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filterPrivacy="1" defaultThemeVersion="124226"/>
  <xr:revisionPtr revIDLastSave="0" documentId="13_ncr:1_{E9C1592C-C449-4053-A153-4DC49544FA41}" xr6:coauthVersionLast="45" xr6:coauthVersionMax="45" xr10:uidLastSave="{00000000-0000-0000-0000-000000000000}"/>
  <workbookProtection workbookAlgorithmName="SHA-512" workbookHashValue="HiqfSmL6tAO1DOLPh6UXWNsMSVSqrFqdifIZNemiZyMSjUMv4BY0FCdRu/eDl4BqBGgvBAW4Y/lDKsCRpjq0cw==" workbookSaltValue="LIiAf3c6npMFlstE3GNE+w==" workbookSpinCount="100000" lockStructure="1"/>
  <bookViews>
    <workbookView xWindow="-108" yWindow="-108" windowWidth="30936" windowHeight="15828" tabRatio="898" xr2:uid="{00000000-000D-0000-FFFF-FFFF00000000}"/>
  </bookViews>
  <sheets>
    <sheet name="Contents" sheetId="73" r:id="rId1"/>
    <sheet name="Dropdown (A1-A11)" sheetId="34" r:id="rId2"/>
    <sheet name="A1" sheetId="126" r:id="rId3"/>
    <sheet name="A2" sheetId="132" r:id="rId4"/>
    <sheet name="A3" sheetId="143" r:id="rId5"/>
    <sheet name="A4" sheetId="149" r:id="rId6"/>
    <sheet name="A5P" sheetId="155" r:id="rId7"/>
    <sheet name="A5R" sheetId="161" r:id="rId8"/>
    <sheet name="A7" sheetId="171" r:id="rId9"/>
    <sheet name="A11" sheetId="199" r:id="rId10"/>
    <sheet name="Dropdown (P1-P2)" sheetId="201" r:id="rId11"/>
    <sheet name="P1" sheetId="202" r:id="rId12"/>
    <sheet name="P2" sheetId="203" r:id="rId13"/>
    <sheet name="Dropdown (R1-R2)" sheetId="205" r:id="rId14"/>
    <sheet name="R1" sheetId="206" r:id="rId15"/>
    <sheet name="R2" sheetId="207" r:id="rId16"/>
    <sheet name="Dropdown (MD1-MD3)" sheetId="209" r:id="rId17"/>
    <sheet name="MD1" sheetId="210" r:id="rId18"/>
    <sheet name="MD2" sheetId="211" r:id="rId19"/>
    <sheet name="MD3" sheetId="212" r:id="rId20"/>
    <sheet name="Dropdown (TA1-TA2)" sheetId="214" r:id="rId21"/>
    <sheet name="TA1" sheetId="215" r:id="rId22"/>
    <sheet name="TA2" sheetId="216" r:id="rId23"/>
  </sheets>
  <definedNames>
    <definedName name="_xlnm._FilterDatabase" localSheetId="2" hidden="1">'A1'!$A$19:$L$336</definedName>
    <definedName name="_xlnm._FilterDatabase" localSheetId="9" hidden="1">'A11'!$A$19:$V$336</definedName>
    <definedName name="_xlnm._FilterDatabase" localSheetId="3" hidden="1">'A2'!$A$20:$AN$337</definedName>
    <definedName name="_xlnm._FilterDatabase" localSheetId="4" hidden="1">'A3'!$A$18:$AG$335</definedName>
    <definedName name="_xlnm._FilterDatabase" localSheetId="5" hidden="1">'A4'!$A$19:$AE$336</definedName>
    <definedName name="_xlnm._FilterDatabase" localSheetId="6" hidden="1">A5P!$A$19:$AE$336</definedName>
    <definedName name="_xlnm._FilterDatabase" localSheetId="7" hidden="1">A5R!$A$19:$AE$336</definedName>
    <definedName name="_xlnm._FilterDatabase" localSheetId="17" hidden="1">'MD1'!$A$17:$I$334</definedName>
    <definedName name="_xlnm._FilterDatabase" localSheetId="18" hidden="1">'MD2'!$A$18:$Q$335</definedName>
    <definedName name="_xlnm._FilterDatabase" localSheetId="19" hidden="1">'MD3'!$A$19:$AB$336</definedName>
    <definedName name="_xlnm._FilterDatabase" localSheetId="11" hidden="1">'P1'!$A$18:$R$335</definedName>
    <definedName name="_xlnm._FilterDatabase" localSheetId="12" hidden="1">'P2'!$A$19:$T$336</definedName>
    <definedName name="_xlnm._FilterDatabase" localSheetId="14" hidden="1">'R1'!$A$17:$O$334</definedName>
    <definedName name="_xlnm._FilterDatabase" localSheetId="15" hidden="1">'R2'!$A$19:$U$336</definedName>
    <definedName name="_xlnm._FilterDatabase" localSheetId="21" hidden="1">'TA1'!$A$17:$AI$334</definedName>
    <definedName name="_xlnm._FilterDatabase" localSheetId="22" hidden="1">'TA2'!$A$19:$Y$336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0" i="214" l="1"/>
  <c r="E27" i="214" s="1"/>
  <c r="F9" i="209"/>
  <c r="G15" i="209" s="1"/>
  <c r="F31" i="209"/>
  <c r="F9" i="205"/>
  <c r="F9" i="201"/>
  <c r="E30" i="214" l="1"/>
  <c r="E14" i="214"/>
  <c r="E16" i="214"/>
  <c r="E33" i="214"/>
  <c r="E29" i="214"/>
  <c r="E17" i="214"/>
  <c r="E19" i="214"/>
  <c r="E15" i="214"/>
  <c r="E32" i="214"/>
  <c r="E28" i="214"/>
  <c r="E26" i="214"/>
  <c r="E18" i="214"/>
  <c r="E21" i="214"/>
  <c r="E31" i="214"/>
  <c r="G14" i="209"/>
  <c r="G13" i="209"/>
  <c r="G16" i="209"/>
  <c r="C10" i="34" l="1"/>
  <c r="D33" i="214" l="1"/>
  <c r="D32" i="214"/>
  <c r="D31" i="214"/>
  <c r="D30" i="214"/>
  <c r="D29" i="214"/>
  <c r="D28" i="214"/>
  <c r="D27" i="214"/>
  <c r="D26" i="214"/>
  <c r="D22" i="214"/>
  <c r="D21" i="214"/>
  <c r="D19" i="214"/>
  <c r="D18" i="214"/>
  <c r="D17" i="214"/>
  <c r="D16" i="214"/>
  <c r="D15" i="214"/>
  <c r="D14" i="214"/>
  <c r="F43" i="209"/>
  <c r="G43" i="209" s="1"/>
  <c r="F42" i="209"/>
  <c r="G42" i="209" s="1"/>
  <c r="F41" i="209"/>
  <c r="G41" i="209" s="1"/>
  <c r="F40" i="209"/>
  <c r="G40" i="209" s="1"/>
  <c r="F39" i="209"/>
  <c r="G39" i="209" s="1"/>
  <c r="F38" i="209"/>
  <c r="G38" i="209" s="1"/>
  <c r="F37" i="209"/>
  <c r="G37" i="209" s="1"/>
  <c r="F36" i="209"/>
  <c r="G36" i="209" s="1"/>
  <c r="F35" i="209"/>
  <c r="G35" i="209" s="1"/>
  <c r="F28" i="209"/>
  <c r="G28" i="209" s="1"/>
  <c r="F27" i="209"/>
  <c r="G27" i="209" s="1"/>
  <c r="F26" i="209"/>
  <c r="G26" i="209" s="1"/>
  <c r="F25" i="209"/>
  <c r="G25" i="209" s="1"/>
  <c r="F24" i="209"/>
  <c r="G24" i="209" s="1"/>
  <c r="F23" i="209"/>
  <c r="G23" i="209" s="1"/>
  <c r="F22" i="209"/>
  <c r="G22" i="209" s="1"/>
  <c r="F21" i="209"/>
  <c r="G21" i="209" s="1"/>
  <c r="F20" i="209"/>
  <c r="G20" i="209" s="1"/>
  <c r="F16" i="209"/>
  <c r="F15" i="209"/>
  <c r="F14" i="209"/>
  <c r="F13" i="209"/>
  <c r="F32" i="205"/>
  <c r="F31" i="205"/>
  <c r="F30" i="205"/>
  <c r="F29" i="205"/>
  <c r="F28" i="205"/>
  <c r="F27" i="205"/>
  <c r="F26" i="205"/>
  <c r="F22" i="205"/>
  <c r="G22" i="205" s="1"/>
  <c r="F21" i="205"/>
  <c r="G21" i="205" s="1"/>
  <c r="F20" i="205"/>
  <c r="G20" i="205" s="1"/>
  <c r="F19" i="205"/>
  <c r="G19" i="205" s="1"/>
  <c r="F18" i="205"/>
  <c r="G18" i="205" s="1"/>
  <c r="F17" i="205"/>
  <c r="G17" i="205" s="1"/>
  <c r="F16" i="205"/>
  <c r="G16" i="205" s="1"/>
  <c r="F15" i="205"/>
  <c r="G15" i="205" s="1"/>
  <c r="F14" i="205"/>
  <c r="G14" i="205" s="1"/>
  <c r="F13" i="205"/>
  <c r="F36" i="201"/>
  <c r="F35" i="201"/>
  <c r="F34" i="201"/>
  <c r="F33" i="201"/>
  <c r="F32" i="201"/>
  <c r="F31" i="201"/>
  <c r="F30" i="201"/>
  <c r="F26" i="201"/>
  <c r="F25" i="201"/>
  <c r="F21" i="201"/>
  <c r="G21" i="201" s="1"/>
  <c r="F20" i="201"/>
  <c r="G20" i="201" s="1"/>
  <c r="F19" i="201"/>
  <c r="G19" i="201" s="1"/>
  <c r="F18" i="201"/>
  <c r="G18" i="201" s="1"/>
  <c r="F17" i="201"/>
  <c r="G17" i="201" s="1"/>
  <c r="F16" i="201"/>
  <c r="G16" i="201" s="1"/>
  <c r="F15" i="201"/>
  <c r="G15" i="201" s="1"/>
  <c r="F14" i="201"/>
  <c r="G14" i="201" s="1"/>
  <c r="F13" i="201"/>
  <c r="G13" i="201" s="1"/>
  <c r="G27" i="205" l="1"/>
  <c r="G31" i="205"/>
  <c r="G26" i="205"/>
  <c r="G28" i="205"/>
  <c r="G32" i="205"/>
  <c r="G29" i="205"/>
  <c r="G30" i="205"/>
  <c r="G13" i="205"/>
  <c r="G30" i="201"/>
  <c r="G34" i="201"/>
  <c r="G31" i="201"/>
  <c r="G35" i="201"/>
  <c r="G25" i="201"/>
  <c r="G32" i="201"/>
  <c r="G36" i="201"/>
  <c r="G26" i="201"/>
  <c r="G33" i="201"/>
  <c r="F22" i="214"/>
  <c r="F19" i="214"/>
  <c r="F18" i="214"/>
  <c r="F17" i="214"/>
  <c r="F16" i="214"/>
  <c r="F15" i="214"/>
  <c r="F14" i="214"/>
  <c r="F10" i="214"/>
  <c r="G42" i="34" l="1"/>
  <c r="H42" i="34" s="1"/>
  <c r="G45" i="34"/>
  <c r="H45" i="34" s="1"/>
  <c r="G41" i="34"/>
  <c r="H41" i="34" s="1"/>
  <c r="G50" i="34"/>
  <c r="H50" i="34" s="1"/>
  <c r="G47" i="34"/>
  <c r="H47" i="34" s="1"/>
  <c r="G39" i="34"/>
  <c r="H39" i="34" s="1"/>
  <c r="G48" i="34"/>
  <c r="H48" i="34" s="1"/>
  <c r="G43" i="34"/>
  <c r="H43" i="34" s="1"/>
  <c r="G40" i="34"/>
  <c r="H40" i="34" s="1"/>
  <c r="G44" i="34"/>
  <c r="H44" i="34" s="1"/>
  <c r="G49" i="34"/>
  <c r="H49" i="34" s="1"/>
  <c r="G46" i="34"/>
  <c r="H46" i="34" s="1"/>
  <c r="G62" i="34" l="1"/>
  <c r="G54" i="34"/>
  <c r="C63" i="34"/>
  <c r="C61" i="34"/>
  <c r="C59" i="34"/>
  <c r="C56" i="34"/>
  <c r="C55" i="34"/>
  <c r="C31" i="34"/>
  <c r="D31" i="34" s="1"/>
  <c r="C29" i="34"/>
  <c r="D29" i="34" s="1"/>
  <c r="C23" i="34"/>
  <c r="D23" i="34" s="1"/>
  <c r="G58" i="34" l="1"/>
  <c r="G60" i="34"/>
  <c r="G56" i="34"/>
  <c r="G64" i="34"/>
  <c r="G57" i="34"/>
  <c r="G61" i="34"/>
  <c r="G55" i="34"/>
  <c r="G59" i="34"/>
  <c r="G63" i="34"/>
  <c r="C57" i="34"/>
  <c r="C44" i="34"/>
  <c r="D44" i="34" s="1"/>
  <c r="C37" i="34"/>
  <c r="D37" i="34" s="1"/>
  <c r="C43" i="34"/>
  <c r="D43" i="34" s="1"/>
  <c r="C46" i="34"/>
  <c r="D46" i="34" s="1"/>
  <c r="C47" i="34"/>
  <c r="D47" i="34" s="1"/>
  <c r="C40" i="34"/>
  <c r="D40" i="34" s="1"/>
  <c r="C45" i="34"/>
  <c r="D45" i="34" s="1"/>
  <c r="C36" i="34"/>
  <c r="D36" i="34" s="1"/>
  <c r="C42" i="34"/>
  <c r="D42" i="34" s="1"/>
  <c r="G9" i="34"/>
  <c r="H9" i="34" s="1"/>
  <c r="C21" i="34"/>
  <c r="D21" i="34" s="1"/>
  <c r="C24" i="34"/>
  <c r="D24" i="34" s="1"/>
  <c r="C27" i="34"/>
  <c r="D27" i="34" s="1"/>
  <c r="C28" i="34"/>
  <c r="D28" i="34" s="1"/>
  <c r="C30" i="34"/>
  <c r="D30" i="34" s="1"/>
  <c r="C58" i="34" l="1"/>
  <c r="C54" i="34"/>
  <c r="C60" i="34"/>
  <c r="C64" i="34"/>
  <c r="C62" i="34"/>
  <c r="C41" i="34"/>
  <c r="D41" i="34" s="1"/>
  <c r="C35" i="34"/>
  <c r="D35" i="34" s="1"/>
  <c r="C39" i="34"/>
  <c r="D39" i="34" s="1"/>
  <c r="G18" i="34"/>
  <c r="H18" i="34" s="1"/>
  <c r="G32" i="34"/>
  <c r="H32" i="34" s="1"/>
  <c r="G19" i="34"/>
  <c r="H19" i="34" s="1"/>
  <c r="G15" i="34"/>
  <c r="H15" i="34" s="1"/>
  <c r="G27" i="34"/>
  <c r="H27" i="34" s="1"/>
  <c r="G16" i="34"/>
  <c r="H16" i="34" s="1"/>
  <c r="G35" i="34"/>
  <c r="H35" i="34" s="1"/>
  <c r="G14" i="34"/>
  <c r="H14" i="34" s="1"/>
  <c r="G10" i="34"/>
  <c r="G22" i="34"/>
  <c r="H22" i="34" s="1"/>
  <c r="G30" i="34"/>
  <c r="H30" i="34" s="1"/>
  <c r="G17" i="34"/>
  <c r="H17" i="34" s="1"/>
  <c r="G24" i="34"/>
  <c r="H24" i="34" s="1"/>
  <c r="G21" i="34"/>
  <c r="H21" i="34" s="1"/>
  <c r="G31" i="34"/>
  <c r="H31" i="34" s="1"/>
  <c r="G33" i="34"/>
  <c r="H33" i="34" s="1"/>
  <c r="G25" i="34"/>
  <c r="H25" i="34" s="1"/>
  <c r="G23" i="34"/>
  <c r="H23" i="34" s="1"/>
  <c r="G28" i="34"/>
  <c r="H28" i="34" s="1"/>
  <c r="G26" i="34"/>
  <c r="H26" i="34" s="1"/>
  <c r="G29" i="34"/>
  <c r="H29" i="34" s="1"/>
  <c r="C22" i="34"/>
  <c r="D22" i="34" s="1"/>
  <c r="C25" i="34"/>
  <c r="D25" i="34" s="1"/>
  <c r="C26" i="34"/>
  <c r="D26" i="34" s="1"/>
  <c r="C16" i="34"/>
  <c r="C14" i="34"/>
  <c r="C17" i="34"/>
  <c r="C15" i="34"/>
  <c r="C9" i="34"/>
  <c r="D10" i="34" s="1"/>
  <c r="D16" i="34" l="1"/>
  <c r="H62" i="34"/>
  <c r="H54" i="34"/>
  <c r="D15" i="34"/>
  <c r="D14" i="34"/>
  <c r="D61" i="34"/>
  <c r="D56" i="34"/>
  <c r="D55" i="34"/>
  <c r="D59" i="34"/>
  <c r="D63" i="34"/>
  <c r="D54" i="34"/>
  <c r="D57" i="34"/>
  <c r="H55" i="34"/>
  <c r="D62" i="34"/>
  <c r="D58" i="34"/>
  <c r="H58" i="34"/>
  <c r="H64" i="34"/>
  <c r="D64" i="34"/>
  <c r="H60" i="34"/>
  <c r="H63" i="34"/>
  <c r="H59" i="34"/>
  <c r="D17" i="34"/>
  <c r="D60" i="34"/>
  <c r="H61" i="34"/>
  <c r="H56" i="34"/>
  <c r="H57" i="34"/>
</calcChain>
</file>

<file path=xl/sharedStrings.xml><?xml version="1.0" encoding="utf-8"?>
<sst xmlns="http://schemas.openxmlformats.org/spreadsheetml/2006/main" count="27029" uniqueCount="1186">
  <si>
    <t>E06000001</t>
  </si>
  <si>
    <t>E06000002</t>
  </si>
  <si>
    <t>E06000003</t>
  </si>
  <si>
    <t>E06000004</t>
  </si>
  <si>
    <t>E06000005</t>
  </si>
  <si>
    <t>E06000007</t>
  </si>
  <si>
    <t>E06000008</t>
  </si>
  <si>
    <t>E06000009</t>
  </si>
  <si>
    <t>E06000010</t>
  </si>
  <si>
    <t>E06000011</t>
  </si>
  <si>
    <t>E06000012</t>
  </si>
  <si>
    <t>E06000013</t>
  </si>
  <si>
    <t>E06000014</t>
  </si>
  <si>
    <t>E06000015</t>
  </si>
  <si>
    <t>E06000016</t>
  </si>
  <si>
    <t>E06000017</t>
  </si>
  <si>
    <t>E06000018</t>
  </si>
  <si>
    <t>E06000019</t>
  </si>
  <si>
    <t>E06000020</t>
  </si>
  <si>
    <t>E06000021</t>
  </si>
  <si>
    <t>E06000022</t>
  </si>
  <si>
    <t>E06000023</t>
  </si>
  <si>
    <t>E06000024</t>
  </si>
  <si>
    <t>E06000025</t>
  </si>
  <si>
    <t>E06000026</t>
  </si>
  <si>
    <t>E06000030</t>
  </si>
  <si>
    <t>E06000031</t>
  </si>
  <si>
    <t>E06000033</t>
  </si>
  <si>
    <t>E06000034</t>
  </si>
  <si>
    <t>E06000035</t>
  </si>
  <si>
    <t>E06000036</t>
  </si>
  <si>
    <t>E06000037</t>
  </si>
  <si>
    <t>E06000038</t>
  </si>
  <si>
    <t>E06000039</t>
  </si>
  <si>
    <t>E06000040</t>
  </si>
  <si>
    <t>E06000041</t>
  </si>
  <si>
    <t>E06000042</t>
  </si>
  <si>
    <t>E06000043</t>
  </si>
  <si>
    <t>E06000044</t>
  </si>
  <si>
    <t>E06000045</t>
  </si>
  <si>
    <t>E06000046</t>
  </si>
  <si>
    <t>E06000047</t>
  </si>
  <si>
    <t>E06000049</t>
  </si>
  <si>
    <t>E06000050</t>
  </si>
  <si>
    <t>E06000051</t>
  </si>
  <si>
    <t>E06000052</t>
  </si>
  <si>
    <t>E06000054</t>
  </si>
  <si>
    <t>E06000055</t>
  </si>
  <si>
    <t>E06000056</t>
  </si>
  <si>
    <t>E06000057</t>
  </si>
  <si>
    <t>E07000004</t>
  </si>
  <si>
    <t>E07000005</t>
  </si>
  <si>
    <t>E07000006</t>
  </si>
  <si>
    <t>E07000007</t>
  </si>
  <si>
    <t>E07000008</t>
  </si>
  <si>
    <t>E07000009</t>
  </si>
  <si>
    <t>E07000010</t>
  </si>
  <si>
    <t>E07000011</t>
  </si>
  <si>
    <t>E07000012</t>
  </si>
  <si>
    <t>E07000026</t>
  </si>
  <si>
    <t>E07000027</t>
  </si>
  <si>
    <t>E07000028</t>
  </si>
  <si>
    <t>E07000029</t>
  </si>
  <si>
    <t>E07000030</t>
  </si>
  <si>
    <t>E07000031</t>
  </si>
  <si>
    <t>E07000032</t>
  </si>
  <si>
    <t>E07000033</t>
  </si>
  <si>
    <t>E07000034</t>
  </si>
  <si>
    <t>E07000035</t>
  </si>
  <si>
    <t>E07000036</t>
  </si>
  <si>
    <t>E07000037</t>
  </si>
  <si>
    <t>E07000038</t>
  </si>
  <si>
    <t>E07000039</t>
  </si>
  <si>
    <t>E07000040</t>
  </si>
  <si>
    <t>E07000041</t>
  </si>
  <si>
    <t>E07000042</t>
  </si>
  <si>
    <t>E07000043</t>
  </si>
  <si>
    <t>E07000044</t>
  </si>
  <si>
    <t>E07000045</t>
  </si>
  <si>
    <t>E07000046</t>
  </si>
  <si>
    <t>E07000047</t>
  </si>
  <si>
    <t>E07000061</t>
  </si>
  <si>
    <t>E07000062</t>
  </si>
  <si>
    <t>E07000063</t>
  </si>
  <si>
    <t>E07000064</t>
  </si>
  <si>
    <t>E07000065</t>
  </si>
  <si>
    <t>E07000066</t>
  </si>
  <si>
    <t>E07000067</t>
  </si>
  <si>
    <t>E07000068</t>
  </si>
  <si>
    <t>E07000069</t>
  </si>
  <si>
    <t>E07000070</t>
  </si>
  <si>
    <t>E07000071</t>
  </si>
  <si>
    <t>E07000072</t>
  </si>
  <si>
    <t>E07000073</t>
  </si>
  <si>
    <t>E07000074</t>
  </si>
  <si>
    <t>E07000075</t>
  </si>
  <si>
    <t>E07000076</t>
  </si>
  <si>
    <t>E07000077</t>
  </si>
  <si>
    <t>E07000078</t>
  </si>
  <si>
    <t>E07000079</t>
  </si>
  <si>
    <t>E07000080</t>
  </si>
  <si>
    <t>E07000081</t>
  </si>
  <si>
    <t>E07000082</t>
  </si>
  <si>
    <t>E07000083</t>
  </si>
  <si>
    <t>E07000084</t>
  </si>
  <si>
    <t>E07000085</t>
  </si>
  <si>
    <t>E07000086</t>
  </si>
  <si>
    <t>E07000087</t>
  </si>
  <si>
    <t>E07000088</t>
  </si>
  <si>
    <t>E07000089</t>
  </si>
  <si>
    <t>E07000090</t>
  </si>
  <si>
    <t>E07000091</t>
  </si>
  <si>
    <t>E07000092</t>
  </si>
  <si>
    <t>E07000093</t>
  </si>
  <si>
    <t>E07000094</t>
  </si>
  <si>
    <t>E07000095</t>
  </si>
  <si>
    <t>E07000096</t>
  </si>
  <si>
    <t>E07000098</t>
  </si>
  <si>
    <t>E07000099</t>
  </si>
  <si>
    <t>E07000102</t>
  </si>
  <si>
    <t>E07000103</t>
  </si>
  <si>
    <t>E07000105</t>
  </si>
  <si>
    <t>E07000106</t>
  </si>
  <si>
    <t>E07000107</t>
  </si>
  <si>
    <t>E07000108</t>
  </si>
  <si>
    <t>E07000109</t>
  </si>
  <si>
    <t>E07000110</t>
  </si>
  <si>
    <t>E07000111</t>
  </si>
  <si>
    <t>E07000112</t>
  </si>
  <si>
    <t>E07000113</t>
  </si>
  <si>
    <t>E07000114</t>
  </si>
  <si>
    <t>E07000115</t>
  </si>
  <si>
    <t>E07000116</t>
  </si>
  <si>
    <t>E07000117</t>
  </si>
  <si>
    <t>E07000118</t>
  </si>
  <si>
    <t>E07000119</t>
  </si>
  <si>
    <t>E07000120</t>
  </si>
  <si>
    <t>E07000121</t>
  </si>
  <si>
    <t>E07000122</t>
  </si>
  <si>
    <t>E07000123</t>
  </si>
  <si>
    <t>E07000124</t>
  </si>
  <si>
    <t>E07000125</t>
  </si>
  <si>
    <t>E07000126</t>
  </si>
  <si>
    <t>E07000127</t>
  </si>
  <si>
    <t>E07000128</t>
  </si>
  <si>
    <t>E07000129</t>
  </si>
  <si>
    <t>E07000130</t>
  </si>
  <si>
    <t>E07000131</t>
  </si>
  <si>
    <t>E07000132</t>
  </si>
  <si>
    <t>E07000133</t>
  </si>
  <si>
    <t>E07000134</t>
  </si>
  <si>
    <t>E07000135</t>
  </si>
  <si>
    <t>E07000136</t>
  </si>
  <si>
    <t>E07000137</t>
  </si>
  <si>
    <t>E07000138</t>
  </si>
  <si>
    <t>E07000139</t>
  </si>
  <si>
    <t>E07000140</t>
  </si>
  <si>
    <t>E07000141</t>
  </si>
  <si>
    <t>E07000142</t>
  </si>
  <si>
    <t>E07000143</t>
  </si>
  <si>
    <t>E07000144</t>
  </si>
  <si>
    <t>E07000145</t>
  </si>
  <si>
    <t>E07000146</t>
  </si>
  <si>
    <t>E07000147</t>
  </si>
  <si>
    <t>E07000148</t>
  </si>
  <si>
    <t>E07000149</t>
  </si>
  <si>
    <t>E07000150</t>
  </si>
  <si>
    <t>E07000151</t>
  </si>
  <si>
    <t>E07000152</t>
  </si>
  <si>
    <t>E07000153</t>
  </si>
  <si>
    <t>E07000154</t>
  </si>
  <si>
    <t>E07000155</t>
  </si>
  <si>
    <t>E07000156</t>
  </si>
  <si>
    <t>E07000163</t>
  </si>
  <si>
    <t>E07000164</t>
  </si>
  <si>
    <t>E07000165</t>
  </si>
  <si>
    <t>E07000166</t>
  </si>
  <si>
    <t>E07000167</t>
  </si>
  <si>
    <t>E07000168</t>
  </si>
  <si>
    <t>E07000169</t>
  </si>
  <si>
    <t>E07000170</t>
  </si>
  <si>
    <t>E07000171</t>
  </si>
  <si>
    <t>E07000172</t>
  </si>
  <si>
    <t>E07000173</t>
  </si>
  <si>
    <t>E07000174</t>
  </si>
  <si>
    <t>E07000175</t>
  </si>
  <si>
    <t>E07000176</t>
  </si>
  <si>
    <t>E07000177</t>
  </si>
  <si>
    <t>E07000178</t>
  </si>
  <si>
    <t>E07000179</t>
  </si>
  <si>
    <t>E07000180</t>
  </si>
  <si>
    <t>E07000181</t>
  </si>
  <si>
    <t>E07000187</t>
  </si>
  <si>
    <t>E07000188</t>
  </si>
  <si>
    <t>E07000189</t>
  </si>
  <si>
    <t>E07000192</t>
  </si>
  <si>
    <t>E07000193</t>
  </si>
  <si>
    <t>E07000194</t>
  </si>
  <si>
    <t>E07000195</t>
  </si>
  <si>
    <t>E07000196</t>
  </si>
  <si>
    <t>E07000197</t>
  </si>
  <si>
    <t>E07000198</t>
  </si>
  <si>
    <t>E07000199</t>
  </si>
  <si>
    <t>E07000200</t>
  </si>
  <si>
    <t>E07000202</t>
  </si>
  <si>
    <t>E07000203</t>
  </si>
  <si>
    <t>E07000207</t>
  </si>
  <si>
    <t>E07000208</t>
  </si>
  <si>
    <t>E07000209</t>
  </si>
  <si>
    <t>E07000210</t>
  </si>
  <si>
    <t>E07000211</t>
  </si>
  <si>
    <t>E07000212</t>
  </si>
  <si>
    <t>E07000213</t>
  </si>
  <si>
    <t>E07000214</t>
  </si>
  <si>
    <t>E07000215</t>
  </si>
  <si>
    <t>E07000216</t>
  </si>
  <si>
    <t>E07000217</t>
  </si>
  <si>
    <t>E07000218</t>
  </si>
  <si>
    <t>E07000219</t>
  </si>
  <si>
    <t>E07000220</t>
  </si>
  <si>
    <t>E07000221</t>
  </si>
  <si>
    <t>E07000222</t>
  </si>
  <si>
    <t>E07000223</t>
  </si>
  <si>
    <t>E07000224</t>
  </si>
  <si>
    <t>E07000225</t>
  </si>
  <si>
    <t>E07000226</t>
  </si>
  <si>
    <t>E07000227</t>
  </si>
  <si>
    <t>E07000228</t>
  </si>
  <si>
    <t>E07000229</t>
  </si>
  <si>
    <t>E07000234</t>
  </si>
  <si>
    <t>E07000235</t>
  </si>
  <si>
    <t>E07000236</t>
  </si>
  <si>
    <t>E07000237</t>
  </si>
  <si>
    <t>E07000238</t>
  </si>
  <si>
    <t>E07000239</t>
  </si>
  <si>
    <t>E07000240</t>
  </si>
  <si>
    <t>E07000241</t>
  </si>
  <si>
    <t>E07000242</t>
  </si>
  <si>
    <t>E08000001</t>
  </si>
  <si>
    <t>E08000002</t>
  </si>
  <si>
    <t>E08000003</t>
  </si>
  <si>
    <t>E08000004</t>
  </si>
  <si>
    <t>E08000005</t>
  </si>
  <si>
    <t>E08000006</t>
  </si>
  <si>
    <t>E08000007</t>
  </si>
  <si>
    <t>E08000008</t>
  </si>
  <si>
    <t>E08000009</t>
  </si>
  <si>
    <t>E08000010</t>
  </si>
  <si>
    <t>E08000011</t>
  </si>
  <si>
    <t>E08000012</t>
  </si>
  <si>
    <t>E08000013</t>
  </si>
  <si>
    <t>E08000014</t>
  </si>
  <si>
    <t>E08000015</t>
  </si>
  <si>
    <t>E08000016</t>
  </si>
  <si>
    <t>E08000017</t>
  </si>
  <si>
    <t>E08000018</t>
  </si>
  <si>
    <t>E08000019</t>
  </si>
  <si>
    <t>E08000021</t>
  </si>
  <si>
    <t>E08000022</t>
  </si>
  <si>
    <t>E08000023</t>
  </si>
  <si>
    <t>E08000024</t>
  </si>
  <si>
    <t>E08000025</t>
  </si>
  <si>
    <t>E08000026</t>
  </si>
  <si>
    <t>E08000027</t>
  </si>
  <si>
    <t>E08000028</t>
  </si>
  <si>
    <t>E08000029</t>
  </si>
  <si>
    <t>E08000030</t>
  </si>
  <si>
    <t>E08000031</t>
  </si>
  <si>
    <t>E08000032</t>
  </si>
  <si>
    <t>E08000033</t>
  </si>
  <si>
    <t>E08000034</t>
  </si>
  <si>
    <t>E08000035</t>
  </si>
  <si>
    <t>E08000036</t>
  </si>
  <si>
    <t>E08000037</t>
  </si>
  <si>
    <t>E09000001</t>
  </si>
  <si>
    <t>E09000002</t>
  </si>
  <si>
    <t>E09000003</t>
  </si>
  <si>
    <t>E09000004</t>
  </si>
  <si>
    <t>E09000005</t>
  </si>
  <si>
    <t>E09000006</t>
  </si>
  <si>
    <t>E09000007</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</si>
  <si>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</si>
  <si>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</si>
  <si>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</si>
  <si>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</si>
  <si>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</si>
  <si>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</si>
  <si>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</si>
  <si>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</si>
  <si>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</si>
  <si>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</si>
  <si>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</si>
  <si>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</si>
  <si>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</si>
  <si>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</si>
  <si>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</si>
  <si>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</si>
  <si>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</si>
  <si>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</si>
  <si>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</si>
  <si>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E09000028</t>
  </si>
  <si>
    <t>E09000029</t>
  </si>
  <si>
    <t>E09000030</t>
  </si>
  <si>
    <t>E09000031</t>
  </si>
  <si>
    <t>E09000032</t>
  </si>
  <si>
    <t>E09000033</t>
  </si>
  <si>
    <t>ENGLAND</t>
  </si>
  <si>
    <t>E92000001</t>
  </si>
  <si>
    <t>London</t>
  </si>
  <si>
    <t>E12000007</t>
  </si>
  <si>
    <t>Rest of England</t>
  </si>
  <si>
    <t>-</t>
  </si>
  <si>
    <t>North East</t>
  </si>
  <si>
    <t>E12000001</t>
  </si>
  <si>
    <t>North West</t>
  </si>
  <si>
    <t>E12000002</t>
  </si>
  <si>
    <t>Yorkshire and The Humber</t>
  </si>
  <si>
    <t>E12000003</t>
  </si>
  <si>
    <t>East Midlands</t>
  </si>
  <si>
    <t>E12000004</t>
  </si>
  <si>
    <t>West Midlands</t>
  </si>
  <si>
    <t>E12000005</t>
  </si>
  <si>
    <t>East of England</t>
  </si>
  <si>
    <t>E12000006</t>
  </si>
  <si>
    <t>South East</t>
  </si>
  <si>
    <t>E12000008</t>
  </si>
  <si>
    <t>South West</t>
  </si>
  <si>
    <t>E12000009</t>
  </si>
  <si>
    <t>Adur</t>
  </si>
  <si>
    <t>Allerdale</t>
  </si>
  <si>
    <t>Amber Valley</t>
  </si>
  <si>
    <t>Arun</t>
  </si>
  <si>
    <t>Ashfield</t>
  </si>
  <si>
    <t>Ashford</t>
  </si>
  <si>
    <t>Aylesbury Vale</t>
  </si>
  <si>
    <t>Babergh</t>
  </si>
  <si>
    <t>Barnet</t>
  </si>
  <si>
    <t>Barnsley</t>
  </si>
  <si>
    <t>Barrow-in-Furness</t>
  </si>
  <si>
    <t>Basildon</t>
  </si>
  <si>
    <t>Bassetlaw</t>
  </si>
  <si>
    <t>Bedford</t>
  </si>
  <si>
    <t>Bexley</t>
  </si>
  <si>
    <t>Birmingham</t>
  </si>
  <si>
    <t>Blaby</t>
  </si>
  <si>
    <t>Blackburn with Darwen</t>
  </si>
  <si>
    <t>Blackpool</t>
  </si>
  <si>
    <t>Bolsover</t>
  </si>
  <si>
    <t>Bolton</t>
  </si>
  <si>
    <t>Boston</t>
  </si>
  <si>
    <t>Bracknell Forest</t>
  </si>
  <si>
    <t>Bradford</t>
  </si>
  <si>
    <t>Braintree</t>
  </si>
  <si>
    <t>Breckland</t>
  </si>
  <si>
    <t>Brent</t>
  </si>
  <si>
    <t>Brentwood</t>
  </si>
  <si>
    <t>Broadland</t>
  </si>
  <si>
    <t>Bromley</t>
  </si>
  <si>
    <t>Bromsgrove</t>
  </si>
  <si>
    <t>Broxbourne</t>
  </si>
  <si>
    <t>Broxtowe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</si>
  <si>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</si>
  <si>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</si>
  <si>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</si>
  <si>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</si>
  <si>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</si>
  <si>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</si>
  <si>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</si>
  <si>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</si>
  <si>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</si>
  <si>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</si>
  <si>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</si>
  <si>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</si>
  <si>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</si>
  <si>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</si>
  <si>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</si>
  <si>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Chesterfield</t>
  </si>
  <si>
    <t>Chichester</t>
  </si>
  <si>
    <t>Chiltern</t>
  </si>
  <si>
    <t>Chorley</t>
  </si>
  <si>
    <t>City of London</t>
  </si>
  <si>
    <t>Colchester</t>
  </si>
  <si>
    <t>Copeland</t>
  </si>
  <si>
    <t>Corby</t>
  </si>
  <si>
    <t>Cornwall</t>
  </si>
  <si>
    <t>Cotswold</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</si>
  <si>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</si>
  <si>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</si>
  <si>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</si>
  <si>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</si>
  <si>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</si>
  <si>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</si>
  <si>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</si>
  <si>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</si>
  <si>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</si>
  <si>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</si>
  <si>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</si>
  <si>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</si>
  <si>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</si>
  <si>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</si>
  <si>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</si>
  <si>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</si>
  <si>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</si>
  <si>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</si>
  <si>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</si>
  <si>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</si>
  <si>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</si>
  <si>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</si>
  <si>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Eastbourne</t>
  </si>
  <si>
    <t>Eastleigh</t>
  </si>
  <si>
    <t>Eden</t>
  </si>
  <si>
    <t>Elmbridge</t>
  </si>
  <si>
    <t>Enfield</t>
  </si>
  <si>
    <t>Epping Forest</t>
  </si>
  <si>
    <t>Erewash</t>
  </si>
  <si>
    <t>Exeter</t>
  </si>
  <si>
    <t>Fareham</t>
  </si>
  <si>
    <t>Fenland</t>
  </si>
  <si>
    <t>Forest of Dean</t>
  </si>
  <si>
    <t>Fylde</t>
  </si>
  <si>
    <t>Gateshead</t>
  </si>
  <si>
    <t>Gedling</t>
  </si>
  <si>
    <t>Gloucester</t>
  </si>
  <si>
    <t>Gosport</t>
  </si>
  <si>
    <t>Gravesham</t>
  </si>
  <si>
    <t>Great Yarmouth</t>
  </si>
  <si>
    <t>Greenwich</t>
  </si>
  <si>
    <t>Guildford</t>
  </si>
  <si>
    <t>Hackney</t>
  </si>
  <si>
    <t>Halton</t>
  </si>
  <si>
    <t>E06000006</t>
  </si>
  <si>
    <t>Hambleton</t>
  </si>
  <si>
    <t>Harborough</t>
  </si>
  <si>
    <t>Haringey</t>
  </si>
  <si>
    <t>Harlow</t>
  </si>
  <si>
    <t>Harrogate</t>
  </si>
  <si>
    <t>Harrow</t>
  </si>
  <si>
    <t>Hart</t>
  </si>
  <si>
    <t>Hartlepool</t>
  </si>
  <si>
    <t>Hastings</t>
  </si>
  <si>
    <t>Havant</t>
  </si>
  <si>
    <t>Havering</t>
  </si>
  <si>
    <t>Hertsmere</t>
  </si>
  <si>
    <t>High Peak</t>
  </si>
  <si>
    <t>Hillingdon</t>
  </si>
  <si>
    <t>Horsham</t>
  </si>
  <si>
    <t>Hounslow</t>
  </si>
  <si>
    <t>Huntingdonshire</t>
  </si>
  <si>
    <t>Hyndburn</t>
  </si>
  <si>
    <t>Ipswich</t>
  </si>
  <si>
    <t>Isle of Wight</t>
  </si>
  <si>
    <t>Isles of Scilly</t>
  </si>
  <si>
    <t>E06000053</t>
  </si>
  <si>
    <t>Islington</t>
  </si>
  <si>
    <t>Kettering</t>
  </si>
  <si>
    <t>Kingston upon Thames</t>
  </si>
  <si>
    <t>Kirklees</t>
  </si>
  <si>
    <t>Knowsley</t>
  </si>
  <si>
    <t>Lambeth</t>
  </si>
  <si>
    <t>Lancaster</t>
  </si>
  <si>
    <t>Leeds</t>
  </si>
  <si>
    <t>Leicester</t>
  </si>
  <si>
    <t>Lewes</t>
  </si>
  <si>
    <t>Lewisham</t>
  </si>
  <si>
    <t>Lichfield</t>
  </si>
  <si>
    <t>Lincoln</t>
  </si>
  <si>
    <t>Liverpool</t>
  </si>
  <si>
    <t>Luton</t>
  </si>
  <si>
    <t>E06000032</t>
  </si>
  <si>
    <t>Maidstone</t>
  </si>
  <si>
    <t>Maldon</t>
  </si>
  <si>
    <t>Malvern Hills</t>
  </si>
  <si>
    <t>Manchester</t>
  </si>
  <si>
    <t>Mansfield</t>
  </si>
  <si>
    <t>Melton</t>
  </si>
  <si>
    <t>Mendip</t>
  </si>
  <si>
    <t>Merton</t>
  </si>
  <si>
    <t>Mid Devon</t>
  </si>
  <si>
    <t>Mid Suffolk</t>
  </si>
  <si>
    <t>Mid Sussex</t>
  </si>
  <si>
    <t>Middlesbrough</t>
  </si>
  <si>
    <t>Milton Keynes</t>
  </si>
  <si>
    <t>Mole Valley</t>
  </si>
  <si>
    <t>New Forest</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</si>
  <si>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</si>
  <si>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</si>
  <si>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</si>
  <si>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</si>
  <si>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</si>
  <si>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</si>
  <si>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</si>
  <si>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</si>
  <si>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</si>
  <si>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</si>
  <si>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</si>
  <si>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</si>
  <si>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</si>
  <si>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</si>
  <si>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</si>
  <si>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</si>
  <si>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</si>
  <si>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</si>
  <si>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Oldham</t>
  </si>
  <si>
    <t>Oxford</t>
  </si>
  <si>
    <t>Pendle</t>
  </si>
  <si>
    <t>Peterborough</t>
  </si>
  <si>
    <t>Plymouth</t>
  </si>
  <si>
    <t>Portsmouth</t>
  </si>
  <si>
    <t>Preston</t>
  </si>
  <si>
    <t>Reading</t>
  </si>
  <si>
    <t>Redbridge</t>
  </si>
  <si>
    <t>Redditch</t>
  </si>
  <si>
    <t>Ribble Valley</t>
  </si>
  <si>
    <t>Richmond upon Thames</t>
  </si>
  <si>
    <t>E09000027</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</si>
  <si>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</si>
  <si>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</si>
  <si>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</si>
  <si>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</si>
  <si>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</si>
  <si>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</si>
  <si>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</si>
  <si>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</si>
  <si>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</si>
  <si>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</si>
  <si>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</si>
  <si>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</si>
  <si>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</si>
  <si>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</si>
  <si>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</si>
  <si>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</si>
  <si>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</si>
  <si>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</si>
  <si>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</si>
  <si>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</si>
  <si>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</si>
  <si>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</si>
  <si>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</si>
  <si>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South Bucks</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</si>
  <si>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</si>
  <si>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</si>
  <si>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</si>
  <si>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</si>
  <si>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</si>
  <si>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</si>
  <si>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</si>
  <si>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</si>
  <si>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</si>
  <si>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</si>
  <si>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</si>
  <si>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</si>
  <si>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</si>
  <si>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</si>
  <si>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</si>
  <si>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</si>
  <si>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</si>
  <si>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</si>
  <si>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</si>
  <si>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Stafford</t>
  </si>
  <si>
    <t>Staffordshire Moorlands</t>
  </si>
  <si>
    <t>Stevenage</t>
  </si>
  <si>
    <t>E07000243</t>
  </si>
  <si>
    <t>Stockport</t>
  </si>
  <si>
    <t>Stockton-on-Tees</t>
  </si>
  <si>
    <t>Stoke-on-Trent</t>
  </si>
  <si>
    <t>Stratford-on-Avon</t>
  </si>
  <si>
    <t>Stroud</t>
  </si>
  <si>
    <t>Sunderland</t>
  </si>
  <si>
    <t>Surrey Heath</t>
  </si>
  <si>
    <t>Sutton</t>
  </si>
  <si>
    <t>Swale</t>
  </si>
  <si>
    <t>Swindon</t>
  </si>
  <si>
    <t>Tameside</t>
  </si>
  <si>
    <t>Tamworth</t>
  </si>
  <si>
    <t>Tandridge</t>
  </si>
  <si>
    <t>Teignbridge</t>
  </si>
  <si>
    <t>Tendring</t>
  </si>
  <si>
    <t>Test Valley</t>
  </si>
  <si>
    <t>Tewkesbury</t>
  </si>
  <si>
    <t>Thanet</t>
  </si>
  <si>
    <t>Three Rivers</t>
  </si>
  <si>
    <t>Thurrock</t>
  </si>
  <si>
    <t>Torbay</t>
  </si>
  <si>
    <t>E06000027</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</si>
  <si>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</si>
  <si>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</si>
  <si>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</si>
  <si>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</si>
  <si>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</si>
  <si>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</si>
  <si>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</si>
  <si>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</si>
  <si>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</si>
  <si>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</si>
  <si>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</si>
  <si>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</si>
  <si>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</si>
  <si>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</si>
  <si>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</si>
  <si>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</si>
  <si>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</si>
  <si>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</si>
  <si>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</si>
  <si>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</si>
  <si>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</si>
  <si>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</si>
  <si>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Westminster</t>
  </si>
  <si>
    <t>Wigan</t>
  </si>
  <si>
    <t>Wiltshire</t>
  </si>
  <si>
    <t>Winchester</t>
  </si>
  <si>
    <t>Wirral</t>
  </si>
  <si>
    <t>Woking</t>
  </si>
  <si>
    <t>Wokingham</t>
  </si>
  <si>
    <t>Wolverhampton</t>
  </si>
  <si>
    <t>Worcester</t>
  </si>
  <si>
    <t>Worthing</t>
  </si>
  <si>
    <t>Wychavon</t>
  </si>
  <si>
    <t>Wycombe</t>
  </si>
  <si>
    <t>Wyre</t>
  </si>
  <si>
    <t>Wyre Forest</t>
  </si>
  <si>
    <t>York</t>
  </si>
  <si>
    <t>Notes</t>
  </si>
  <si>
    <t>Totals may not equal the sum of components and percentages may not sum to 100% because of rounding.</t>
  </si>
  <si>
    <t>..</t>
  </si>
  <si>
    <t>Source</t>
  </si>
  <si>
    <t>MHCLG H-CLIC Homelessness returns (quarterly)</t>
  </si>
  <si>
    <t>email: homelessnessstats@communities.gov.uk</t>
  </si>
  <si>
    <t>Domestic abuse</t>
  </si>
  <si>
    <t>End of social rented tenancy</t>
  </si>
  <si>
    <t>Eviction from supported housing</t>
  </si>
  <si>
    <t>Left institution with no accommodation available</t>
  </si>
  <si>
    <t>Required to leave accommodation provided by Home Office as asylum support</t>
  </si>
  <si>
    <t>Non -violent relationship breakdown with partner</t>
  </si>
  <si>
    <t>Notes:</t>
  </si>
  <si>
    <t>Only includes households assessed as owed a prevention or relief duty post the introduction of the HRA</t>
  </si>
  <si>
    <t>Young person aged 16-17 years</t>
  </si>
  <si>
    <t>Young person aged 18-25 years requiring support to manage independently</t>
  </si>
  <si>
    <t>Young parent requiring support to manage independently</t>
  </si>
  <si>
    <t>Care leaver aged 18-20 years</t>
  </si>
  <si>
    <t>Care leaver aged 21+ years</t>
  </si>
  <si>
    <t>Physical ill health and disability</t>
  </si>
  <si>
    <t>History of mental health problems</t>
  </si>
  <si>
    <t>Learning disability</t>
  </si>
  <si>
    <t>Drug dependency needs</t>
  </si>
  <si>
    <t>Alcohol dependency needs</t>
  </si>
  <si>
    <t>Offending history</t>
  </si>
  <si>
    <t>History of repeat homelessness</t>
  </si>
  <si>
    <t>History of rough sleeping</t>
  </si>
  <si>
    <t>Former asylum seeker</t>
  </si>
  <si>
    <t>Old age</t>
  </si>
  <si>
    <t>Served in HM Forces</t>
  </si>
  <si>
    <t>Access to education, employment or training</t>
  </si>
  <si>
    <t>Total figures are presented rounded to the nearest 10 households.</t>
  </si>
  <si>
    <t>Totals may not equal the sum of components because of rounding.</t>
  </si>
  <si>
    <t>Source:</t>
  </si>
  <si>
    <t>MHCLG  H-CLIC Homelessness returns (quarterly)</t>
  </si>
  <si>
    <t>Living with family</t>
  </si>
  <si>
    <t>Living with friends</t>
  </si>
  <si>
    <t>Refuge</t>
  </si>
  <si>
    <t>Temporary accommodation</t>
  </si>
  <si>
    <t>No fixed abode was reported to have been overused by some authorities who are aware where living with friends or family was a more appropriate field selection</t>
  </si>
  <si>
    <r>
      <t>Total number of support needs</t>
    </r>
    <r>
      <rPr>
        <b/>
        <vertAlign val="superscript"/>
        <sz val="10"/>
        <color theme="1"/>
        <rFont val="Arial"/>
        <family val="2"/>
      </rPr>
      <t>1</t>
    </r>
  </si>
  <si>
    <t>At risk of / has experienced sexual abuse / exploitation</t>
  </si>
  <si>
    <t>Owner-occupier / shared ownership</t>
  </si>
  <si>
    <t>At risk of / has experienced domestic abuse</t>
  </si>
  <si>
    <t>At risk of / has experienced abuse (non-domestic abuse)</t>
  </si>
  <si>
    <t>Female</t>
  </si>
  <si>
    <t>Male</t>
  </si>
  <si>
    <t>Couple with dependent children</t>
  </si>
  <si>
    <t>Single parent with dependent children</t>
  </si>
  <si>
    <t>Other / gender not known</t>
  </si>
  <si>
    <t>Totals may not equal the sum of components due to rounding</t>
  </si>
  <si>
    <t>Not threatened with homelessness within 56 days - no duty owed</t>
  </si>
  <si>
    <t>Threatened with homelessness - Prevention duty owed</t>
  </si>
  <si>
    <t>Homeless - Relief duty owed</t>
  </si>
  <si>
    <t>Single parent with dependent children  -  Male</t>
  </si>
  <si>
    <r>
      <rPr>
        <sz val="10"/>
        <color theme="0"/>
        <rFont val="Arial"/>
        <family val="2"/>
      </rPr>
      <t xml:space="preserve">Single parent with dependent children  </t>
    </r>
    <r>
      <rPr>
        <sz val="10"/>
        <color theme="1"/>
        <rFont val="Arial"/>
        <family val="2"/>
      </rPr>
      <t>-  Female</t>
    </r>
  </si>
  <si>
    <r>
      <rPr>
        <sz val="10"/>
        <color theme="0"/>
        <rFont val="Arial"/>
        <family val="2"/>
      </rPr>
      <t xml:space="preserve">Single parent with dependent children  </t>
    </r>
    <r>
      <rPr>
        <sz val="10"/>
        <color theme="1"/>
        <rFont val="Arial"/>
        <family val="2"/>
      </rPr>
      <t>-  Other / gender not known</t>
    </r>
  </si>
  <si>
    <t>Single adult  -  Male</t>
  </si>
  <si>
    <r>
      <rPr>
        <sz val="10"/>
        <color theme="0"/>
        <rFont val="Arial"/>
        <family val="2"/>
      </rPr>
      <t xml:space="preserve">Single adult  </t>
    </r>
    <r>
      <rPr>
        <sz val="10"/>
        <color theme="1"/>
        <rFont val="Arial"/>
        <family val="2"/>
      </rPr>
      <t>-  Female</t>
    </r>
  </si>
  <si>
    <r>
      <rPr>
        <sz val="10"/>
        <color theme="0"/>
        <rFont val="Arial"/>
        <family val="2"/>
      </rPr>
      <t xml:space="preserve">Single adult  </t>
    </r>
    <r>
      <rPr>
        <sz val="10"/>
        <color theme="1"/>
        <rFont val="Arial"/>
        <family val="2"/>
      </rPr>
      <t>-  Other / gender not known</t>
    </r>
  </si>
  <si>
    <t>1. Only includes households assessed post the introduction of the HRA</t>
  </si>
  <si>
    <t>Breach of tenancy, not related to rent arrears</t>
  </si>
  <si>
    <t>Landlord wishing to sell or re-let the property</t>
  </si>
  <si>
    <t>Tenant abandoned property</t>
  </si>
  <si>
    <t>Rent arrears</t>
  </si>
  <si>
    <t>Family or friends no longer willing or able to accommodate</t>
  </si>
  <si>
    <t>End of private rented tenancy - not assured shorthold</t>
  </si>
  <si>
    <t>Other violence or harrassment</t>
  </si>
  <si>
    <t>Includes rent arrears due to change in personal circumstances, increase in rent, reduction in employment income, changes in benefit entitlement, tenant difficulty budgeting or tenant making other payment(s)</t>
  </si>
  <si>
    <t>End of social rented tenancy, due to..</t>
  </si>
  <si>
    <t>Eviction from supported housing, due to..</t>
  </si>
  <si>
    <t>Includes tenant abandoned property, other or not known.</t>
  </si>
  <si>
    <t>Includes no longer eligible for supported housing, other or not known.</t>
  </si>
  <si>
    <t>Includes fire / flood / other emergency, left HM forces, mortgage repossession, property disrepair, other or not known.</t>
  </si>
  <si>
    <t>Other violence or harrassment6</t>
  </si>
  <si>
    <t>Other reasons7</t>
  </si>
  <si>
    <t>Non-violent relationship breakdown with partner</t>
  </si>
  <si>
    <t>Private rented sector</t>
  </si>
  <si>
    <t>Self-contained</t>
  </si>
  <si>
    <t>Lodging (not with family or friends)</t>
  </si>
  <si>
    <t>Social rented sector</t>
  </si>
  <si>
    <t>Registered provider tenant</t>
  </si>
  <si>
    <t>Supported housing / hostel</t>
  </si>
  <si>
    <r>
      <t>Other reasons / not known</t>
    </r>
    <r>
      <rPr>
        <b/>
        <vertAlign val="superscript"/>
        <sz val="10"/>
        <color rgb="FF000000"/>
        <rFont val="Arial"/>
        <family val="2"/>
      </rPr>
      <t>5</t>
    </r>
  </si>
  <si>
    <r>
      <t>Other / not known</t>
    </r>
    <r>
      <rPr>
        <b/>
        <vertAlign val="superscript"/>
        <sz val="10"/>
        <color rgb="FF000000"/>
        <rFont val="Arial"/>
        <family val="2"/>
      </rPr>
      <t>4</t>
    </r>
  </si>
  <si>
    <t>Homeless on departure from institution:</t>
  </si>
  <si>
    <t>Custody</t>
  </si>
  <si>
    <t>Psychiatric hospital</t>
  </si>
  <si>
    <t>General 
hospital</t>
  </si>
  <si>
    <t>Council 
tenant</t>
  </si>
  <si>
    <r>
      <t>No fixed
 abode</t>
    </r>
    <r>
      <rPr>
        <b/>
        <vertAlign val="superscript"/>
        <sz val="10"/>
        <color rgb="FF000000"/>
        <rFont val="Arial"/>
        <family val="2"/>
      </rPr>
      <t>3</t>
    </r>
  </si>
  <si>
    <t>Rough
 sleeping</t>
  </si>
  <si>
    <r>
      <t>No fixed abode</t>
    </r>
    <r>
      <rPr>
        <vertAlign val="superscript"/>
        <sz val="10"/>
        <color theme="1"/>
        <rFont val="Arial"/>
        <family val="2"/>
      </rPr>
      <t>3</t>
    </r>
  </si>
  <si>
    <r>
      <t>Other / not known</t>
    </r>
    <r>
      <rPr>
        <vertAlign val="superscript"/>
        <sz val="10"/>
        <color theme="1"/>
        <rFont val="Arial"/>
        <family val="2"/>
      </rPr>
      <t>4</t>
    </r>
  </si>
  <si>
    <r>
      <t>Total owed a prevention or relief duty</t>
    </r>
    <r>
      <rPr>
        <b/>
        <vertAlign val="superscript"/>
        <sz val="10"/>
        <color theme="1"/>
        <rFont val="Arial"/>
        <family val="2"/>
      </rPr>
      <t>1,2</t>
    </r>
  </si>
  <si>
    <t>Other and not known category includes; other, unknown, caravan / houseboat, student accommodation, looked after children placement, tied accommodation, Armed Forces accommodation</t>
  </si>
  <si>
    <r>
      <t>Total initial assessments</t>
    </r>
    <r>
      <rPr>
        <b/>
        <vertAlign val="superscript"/>
        <sz val="10"/>
        <color rgb="FF000000"/>
        <rFont val="Arial"/>
        <family val="2"/>
      </rPr>
      <t>1,2</t>
    </r>
  </si>
  <si>
    <t>3+</t>
  </si>
  <si>
    <t>Breach of tenancy or licence, not related to rent arrears</t>
  </si>
  <si>
    <t>Tenant complained to the council / agent / landlord about disrepair</t>
  </si>
  <si>
    <t xml:space="preserve">Illegal eviction </t>
  </si>
  <si>
    <t>Reduction in employment income</t>
  </si>
  <si>
    <t xml:space="preserve">Change in personal circumstances </t>
  </si>
  <si>
    <r>
      <t>Other reasons / not known</t>
    </r>
    <r>
      <rPr>
        <vertAlign val="superscript"/>
        <sz val="10"/>
        <color rgb="FF000000"/>
        <rFont val="Arial"/>
        <family val="2"/>
      </rPr>
      <t>3</t>
    </r>
  </si>
  <si>
    <r>
      <t>Rent arrears</t>
    </r>
    <r>
      <rPr>
        <vertAlign val="superscript"/>
        <sz val="10"/>
        <color rgb="FF000000"/>
        <rFont val="Arial"/>
        <family val="2"/>
      </rPr>
      <t>2</t>
    </r>
  </si>
  <si>
    <r>
      <t>Other reasons / not known</t>
    </r>
    <r>
      <rPr>
        <vertAlign val="superscript"/>
        <sz val="10"/>
        <color rgb="FF000000"/>
        <rFont val="Arial"/>
        <family val="2"/>
      </rPr>
      <t>4</t>
    </r>
  </si>
  <si>
    <t xml:space="preserve">Tenant difficulty budgeting or making other payment(s) </t>
  </si>
  <si>
    <t>Increase
 in rent  </t>
  </si>
  <si>
    <t>Changes
 in benefit entitlement</t>
  </si>
  <si>
    <t>Rent arrears, due to..</t>
  </si>
  <si>
    <t>Other reasons / not known</t>
  </si>
  <si>
    <t>End of private rented tenancy - assured shorthold</t>
  </si>
  <si>
    <t>6. Includes fire / flood / other emergency, left HM forces, mortgage repossession, property disrepair, other or not known</t>
  </si>
  <si>
    <r>
      <t>Other reasons / not known</t>
    </r>
    <r>
      <rPr>
        <vertAlign val="superscript"/>
        <sz val="10"/>
        <color rgb="FF000000"/>
        <rFont val="Arial"/>
        <family val="2"/>
      </rPr>
      <t>6</t>
    </r>
  </si>
  <si>
    <t>Homeless on departure from institution</t>
  </si>
  <si>
    <t>Three or more adults with dependent children</t>
  </si>
  <si>
    <t>Couple / two adults without dependent children</t>
  </si>
  <si>
    <t>Three or more adults without dependent children</t>
  </si>
  <si>
    <t>Apr-Jun</t>
  </si>
  <si>
    <t xml:space="preserve">Total households with support need(s) owed a duty </t>
  </si>
  <si>
    <t>Adult Secure Estate (prison)</t>
  </si>
  <si>
    <t>Adult Social Services</t>
  </si>
  <si>
    <t>Community Rehabilitation Company</t>
  </si>
  <si>
    <t>Youth Secure Estate</t>
  </si>
  <si>
    <t>Of which:</t>
  </si>
  <si>
    <t>Households referred by an agency (not subject to the Duty to Refer)</t>
  </si>
  <si>
    <t>Households referred by another local authority</t>
  </si>
  <si>
    <r>
      <t xml:space="preserve">     </t>
    </r>
    <r>
      <rPr>
        <i/>
        <sz val="10"/>
        <color rgb="FF000000"/>
        <rFont val="Arial"/>
        <family val="2"/>
      </rPr>
      <t>Of which</t>
    </r>
    <r>
      <rPr>
        <sz val="10"/>
        <color rgb="FF000000"/>
        <rFont val="Arial"/>
        <family val="2"/>
      </rPr>
      <t>: due to service of valid Section 21 Notice</t>
    </r>
  </si>
  <si>
    <t>Number of households</t>
  </si>
  <si>
    <t>End of assured shorthold (AST) private rented tenancy, due to..</t>
  </si>
  <si>
    <t>End of non-AST private rented tenancy</t>
  </si>
  <si>
    <t>Assessed as owed a duty</t>
  </si>
  <si>
    <t>Of which households with:</t>
  </si>
  <si>
    <t>Number and % of households</t>
  </si>
  <si>
    <t>National 
Probation 
Service</t>
  </si>
  <si>
    <t>Experimental Statistics</t>
  </si>
  <si>
    <t>England</t>
  </si>
  <si>
    <t xml:space="preserve">Table No. </t>
  </si>
  <si>
    <t>Geography</t>
  </si>
  <si>
    <t>Quarters</t>
  </si>
  <si>
    <t>A1</t>
  </si>
  <si>
    <t>A2</t>
  </si>
  <si>
    <t>A3</t>
  </si>
  <si>
    <t>A4</t>
  </si>
  <si>
    <t>A6</t>
  </si>
  <si>
    <t>A7</t>
  </si>
  <si>
    <t>Region</t>
  </si>
  <si>
    <t>https://www.gov.uk/government/collections/homelessness-statistics</t>
  </si>
  <si>
    <t>Forthcoming Releases:</t>
  </si>
  <si>
    <r>
      <t xml:space="preserve">Responsible Analysts: </t>
    </r>
    <r>
      <rPr>
        <sz val="8"/>
        <color indexed="8"/>
        <rFont val="Arial"/>
        <family val="2"/>
      </rPr>
      <t>Homelessness statistics</t>
    </r>
  </si>
  <si>
    <r>
      <t xml:space="preserve">Statistical enquiries: </t>
    </r>
    <r>
      <rPr>
        <sz val="8"/>
        <color indexed="8"/>
        <rFont val="Arial"/>
        <family val="2"/>
      </rPr>
      <t>(Office hours) 0303 444 2867  Homelessnessstats@communities.gov.uk</t>
    </r>
  </si>
  <si>
    <r>
      <t>Media Enquiries</t>
    </r>
    <r>
      <rPr>
        <sz val="8"/>
        <color indexed="8"/>
        <rFont val="Arial"/>
        <family val="2"/>
      </rPr>
      <t>: 0303 444 1209</t>
    </r>
  </si>
  <si>
    <t>3. No fixed abode was reported to have been overused by some authorities who are aware that living with friends or family was a more appropriate field selection</t>
  </si>
  <si>
    <t>-  Values suppressed to prevent disclosure of sensitive information</t>
  </si>
  <si>
    <t>Support need breakdowns have been suppressed for local authorities with fewer than 5 households with support needs.</t>
  </si>
  <si>
    <r>
      <t>Single adult</t>
    </r>
    <r>
      <rPr>
        <b/>
        <vertAlign val="superscript"/>
        <sz val="10"/>
        <rFont val="Arial"/>
        <family val="2"/>
      </rPr>
      <t>1</t>
    </r>
  </si>
  <si>
    <t>Couple / two adults with dependent children</t>
  </si>
  <si>
    <t>Can be from adult or children's social services</t>
  </si>
  <si>
    <t>Other / not known indicates where a local authority indicated a referral was made under a duty to refer but did not provide the public authority. MHCLG are working with local authorities to improve this information.</t>
  </si>
  <si>
    <t>Hospital A&amp;E, Urgent Treatment Centres or in-patient care</t>
  </si>
  <si>
    <t>Mental Health in-patient care</t>
  </si>
  <si>
    <t>Jobcentre Plus</t>
  </si>
  <si>
    <t>Children's Social Services</t>
  </si>
  <si>
    <r>
      <t>Nil Recourse Team</t>
    </r>
    <r>
      <rPr>
        <vertAlign val="superscript"/>
        <sz val="10"/>
        <color rgb="FF000000"/>
        <rFont val="Arial"/>
        <family val="2"/>
      </rPr>
      <t>2</t>
    </r>
  </si>
  <si>
    <t>Secretary of State for defence in relation to members of the armed forces</t>
  </si>
  <si>
    <r>
      <t>Other / 
not known</t>
    </r>
    <r>
      <rPr>
        <vertAlign val="superscript"/>
        <sz val="10"/>
        <color rgb="FF000000"/>
        <rFont val="Arial"/>
        <family val="2"/>
      </rPr>
      <t>1</t>
    </r>
  </si>
  <si>
    <t>Total owed a prevention duty</t>
  </si>
  <si>
    <t>Total owed a relief duty</t>
  </si>
  <si>
    <t>A5P</t>
  </si>
  <si>
    <t>A5R</t>
  </si>
  <si>
    <t>House in multiple occupation (HMO)</t>
  </si>
  <si>
    <r>
      <t>Not known</t>
    </r>
    <r>
      <rPr>
        <b/>
        <vertAlign val="superscript"/>
        <sz val="10"/>
        <rFont val="Arial"/>
        <family val="2"/>
      </rPr>
      <t>2</t>
    </r>
  </si>
  <si>
    <t>Not known refers to missing information</t>
  </si>
  <si>
    <r>
      <t>Not known</t>
    </r>
    <r>
      <rPr>
        <vertAlign val="superscript"/>
        <sz val="10"/>
        <color theme="1"/>
        <rFont val="Arial"/>
        <family val="2"/>
      </rPr>
      <t>8</t>
    </r>
  </si>
  <si>
    <t>8. Not known refers to missing information</t>
  </si>
  <si>
    <r>
      <t>Total owed a prevention or relief duty</t>
    </r>
    <r>
      <rPr>
        <b/>
        <vertAlign val="superscript"/>
        <sz val="10"/>
        <rFont val="Arial"/>
        <family val="2"/>
      </rPr>
      <t>1</t>
    </r>
  </si>
  <si>
    <t>Other</t>
  </si>
  <si>
    <t>EEA citizen</t>
  </si>
  <si>
    <t>Non-UK / -EEA citizen</t>
  </si>
  <si>
    <t>Worker</t>
  </si>
  <si>
    <t>Permanent right to reside</t>
  </si>
  <si>
    <t>Eligible family member</t>
  </si>
  <si>
    <t>Self-employed</t>
  </si>
  <si>
    <t>Indefinite Leave to Remain</t>
  </si>
  <si>
    <t>Limited Leave to Remain</t>
  </si>
  <si>
    <t>Granted refugee status</t>
  </si>
  <si>
    <t>Exceptional Leave to Remain</t>
  </si>
  <si>
    <t>Other protection (e.g. humanitarian, discretionary)</t>
  </si>
  <si>
    <t>A8</t>
  </si>
  <si>
    <t>A9</t>
  </si>
  <si>
    <t>A10</t>
  </si>
  <si>
    <t>A11</t>
  </si>
  <si>
    <t>EEA citizen: Worker</t>
  </si>
  <si>
    <t>EEA citizen: Permanent right to reside</t>
  </si>
  <si>
    <t>EEA citizen: Eligible family member</t>
  </si>
  <si>
    <t>EEA citizen: Self-employed</t>
  </si>
  <si>
    <t>EEA citizen: Other</t>
  </si>
  <si>
    <t>Non-UK/-EEA citizen: Indefinite Leave to Remain</t>
  </si>
  <si>
    <t>Non-UK/-EEA citizen: Limited Leave to Remain</t>
  </si>
  <si>
    <t>Non-UK/-EEA citizen: Granted refugee status</t>
  </si>
  <si>
    <t>Non-UK/-EEA citizen: Exceptional Leave to Remain</t>
  </si>
  <si>
    <t>Non-UK/-EEA citizen: Other protection (e.g. humanitarian, discretionary)</t>
  </si>
  <si>
    <r>
      <t>Total owed a prevention or relief duty</t>
    </r>
    <r>
      <rPr>
        <b/>
        <vertAlign val="superscript"/>
        <sz val="10"/>
        <color theme="1"/>
        <rFont val="Arial"/>
        <family val="2"/>
      </rPr>
      <t>1</t>
    </r>
  </si>
  <si>
    <t>More information on data quality and limitations can be found in the written statistical release and technical notes:</t>
  </si>
  <si>
    <t>British or Irish citizen, or habitually resident</t>
  </si>
  <si>
    <t>E06000058</t>
  </si>
  <si>
    <t>E06000059</t>
  </si>
  <si>
    <t>E07000244</t>
  </si>
  <si>
    <t>E07000245</t>
  </si>
  <si>
    <t>Barking and Dagenham</t>
  </si>
  <si>
    <t>Basingstoke and Deane</t>
  </si>
  <si>
    <t>Bath and North East Somerset</t>
  </si>
  <si>
    <t>Bournemouth, Christchurch and Poole</t>
  </si>
  <si>
    <t>Brighton and Hove</t>
  </si>
  <si>
    <t>Bristol, City of</t>
  </si>
  <si>
    <t>Cheshire West and Chester</t>
  </si>
  <si>
    <t>County Durham</t>
  </si>
  <si>
    <t>Dorset</t>
  </si>
  <si>
    <t>East Suffolk</t>
  </si>
  <si>
    <t>Epsom and Ewell</t>
  </si>
  <si>
    <t>Folkestone and Hythe</t>
  </si>
  <si>
    <t>Hammersmith and Fulham</t>
  </si>
  <si>
    <t>Herefordshire, County of</t>
  </si>
  <si>
    <t>Hinckley and Bosworth</t>
  </si>
  <si>
    <t>Kensington and Chelsea</t>
  </si>
  <si>
    <t>King's Lynn and West Norfolk</t>
  </si>
  <si>
    <t>Kingston upon Hull, City of</t>
  </si>
  <si>
    <t>Medway</t>
  </si>
  <si>
    <t>Newark and Sherwood</t>
  </si>
  <si>
    <t>Nuneaton and Bedworth</t>
  </si>
  <si>
    <t>Oadby and Wigston</t>
  </si>
  <si>
    <t>Redcar and Cleveland</t>
  </si>
  <si>
    <t>Reigate and Banstead</t>
  </si>
  <si>
    <t>E07000246</t>
  </si>
  <si>
    <t>Somerset West and Taunton</t>
  </si>
  <si>
    <t>St. Helens</t>
  </si>
  <si>
    <t>Telford and Wrekin</t>
  </si>
  <si>
    <t>Tonbridge and Malling</t>
  </si>
  <si>
    <t>West Suffolk</t>
  </si>
  <si>
    <t>Windsor and Maidenhead</t>
  </si>
  <si>
    <t>Kingston upon Thames are likely to have overstated the number of single adults households due to difficulties in providing information on other households members</t>
  </si>
  <si>
    <t>.. incomplete or no data received from the local authority</t>
  </si>
  <si>
    <t>incomplete or no data received from the local authority</t>
  </si>
  <si>
    <t>incomplete or no data received from local authority</t>
  </si>
  <si>
    <t>Household type breakdowns have been suppressed for local authorities with fewer than 5 households assessed as owed a duty.</t>
  </si>
  <si>
    <t>Eligibility breakdowns have been suppressed for local authorities with fewer than 5 households assessed as owed a duty.</t>
  </si>
  <si>
    <r>
      <t>due to service of valid Section 21 Notice</t>
    </r>
    <r>
      <rPr>
        <vertAlign val="superscript"/>
        <sz val="10"/>
        <color rgb="FF000000"/>
        <rFont val="Arial"/>
        <family val="2"/>
      </rPr>
      <t>3</t>
    </r>
  </si>
  <si>
    <t>Notice to end an Assured Shorthold Tenancy (AST) which expires within 56 days</t>
  </si>
  <si>
    <t>National Asylum Seeker Support (NASS) accommodation</t>
  </si>
  <si>
    <r>
      <t>Households referred by a public body under the Duty to Refer</t>
    </r>
    <r>
      <rPr>
        <b/>
        <vertAlign val="superscript"/>
        <sz val="10"/>
        <color theme="1"/>
        <rFont val="Arial"/>
        <family val="2"/>
      </rPr>
      <t>4</t>
    </r>
  </si>
  <si>
    <t>Requires specified public bodies to refer, with consent, users of their service who they think may be homeless or threatened with homelessness to a local housing authority of the individual's choice. Came in to affect from October 2018.</t>
  </si>
  <si>
    <t>April to June 2019</t>
  </si>
  <si>
    <t>*</t>
  </si>
  <si>
    <t>P1</t>
  </si>
  <si>
    <t>P2</t>
  </si>
  <si>
    <t>P3</t>
  </si>
  <si>
    <t>P4</t>
  </si>
  <si>
    <t>P5</t>
  </si>
  <si>
    <t>Secured accommodation for 6+ months</t>
  </si>
  <si>
    <t>Homeless (including intentionally homeless)</t>
  </si>
  <si>
    <t>Contact lost</t>
  </si>
  <si>
    <t>56 days elapsed and no further action</t>
  </si>
  <si>
    <t>Withdrew application / applicant deceased</t>
  </si>
  <si>
    <t>No longer eligible</t>
  </si>
  <si>
    <t>Refused suitable accommodation offer</t>
  </si>
  <si>
    <t>Refused to cooperate</t>
  </si>
  <si>
    <t>Moved to alternative accommodation</t>
  </si>
  <si>
    <t>Stayed in existing accommodation</t>
  </si>
  <si>
    <t>Staying with family</t>
  </si>
  <si>
    <t>Staying with friends</t>
  </si>
  <si>
    <t>Owner-occupier</t>
  </si>
  <si>
    <t>1. Prevention duties as defined by the Homelessness Reduction Act, 3rd April 2017</t>
  </si>
  <si>
    <t>2. Totals exclude local authorities who did not submit a return or were not able to report prevention activity. Totals include estimates for authorities with partial returns. See the tables for more quarter-specific information</t>
  </si>
  <si>
    <t>.. incomplete or no data received from local authority</t>
  </si>
  <si>
    <r>
      <t>Not known</t>
    </r>
    <r>
      <rPr>
        <b/>
        <vertAlign val="superscript"/>
        <sz val="10"/>
        <color rgb="FF000000"/>
        <rFont val="Arial"/>
        <family val="2"/>
      </rPr>
      <t>3</t>
    </r>
  </si>
  <si>
    <r>
      <t>Prevention duties as defined by the Homelessness reduction Act, 3</t>
    </r>
    <r>
      <rPr>
        <vertAlign val="superscript"/>
        <sz val="8"/>
        <color rgb="FF000000"/>
        <rFont val="Arial"/>
        <family val="2"/>
      </rPr>
      <t>rd</t>
    </r>
    <r>
      <rPr>
        <sz val="8"/>
        <color rgb="FF000000"/>
        <rFont val="Arial"/>
        <family val="2"/>
      </rPr>
      <t xml:space="preserve"> April 2017</t>
    </r>
  </si>
  <si>
    <t>Totals exclude 3 local authorities (Halton, Isles of Scilly, and Woking) who have failed to provide accurate prevention data since the introduction of the HRA in April 2018. Totals include estimates for Birmingham, Brighton &amp; Hove, Dartford, Ealing, Harrogate, Lancaster, Newcastle upon Tyne, Redbridge, and Somerset West and Taunton, who did not provide data this quarter but have provided figures in previous quarters.</t>
  </si>
  <si>
    <t xml:space="preserve"> incomplete or no data received from local authority</t>
  </si>
  <si>
    <t>Email: homelessnessstats@communities.gov.uk</t>
  </si>
  <si>
    <t>Latest update:</t>
  </si>
  <si>
    <t xml:space="preserve">Next update: </t>
  </si>
  <si>
    <t>Owner-
occupier</t>
  </si>
  <si>
    <r>
      <t>Not known</t>
    </r>
    <r>
      <rPr>
        <b/>
        <vertAlign val="superscript"/>
        <sz val="10"/>
        <color rgb="FF000000"/>
        <rFont val="Arial"/>
        <family val="2"/>
      </rPr>
      <t>2</t>
    </r>
  </si>
  <si>
    <t>Council
 tenancy</t>
  </si>
  <si>
    <t>Registered Provider
 tenancy</t>
  </si>
  <si>
    <t>Supported
 housing or hostel</t>
  </si>
  <si>
    <t>Figures are presented rounded to the nearest 10 households.</t>
  </si>
  <si>
    <t xml:space="preserve"> </t>
  </si>
  <si>
    <t>R1</t>
  </si>
  <si>
    <t>R2</t>
  </si>
  <si>
    <t>R3</t>
  </si>
  <si>
    <t>R4</t>
  </si>
  <si>
    <t>R5</t>
  </si>
  <si>
    <t>Not known</t>
  </si>
  <si>
    <t>56 days elapsed</t>
  </si>
  <si>
    <t>Refused final accommodation</t>
  </si>
  <si>
    <t>Intentionally homeless from accommodation provided</t>
  </si>
  <si>
    <t>Local connection referral accepted by other LA</t>
  </si>
  <si>
    <t>Notice served due to refusal to cooperate</t>
  </si>
  <si>
    <t>1. Relief duties as defined by the Homelessness Reduction Act, 3rd April 2017</t>
  </si>
  <si>
    <t>2. England totals exclude data for local authorities who did not submit H-CLIC returns or were not able to report relief activity due to IT issues. See the tables for more quarter-specific information</t>
  </si>
  <si>
    <t>.. No data receieved from local authority</t>
  </si>
  <si>
    <r>
      <t>Relief duties as defined by the Homelessness reduction Act, 3</t>
    </r>
    <r>
      <rPr>
        <vertAlign val="superscript"/>
        <sz val="8"/>
        <color rgb="FF000000"/>
        <rFont val="Arial"/>
        <family val="2"/>
      </rPr>
      <t>rd</t>
    </r>
    <r>
      <rPr>
        <sz val="8"/>
        <color rgb="FF000000"/>
        <rFont val="Arial"/>
        <family val="2"/>
      </rPr>
      <t xml:space="preserve"> April 2017</t>
    </r>
  </si>
  <si>
    <t>Totals exclude 3 local authorities (Halton, Isles of Scilly, and Woking) who have failed to provide relief data since the introduction of the HRA in April 2018. Totals include estimates for Birmingham, Brighton &amp; Hove, Dartford, Ealing, Harrogate, Lancaster, Newcastle upon Tyne, Redbridge, and Somerset West and Taunton, who did not provide data this quarter but have provided figures in previous quarters. These values were used to derive estimates.</t>
  </si>
  <si>
    <t>HMO</t>
  </si>
  <si>
    <t>Registered Provider tenancy</t>
  </si>
  <si>
    <t>Supported 
housing or hostel</t>
  </si>
  <si>
    <t xml:space="preserve">Figures are presented rounded to the nearest 10 households. Proportions are rounded to the nearest per cent. </t>
  </si>
  <si>
    <t>MD1</t>
  </si>
  <si>
    <t>MD2</t>
  </si>
  <si>
    <t>MD3</t>
  </si>
  <si>
    <r>
      <t>Total number of main duty decisions</t>
    </r>
    <r>
      <rPr>
        <b/>
        <vertAlign val="superscript"/>
        <sz val="12"/>
        <color rgb="FF000000"/>
        <rFont val="Arial"/>
        <family val="2"/>
      </rPr>
      <t>1</t>
    </r>
  </si>
  <si>
    <t>Homeless + priority need + unintentionally homeless (acceptance)</t>
  </si>
  <si>
    <t>Homeless + priority need + intentionally homeless</t>
  </si>
  <si>
    <t>Homeless + no priority need</t>
  </si>
  <si>
    <t>Not homeless</t>
  </si>
  <si>
    <t>Household includes dependent children</t>
  </si>
  <si>
    <t>Mental health problems</t>
  </si>
  <si>
    <t>Physical disability / ill health</t>
  </si>
  <si>
    <t>Household includes a pregnant woman</t>
  </si>
  <si>
    <r>
      <t>Young applicant</t>
    </r>
    <r>
      <rPr>
        <vertAlign val="superscript"/>
        <sz val="10"/>
        <color theme="1"/>
        <rFont val="Arial"/>
        <family val="2"/>
      </rPr>
      <t>3</t>
    </r>
  </si>
  <si>
    <r>
      <t>Homeless because of emergency</t>
    </r>
    <r>
      <rPr>
        <vertAlign val="superscript"/>
        <sz val="10"/>
        <color theme="1"/>
        <rFont val="Arial"/>
        <family val="2"/>
      </rPr>
      <t>5</t>
    </r>
  </si>
  <si>
    <r>
      <t>Other</t>
    </r>
    <r>
      <rPr>
        <vertAlign val="superscript"/>
        <sz val="10"/>
        <color theme="1"/>
        <rFont val="Arial"/>
        <family val="2"/>
      </rPr>
      <t>4</t>
    </r>
  </si>
  <si>
    <t>Housing Act 1996 Pt6 social housing offer - accepted</t>
  </si>
  <si>
    <r>
      <rPr>
        <sz val="10"/>
        <color theme="0"/>
        <rFont val="Arial"/>
        <family val="2"/>
      </rPr>
      <t>Housing Act 1996 Pt6 social housing offer</t>
    </r>
    <r>
      <rPr>
        <sz val="10"/>
        <rFont val="Arial"/>
        <family val="2"/>
      </rPr>
      <t xml:space="preserve"> - re</t>
    </r>
    <r>
      <rPr>
        <sz val="10"/>
        <color theme="1"/>
        <rFont val="Arial"/>
        <family val="2"/>
      </rPr>
      <t>fused</t>
    </r>
  </si>
  <si>
    <r>
      <t>Private rented sector offer</t>
    </r>
    <r>
      <rPr>
        <vertAlign val="superscript"/>
        <sz val="10"/>
        <color theme="1"/>
        <rFont val="Arial"/>
        <family val="2"/>
      </rPr>
      <t>6</t>
    </r>
    <r>
      <rPr>
        <sz val="10"/>
        <color theme="1"/>
        <rFont val="Arial"/>
        <family val="2"/>
      </rPr>
      <t xml:space="preserve"> - accepted</t>
    </r>
  </si>
  <si>
    <r>
      <rPr>
        <sz val="10"/>
        <color theme="0"/>
        <rFont val="Arial"/>
        <family val="2"/>
      </rPr>
      <t>Private rented sector offer3</t>
    </r>
    <r>
      <rPr>
        <sz val="10"/>
        <rFont val="Arial"/>
        <family val="2"/>
      </rPr>
      <t xml:space="preserve"> - refused</t>
    </r>
  </si>
  <si>
    <t>Voluntarily ceased to occupy</t>
  </si>
  <si>
    <t>Refused suitable TA offer, withdrew or lost contact</t>
  </si>
  <si>
    <t>Became intentionally homeless from TA</t>
  </si>
  <si>
    <t>Ceased to be eligible</t>
  </si>
  <si>
    <r>
      <t>Not known</t>
    </r>
    <r>
      <rPr>
        <vertAlign val="superscript"/>
        <sz val="10"/>
        <color theme="1"/>
        <rFont val="Arial"/>
        <family val="2"/>
      </rPr>
      <t>7</t>
    </r>
  </si>
  <si>
    <t>1. Decisions on applications from households eligible for assistance under the homelessness provisions of the 1996 Housing Act. Only comprises decisions made at the point the main duty takes effect.</t>
  </si>
  <si>
    <t>2. Households found to be eligible for assistance, unintentionally homeless and falling within a priority need group, and consequently owed a main homelessness duty by a local housing authority</t>
  </si>
  <si>
    <t>3. Covers 16- to 17-year-olds and 18-to 20-year-old care leavers</t>
  </si>
  <si>
    <t>4. Incorporates alcohol / drug dependency, learning difficulty, time spent in care, in custody, in HM forces or as former asylum seeker, those fleeing home because of violence other than domestic abuse</t>
  </si>
  <si>
    <t>5. Applicants who are accepted as homeless because of an emergency, for example fire or flood</t>
  </si>
  <si>
    <t>7. Not known refers to missing information</t>
  </si>
  <si>
    <t>-  Priority need breakdowns are suppressed for local authorities with fewer than 5 households owed a main duty, to prevent disclosure</t>
  </si>
  <si>
    <t>.. No data received from local authority</t>
  </si>
  <si>
    <r>
      <t>Total main duty decisions for eligible households</t>
    </r>
    <r>
      <rPr>
        <b/>
        <vertAlign val="superscript"/>
        <sz val="10"/>
        <color rgb="FF000000"/>
        <rFont val="Arial"/>
        <family val="2"/>
      </rPr>
      <t>1</t>
    </r>
  </si>
  <si>
    <t>Decisions on applications from households eligible for assistance under the homelessness provisions of the 1996 Housing Act, including any residual 1985 Housing Act cases. Only comprises decisions made at the point the main duty takes effect.</t>
  </si>
  <si>
    <t>incomplete or no data provided by local authority</t>
  </si>
  <si>
    <t>Housing Act 1996 Pt6 social housing offer</t>
  </si>
  <si>
    <r>
      <t>Private rented sector offer</t>
    </r>
    <r>
      <rPr>
        <b/>
        <vertAlign val="superscript"/>
        <sz val="10"/>
        <color rgb="FF000000"/>
        <rFont val="Arial"/>
        <family val="2"/>
      </rPr>
      <t>3</t>
    </r>
  </si>
  <si>
    <t xml:space="preserve">Accepted </t>
  </si>
  <si>
    <t>Refused</t>
  </si>
  <si>
    <t>Accepted</t>
  </si>
  <si>
    <t>Totals exclude 3 local authorities (Halton, Isles of Scilly, and Woking) who have failed to provide data since the introduction of the HRA in April 2018. Totals include estimates for Brighton &amp; Hove, Ealing, Harrogate, Luton, Manchester, Newham, Redbridge, Sandwell, Somerset West and Taunton, and Waltham Forest, who did not provide data this quarter but have provided figures in previous quarters</t>
  </si>
  <si>
    <t>Household includes a pregnant 
woman</t>
  </si>
  <si>
    <t>Household member vulnerable as a result of:</t>
  </si>
  <si>
    <r>
      <t>Homeless because of emergency</t>
    </r>
    <r>
      <rPr>
        <b/>
        <vertAlign val="superscript"/>
        <sz val="10"/>
        <color indexed="8"/>
        <rFont val="Arial"/>
        <family val="2"/>
      </rPr>
      <t>3</t>
    </r>
  </si>
  <si>
    <t>Total 
vulnerable households</t>
  </si>
  <si>
    <r>
      <t>Young
 applicant</t>
    </r>
    <r>
      <rPr>
        <vertAlign val="superscript"/>
        <sz val="10"/>
        <color indexed="8"/>
        <rFont val="Arial"/>
        <family val="2"/>
      </rPr>
      <t>2</t>
    </r>
  </si>
  <si>
    <t>Domestic
 abuse</t>
  </si>
  <si>
    <r>
      <t>Other
reasons</t>
    </r>
    <r>
      <rPr>
        <vertAlign val="superscript"/>
        <sz val="10"/>
        <color rgb="FF000000"/>
        <rFont val="Arial"/>
        <family val="2"/>
      </rPr>
      <t>2</t>
    </r>
  </si>
  <si>
    <t>From July 2002, "Young applicant" covers 16- to 17-year-olds and 18-to 20-year-old care leavers.  
'Other' incorporates other special reasons, alcohol or drug dependency, and the following priority need categories: those vulnerable as a result of a learning difficulty, time spent in care, in custody, in HM forces or as former asylum seeker and those fleeing home because of violence or the threat of violence (other than domestic abuse).</t>
  </si>
  <si>
    <t>Applicants who are accepted as homeless because of an emergency, for example fire or flood.</t>
  </si>
  <si>
    <t>Priority need breakdowns suppressed for local authorities with fewer than 5 households owed a main duty, to prevent disclosure</t>
  </si>
  <si>
    <t>TA1</t>
  </si>
  <si>
    <t>TA2</t>
  </si>
  <si>
    <t>Select local authority by clicking on the box below and using the drop-down:</t>
  </si>
  <si>
    <t>With children</t>
  </si>
  <si>
    <t>Private sector accommodation leased by authority or by a registered provider</t>
  </si>
  <si>
    <t>Nightly paid, privately managed accommodation, self-contained</t>
  </si>
  <si>
    <t>Local authority or Housing association (LA/HA) stock</t>
  </si>
  <si>
    <t>Bed and breakfast hotels (including shared annexes)</t>
  </si>
  <si>
    <t>Hostels (including reception centres, emergency units and refuges)</t>
  </si>
  <si>
    <r>
      <t>Any other type of temporary accommodation (including private landlord and not known)</t>
    </r>
    <r>
      <rPr>
        <vertAlign val="superscript"/>
        <sz val="10"/>
        <color rgb="FF000000"/>
        <rFont val="Arial"/>
        <family val="2"/>
      </rPr>
      <t>2</t>
    </r>
  </si>
  <si>
    <t>In TA in another local authority district</t>
  </si>
  <si>
    <r>
      <t>Duty owed, no accommodation secured</t>
    </r>
    <r>
      <rPr>
        <vertAlign val="superscript"/>
        <sz val="10"/>
        <color rgb="FF000000"/>
        <rFont val="Arial"/>
        <family val="2"/>
      </rPr>
      <t>3</t>
    </r>
  </si>
  <si>
    <r>
      <t>All other household types</t>
    </r>
    <r>
      <rPr>
        <vertAlign val="superscript"/>
        <sz val="10"/>
        <color rgb="FF000000"/>
        <rFont val="Arial"/>
        <family val="2"/>
      </rPr>
      <t>4</t>
    </r>
  </si>
  <si>
    <t>1. Households in accommodation arranged by local authorities pending enquiries or after being accepted as homeless under the 1996 Act and as amended by the HRA 2018.</t>
  </si>
  <si>
    <t>2. Includes accommodation leased directly by the household from a private landlord temporarily, supported lodgings, mobile homes and unknown types of TA.</t>
  </si>
  <si>
    <t>3. Households owed a main duty but either (a) remain in accommodation from which accepted as homeless or (b) making own arrangements for temporary accommodation.</t>
  </si>
  <si>
    <t>4. Due to some local authorities continuing to use the P1E collection form to submit TA data, the household type information displayed here is less comprehensive than Initial assessments table A5.</t>
  </si>
  <si>
    <t>5. Household type breakdowns for local authorities with fewer than 5 households in TA have been suppressed.</t>
  </si>
  <si>
    <t>-  Values suppressed to prevent disclosure</t>
  </si>
  <si>
    <r>
      <t>Total number of households in TA</t>
    </r>
    <r>
      <rPr>
        <b/>
        <vertAlign val="superscript"/>
        <sz val="8"/>
        <rFont val="Arial"/>
        <family val="2"/>
      </rPr>
      <t>5,8</t>
    </r>
    <r>
      <rPr>
        <b/>
        <sz val="10"/>
        <rFont val="Arial"/>
        <family val="2"/>
      </rPr>
      <t xml:space="preserve"> </t>
    </r>
  </si>
  <si>
    <t>Total number of households in TA per (000s) households</t>
  </si>
  <si>
    <t>Total number of households in TA with children</t>
  </si>
  <si>
    <t>Total number of children in TA</t>
  </si>
  <si>
    <t>Private sector accommodation leased by your authority or leased or managed by a registered provider</t>
  </si>
  <si>
    <r>
      <t>Any other type of temporary accommodation (including private landlord and not known)</t>
    </r>
    <r>
      <rPr>
        <vertAlign val="superscript"/>
        <sz val="8"/>
        <color rgb="FF000000"/>
        <rFont val="Arial"/>
        <family val="2"/>
      </rPr>
      <t>6</t>
    </r>
  </si>
  <si>
    <r>
      <t>Duty owed, no accommodation secured</t>
    </r>
    <r>
      <rPr>
        <vertAlign val="superscript"/>
        <sz val="10"/>
        <color rgb="FF000000"/>
        <rFont val="Arial"/>
        <family val="2"/>
      </rPr>
      <t>9</t>
    </r>
  </si>
  <si>
    <t>Total number of households</t>
  </si>
  <si>
    <t>Total with children</t>
  </si>
  <si>
    <t>Total with children and resident more than 6 weeks</t>
  </si>
  <si>
    <t>Total with children and resident more than 6 weeks and pending review / appeal</t>
  </si>
  <si>
    <t>Total with 16/17-year-old main applicant</t>
  </si>
  <si>
    <t>Total  with children</t>
  </si>
  <si>
    <t>3 local authorities provided temporary accommodation totals but no reliable breakdowns by type of temporary accommodation. These breakdowns were estimated based on previous quarters.</t>
  </si>
  <si>
    <t xml:space="preserve">The 2016-based household projections for 2019 can be found at: </t>
  </si>
  <si>
    <t>https://www.ons.gov.uk/peoplepopulationandcommunity/populationandmigration/populationprojections/datalist</t>
  </si>
  <si>
    <t>Households in accommodation arranged by local authorities pending enquiries or after being  accepted as homeless under the 1996 Act (includes residual cases awaiting re-housing under the 1985 Act) and as amended by the Homelessness Reduction Act 2018.</t>
  </si>
  <si>
    <t xml:space="preserve">Housing Association (HA) - this was previously known as "Registered Social Landlord".  </t>
  </si>
  <si>
    <t>Households in TA are as reported at the end of each quarter. Q1 represents March 31st, Q2 June 30th, Q3 September 30th, Q4 December 31st.</t>
  </si>
  <si>
    <t>Households owed a main duty but either (a) remain in accommodation from which accepted as homeless or (b) making own arrangements for temporary accommodation ("homeless at home")</t>
  </si>
  <si>
    <t>B&amp;B breakdowns have been suppressed for local authorities with fewer than 5 households in B&amp;Bs</t>
  </si>
  <si>
    <t>Missing or incomplete data. Particular figures have been suppressed where local authorities provided erroneous information.</t>
  </si>
  <si>
    <t>MHCLG  P1E Homelessness returns (quarterly)</t>
  </si>
  <si>
    <t>Single adult</t>
  </si>
  <si>
    <t>17 local authorities provided temporary accommodation totals but no reliable breakdowns by type of household. These breakdowns were estimated based on previous quarters.</t>
  </si>
  <si>
    <t>Households in accommodation arranged by local authorities pending enquiries or after being  accepted as homeless under the 1996 Act (includes residual cases awaiting re-housing under the 1985 Act) and as amended by the HRA 2018.</t>
  </si>
  <si>
    <t>Due to some local authorities continuing to use the P1E collection form to submit TA data, the household type information displayed here is less comprehensive than Initial assessments table A5.</t>
  </si>
  <si>
    <t>Household type breakdowns for local authorities with fewer than 5 households in TA have been suppressed.</t>
  </si>
  <si>
    <t>Missing or incomplete data provided by local authority</t>
  </si>
  <si>
    <t>Other accommodation includes accommodation that has been leased directly by the household from a private landlord where this arrangement is temporary, supported lodgings, mobile homes such as caravans and unknown types of temporary accommodation. The Homelessness (Suitability of Accommodation) (England) Order 2003 came into force on 1 April 2004. This prohibits the use of B&amp;B accommodation for families except in an emergency and even then for no longer than six weeks.</t>
  </si>
  <si>
    <t>Subject</t>
  </si>
  <si>
    <t>Reason for loss, or threat of loss, of last settled home</t>
  </si>
  <si>
    <t>Accommodation at time of application</t>
  </si>
  <si>
    <t>Initial assessment of homelessness circumstances and needs</t>
  </si>
  <si>
    <t>Household composition</t>
  </si>
  <si>
    <t>Household composition (threatened with homelessness)</t>
  </si>
  <si>
    <t>Household composition (homeless)</t>
  </si>
  <si>
    <t>Age of main applicant</t>
  </si>
  <si>
    <t>Ethnicity of main applicant</t>
  </si>
  <si>
    <t>Nationality of main applicant</t>
  </si>
  <si>
    <t>Employment status of main applicant</t>
  </si>
  <si>
    <t>Eligibility for homelessness assistance</t>
  </si>
  <si>
    <t>Reason for end of prevention duty</t>
  </si>
  <si>
    <t>Household composition of those secured accommodation</t>
  </si>
  <si>
    <t>Reason for end of relief duty</t>
  </si>
  <si>
    <t>Location of alternative accommodation secured</t>
  </si>
  <si>
    <t>Location of accommodation secured</t>
  </si>
  <si>
    <t>Reason for end of main duty</t>
  </si>
  <si>
    <t>Decision on duty owed at end of relief duty</t>
  </si>
  <si>
    <t>Local authority</t>
  </si>
  <si>
    <t>Statutory homelessness: 
Detailed local authority-level tables</t>
  </si>
  <si>
    <r>
      <t>Households in temporary accommodation at end of quarter</t>
    </r>
    <r>
      <rPr>
        <b/>
        <u/>
        <vertAlign val="superscript"/>
        <sz val="12"/>
        <color theme="10"/>
        <rFont val="Arial"/>
        <family val="2"/>
      </rPr>
      <t>4</t>
    </r>
  </si>
  <si>
    <t>Rough Sleeping statistics (2020): Winter 2020/21</t>
  </si>
  <si>
    <r>
      <t>Households assessed, following relief duty end, as unintentionally homeless and priority need (owed main duty)</t>
    </r>
    <r>
      <rPr>
        <b/>
        <u/>
        <vertAlign val="superscript"/>
        <sz val="12"/>
        <color theme="10"/>
        <rFont val="Arial"/>
        <family val="2"/>
      </rPr>
      <t>3</t>
    </r>
  </si>
  <si>
    <r>
      <t>Total number of support needs among those owed a duty</t>
    </r>
    <r>
      <rPr>
        <b/>
        <vertAlign val="superscript"/>
        <sz val="12"/>
        <color rgb="FF000000"/>
        <rFont val="Arial"/>
        <family val="2"/>
      </rPr>
      <t>5</t>
    </r>
  </si>
  <si>
    <r>
      <t>Total number of households initially assessed</t>
    </r>
    <r>
      <rPr>
        <b/>
        <vertAlign val="superscript"/>
        <sz val="12"/>
        <color rgb="FF000000"/>
        <rFont val="Arial"/>
        <family val="2"/>
      </rPr>
      <t>1,2</t>
    </r>
  </si>
  <si>
    <t>Initial assessment of homelessness circumstances and needs:</t>
  </si>
  <si>
    <t>Reason for loss, or threat of loss, of last settled home:</t>
  </si>
  <si>
    <t>Accommodation at time of application:</t>
  </si>
  <si>
    <r>
      <t>Household composition (threatened with homelessness)</t>
    </r>
    <r>
      <rPr>
        <b/>
        <vertAlign val="superscript"/>
        <sz val="12"/>
        <color theme="0"/>
        <rFont val="Arial"/>
        <family val="2"/>
      </rPr>
      <t>7</t>
    </r>
    <r>
      <rPr>
        <b/>
        <sz val="12"/>
        <color theme="0"/>
        <rFont val="Arial"/>
        <family val="2"/>
      </rPr>
      <t>:</t>
    </r>
  </si>
  <si>
    <r>
      <t>Household composition (homeless)</t>
    </r>
    <r>
      <rPr>
        <b/>
        <vertAlign val="superscript"/>
        <sz val="12"/>
        <color theme="0"/>
        <rFont val="Arial"/>
        <family val="2"/>
      </rPr>
      <t>7</t>
    </r>
    <r>
      <rPr>
        <b/>
        <sz val="12"/>
        <color theme="0"/>
        <rFont val="Arial"/>
        <family val="2"/>
      </rPr>
      <t>:</t>
    </r>
  </si>
  <si>
    <r>
      <t>Eligibility for homelessness assistance</t>
    </r>
    <r>
      <rPr>
        <b/>
        <vertAlign val="superscript"/>
        <sz val="12"/>
        <color theme="0"/>
        <rFont val="Arial"/>
        <family val="2"/>
      </rPr>
      <t>7</t>
    </r>
    <r>
      <rPr>
        <b/>
        <sz val="12"/>
        <color theme="0"/>
        <rFont val="Arial"/>
        <family val="2"/>
      </rPr>
      <t>:</t>
    </r>
  </si>
  <si>
    <t>4. Includes other, unknown, caravan / houseboat, student accommodation, looked after children placement, tied accommodation, and Armed Forces accommodation</t>
  </si>
  <si>
    <t>5. Households can have multiple different support needs. This means the total number of support needs is not equal to the number of households with support needs</t>
  </si>
  <si>
    <t>7. Breakdowns on household characteristics (e.g. support needs, composition, etc.) have been suppressed for local authorities with fewer than 5 applicable households</t>
  </si>
  <si>
    <r>
      <t>Support needs of main applicant and/or household members</t>
    </r>
    <r>
      <rPr>
        <b/>
        <vertAlign val="superscript"/>
        <sz val="12"/>
        <color theme="0"/>
        <rFont val="Arial"/>
        <family val="2"/>
      </rPr>
      <t>7</t>
    </r>
    <r>
      <rPr>
        <b/>
        <sz val="12"/>
        <color theme="0"/>
        <rFont val="Arial"/>
        <family val="2"/>
      </rPr>
      <t>:</t>
    </r>
  </si>
  <si>
    <r>
      <t>Households with no support needs owed duty</t>
    </r>
    <r>
      <rPr>
        <b/>
        <vertAlign val="superscript"/>
        <sz val="10"/>
        <color theme="1"/>
        <rFont val="Arial"/>
        <family val="2"/>
      </rPr>
      <t>1,2</t>
    </r>
  </si>
  <si>
    <t>Households with unknown support needs owed duty</t>
  </si>
  <si>
    <r>
      <t>Households with one or more support needs owed duty</t>
    </r>
    <r>
      <rPr>
        <b/>
        <vertAlign val="superscript"/>
        <sz val="10"/>
        <color theme="1"/>
        <rFont val="Arial"/>
        <family val="2"/>
      </rPr>
      <t>1,2</t>
    </r>
  </si>
  <si>
    <t>Total households assessed as owed a homelessness duty</t>
  </si>
  <si>
    <r>
      <t>Households whose prevention duty ended</t>
    </r>
    <r>
      <rPr>
        <b/>
        <u/>
        <vertAlign val="superscript"/>
        <sz val="12"/>
        <color theme="10"/>
        <rFont val="Arial"/>
        <family val="2"/>
      </rPr>
      <t>2</t>
    </r>
  </si>
  <si>
    <r>
      <t>Households whose relief duty ended</t>
    </r>
    <r>
      <rPr>
        <b/>
        <u/>
        <vertAlign val="superscript"/>
        <sz val="12"/>
        <color theme="10"/>
        <rFont val="Arial"/>
        <family val="2"/>
      </rPr>
      <t>2</t>
    </r>
  </si>
  <si>
    <t>Main prevention activity to secure accommodation</t>
  </si>
  <si>
    <t>Main relief activity to secure accommodation</t>
  </si>
  <si>
    <r>
      <t>Households whose main duty ended</t>
    </r>
    <r>
      <rPr>
        <b/>
        <u/>
        <vertAlign val="superscript"/>
        <sz val="12"/>
        <color theme="10"/>
        <rFont val="Arial"/>
        <family val="2"/>
      </rPr>
      <t>3</t>
    </r>
  </si>
  <si>
    <r>
      <t>Total number of households whose prevention duty ended</t>
    </r>
    <r>
      <rPr>
        <b/>
        <vertAlign val="superscript"/>
        <sz val="12"/>
        <color rgb="FF000000"/>
        <rFont val="Arial"/>
        <family val="2"/>
      </rPr>
      <t>1,2</t>
    </r>
  </si>
  <si>
    <t>Reason for end of prevention duty:</t>
  </si>
  <si>
    <t>Existing or alternative accommodation secured at prevention duty end:</t>
  </si>
  <si>
    <t>Accommodation secured at prevention duty end:</t>
  </si>
  <si>
    <t>Accommodation secured at prevention duty end</t>
  </si>
  <si>
    <t>Accommodation secured at relief duty end</t>
  </si>
  <si>
    <r>
      <t>Not known</t>
    </r>
    <r>
      <rPr>
        <vertAlign val="superscript"/>
        <sz val="10"/>
        <color rgb="FF000000"/>
        <rFont val="Arial"/>
        <family val="2"/>
      </rPr>
      <t>3</t>
    </r>
  </si>
  <si>
    <t>3. Not known refers to missing information</t>
  </si>
  <si>
    <r>
      <t>Total number of households whose prevention duty ended</t>
    </r>
    <r>
      <rPr>
        <b/>
        <vertAlign val="superscript"/>
        <sz val="10"/>
        <color rgb="FF000000"/>
        <rFont val="Arial"/>
        <family val="2"/>
      </rPr>
      <t>1,2</t>
    </r>
  </si>
  <si>
    <r>
      <t>Total number of households whose prevention duty ended with accommodation secured</t>
    </r>
    <r>
      <rPr>
        <b/>
        <vertAlign val="superscript"/>
        <sz val="10"/>
        <color theme="1"/>
        <rFont val="Arial"/>
        <family val="2"/>
      </rPr>
      <t>1</t>
    </r>
  </si>
  <si>
    <t>These tables are now only published as part of the expanded annual release at end of financial year. The latest published figures can be found in April 2018 to March 2019 Detailed LA-level tables.</t>
  </si>
  <si>
    <t>Reason for end of relief duty:</t>
  </si>
  <si>
    <r>
      <t>Total number of households whose relief duty ended</t>
    </r>
    <r>
      <rPr>
        <b/>
        <vertAlign val="superscript"/>
        <sz val="12"/>
        <color rgb="FF000000"/>
        <rFont val="Arial"/>
        <family val="2"/>
      </rPr>
      <t>1,2</t>
    </r>
  </si>
  <si>
    <t>Accommodation secured at relief duty end:</t>
  </si>
  <si>
    <r>
      <t>Not known</t>
    </r>
    <r>
      <rPr>
        <vertAlign val="superscript"/>
        <sz val="10"/>
        <color theme="1"/>
        <rFont val="Arial"/>
        <family val="2"/>
      </rPr>
      <t>3</t>
    </r>
  </si>
  <si>
    <t>Secured 
accommodation for 6+ months</t>
  </si>
  <si>
    <r>
      <t>Total number of households 
whose relief duty ended</t>
    </r>
    <r>
      <rPr>
        <b/>
        <vertAlign val="superscript"/>
        <sz val="10"/>
        <rFont val="Arial"/>
        <family val="2"/>
      </rPr>
      <t>1,2</t>
    </r>
    <r>
      <rPr>
        <b/>
        <sz val="10"/>
        <rFont val="Arial"/>
        <family val="2"/>
      </rPr>
      <t xml:space="preserve"> </t>
    </r>
  </si>
  <si>
    <r>
      <t>Total number of households whose relief duty ended with  accommodation secured</t>
    </r>
    <r>
      <rPr>
        <b/>
        <vertAlign val="superscript"/>
        <sz val="10"/>
        <color theme="1"/>
        <rFont val="Arial"/>
        <family val="2"/>
      </rPr>
      <t>1</t>
    </r>
  </si>
  <si>
    <t>Decision on duty owed at end of relief duty:</t>
  </si>
  <si>
    <t>Priority need of households owed main duty</t>
  </si>
  <si>
    <r>
      <t>Priority need of households owed main duty</t>
    </r>
    <r>
      <rPr>
        <b/>
        <vertAlign val="superscript"/>
        <sz val="12"/>
        <color theme="0"/>
        <rFont val="Arial"/>
        <family val="2"/>
      </rPr>
      <t>2</t>
    </r>
    <r>
      <rPr>
        <b/>
        <sz val="12"/>
        <color theme="0"/>
        <rFont val="Arial"/>
        <family val="2"/>
      </rPr>
      <t>:</t>
    </r>
  </si>
  <si>
    <t>Total number of households whose main duty ended</t>
  </si>
  <si>
    <t>Reason for end of main duty:</t>
  </si>
  <si>
    <t>6. Includes accepted offer of assured tenancy directly from registered provider other than Part 6 offer</t>
  </si>
  <si>
    <r>
      <t>Total households whose main duty ended</t>
    </r>
    <r>
      <rPr>
        <b/>
        <vertAlign val="superscript"/>
        <sz val="10"/>
        <color rgb="FF000000"/>
        <rFont val="Arial"/>
        <family val="2"/>
      </rPr>
      <t>1</t>
    </r>
  </si>
  <si>
    <t>Includes Accepted offer of assured tenancy directly from registered provider other than Part 6 offer</t>
  </si>
  <si>
    <r>
      <t>Total households owed a main duty</t>
    </r>
    <r>
      <rPr>
        <b/>
        <vertAlign val="superscript"/>
        <sz val="10"/>
        <color rgb="FF000000"/>
        <rFont val="Arial"/>
        <family val="2"/>
      </rPr>
      <t>1</t>
    </r>
  </si>
  <si>
    <r>
      <t>Households in temporary accommodation at end of quarter</t>
    </r>
    <r>
      <rPr>
        <b/>
        <vertAlign val="superscript"/>
        <sz val="12"/>
        <color rgb="FF000000"/>
        <rFont val="Arial"/>
        <family val="2"/>
      </rPr>
      <t>1</t>
    </r>
  </si>
  <si>
    <t>Type of temporary accommodation provided</t>
  </si>
  <si>
    <t>Type of temporary accommodation provided:</t>
  </si>
  <si>
    <r>
      <t>Household composition</t>
    </r>
    <r>
      <rPr>
        <b/>
        <vertAlign val="superscript"/>
        <sz val="12"/>
        <color theme="0"/>
        <rFont val="Arial"/>
        <family val="2"/>
      </rPr>
      <t>5</t>
    </r>
    <r>
      <rPr>
        <b/>
        <sz val="12"/>
        <color theme="0"/>
        <rFont val="Arial"/>
        <family val="2"/>
      </rPr>
      <t>:</t>
    </r>
  </si>
  <si>
    <r>
      <t>Number of households in area</t>
    </r>
    <r>
      <rPr>
        <vertAlign val="superscript"/>
        <sz val="8"/>
        <color indexed="8"/>
        <rFont val="Arial"/>
        <family val="2"/>
      </rPr>
      <t xml:space="preserve">3  </t>
    </r>
    <r>
      <rPr>
        <sz val="10"/>
        <color indexed="8"/>
        <rFont val="Arial"/>
        <family val="2"/>
      </rPr>
      <t>(000s)</t>
    </r>
  </si>
  <si>
    <t>Total number of households in TA per (000s)</t>
  </si>
  <si>
    <t>The national and regional totals in this data are an underestimate as 12 local authorities failed to provide accurate duty end data in April to June 2019, although data for 9 of these authorities were imputed based on previous submissions.</t>
  </si>
  <si>
    <t>Statutory Homelessness (Jul-Sep 2019): March 2020</t>
  </si>
  <si>
    <t>Latest update: Mar 2020</t>
  </si>
  <si>
    <t>Mar 2020</t>
  </si>
  <si>
    <t>Next update: Summer 2020</t>
  </si>
  <si>
    <t>Summer 2020</t>
  </si>
  <si>
    <r>
      <t xml:space="preserve">Households in temporary accommodation
</t>
    </r>
    <r>
      <rPr>
        <sz val="16"/>
        <rFont val="Arial"/>
        <family val="2"/>
      </rPr>
      <t>England, 30</t>
    </r>
    <r>
      <rPr>
        <vertAlign val="superscript"/>
        <sz val="16"/>
        <rFont val="Arial"/>
        <family val="2"/>
      </rPr>
      <t>th</t>
    </r>
    <r>
      <rPr>
        <sz val="16"/>
        <rFont val="Arial"/>
        <family val="2"/>
      </rPr>
      <t xml:space="preserve"> June 2019</t>
    </r>
  </si>
  <si>
    <t>Totals exclude 2 local authorities (Isles of Scilly and Woking) who have failed to provide data since the introduction of the HRA in April 2018. Totals include estimates for Birmingham, Brighton &amp; Hove, Charnwood, Dartford, Ealing, Enfield, Greenwich, Hammersmith &amp; Fulham, Harrogate, Manchester, Redbridge, Somerset West and Taunton, and Wandsworth, who did not provide accurate data this quarter but have provided figures in previous quarters</t>
  </si>
  <si>
    <t>Main duty describes the duty a local authority has towards an applicant who is unintentionally homeless, eligible for assistance and has priority need. This definition has not been changed by the 2017 HRA. However, these households are now only owed a main duty if they did not secure accommodation in the prevention or relief stage.
The national and regional totals in this data are an underestimate as 15 local authorities failed to provide accurate decisions data in April to June 2019, although data for 13 of these authorities were imputed based on previous submissions. Moreover, 13 local authorities failed to provide accurate main duty end data, 10 of which were imputed.</t>
  </si>
  <si>
    <t>England and regional totals include imputations for missing values for 15 local authorities who provided no temporary accommodation figures or their figures were incomplete and could not be used.</t>
  </si>
  <si>
    <t xml:space="preserve">Unlike other data in this pack, temporary accommodation (TA) is a snapshot at the end of the quarter. It is not a cumulative total of all placements across a quarter. 
Households in temporary accommodation refer to households living in accommodation secured by a local housing authority under their statutory homelessness functions. The majority of households in temporary accommodation have been placed under the main homelessness duty to secure suitable accommodation until the duty ends. 
England and regional TA totals include imputations for missing values in April to June 2019, for 15 local authorities who provided no temporary accommodation figures or their figures were incomplete and could not be used. Further data was imputed where local authorities did not provide TA type (3) or household composition (17) breakdowns.
</t>
  </si>
  <si>
    <r>
      <t>Total number of households in TA</t>
    </r>
    <r>
      <rPr>
        <b/>
        <vertAlign val="superscript"/>
        <sz val="10"/>
        <rFont val="Arial"/>
        <family val="2"/>
      </rPr>
      <t>3,4</t>
    </r>
  </si>
  <si>
    <r>
      <t>All other household types</t>
    </r>
    <r>
      <rPr>
        <b/>
        <vertAlign val="superscript"/>
        <sz val="10"/>
        <rFont val="Arial"/>
        <family val="2"/>
      </rPr>
      <t>5</t>
    </r>
  </si>
  <si>
    <r>
      <t>West Midlands</t>
    </r>
    <r>
      <rPr>
        <vertAlign val="superscript"/>
        <sz val="10"/>
        <color rgb="FF000000"/>
        <rFont val="Arial"/>
        <family val="2"/>
      </rPr>
      <t>5</t>
    </r>
  </si>
  <si>
    <t>A significant overreporting of referrals in Birmingham was identified and corrected as part of the Jul-Sep collection. This means national and West Midlands figures in this table are much lower than initially reported, particularly with regards to Children's Social Services.</t>
  </si>
  <si>
    <r>
      <t>Revised 19</t>
    </r>
    <r>
      <rPr>
        <i/>
        <vertAlign val="superscript"/>
        <sz val="10"/>
        <rFont val="Arial"/>
        <family val="2"/>
      </rPr>
      <t>th</t>
    </r>
    <r>
      <rPr>
        <i/>
        <sz val="10"/>
        <rFont val="Arial"/>
        <family val="2"/>
      </rPr>
      <t xml:space="preserve"> March 2020</t>
    </r>
  </si>
  <si>
    <t>Totals include estimates for Brighton and Hove, Dartford, Ealing, Harrogate, Lancaster, Newcastle upon Tyne, Redbridge, and Somerset West and Taunton, who did not provide data this quarter but have provided figures in previous quarters. These values were used to derive estimates.</t>
  </si>
  <si>
    <t>These tables include information on new prevention and relief duties owed. Prevention duties include any activities aimed at preventing a household threatened with homelessness within 56 days from becoming homeless. Relief duties are owed to households that are already homeless and require help to secure settled accommodation.
They are not comparable with the homelessness decisions or prevention/relief activity reported prior to April 2018. This is because amendments to legislation, as introduced by the 2017 HRA, have introduced new duties that mean more people will be eligible for assistance out of homelessness from local authorities. 
The national and regional totals in this data include imputed estimates for missing values based on previous submissions, for 8 local authorities who failed to provide accurate assessments data in April to June 2019.</t>
  </si>
  <si>
    <t>2. England and regional totals include estimates for authorities with partial returns. See tables for more quarter-specific information.</t>
  </si>
  <si>
    <t>Select local authority by clicking on the box below and using the drop-down button:</t>
  </si>
  <si>
    <r>
      <t xml:space="preserve">Table A1 - Number of households by </t>
    </r>
    <r>
      <rPr>
        <b/>
        <sz val="12"/>
        <color rgb="FFFFFFFF"/>
        <rFont val="Arial"/>
        <family val="2"/>
      </rPr>
      <t>initial assessment of homelessness circumstances and needs</t>
    </r>
    <r>
      <rPr>
        <sz val="12"/>
        <color indexed="9"/>
        <rFont val="Arial"/>
        <family val="2"/>
      </rPr>
      <t xml:space="preserve">
England, April to June 2019</t>
    </r>
  </si>
  <si>
    <r>
      <t xml:space="preserve">Table A2 - Number of households owed a homelessness duty by </t>
    </r>
    <r>
      <rPr>
        <b/>
        <sz val="12"/>
        <color rgb="FFFFFFFF"/>
        <rFont val="Arial"/>
        <family val="2"/>
      </rPr>
      <t>reason for loss, or threat of loss, of last settled home</t>
    </r>
    <r>
      <rPr>
        <sz val="12"/>
        <color indexed="9"/>
        <rFont val="Arial"/>
        <family val="2"/>
      </rPr>
      <t xml:space="preserve">
England, April to June 2019</t>
    </r>
  </si>
  <si>
    <r>
      <t xml:space="preserve">Table A4 - Number of households owed a homelessness duty by </t>
    </r>
    <r>
      <rPr>
        <b/>
        <sz val="12"/>
        <color rgb="FFFFFFFF"/>
        <rFont val="Arial"/>
        <family val="2"/>
      </rPr>
      <t>accommodation at time of application</t>
    </r>
    <r>
      <rPr>
        <sz val="12"/>
        <color rgb="FFFFFFFF"/>
        <rFont val="Arial"/>
        <family val="2"/>
      </rPr>
      <t xml:space="preserve">
England, April to June 2019</t>
    </r>
  </si>
  <si>
    <r>
      <t xml:space="preserve">Table A5P - Number of households owed a </t>
    </r>
    <r>
      <rPr>
        <b/>
        <sz val="12"/>
        <color rgb="FFFFFFFF"/>
        <rFont val="Arial"/>
        <family val="2"/>
      </rPr>
      <t>prevention</t>
    </r>
    <r>
      <rPr>
        <sz val="12"/>
        <color rgb="FFFFFFFF"/>
        <rFont val="Arial"/>
        <family val="2"/>
      </rPr>
      <t xml:space="preserve"> duty by </t>
    </r>
    <r>
      <rPr>
        <b/>
        <sz val="12"/>
        <color rgb="FFFFFFFF"/>
        <rFont val="Arial"/>
        <family val="2"/>
      </rPr>
      <t>household composition</t>
    </r>
    <r>
      <rPr>
        <sz val="12"/>
        <color rgb="FFFFFFFF"/>
        <rFont val="Arial"/>
        <family val="2"/>
      </rPr>
      <t xml:space="preserve">
England, April to June 2019</t>
    </r>
  </si>
  <si>
    <r>
      <t xml:space="preserve">Table A5R - Number of households owed a </t>
    </r>
    <r>
      <rPr>
        <b/>
        <sz val="12"/>
        <color rgb="FFFFFFFF"/>
        <rFont val="Arial"/>
        <family val="2"/>
      </rPr>
      <t>relief</t>
    </r>
    <r>
      <rPr>
        <sz val="12"/>
        <color rgb="FFFFFFFF"/>
        <rFont val="Arial"/>
        <family val="2"/>
      </rPr>
      <t xml:space="preserve"> duty by </t>
    </r>
    <r>
      <rPr>
        <b/>
        <sz val="12"/>
        <color rgb="FFFFFFFF"/>
        <rFont val="Arial"/>
        <family val="2"/>
      </rPr>
      <t>household composition</t>
    </r>
    <r>
      <rPr>
        <sz val="12"/>
        <color rgb="FFFFFFFF"/>
        <rFont val="Arial"/>
        <family val="2"/>
      </rPr>
      <t xml:space="preserve">
England, April to June 2019</t>
    </r>
  </si>
  <si>
    <r>
      <t xml:space="preserve">Table A11 - Number of households owed a homelessness duty by </t>
    </r>
    <r>
      <rPr>
        <b/>
        <sz val="12"/>
        <color rgb="FFFFFFFF"/>
        <rFont val="Arial"/>
        <family val="2"/>
      </rPr>
      <t>eligibility for homelessness assistance</t>
    </r>
    <r>
      <rPr>
        <sz val="12"/>
        <color rgb="FFFFFFFF"/>
        <rFont val="Arial"/>
        <family val="2"/>
      </rPr>
      <t xml:space="preserve">
England, April to June 2019</t>
    </r>
  </si>
  <si>
    <r>
      <t xml:space="preserve">Table MD1 - Number of households by </t>
    </r>
    <r>
      <rPr>
        <b/>
        <sz val="12"/>
        <color rgb="FFFFFFFF"/>
        <rFont val="Arial"/>
        <family val="2"/>
      </rPr>
      <t>decision on duty owed at end of relief duty</t>
    </r>
    <r>
      <rPr>
        <sz val="12"/>
        <color indexed="9"/>
        <rFont val="Arial"/>
        <family val="2"/>
      </rPr>
      <t xml:space="preserve">
England, April to June 2019</t>
    </r>
  </si>
  <si>
    <r>
      <t xml:space="preserve">Table MD3 - Number of households owed a main duty by </t>
    </r>
    <r>
      <rPr>
        <b/>
        <sz val="12"/>
        <color rgb="FFFFFFFF"/>
        <rFont val="Arial"/>
        <family val="2"/>
      </rPr>
      <t>priority need</t>
    </r>
    <r>
      <rPr>
        <sz val="12"/>
        <color rgb="FFFFFFFF"/>
        <rFont val="Arial"/>
        <family val="2"/>
      </rPr>
      <t xml:space="preserve">
England, April to June 2019</t>
    </r>
  </si>
  <si>
    <r>
      <t xml:space="preserve">Table TA1 - Number of households by </t>
    </r>
    <r>
      <rPr>
        <b/>
        <sz val="12"/>
        <color theme="0"/>
        <rFont val="Arial"/>
        <family val="2"/>
      </rPr>
      <t>type of temporary accommodation provided</t>
    </r>
    <r>
      <rPr>
        <vertAlign val="superscript"/>
        <sz val="12"/>
        <color theme="0"/>
        <rFont val="Arial"/>
        <family val="2"/>
      </rPr>
      <t>8</t>
    </r>
    <r>
      <rPr>
        <sz val="12"/>
        <color theme="0"/>
        <rFont val="Arial"/>
        <family val="2"/>
      </rPr>
      <t xml:space="preserve">
England, 30</t>
    </r>
    <r>
      <rPr>
        <vertAlign val="superscript"/>
        <sz val="12"/>
        <color theme="0"/>
        <rFont val="Arial"/>
        <family val="2"/>
      </rPr>
      <t>th</t>
    </r>
    <r>
      <rPr>
        <sz val="12"/>
        <color theme="0"/>
        <rFont val="Arial"/>
        <family val="2"/>
      </rPr>
      <t xml:space="preserve"> June 2019</t>
    </r>
  </si>
  <si>
    <r>
      <t xml:space="preserve">Table TA2 - Number of households in temporary accommodation by </t>
    </r>
    <r>
      <rPr>
        <b/>
        <sz val="12"/>
        <color rgb="FFFFFFFF"/>
        <rFont val="Arial"/>
        <family val="2"/>
      </rPr>
      <t>household composition</t>
    </r>
    <r>
      <rPr>
        <sz val="12"/>
        <color rgb="FFFFFFFF"/>
        <rFont val="Arial"/>
        <family val="2"/>
      </rPr>
      <t xml:space="preserve">
England, 30</t>
    </r>
    <r>
      <rPr>
        <vertAlign val="superscript"/>
        <sz val="12"/>
        <color rgb="FFFFFFFF"/>
        <rFont val="Arial"/>
        <family val="2"/>
      </rPr>
      <t>th</t>
    </r>
    <r>
      <rPr>
        <sz val="12"/>
        <color rgb="FFFFFFFF"/>
        <rFont val="Arial"/>
        <family val="2"/>
      </rPr>
      <t xml:space="preserve"> June 2019</t>
    </r>
  </si>
  <si>
    <r>
      <t>Households initially assessed as threatened with homelessness (owed prevention duty) or homeless (owed relief duty)</t>
    </r>
    <r>
      <rPr>
        <b/>
        <u/>
        <vertAlign val="superscript"/>
        <sz val="12"/>
        <color theme="10"/>
        <rFont val="Arial"/>
        <family val="2"/>
      </rPr>
      <t>1</t>
    </r>
  </si>
  <si>
    <r>
      <rPr>
        <b/>
        <sz val="16"/>
        <rFont val="Arial"/>
        <family val="2"/>
      </rPr>
      <t>Households initially assessed as 
threatened with homelessness (owed prevention duty) 
or homeless (owed relief duty)</t>
    </r>
    <r>
      <rPr>
        <b/>
        <sz val="18"/>
        <rFont val="Arial"/>
        <family val="2"/>
      </rPr>
      <t xml:space="preserve">
</t>
    </r>
    <r>
      <rPr>
        <sz val="16"/>
        <rFont val="Arial"/>
        <family val="2"/>
      </rPr>
      <t>England, April to June 2019</t>
    </r>
  </si>
  <si>
    <r>
      <t xml:space="preserve">Households whose relief duty ended
</t>
    </r>
    <r>
      <rPr>
        <sz val="16"/>
        <rFont val="Arial"/>
        <family val="2"/>
      </rPr>
      <t>England, April to June 2019</t>
    </r>
  </si>
  <si>
    <r>
      <t xml:space="preserve">Households whose prevention duty ended
</t>
    </r>
    <r>
      <rPr>
        <sz val="16"/>
        <rFont val="Arial"/>
        <family val="2"/>
      </rPr>
      <t>England, April to June 2019</t>
    </r>
  </si>
  <si>
    <r>
      <rPr>
        <b/>
        <sz val="16"/>
        <rFont val="Arial"/>
        <family val="2"/>
      </rPr>
      <t>Households assessed, following relief duty end, 
as unintentionally homeless and priority need 
(owed main duty)</t>
    </r>
    <r>
      <rPr>
        <b/>
        <sz val="18"/>
        <rFont val="Arial"/>
        <family val="2"/>
      </rPr>
      <t xml:space="preserve">
</t>
    </r>
    <r>
      <rPr>
        <sz val="16"/>
        <rFont val="Arial"/>
        <family val="2"/>
      </rPr>
      <t>England, April to June 2019</t>
    </r>
  </si>
  <si>
    <t>Total households</t>
  </si>
  <si>
    <t>Number and % of households*</t>
  </si>
  <si>
    <t>* Percentages refer to the total households assessed as owed a duty (C10). This is excepting where the breakdown concerns all initial assesments or a particular subset, i.e. household composition. Support needs percentages do not sum to 100% because not all households owed a duty have a support need, and those that do may have multiple different support needs.</t>
  </si>
  <si>
    <t>The outcome of the assessment whether the applicant is homeless or threatened with homelessness and what, if any, duty is owed to them by the local authority.</t>
  </si>
  <si>
    <t>Only includes households assessed as homeless on initial assessment. This excludes the number of relief duties owed to households who were homeless at the end of a prevention duty - found in table P1.</t>
  </si>
  <si>
    <r>
      <t>Homeless - 
Relief duty owed</t>
    </r>
    <r>
      <rPr>
        <vertAlign val="superscript"/>
        <sz val="10"/>
        <color rgb="FF000000"/>
        <rFont val="Arial"/>
        <family val="2"/>
      </rPr>
      <t>4</t>
    </r>
  </si>
  <si>
    <t>Not homeless nor threatened with homelessness within 56 days - no duty owed</t>
  </si>
  <si>
    <t>Total owed a prevention or relief duty</t>
  </si>
  <si>
    <t>Threatened with homelessness within 56 days - 
Prevention duty owed</t>
  </si>
  <si>
    <t xml:space="preserve">Data in each new release and latest quarter is provisional and subject to revision in future quarters. Local authorities may add new cases late or revise previous data submissions where mistakes have been spotted. 
Where revisions to earlier quarters are made, these will be incorporated into the dataset at the end of the financial year. </t>
  </si>
  <si>
    <t>A small number of households may be double counted across quarters where an initial decision was subject to review or where a household has made a new application.</t>
  </si>
  <si>
    <t>Total end of social rented tenancy</t>
  </si>
  <si>
    <t>Total evicted from supported housing</t>
  </si>
  <si>
    <t>Total end
 of AST</t>
  </si>
  <si>
    <t>Support needs of household</t>
  </si>
  <si>
    <r>
      <t xml:space="preserve">Table A3 – Number of households owed a homelessness duty by </t>
    </r>
    <r>
      <rPr>
        <b/>
        <sz val="12"/>
        <color rgb="FFFFFFFF"/>
        <rFont val="Arial"/>
        <family val="2"/>
      </rPr>
      <t>support needs of household</t>
    </r>
    <r>
      <rPr>
        <sz val="12"/>
        <color rgb="FFFFFFFF"/>
        <rFont val="Arial"/>
        <family val="2"/>
      </rPr>
      <t xml:space="preserve">
England, April to June 2019</t>
    </r>
  </si>
  <si>
    <t>Total households with support needs</t>
  </si>
  <si>
    <t>Multiple support needs can be reported per household, but each support need only once. Households can therefore be represented across multiple support needs columns. Support needs are not the same as 'priority need' (MD3) and it is possible that a household with support needs is not of priority need.</t>
  </si>
  <si>
    <t>Total PRS</t>
  </si>
  <si>
    <t>Total SRS</t>
  </si>
  <si>
    <t>Total homeless on departure from institution</t>
  </si>
  <si>
    <r>
      <t xml:space="preserve">Table A7 – Number of households </t>
    </r>
    <r>
      <rPr>
        <b/>
        <sz val="12"/>
        <color rgb="FFFFFFFF"/>
        <rFont val="Arial"/>
        <family val="2"/>
      </rPr>
      <t>assessed as a result of a referral</t>
    </r>
    <r>
      <rPr>
        <sz val="12"/>
        <color rgb="FFFFFFFF"/>
        <rFont val="Arial"/>
        <family val="2"/>
      </rPr>
      <t xml:space="preserve">, including under the </t>
    </r>
    <r>
      <rPr>
        <b/>
        <sz val="12"/>
        <color rgb="FFFFFFFF"/>
        <rFont val="Arial"/>
        <family val="2"/>
      </rPr>
      <t>Duty to Refer</t>
    </r>
    <r>
      <rPr>
        <sz val="12"/>
        <color rgb="FFFFFFFF"/>
        <rFont val="Arial"/>
        <family val="2"/>
      </rPr>
      <t xml:space="preserve">
England, April to June 2019</t>
    </r>
  </si>
  <si>
    <t>Only includes where referred households have gone on to be assessed. Households who did not make further contact with a local authority following a referral are not reported. In the case of referrals from multiple authorities for the same household, only the one that resulted in an assessment is reported.</t>
  </si>
  <si>
    <r>
      <t xml:space="preserve">Total households assessed as a result of a referral </t>
    </r>
    <r>
      <rPr>
        <b/>
        <vertAlign val="superscript"/>
        <sz val="10"/>
        <color theme="1"/>
        <rFont val="Arial"/>
        <family val="2"/>
      </rPr>
      <t>3</t>
    </r>
  </si>
  <si>
    <t>Referrals, including under the Duty to Refer</t>
  </si>
  <si>
    <t>Total EEA</t>
  </si>
  <si>
    <t>Total non-UK / -EEA</t>
  </si>
  <si>
    <t>Total secured accommodation</t>
  </si>
  <si>
    <t>Where no reason was reported for the duty end.</t>
  </si>
  <si>
    <r>
      <t>Homeless (including intentionally homeless)</t>
    </r>
    <r>
      <rPr>
        <b/>
        <vertAlign val="superscript"/>
        <sz val="10"/>
        <color rgb="FF000000"/>
        <rFont val="Arial"/>
        <family val="2"/>
      </rPr>
      <t>4</t>
    </r>
  </si>
  <si>
    <t>Those found to be homeless at the end of a prevention duty are consequently owed a relief duty. Those who refused suitable accommodation or refused to cooperate may also go on to relief. All other outcomes mean the case is closed.</t>
  </si>
  <si>
    <r>
      <t>56 days 
elapsed</t>
    </r>
    <r>
      <rPr>
        <b/>
        <vertAlign val="superscript"/>
        <sz val="10"/>
        <color rgb="FF000000"/>
        <rFont val="Arial"/>
        <family val="2"/>
      </rPr>
      <t>4</t>
    </r>
  </si>
  <si>
    <t>Those whose relief duty elapsed after 56 days are also provided a main duty decision, and may be owed a main duty. All other outcomes mean the case is ended without further legal duties.</t>
  </si>
  <si>
    <r>
      <t xml:space="preserve">Table R1 - Number of households whose </t>
    </r>
    <r>
      <rPr>
        <b/>
        <sz val="12"/>
        <color rgb="FFFFFFFF"/>
        <rFont val="Arial"/>
        <family val="2"/>
      </rPr>
      <t xml:space="preserve">relief </t>
    </r>
    <r>
      <rPr>
        <sz val="12"/>
        <color rgb="FFFFFFFF"/>
        <rFont val="Arial"/>
        <family val="2"/>
      </rPr>
      <t xml:space="preserve">duty ended by </t>
    </r>
    <r>
      <rPr>
        <b/>
        <sz val="12"/>
        <color rgb="FFFFFFFF"/>
        <rFont val="Arial"/>
        <family val="2"/>
      </rPr>
      <t>reason for duty end</t>
    </r>
    <r>
      <rPr>
        <sz val="12"/>
        <color rgb="FFFFFFFF"/>
        <rFont val="Arial"/>
        <family val="2"/>
      </rPr>
      <t xml:space="preserve">
England, April to June 2019</t>
    </r>
  </si>
  <si>
    <r>
      <t xml:space="preserve">Table P1 - Number of households whose </t>
    </r>
    <r>
      <rPr>
        <b/>
        <sz val="12"/>
        <color rgb="FFFFFFFF"/>
        <rFont val="Arial"/>
        <family val="2"/>
      </rPr>
      <t xml:space="preserve">prevention </t>
    </r>
    <r>
      <rPr>
        <sz val="12"/>
        <color rgb="FFFFFFFF"/>
        <rFont val="Arial"/>
        <family val="2"/>
      </rPr>
      <t>duty ended by</t>
    </r>
    <r>
      <rPr>
        <b/>
        <sz val="12"/>
        <color rgb="FFFFFFFF"/>
        <rFont val="Arial"/>
        <family val="2"/>
      </rPr>
      <t xml:space="preserve"> reason for duty end</t>
    </r>
    <r>
      <rPr>
        <sz val="12"/>
        <color rgb="FFFFFFFF"/>
        <rFont val="Arial"/>
        <family val="2"/>
      </rPr>
      <t xml:space="preserve">
England, April to June 2019</t>
    </r>
  </si>
  <si>
    <r>
      <t xml:space="preserve">Table R2 - Number of households whose </t>
    </r>
    <r>
      <rPr>
        <b/>
        <sz val="12"/>
        <color rgb="FFFFFFFF"/>
        <rFont val="Arial"/>
        <family val="2"/>
      </rPr>
      <t>relief</t>
    </r>
    <r>
      <rPr>
        <sz val="12"/>
        <color indexed="9"/>
        <rFont val="Arial"/>
        <family val="2"/>
      </rPr>
      <t xml:space="preserve"> duty ended by </t>
    </r>
    <r>
      <rPr>
        <b/>
        <sz val="12"/>
        <color rgb="FFFFFFFF"/>
        <rFont val="Arial"/>
        <family val="2"/>
      </rPr>
      <t>type of accommodation secured</t>
    </r>
    <r>
      <rPr>
        <sz val="12"/>
        <color indexed="9"/>
        <rFont val="Arial"/>
        <family val="2"/>
      </rPr>
      <t xml:space="preserve">
England, April to June 2019</t>
    </r>
  </si>
  <si>
    <r>
      <t xml:space="preserve">Table  P2 - Number of households whose </t>
    </r>
    <r>
      <rPr>
        <b/>
        <sz val="12"/>
        <color rgb="FFFFFFFF"/>
        <rFont val="Arial"/>
        <family val="2"/>
      </rPr>
      <t>prevention</t>
    </r>
    <r>
      <rPr>
        <sz val="12"/>
        <color indexed="9"/>
        <rFont val="Arial"/>
        <family val="2"/>
      </rPr>
      <t xml:space="preserve"> duty ended by </t>
    </r>
    <r>
      <rPr>
        <b/>
        <sz val="12"/>
        <color rgb="FFFFFFFF"/>
        <rFont val="Arial"/>
        <family val="2"/>
      </rPr>
      <t>type of accommodation secured</t>
    </r>
    <r>
      <rPr>
        <sz val="12"/>
        <color indexed="9"/>
        <rFont val="Arial"/>
        <family val="2"/>
      </rPr>
      <t xml:space="preserve">
England, April to June 2019</t>
    </r>
  </si>
  <si>
    <t>Voluntarily ceased to occupy TA</t>
  </si>
  <si>
    <t>Households found to be eligible for assistance, unintentionally homeless and falling within a priority need group, and consequently owed a main homelessness duty by a local  housing authority under the 1996 Housing Act (includes any residual cases from 1985). Including under the HRA.</t>
  </si>
  <si>
    <r>
      <t xml:space="preserve">Table MD2 - Number of households whose </t>
    </r>
    <r>
      <rPr>
        <b/>
        <sz val="12"/>
        <color rgb="FFFFFFFF"/>
        <rFont val="Arial"/>
        <family val="2"/>
      </rPr>
      <t>main</t>
    </r>
    <r>
      <rPr>
        <sz val="12"/>
        <color rgb="FFFFFFFF"/>
        <rFont val="Arial"/>
        <family val="2"/>
      </rPr>
      <t xml:space="preserve"> duty ended by </t>
    </r>
    <r>
      <rPr>
        <b/>
        <sz val="12"/>
        <color rgb="FFFFFFFF"/>
        <rFont val="Arial"/>
        <family val="2"/>
      </rPr>
      <t>reason for duty end</t>
    </r>
    <r>
      <rPr>
        <sz val="12"/>
        <color rgb="FFFFFFFF"/>
        <rFont val="Arial"/>
        <family val="2"/>
      </rPr>
      <t xml:space="preserve">
England, April to June 2019</t>
    </r>
  </si>
  <si>
    <t>Households found to be eligible for assistance, unintentionally homeless and falling within a priority need group, and consequently owed a main homelessness duty by a local housing authority under the 1996 Housing Act (includes any residual cases from 1985). Including under the HRA.</t>
  </si>
  <si>
    <r>
      <t>Number of households
 in area</t>
    </r>
    <r>
      <rPr>
        <vertAlign val="superscript"/>
        <sz val="10"/>
        <color rgb="FF000000"/>
        <rFont val="Arial"/>
        <family val="2"/>
      </rPr>
      <t>4</t>
    </r>
    <r>
      <rPr>
        <sz val="10"/>
        <color rgb="FF000000"/>
        <rFont val="Arial"/>
        <family val="2"/>
      </rPr>
      <t xml:space="preserve"> (000s)</t>
    </r>
  </si>
  <si>
    <t>Households assessed as threatened with homelessness
per (000s)</t>
  </si>
  <si>
    <t>Households assessed as homeless
per (000s)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</si>
</sst>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quot; &quot;General"/>
    <numFmt numFmtId="166" formatCode="0.0"/>
    <numFmt numFmtId="167" formatCode="_-* #,##0_-;\-* #,##0_-;_-* &quot;-&quot;??_-;_-@_-"/>
    <numFmt numFmtId="168" formatCode="mmm\-yyyy"/>
    <numFmt numFmtId="169" formatCode="General_)"/>
    <numFmt numFmtId="170" formatCode="_(* #,##0_);_(* \(#,##0\);_(* &quot;-&quot;??_);_(@_)"/>
    <numFmt numFmtId="171" formatCode="#,##0_ ;\-#,##0\ "/>
    <numFmt numFmtId="172" formatCode="0.0%"/>
    <numFmt numFmtId="173" formatCode="0.0&quot; &quot;"/>
  </numFmts>
  <fonts count="132"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color rgb="FF000000"/>
      <name val="Courier"/>
      <family val="3"/>
    </font>
    <font>
      <sz val="10"/>
      <name val="Arial"/>
      <family val="2"/>
    </font>
    <font>
      <sz val="10"/>
      <color rgb="FF000000"/>
      <name val="Arial"/>
      <family val="2"/>
    </font>
    <font>
      <sz val="11"/>
      <color theme="1"/>
      <name val="Calibri"/>
      <family val="2"/>
      <scheme val="minor"/>
    </font>
    <font>
      <sz val="12"/>
      <color rgb="FF000000"/>
      <name val="Arial"/>
      <family val="2"/>
    </font>
    <font>
      <sz val="12"/>
      <color indexed="9"/>
      <name val="Arial"/>
      <family val="2"/>
    </font>
    <font>
      <sz val="16"/>
      <color indexed="9"/>
      <name val="Arial"/>
      <family val="2"/>
    </font>
    <font>
      <sz val="16"/>
      <color rgb="FFFFFFFF"/>
      <name val="Arial"/>
      <family val="2"/>
    </font>
    <font>
      <sz val="10"/>
      <color rgb="FF000000"/>
      <name val="Calibri"/>
      <family val="2"/>
    </font>
    <font>
      <b/>
      <sz val="10"/>
      <color rgb="FF000000"/>
      <name val="Arial"/>
      <family val="2"/>
    </font>
    <font>
      <b/>
      <sz val="10"/>
      <color rgb="FFFF0000"/>
      <name val="Calibri"/>
      <family val="2"/>
    </font>
    <font>
      <sz val="10"/>
      <color rgb="FF000000"/>
      <name val="Times New Roman"/>
      <family val="1"/>
    </font>
    <font>
      <b/>
      <sz val="10"/>
      <color indexed="8"/>
      <name val="Arial"/>
      <family val="2"/>
    </font>
    <font>
      <vertAlign val="superscript"/>
      <sz val="8"/>
      <color rgb="FF000000"/>
      <name val="Arial"/>
      <family val="2"/>
    </font>
    <font>
      <sz val="8"/>
      <color rgb="FF000000"/>
      <name val="Times New Roman"/>
      <family val="1"/>
    </font>
    <font>
      <sz val="8"/>
      <color rgb="FF000000"/>
      <name val="Arial"/>
      <family val="2"/>
    </font>
    <font>
      <i/>
      <sz val="8"/>
      <color rgb="FF000000"/>
      <name val="Arial"/>
      <family val="2"/>
    </font>
    <font>
      <sz val="10"/>
      <color indexed="8"/>
      <name val="Arial"/>
      <family val="2"/>
    </font>
    <font>
      <sz val="12"/>
      <color rgb="FF000000"/>
      <name val="Times New Roman"/>
      <family val="1"/>
    </font>
    <font>
      <b/>
      <sz val="8"/>
      <color rgb="FF000000"/>
      <name val="Arial"/>
      <family val="2"/>
    </font>
    <font>
      <b/>
      <vertAlign val="superscript"/>
      <sz val="10"/>
      <color rgb="FF000000"/>
      <name val="Arial"/>
      <family val="2"/>
    </font>
    <font>
      <sz val="10"/>
      <name val="Courier"/>
      <family val="3"/>
    </font>
    <font>
      <sz val="8"/>
      <name val="Arial"/>
      <family val="2"/>
    </font>
    <font>
      <sz val="12"/>
      <color rgb="FFFFFFFF"/>
      <name val="Arial"/>
      <family val="2"/>
    </font>
    <font>
      <b/>
      <sz val="16"/>
      <color rgb="FFFFFFFF"/>
      <name val="Arial"/>
      <family val="2"/>
    </font>
    <font>
      <b/>
      <sz val="8"/>
      <name val="Arial"/>
      <family val="2"/>
    </font>
    <font>
      <b/>
      <sz val="10"/>
      <color theme="1"/>
      <name val="Arial"/>
      <family val="2"/>
    </font>
    <font>
      <b/>
      <vertAlign val="superscript"/>
      <sz val="10"/>
      <color theme="1"/>
      <name val="Arial"/>
      <family val="2"/>
    </font>
    <font>
      <b/>
      <sz val="10"/>
      <name val="Arial"/>
      <family val="2"/>
    </font>
    <font>
      <u/>
      <sz val="10"/>
      <color rgb="FF0000FF"/>
      <name val="Arial"/>
      <family val="2"/>
    </font>
    <font>
      <b/>
      <sz val="11"/>
      <name val="Arial"/>
      <family val="2"/>
    </font>
    <font>
      <b/>
      <i/>
      <sz val="10"/>
      <color indexed="8"/>
      <name val="Arial"/>
      <family val="2"/>
    </font>
    <font>
      <i/>
      <sz val="10"/>
      <color indexed="8"/>
      <name val="Arial"/>
      <family val="2"/>
    </font>
    <font>
      <sz val="10"/>
      <color theme="0" tint="-0.14999847407452621"/>
      <name val="Arial"/>
      <family val="2"/>
    </font>
    <font>
      <sz val="12"/>
      <color theme="0"/>
      <name val="Arial"/>
      <family val="2"/>
    </font>
    <font>
      <b/>
      <sz val="16"/>
      <color rgb="FF000000"/>
      <name val="Arial"/>
      <family val="2"/>
    </font>
    <font>
      <b/>
      <sz val="16"/>
      <color theme="0"/>
      <name val="Arial"/>
      <family val="2"/>
    </font>
    <font>
      <b/>
      <sz val="18"/>
      <name val="Arial"/>
      <family val="2"/>
    </font>
    <font>
      <sz val="10"/>
      <color theme="0" tint="-0.499984740745262"/>
      <name val="Arial"/>
      <family val="2"/>
    </font>
    <font>
      <sz val="10"/>
      <color theme="1"/>
      <name val="Arial"/>
      <family val="2"/>
    </font>
    <font>
      <b/>
      <sz val="14"/>
      <name val="Arial"/>
      <family val="2"/>
    </font>
    <font>
      <b/>
      <sz val="12"/>
      <color rgb="FF000000"/>
      <name val="Arial"/>
      <family val="2"/>
    </font>
    <font>
      <b/>
      <vertAlign val="superscript"/>
      <sz val="12"/>
      <color rgb="FF000000"/>
      <name val="Arial"/>
      <family val="2"/>
    </font>
    <font>
      <sz val="10"/>
      <color theme="0"/>
      <name val="Arial"/>
      <family val="2"/>
    </font>
    <font>
      <b/>
      <sz val="12"/>
      <color theme="0"/>
      <name val="Arial"/>
      <family val="2"/>
    </font>
    <font>
      <vertAlign val="superscript"/>
      <sz val="10"/>
      <color theme="1"/>
      <name val="Arial"/>
      <family val="2"/>
    </font>
    <font>
      <b/>
      <sz val="14"/>
      <color theme="0"/>
      <name val="Arial"/>
      <family val="2"/>
    </font>
    <font>
      <vertAlign val="superscript"/>
      <sz val="10"/>
      <color rgb="FF000000"/>
      <name val="Arial"/>
      <family val="2"/>
    </font>
    <font>
      <i/>
      <sz val="10"/>
      <name val="Arial"/>
      <family val="2"/>
    </font>
    <font>
      <i/>
      <sz val="10"/>
      <color rgb="FF000000"/>
      <name val="Arial"/>
      <family val="2"/>
    </font>
    <font>
      <b/>
      <i/>
      <sz val="12"/>
      <color theme="0"/>
      <name val="Arial"/>
      <family val="2"/>
    </font>
    <font>
      <b/>
      <i/>
      <sz val="12"/>
      <name val="Arial"/>
      <family val="2"/>
    </font>
    <font>
      <b/>
      <i/>
      <sz val="12"/>
      <color theme="1"/>
      <name val="Arial"/>
      <family val="2"/>
    </font>
    <font>
      <b/>
      <i/>
      <sz val="12"/>
      <color theme="0" tint="-0.14999847407452621"/>
      <name val="Arial"/>
      <family val="2"/>
    </font>
    <font>
      <b/>
      <sz val="16"/>
      <name val="Arial"/>
      <family val="2"/>
    </font>
    <font>
      <u/>
      <sz val="12"/>
      <color theme="10"/>
      <name val="Arial"/>
      <family val="2"/>
    </font>
    <font>
      <b/>
      <i/>
      <sz val="14"/>
      <color rgb="FF0070C0"/>
      <name val="Arial"/>
      <family val="2"/>
    </font>
    <font>
      <i/>
      <sz val="9"/>
      <name val="Arial"/>
      <family val="2"/>
    </font>
    <font>
      <u/>
      <sz val="10"/>
      <color theme="10"/>
      <name val="Arial"/>
      <family val="2"/>
    </font>
    <font>
      <sz val="12"/>
      <name val="Arial"/>
      <family val="2"/>
    </font>
    <font>
      <b/>
      <sz val="8"/>
      <color theme="1"/>
      <name val="Arial"/>
      <family val="2"/>
    </font>
    <font>
      <sz val="8"/>
      <color indexed="8"/>
      <name val="Arial"/>
      <family val="2"/>
    </font>
    <font>
      <sz val="8"/>
      <color theme="1"/>
      <name val="Arial"/>
      <family val="2"/>
    </font>
    <font>
      <u/>
      <sz val="8"/>
      <color theme="3"/>
      <name val="Arial"/>
      <family val="2"/>
    </font>
    <font>
      <b/>
      <vertAlign val="superscript"/>
      <sz val="12"/>
      <color theme="0"/>
      <name val="Arial"/>
      <family val="2"/>
    </font>
    <font>
      <b/>
      <vertAlign val="superscript"/>
      <sz val="10"/>
      <name val="Arial"/>
      <family val="2"/>
    </font>
    <font>
      <b/>
      <sz val="12"/>
      <color theme="1"/>
      <name val="Arial"/>
      <family val="2"/>
    </font>
    <font>
      <b/>
      <sz val="12"/>
      <color theme="1"/>
      <name val="Calibri"/>
      <family val="2"/>
      <scheme val="minor"/>
    </font>
    <font>
      <b/>
      <u/>
      <sz val="12"/>
      <color theme="3" tint="-0.249977111117893"/>
      <name val="Arial"/>
      <family val="2"/>
    </font>
    <font>
      <b/>
      <sz val="12"/>
      <name val="Arial"/>
      <family val="2"/>
    </font>
    <font>
      <b/>
      <u/>
      <sz val="12"/>
      <color theme="3"/>
      <name val="Arial"/>
      <family val="2"/>
    </font>
    <font>
      <b/>
      <u/>
      <sz val="12"/>
      <color theme="10"/>
      <name val="Arial"/>
      <family val="2"/>
    </font>
    <font>
      <sz val="8"/>
      <color rgb="FFFF0000"/>
      <name val="Arial"/>
      <family val="2"/>
    </font>
    <font>
      <b/>
      <i/>
      <sz val="10"/>
      <name val="Arial"/>
      <family val="2"/>
    </font>
    <font>
      <sz val="14"/>
      <color theme="1"/>
      <name val="Arial"/>
      <family val="2"/>
    </font>
    <font>
      <b/>
      <i/>
      <sz val="10"/>
      <color theme="1"/>
      <name val="Arial"/>
      <family val="2"/>
    </font>
    <font>
      <b/>
      <sz val="10"/>
      <color theme="0"/>
      <name val="Arial"/>
      <family val="2"/>
    </font>
    <font>
      <sz val="14"/>
      <color rgb="FF000000"/>
      <name val="Arial"/>
      <family val="2"/>
    </font>
    <font>
      <sz val="9"/>
      <color rgb="FF000000"/>
      <name val="Arial"/>
      <family val="2"/>
    </font>
    <font>
      <i/>
      <sz val="10"/>
      <color theme="1"/>
      <name val="Arial"/>
      <family val="2"/>
    </font>
    <font>
      <sz val="16"/>
      <color theme="1"/>
      <name val="Arial"/>
      <family val="2"/>
    </font>
    <font>
      <i/>
      <sz val="8"/>
      <color theme="1"/>
      <name val="Arial"/>
      <family val="2"/>
    </font>
    <font>
      <sz val="16"/>
      <color theme="0"/>
      <name val="Arial"/>
      <family val="2"/>
    </font>
    <font>
      <sz val="11"/>
      <color rgb="FF000000"/>
      <name val="Arial"/>
      <family val="2"/>
    </font>
    <font>
      <b/>
      <sz val="12"/>
      <color rgb="FFFFFFFF"/>
      <name val="Arial"/>
      <family val="2"/>
    </font>
    <font>
      <sz val="10"/>
      <color rgb="FF0000FF"/>
      <name val="Arial"/>
      <family val="2"/>
    </font>
    <font>
      <sz val="11"/>
      <color theme="1"/>
      <name val="Arial"/>
      <family val="2"/>
    </font>
    <font>
      <b/>
      <vertAlign val="superscript"/>
      <sz val="10"/>
      <color indexed="8"/>
      <name val="Arial"/>
      <family val="2"/>
    </font>
    <font>
      <vertAlign val="superscript"/>
      <sz val="10"/>
      <color indexed="8"/>
      <name val="Arial"/>
      <family val="2"/>
    </font>
    <font>
      <b/>
      <i/>
      <sz val="10"/>
      <color rgb="FF000000"/>
      <name val="Arial"/>
      <family val="2"/>
    </font>
    <font>
      <sz val="10"/>
      <color rgb="FFFF0000"/>
      <name val="Arial"/>
      <family val="2"/>
    </font>
    <font>
      <i/>
      <sz val="12"/>
      <color rgb="FF000000"/>
      <name val="Arial"/>
      <family val="2"/>
    </font>
    <font>
      <i/>
      <sz val="12"/>
      <color theme="1"/>
      <name val="Arial"/>
      <family val="2"/>
    </font>
    <font>
      <vertAlign val="superscript"/>
      <sz val="12"/>
      <color theme="0"/>
      <name val="Arial"/>
      <family val="2"/>
    </font>
    <font>
      <b/>
      <vertAlign val="superscript"/>
      <sz val="8"/>
      <name val="Arial"/>
      <family val="2"/>
    </font>
    <font>
      <vertAlign val="superscript"/>
      <sz val="8"/>
      <color indexed="8"/>
      <name val="Arial"/>
      <family val="2"/>
    </font>
    <font>
      <i/>
      <sz val="12"/>
      <color rgb="FFFFFFFF"/>
      <name val="Arial"/>
      <family val="2"/>
    </font>
    <font>
      <b/>
      <i/>
      <sz val="11"/>
      <name val="Arial"/>
      <family val="2"/>
    </font>
    <font>
      <i/>
      <sz val="8"/>
      <name val="Arial"/>
      <family val="2"/>
    </font>
    <font>
      <i/>
      <vertAlign val="superscript"/>
      <sz val="8"/>
      <color rgb="FF000000"/>
      <name val="Arial"/>
      <family val="2"/>
    </font>
    <font>
      <b/>
      <u/>
      <sz val="11"/>
      <color theme="10"/>
      <name val="Arial"/>
      <family val="2"/>
    </font>
    <font>
      <b/>
      <u/>
      <vertAlign val="superscript"/>
      <sz val="12"/>
      <color theme="10"/>
      <name val="Arial"/>
      <family val="2"/>
    </font>
    <font>
      <sz val="16"/>
      <name val="Arial"/>
      <family val="2"/>
    </font>
    <font>
      <vertAlign val="superscript"/>
      <sz val="16"/>
      <name val="Arial"/>
      <family val="2"/>
    </font>
    <font>
      <vertAlign val="superscript"/>
      <sz val="12"/>
      <color rgb="FFFFFFFF"/>
      <name val="Arial"/>
      <family val="2"/>
    </font>
    <font>
      <i/>
      <vertAlign val="superscript"/>
      <sz val="10"/>
      <name val="Arial"/>
      <family val="2"/>
    </font>
    <font>
      <b/>
      <sz val="10"/>
      <color rgb="FF000000"/>
      <name val="Calibri"/>
      <family val="2"/>
    </font>
    <font>
      <b/>
      <vertAlign val="superscript"/>
      <sz val="8"/>
      <color rgb="FF000000"/>
      <name val="Arial"/>
      <family val="2"/>
    </font>
    <font>
      <b/>
      <sz val="12"/>
      <color rgb="FF000000"/>
      <name val="Times New Roman"/>
      <family val="1"/>
    </font>
    <font>
      <b/>
      <sz val="10"/>
      <color rgb="FF0000FF"/>
      <name val="Arial"/>
      <family val="2"/>
    </font>
    <font>
      <b/>
      <sz val="11"/>
      <color theme="1"/>
      <name val="Arial"/>
      <family val="2"/>
    </font>
    <font>
      <b/>
      <i/>
      <vertAlign val="superscript"/>
      <sz val="8"/>
      <color rgb="FF000000"/>
      <name val="Arial"/>
      <family val="2"/>
    </font>
    <font>
      <b/>
      <i/>
      <sz val="8"/>
      <color rgb="FF000000"/>
      <name val="Arial"/>
      <family val="2"/>
    </font>
    <font>
      <b/>
      <i/>
      <sz val="8"/>
      <name val="Arial"/>
      <family val="2"/>
    </font>
    <font>
      <i/>
      <sz val="10"/>
      <color theme="0" tint="-0.499984740745262"/>
      <name val="Arial"/>
      <family val="2"/>
    </font>
    <font>
      <b/>
      <i/>
      <sz val="14"/>
      <name val="Arial"/>
      <family val="2"/>
    </font>
    <font>
      <b/>
      <i/>
      <sz val="12"/>
      <color rgb="FF000000"/>
      <name val="Arial"/>
      <family val="2"/>
    </font>
    <font>
      <i/>
      <sz val="10"/>
      <color theme="0"/>
      <name val="Arial"/>
      <family val="2"/>
    </font>
    <font>
      <i/>
      <sz val="12"/>
      <color theme="0"/>
      <name val="Arial"/>
      <family val="2"/>
    </font>
    <font>
      <b/>
      <i/>
      <sz val="18"/>
      <name val="Arial"/>
      <family val="2"/>
    </font>
  </fonts>
  <fills count="17">
    <fill>
      <patternFill patternType="none"/>
    </fill>
    <fill>
      <patternFill patternType="gray125"/>
    </fill>
    <fill>
      <patternFill patternType="solid">
        <fgColor theme="0" tint="-0.14999847407452621"/>
        <bgColor rgb="FFFFFFFF"/>
      </patternFill>
    </fill>
    <fill>
      <patternFill patternType="solid">
        <fgColor rgb="FFFFFFFF"/>
        <bgColor rgb="FFFFFFFF"/>
      </patternFill>
    </fill>
    <fill>
      <patternFill patternType="solid">
        <fgColor rgb="FF000000"/>
        <bgColor rgb="FF000000"/>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8" tint="0.39997558519241921"/>
        <bgColor rgb="FFFFFFFF"/>
      </patternFill>
    </fill>
    <fill>
      <patternFill patternType="solid">
        <fgColor rgb="FF92CDDC"/>
        <bgColor rgb="FF92CDDC"/>
      </patternFill>
    </fill>
    <fill>
      <patternFill patternType="solid">
        <fgColor theme="0"/>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249977111117893"/>
        <bgColor indexed="64"/>
      </patternFill>
    </fill>
    <fill>
      <patternFill patternType="solid">
        <fgColor theme="0"/>
        <bgColor rgb="FFFFFFFF"/>
      </patternFill>
    </fill>
    <fill>
      <patternFill patternType="solid">
        <fgColor theme="8" tint="0.39997558519241921"/>
        <bgColor rgb="FF92CDDC"/>
      </patternFill>
    </fill>
    <fill>
      <patternFill patternType="solid">
        <fgColor theme="1"/>
        <bgColor indexed="64"/>
      </patternFill>
    </fill>
    <fill>
      <patternFill patternType="solid">
        <fgColor rgb="FFFFC000"/>
        <bgColor indexed="64"/>
      </patternFill>
    </fill>
  </fills>
  <borders count="22">
    <border>
      <left/>
      <right/>
      <top/>
      <bottom/>
      <diagonal/>
    </border>
    <border>
      <left/>
      <right/>
      <top/>
      <bottom style="thin">
        <color auto="1"/>
      </bottom>
      <diagonal/>
    </border>
    <border>
      <left style="medium">
        <color theme="8" tint="-0.249977111117893"/>
      </left>
      <right/>
      <top style="medium">
        <color theme="8" tint="-0.249977111117893"/>
      </top>
      <bottom style="medium">
        <color theme="8" tint="-0.249977111117893"/>
      </bottom>
      <diagonal/>
    </border>
    <border>
      <left/>
      <right style="medium">
        <color theme="8" tint="-0.249977111117893"/>
      </right>
      <top style="medium">
        <color theme="8" tint="-0.249977111117893"/>
      </top>
      <bottom style="medium">
        <color theme="8" tint="-0.249977111117893"/>
      </bottom>
      <diagonal/>
    </border>
    <border>
      <left/>
      <right/>
      <top/>
      <bottom style="medium">
        <color indexed="64"/>
      </bottom>
      <diagonal/>
    </border>
    <border>
      <left/>
      <right/>
      <top style="thin">
        <color indexed="64"/>
      </top>
      <bottom/>
      <diagonal/>
    </border>
    <border>
      <left/>
      <right/>
      <top style="medium">
        <color theme="8" tint="-0.249977111117893"/>
      </top>
      <bottom style="medium">
        <color theme="8" tint="-0.249977111117893"/>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44">
    <xf numFmtId="0" fontId="0" fillId="0" borderId="0"/>
    <xf numFmtId="164" fontId="11" fillId="0" borderId="0" applyFont="0" applyFill="0" applyBorder="0" applyAlignment="0" applyProtection="0"/>
    <xf numFmtId="165" fontId="12" fillId="0" borderId="0" applyBorder="0" applyProtection="0"/>
    <xf numFmtId="0" fontId="13" fillId="0" borderId="0"/>
    <xf numFmtId="0" fontId="14" fillId="0" borderId="0" applyNumberFormat="0" applyBorder="0" applyProtection="0"/>
    <xf numFmtId="9" fontId="15" fillId="0" borderId="0" applyFont="0" applyFill="0" applyBorder="0" applyAlignment="0" applyProtection="0"/>
    <xf numFmtId="0" fontId="16" fillId="0" borderId="0"/>
    <xf numFmtId="165" fontId="12" fillId="0" borderId="0" applyBorder="0" applyProtection="0"/>
    <xf numFmtId="169" fontId="33" fillId="0" borderId="0"/>
    <xf numFmtId="0" fontId="13" fillId="0" borderId="0"/>
    <xf numFmtId="9" fontId="11" fillId="0" borderId="0" applyFont="0" applyFill="0" applyBorder="0" applyAlignment="0" applyProtection="0"/>
    <xf numFmtId="0" fontId="41" fillId="0" borderId="0" applyNumberFormat="0" applyFill="0" applyBorder="0" applyAlignment="0" applyProtection="0"/>
    <xf numFmtId="0" fontId="16" fillId="0" borderId="0" applyNumberFormat="0" applyFont="0" applyBorder="0" applyProtection="0"/>
    <xf numFmtId="9" fontId="16" fillId="0" borderId="0" applyFont="0" applyFill="0" applyBorder="0" applyAlignment="0" applyProtection="0"/>
    <xf numFmtId="9" fontId="16" fillId="0" borderId="0" applyFont="0" applyFill="0" applyBorder="0" applyAlignment="0" applyProtection="0"/>
    <xf numFmtId="0" fontId="16" fillId="0" borderId="0" applyNumberFormat="0" applyBorder="0" applyProtection="0"/>
    <xf numFmtId="164" fontId="11" fillId="0" borderId="0" applyFont="0" applyFill="0" applyBorder="0" applyAlignment="0" applyProtection="0"/>
    <xf numFmtId="9" fontId="10" fillId="0" borderId="0" applyFont="0" applyFill="0" applyBorder="0" applyAlignment="0" applyProtection="0"/>
    <xf numFmtId="0" fontId="67" fillId="0" borderId="0" applyNumberFormat="0" applyFill="0" applyBorder="0" applyAlignment="0" applyProtection="0"/>
    <xf numFmtId="0" fontId="9" fillId="0" borderId="0"/>
    <xf numFmtId="0" fontId="70" fillId="0" borderId="0" applyNumberFormat="0" applyFill="0" applyBorder="0" applyAlignment="0" applyProtection="0"/>
    <xf numFmtId="9" fontId="11" fillId="0" borderId="0" applyFont="0" applyFill="0" applyBorder="0" applyAlignment="0" applyProtection="0"/>
    <xf numFmtId="164" fontId="11" fillId="0" borderId="0" applyFont="0" applyFill="0" applyBorder="0" applyAlignment="0" applyProtection="0"/>
    <xf numFmtId="9" fontId="11" fillId="0" borderId="0" applyFont="0" applyFill="0" applyBorder="0" applyAlignment="0" applyProtection="0"/>
    <xf numFmtId="0" fontId="8" fillId="0" borderId="0"/>
    <xf numFmtId="43" fontId="11" fillId="0" borderId="0" applyFont="0" applyFill="0" applyBorder="0" applyAlignment="0" applyProtection="0"/>
    <xf numFmtId="0" fontId="7" fillId="0" borderId="0"/>
    <xf numFmtId="0" fontId="6" fillId="0" borderId="0"/>
    <xf numFmtId="0" fontId="5" fillId="0" borderId="0"/>
    <xf numFmtId="0" fontId="4" fillId="0" borderId="0"/>
    <xf numFmtId="9" fontId="4" fillId="0" borderId="0" applyFont="0" applyFill="0" applyBorder="0" applyAlignment="0" applyProtection="0"/>
    <xf numFmtId="0" fontId="4" fillId="0" borderId="0"/>
    <xf numFmtId="0" fontId="16" fillId="0" borderId="0" applyNumberFormat="0" applyFont="0" applyBorder="0" applyProtection="0"/>
    <xf numFmtId="9" fontId="4" fillId="0" borderId="0" applyFont="0" applyFill="0" applyBorder="0" applyAlignment="0" applyProtection="0"/>
    <xf numFmtId="165" fontId="12" fillId="0" borderId="0" applyBorder="0" applyProtection="0"/>
    <xf numFmtId="0" fontId="14" fillId="0" borderId="0" applyNumberFormat="0" applyBorder="0" applyProtection="0"/>
    <xf numFmtId="164" fontId="4" fillId="0" borderId="0" applyFont="0" applyFill="0" applyBorder="0" applyAlignment="0" applyProtection="0"/>
    <xf numFmtId="0" fontId="13" fillId="0" borderId="0"/>
    <xf numFmtId="9" fontId="4"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4" fontId="11" fillId="0" borderId="0" applyFont="0" applyFill="0" applyBorder="0" applyAlignment="0" applyProtection="0"/>
    <xf numFmtId="0" fontId="1" fillId="0" borderId="0"/>
  </cellStyleXfs>
  <cellXfs count="1006">
    <xf numFmtId="0" fontId="0" fillId="0" borderId="0" xfId="0"/>
    <xf numFmtId="0" fontId="18" fillId="5" borderId="0" xfId="4" applyFont="1" applyFill="1" applyAlignment="1">
      <alignment vertical="center" wrapText="1"/>
    </xf>
    <xf numFmtId="0" fontId="19" fillId="5" borderId="0" xfId="4" applyFont="1" applyFill="1" applyAlignment="1">
      <alignment horizontal="left" vertical="center" wrapText="1"/>
    </xf>
    <xf numFmtId="165" fontId="20" fillId="3" borderId="0" xfId="2" applyFont="1" applyFill="1"/>
    <xf numFmtId="165" fontId="14" fillId="2" borderId="0" xfId="2" applyFont="1" applyFill="1" applyAlignment="1">
      <alignment horizontal="center"/>
    </xf>
    <xf numFmtId="165" fontId="22" fillId="2" borderId="0" xfId="2" applyFont="1" applyFill="1" applyAlignment="1">
      <alignment horizontal="center"/>
    </xf>
    <xf numFmtId="0" fontId="24" fillId="0" borderId="0" xfId="3" applyFont="1" applyAlignment="1" applyProtection="1">
      <alignment horizontal="left" vertical="center" wrapText="1" readingOrder="1"/>
      <protection locked="0"/>
    </xf>
    <xf numFmtId="3" fontId="24" fillId="0" borderId="0" xfId="3" applyNumberFormat="1" applyFont="1" applyAlignment="1" applyProtection="1">
      <alignment horizontal="right" vertical="center" wrapText="1" readingOrder="1"/>
      <protection locked="0"/>
    </xf>
    <xf numFmtId="165" fontId="25" fillId="2" borderId="0" xfId="2" applyFont="1" applyFill="1" applyAlignment="1">
      <alignment wrapText="1"/>
    </xf>
    <xf numFmtId="165" fontId="26" fillId="2" borderId="0" xfId="2" applyFont="1" applyFill="1" applyAlignment="1">
      <alignment horizontal="center"/>
    </xf>
    <xf numFmtId="0" fontId="27" fillId="2" borderId="0" xfId="4" applyFont="1" applyFill="1"/>
    <xf numFmtId="165" fontId="27" fillId="2" borderId="0" xfId="2" applyFont="1" applyFill="1"/>
    <xf numFmtId="165" fontId="26" fillId="2" borderId="0" xfId="2" applyFont="1" applyFill="1"/>
    <xf numFmtId="0" fontId="29" fillId="0" borderId="0" xfId="3" applyFont="1" applyAlignment="1" applyProtection="1">
      <alignment horizontal="left" vertical="center" wrapText="1" readingOrder="1"/>
      <protection locked="0"/>
    </xf>
    <xf numFmtId="3" fontId="29" fillId="0" borderId="0" xfId="3" applyNumberFormat="1" applyFont="1" applyAlignment="1" applyProtection="1">
      <alignment horizontal="right" vertical="center" wrapText="1" readingOrder="1"/>
      <protection locked="0"/>
    </xf>
    <xf numFmtId="165" fontId="26" fillId="6" borderId="0" xfId="2" applyFont="1" applyFill="1"/>
    <xf numFmtId="165" fontId="30" fillId="2" borderId="0" xfId="2" applyFont="1" applyFill="1"/>
    <xf numFmtId="165" fontId="30" fillId="2" borderId="0" xfId="2" applyFont="1" applyFill="1" applyAlignment="1">
      <alignment horizontal="center"/>
    </xf>
    <xf numFmtId="0" fontId="14" fillId="6" borderId="0" xfId="4" applyFill="1"/>
    <xf numFmtId="0" fontId="14" fillId="2" borderId="0" xfId="4" applyFill="1"/>
    <xf numFmtId="0" fontId="27" fillId="3" borderId="0" xfId="4" applyFont="1" applyFill="1" applyAlignment="1">
      <alignment vertical="top"/>
    </xf>
    <xf numFmtId="165" fontId="25" fillId="3" borderId="0" xfId="2" applyFont="1" applyFill="1" applyAlignment="1">
      <alignment horizontal="right" wrapText="1"/>
    </xf>
    <xf numFmtId="165" fontId="31" fillId="3" borderId="0" xfId="2" applyFont="1" applyFill="1" applyAlignment="1">
      <alignment horizontal="right"/>
    </xf>
    <xf numFmtId="0" fontId="27" fillId="3" borderId="0" xfId="4" applyFont="1" applyFill="1" applyAlignment="1">
      <alignment horizontal="right"/>
    </xf>
    <xf numFmtId="165" fontId="27" fillId="0" borderId="0" xfId="2" applyFont="1" applyAlignment="1">
      <alignment vertical="top"/>
    </xf>
    <xf numFmtId="165" fontId="27" fillId="0" borderId="0" xfId="2" applyFont="1" applyAlignment="1">
      <alignment horizontal="left" vertical="top"/>
    </xf>
    <xf numFmtId="165" fontId="27" fillId="0" borderId="0" xfId="2" applyFont="1" applyAlignment="1">
      <alignment horizontal="left" vertical="center"/>
    </xf>
    <xf numFmtId="165" fontId="27" fillId="0" borderId="0" xfId="2" applyFont="1" applyAlignment="1">
      <alignment horizontal="right" vertical="top"/>
    </xf>
    <xf numFmtId="165" fontId="30" fillId="0" borderId="0" xfId="2" applyFont="1"/>
    <xf numFmtId="165" fontId="27" fillId="0" borderId="0" xfId="2" applyFont="1"/>
    <xf numFmtId="165" fontId="31" fillId="3" borderId="0" xfId="2" applyFont="1" applyFill="1" applyAlignment="1">
      <alignment horizontal="right" vertical="top"/>
    </xf>
    <xf numFmtId="165" fontId="27" fillId="3" borderId="0" xfId="2" applyFont="1" applyFill="1" applyAlignment="1">
      <alignment vertical="top"/>
    </xf>
    <xf numFmtId="165" fontId="27" fillId="3" borderId="0" xfId="2" applyFont="1" applyFill="1" applyAlignment="1">
      <alignment horizontal="left" vertical="center"/>
    </xf>
    <xf numFmtId="165" fontId="27" fillId="3" borderId="0" xfId="2" applyFont="1" applyFill="1" applyAlignment="1">
      <alignment horizontal="right" vertical="top"/>
    </xf>
    <xf numFmtId="165" fontId="27" fillId="3" borderId="0" xfId="2" applyFont="1" applyFill="1" applyAlignment="1">
      <alignment horizontal="left" vertical="top"/>
    </xf>
    <xf numFmtId="0" fontId="27" fillId="7" borderId="0" xfId="4" applyFont="1" applyFill="1" applyAlignment="1">
      <alignment vertical="top"/>
    </xf>
    <xf numFmtId="165" fontId="27" fillId="8" borderId="0" xfId="7" applyFont="1" applyFill="1" applyAlignment="1">
      <alignment vertical="top"/>
    </xf>
    <xf numFmtId="165" fontId="27" fillId="8" borderId="0" xfId="7" applyFont="1" applyFill="1" applyAlignment="1">
      <alignment horizontal="left" vertical="center"/>
    </xf>
    <xf numFmtId="165" fontId="27" fillId="8" borderId="0" xfId="7" applyFont="1" applyFill="1" applyAlignment="1">
      <alignment horizontal="right" vertical="top"/>
    </xf>
    <xf numFmtId="168" fontId="27" fillId="8" borderId="0" xfId="7" quotePrefix="1" applyNumberFormat="1" applyFont="1" applyFill="1" applyAlignment="1">
      <alignment horizontal="right" vertical="top"/>
    </xf>
    <xf numFmtId="165" fontId="30" fillId="3" borderId="0" xfId="2" applyFont="1" applyFill="1"/>
    <xf numFmtId="165" fontId="30" fillId="3" borderId="0" xfId="2" applyFont="1" applyFill="1" applyAlignment="1">
      <alignment horizontal="left" vertical="center"/>
    </xf>
    <xf numFmtId="165" fontId="30" fillId="3" borderId="0" xfId="2" applyFont="1" applyFill="1" applyAlignment="1">
      <alignment horizontal="right"/>
    </xf>
    <xf numFmtId="0" fontId="14" fillId="2" borderId="0" xfId="4" applyFill="1" applyAlignment="1">
      <alignment horizontal="left" vertical="center"/>
    </xf>
    <xf numFmtId="0" fontId="14" fillId="2" borderId="0" xfId="4" applyFill="1" applyAlignment="1">
      <alignment horizontal="right"/>
    </xf>
    <xf numFmtId="165" fontId="30" fillId="2" borderId="0" xfId="2" applyFont="1" applyFill="1" applyAlignment="1">
      <alignment horizontal="right"/>
    </xf>
    <xf numFmtId="165" fontId="30" fillId="2" borderId="0" xfId="2" applyFont="1" applyFill="1" applyAlignment="1">
      <alignment horizontal="left" vertical="center"/>
    </xf>
    <xf numFmtId="0" fontId="14" fillId="4" borderId="0" xfId="4" applyFill="1"/>
    <xf numFmtId="165" fontId="23" fillId="3" borderId="0" xfId="2" applyFont="1" applyFill="1"/>
    <xf numFmtId="0" fontId="27" fillId="3" borderId="0" xfId="4" applyFont="1" applyFill="1"/>
    <xf numFmtId="165" fontId="26" fillId="3" borderId="0" xfId="2" applyFont="1" applyFill="1"/>
    <xf numFmtId="165" fontId="26" fillId="0" borderId="0" xfId="2" applyFont="1"/>
    <xf numFmtId="0" fontId="14" fillId="0" borderId="0" xfId="4"/>
    <xf numFmtId="169" fontId="34" fillId="0" borderId="0" xfId="8" applyFont="1" applyAlignment="1">
      <alignment horizontal="left"/>
    </xf>
    <xf numFmtId="165" fontId="36" fillId="5" borderId="0" xfId="7" applyFont="1" applyFill="1" applyAlignment="1">
      <alignment horizontal="left" vertical="center" wrapText="1"/>
    </xf>
    <xf numFmtId="0" fontId="13" fillId="6" borderId="0" xfId="9" applyFill="1" applyAlignment="1">
      <alignment vertical="center"/>
    </xf>
    <xf numFmtId="0" fontId="13" fillId="6" borderId="0" xfId="9" applyFill="1" applyAlignment="1">
      <alignment horizontal="left" wrapText="1"/>
    </xf>
    <xf numFmtId="0" fontId="13" fillId="6" borderId="0" xfId="9" applyFill="1"/>
    <xf numFmtId="0" fontId="34" fillId="0" borderId="0" xfId="9" applyFont="1"/>
    <xf numFmtId="0" fontId="34" fillId="6" borderId="0" xfId="9" applyFont="1" applyFill="1"/>
    <xf numFmtId="169" fontId="37" fillId="0" borderId="0" xfId="8" applyFont="1" applyAlignment="1">
      <alignment horizontal="right"/>
    </xf>
    <xf numFmtId="169" fontId="34" fillId="0" borderId="0" xfId="8" applyFont="1" applyAlignment="1">
      <alignment horizontal="right"/>
    </xf>
    <xf numFmtId="169" fontId="37" fillId="0" borderId="0" xfId="8" applyFont="1"/>
    <xf numFmtId="169" fontId="34" fillId="9" borderId="0" xfId="8" applyFont="1" applyFill="1" applyAlignment="1">
      <alignment horizontal="left"/>
    </xf>
    <xf numFmtId="168" fontId="34" fillId="9" borderId="0" xfId="9" applyNumberFormat="1" applyFont="1" applyFill="1" applyAlignment="1">
      <alignment horizontal="right"/>
    </xf>
    <xf numFmtId="0" fontId="34" fillId="10" borderId="0" xfId="9" applyFont="1" applyFill="1"/>
    <xf numFmtId="169" fontId="34" fillId="0" borderId="0" xfId="8" applyFont="1"/>
    <xf numFmtId="0" fontId="34" fillId="9" borderId="0" xfId="9" applyFont="1" applyFill="1"/>
    <xf numFmtId="0" fontId="13" fillId="0" borderId="0" xfId="9"/>
    <xf numFmtId="0" fontId="13" fillId="9" borderId="0" xfId="9" applyFill="1"/>
    <xf numFmtId="165" fontId="36" fillId="5" borderId="0" xfId="7" applyFont="1" applyFill="1" applyAlignment="1">
      <alignment horizontal="left" wrapText="1"/>
    </xf>
    <xf numFmtId="3" fontId="14" fillId="0" borderId="0" xfId="7" applyNumberFormat="1" applyFont="1" applyAlignment="1">
      <alignment horizontal="right" vertical="center" wrapText="1" readingOrder="1"/>
    </xf>
    <xf numFmtId="167" fontId="29" fillId="0" borderId="0" xfId="1" applyNumberFormat="1" applyFont="1" applyAlignment="1" applyProtection="1">
      <alignment horizontal="right" vertical="center" wrapText="1"/>
      <protection locked="0"/>
    </xf>
    <xf numFmtId="3" fontId="24" fillId="0" borderId="0" xfId="3" applyNumberFormat="1" applyFont="1" applyAlignment="1" applyProtection="1">
      <alignment horizontal="right" vertical="center" wrapText="1"/>
      <protection locked="0"/>
    </xf>
    <xf numFmtId="3" fontId="14" fillId="0" borderId="0" xfId="7" applyNumberFormat="1" applyFont="1" applyAlignment="1">
      <alignment horizontal="right" vertical="center" wrapText="1"/>
    </xf>
    <xf numFmtId="0" fontId="34" fillId="0" borderId="0" xfId="9" applyFont="1" applyAlignment="1">
      <alignment horizontal="right"/>
    </xf>
    <xf numFmtId="0" fontId="34" fillId="10" borderId="0" xfId="9" applyFont="1" applyFill="1" applyAlignment="1">
      <alignment horizontal="right"/>
    </xf>
    <xf numFmtId="165" fontId="27" fillId="0" borderId="0" xfId="2" applyFont="1" applyAlignment="1">
      <alignment horizontal="left" vertical="center" wrapText="1"/>
    </xf>
    <xf numFmtId="165" fontId="27" fillId="0" borderId="0" xfId="2" applyFont="1" applyAlignment="1">
      <alignment horizontal="right" vertical="top" wrapText="1"/>
    </xf>
    <xf numFmtId="0" fontId="24" fillId="0" borderId="0" xfId="3" applyFont="1" applyAlignment="1" applyProtection="1">
      <alignment horizontal="left" vertical="center" readingOrder="1"/>
      <protection locked="0"/>
    </xf>
    <xf numFmtId="0" fontId="29" fillId="0" borderId="0" xfId="3" applyFont="1" applyAlignment="1" applyProtection="1">
      <alignment horizontal="left" vertical="center" readingOrder="1"/>
      <protection locked="0"/>
    </xf>
    <xf numFmtId="165" fontId="26" fillId="3" borderId="0" xfId="2" applyFont="1" applyFill="1" applyAlignment="1">
      <alignment readingOrder="1"/>
    </xf>
    <xf numFmtId="165" fontId="26" fillId="2" borderId="0" xfId="2" applyFont="1" applyFill="1" applyAlignment="1">
      <alignment readingOrder="1"/>
    </xf>
    <xf numFmtId="0" fontId="40" fillId="0" borderId="0" xfId="9" applyFont="1"/>
    <xf numFmtId="0" fontId="40" fillId="6" borderId="0" xfId="9" applyFont="1" applyFill="1" applyAlignment="1">
      <alignment horizontal="left" wrapText="1"/>
    </xf>
    <xf numFmtId="0" fontId="40" fillId="6" borderId="0" xfId="9" applyFont="1" applyFill="1"/>
    <xf numFmtId="3" fontId="0" fillId="0" borderId="0" xfId="0" applyNumberFormat="1" applyAlignment="1">
      <alignment horizontal="right" wrapText="1" readingOrder="1"/>
    </xf>
    <xf numFmtId="0" fontId="34" fillId="9" borderId="0" xfId="9" applyFont="1" applyFill="1" applyAlignment="1">
      <alignment horizontal="right"/>
    </xf>
    <xf numFmtId="0" fontId="13" fillId="9" borderId="0" xfId="9" applyFill="1" applyAlignment="1">
      <alignment horizontal="right"/>
    </xf>
    <xf numFmtId="0" fontId="13" fillId="6" borderId="0" xfId="9" applyFill="1" applyAlignment="1">
      <alignment horizontal="right"/>
    </xf>
    <xf numFmtId="0" fontId="40" fillId="0" borderId="0" xfId="9" applyFont="1" applyAlignment="1">
      <alignment horizontal="right"/>
    </xf>
    <xf numFmtId="0" fontId="40" fillId="6" borderId="0" xfId="9" applyFont="1" applyFill="1" applyAlignment="1">
      <alignment horizontal="right" wrapText="1"/>
    </xf>
    <xf numFmtId="0" fontId="40" fillId="6" borderId="0" xfId="9" applyFont="1" applyFill="1" applyAlignment="1">
      <alignment horizontal="right"/>
    </xf>
    <xf numFmtId="165" fontId="27" fillId="11" borderId="0" xfId="2" applyFont="1" applyFill="1" applyAlignment="1">
      <alignment vertical="top"/>
    </xf>
    <xf numFmtId="165" fontId="27" fillId="11" borderId="0" xfId="2" applyFont="1" applyFill="1" applyAlignment="1">
      <alignment horizontal="left" vertical="top"/>
    </xf>
    <xf numFmtId="169" fontId="34" fillId="11" borderId="0" xfId="8" applyFont="1" applyFill="1" applyAlignment="1">
      <alignment horizontal="right"/>
    </xf>
    <xf numFmtId="169" fontId="34" fillId="11" borderId="0" xfId="8" applyFont="1" applyFill="1" applyAlignment="1">
      <alignment horizontal="left"/>
    </xf>
    <xf numFmtId="0" fontId="34" fillId="11" borderId="0" xfId="9" applyFont="1" applyFill="1"/>
    <xf numFmtId="0" fontId="34" fillId="11" borderId="0" xfId="9" applyFont="1" applyFill="1" applyAlignment="1">
      <alignment horizontal="right"/>
    </xf>
    <xf numFmtId="0" fontId="40" fillId="0" borderId="0" xfId="9" applyFont="1" applyAlignment="1">
      <alignment horizontal="right" vertical="center"/>
    </xf>
    <xf numFmtId="0" fontId="40" fillId="6" borderId="0" xfId="9" applyFont="1" applyFill="1" applyAlignment="1">
      <alignment horizontal="right" vertical="center"/>
    </xf>
    <xf numFmtId="0" fontId="42" fillId="0" borderId="0" xfId="9" applyFont="1" applyAlignment="1">
      <alignment horizontal="right" vertical="center" wrapText="1"/>
    </xf>
    <xf numFmtId="9" fontId="43" fillId="0" borderId="0" xfId="10" applyFont="1" applyAlignment="1" applyProtection="1">
      <alignment horizontal="right" vertical="center" wrapText="1" readingOrder="1"/>
      <protection locked="0"/>
    </xf>
    <xf numFmtId="9" fontId="44" fillId="0" borderId="0" xfId="10" applyFont="1" applyAlignment="1" applyProtection="1">
      <alignment horizontal="right" vertical="center" wrapText="1" readingOrder="1"/>
      <protection locked="0"/>
    </xf>
    <xf numFmtId="0" fontId="0" fillId="11" borderId="0" xfId="0" applyFill="1"/>
    <xf numFmtId="0" fontId="0" fillId="9" borderId="0" xfId="0" applyFill="1" applyProtection="1">
      <protection hidden="1"/>
    </xf>
    <xf numFmtId="0" fontId="46" fillId="9" borderId="0" xfId="0" applyFont="1" applyFill="1" applyProtection="1">
      <protection hidden="1"/>
    </xf>
    <xf numFmtId="0" fontId="0" fillId="9" borderId="0" xfId="0" applyFill="1" applyAlignment="1" applyProtection="1">
      <alignment horizontal="right" vertical="center"/>
      <protection hidden="1"/>
    </xf>
    <xf numFmtId="0" fontId="0" fillId="6" borderId="0" xfId="0" applyFill="1" applyProtection="1">
      <protection hidden="1"/>
    </xf>
    <xf numFmtId="0" fontId="45" fillId="6" borderId="0" xfId="0" applyFont="1" applyFill="1" applyProtection="1">
      <protection hidden="1"/>
    </xf>
    <xf numFmtId="0" fontId="47" fillId="9" borderId="0" xfId="0" applyFont="1" applyFill="1" applyAlignment="1" applyProtection="1">
      <alignment vertical="center" wrapText="1"/>
      <protection hidden="1"/>
    </xf>
    <xf numFmtId="0" fontId="48" fillId="9" borderId="0" xfId="0" applyFont="1" applyFill="1" applyAlignment="1" applyProtection="1">
      <alignment vertical="center" wrapText="1"/>
      <protection hidden="1"/>
    </xf>
    <xf numFmtId="0" fontId="50" fillId="9" borderId="0" xfId="0" applyFont="1" applyFill="1" applyProtection="1">
      <protection hidden="1"/>
    </xf>
    <xf numFmtId="0" fontId="50" fillId="9" borderId="0" xfId="0" applyFont="1" applyFill="1" applyAlignment="1" applyProtection="1">
      <alignment horizontal="right" vertical="center"/>
      <protection hidden="1"/>
    </xf>
    <xf numFmtId="0" fontId="0" fillId="6" borderId="0" xfId="0" applyFill="1"/>
    <xf numFmtId="0" fontId="53" fillId="9" borderId="0" xfId="0" applyFont="1" applyFill="1" applyAlignment="1" applyProtection="1">
      <alignment horizontal="right" vertical="center" wrapText="1"/>
      <protection hidden="1"/>
    </xf>
    <xf numFmtId="0" fontId="0" fillId="6" borderId="0" xfId="0" applyFill="1" applyAlignment="1">
      <alignment horizontal="right"/>
    </xf>
    <xf numFmtId="0" fontId="46" fillId="6" borderId="0" xfId="0" applyFont="1" applyFill="1"/>
    <xf numFmtId="0" fontId="0" fillId="6" borderId="0" xfId="0" applyFill="1" applyAlignment="1">
      <alignment horizontal="right" vertical="center"/>
    </xf>
    <xf numFmtId="0" fontId="49" fillId="0" borderId="0" xfId="0" applyFont="1" applyAlignment="1" applyProtection="1">
      <alignment vertical="center" wrapText="1"/>
      <protection hidden="1"/>
    </xf>
    <xf numFmtId="0" fontId="55" fillId="9" borderId="0" xfId="0" applyFont="1" applyFill="1" applyProtection="1">
      <protection hidden="1"/>
    </xf>
    <xf numFmtId="0" fontId="55" fillId="6" borderId="0" xfId="0" applyFont="1" applyFill="1"/>
    <xf numFmtId="0" fontId="53" fillId="9" borderId="0" xfId="0" applyFont="1" applyFill="1" applyAlignment="1" applyProtection="1">
      <alignment horizontal="left" wrapText="1"/>
      <protection hidden="1"/>
    </xf>
    <xf numFmtId="0" fontId="56" fillId="12" borderId="4" xfId="0" applyFont="1" applyFill="1" applyBorder="1" applyAlignment="1" applyProtection="1">
      <alignment horizontal="left" vertical="center" wrapText="1"/>
      <protection hidden="1"/>
    </xf>
    <xf numFmtId="0" fontId="0" fillId="6" borderId="0" xfId="0" applyFill="1" applyAlignment="1">
      <alignment vertical="center"/>
    </xf>
    <xf numFmtId="0" fontId="45" fillId="6" borderId="0" xfId="0" applyFont="1" applyFill="1" applyAlignment="1" applyProtection="1">
      <alignment vertical="center"/>
      <protection hidden="1"/>
    </xf>
    <xf numFmtId="0" fontId="53" fillId="9" borderId="0" xfId="0" applyFont="1" applyFill="1" applyAlignment="1" applyProtection="1">
      <alignment horizontal="left" vertical="center" wrapText="1"/>
      <protection hidden="1"/>
    </xf>
    <xf numFmtId="0" fontId="51" fillId="6" borderId="0" xfId="0" applyFont="1" applyFill="1" applyAlignment="1">
      <alignment vertical="center"/>
    </xf>
    <xf numFmtId="0" fontId="56" fillId="12" borderId="4" xfId="0" applyFont="1" applyFill="1" applyBorder="1" applyAlignment="1" applyProtection="1">
      <alignment horizontal="left" vertical="center"/>
      <protection hidden="1"/>
    </xf>
    <xf numFmtId="0" fontId="21" fillId="9" borderId="5" xfId="0" applyFont="1" applyFill="1" applyBorder="1" applyAlignment="1" applyProtection="1">
      <alignment vertical="center"/>
      <protection hidden="1"/>
    </xf>
    <xf numFmtId="0" fontId="0" fillId="9" borderId="5" xfId="0" applyFill="1" applyBorder="1" applyAlignment="1" applyProtection="1">
      <alignment vertical="center"/>
      <protection hidden="1"/>
    </xf>
    <xf numFmtId="0" fontId="46" fillId="9" borderId="5" xfId="0" applyFont="1" applyFill="1" applyBorder="1" applyAlignment="1" applyProtection="1">
      <alignment vertical="center"/>
      <protection hidden="1"/>
    </xf>
    <xf numFmtId="0" fontId="0" fillId="9" borderId="0" xfId="0" applyFill="1" applyAlignment="1" applyProtection="1">
      <alignment vertical="center"/>
      <protection hidden="1"/>
    </xf>
    <xf numFmtId="0" fontId="14" fillId="5" borderId="0" xfId="4" applyFill="1"/>
    <xf numFmtId="165" fontId="20" fillId="2" borderId="0" xfId="2" applyFont="1" applyFill="1"/>
    <xf numFmtId="165" fontId="21" fillId="2" borderId="0" xfId="2" applyFont="1" applyFill="1" applyAlignment="1">
      <alignment horizontal="center"/>
    </xf>
    <xf numFmtId="165" fontId="20" fillId="2" borderId="0" xfId="2" applyFont="1" applyFill="1" applyAlignment="1">
      <alignment horizontal="center"/>
    </xf>
    <xf numFmtId="165" fontId="23" fillId="2" borderId="0" xfId="2" applyFont="1" applyFill="1"/>
    <xf numFmtId="170" fontId="24" fillId="0" borderId="0" xfId="1" applyNumberFormat="1" applyFont="1" applyAlignment="1" applyProtection="1">
      <alignment horizontal="right" vertical="center" wrapText="1" readingOrder="1"/>
      <protection locked="0"/>
    </xf>
    <xf numFmtId="166" fontId="28" fillId="2" borderId="0" xfId="2" applyNumberFormat="1" applyFont="1" applyFill="1"/>
    <xf numFmtId="166" fontId="28" fillId="6" borderId="0" xfId="2" applyNumberFormat="1" applyFont="1" applyFill="1"/>
    <xf numFmtId="0" fontId="16" fillId="2" borderId="0" xfId="6" applyFill="1"/>
    <xf numFmtId="0" fontId="40" fillId="0" borderId="0" xfId="9" applyFont="1" applyAlignment="1">
      <alignment horizontal="center" vertical="center"/>
    </xf>
    <xf numFmtId="165" fontId="21" fillId="0" borderId="0" xfId="7" applyFont="1" applyAlignment="1">
      <alignment horizontal="center" vertical="center" wrapText="1"/>
    </xf>
    <xf numFmtId="169" fontId="34" fillId="0" borderId="0" xfId="8" applyFont="1" applyAlignment="1">
      <alignment vertical="center"/>
    </xf>
    <xf numFmtId="0" fontId="40" fillId="0" borderId="0" xfId="9" applyFont="1" applyAlignment="1">
      <alignment horizontal="center" vertical="center" wrapText="1"/>
    </xf>
    <xf numFmtId="0" fontId="40" fillId="6" borderId="0" xfId="9" applyFont="1" applyFill="1" applyAlignment="1">
      <alignment vertical="center"/>
    </xf>
    <xf numFmtId="0" fontId="13" fillId="0" borderId="0" xfId="9" applyAlignment="1">
      <alignment horizontal="left"/>
    </xf>
    <xf numFmtId="170" fontId="29" fillId="0" borderId="0" xfId="1" applyNumberFormat="1" applyFont="1" applyAlignment="1" applyProtection="1">
      <alignment horizontal="right" vertical="center" wrapText="1"/>
      <protection locked="0"/>
    </xf>
    <xf numFmtId="170" fontId="29" fillId="0" borderId="0" xfId="1" applyNumberFormat="1" applyFont="1" applyAlignment="1" applyProtection="1">
      <alignment horizontal="right" vertical="center" wrapText="1" readingOrder="1"/>
      <protection locked="0"/>
    </xf>
    <xf numFmtId="0" fontId="51" fillId="0" borderId="0" xfId="0" applyFont="1" applyAlignment="1">
      <alignment horizontal="right" vertical="center" wrapText="1"/>
    </xf>
    <xf numFmtId="9" fontId="26" fillId="2" borderId="0" xfId="17" applyFont="1" applyFill="1" applyAlignment="1">
      <alignment horizontal="center"/>
    </xf>
    <xf numFmtId="9" fontId="27" fillId="2" borderId="0" xfId="17" applyFont="1" applyFill="1"/>
    <xf numFmtId="0" fontId="60" fillId="0" borderId="0" xfId="9" applyFont="1"/>
    <xf numFmtId="165" fontId="61" fillId="3" borderId="0" xfId="2" applyFont="1" applyFill="1" applyBorder="1" applyAlignment="1">
      <alignment horizontal="left" wrapText="1"/>
    </xf>
    <xf numFmtId="165" fontId="61" fillId="3" borderId="0" xfId="2" applyFont="1" applyFill="1" applyAlignment="1">
      <alignment horizontal="right"/>
    </xf>
    <xf numFmtId="165" fontId="14" fillId="3" borderId="0" xfId="7" applyFont="1" applyFill="1" applyBorder="1" applyAlignment="1">
      <alignment horizontal="center" vertical="center" wrapText="1"/>
    </xf>
    <xf numFmtId="165" fontId="21" fillId="3" borderId="5" xfId="7" applyFont="1" applyFill="1" applyBorder="1" applyAlignment="1">
      <alignment horizontal="center" vertical="center" wrapText="1"/>
    </xf>
    <xf numFmtId="165" fontId="21" fillId="0" borderId="5" xfId="7" applyFont="1" applyBorder="1" applyAlignment="1">
      <alignment horizontal="center" vertical="center" wrapText="1"/>
    </xf>
    <xf numFmtId="165" fontId="61" fillId="3" borderId="5" xfId="7" applyFont="1" applyFill="1" applyBorder="1" applyAlignment="1">
      <alignment horizontal="left" wrapText="1"/>
    </xf>
    <xf numFmtId="0" fontId="60" fillId="0" borderId="0" xfId="9" applyFont="1" applyAlignment="1">
      <alignment horizontal="right"/>
    </xf>
    <xf numFmtId="0" fontId="64" fillId="6" borderId="0" xfId="0" applyFont="1" applyFill="1"/>
    <xf numFmtId="0" fontId="65" fillId="6" borderId="0" xfId="0" applyFont="1" applyFill="1" applyProtection="1">
      <protection hidden="1"/>
    </xf>
    <xf numFmtId="0" fontId="62" fillId="12" borderId="4" xfId="0" applyFont="1" applyFill="1" applyBorder="1" applyAlignment="1" applyProtection="1">
      <alignment horizontal="right" vertical="center" wrapText="1"/>
      <protection hidden="1"/>
    </xf>
    <xf numFmtId="0" fontId="0" fillId="9" borderId="0" xfId="0" applyFill="1"/>
    <xf numFmtId="0" fontId="9" fillId="9" borderId="7" xfId="19" applyFill="1" applyBorder="1"/>
    <xf numFmtId="0" fontId="9" fillId="9" borderId="8" xfId="19" applyFill="1" applyBorder="1"/>
    <xf numFmtId="0" fontId="9" fillId="9" borderId="8" xfId="19" applyFill="1" applyBorder="1" applyAlignment="1">
      <alignment horizontal="center"/>
    </xf>
    <xf numFmtId="0" fontId="9" fillId="9" borderId="9" xfId="19" applyFill="1" applyBorder="1"/>
    <xf numFmtId="0" fontId="9" fillId="9" borderId="10" xfId="19" applyFill="1" applyBorder="1"/>
    <xf numFmtId="0" fontId="9" fillId="9" borderId="0" xfId="19" applyFill="1"/>
    <xf numFmtId="0" fontId="9" fillId="9" borderId="11" xfId="19" applyFill="1" applyBorder="1"/>
    <xf numFmtId="0" fontId="68" fillId="9" borderId="0" xfId="19" applyFont="1" applyFill="1" applyAlignment="1">
      <alignment horizontal="center"/>
    </xf>
    <xf numFmtId="0" fontId="49" fillId="9" borderId="11" xfId="19" applyFont="1" applyFill="1" applyBorder="1"/>
    <xf numFmtId="49" fontId="52" fillId="9" borderId="11" xfId="19" applyNumberFormat="1" applyFont="1" applyFill="1" applyBorder="1"/>
    <xf numFmtId="0" fontId="52" fillId="9" borderId="11" xfId="19" applyFont="1" applyFill="1" applyBorder="1"/>
    <xf numFmtId="49" fontId="69" fillId="9" borderId="11" xfId="19" applyNumberFormat="1" applyFont="1" applyFill="1" applyBorder="1"/>
    <xf numFmtId="0" fontId="9" fillId="9" borderId="0" xfId="19" applyFill="1" applyAlignment="1">
      <alignment horizontal="center"/>
    </xf>
    <xf numFmtId="0" fontId="13" fillId="9" borderId="0" xfId="20" applyFont="1" applyFill="1" applyAlignment="1">
      <alignment horizontal="left" vertical="top" wrapText="1"/>
    </xf>
    <xf numFmtId="0" fontId="60" fillId="9" borderId="0" xfId="20" applyFont="1" applyFill="1" applyAlignment="1">
      <alignment horizontal="left" vertical="top" wrapText="1"/>
    </xf>
    <xf numFmtId="0" fontId="13" fillId="9" borderId="0" xfId="20" applyFont="1" applyFill="1" applyAlignment="1">
      <alignment horizontal="center" vertical="top" wrapText="1"/>
    </xf>
    <xf numFmtId="0" fontId="40" fillId="9" borderId="12" xfId="20" applyFont="1" applyFill="1" applyBorder="1"/>
    <xf numFmtId="0" fontId="40" fillId="9" borderId="13" xfId="20" applyFont="1" applyFill="1" applyBorder="1"/>
    <xf numFmtId="0" fontId="40" fillId="9" borderId="1" xfId="20" applyFont="1" applyFill="1" applyBorder="1"/>
    <xf numFmtId="0" fontId="40" fillId="9" borderId="12" xfId="20" applyFont="1" applyFill="1" applyBorder="1" applyAlignment="1">
      <alignment horizontal="left"/>
    </xf>
    <xf numFmtId="0" fontId="40" fillId="9" borderId="0" xfId="20" applyFont="1" applyFill="1" applyAlignment="1">
      <alignment horizontal="left"/>
    </xf>
    <xf numFmtId="0" fontId="71" fillId="9" borderId="18" xfId="18" applyFont="1" applyFill="1" applyBorder="1" applyAlignment="1">
      <alignment horizontal="left" vertical="top" wrapText="1"/>
    </xf>
    <xf numFmtId="0" fontId="72" fillId="9" borderId="0" xfId="19" applyFont="1" applyFill="1"/>
    <xf numFmtId="0" fontId="31" fillId="9" borderId="0" xfId="19" applyFont="1" applyFill="1" applyAlignment="1">
      <alignment vertical="center" wrapText="1"/>
    </xf>
    <xf numFmtId="49" fontId="27" fillId="9" borderId="0" xfId="19" applyNumberFormat="1" applyFont="1" applyFill="1" applyAlignment="1">
      <alignment horizontal="left" vertical="center"/>
    </xf>
    <xf numFmtId="0" fontId="31" fillId="9" borderId="0" xfId="19" applyFont="1" applyFill="1" applyAlignment="1">
      <alignment horizontal="right" vertical="center"/>
    </xf>
    <xf numFmtId="0" fontId="31" fillId="9" borderId="0" xfId="19" applyFont="1" applyFill="1" applyAlignment="1">
      <alignment vertical="center"/>
    </xf>
    <xf numFmtId="0" fontId="9" fillId="9" borderId="19" xfId="19" applyFill="1" applyBorder="1"/>
    <xf numFmtId="0" fontId="21" fillId="9" borderId="20" xfId="19" applyFont="1" applyFill="1" applyBorder="1" applyAlignment="1">
      <alignment vertical="center"/>
    </xf>
    <xf numFmtId="0" fontId="9" fillId="9" borderId="20" xfId="19" applyFill="1" applyBorder="1"/>
    <xf numFmtId="0" fontId="9" fillId="9" borderId="20" xfId="19" applyFill="1" applyBorder="1" applyAlignment="1">
      <alignment horizontal="center"/>
    </xf>
    <xf numFmtId="0" fontId="9" fillId="9" borderId="21" xfId="19" applyFill="1" applyBorder="1"/>
    <xf numFmtId="0" fontId="75" fillId="9" borderId="0" xfId="20" applyFont="1" applyFill="1" applyAlignment="1">
      <alignment vertical="top" wrapText="1"/>
    </xf>
    <xf numFmtId="3" fontId="29" fillId="0" borderId="0" xfId="1" applyNumberFormat="1" applyFont="1" applyAlignment="1" applyProtection="1">
      <alignment horizontal="right" vertical="center" wrapText="1" readingOrder="1"/>
      <protection locked="0"/>
    </xf>
    <xf numFmtId="0" fontId="29" fillId="11" borderId="0" xfId="3" applyFont="1" applyFill="1" applyAlignment="1" applyProtection="1">
      <alignment horizontal="left" vertical="center" readingOrder="1"/>
      <protection locked="0"/>
    </xf>
    <xf numFmtId="3" fontId="29" fillId="11" borderId="0" xfId="1" applyNumberFormat="1" applyFont="1" applyFill="1" applyAlignment="1" applyProtection="1">
      <alignment horizontal="right" vertical="center" wrapText="1"/>
      <protection locked="0"/>
    </xf>
    <xf numFmtId="3" fontId="29" fillId="11" borderId="0" xfId="1" applyNumberFormat="1" applyFont="1" applyFill="1" applyAlignment="1" applyProtection="1">
      <alignment horizontal="right" vertical="center" wrapText="1" readingOrder="1"/>
      <protection locked="0"/>
    </xf>
    <xf numFmtId="3" fontId="53" fillId="9" borderId="0" xfId="16" applyNumberFormat="1" applyFont="1" applyFill="1" applyAlignment="1" applyProtection="1">
      <alignment horizontal="right" wrapText="1"/>
      <protection hidden="1"/>
    </xf>
    <xf numFmtId="3" fontId="14" fillId="11" borderId="0" xfId="1" applyNumberFormat="1" applyFont="1" applyFill="1" applyAlignment="1">
      <alignment horizontal="right" wrapText="1"/>
    </xf>
    <xf numFmtId="3" fontId="21" fillId="3" borderId="0" xfId="1" applyNumberFormat="1" applyFont="1" applyFill="1" applyAlignment="1" applyProtection="1">
      <alignment horizontal="right" vertical="center" wrapText="1"/>
      <protection locked="0"/>
    </xf>
    <xf numFmtId="3" fontId="14" fillId="3" borderId="0" xfId="1" applyNumberFormat="1" applyFont="1" applyFill="1" applyAlignment="1" applyProtection="1">
      <alignment horizontal="right" vertical="center" wrapText="1"/>
      <protection locked="0"/>
    </xf>
    <xf numFmtId="3" fontId="24" fillId="0" borderId="0" xfId="1" applyNumberFormat="1" applyFont="1" applyAlignment="1" applyProtection="1">
      <alignment horizontal="right" vertical="center" wrapText="1" readingOrder="1"/>
      <protection locked="0"/>
    </xf>
    <xf numFmtId="171" fontId="21" fillId="3" borderId="0" xfId="1" applyNumberFormat="1" applyFont="1" applyFill="1" applyAlignment="1" applyProtection="1">
      <alignment horizontal="right" vertical="center" wrapText="1"/>
      <protection locked="0"/>
    </xf>
    <xf numFmtId="171" fontId="14" fillId="3" borderId="0" xfId="1" applyNumberFormat="1" applyFont="1" applyFill="1" applyAlignment="1" applyProtection="1">
      <alignment horizontal="right" vertical="center" wrapText="1"/>
      <protection locked="0"/>
    </xf>
    <xf numFmtId="3" fontId="24" fillId="0" borderId="0" xfId="1" applyNumberFormat="1" applyFont="1" applyAlignment="1" applyProtection="1">
      <alignment horizontal="right" vertical="center" wrapText="1"/>
      <protection locked="0"/>
    </xf>
    <xf numFmtId="171" fontId="29" fillId="11" borderId="0" xfId="1" applyNumberFormat="1" applyFont="1" applyFill="1" applyAlignment="1" applyProtection="1">
      <alignment horizontal="right" vertical="center" wrapText="1"/>
      <protection locked="0"/>
    </xf>
    <xf numFmtId="9" fontId="44" fillId="11" borderId="0" xfId="10" applyFont="1" applyFill="1" applyAlignment="1" applyProtection="1">
      <alignment horizontal="right" vertical="center" wrapText="1" readingOrder="1"/>
      <protection locked="0"/>
    </xf>
    <xf numFmtId="167" fontId="29" fillId="11" borderId="0" xfId="1" applyNumberFormat="1" applyFont="1" applyFill="1" applyAlignment="1" applyProtection="1">
      <alignment horizontal="right" vertical="center" wrapText="1"/>
      <protection locked="0"/>
    </xf>
    <xf numFmtId="49" fontId="52" fillId="0" borderId="0" xfId="19" applyNumberFormat="1" applyFont="1" applyAlignment="1">
      <alignment horizontal="center"/>
    </xf>
    <xf numFmtId="0" fontId="52" fillId="9" borderId="0" xfId="19" applyFont="1" applyFill="1" applyAlignment="1">
      <alignment horizontal="center"/>
    </xf>
    <xf numFmtId="49" fontId="60" fillId="9" borderId="0" xfId="19" applyNumberFormat="1" applyFont="1" applyFill="1" applyAlignment="1">
      <alignment horizontal="center"/>
    </xf>
    <xf numFmtId="0" fontId="67" fillId="9" borderId="0" xfId="18" applyFill="1" applyBorder="1" applyAlignment="1">
      <alignment horizontal="left" vertical="top" wrapText="1"/>
    </xf>
    <xf numFmtId="0" fontId="29" fillId="0" borderId="0" xfId="3" applyFont="1" applyFill="1" applyAlignment="1" applyProtection="1">
      <alignment horizontal="left" vertical="center" readingOrder="1"/>
      <protection locked="0"/>
    </xf>
    <xf numFmtId="3" fontId="29" fillId="0" borderId="0" xfId="1" applyNumberFormat="1" applyFont="1" applyFill="1" applyAlignment="1" applyProtection="1">
      <alignment horizontal="right" vertical="center" wrapText="1" readingOrder="1"/>
      <protection locked="0"/>
    </xf>
    <xf numFmtId="3" fontId="29" fillId="0" borderId="0" xfId="1" applyNumberFormat="1" applyFont="1" applyFill="1" applyAlignment="1" applyProtection="1">
      <alignment horizontal="right" vertical="center" wrapText="1"/>
      <protection locked="0"/>
    </xf>
    <xf numFmtId="3" fontId="14" fillId="0" borderId="0" xfId="1" applyNumberFormat="1" applyFont="1" applyFill="1" applyAlignment="1">
      <alignment horizontal="right" wrapText="1"/>
    </xf>
    <xf numFmtId="171" fontId="29" fillId="0" borderId="0" xfId="1" applyNumberFormat="1" applyFont="1" applyFill="1" applyAlignment="1" applyProtection="1">
      <alignment horizontal="right" vertical="center" wrapText="1"/>
      <protection locked="0"/>
    </xf>
    <xf numFmtId="9" fontId="44" fillId="0" borderId="0" xfId="10" applyFont="1" applyFill="1" applyAlignment="1" applyProtection="1">
      <alignment horizontal="right" vertical="center" wrapText="1" readingOrder="1"/>
      <protection locked="0"/>
    </xf>
    <xf numFmtId="167" fontId="29" fillId="0" borderId="0" xfId="1" applyNumberFormat="1" applyFont="1" applyFill="1" applyAlignment="1" applyProtection="1">
      <alignment horizontal="right" vertical="center" wrapText="1"/>
      <protection locked="0"/>
    </xf>
    <xf numFmtId="0" fontId="40" fillId="0" borderId="0" xfId="9" applyFont="1" applyAlignment="1">
      <alignment vertical="center" wrapText="1"/>
    </xf>
    <xf numFmtId="3" fontId="24" fillId="0" borderId="0" xfId="22" applyNumberFormat="1" applyFont="1" applyAlignment="1" applyProtection="1">
      <alignment horizontal="right" vertical="center" wrapText="1" readingOrder="1"/>
      <protection locked="0"/>
    </xf>
    <xf numFmtId="9" fontId="43" fillId="0" borderId="0" xfId="23" applyFont="1" applyAlignment="1" applyProtection="1">
      <alignment horizontal="right" vertical="center" wrapText="1" readingOrder="1"/>
      <protection locked="0"/>
    </xf>
    <xf numFmtId="3" fontId="24" fillId="0" borderId="0" xfId="22" applyNumberFormat="1" applyFont="1" applyAlignment="1" applyProtection="1">
      <alignment horizontal="right" vertical="center" wrapText="1"/>
      <protection locked="0"/>
    </xf>
    <xf numFmtId="3" fontId="29" fillId="0" borderId="0" xfId="22" applyNumberFormat="1" applyFont="1" applyAlignment="1" applyProtection="1">
      <alignment horizontal="right" vertical="center" wrapText="1" readingOrder="1"/>
      <protection locked="0"/>
    </xf>
    <xf numFmtId="9" fontId="44" fillId="0" borderId="0" xfId="23" applyFont="1" applyAlignment="1" applyProtection="1">
      <alignment horizontal="right" vertical="center" wrapText="1" readingOrder="1"/>
      <protection locked="0"/>
    </xf>
    <xf numFmtId="3" fontId="29" fillId="11" borderId="0" xfId="22" applyNumberFormat="1" applyFont="1" applyFill="1" applyAlignment="1" applyProtection="1">
      <alignment horizontal="right" vertical="center" wrapText="1"/>
      <protection locked="0"/>
    </xf>
    <xf numFmtId="9" fontId="44" fillId="11" borderId="0" xfId="23" applyFont="1" applyFill="1" applyAlignment="1" applyProtection="1">
      <alignment horizontal="right" vertical="center" wrapText="1" readingOrder="1"/>
      <protection locked="0"/>
    </xf>
    <xf numFmtId="167" fontId="29" fillId="11" borderId="0" xfId="22" applyNumberFormat="1" applyFont="1" applyFill="1" applyAlignment="1" applyProtection="1">
      <alignment horizontal="right" vertical="center" wrapText="1"/>
      <protection locked="0"/>
    </xf>
    <xf numFmtId="0" fontId="34" fillId="0" borderId="0" xfId="9" applyFont="1" applyAlignment="1">
      <alignment horizontal="left"/>
    </xf>
    <xf numFmtId="0" fontId="40" fillId="9" borderId="0" xfId="20" applyFont="1" applyFill="1" applyBorder="1" applyAlignment="1">
      <alignment horizontal="center" vertical="top" wrapText="1"/>
    </xf>
    <xf numFmtId="0" fontId="71" fillId="9" borderId="0" xfId="18" applyFont="1" applyFill="1" applyBorder="1" applyAlignment="1">
      <alignment horizontal="left" vertical="top" wrapText="1"/>
    </xf>
    <xf numFmtId="0" fontId="0" fillId="0" borderId="0" xfId="0" applyBorder="1"/>
    <xf numFmtId="9" fontId="44" fillId="0" borderId="0" xfId="23" applyFont="1" applyFill="1" applyAlignment="1" applyProtection="1">
      <alignment horizontal="right" vertical="center" wrapText="1" readingOrder="1"/>
      <protection locked="0"/>
    </xf>
    <xf numFmtId="0" fontId="55" fillId="0" borderId="0" xfId="0" applyFont="1" applyProtection="1">
      <protection hidden="1"/>
    </xf>
    <xf numFmtId="0" fontId="52" fillId="0" borderId="0" xfId="0" applyFont="1" applyAlignment="1" applyProtection="1">
      <alignment vertical="center"/>
      <protection locked="0" hidden="1"/>
    </xf>
    <xf numFmtId="0" fontId="52" fillId="9" borderId="0" xfId="0" applyFont="1" applyFill="1" applyAlignment="1" applyProtection="1">
      <alignment vertical="center"/>
      <protection locked="0" hidden="1"/>
    </xf>
    <xf numFmtId="0" fontId="52" fillId="0" borderId="0" xfId="0" applyFont="1" applyAlignment="1" applyProtection="1">
      <alignment horizontal="center" vertical="center"/>
      <protection locked="0" hidden="1"/>
    </xf>
    <xf numFmtId="0" fontId="58" fillId="0" borderId="0" xfId="0" applyFont="1" applyAlignment="1" applyProtection="1">
      <alignment horizontal="center" vertical="center"/>
      <protection locked="0" hidden="1"/>
    </xf>
    <xf numFmtId="0" fontId="62" fillId="0" borderId="0" xfId="0" applyFont="1" applyProtection="1">
      <protection hidden="1"/>
    </xf>
    <xf numFmtId="0" fontId="63" fillId="0" borderId="0" xfId="0" applyFont="1" applyAlignment="1" applyProtection="1">
      <alignment vertical="center"/>
      <protection locked="0" hidden="1"/>
    </xf>
    <xf numFmtId="0" fontId="62" fillId="0" borderId="0" xfId="0" applyFont="1" applyAlignment="1" applyProtection="1">
      <alignment horizontal="center" vertical="center"/>
      <protection locked="0" hidden="1"/>
    </xf>
    <xf numFmtId="0" fontId="63" fillId="0" borderId="0" xfId="0" applyFont="1" applyAlignment="1" applyProtection="1">
      <alignment horizontal="center" vertical="center"/>
      <protection locked="0" hidden="1"/>
    </xf>
    <xf numFmtId="0" fontId="63" fillId="9" borderId="0" xfId="0" applyFont="1" applyFill="1" applyAlignment="1" applyProtection="1">
      <alignment vertical="center"/>
      <protection locked="0" hidden="1"/>
    </xf>
    <xf numFmtId="0" fontId="46" fillId="0" borderId="0" xfId="0" applyFont="1" applyProtection="1">
      <protection hidden="1"/>
    </xf>
    <xf numFmtId="0" fontId="0" fillId="0" borderId="0" xfId="0" applyProtection="1">
      <protection hidden="1"/>
    </xf>
    <xf numFmtId="165" fontId="14" fillId="0" borderId="0" xfId="7" applyFont="1" applyAlignment="1" applyProtection="1">
      <alignment horizontal="left" vertical="center"/>
      <protection hidden="1"/>
    </xf>
    <xf numFmtId="170" fontId="14" fillId="0" borderId="0" xfId="16" applyNumberFormat="1" applyFont="1" applyAlignment="1" applyProtection="1">
      <alignment horizontal="right" vertical="center" wrapText="1"/>
      <protection hidden="1"/>
    </xf>
    <xf numFmtId="0" fontId="46" fillId="0" borderId="0" xfId="0" applyFont="1" applyAlignment="1" applyProtection="1">
      <alignment vertical="center"/>
      <protection hidden="1"/>
    </xf>
    <xf numFmtId="0" fontId="0" fillId="0" borderId="0" xfId="0" applyAlignment="1" applyProtection="1">
      <alignment vertical="center"/>
      <protection hidden="1"/>
    </xf>
    <xf numFmtId="0" fontId="55" fillId="0" borderId="0" xfId="0" applyFont="1" applyAlignment="1" applyProtection="1">
      <alignment vertical="center"/>
      <protection hidden="1"/>
    </xf>
    <xf numFmtId="3" fontId="14" fillId="0" borderId="0" xfId="16" applyNumberFormat="1" applyFont="1" applyAlignment="1" applyProtection="1">
      <alignment horizontal="right" vertical="center" wrapText="1"/>
      <protection hidden="1"/>
    </xf>
    <xf numFmtId="0" fontId="51" fillId="0" borderId="0" xfId="0" applyFont="1" applyAlignment="1" applyProtection="1">
      <alignment vertical="center"/>
      <protection hidden="1"/>
    </xf>
    <xf numFmtId="0" fontId="55" fillId="0" borderId="0" xfId="0" applyFont="1" applyAlignment="1" applyProtection="1">
      <alignment horizontal="right" vertical="center" wrapText="1"/>
      <protection hidden="1"/>
    </xf>
    <xf numFmtId="3" fontId="0" fillId="0" borderId="0" xfId="0" applyNumberFormat="1" applyAlignment="1" applyProtection="1">
      <alignment vertical="center"/>
      <protection hidden="1"/>
    </xf>
    <xf numFmtId="165" fontId="14" fillId="0" borderId="0" xfId="7" applyFont="1" applyAlignment="1" applyProtection="1">
      <alignment horizontal="left" vertical="center" wrapText="1"/>
      <protection hidden="1"/>
    </xf>
    <xf numFmtId="0" fontId="46" fillId="0" borderId="0" xfId="0" applyFont="1" applyAlignment="1" applyProtection="1">
      <alignment horizontal="right" vertical="center" wrapText="1"/>
      <protection hidden="1"/>
    </xf>
    <xf numFmtId="0" fontId="51" fillId="0" borderId="0" xfId="0" applyFont="1" applyAlignment="1" applyProtection="1">
      <alignment horizontal="left" vertical="center"/>
      <protection hidden="1"/>
    </xf>
    <xf numFmtId="0" fontId="0" fillId="0" borderId="0" xfId="0" applyAlignment="1" applyProtection="1">
      <alignment horizontal="right" vertical="center"/>
      <protection hidden="1"/>
    </xf>
    <xf numFmtId="0" fontId="46" fillId="0" borderId="0" xfId="0" applyFont="1" applyFill="1" applyBorder="1" applyAlignment="1" applyProtection="1">
      <alignment vertical="center"/>
      <protection hidden="1"/>
    </xf>
    <xf numFmtId="0" fontId="51" fillId="0" borderId="0" xfId="0" applyFont="1" applyAlignment="1" applyProtection="1">
      <alignment horizontal="left" vertical="center" wrapText="1"/>
      <protection hidden="1"/>
    </xf>
    <xf numFmtId="0" fontId="51" fillId="0" borderId="0" xfId="0" applyFont="1" applyAlignment="1" applyProtection="1">
      <alignment vertical="center" wrapText="1"/>
      <protection hidden="1"/>
    </xf>
    <xf numFmtId="0" fontId="51" fillId="0" borderId="0" xfId="0" quotePrefix="1" applyFont="1" applyAlignment="1" applyProtection="1">
      <alignment vertical="center"/>
      <protection hidden="1"/>
    </xf>
    <xf numFmtId="0" fontId="78" fillId="9" borderId="0" xfId="0" applyFont="1" applyFill="1"/>
    <xf numFmtId="0" fontId="79" fillId="9" borderId="10" xfId="19" applyFont="1" applyFill="1" applyBorder="1"/>
    <xf numFmtId="0" fontId="78" fillId="0" borderId="0" xfId="0" applyFont="1"/>
    <xf numFmtId="0" fontId="80" fillId="9" borderId="0" xfId="20" applyFont="1" applyFill="1"/>
    <xf numFmtId="0" fontId="81" fillId="9" borderId="0" xfId="20" applyFont="1" applyFill="1" applyAlignment="1">
      <alignment horizontal="right"/>
    </xf>
    <xf numFmtId="0" fontId="79" fillId="9" borderId="11" xfId="19" applyFont="1" applyFill="1" applyBorder="1"/>
    <xf numFmtId="0" fontId="83" fillId="0" borderId="0" xfId="18" applyFont="1" applyAlignment="1">
      <alignment horizontal="right"/>
    </xf>
    <xf numFmtId="0" fontId="78" fillId="9" borderId="0" xfId="19" applyFont="1" applyFill="1"/>
    <xf numFmtId="0" fontId="53" fillId="9" borderId="0" xfId="19" applyFont="1" applyFill="1" applyAlignment="1">
      <alignment vertical="center" wrapText="1"/>
    </xf>
    <xf numFmtId="0" fontId="79" fillId="9" borderId="0" xfId="19" applyFont="1" applyFill="1"/>
    <xf numFmtId="0" fontId="79" fillId="9" borderId="0" xfId="19" applyFont="1" applyFill="1" applyAlignment="1">
      <alignment horizontal="center"/>
    </xf>
    <xf numFmtId="0" fontId="81" fillId="9" borderId="0" xfId="20" applyFont="1" applyFill="1" applyAlignment="1"/>
    <xf numFmtId="0" fontId="0" fillId="0" borderId="0" xfId="0"/>
    <xf numFmtId="165" fontId="21" fillId="3" borderId="0" xfId="7" applyFont="1" applyFill="1" applyBorder="1" applyAlignment="1">
      <alignment horizontal="right" vertical="center" wrapText="1"/>
    </xf>
    <xf numFmtId="0" fontId="38" fillId="0" borderId="0" xfId="0" applyFont="1" applyAlignment="1">
      <alignment horizontal="right" vertical="center" wrapText="1"/>
    </xf>
    <xf numFmtId="165" fontId="21" fillId="0" borderId="0" xfId="7" applyFont="1" applyAlignment="1">
      <alignment horizontal="right" vertical="center" wrapText="1"/>
    </xf>
    <xf numFmtId="165" fontId="21" fillId="3" borderId="0" xfId="7" applyFont="1" applyFill="1" applyAlignment="1">
      <alignment horizontal="right" vertical="center" wrapText="1"/>
    </xf>
    <xf numFmtId="165" fontId="14" fillId="0" borderId="0" xfId="7" applyFont="1" applyAlignment="1">
      <alignment horizontal="right" vertical="center" wrapText="1"/>
    </xf>
    <xf numFmtId="165" fontId="14" fillId="3" borderId="0" xfId="7" applyFont="1" applyFill="1" applyAlignment="1">
      <alignment horizontal="right" vertical="center" wrapText="1"/>
    </xf>
    <xf numFmtId="165" fontId="35" fillId="4" borderId="0" xfId="7" applyFont="1" applyFill="1" applyAlignment="1">
      <alignment horizontal="left" vertical="center" wrapText="1"/>
    </xf>
    <xf numFmtId="0" fontId="40" fillId="0" borderId="0" xfId="9" applyFont="1" applyAlignment="1">
      <alignment horizontal="right" vertical="center" wrapText="1"/>
    </xf>
    <xf numFmtId="165" fontId="20" fillId="3" borderId="0" xfId="2" applyFont="1" applyFill="1" applyAlignment="1">
      <alignment horizontal="left" vertical="center"/>
    </xf>
    <xf numFmtId="165" fontId="84" fillId="0" borderId="0" xfId="2" applyFont="1" applyAlignment="1">
      <alignment horizontal="left" vertical="center"/>
    </xf>
    <xf numFmtId="165" fontId="84" fillId="0" borderId="0" xfId="2" applyFont="1" applyAlignment="1">
      <alignment horizontal="right" vertical="top"/>
    </xf>
    <xf numFmtId="0" fontId="27" fillId="0" borderId="0" xfId="4" applyFont="1"/>
    <xf numFmtId="165" fontId="26" fillId="0" borderId="0" xfId="2" applyFont="1" applyAlignment="1">
      <alignment wrapText="1" readingOrder="1"/>
    </xf>
    <xf numFmtId="3" fontId="29" fillId="0" borderId="0" xfId="22" applyNumberFormat="1" applyFont="1" applyFill="1" applyAlignment="1" applyProtection="1">
      <alignment horizontal="right" vertical="center" wrapText="1"/>
      <protection locked="0"/>
    </xf>
    <xf numFmtId="167" fontId="29" fillId="0" borderId="0" xfId="22" applyNumberFormat="1" applyFont="1" applyFill="1" applyAlignment="1" applyProtection="1">
      <alignment horizontal="right" vertical="center" wrapText="1"/>
      <protection locked="0"/>
    </xf>
    <xf numFmtId="0" fontId="40" fillId="0" borderId="0" xfId="9" applyFont="1" applyAlignment="1">
      <alignment horizontal="right" vertical="center" wrapText="1"/>
    </xf>
    <xf numFmtId="0" fontId="13" fillId="0" borderId="5" xfId="9" applyBorder="1" applyAlignment="1">
      <alignment horizontal="right" vertical="center" wrapText="1"/>
    </xf>
    <xf numFmtId="0" fontId="40" fillId="0" borderId="5" xfId="9" applyFont="1" applyBorder="1" applyAlignment="1">
      <alignment horizontal="right" vertical="center" wrapText="1"/>
    </xf>
    <xf numFmtId="0" fontId="51" fillId="0" borderId="0" xfId="0" applyFont="1" applyAlignment="1" applyProtection="1">
      <alignment horizontal="left" vertical="center" wrapText="1"/>
      <protection hidden="1"/>
    </xf>
    <xf numFmtId="165" fontId="21" fillId="3" borderId="0" xfId="2" applyFont="1" applyFill="1" applyAlignment="1">
      <alignment horizontal="right" vertical="center" wrapText="1"/>
    </xf>
    <xf numFmtId="165" fontId="14" fillId="3" borderId="0" xfId="7" applyFont="1" applyFill="1" applyBorder="1" applyAlignment="1">
      <alignment horizontal="right" vertical="center" wrapText="1"/>
    </xf>
    <xf numFmtId="165" fontId="14" fillId="3" borderId="0" xfId="7" applyFont="1" applyFill="1" applyAlignment="1">
      <alignment horizontal="right" vertical="center" wrapText="1"/>
    </xf>
    <xf numFmtId="165" fontId="21" fillId="3" borderId="0" xfId="7" applyFont="1" applyFill="1" applyBorder="1" applyAlignment="1">
      <alignment horizontal="right" vertical="center" wrapText="1"/>
    </xf>
    <xf numFmtId="165" fontId="21" fillId="0" borderId="0" xfId="7" applyFont="1" applyAlignment="1">
      <alignment horizontal="right" vertical="center" wrapText="1"/>
    </xf>
    <xf numFmtId="165" fontId="21" fillId="3" borderId="0" xfId="7" applyFont="1" applyFill="1" applyAlignment="1">
      <alignment horizontal="right" vertical="center" wrapText="1"/>
    </xf>
    <xf numFmtId="165" fontId="35" fillId="4" borderId="0" xfId="7" applyFont="1" applyFill="1" applyAlignment="1">
      <alignment horizontal="left" vertical="center" wrapText="1"/>
    </xf>
    <xf numFmtId="0" fontId="40" fillId="0" borderId="0" xfId="9" applyFont="1" applyAlignment="1">
      <alignment horizontal="right" vertical="center" wrapText="1"/>
    </xf>
    <xf numFmtId="0" fontId="71" fillId="6" borderId="18" xfId="18" applyFont="1" applyFill="1" applyBorder="1" applyAlignment="1">
      <alignment horizontal="left" vertical="top" wrapText="1"/>
    </xf>
    <xf numFmtId="0" fontId="85" fillId="0" borderId="0" xfId="0" applyFont="1" applyAlignment="1" applyProtection="1">
      <alignment horizontal="right"/>
      <protection locked="0" hidden="1"/>
    </xf>
    <xf numFmtId="0" fontId="51" fillId="0" borderId="0" xfId="0" applyFont="1" applyFill="1" applyAlignment="1" applyProtection="1">
      <alignment vertical="center"/>
      <protection hidden="1"/>
    </xf>
    <xf numFmtId="0" fontId="0" fillId="0" borderId="0" xfId="0" applyFill="1" applyAlignment="1" applyProtection="1">
      <alignment horizontal="right" vertical="center"/>
      <protection hidden="1"/>
    </xf>
    <xf numFmtId="0" fontId="46"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71" fillId="9" borderId="14" xfId="20" applyFont="1" applyFill="1" applyBorder="1" applyAlignment="1">
      <alignment horizontal="left" vertical="top" wrapText="1"/>
    </xf>
    <xf numFmtId="0" fontId="71" fillId="6" borderId="14" xfId="20" applyFont="1" applyFill="1" applyBorder="1" applyAlignment="1">
      <alignment horizontal="left" vertical="top" wrapText="1"/>
    </xf>
    <xf numFmtId="0" fontId="71" fillId="9" borderId="0" xfId="18" applyFont="1" applyFill="1" applyAlignment="1">
      <alignment horizontal="left" vertical="center" wrapText="1"/>
    </xf>
    <xf numFmtId="0" fontId="71" fillId="6" borderId="0" xfId="18" applyFont="1" applyFill="1" applyAlignment="1">
      <alignment horizontal="left" vertical="center" wrapText="1"/>
    </xf>
    <xf numFmtId="0" fontId="45" fillId="9" borderId="0" xfId="0" applyFont="1" applyFill="1" applyProtection="1">
      <protection hidden="1"/>
    </xf>
    <xf numFmtId="0" fontId="0" fillId="9" borderId="0" xfId="0" applyFill="1" applyAlignment="1" applyProtection="1">
      <alignment wrapText="1"/>
      <protection hidden="1"/>
    </xf>
    <xf numFmtId="0" fontId="50" fillId="9" borderId="0" xfId="0" applyFont="1" applyFill="1" applyAlignment="1" applyProtection="1">
      <alignment wrapText="1"/>
      <protection hidden="1"/>
    </xf>
    <xf numFmtId="0" fontId="86" fillId="0" borderId="0" xfId="0" applyFont="1" applyProtection="1">
      <protection hidden="1"/>
    </xf>
    <xf numFmtId="0" fontId="86" fillId="9" borderId="0" xfId="0" applyFont="1" applyFill="1" applyProtection="1">
      <protection hidden="1"/>
    </xf>
    <xf numFmtId="0" fontId="86" fillId="6" borderId="0" xfId="0" applyFont="1" applyFill="1"/>
    <xf numFmtId="0" fontId="51" fillId="0" borderId="0" xfId="0" applyFont="1" applyProtection="1">
      <protection hidden="1"/>
    </xf>
    <xf numFmtId="0" fontId="0" fillId="0" borderId="0" xfId="0" applyAlignment="1" applyProtection="1">
      <alignment wrapText="1"/>
      <protection hidden="1"/>
    </xf>
    <xf numFmtId="0" fontId="87" fillId="0" borderId="0" xfId="0" applyFont="1" applyAlignment="1" applyProtection="1">
      <alignment horizontal="right" vertical="center"/>
      <protection hidden="1"/>
    </xf>
    <xf numFmtId="3" fontId="53" fillId="9" borderId="0" xfId="1" applyNumberFormat="1" applyFont="1" applyFill="1" applyAlignment="1" applyProtection="1">
      <alignment horizontal="right" vertical="center" wrapText="1"/>
      <protection hidden="1"/>
    </xf>
    <xf numFmtId="170" fontId="14" fillId="0" borderId="0" xfId="1" applyNumberFormat="1" applyFont="1" applyAlignment="1" applyProtection="1">
      <alignment horizontal="right" vertical="center" wrapText="1"/>
      <protection hidden="1"/>
    </xf>
    <xf numFmtId="3" fontId="14" fillId="0" borderId="0" xfId="1" applyNumberFormat="1" applyFont="1" applyAlignment="1" applyProtection="1">
      <alignment horizontal="right" vertical="center" wrapText="1"/>
      <protection hidden="1"/>
    </xf>
    <xf numFmtId="0" fontId="78" fillId="0" borderId="0" xfId="0" applyFont="1" applyAlignment="1" applyProtection="1">
      <alignment vertical="center"/>
      <protection hidden="1"/>
    </xf>
    <xf numFmtId="0" fontId="88" fillId="0" borderId="0" xfId="0" applyFont="1" applyAlignment="1" applyProtection="1">
      <alignment vertical="center"/>
      <protection hidden="1"/>
    </xf>
    <xf numFmtId="0" fontId="78" fillId="6" borderId="0" xfId="0" applyFont="1" applyFill="1" applyAlignment="1">
      <alignment vertical="center"/>
    </xf>
    <xf numFmtId="0" fontId="21" fillId="9" borderId="5" xfId="0" applyFont="1" applyFill="1" applyBorder="1" applyProtection="1">
      <protection hidden="1"/>
    </xf>
    <xf numFmtId="0" fontId="0" fillId="9" borderId="5" xfId="0" applyFill="1" applyBorder="1" applyProtection="1">
      <protection hidden="1"/>
    </xf>
    <xf numFmtId="0" fontId="0" fillId="9" borderId="5" xfId="0" applyFill="1" applyBorder="1" applyAlignment="1" applyProtection="1">
      <alignment wrapText="1"/>
      <protection hidden="1"/>
    </xf>
    <xf numFmtId="0" fontId="29" fillId="0" borderId="0" xfId="0" applyFont="1" applyProtection="1">
      <protection hidden="1"/>
    </xf>
    <xf numFmtId="0" fontId="29" fillId="0" borderId="0" xfId="0" quotePrefix="1" applyFont="1" applyAlignment="1" applyProtection="1">
      <alignment vertical="center"/>
      <protection hidden="1"/>
    </xf>
    <xf numFmtId="0" fontId="51" fillId="0" borderId="0" xfId="0" quotePrefix="1" applyFont="1" applyProtection="1">
      <protection hidden="1"/>
    </xf>
    <xf numFmtId="0" fontId="51" fillId="6" borderId="0" xfId="0" applyFont="1" applyFill="1"/>
    <xf numFmtId="0" fontId="0" fillId="6" borderId="0" xfId="0" applyFill="1" applyAlignment="1">
      <alignment wrapText="1"/>
    </xf>
    <xf numFmtId="165" fontId="89" fillId="0" borderId="0" xfId="7" applyFont="1"/>
    <xf numFmtId="165" fontId="14" fillId="3" borderId="0" xfId="7" applyFont="1" applyFill="1"/>
    <xf numFmtId="165" fontId="61" fillId="3" borderId="0" xfId="7" applyFont="1" applyFill="1" applyAlignment="1">
      <alignment horizontal="right"/>
    </xf>
    <xf numFmtId="165" fontId="21" fillId="3" borderId="0" xfId="7" applyFont="1" applyFill="1" applyAlignment="1">
      <alignment horizontal="center" vertical="center" wrapText="1"/>
    </xf>
    <xf numFmtId="165" fontId="14" fillId="2" borderId="0" xfId="7" applyFont="1" applyFill="1" applyAlignment="1">
      <alignment horizontal="center" wrapText="1"/>
    </xf>
    <xf numFmtId="165" fontId="27" fillId="3" borderId="0" xfId="2" applyFont="1" applyFill="1"/>
    <xf numFmtId="3" fontId="29" fillId="0" borderId="0" xfId="1" applyNumberFormat="1" applyFont="1" applyAlignment="1" applyProtection="1">
      <alignment horizontal="right" vertical="center" wrapText="1"/>
      <protection locked="0"/>
    </xf>
    <xf numFmtId="172" fontId="27" fillId="2" borderId="0" xfId="30" applyNumberFormat="1" applyFont="1" applyFill="1"/>
    <xf numFmtId="165" fontId="26" fillId="0" borderId="0" xfId="2" applyFont="1" applyAlignment="1">
      <alignment readingOrder="1"/>
    </xf>
    <xf numFmtId="9" fontId="14" fillId="2" borderId="0" xfId="7" applyNumberFormat="1" applyFont="1" applyFill="1"/>
    <xf numFmtId="165" fontId="31" fillId="0" borderId="0" xfId="2" applyFont="1" applyAlignment="1">
      <alignment horizontal="right" vertical="top"/>
    </xf>
    <xf numFmtId="165" fontId="14" fillId="13" borderId="0" xfId="7" applyFont="1" applyFill="1"/>
    <xf numFmtId="165" fontId="25" fillId="0" borderId="0" xfId="2" applyFont="1" applyAlignment="1">
      <alignment vertical="top" wrapText="1"/>
    </xf>
    <xf numFmtId="0" fontId="27" fillId="0" borderId="0" xfId="2" applyNumberFormat="1" applyFont="1" applyAlignment="1">
      <alignment horizontal="right" vertical="top"/>
    </xf>
    <xf numFmtId="165" fontId="27" fillId="9" borderId="0" xfId="2" applyFont="1" applyFill="1" applyAlignment="1">
      <alignment horizontal="left" vertical="top" wrapText="1"/>
    </xf>
    <xf numFmtId="165" fontId="27" fillId="0" borderId="0" xfId="2" applyFont="1" applyAlignment="1">
      <alignment horizontal="left" vertical="top" wrapText="1"/>
    </xf>
    <xf numFmtId="0" fontId="27" fillId="11" borderId="0" xfId="2" applyNumberFormat="1" applyFont="1" applyFill="1" applyAlignment="1">
      <alignment horizontal="right" vertical="top"/>
    </xf>
    <xf numFmtId="0" fontId="27" fillId="9" borderId="0" xfId="4" applyFont="1" applyFill="1" applyAlignment="1">
      <alignment vertical="top"/>
    </xf>
    <xf numFmtId="0" fontId="27" fillId="0" borderId="0" xfId="4" applyFont="1" applyAlignment="1">
      <alignment vertical="top"/>
    </xf>
    <xf numFmtId="165" fontId="27" fillId="0" borderId="0" xfId="2" quotePrefix="1" applyFont="1" applyAlignment="1">
      <alignment horizontal="right" vertical="top"/>
    </xf>
    <xf numFmtId="168" fontId="27" fillId="14" borderId="0" xfId="7" quotePrefix="1" applyNumberFormat="1" applyFont="1" applyFill="1" applyAlignment="1">
      <alignment horizontal="right" vertical="top"/>
    </xf>
    <xf numFmtId="165" fontId="27" fillId="8" borderId="0" xfId="7" applyFont="1" applyFill="1" applyAlignment="1">
      <alignment horizontal="left" vertical="top"/>
    </xf>
    <xf numFmtId="165" fontId="90" fillId="3" borderId="0" xfId="7" applyFont="1" applyFill="1"/>
    <xf numFmtId="165" fontId="14" fillId="2" borderId="0" xfId="7" applyFont="1" applyFill="1"/>
    <xf numFmtId="165" fontId="90" fillId="2" borderId="0" xfId="7" applyFont="1" applyFill="1"/>
    <xf numFmtId="0" fontId="46" fillId="15" borderId="0" xfId="31" applyFont="1" applyFill="1" applyAlignment="1">
      <alignment horizontal="left" vertical="center"/>
    </xf>
    <xf numFmtId="0" fontId="51" fillId="6" borderId="0" xfId="31" applyFont="1" applyFill="1" applyAlignment="1">
      <alignment vertical="center"/>
    </xf>
    <xf numFmtId="0" fontId="51" fillId="9" borderId="0" xfId="31" applyFont="1" applyFill="1" applyAlignment="1">
      <alignment wrapText="1"/>
    </xf>
    <xf numFmtId="0" fontId="91" fillId="9" borderId="0" xfId="31" applyFont="1" applyFill="1" applyAlignment="1">
      <alignment horizontal="right"/>
    </xf>
    <xf numFmtId="0" fontId="24" fillId="9" borderId="0" xfId="9" applyFont="1" applyFill="1" applyAlignment="1">
      <alignment horizontal="right" vertical="center" wrapText="1"/>
    </xf>
    <xf numFmtId="0" fontId="44" fillId="9" borderId="0" xfId="9" applyFont="1" applyFill="1" applyAlignment="1">
      <alignment horizontal="left" wrapText="1"/>
    </xf>
    <xf numFmtId="0" fontId="24" fillId="9" borderId="0" xfId="9" applyFont="1" applyFill="1" applyAlignment="1">
      <alignment horizontal="center" vertical="center" wrapText="1"/>
    </xf>
    <xf numFmtId="0" fontId="38" fillId="9" borderId="0" xfId="31" applyFont="1" applyFill="1" applyAlignment="1">
      <alignment horizontal="right" vertical="center" wrapText="1"/>
    </xf>
    <xf numFmtId="0" fontId="29" fillId="9" borderId="0" xfId="9" applyFont="1" applyFill="1" applyAlignment="1">
      <alignment horizontal="right" vertical="center" wrapText="1"/>
    </xf>
    <xf numFmtId="0" fontId="51" fillId="6" borderId="0" xfId="31" applyFont="1" applyFill="1" applyAlignment="1">
      <alignment wrapText="1"/>
    </xf>
    <xf numFmtId="0" fontId="38" fillId="9" borderId="0" xfId="31" applyFont="1" applyFill="1" applyAlignment="1">
      <alignment horizontal="left" vertical="center" wrapText="1"/>
    </xf>
    <xf numFmtId="0" fontId="51" fillId="9" borderId="0" xfId="31" applyFont="1" applyFill="1" applyAlignment="1">
      <alignment horizontal="left" vertical="center" wrapText="1"/>
    </xf>
    <xf numFmtId="3" fontId="38" fillId="9" borderId="0" xfId="1" applyNumberFormat="1" applyFont="1" applyFill="1" applyAlignment="1">
      <alignment horizontal="right" vertical="center" wrapText="1"/>
    </xf>
    <xf numFmtId="3" fontId="51" fillId="9" borderId="0" xfId="1" applyNumberFormat="1" applyFont="1" applyFill="1" applyAlignment="1">
      <alignment horizontal="right" vertical="center" wrapText="1"/>
    </xf>
    <xf numFmtId="0" fontId="51" fillId="9" borderId="0" xfId="31" applyFont="1" applyFill="1" applyAlignment="1">
      <alignment horizontal="left" vertical="center"/>
    </xf>
    <xf numFmtId="170" fontId="51" fillId="9" borderId="0" xfId="1" applyNumberFormat="1" applyFont="1" applyFill="1" applyAlignment="1">
      <alignment horizontal="right" vertical="center" wrapText="1"/>
    </xf>
    <xf numFmtId="0" fontId="51" fillId="9" borderId="0" xfId="31" applyFont="1" applyFill="1" applyAlignment="1">
      <alignment horizontal="center" vertical="center" wrapText="1"/>
    </xf>
    <xf numFmtId="0" fontId="29" fillId="9" borderId="0" xfId="9" applyFont="1" applyFill="1" applyAlignment="1">
      <alignment horizontal="center" vertical="center" wrapText="1"/>
    </xf>
    <xf numFmtId="0" fontId="44" fillId="9" borderId="0" xfId="9" applyFont="1" applyFill="1" applyAlignment="1">
      <alignment horizontal="center" vertical="center" wrapText="1"/>
    </xf>
    <xf numFmtId="169" fontId="37" fillId="0" borderId="0" xfId="8" applyFont="1" applyAlignment="1">
      <alignment horizontal="left"/>
    </xf>
    <xf numFmtId="0" fontId="74" fillId="0" borderId="0" xfId="31" applyFont="1"/>
    <xf numFmtId="0" fontId="74" fillId="6" borderId="0" xfId="31" applyFont="1" applyFill="1"/>
    <xf numFmtId="9" fontId="74" fillId="0" borderId="0" xfId="31" applyNumberFormat="1" applyFont="1"/>
    <xf numFmtId="169" fontId="37" fillId="9" borderId="0" xfId="8" applyFont="1" applyFill="1" applyAlignment="1">
      <alignment horizontal="left"/>
    </xf>
    <xf numFmtId="0" fontId="74" fillId="9" borderId="0" xfId="31" applyFont="1" applyFill="1"/>
    <xf numFmtId="9" fontId="74" fillId="9" borderId="0" xfId="31" applyNumberFormat="1" applyFont="1" applyFill="1"/>
    <xf numFmtId="0" fontId="74" fillId="10" borderId="0" xfId="31" applyFont="1" applyFill="1"/>
    <xf numFmtId="169" fontId="34" fillId="9" borderId="0" xfId="8" applyFont="1" applyFill="1"/>
    <xf numFmtId="0" fontId="51" fillId="9" borderId="0" xfId="31" applyFont="1" applyFill="1"/>
    <xf numFmtId="0" fontId="51" fillId="6" borderId="0" xfId="31" applyFont="1" applyFill="1"/>
    <xf numFmtId="0" fontId="71" fillId="9" borderId="14" xfId="18" applyFont="1" applyFill="1" applyBorder="1" applyAlignment="1">
      <alignment horizontal="left" vertical="top" wrapText="1"/>
    </xf>
    <xf numFmtId="0" fontId="71" fillId="6" borderId="14" xfId="18" applyFont="1" applyFill="1" applyBorder="1" applyAlignment="1">
      <alignment horizontal="left" vertical="top" wrapText="1"/>
    </xf>
    <xf numFmtId="0" fontId="45" fillId="9" borderId="0" xfId="0" applyFont="1" applyFill="1" applyAlignment="1" applyProtection="1">
      <alignment vertical="center"/>
      <protection hidden="1"/>
    </xf>
    <xf numFmtId="0" fontId="0" fillId="6" borderId="0" xfId="0" applyFill="1" applyAlignment="1" applyProtection="1">
      <alignment vertical="center"/>
      <protection hidden="1"/>
    </xf>
    <xf numFmtId="0" fontId="50" fillId="9" borderId="0" xfId="0" applyFont="1" applyFill="1" applyAlignment="1" applyProtection="1">
      <alignment vertical="center"/>
      <protection hidden="1"/>
    </xf>
    <xf numFmtId="0" fontId="92" fillId="0" borderId="0" xfId="0" applyFont="1" applyAlignment="1" applyProtection="1">
      <alignment vertical="center"/>
      <protection hidden="1"/>
    </xf>
    <xf numFmtId="0" fontId="92" fillId="9" borderId="0" xfId="0" applyFont="1" applyFill="1" applyAlignment="1" applyProtection="1">
      <alignment horizontal="right" vertical="center"/>
      <protection hidden="1"/>
    </xf>
    <xf numFmtId="0" fontId="92" fillId="6" borderId="0" xfId="0" applyFont="1" applyFill="1" applyAlignment="1">
      <alignment vertical="center"/>
    </xf>
    <xf numFmtId="3" fontId="53" fillId="9" borderId="0" xfId="16" applyNumberFormat="1" applyFont="1" applyFill="1" applyAlignment="1" applyProtection="1">
      <alignment horizontal="right" vertical="center" wrapText="1"/>
      <protection hidden="1"/>
    </xf>
    <xf numFmtId="171" fontId="24" fillId="0" borderId="0" xfId="25" applyNumberFormat="1" applyFont="1" applyAlignment="1">
      <alignment horizontal="right" vertical="center" wrapText="1"/>
    </xf>
    <xf numFmtId="171" fontId="13" fillId="0" borderId="0" xfId="25" applyNumberFormat="1" applyFont="1" applyAlignment="1">
      <alignment horizontal="right" vertical="center" wrapText="1"/>
    </xf>
    <xf numFmtId="168" fontId="34" fillId="6" borderId="0" xfId="9" applyNumberFormat="1" applyFont="1" applyFill="1" applyAlignment="1">
      <alignment horizontal="right"/>
    </xf>
    <xf numFmtId="167" fontId="29" fillId="0" borderId="0" xfId="25" applyNumberFormat="1" applyFont="1" applyAlignment="1" applyProtection="1">
      <alignment horizontal="right" vertical="center" wrapText="1" readingOrder="1"/>
      <protection locked="0"/>
    </xf>
    <xf numFmtId="167" fontId="34" fillId="0" borderId="0" xfId="25" applyNumberFormat="1" applyFont="1" applyAlignment="1">
      <alignment horizontal="right" vertical="center" wrapText="1"/>
    </xf>
    <xf numFmtId="167" fontId="29" fillId="0" borderId="0" xfId="25" applyNumberFormat="1" applyFont="1" applyAlignment="1">
      <alignment horizontal="right" vertical="center" wrapText="1"/>
    </xf>
    <xf numFmtId="167" fontId="24" fillId="0" borderId="0" xfId="25" applyNumberFormat="1" applyFont="1" applyAlignment="1">
      <alignment horizontal="right" vertical="center" wrapText="1"/>
    </xf>
    <xf numFmtId="171" fontId="29" fillId="0" borderId="0" xfId="25" applyNumberFormat="1" applyFont="1" applyFill="1" applyAlignment="1" applyProtection="1">
      <alignment horizontal="right" vertical="center" wrapText="1" readingOrder="1"/>
      <protection locked="0"/>
    </xf>
    <xf numFmtId="171" fontId="29" fillId="0" borderId="0" xfId="25" applyNumberFormat="1" applyFont="1" applyFill="1" applyAlignment="1">
      <alignment horizontal="right" vertical="center" wrapText="1"/>
    </xf>
    <xf numFmtId="171" fontId="29" fillId="11" borderId="0" xfId="25" applyNumberFormat="1" applyFont="1" applyFill="1" applyAlignment="1" applyProtection="1">
      <alignment horizontal="right" vertical="center" wrapText="1" readingOrder="1"/>
      <protection locked="0"/>
    </xf>
    <xf numFmtId="0" fontId="93" fillId="10" borderId="0" xfId="31" applyFont="1" applyFill="1"/>
    <xf numFmtId="0" fontId="38" fillId="9" borderId="0" xfId="31" applyFont="1" applyFill="1" applyAlignment="1">
      <alignment horizontal="center" vertical="center" wrapText="1"/>
    </xf>
    <xf numFmtId="0" fontId="91" fillId="9" borderId="0" xfId="31" applyFont="1" applyFill="1" applyAlignment="1">
      <alignment horizontal="left" wrapText="1"/>
    </xf>
    <xf numFmtId="171" fontId="29" fillId="0" borderId="0" xfId="25" applyNumberFormat="1" applyFont="1" applyAlignment="1">
      <alignment horizontal="right" vertical="center" wrapText="1"/>
    </xf>
    <xf numFmtId="167" fontId="29" fillId="9" borderId="0" xfId="25" applyNumberFormat="1" applyFont="1" applyFill="1" applyAlignment="1">
      <alignment horizontal="right" vertical="center" wrapText="1"/>
    </xf>
    <xf numFmtId="167" fontId="44" fillId="9" borderId="0" xfId="25" applyNumberFormat="1" applyFont="1" applyFill="1" applyAlignment="1">
      <alignment horizontal="right" vertical="center" wrapText="1"/>
    </xf>
    <xf numFmtId="171" fontId="29" fillId="11" borderId="0" xfId="25" applyNumberFormat="1" applyFont="1" applyFill="1" applyAlignment="1">
      <alignment horizontal="right" vertical="center" wrapText="1"/>
    </xf>
    <xf numFmtId="0" fontId="13" fillId="0" borderId="0" xfId="9" applyAlignment="1">
      <alignment horizontal="left" vertical="center"/>
    </xf>
    <xf numFmtId="9" fontId="51" fillId="6" borderId="0" xfId="31" applyNumberFormat="1" applyFont="1" applyFill="1"/>
    <xf numFmtId="167" fontId="51" fillId="6" borderId="0" xfId="31" applyNumberFormat="1" applyFont="1" applyFill="1"/>
    <xf numFmtId="165" fontId="90" fillId="13" borderId="0" xfId="7" applyFont="1" applyFill="1"/>
    <xf numFmtId="0" fontId="91" fillId="6" borderId="0" xfId="31" applyFont="1" applyFill="1"/>
    <xf numFmtId="0" fontId="71" fillId="9" borderId="14" xfId="18" applyFont="1" applyFill="1" applyBorder="1" applyAlignment="1">
      <alignment horizontal="left" vertical="center" wrapText="1"/>
    </xf>
    <xf numFmtId="0" fontId="46" fillId="9" borderId="0" xfId="0" applyFont="1" applyFill="1" applyAlignment="1" applyProtection="1">
      <alignment vertical="center"/>
      <protection hidden="1"/>
    </xf>
    <xf numFmtId="0" fontId="94" fillId="0" borderId="0" xfId="0" applyFont="1" applyAlignment="1" applyProtection="1">
      <alignment vertical="center"/>
      <protection hidden="1"/>
    </xf>
    <xf numFmtId="170" fontId="14" fillId="0" borderId="0" xfId="16" applyNumberFormat="1" applyFont="1" applyAlignment="1" applyProtection="1">
      <alignment horizontal="right" vertical="center"/>
      <protection hidden="1"/>
    </xf>
    <xf numFmtId="3" fontId="14" fillId="0" borderId="0" xfId="16" applyNumberFormat="1" applyFont="1" applyAlignment="1" applyProtection="1">
      <alignment horizontal="right" vertical="center"/>
      <protection hidden="1"/>
    </xf>
    <xf numFmtId="0" fontId="38" fillId="0" borderId="0" xfId="0" applyFont="1" applyAlignment="1" applyProtection="1">
      <alignment vertical="center"/>
      <protection hidden="1"/>
    </xf>
    <xf numFmtId="0" fontId="56" fillId="0" borderId="0" xfId="0" applyFont="1" applyAlignment="1" applyProtection="1">
      <alignment vertical="center"/>
      <protection hidden="1"/>
    </xf>
    <xf numFmtId="0" fontId="53" fillId="9" borderId="0" xfId="0" applyFont="1" applyFill="1" applyAlignment="1" applyProtection="1">
      <alignment horizontal="left" vertical="center"/>
      <protection hidden="1"/>
    </xf>
    <xf numFmtId="0" fontId="53" fillId="9" borderId="0" xfId="0" applyFont="1" applyFill="1" applyAlignment="1" applyProtection="1">
      <alignment horizontal="right" vertical="center"/>
      <protection hidden="1"/>
    </xf>
    <xf numFmtId="0" fontId="46" fillId="6" borderId="0" xfId="0" applyFont="1" applyFill="1" applyAlignment="1">
      <alignment vertical="center"/>
    </xf>
    <xf numFmtId="165" fontId="14" fillId="3" borderId="0" xfId="2" applyFont="1" applyFill="1" applyAlignment="1">
      <alignment wrapText="1"/>
    </xf>
    <xf numFmtId="165" fontId="21" fillId="0" borderId="0" xfId="2" applyFont="1" applyAlignment="1">
      <alignment horizontal="right" vertical="center" wrapText="1"/>
    </xf>
    <xf numFmtId="165" fontId="14" fillId="2" borderId="0" xfId="2" applyFont="1" applyFill="1" applyAlignment="1">
      <alignment horizontal="center" wrapText="1"/>
    </xf>
    <xf numFmtId="165" fontId="14" fillId="2" borderId="0" xfId="2" applyFont="1" applyFill="1" applyAlignment="1">
      <alignment wrapText="1"/>
    </xf>
    <xf numFmtId="0" fontId="29" fillId="0" borderId="0" xfId="3" applyFont="1" applyAlignment="1" applyProtection="1">
      <alignment horizontal="center" wrapText="1" readingOrder="1"/>
      <protection locked="0"/>
    </xf>
    <xf numFmtId="171" fontId="24" fillId="0" borderId="0" xfId="25" applyNumberFormat="1" applyFont="1" applyAlignment="1" applyProtection="1">
      <alignment horizontal="right" vertical="center" wrapText="1" readingOrder="1"/>
      <protection locked="0"/>
    </xf>
    <xf numFmtId="0" fontId="27" fillId="2" borderId="0" xfId="4" applyFont="1" applyFill="1" applyAlignment="1">
      <alignment wrapText="1"/>
    </xf>
    <xf numFmtId="165" fontId="27" fillId="2" borderId="0" xfId="2" applyFont="1" applyFill="1" applyAlignment="1">
      <alignment wrapText="1"/>
    </xf>
    <xf numFmtId="171" fontId="29" fillId="0" borderId="0" xfId="25" applyNumberFormat="1" applyFont="1" applyAlignment="1" applyProtection="1">
      <alignment horizontal="right" vertical="center" wrapText="1" readingOrder="1"/>
      <protection locked="0"/>
    </xf>
    <xf numFmtId="171" fontId="14" fillId="0" borderId="0" xfId="25" applyNumberFormat="1" applyFont="1" applyFill="1" applyAlignment="1">
      <alignment horizontal="right" wrapText="1"/>
    </xf>
    <xf numFmtId="165" fontId="16" fillId="2" borderId="0" xfId="2" applyFont="1" applyFill="1" applyAlignment="1">
      <alignment wrapText="1"/>
    </xf>
    <xf numFmtId="0" fontId="95" fillId="6" borderId="0" xfId="0" applyFont="1" applyFill="1" applyAlignment="1">
      <alignment wrapText="1"/>
    </xf>
    <xf numFmtId="0" fontId="14" fillId="6" borderId="0" xfId="4" applyFill="1" applyAlignment="1">
      <alignment wrapText="1"/>
    </xf>
    <xf numFmtId="165" fontId="16" fillId="2" borderId="0" xfId="2" applyFont="1" applyFill="1"/>
    <xf numFmtId="0" fontId="95" fillId="6" borderId="0" xfId="0" applyFont="1" applyFill="1"/>
    <xf numFmtId="165" fontId="31" fillId="0" borderId="0" xfId="2" applyFont="1" applyAlignment="1">
      <alignment horizontal="right"/>
    </xf>
    <xf numFmtId="17" fontId="27" fillId="8" borderId="0" xfId="7" applyNumberFormat="1" applyFont="1" applyFill="1" applyAlignment="1">
      <alignment horizontal="left" vertical="top"/>
    </xf>
    <xf numFmtId="165" fontId="16" fillId="3" borderId="0" xfId="2" applyFont="1" applyFill="1"/>
    <xf numFmtId="0" fontId="35" fillId="4" borderId="0" xfId="32" applyFont="1" applyFill="1" applyBorder="1" applyAlignment="1">
      <alignment horizontal="left" vertical="center" wrapText="1"/>
    </xf>
    <xf numFmtId="1" fontId="96" fillId="5" borderId="0" xfId="33" applyNumberFormat="1" applyFont="1" applyFill="1"/>
    <xf numFmtId="1" fontId="35" fillId="5" borderId="0" xfId="33" applyNumberFormat="1" applyFont="1" applyFill="1"/>
    <xf numFmtId="1" fontId="14" fillId="5" borderId="0" xfId="32" applyNumberFormat="1" applyFont="1" applyFill="1"/>
    <xf numFmtId="1" fontId="96" fillId="5" borderId="0" xfId="32" applyNumberFormat="1" applyFont="1" applyFill="1"/>
    <xf numFmtId="1" fontId="14" fillId="5" borderId="0" xfId="32" applyNumberFormat="1" applyFont="1" applyFill="1" applyAlignment="1">
      <alignment horizontal="center"/>
    </xf>
    <xf numFmtId="0" fontId="14" fillId="5" borderId="0" xfId="32" applyFont="1" applyFill="1"/>
    <xf numFmtId="49" fontId="14" fillId="3" borderId="0" xfId="32" applyNumberFormat="1" applyFont="1" applyFill="1" applyBorder="1" applyAlignment="1">
      <alignment horizontal="right" vertical="center"/>
    </xf>
    <xf numFmtId="49" fontId="14" fillId="3" borderId="0" xfId="32" applyNumberFormat="1" applyFont="1" applyFill="1" applyAlignment="1">
      <alignment horizontal="right" vertical="center"/>
    </xf>
    <xf numFmtId="49" fontId="61" fillId="3" borderId="0" xfId="32" applyNumberFormat="1" applyFont="1" applyFill="1" applyBorder="1" applyAlignment="1">
      <alignment horizontal="right" vertical="center"/>
    </xf>
    <xf numFmtId="1" fontId="96" fillId="5" borderId="0" xfId="33" applyNumberFormat="1" applyFont="1" applyFill="1" applyBorder="1"/>
    <xf numFmtId="1" fontId="35" fillId="5" borderId="0" xfId="33" applyNumberFormat="1" applyFont="1" applyFill="1" applyBorder="1"/>
    <xf numFmtId="1" fontId="14" fillId="5" borderId="0" xfId="32" applyNumberFormat="1" applyFont="1" applyFill="1" applyBorder="1"/>
    <xf numFmtId="1" fontId="96" fillId="5" borderId="0" xfId="32" applyNumberFormat="1" applyFont="1" applyFill="1" applyBorder="1"/>
    <xf numFmtId="1" fontId="14" fillId="5" borderId="0" xfId="32" applyNumberFormat="1" applyFont="1" applyFill="1" applyBorder="1" applyAlignment="1">
      <alignment horizontal="center"/>
    </xf>
    <xf numFmtId="0" fontId="14" fillId="5" borderId="0" xfId="32" applyFont="1" applyFill="1" applyBorder="1"/>
    <xf numFmtId="0" fontId="21" fillId="0" borderId="0" xfId="32" applyFont="1" applyBorder="1" applyAlignment="1">
      <alignment horizontal="right" vertical="center" wrapText="1"/>
    </xf>
    <xf numFmtId="0" fontId="21" fillId="0" borderId="0" xfId="32" applyFont="1" applyBorder="1" applyAlignment="1">
      <alignment horizontal="center" vertical="center" wrapText="1"/>
    </xf>
    <xf numFmtId="9" fontId="61" fillId="2" borderId="0" xfId="33" applyFont="1" applyFill="1" applyAlignment="1">
      <alignment horizontal="right" vertical="center"/>
    </xf>
    <xf numFmtId="1" fontId="61" fillId="2" borderId="0" xfId="33" applyNumberFormat="1" applyFont="1" applyFill="1" applyAlignment="1">
      <alignment horizontal="right" vertical="center"/>
    </xf>
    <xf numFmtId="1" fontId="14" fillId="2" borderId="0" xfId="33" applyNumberFormat="1" applyFont="1" applyFill="1" applyAlignment="1">
      <alignment horizontal="right" vertical="center"/>
    </xf>
    <xf numFmtId="0" fontId="14" fillId="2" borderId="0" xfId="32" applyFont="1" applyFill="1" applyAlignment="1">
      <alignment horizontal="right" vertical="center"/>
    </xf>
    <xf numFmtId="49" fontId="21" fillId="3" borderId="0" xfId="32" applyNumberFormat="1" applyFont="1" applyFill="1" applyAlignment="1">
      <alignment horizontal="right" vertical="center"/>
    </xf>
    <xf numFmtId="0" fontId="21" fillId="0" borderId="0" xfId="32" applyFont="1" applyAlignment="1">
      <alignment horizontal="right" vertical="center" wrapText="1"/>
    </xf>
    <xf numFmtId="0" fontId="21" fillId="3" borderId="0" xfId="32" applyFont="1" applyFill="1" applyAlignment="1">
      <alignment horizontal="right" vertical="center" wrapText="1"/>
    </xf>
    <xf numFmtId="0" fontId="21" fillId="3" borderId="0" xfId="32" applyFont="1" applyFill="1" applyBorder="1" applyAlignment="1">
      <alignment horizontal="right" vertical="center" wrapText="1"/>
    </xf>
    <xf numFmtId="0" fontId="21" fillId="3" borderId="0" xfId="32" applyFont="1" applyFill="1" applyAlignment="1">
      <alignment horizontal="right" vertical="center"/>
    </xf>
    <xf numFmtId="165" fontId="21" fillId="3" borderId="0" xfId="2" applyFont="1" applyFill="1" applyAlignment="1">
      <alignment horizontal="left" vertical="center"/>
    </xf>
    <xf numFmtId="165" fontId="14" fillId="3" borderId="0" xfId="2" applyFont="1" applyFill="1" applyAlignment="1">
      <alignment horizontal="left" vertical="center"/>
    </xf>
    <xf numFmtId="0" fontId="14" fillId="0" borderId="0" xfId="25" applyNumberFormat="1" applyFont="1" applyFill="1" applyAlignment="1">
      <alignment horizontal="right" wrapText="1"/>
    </xf>
    <xf numFmtId="0" fontId="29" fillId="0" borderId="0" xfId="3" applyFont="1" applyAlignment="1" applyProtection="1">
      <alignment horizontal="right" vertical="center" wrapText="1" readingOrder="1"/>
      <protection locked="0"/>
    </xf>
    <xf numFmtId="165" fontId="25" fillId="0" borderId="0" xfId="2" applyFont="1" applyBorder="1" applyAlignment="1">
      <alignment vertical="top" wrapText="1"/>
    </xf>
    <xf numFmtId="1" fontId="27" fillId="2" borderId="0" xfId="33" applyNumberFormat="1" applyFont="1" applyFill="1"/>
    <xf numFmtId="1" fontId="27" fillId="2" borderId="0" xfId="2" applyNumberFormat="1" applyFont="1" applyFill="1"/>
    <xf numFmtId="165" fontId="27" fillId="0" borderId="0" xfId="2" applyFont="1" applyAlignment="1">
      <alignment vertical="top" wrapText="1"/>
    </xf>
    <xf numFmtId="165" fontId="27" fillId="0" borderId="0" xfId="2" applyFont="1" applyBorder="1" applyAlignment="1">
      <alignment vertical="top" wrapText="1"/>
    </xf>
    <xf numFmtId="165" fontId="27" fillId="0" borderId="0" xfId="2" applyFont="1" applyBorder="1" applyAlignment="1">
      <alignment vertical="top"/>
    </xf>
    <xf numFmtId="17" fontId="27" fillId="8" borderId="0" xfId="7" applyNumberFormat="1" applyFont="1" applyFill="1" applyAlignment="1">
      <alignment horizontal="right" vertical="top"/>
    </xf>
    <xf numFmtId="17" fontId="27" fillId="8" borderId="0" xfId="7" applyNumberFormat="1" applyFont="1" applyFill="1" applyBorder="1" applyAlignment="1">
      <alignment horizontal="right" vertical="top"/>
    </xf>
    <xf numFmtId="0" fontId="14" fillId="3" borderId="0" xfId="32" applyFont="1" applyFill="1"/>
    <xf numFmtId="0" fontId="14" fillId="3" borderId="0" xfId="32" applyFont="1" applyFill="1" applyBorder="1"/>
    <xf numFmtId="173" fontId="14" fillId="3" borderId="0" xfId="32" applyNumberFormat="1" applyFont="1" applyFill="1"/>
    <xf numFmtId="1" fontId="14" fillId="2" borderId="0" xfId="33" applyNumberFormat="1" applyFont="1" applyFill="1"/>
    <xf numFmtId="1" fontId="14" fillId="2" borderId="0" xfId="32" applyNumberFormat="1" applyFont="1" applyFill="1"/>
    <xf numFmtId="0" fontId="14" fillId="2" borderId="0" xfId="32" applyFont="1" applyFill="1"/>
    <xf numFmtId="0" fontId="14" fillId="2" borderId="0" xfId="32" applyFont="1" applyFill="1" applyBorder="1"/>
    <xf numFmtId="165" fontId="97" fillId="2" borderId="0" xfId="32" applyNumberFormat="1" applyFont="1" applyFill="1" applyAlignment="1" applyProtection="1">
      <alignment horizontal="left"/>
      <protection locked="0"/>
    </xf>
    <xf numFmtId="173" fontId="97" fillId="2" borderId="0" xfId="32" applyNumberFormat="1" applyFont="1" applyFill="1" applyProtection="1">
      <protection locked="0"/>
    </xf>
    <xf numFmtId="173" fontId="97" fillId="2" borderId="0" xfId="32" applyNumberFormat="1" applyFont="1" applyFill="1" applyBorder="1" applyProtection="1">
      <protection locked="0"/>
    </xf>
    <xf numFmtId="1" fontId="97" fillId="2" borderId="0" xfId="33" applyNumberFormat="1" applyFont="1" applyFill="1" applyProtection="1">
      <protection locked="0"/>
    </xf>
    <xf numFmtId="1" fontId="97" fillId="2" borderId="0" xfId="34" applyNumberFormat="1" applyFont="1" applyFill="1"/>
    <xf numFmtId="1" fontId="97" fillId="2" borderId="0" xfId="32" applyNumberFormat="1" applyFont="1" applyFill="1" applyProtection="1">
      <protection locked="0"/>
    </xf>
    <xf numFmtId="1" fontId="14" fillId="2" borderId="0" xfId="34" applyNumberFormat="1" applyFont="1" applyFill="1" applyAlignment="1">
      <alignment horizontal="center"/>
    </xf>
    <xf numFmtId="1" fontId="98" fillId="2" borderId="0" xfId="32" applyNumberFormat="1" applyFont="1" applyFill="1"/>
    <xf numFmtId="0" fontId="98" fillId="2" borderId="0" xfId="32" applyFont="1" applyFill="1"/>
    <xf numFmtId="0" fontId="32" fillId="2" borderId="0" xfId="32" applyFont="1" applyFill="1" applyAlignment="1">
      <alignment horizontal="left"/>
    </xf>
    <xf numFmtId="165" fontId="14" fillId="2" borderId="0" xfId="32" applyNumberFormat="1" applyFont="1" applyFill="1" applyAlignment="1">
      <alignment horizontal="left"/>
    </xf>
    <xf numFmtId="0" fontId="95" fillId="2" borderId="0" xfId="32" applyFont="1" applyFill="1"/>
    <xf numFmtId="0" fontId="98" fillId="2" borderId="0" xfId="32" applyFont="1" applyFill="1" applyBorder="1"/>
    <xf numFmtId="1" fontId="98" fillId="2" borderId="0" xfId="33" applyNumberFormat="1" applyFont="1" applyFill="1"/>
    <xf numFmtId="0" fontId="98" fillId="6" borderId="0" xfId="32" applyFont="1" applyFill="1"/>
    <xf numFmtId="1" fontId="97" fillId="6" borderId="0" xfId="34" applyNumberFormat="1" applyFont="1" applyFill="1"/>
    <xf numFmtId="1" fontId="14" fillId="6" borderId="0" xfId="34" applyNumberFormat="1" applyFont="1" applyFill="1" applyAlignment="1">
      <alignment horizontal="center"/>
    </xf>
    <xf numFmtId="1" fontId="14" fillId="2" borderId="0" xfId="34" applyNumberFormat="1" applyFont="1" applyFill="1"/>
    <xf numFmtId="165" fontId="14" fillId="5" borderId="0" xfId="7" applyFont="1" applyFill="1"/>
    <xf numFmtId="165" fontId="12" fillId="5" borderId="0" xfId="7" applyFill="1"/>
    <xf numFmtId="165" fontId="14" fillId="3" borderId="0" xfId="7" applyFont="1" applyFill="1" applyBorder="1"/>
    <xf numFmtId="3" fontId="14" fillId="3" borderId="0" xfId="7" applyNumberFormat="1" applyFont="1" applyFill="1" applyBorder="1"/>
    <xf numFmtId="9" fontId="61" fillId="3" borderId="0" xfId="10" applyFont="1" applyFill="1" applyBorder="1" applyAlignment="1">
      <alignment horizontal="right"/>
    </xf>
    <xf numFmtId="165" fontId="36" fillId="5" borderId="0" xfId="7" applyFont="1" applyFill="1" applyBorder="1" applyAlignment="1">
      <alignment horizontal="left" wrapText="1"/>
    </xf>
    <xf numFmtId="165" fontId="14" fillId="5" borderId="0" xfId="7" applyFont="1" applyFill="1" applyBorder="1"/>
    <xf numFmtId="165" fontId="12" fillId="5" borderId="0" xfId="7" applyFill="1" applyBorder="1"/>
    <xf numFmtId="165" fontId="14" fillId="3" borderId="0" xfId="7" applyFont="1" applyFill="1" applyAlignment="1">
      <alignment horizontal="right"/>
    </xf>
    <xf numFmtId="165" fontId="21" fillId="3" borderId="0" xfId="7" applyFont="1" applyFill="1" applyAlignment="1">
      <alignment vertical="center" wrapText="1"/>
    </xf>
    <xf numFmtId="165" fontId="21" fillId="3" borderId="0" xfId="7" applyFont="1" applyFill="1" applyBorder="1" applyAlignment="1">
      <alignment horizontal="center" vertical="center"/>
    </xf>
    <xf numFmtId="165" fontId="21" fillId="3" borderId="0" xfId="7" applyFont="1" applyFill="1" applyAlignment="1">
      <alignment horizontal="left"/>
    </xf>
    <xf numFmtId="3" fontId="21" fillId="3" borderId="0" xfId="7" applyNumberFormat="1" applyFont="1" applyFill="1"/>
    <xf numFmtId="3" fontId="14" fillId="3" borderId="0" xfId="7" applyNumberFormat="1" applyFont="1" applyFill="1"/>
    <xf numFmtId="3" fontId="24" fillId="0" borderId="0" xfId="25" applyNumberFormat="1" applyFont="1" applyAlignment="1" applyProtection="1">
      <alignment horizontal="right" vertical="center" wrapText="1" readingOrder="1"/>
      <protection locked="0"/>
    </xf>
    <xf numFmtId="167" fontId="24" fillId="0" borderId="0" xfId="25" applyNumberFormat="1" applyFont="1" applyAlignment="1" applyProtection="1">
      <alignment horizontal="right" vertical="center" wrapText="1" readingOrder="1"/>
      <protection locked="0"/>
    </xf>
    <xf numFmtId="1" fontId="101" fillId="2" borderId="0" xfId="33" applyNumberFormat="1" applyFont="1" applyFill="1" applyAlignment="1">
      <alignment horizontal="right" vertical="center"/>
    </xf>
    <xf numFmtId="9" fontId="101" fillId="2" borderId="0" xfId="33" applyFont="1" applyFill="1" applyAlignment="1">
      <alignment horizontal="right" vertical="center"/>
    </xf>
    <xf numFmtId="0" fontId="21" fillId="2" borderId="0" xfId="32" applyFont="1" applyFill="1" applyAlignment="1">
      <alignment horizontal="right" vertical="center"/>
    </xf>
    <xf numFmtId="3" fontId="29" fillId="0" borderId="0" xfId="25" applyNumberFormat="1" applyFont="1" applyAlignment="1" applyProtection="1">
      <alignment horizontal="right" vertical="center" wrapText="1" readingOrder="1"/>
      <protection locked="0"/>
    </xf>
    <xf numFmtId="3" fontId="29" fillId="0" borderId="0" xfId="10" applyNumberFormat="1" applyFont="1" applyAlignment="1" applyProtection="1">
      <alignment horizontal="right" vertical="center" wrapText="1" readingOrder="1"/>
      <protection locked="0"/>
    </xf>
    <xf numFmtId="3" fontId="14" fillId="0" borderId="0" xfId="25" applyNumberFormat="1" applyFont="1" applyFill="1" applyAlignment="1">
      <alignment horizontal="right" wrapText="1"/>
    </xf>
    <xf numFmtId="167" fontId="14" fillId="0" borderId="0" xfId="25" applyNumberFormat="1" applyFont="1" applyFill="1" applyAlignment="1">
      <alignment horizontal="right" wrapText="1"/>
    </xf>
    <xf numFmtId="3" fontId="29" fillId="0" borderId="0" xfId="10" applyNumberFormat="1" applyFont="1" applyFill="1" applyAlignment="1" applyProtection="1">
      <alignment horizontal="right" vertical="center" wrapText="1" readingOrder="1"/>
      <protection locked="0"/>
    </xf>
    <xf numFmtId="165" fontId="14" fillId="0" borderId="0" xfId="7" applyFont="1"/>
    <xf numFmtId="165" fontId="14" fillId="3" borderId="0" xfId="2" applyFont="1" applyFill="1" applyAlignment="1">
      <alignment horizontal="right"/>
    </xf>
    <xf numFmtId="0" fontId="14" fillId="3" borderId="0" xfId="6" applyFont="1" applyFill="1" applyAlignment="1" applyProtection="1">
      <alignment horizontal="right" vertical="top" wrapText="1" readingOrder="1"/>
      <protection locked="0"/>
    </xf>
    <xf numFmtId="0" fontId="14" fillId="3" borderId="0" xfId="35" applyFill="1" applyAlignment="1" applyProtection="1">
      <alignment horizontal="left" vertical="center" wrapText="1"/>
      <protection locked="0"/>
    </xf>
    <xf numFmtId="3" fontId="40" fillId="3" borderId="0" xfId="7" applyNumberFormat="1" applyFont="1" applyFill="1" applyAlignment="1" applyProtection="1">
      <alignment horizontal="right" vertical="top" wrapText="1" readingOrder="1"/>
      <protection locked="0"/>
    </xf>
    <xf numFmtId="3" fontId="60" fillId="3" borderId="0" xfId="7" applyNumberFormat="1" applyFont="1" applyFill="1" applyAlignment="1" applyProtection="1">
      <alignment horizontal="right" vertical="top" wrapText="1" readingOrder="1"/>
      <protection locked="0"/>
    </xf>
    <xf numFmtId="9" fontId="60" fillId="9" borderId="0" xfId="7" applyNumberFormat="1" applyFont="1" applyFill="1" applyAlignment="1" applyProtection="1">
      <alignment horizontal="right" vertical="top" wrapText="1" readingOrder="1"/>
      <protection locked="0"/>
    </xf>
    <xf numFmtId="3" fontId="61" fillId="3" borderId="0" xfId="7" applyNumberFormat="1" applyFont="1" applyFill="1" applyAlignment="1" applyProtection="1">
      <alignment horizontal="right" vertical="top" wrapText="1" readingOrder="1"/>
      <protection locked="0"/>
    </xf>
    <xf numFmtId="9" fontId="61" fillId="3" borderId="0" xfId="10" applyFont="1" applyFill="1" applyAlignment="1" applyProtection="1">
      <alignment horizontal="right" vertical="top" wrapText="1" readingOrder="1"/>
      <protection locked="0"/>
    </xf>
    <xf numFmtId="3" fontId="13" fillId="3" borderId="0" xfId="7" applyNumberFormat="1" applyFont="1" applyFill="1" applyAlignment="1" applyProtection="1">
      <alignment horizontal="right" vertical="top" wrapText="1" readingOrder="1"/>
      <protection locked="0"/>
    </xf>
    <xf numFmtId="9" fontId="60" fillId="3" borderId="0" xfId="10" applyFont="1" applyFill="1" applyAlignment="1" applyProtection="1">
      <alignment horizontal="right" vertical="top" wrapText="1" readingOrder="1"/>
      <protection locked="0"/>
    </xf>
    <xf numFmtId="9" fontId="61" fillId="3" borderId="0" xfId="7" applyNumberFormat="1" applyFont="1" applyFill="1" applyAlignment="1" applyProtection="1">
      <alignment horizontal="right" vertical="top" wrapText="1" readingOrder="1"/>
      <protection locked="0"/>
    </xf>
    <xf numFmtId="3" fontId="14" fillId="3" borderId="0" xfId="7" applyNumberFormat="1" applyFont="1" applyFill="1" applyAlignment="1" applyProtection="1">
      <alignment horizontal="right" vertical="top" wrapText="1" readingOrder="1"/>
      <protection locked="0"/>
    </xf>
    <xf numFmtId="167" fontId="61" fillId="2" borderId="0" xfId="36" applyNumberFormat="1" applyFont="1" applyFill="1" applyAlignment="1">
      <alignment horizontal="right"/>
    </xf>
    <xf numFmtId="0" fontId="13" fillId="6" borderId="0" xfId="37" applyFill="1"/>
    <xf numFmtId="165" fontId="12" fillId="2" borderId="0" xfId="7" applyFill="1"/>
    <xf numFmtId="2" fontId="102" fillId="2" borderId="0" xfId="38" applyNumberFormat="1" applyFont="1" applyFill="1"/>
    <xf numFmtId="165" fontId="25" fillId="3" borderId="0" xfId="2" applyFont="1" applyFill="1" applyAlignment="1">
      <alignment vertical="top" wrapText="1"/>
    </xf>
    <xf numFmtId="3" fontId="25" fillId="3" borderId="0" xfId="2" applyNumberFormat="1" applyFont="1" applyFill="1" applyAlignment="1">
      <alignment vertical="top" wrapText="1"/>
    </xf>
    <xf numFmtId="3" fontId="27" fillId="3" borderId="0" xfId="2" applyNumberFormat="1" applyFont="1" applyFill="1"/>
    <xf numFmtId="3" fontId="27" fillId="3" borderId="0" xfId="2" applyNumberFormat="1" applyFont="1" applyFill="1" applyAlignment="1">
      <alignment vertical="top"/>
    </xf>
    <xf numFmtId="9" fontId="84" fillId="2" borderId="0" xfId="38" applyFont="1" applyFill="1"/>
    <xf numFmtId="0" fontId="27" fillId="3" borderId="0" xfId="2" applyNumberFormat="1" applyFont="1" applyFill="1" applyAlignment="1">
      <alignment horizontal="right" vertical="top"/>
    </xf>
    <xf numFmtId="165" fontId="27" fillId="3" borderId="0" xfId="2" applyFont="1" applyFill="1" applyAlignment="1">
      <alignment horizontal="left" vertical="top" wrapText="1"/>
    </xf>
    <xf numFmtId="165" fontId="27" fillId="2" borderId="0" xfId="2" applyFont="1" applyFill="1" applyAlignment="1">
      <alignment horizontal="left" vertical="top" wrapText="1"/>
    </xf>
    <xf numFmtId="165" fontId="84" fillId="2" borderId="0" xfId="7" applyFont="1" applyFill="1"/>
    <xf numFmtId="3" fontId="27" fillId="3" borderId="0" xfId="2" applyNumberFormat="1" applyFont="1" applyFill="1" applyAlignment="1">
      <alignment horizontal="left" vertical="top" wrapText="1"/>
    </xf>
    <xf numFmtId="165" fontId="27" fillId="9" borderId="0" xfId="2" applyFont="1" applyFill="1" applyAlignment="1">
      <alignment vertical="top"/>
    </xf>
    <xf numFmtId="165" fontId="27" fillId="9" borderId="0" xfId="2" applyFont="1" applyFill="1"/>
    <xf numFmtId="3" fontId="27" fillId="9" borderId="0" xfId="2" applyNumberFormat="1" applyFont="1" applyFill="1" applyAlignment="1">
      <alignment vertical="top"/>
    </xf>
    <xf numFmtId="9" fontId="16" fillId="13" borderId="0" xfId="10" applyFont="1" applyFill="1"/>
    <xf numFmtId="165" fontId="16" fillId="13" borderId="0" xfId="2" applyFont="1" applyFill="1"/>
    <xf numFmtId="3" fontId="16" fillId="13" borderId="0" xfId="2" applyNumberFormat="1" applyFont="1" applyFill="1"/>
    <xf numFmtId="165" fontId="27" fillId="14" borderId="0" xfId="7" applyFont="1" applyFill="1" applyAlignment="1">
      <alignment vertical="top"/>
    </xf>
    <xf numFmtId="3" fontId="27" fillId="14" borderId="0" xfId="7" quotePrefix="1" applyNumberFormat="1" applyFont="1" applyFill="1" applyAlignment="1">
      <alignment horizontal="right" vertical="top"/>
    </xf>
    <xf numFmtId="3" fontId="27" fillId="7" borderId="0" xfId="2" applyNumberFormat="1" applyFont="1" applyFill="1" applyAlignment="1">
      <alignment vertical="top"/>
    </xf>
    <xf numFmtId="165" fontId="27" fillId="7" borderId="0" xfId="2" applyFont="1" applyFill="1" applyAlignment="1">
      <alignment vertical="top"/>
    </xf>
    <xf numFmtId="3" fontId="27" fillId="7" borderId="0" xfId="2" applyNumberFormat="1" applyFont="1" applyFill="1"/>
    <xf numFmtId="165" fontId="27" fillId="7" borderId="0" xfId="2" applyFont="1" applyFill="1"/>
    <xf numFmtId="165" fontId="14" fillId="7" borderId="0" xfId="7" applyFont="1" applyFill="1"/>
    <xf numFmtId="3" fontId="27" fillId="14" borderId="0" xfId="7" applyNumberFormat="1" applyFont="1" applyFill="1" applyAlignment="1">
      <alignment horizontal="right" vertical="top"/>
    </xf>
    <xf numFmtId="3" fontId="14" fillId="7" borderId="0" xfId="7" applyNumberFormat="1" applyFont="1" applyFill="1"/>
    <xf numFmtId="3" fontId="14" fillId="2" borderId="0" xfId="7" applyNumberFormat="1" applyFont="1" applyFill="1"/>
    <xf numFmtId="165" fontId="14" fillId="2" borderId="0" xfId="7" applyFont="1" applyFill="1" applyAlignment="1">
      <alignment horizontal="right"/>
    </xf>
    <xf numFmtId="0" fontId="38" fillId="0" borderId="0" xfId="0" applyFont="1" applyAlignment="1" applyProtection="1">
      <alignment horizontal="right" vertical="center"/>
      <protection hidden="1"/>
    </xf>
    <xf numFmtId="0" fontId="88" fillId="0" borderId="0" xfId="0" applyFont="1" applyAlignment="1" applyProtection="1">
      <alignment horizontal="right" vertical="center"/>
      <protection hidden="1"/>
    </xf>
    <xf numFmtId="0" fontId="38" fillId="6" borderId="0" xfId="0" applyFont="1" applyFill="1" applyAlignment="1">
      <alignment horizontal="right" vertical="center"/>
    </xf>
    <xf numFmtId="0" fontId="104" fillId="0" borderId="0" xfId="0" applyFont="1" applyAlignment="1" applyProtection="1">
      <alignment vertical="center"/>
      <protection hidden="1"/>
    </xf>
    <xf numFmtId="3" fontId="14" fillId="9" borderId="0" xfId="16" applyNumberFormat="1" applyFont="1" applyFill="1" applyAlignment="1" applyProtection="1">
      <alignment horizontal="right" vertical="center" wrapText="1"/>
      <protection hidden="1"/>
    </xf>
    <xf numFmtId="170" fontId="14" fillId="9" borderId="0" xfId="16" applyNumberFormat="1" applyFont="1" applyFill="1" applyAlignment="1" applyProtection="1">
      <alignment horizontal="right" vertical="center" wrapText="1"/>
      <protection hidden="1"/>
    </xf>
    <xf numFmtId="0" fontId="62" fillId="12" borderId="4" xfId="0" applyFont="1" applyFill="1" applyBorder="1" applyAlignment="1" applyProtection="1">
      <alignment horizontal="right" vertical="center"/>
      <protection hidden="1"/>
    </xf>
    <xf numFmtId="165" fontId="35" fillId="4" borderId="0" xfId="7" applyFont="1" applyFill="1" applyBorder="1" applyAlignment="1">
      <alignment horizontal="left" vertical="center" wrapText="1"/>
    </xf>
    <xf numFmtId="0" fontId="0" fillId="0" borderId="0" xfId="0" applyAlignment="1">
      <alignment horizontal="center" vertical="center" wrapText="1"/>
    </xf>
    <xf numFmtId="0" fontId="0" fillId="0" borderId="0" xfId="0" applyAlignment="1">
      <alignment horizontal="right" vertical="center" wrapText="1"/>
    </xf>
    <xf numFmtId="0" fontId="24" fillId="0" borderId="0" xfId="3" applyFont="1" applyAlignment="1" applyProtection="1">
      <alignment horizontal="center" vertical="center" readingOrder="1"/>
      <protection locked="0"/>
    </xf>
    <xf numFmtId="3" fontId="24" fillId="0" borderId="0" xfId="25" applyNumberFormat="1" applyFont="1" applyBorder="1" applyAlignment="1" applyProtection="1">
      <alignment horizontal="right" vertical="top" wrapText="1" readingOrder="1"/>
      <protection locked="0"/>
    </xf>
    <xf numFmtId="0" fontId="37" fillId="6" borderId="0" xfId="9" applyFont="1" applyFill="1"/>
    <xf numFmtId="0" fontId="29" fillId="0" borderId="0" xfId="3" applyFont="1" applyAlignment="1" applyProtection="1">
      <alignment horizontal="center" vertical="center" readingOrder="1"/>
      <protection locked="0"/>
    </xf>
    <xf numFmtId="3" fontId="29" fillId="0" borderId="0" xfId="25" applyNumberFormat="1" applyFont="1" applyBorder="1" applyAlignment="1" applyProtection="1">
      <alignment horizontal="right" vertical="center" wrapText="1" readingOrder="1"/>
      <protection locked="0"/>
    </xf>
    <xf numFmtId="3" fontId="29" fillId="0" borderId="0" xfId="25" applyNumberFormat="1" applyFont="1" applyBorder="1" applyAlignment="1">
      <alignment horizontal="right" vertical="top" wrapText="1" readingOrder="1"/>
    </xf>
    <xf numFmtId="3" fontId="29" fillId="0" borderId="0" xfId="25" applyNumberFormat="1" applyFont="1" applyFill="1" applyAlignment="1" applyProtection="1">
      <alignment horizontal="right" vertical="center" wrapText="1" readingOrder="1"/>
      <protection locked="0"/>
    </xf>
    <xf numFmtId="3" fontId="29" fillId="0" borderId="0" xfId="25" applyNumberFormat="1" applyFont="1" applyFill="1" applyBorder="1" applyAlignment="1" applyProtection="1">
      <alignment horizontal="right" vertical="top" wrapText="1" readingOrder="1"/>
    </xf>
    <xf numFmtId="3" fontId="29" fillId="0" borderId="0" xfId="25" applyNumberFormat="1" applyFont="1" applyFill="1" applyAlignment="1" applyProtection="1">
      <alignment horizontal="right" vertical="top" wrapText="1" readingOrder="1"/>
      <protection locked="0"/>
    </xf>
    <xf numFmtId="0" fontId="29" fillId="16" borderId="0" xfId="3" applyFont="1" applyFill="1" applyAlignment="1" applyProtection="1">
      <alignment horizontal="left" vertical="center" readingOrder="1"/>
      <protection locked="0"/>
    </xf>
    <xf numFmtId="169" fontId="37" fillId="0" borderId="0" xfId="8" applyFont="1" applyAlignment="1">
      <alignment horizontal="right" vertical="top"/>
    </xf>
    <xf numFmtId="169" fontId="34" fillId="16" borderId="0" xfId="8" applyFont="1" applyFill="1"/>
    <xf numFmtId="169" fontId="34" fillId="11" borderId="0" xfId="8" applyFont="1" applyFill="1"/>
    <xf numFmtId="169" fontId="34" fillId="0" borderId="0" xfId="8" applyFont="1" applyAlignment="1">
      <alignment vertical="top" wrapText="1"/>
    </xf>
    <xf numFmtId="165" fontId="27" fillId="0" borderId="0" xfId="2" applyFont="1" applyBorder="1" applyAlignment="1">
      <alignment horizontal="right" vertical="top"/>
    </xf>
    <xf numFmtId="165" fontId="27" fillId="3" borderId="0" xfId="2" applyFont="1" applyFill="1" applyBorder="1" applyAlignment="1">
      <alignment horizontal="left" vertical="top"/>
    </xf>
    <xf numFmtId="168" fontId="27" fillId="8" borderId="0" xfId="7" quotePrefix="1" applyNumberFormat="1" applyFont="1" applyFill="1" applyBorder="1" applyAlignment="1">
      <alignment horizontal="right" vertical="top"/>
    </xf>
    <xf numFmtId="165" fontId="27" fillId="8" borderId="0" xfId="7" applyFont="1" applyFill="1" applyBorder="1" applyAlignment="1">
      <alignment vertical="top"/>
    </xf>
    <xf numFmtId="9" fontId="108" fillId="4" borderId="0" xfId="10" applyFont="1" applyFill="1" applyAlignment="1">
      <alignment horizontal="left" vertical="center" wrapText="1"/>
    </xf>
    <xf numFmtId="3" fontId="35" fillId="4" borderId="0" xfId="7" applyNumberFormat="1" applyFont="1" applyFill="1" applyAlignment="1">
      <alignment horizontal="left" vertical="center" wrapText="1"/>
    </xf>
    <xf numFmtId="3" fontId="40" fillId="0" borderId="0" xfId="9" applyNumberFormat="1" applyFont="1" applyAlignment="1">
      <alignment horizontal="right" vertical="center"/>
    </xf>
    <xf numFmtId="9" fontId="85" fillId="0" borderId="0" xfId="10" applyFont="1" applyAlignment="1">
      <alignment horizontal="right" vertical="center"/>
    </xf>
    <xf numFmtId="9" fontId="60" fillId="0" borderId="0" xfId="10" applyFont="1" applyAlignment="1">
      <alignment horizontal="right" vertical="center"/>
    </xf>
    <xf numFmtId="3" fontId="42" fillId="0" borderId="0" xfId="9" applyNumberFormat="1" applyFont="1" applyAlignment="1">
      <alignment horizontal="right" vertical="center" wrapText="1"/>
    </xf>
    <xf numFmtId="9" fontId="109" fillId="0" borderId="0" xfId="10" applyFont="1" applyAlignment="1">
      <alignment horizontal="right" vertical="center" wrapText="1"/>
    </xf>
    <xf numFmtId="3" fontId="40" fillId="0" borderId="0" xfId="9" applyNumberFormat="1" applyFont="1" applyAlignment="1">
      <alignment horizontal="right" vertical="center" wrapText="1"/>
    </xf>
    <xf numFmtId="9" fontId="85" fillId="0" borderId="0" xfId="10" applyFont="1" applyAlignment="1">
      <alignment horizontal="right" vertical="center" wrapText="1"/>
    </xf>
    <xf numFmtId="3" fontId="21" fillId="0" borderId="0" xfId="7" applyNumberFormat="1" applyFont="1" applyAlignment="1">
      <alignment horizontal="right" vertical="center" wrapText="1"/>
    </xf>
    <xf numFmtId="9" fontId="101" fillId="0" borderId="0" xfId="10" applyFont="1" applyAlignment="1">
      <alignment horizontal="right" vertical="center" wrapText="1"/>
    </xf>
    <xf numFmtId="9" fontId="43" fillId="0" borderId="0" xfId="10" applyFont="1" applyAlignment="1" applyProtection="1">
      <alignment horizontal="right" vertical="center" wrapText="1"/>
      <protection locked="0"/>
    </xf>
    <xf numFmtId="3" fontId="24" fillId="0" borderId="0" xfId="25" applyNumberFormat="1" applyFont="1" applyAlignment="1" applyProtection="1">
      <alignment horizontal="right" vertical="center" wrapText="1"/>
      <protection locked="0"/>
    </xf>
    <xf numFmtId="3" fontId="51" fillId="9" borderId="0" xfId="16" applyNumberFormat="1" applyFont="1" applyFill="1" applyAlignment="1" applyProtection="1">
      <alignment horizontal="right" vertical="center" wrapText="1"/>
      <protection locked="0"/>
    </xf>
    <xf numFmtId="9" fontId="91" fillId="9" borderId="0" xfId="10" applyFont="1" applyFill="1" applyAlignment="1" applyProtection="1">
      <alignment horizontal="right" vertical="center" wrapText="1" readingOrder="1"/>
      <protection locked="0"/>
    </xf>
    <xf numFmtId="3" fontId="13" fillId="6" borderId="0" xfId="9" applyNumberFormat="1" applyFill="1"/>
    <xf numFmtId="3" fontId="91" fillId="9" borderId="0" xfId="10" applyNumberFormat="1" applyFont="1" applyFill="1" applyAlignment="1" applyProtection="1">
      <alignment horizontal="right" vertical="center" wrapText="1" readingOrder="1"/>
      <protection locked="0"/>
    </xf>
    <xf numFmtId="9" fontId="91" fillId="9" borderId="0" xfId="10" applyFont="1" applyFill="1" applyAlignment="1" applyProtection="1">
      <alignment horizontal="right" vertical="center" wrapText="1"/>
      <protection locked="0"/>
    </xf>
    <xf numFmtId="3" fontId="51" fillId="9" borderId="0" xfId="10" applyNumberFormat="1" applyFont="1" applyFill="1" applyAlignment="1" applyProtection="1">
      <alignment horizontal="right" vertical="center" wrapText="1" readingOrder="1"/>
      <protection locked="0"/>
    </xf>
    <xf numFmtId="3" fontId="34" fillId="0" borderId="0" xfId="9" applyNumberFormat="1" applyFont="1" applyAlignment="1">
      <alignment horizontal="right"/>
    </xf>
    <xf numFmtId="9" fontId="110" fillId="0" borderId="0" xfId="10" applyFont="1" applyAlignment="1">
      <alignment horizontal="right"/>
    </xf>
    <xf numFmtId="0" fontId="34" fillId="16" borderId="0" xfId="9" applyFont="1" applyFill="1" applyAlignment="1">
      <alignment horizontal="right"/>
    </xf>
    <xf numFmtId="9" fontId="34" fillId="16" borderId="0" xfId="10" applyFont="1" applyFill="1" applyAlignment="1">
      <alignment horizontal="right"/>
    </xf>
    <xf numFmtId="9" fontId="110" fillId="16" borderId="0" xfId="10" applyFont="1" applyFill="1" applyAlignment="1">
      <alignment horizontal="right"/>
    </xf>
    <xf numFmtId="9" fontId="34" fillId="11" borderId="0" xfId="10" applyFont="1" applyFill="1" applyAlignment="1">
      <alignment horizontal="right"/>
    </xf>
    <xf numFmtId="9" fontId="110" fillId="11" borderId="0" xfId="10" applyFont="1" applyFill="1" applyAlignment="1">
      <alignment horizontal="right"/>
    </xf>
    <xf numFmtId="169" fontId="72" fillId="0" borderId="0" xfId="8" applyFont="1" applyAlignment="1">
      <alignment horizontal="right"/>
    </xf>
    <xf numFmtId="165" fontId="74" fillId="0" borderId="0" xfId="2" applyFont="1" applyAlignment="1">
      <alignment vertical="top"/>
    </xf>
    <xf numFmtId="3" fontId="34" fillId="9" borderId="0" xfId="9" applyNumberFormat="1" applyFont="1" applyFill="1" applyAlignment="1">
      <alignment horizontal="right"/>
    </xf>
    <xf numFmtId="9" fontId="110" fillId="9" borderId="0" xfId="10" applyFont="1" applyFill="1" applyAlignment="1">
      <alignment horizontal="right"/>
    </xf>
    <xf numFmtId="3" fontId="34" fillId="10" borderId="0" xfId="9" applyNumberFormat="1" applyFont="1" applyFill="1" applyAlignment="1">
      <alignment horizontal="right"/>
    </xf>
    <xf numFmtId="9" fontId="110" fillId="10" borderId="0" xfId="10" applyFont="1" applyFill="1" applyAlignment="1">
      <alignment horizontal="right"/>
    </xf>
    <xf numFmtId="3" fontId="27" fillId="8" borderId="0" xfId="7" quotePrefix="1" applyNumberFormat="1" applyFont="1" applyFill="1" applyAlignment="1">
      <alignment horizontal="right" vertical="top"/>
    </xf>
    <xf numFmtId="9" fontId="28" fillId="8" borderId="0" xfId="10" quotePrefix="1" applyFont="1" applyFill="1" applyAlignment="1">
      <alignment horizontal="right" vertical="top"/>
    </xf>
    <xf numFmtId="3" fontId="13" fillId="9" borderId="0" xfId="9" applyNumberFormat="1" applyFill="1" applyAlignment="1">
      <alignment horizontal="right"/>
    </xf>
    <xf numFmtId="9" fontId="60" fillId="9" borderId="0" xfId="10" applyFont="1" applyFill="1" applyAlignment="1">
      <alignment horizontal="right"/>
    </xf>
    <xf numFmtId="3" fontId="13" fillId="6" borderId="0" xfId="9" applyNumberFormat="1" applyFill="1" applyAlignment="1">
      <alignment horizontal="right"/>
    </xf>
    <xf numFmtId="9" fontId="60" fillId="6" borderId="0" xfId="10" applyFont="1" applyFill="1" applyAlignment="1">
      <alignment horizontal="right"/>
    </xf>
    <xf numFmtId="9" fontId="61" fillId="3" borderId="0" xfId="10" applyFont="1" applyFill="1" applyBorder="1"/>
    <xf numFmtId="9" fontId="101" fillId="3" borderId="0" xfId="10" applyFont="1" applyFill="1"/>
    <xf numFmtId="9" fontId="85" fillId="3" borderId="0" xfId="10" applyFont="1" applyFill="1" applyAlignment="1" applyProtection="1">
      <alignment horizontal="right" vertical="top" wrapText="1" readingOrder="1"/>
      <protection locked="0"/>
    </xf>
    <xf numFmtId="9" fontId="111" fillId="3" borderId="0" xfId="10" applyFont="1" applyFill="1" applyAlignment="1">
      <alignment vertical="top" wrapText="1"/>
    </xf>
    <xf numFmtId="9" fontId="28" fillId="3" borderId="0" xfId="10" applyFont="1" applyFill="1" applyAlignment="1">
      <alignment horizontal="left" vertical="top" wrapText="1"/>
    </xf>
    <xf numFmtId="9" fontId="28" fillId="3" borderId="0" xfId="10" applyFont="1" applyFill="1" applyAlignment="1">
      <alignment vertical="top"/>
    </xf>
    <xf numFmtId="9" fontId="61" fillId="3" borderId="0" xfId="10" applyFont="1" applyFill="1"/>
    <xf numFmtId="9" fontId="61" fillId="2" borderId="0" xfId="10" applyFont="1" applyFill="1"/>
    <xf numFmtId="9" fontId="103" fillId="13" borderId="0" xfId="10" applyFont="1" applyFill="1"/>
    <xf numFmtId="9" fontId="28" fillId="7" borderId="0" xfId="10" applyFont="1" applyFill="1" applyAlignment="1">
      <alignment vertical="top"/>
    </xf>
    <xf numFmtId="9" fontId="61" fillId="7" borderId="0" xfId="10" applyFont="1" applyFill="1"/>
    <xf numFmtId="9" fontId="28" fillId="3" borderId="0" xfId="10" applyFont="1" applyFill="1"/>
    <xf numFmtId="9" fontId="28" fillId="7" borderId="0" xfId="10" applyFont="1" applyFill="1"/>
    <xf numFmtId="4" fontId="24" fillId="0" borderId="0" xfId="25" applyNumberFormat="1" applyFont="1" applyFill="1" applyBorder="1" applyAlignment="1" applyProtection="1">
      <alignment horizontal="right" vertical="top" wrapText="1" readingOrder="1"/>
      <protection locked="0"/>
    </xf>
    <xf numFmtId="4" fontId="29" fillId="0" borderId="0" xfId="25" applyNumberFormat="1" applyFont="1" applyFill="1" applyBorder="1" applyAlignment="1" applyProtection="1">
      <alignment horizontal="right" vertical="top" wrapText="1" readingOrder="1"/>
      <protection locked="0"/>
    </xf>
    <xf numFmtId="4" fontId="29" fillId="0" borderId="0" xfId="25" applyNumberFormat="1" applyFont="1" applyFill="1" applyBorder="1" applyAlignment="1" applyProtection="1">
      <alignment horizontal="right" vertical="top" wrapText="1" readingOrder="1"/>
    </xf>
    <xf numFmtId="4" fontId="29" fillId="0" borderId="0" xfId="25" applyNumberFormat="1" applyFont="1" applyFill="1" applyAlignment="1" applyProtection="1">
      <alignment horizontal="right" vertical="top" wrapText="1" readingOrder="1"/>
      <protection locked="0"/>
    </xf>
    <xf numFmtId="0" fontId="67" fillId="9" borderId="0" xfId="18" applyFill="1" applyBorder="1" applyAlignment="1">
      <alignment horizontal="left" vertical="center" wrapText="1"/>
    </xf>
    <xf numFmtId="0" fontId="83" fillId="0" borderId="0" xfId="18" applyFont="1" applyFill="1" applyAlignment="1">
      <alignment vertical="center"/>
    </xf>
    <xf numFmtId="0" fontId="13" fillId="9" borderId="0" xfId="20" applyFont="1" applyFill="1" applyBorder="1" applyAlignment="1">
      <alignment horizontal="left" vertical="center" wrapText="1"/>
    </xf>
    <xf numFmtId="0" fontId="60" fillId="9" borderId="0" xfId="20" applyFont="1" applyFill="1" applyBorder="1" applyAlignment="1">
      <alignment horizontal="left" vertical="center" wrapText="1"/>
    </xf>
    <xf numFmtId="0" fontId="13" fillId="9" borderId="0" xfId="20" applyFont="1" applyFill="1" applyBorder="1" applyAlignment="1">
      <alignment horizontal="center" vertical="center" wrapText="1"/>
    </xf>
    <xf numFmtId="0" fontId="13" fillId="9" borderId="0" xfId="20" applyFont="1" applyFill="1" applyBorder="1" applyAlignment="1">
      <alignment horizontal="left" vertical="top" wrapText="1"/>
    </xf>
    <xf numFmtId="0" fontId="60" fillId="9" borderId="0" xfId="20" applyFont="1" applyFill="1" applyBorder="1" applyAlignment="1">
      <alignment horizontal="left" vertical="top" wrapText="1"/>
    </xf>
    <xf numFmtId="0" fontId="13" fillId="9" borderId="0" xfId="20" applyFont="1" applyFill="1" applyBorder="1" applyAlignment="1">
      <alignment horizontal="center" vertical="top" wrapText="1"/>
    </xf>
    <xf numFmtId="0" fontId="11" fillId="9" borderId="14" xfId="31" applyFont="1" applyFill="1" applyBorder="1" applyAlignment="1">
      <alignment vertical="center"/>
    </xf>
    <xf numFmtId="0" fontId="3" fillId="9" borderId="10" xfId="19" applyFont="1" applyFill="1" applyBorder="1"/>
    <xf numFmtId="0" fontId="112" fillId="0" borderId="0" xfId="18" applyFont="1" applyFill="1" applyAlignment="1">
      <alignment vertical="center"/>
    </xf>
    <xf numFmtId="0" fontId="3" fillId="9" borderId="11" xfId="19" applyFont="1" applyFill="1" applyBorder="1"/>
    <xf numFmtId="0" fontId="98" fillId="9" borderId="0" xfId="0" applyFont="1" applyFill="1"/>
    <xf numFmtId="0" fontId="83" fillId="9" borderId="0" xfId="18" applyFont="1" applyFill="1" applyBorder="1" applyAlignment="1">
      <alignment horizontal="left" vertical="center"/>
    </xf>
    <xf numFmtId="0" fontId="83" fillId="9" borderId="0" xfId="18" applyFont="1" applyFill="1" applyBorder="1" applyAlignment="1">
      <alignment horizontal="left" vertical="top"/>
    </xf>
    <xf numFmtId="0" fontId="11" fillId="0" borderId="0" xfId="0" applyFont="1"/>
    <xf numFmtId="0" fontId="11" fillId="6" borderId="0" xfId="0" applyFont="1" applyFill="1"/>
    <xf numFmtId="0" fontId="71" fillId="6" borderId="17" xfId="18" applyFont="1" applyFill="1" applyBorder="1" applyAlignment="1">
      <alignment horizontal="left" vertical="top" wrapText="1"/>
    </xf>
    <xf numFmtId="0" fontId="71" fillId="6" borderId="17" xfId="18" applyFont="1" applyFill="1" applyBorder="1" applyAlignment="1">
      <alignment horizontal="left" vertical="center" wrapText="1"/>
    </xf>
    <xf numFmtId="0" fontId="71" fillId="9" borderId="16" xfId="18" applyFont="1" applyFill="1" applyBorder="1" applyAlignment="1">
      <alignment horizontal="left" vertical="top"/>
    </xf>
    <xf numFmtId="0" fontId="67" fillId="9" borderId="5" xfId="18" applyFill="1" applyBorder="1" applyAlignment="1">
      <alignment horizontal="left" vertical="top" wrapText="1"/>
    </xf>
    <xf numFmtId="0" fontId="2" fillId="9" borderId="10" xfId="19" applyFont="1" applyFill="1" applyBorder="1" applyAlignment="1">
      <alignment vertical="top"/>
    </xf>
    <xf numFmtId="0" fontId="2" fillId="9" borderId="10" xfId="19" applyFont="1" applyFill="1" applyBorder="1" applyAlignment="1">
      <alignment horizontal="right" vertical="top"/>
    </xf>
    <xf numFmtId="0" fontId="74" fillId="0" borderId="0" xfId="19" applyFont="1" applyFill="1"/>
    <xf numFmtId="171" fontId="14" fillId="11" borderId="0" xfId="25" applyNumberFormat="1" applyFont="1" applyFill="1" applyAlignment="1">
      <alignment horizontal="right" wrapText="1"/>
    </xf>
    <xf numFmtId="3" fontId="14" fillId="11" borderId="0" xfId="25" applyNumberFormat="1" applyFont="1" applyFill="1" applyAlignment="1">
      <alignment horizontal="right" wrapText="1"/>
    </xf>
    <xf numFmtId="167" fontId="14" fillId="11" borderId="0" xfId="25" applyNumberFormat="1" applyFont="1" applyFill="1" applyAlignment="1">
      <alignment horizontal="right" wrapText="1"/>
    </xf>
    <xf numFmtId="165" fontId="14" fillId="11" borderId="0" xfId="7" applyFont="1" applyFill="1"/>
    <xf numFmtId="4" fontId="29" fillId="0" borderId="0" xfId="25" applyNumberFormat="1" applyFont="1" applyFill="1" applyAlignment="1" applyProtection="1">
      <alignment horizontal="right" vertical="center" wrapText="1" readingOrder="1"/>
      <protection locked="0"/>
    </xf>
    <xf numFmtId="4" fontId="34" fillId="0" borderId="0" xfId="9" applyNumberFormat="1" applyFont="1"/>
    <xf numFmtId="4" fontId="34" fillId="16" borderId="0" xfId="8" applyNumberFormat="1" applyFont="1" applyFill="1"/>
    <xf numFmtId="4" fontId="34" fillId="11" borderId="0" xfId="8" applyNumberFormat="1" applyFont="1" applyFill="1"/>
    <xf numFmtId="4" fontId="34" fillId="0" borderId="0" xfId="8" applyNumberFormat="1" applyFont="1"/>
    <xf numFmtId="4" fontId="27" fillId="0" borderId="0" xfId="2" applyNumberFormat="1" applyFont="1" applyBorder="1" applyAlignment="1">
      <alignment vertical="top"/>
    </xf>
    <xf numFmtId="4" fontId="27" fillId="0" borderId="0" xfId="2" applyNumberFormat="1" applyFont="1" applyBorder="1" applyAlignment="1">
      <alignment vertical="top" wrapText="1"/>
    </xf>
    <xf numFmtId="4" fontId="34" fillId="0" borderId="0" xfId="8" applyNumberFormat="1" applyFont="1" applyAlignment="1">
      <alignment horizontal="left"/>
    </xf>
    <xf numFmtId="4" fontId="27" fillId="3" borderId="0" xfId="2" applyNumberFormat="1" applyFont="1" applyFill="1" applyBorder="1" applyAlignment="1">
      <alignment horizontal="left" vertical="top"/>
    </xf>
    <xf numFmtId="4" fontId="27" fillId="8" borderId="0" xfId="7" applyNumberFormat="1" applyFont="1" applyFill="1" applyBorder="1" applyAlignment="1">
      <alignment vertical="top"/>
    </xf>
    <xf numFmtId="4" fontId="13" fillId="6" borderId="0" xfId="9" applyNumberFormat="1" applyFill="1"/>
    <xf numFmtId="3" fontId="29" fillId="16" borderId="0" xfId="25" applyNumberFormat="1" applyFont="1" applyFill="1" applyAlignment="1" applyProtection="1">
      <alignment horizontal="right" vertical="center" wrapText="1" readingOrder="1"/>
      <protection locked="0"/>
    </xf>
    <xf numFmtId="3" fontId="29" fillId="16" borderId="0" xfId="25" applyNumberFormat="1" applyFont="1" applyFill="1" applyAlignment="1" applyProtection="1">
      <alignment horizontal="right" vertical="top" wrapText="1" readingOrder="1"/>
      <protection locked="0"/>
    </xf>
    <xf numFmtId="4" fontId="29" fillId="16" borderId="0" xfId="25" applyNumberFormat="1" applyFont="1" applyFill="1" applyAlignment="1" applyProtection="1">
      <alignment horizontal="right" vertical="center" wrapText="1" readingOrder="1"/>
      <protection locked="0"/>
    </xf>
    <xf numFmtId="4" fontId="29" fillId="16" borderId="0" xfId="25" applyNumberFormat="1" applyFont="1" applyFill="1" applyAlignment="1" applyProtection="1">
      <alignment horizontal="right" vertical="top" wrapText="1" readingOrder="1"/>
      <protection locked="0"/>
    </xf>
    <xf numFmtId="3" fontId="29" fillId="11" borderId="0" xfId="25" applyNumberFormat="1" applyFont="1" applyFill="1" applyAlignment="1" applyProtection="1">
      <alignment horizontal="right" vertical="center" wrapText="1" readingOrder="1"/>
      <protection locked="0"/>
    </xf>
    <xf numFmtId="3" fontId="51" fillId="16" borderId="0" xfId="16" applyNumberFormat="1" applyFont="1" applyFill="1" applyAlignment="1" applyProtection="1">
      <alignment horizontal="right" vertical="center" wrapText="1"/>
      <protection locked="0"/>
    </xf>
    <xf numFmtId="9" fontId="91" fillId="16" borderId="0" xfId="10" applyFont="1" applyFill="1" applyAlignment="1" applyProtection="1">
      <alignment horizontal="right" vertical="center" wrapText="1"/>
      <protection locked="0"/>
    </xf>
    <xf numFmtId="9" fontId="91" fillId="16" borderId="0" xfId="10" applyFont="1" applyFill="1" applyAlignment="1" applyProtection="1">
      <alignment horizontal="right" vertical="center" wrapText="1" readingOrder="1"/>
      <protection locked="0"/>
    </xf>
    <xf numFmtId="3" fontId="91" fillId="16" borderId="0" xfId="10" applyNumberFormat="1" applyFont="1" applyFill="1" applyAlignment="1" applyProtection="1">
      <alignment horizontal="right" vertical="center" wrapText="1" readingOrder="1"/>
      <protection locked="0"/>
    </xf>
    <xf numFmtId="3" fontId="51" fillId="11" borderId="0" xfId="16" applyNumberFormat="1" applyFont="1" applyFill="1" applyAlignment="1" applyProtection="1">
      <alignment horizontal="right" vertical="center" wrapText="1"/>
      <protection locked="0"/>
    </xf>
    <xf numFmtId="9" fontId="91" fillId="11" borderId="0" xfId="10" applyFont="1" applyFill="1" applyAlignment="1" applyProtection="1">
      <alignment horizontal="right" vertical="center" wrapText="1"/>
      <protection locked="0"/>
    </xf>
    <xf numFmtId="0" fontId="40" fillId="0" borderId="0" xfId="9" applyFont="1" applyAlignment="1">
      <alignment horizontal="right" vertical="center" wrapText="1"/>
    </xf>
    <xf numFmtId="0" fontId="0" fillId="6" borderId="0" xfId="0" applyFill="1" applyAlignment="1">
      <alignment vertical="center"/>
    </xf>
    <xf numFmtId="0" fontId="51" fillId="0" borderId="0" xfId="0" applyFont="1" applyAlignment="1" applyProtection="1">
      <alignment horizontal="left" vertical="center" wrapText="1"/>
      <protection hidden="1"/>
    </xf>
    <xf numFmtId="165" fontId="118" fillId="3" borderId="0" xfId="2" applyFont="1" applyFill="1"/>
    <xf numFmtId="3" fontId="24" fillId="0" borderId="0" xfId="1" applyNumberFormat="1" applyFont="1" applyFill="1" applyAlignment="1" applyProtection="1">
      <alignment horizontal="right" vertical="center" wrapText="1" readingOrder="1"/>
      <protection locked="0"/>
    </xf>
    <xf numFmtId="3" fontId="24" fillId="11" borderId="0" xfId="1" applyNumberFormat="1" applyFont="1" applyFill="1" applyAlignment="1" applyProtection="1">
      <alignment horizontal="right" vertical="center" wrapText="1" readingOrder="1"/>
      <protection locked="0"/>
    </xf>
    <xf numFmtId="165" fontId="119" fillId="3" borderId="0" xfId="2" applyFont="1" applyFill="1" applyAlignment="1">
      <alignment horizontal="right" wrapText="1"/>
    </xf>
    <xf numFmtId="165" fontId="31" fillId="0" borderId="0" xfId="2" applyFont="1" applyAlignment="1">
      <alignment horizontal="left" vertical="center" wrapText="1"/>
    </xf>
    <xf numFmtId="165" fontId="31" fillId="0" borderId="0" xfId="2" applyFont="1" applyAlignment="1">
      <alignment horizontal="left" vertical="center"/>
    </xf>
    <xf numFmtId="165" fontId="31" fillId="3" borderId="0" xfId="2" applyFont="1" applyFill="1" applyAlignment="1">
      <alignment horizontal="left" vertical="center"/>
    </xf>
    <xf numFmtId="165" fontId="31" fillId="8" borderId="0" xfId="7" applyFont="1" applyFill="1" applyAlignment="1">
      <alignment horizontal="left" vertical="center"/>
    </xf>
    <xf numFmtId="165" fontId="120" fillId="3" borderId="0" xfId="2" applyFont="1" applyFill="1" applyAlignment="1">
      <alignment horizontal="left" vertical="center"/>
    </xf>
    <xf numFmtId="165" fontId="120" fillId="2" borderId="0" xfId="2" applyFont="1" applyFill="1" applyAlignment="1">
      <alignment horizontal="left" vertical="center"/>
    </xf>
    <xf numFmtId="0" fontId="21" fillId="2" borderId="0" xfId="4" applyFont="1" applyFill="1" applyAlignment="1">
      <alignment horizontal="left" vertical="center"/>
    </xf>
    <xf numFmtId="167" fontId="24" fillId="0" borderId="0" xfId="1" applyNumberFormat="1" applyFont="1" applyAlignment="1" applyProtection="1">
      <alignment horizontal="right" vertical="center" wrapText="1"/>
      <protection locked="0"/>
    </xf>
    <xf numFmtId="171" fontId="24" fillId="0" borderId="0" xfId="1" applyNumberFormat="1" applyFont="1" applyFill="1" applyAlignment="1" applyProtection="1">
      <alignment horizontal="right" vertical="center" wrapText="1"/>
      <protection locked="0"/>
    </xf>
    <xf numFmtId="171" fontId="24" fillId="11" borderId="0" xfId="1" applyNumberFormat="1" applyFont="1" applyFill="1" applyAlignment="1" applyProtection="1">
      <alignment horizontal="right" vertical="center" wrapText="1"/>
      <protection locked="0"/>
    </xf>
    <xf numFmtId="0" fontId="37" fillId="0" borderId="0" xfId="9" applyFont="1"/>
    <xf numFmtId="169" fontId="37" fillId="11" borderId="0" xfId="8" applyFont="1" applyFill="1" applyAlignment="1">
      <alignment horizontal="left"/>
    </xf>
    <xf numFmtId="165" fontId="31" fillId="3" borderId="0" xfId="2" applyFont="1" applyFill="1" applyAlignment="1">
      <alignment horizontal="left" vertical="top"/>
    </xf>
    <xf numFmtId="165" fontId="31" fillId="8" borderId="0" xfId="7" applyFont="1" applyFill="1" applyAlignment="1">
      <alignment vertical="top"/>
    </xf>
    <xf numFmtId="0" fontId="37" fillId="11" borderId="0" xfId="9" applyFont="1" applyFill="1"/>
    <xf numFmtId="0" fontId="37" fillId="10" borderId="0" xfId="9" applyFont="1" applyFill="1"/>
    <xf numFmtId="3" fontId="78" fillId="0" borderId="0" xfId="0" applyNumberFormat="1" applyFont="1" applyAlignment="1">
      <alignment horizontal="right" wrapText="1" readingOrder="1"/>
    </xf>
    <xf numFmtId="3" fontId="24" fillId="0" borderId="0" xfId="1" applyNumberFormat="1" applyFont="1" applyFill="1" applyAlignment="1" applyProtection="1">
      <alignment horizontal="right" vertical="center" wrapText="1"/>
      <protection locked="0"/>
    </xf>
    <xf numFmtId="3" fontId="24" fillId="11" borderId="0" xfId="1" applyNumberFormat="1" applyFont="1" applyFill="1" applyAlignment="1" applyProtection="1">
      <alignment horizontal="right" vertical="center" wrapText="1"/>
      <protection locked="0"/>
    </xf>
    <xf numFmtId="0" fontId="37" fillId="0" borderId="0" xfId="9" applyFont="1" applyAlignment="1">
      <alignment horizontal="right"/>
    </xf>
    <xf numFmtId="0" fontId="37" fillId="11" borderId="0" xfId="9" applyFont="1" applyFill="1" applyAlignment="1">
      <alignment horizontal="right"/>
    </xf>
    <xf numFmtId="169" fontId="37" fillId="0" borderId="0" xfId="8" applyFont="1" applyAlignment="1">
      <alignment vertical="center"/>
    </xf>
    <xf numFmtId="168" fontId="37" fillId="9" borderId="0" xfId="9" applyNumberFormat="1" applyFont="1" applyFill="1" applyAlignment="1">
      <alignment horizontal="right"/>
    </xf>
    <xf numFmtId="0" fontId="37" fillId="10" borderId="0" xfId="9" applyFont="1" applyFill="1" applyAlignment="1">
      <alignment horizontal="right"/>
    </xf>
    <xf numFmtId="168" fontId="31" fillId="8" borderId="0" xfId="7" quotePrefix="1" applyNumberFormat="1" applyFont="1" applyFill="1" applyAlignment="1">
      <alignment horizontal="right" vertical="top"/>
    </xf>
    <xf numFmtId="3" fontId="21" fillId="0" borderId="0" xfId="1" applyNumberFormat="1" applyFont="1" applyFill="1" applyAlignment="1">
      <alignment horizontal="right" wrapText="1"/>
    </xf>
    <xf numFmtId="3" fontId="21" fillId="11" borderId="0" xfId="1" applyNumberFormat="1" applyFont="1" applyFill="1" applyAlignment="1">
      <alignment horizontal="right" wrapText="1"/>
    </xf>
    <xf numFmtId="0" fontId="31" fillId="3" borderId="0" xfId="4" applyFont="1" applyFill="1" applyAlignment="1">
      <alignment horizontal="right"/>
    </xf>
    <xf numFmtId="0" fontId="78" fillId="11" borderId="0" xfId="0" applyFont="1" applyFill="1"/>
    <xf numFmtId="165" fontId="31" fillId="8" borderId="0" xfId="7" applyFont="1" applyFill="1" applyAlignment="1">
      <alignment horizontal="right" vertical="top"/>
    </xf>
    <xf numFmtId="3" fontId="21" fillId="0" borderId="0" xfId="7" applyNumberFormat="1" applyFont="1" applyAlignment="1">
      <alignment horizontal="right" vertical="center" wrapText="1" readingOrder="1"/>
    </xf>
    <xf numFmtId="9" fontId="43" fillId="0" borderId="0" xfId="10" applyFont="1" applyFill="1" applyAlignment="1" applyProtection="1">
      <alignment horizontal="right" vertical="center" wrapText="1" readingOrder="1"/>
      <protection locked="0"/>
    </xf>
    <xf numFmtId="9" fontId="43" fillId="11" borderId="0" xfId="10" applyFont="1" applyFill="1" applyAlignment="1" applyProtection="1">
      <alignment horizontal="right" vertical="center" wrapText="1" readingOrder="1"/>
      <protection locked="0"/>
    </xf>
    <xf numFmtId="0" fontId="37" fillId="9" borderId="0" xfId="9" applyFont="1" applyFill="1"/>
    <xf numFmtId="0" fontId="40" fillId="9" borderId="0" xfId="9" applyFont="1" applyFill="1"/>
    <xf numFmtId="3" fontId="24" fillId="0" borderId="0" xfId="22" applyNumberFormat="1" applyFont="1" applyFill="1" applyAlignment="1" applyProtection="1">
      <alignment horizontal="right" vertical="center" wrapText="1"/>
      <protection locked="0"/>
    </xf>
    <xf numFmtId="3" fontId="24" fillId="11" borderId="0" xfId="22" applyNumberFormat="1" applyFont="1" applyFill="1" applyAlignment="1" applyProtection="1">
      <alignment horizontal="right" vertical="center" wrapText="1"/>
      <protection locked="0"/>
    </xf>
    <xf numFmtId="165" fontId="21" fillId="3" borderId="0" xfId="7" applyFont="1" applyFill="1"/>
    <xf numFmtId="170" fontId="24" fillId="0" borderId="0" xfId="1" applyNumberFormat="1" applyFont="1" applyAlignment="1" applyProtection="1">
      <alignment horizontal="right" vertical="center" wrapText="1"/>
      <protection locked="0"/>
    </xf>
    <xf numFmtId="165" fontId="119" fillId="0" borderId="0" xfId="2" applyFont="1" applyAlignment="1">
      <alignment vertical="top" wrapText="1"/>
    </xf>
    <xf numFmtId="165" fontId="31" fillId="0" borderId="0" xfId="2" applyFont="1" applyAlignment="1">
      <alignment horizontal="left" vertical="top" wrapText="1"/>
    </xf>
    <xf numFmtId="0" fontId="31" fillId="0" borderId="0" xfId="4" applyFont="1" applyAlignment="1">
      <alignment vertical="top"/>
    </xf>
    <xf numFmtId="0" fontId="31" fillId="3" borderId="0" xfId="4" applyFont="1" applyFill="1" applyAlignment="1">
      <alignment vertical="top"/>
    </xf>
    <xf numFmtId="168" fontId="31" fillId="14" borderId="0" xfId="7" quotePrefix="1" applyNumberFormat="1" applyFont="1" applyFill="1" applyAlignment="1">
      <alignment horizontal="right" vertical="top"/>
    </xf>
    <xf numFmtId="165" fontId="21" fillId="2" borderId="0" xfId="7" applyFont="1" applyFill="1"/>
    <xf numFmtId="0" fontId="38" fillId="9" borderId="0" xfId="31" applyFont="1" applyFill="1" applyAlignment="1">
      <alignment wrapText="1"/>
    </xf>
    <xf numFmtId="170" fontId="38" fillId="9" borderId="0" xfId="1" applyNumberFormat="1" applyFont="1" applyFill="1" applyAlignment="1">
      <alignment horizontal="right" vertical="center" wrapText="1"/>
    </xf>
    <xf numFmtId="0" fontId="72" fillId="0" borderId="0" xfId="31" applyFont="1"/>
    <xf numFmtId="0" fontId="72" fillId="9" borderId="0" xfId="31" applyFont="1" applyFill="1"/>
    <xf numFmtId="0" fontId="38" fillId="9" borderId="0" xfId="31" applyFont="1" applyFill="1"/>
    <xf numFmtId="0" fontId="38" fillId="6" borderId="0" xfId="31" applyFont="1" applyFill="1"/>
    <xf numFmtId="171" fontId="40" fillId="0" borderId="0" xfId="25" applyNumberFormat="1" applyFont="1" applyAlignment="1">
      <alignment horizontal="right" vertical="center" wrapText="1"/>
    </xf>
    <xf numFmtId="171" fontId="24" fillId="0" borderId="0" xfId="25" applyNumberFormat="1" applyFont="1" applyFill="1" applyAlignment="1" applyProtection="1">
      <alignment horizontal="right" vertical="center" wrapText="1" readingOrder="1"/>
      <protection locked="0"/>
    </xf>
    <xf numFmtId="171" fontId="24" fillId="11" borderId="0" xfId="25" applyNumberFormat="1" applyFont="1" applyFill="1" applyAlignment="1" applyProtection="1">
      <alignment horizontal="right" vertical="center" wrapText="1" readingOrder="1"/>
      <protection locked="0"/>
    </xf>
    <xf numFmtId="167" fontId="24" fillId="9" borderId="0" xfId="25" applyNumberFormat="1" applyFont="1" applyFill="1" applyAlignment="1">
      <alignment horizontal="right" vertical="center" wrapText="1"/>
    </xf>
    <xf numFmtId="171" fontId="24" fillId="0" borderId="0" xfId="25" applyNumberFormat="1" applyFont="1" applyFill="1" applyAlignment="1">
      <alignment horizontal="right" vertical="center" wrapText="1"/>
    </xf>
    <xf numFmtId="171" fontId="24" fillId="11" borderId="0" xfId="25" applyNumberFormat="1" applyFont="1" applyFill="1" applyAlignment="1">
      <alignment horizontal="right" vertical="center" wrapText="1"/>
    </xf>
    <xf numFmtId="165" fontId="21" fillId="3" borderId="0" xfId="2" applyFont="1" applyFill="1" applyAlignment="1">
      <alignment wrapText="1"/>
    </xf>
    <xf numFmtId="171" fontId="21" fillId="0" borderId="0" xfId="25" applyNumberFormat="1" applyFont="1" applyFill="1" applyAlignment="1">
      <alignment horizontal="right" wrapText="1"/>
    </xf>
    <xf numFmtId="171" fontId="21" fillId="11" borderId="0" xfId="25" applyNumberFormat="1" applyFont="1" applyFill="1" applyAlignment="1">
      <alignment horizontal="right" wrapText="1"/>
    </xf>
    <xf numFmtId="165" fontId="31" fillId="0" borderId="0" xfId="2" applyFont="1" applyAlignment="1">
      <alignment vertical="top"/>
    </xf>
    <xf numFmtId="17" fontId="31" fillId="14" borderId="0" xfId="7" applyNumberFormat="1" applyFont="1" applyFill="1" applyAlignment="1">
      <alignment horizontal="left" vertical="top"/>
    </xf>
    <xf numFmtId="165" fontId="53" fillId="3" borderId="0" xfId="2" applyFont="1" applyFill="1"/>
    <xf numFmtId="165" fontId="53" fillId="2" borderId="0" xfId="2" applyFont="1" applyFill="1"/>
    <xf numFmtId="0" fontId="21" fillId="2" borderId="0" xfId="4" applyFont="1" applyFill="1"/>
    <xf numFmtId="49" fontId="21" fillId="3" borderId="0" xfId="32" applyNumberFormat="1" applyFont="1" applyFill="1" applyBorder="1" applyAlignment="1">
      <alignment horizontal="right" vertical="center"/>
    </xf>
    <xf numFmtId="0" fontId="21" fillId="0" borderId="0" xfId="25" applyNumberFormat="1" applyFont="1" applyFill="1" applyAlignment="1">
      <alignment horizontal="right" wrapText="1"/>
    </xf>
    <xf numFmtId="0" fontId="24" fillId="0" borderId="0" xfId="3" applyFont="1" applyAlignment="1" applyProtection="1">
      <alignment horizontal="right" vertical="center" wrapText="1" readingOrder="1"/>
      <protection locked="0"/>
    </xf>
    <xf numFmtId="165" fontId="31" fillId="0" borderId="0" xfId="2" applyFont="1" applyAlignment="1">
      <alignment vertical="top" wrapText="1"/>
    </xf>
    <xf numFmtId="0" fontId="21" fillId="3" borderId="0" xfId="32" applyFont="1" applyFill="1"/>
    <xf numFmtId="0" fontId="21" fillId="2" borderId="0" xfId="32" applyFont="1" applyFill="1"/>
    <xf numFmtId="165" fontId="121" fillId="2" borderId="0" xfId="32" applyNumberFormat="1" applyFont="1" applyFill="1" applyAlignment="1" applyProtection="1">
      <alignment horizontal="left"/>
      <protection locked="0"/>
    </xf>
    <xf numFmtId="0" fontId="122" fillId="2" borderId="0" xfId="32" applyFont="1" applyFill="1"/>
    <xf numFmtId="3" fontId="21" fillId="3" borderId="0" xfId="7" applyNumberFormat="1" applyFont="1" applyFill="1" applyBorder="1"/>
    <xf numFmtId="9" fontId="101" fillId="3" borderId="0" xfId="10" applyFont="1" applyFill="1" applyBorder="1"/>
    <xf numFmtId="3" fontId="21" fillId="0" borderId="0" xfId="25" applyNumberFormat="1" applyFont="1" applyFill="1" applyAlignment="1">
      <alignment horizontal="right" wrapText="1"/>
    </xf>
    <xf numFmtId="3" fontId="21" fillId="11" borderId="0" xfId="25" applyNumberFormat="1" applyFont="1" applyFill="1" applyAlignment="1">
      <alignment horizontal="right" wrapText="1"/>
    </xf>
    <xf numFmtId="3" fontId="119" fillId="3" borderId="0" xfId="2" applyNumberFormat="1" applyFont="1" applyFill="1" applyAlignment="1">
      <alignment vertical="top" wrapText="1"/>
    </xf>
    <xf numFmtId="9" fontId="123" fillId="3" borderId="0" xfId="10" applyFont="1" applyFill="1" applyAlignment="1">
      <alignment vertical="top" wrapText="1"/>
    </xf>
    <xf numFmtId="165" fontId="31" fillId="3" borderId="0" xfId="2" applyFont="1" applyFill="1" applyAlignment="1">
      <alignment horizontal="left" vertical="top" wrapText="1"/>
    </xf>
    <xf numFmtId="9" fontId="124" fillId="3" borderId="0" xfId="10" applyFont="1" applyFill="1" applyAlignment="1">
      <alignment horizontal="left" vertical="top" wrapText="1"/>
    </xf>
    <xf numFmtId="3" fontId="31" fillId="3" borderId="0" xfId="4" applyNumberFormat="1" applyFont="1" applyFill="1" applyAlignment="1">
      <alignment vertical="top"/>
    </xf>
    <xf numFmtId="9" fontId="124" fillId="3" borderId="0" xfId="10" applyFont="1" applyFill="1" applyAlignment="1">
      <alignment vertical="top"/>
    </xf>
    <xf numFmtId="3" fontId="31" fillId="9" borderId="0" xfId="2" applyNumberFormat="1" applyFont="1" applyFill="1" applyAlignment="1">
      <alignment vertical="top"/>
    </xf>
    <xf numFmtId="9" fontId="124" fillId="9" borderId="0" xfId="10" applyFont="1" applyFill="1" applyAlignment="1">
      <alignment vertical="top"/>
    </xf>
    <xf numFmtId="3" fontId="31" fillId="0" borderId="0" xfId="2" applyNumberFormat="1" applyFont="1" applyAlignment="1">
      <alignment vertical="top"/>
    </xf>
    <xf numFmtId="9" fontId="124" fillId="0" borderId="0" xfId="10" applyFont="1" applyAlignment="1">
      <alignment vertical="top"/>
    </xf>
    <xf numFmtId="3" fontId="31" fillId="14" borderId="0" xfId="7" applyNumberFormat="1" applyFont="1" applyFill="1" applyAlignment="1">
      <alignment horizontal="left" vertical="top"/>
    </xf>
    <xf numFmtId="9" fontId="124" fillId="14" borderId="0" xfId="10" applyFont="1" applyFill="1" applyAlignment="1">
      <alignment horizontal="left" vertical="top"/>
    </xf>
    <xf numFmtId="3" fontId="21" fillId="2" borderId="0" xfId="7" applyNumberFormat="1" applyFont="1" applyFill="1"/>
    <xf numFmtId="9" fontId="101" fillId="2" borderId="0" xfId="10" applyFont="1" applyFill="1"/>
    <xf numFmtId="3" fontId="24" fillId="0" borderId="0" xfId="25" applyNumberFormat="1" applyFont="1" applyBorder="1" applyAlignment="1" applyProtection="1">
      <alignment horizontal="right" vertical="center" wrapText="1" readingOrder="1"/>
      <protection locked="0"/>
    </xf>
    <xf numFmtId="3" fontId="24" fillId="0" borderId="0" xfId="25" applyNumberFormat="1" applyFont="1" applyBorder="1" applyAlignment="1">
      <alignment horizontal="right" vertical="top" wrapText="1" readingOrder="1"/>
    </xf>
    <xf numFmtId="3" fontId="24" fillId="0" borderId="0" xfId="25" applyNumberFormat="1" applyFont="1" applyFill="1" applyAlignment="1" applyProtection="1">
      <alignment horizontal="right" vertical="center" wrapText="1" readingOrder="1"/>
      <protection locked="0"/>
    </xf>
    <xf numFmtId="3" fontId="24" fillId="11" borderId="0" xfId="25" applyNumberFormat="1" applyFont="1" applyFill="1" applyAlignment="1" applyProtection="1">
      <alignment horizontal="right" vertical="center" wrapText="1" readingOrder="1"/>
      <protection locked="0"/>
    </xf>
    <xf numFmtId="3" fontId="24" fillId="16" borderId="0" xfId="25" applyNumberFormat="1" applyFont="1" applyFill="1" applyAlignment="1" applyProtection="1">
      <alignment horizontal="right" vertical="center" wrapText="1" readingOrder="1"/>
      <protection locked="0"/>
    </xf>
    <xf numFmtId="169" fontId="37" fillId="16" borderId="0" xfId="8" applyFont="1" applyFill="1"/>
    <xf numFmtId="169" fontId="37" fillId="11" borderId="0" xfId="8" applyFont="1" applyFill="1"/>
    <xf numFmtId="165" fontId="31" fillId="0" borderId="0" xfId="2" applyFont="1" applyBorder="1" applyAlignment="1">
      <alignment vertical="top"/>
    </xf>
    <xf numFmtId="165" fontId="31" fillId="3" borderId="0" xfId="2" applyFont="1" applyFill="1" applyBorder="1" applyAlignment="1">
      <alignment horizontal="left" vertical="top"/>
    </xf>
    <xf numFmtId="165" fontId="31" fillId="8" borderId="0" xfId="7" applyFont="1" applyFill="1" applyBorder="1" applyAlignment="1">
      <alignment vertical="top"/>
    </xf>
    <xf numFmtId="3" fontId="38" fillId="9" borderId="0" xfId="16" applyNumberFormat="1" applyFont="1" applyFill="1" applyAlignment="1" applyProtection="1">
      <alignment horizontal="right" vertical="center" wrapText="1"/>
      <protection locked="0"/>
    </xf>
    <xf numFmtId="9" fontId="87" fillId="9" borderId="0" xfId="10" applyFont="1" applyFill="1" applyAlignment="1" applyProtection="1">
      <alignment horizontal="right" vertical="center" wrapText="1" readingOrder="1"/>
      <protection locked="0"/>
    </xf>
    <xf numFmtId="3" fontId="38" fillId="11" borderId="0" xfId="16" applyNumberFormat="1" applyFont="1" applyFill="1" applyAlignment="1" applyProtection="1">
      <alignment horizontal="right" vertical="center" wrapText="1"/>
      <protection locked="0"/>
    </xf>
    <xf numFmtId="9" fontId="87" fillId="11" borderId="0" xfId="10" applyFont="1" applyFill="1" applyAlignment="1" applyProtection="1">
      <alignment horizontal="right" vertical="center" wrapText="1"/>
      <protection locked="0"/>
    </xf>
    <xf numFmtId="3" fontId="38" fillId="16" borderId="0" xfId="16" applyNumberFormat="1" applyFont="1" applyFill="1" applyAlignment="1" applyProtection="1">
      <alignment horizontal="right" vertical="center" wrapText="1"/>
      <protection locked="0"/>
    </xf>
    <xf numFmtId="9" fontId="87" fillId="16" borderId="0" xfId="10" applyFont="1" applyFill="1" applyAlignment="1" applyProtection="1">
      <alignment horizontal="right" vertical="center" wrapText="1"/>
      <protection locked="0"/>
    </xf>
    <xf numFmtId="9" fontId="87" fillId="9" borderId="0" xfId="10" applyFont="1" applyFill="1" applyAlignment="1" applyProtection="1">
      <alignment horizontal="right" vertical="center" wrapText="1"/>
      <protection locked="0"/>
    </xf>
    <xf numFmtId="9" fontId="87" fillId="16" borderId="0" xfId="10" applyFont="1" applyFill="1" applyAlignment="1" applyProtection="1">
      <alignment horizontal="right" vertical="center" wrapText="1" readingOrder="1"/>
      <protection locked="0"/>
    </xf>
    <xf numFmtId="3" fontId="37" fillId="0" borderId="0" xfId="9" applyNumberFormat="1" applyFont="1"/>
    <xf numFmtId="9" fontId="125" fillId="0" borderId="0" xfId="10" applyFont="1"/>
    <xf numFmtId="3" fontId="37" fillId="0" borderId="0" xfId="9" applyNumberFormat="1" applyFont="1" applyAlignment="1">
      <alignment horizontal="right"/>
    </xf>
    <xf numFmtId="9" fontId="125" fillId="0" borderId="0" xfId="10" applyFont="1" applyAlignment="1">
      <alignment horizontal="right"/>
    </xf>
    <xf numFmtId="0" fontId="37" fillId="16" borderId="0" xfId="9" applyFont="1" applyFill="1" applyAlignment="1">
      <alignment horizontal="right"/>
    </xf>
    <xf numFmtId="9" fontId="125" fillId="16" borderId="0" xfId="10" applyFont="1" applyFill="1" applyAlignment="1">
      <alignment horizontal="right"/>
    </xf>
    <xf numFmtId="9" fontId="125" fillId="11" borderId="0" xfId="10" applyFont="1" applyFill="1" applyAlignment="1">
      <alignment horizontal="right"/>
    </xf>
    <xf numFmtId="3" fontId="37" fillId="9" borderId="0" xfId="9" applyNumberFormat="1" applyFont="1" applyFill="1" applyAlignment="1">
      <alignment horizontal="right"/>
    </xf>
    <xf numFmtId="9" fontId="125" fillId="9" borderId="0" xfId="10" applyFont="1" applyFill="1" applyAlignment="1">
      <alignment horizontal="right"/>
    </xf>
    <xf numFmtId="3" fontId="37" fillId="10" borderId="0" xfId="9" applyNumberFormat="1" applyFont="1" applyFill="1" applyAlignment="1">
      <alignment horizontal="right"/>
    </xf>
    <xf numFmtId="9" fontId="125" fillId="10" borderId="0" xfId="10" applyFont="1" applyFill="1" applyAlignment="1">
      <alignment horizontal="right"/>
    </xf>
    <xf numFmtId="3" fontId="37" fillId="9" borderId="0" xfId="9" applyNumberFormat="1" applyFont="1" applyFill="1"/>
    <xf numFmtId="9" fontId="125" fillId="9" borderId="0" xfId="10" applyFont="1" applyFill="1"/>
    <xf numFmtId="3" fontId="40" fillId="9" borderId="0" xfId="9" applyNumberFormat="1" applyFont="1" applyFill="1"/>
    <xf numFmtId="9" fontId="85" fillId="9" borderId="0" xfId="10" applyFont="1" applyFill="1"/>
    <xf numFmtId="3" fontId="40" fillId="6" borderId="0" xfId="9" applyNumberFormat="1" applyFont="1" applyFill="1"/>
    <xf numFmtId="9" fontId="85" fillId="6" borderId="0" xfId="10" applyFont="1" applyFill="1"/>
    <xf numFmtId="0" fontId="17" fillId="4" borderId="0" xfId="4" applyFont="1" applyFill="1" applyBorder="1" applyAlignment="1">
      <alignment vertical="center" wrapText="1"/>
    </xf>
    <xf numFmtId="165" fontId="35" fillId="4" borderId="0" xfId="7" applyFont="1" applyFill="1" applyAlignment="1">
      <alignment vertical="center" wrapText="1"/>
    </xf>
    <xf numFmtId="0" fontId="17" fillId="15" borderId="0" xfId="31" applyFont="1" applyFill="1" applyAlignment="1">
      <alignment vertical="center" wrapText="1"/>
    </xf>
    <xf numFmtId="0" fontId="46" fillId="15" borderId="0" xfId="31" applyFont="1" applyFill="1" applyAlignment="1">
      <alignment vertical="center"/>
    </xf>
    <xf numFmtId="165" fontId="35" fillId="4" borderId="0" xfId="7" applyFont="1" applyFill="1" applyBorder="1" applyAlignment="1">
      <alignment vertical="center" wrapText="1"/>
    </xf>
    <xf numFmtId="0" fontId="0" fillId="6" borderId="0" xfId="0" applyFill="1" applyAlignment="1">
      <alignment vertical="center"/>
    </xf>
    <xf numFmtId="0" fontId="104" fillId="9" borderId="0" xfId="0" applyFont="1" applyFill="1" applyAlignment="1" applyProtection="1">
      <alignment horizontal="right" vertical="center"/>
      <protection hidden="1"/>
    </xf>
    <xf numFmtId="0" fontId="126" fillId="9" borderId="0" xfId="0" applyFont="1" applyFill="1" applyProtection="1">
      <protection hidden="1"/>
    </xf>
    <xf numFmtId="0" fontId="127" fillId="0" borderId="0" xfId="0" applyFont="1" applyAlignment="1" applyProtection="1">
      <alignment horizontal="center" vertical="center"/>
      <protection locked="0" hidden="1"/>
    </xf>
    <xf numFmtId="3" fontId="128" fillId="9" borderId="0" xfId="16" applyNumberFormat="1" applyFont="1" applyFill="1" applyAlignment="1" applyProtection="1">
      <alignment horizontal="right" wrapText="1"/>
      <protection hidden="1"/>
    </xf>
    <xf numFmtId="172" fontId="128" fillId="9" borderId="0" xfId="10" applyNumberFormat="1" applyFont="1" applyFill="1" applyAlignment="1" applyProtection="1">
      <alignment horizontal="right" wrapText="1"/>
      <protection hidden="1"/>
    </xf>
    <xf numFmtId="170" fontId="61" fillId="0" borderId="0" xfId="16" applyNumberFormat="1" applyFont="1" applyAlignment="1" applyProtection="1">
      <alignment horizontal="right" vertical="center" wrapText="1"/>
      <protection hidden="1"/>
    </xf>
    <xf numFmtId="0" fontId="128" fillId="9" borderId="0" xfId="0" applyFont="1" applyFill="1" applyAlignment="1" applyProtection="1">
      <alignment horizontal="right" vertical="center" wrapText="1"/>
      <protection hidden="1"/>
    </xf>
    <xf numFmtId="172" fontId="61" fillId="0" borderId="0" xfId="10" applyNumberFormat="1" applyFont="1" applyAlignment="1" applyProtection="1">
      <alignment horizontal="right" vertical="center" wrapText="1"/>
      <protection hidden="1"/>
    </xf>
    <xf numFmtId="0" fontId="129" fillId="0" borderId="0" xfId="0" applyFont="1" applyAlignment="1" applyProtection="1">
      <alignment horizontal="right" vertical="center" wrapText="1"/>
      <protection hidden="1"/>
    </xf>
    <xf numFmtId="0" fontId="130" fillId="0" borderId="0" xfId="0" applyFont="1" applyAlignment="1" applyProtection="1">
      <alignment horizontal="right" vertical="center" wrapText="1"/>
      <protection hidden="1"/>
    </xf>
    <xf numFmtId="3" fontId="61" fillId="0" borderId="0" xfId="16" applyNumberFormat="1" applyFont="1" applyAlignment="1" applyProtection="1">
      <alignment horizontal="right" vertical="center" wrapText="1"/>
      <protection hidden="1"/>
    </xf>
    <xf numFmtId="0" fontId="130" fillId="0" borderId="0" xfId="0" applyFont="1" applyFill="1" applyBorder="1" applyAlignment="1" applyProtection="1">
      <alignment vertical="center"/>
      <protection hidden="1"/>
    </xf>
    <xf numFmtId="0" fontId="104" fillId="9" borderId="5" xfId="0" applyFont="1" applyFill="1" applyBorder="1" applyAlignment="1" applyProtection="1">
      <alignment vertical="center"/>
      <protection hidden="1"/>
    </xf>
    <xf numFmtId="0" fontId="104" fillId="0" borderId="0" xfId="0" applyFont="1" applyAlignment="1" applyProtection="1">
      <alignment horizontal="right" vertical="center"/>
      <protection hidden="1"/>
    </xf>
    <xf numFmtId="0" fontId="104" fillId="0" borderId="0" xfId="0" applyFont="1" applyFill="1" applyAlignment="1" applyProtection="1">
      <alignment horizontal="right" vertical="center"/>
      <protection hidden="1"/>
    </xf>
    <xf numFmtId="0" fontId="91" fillId="0" borderId="0" xfId="0" applyFont="1" applyAlignment="1" applyProtection="1">
      <alignment vertical="center" wrapText="1"/>
      <protection hidden="1"/>
    </xf>
    <xf numFmtId="0" fontId="91" fillId="0" borderId="0" xfId="0" applyFont="1" applyAlignment="1" applyProtection="1">
      <alignment horizontal="left" vertical="center" wrapText="1"/>
      <protection hidden="1"/>
    </xf>
    <xf numFmtId="0" fontId="104" fillId="6" borderId="0" xfId="0" applyFont="1" applyFill="1" applyAlignment="1">
      <alignment horizontal="right" vertical="center"/>
    </xf>
    <xf numFmtId="0" fontId="131" fillId="0" borderId="0" xfId="0" applyFont="1" applyAlignment="1" applyProtection="1">
      <alignment vertical="center" wrapText="1"/>
      <protection hidden="1"/>
    </xf>
    <xf numFmtId="0" fontId="126" fillId="9" borderId="0" xfId="0" applyFont="1" applyFill="1" applyAlignment="1" applyProtection="1">
      <alignment horizontal="right" vertical="center"/>
      <protection hidden="1"/>
    </xf>
    <xf numFmtId="0" fontId="127" fillId="0" borderId="0" xfId="0" applyFont="1" applyAlignment="1" applyProtection="1">
      <alignment vertical="center"/>
      <protection locked="0" hidden="1"/>
    </xf>
    <xf numFmtId="3" fontId="104" fillId="0" borderId="0" xfId="0" applyNumberFormat="1" applyFont="1" applyAlignment="1" applyProtection="1">
      <alignment vertical="center"/>
      <protection hidden="1"/>
    </xf>
    <xf numFmtId="0" fontId="104" fillId="9" borderId="0" xfId="0" applyFont="1" applyFill="1" applyAlignment="1" applyProtection="1">
      <alignment wrapText="1"/>
      <protection hidden="1"/>
    </xf>
    <xf numFmtId="0" fontId="126" fillId="9" borderId="0" xfId="0" applyFont="1" applyFill="1" applyAlignment="1" applyProtection="1">
      <alignment wrapText="1"/>
      <protection hidden="1"/>
    </xf>
    <xf numFmtId="0" fontId="104" fillId="0" borderId="0" xfId="0" applyFont="1" applyAlignment="1" applyProtection="1">
      <alignment wrapText="1"/>
      <protection hidden="1"/>
    </xf>
    <xf numFmtId="3" fontId="128" fillId="9" borderId="0" xfId="1" applyNumberFormat="1" applyFont="1" applyFill="1" applyAlignment="1" applyProtection="1">
      <alignment horizontal="right" vertical="center" wrapText="1"/>
      <protection hidden="1"/>
    </xf>
    <xf numFmtId="170" fontId="61" fillId="0" borderId="0" xfId="1" applyNumberFormat="1" applyFont="1" applyAlignment="1" applyProtection="1">
      <alignment horizontal="right" vertical="center" wrapText="1"/>
      <protection hidden="1"/>
    </xf>
    <xf numFmtId="0" fontId="104" fillId="9" borderId="5" xfId="0" applyFont="1" applyFill="1" applyBorder="1" applyAlignment="1" applyProtection="1">
      <alignment wrapText="1"/>
      <protection hidden="1"/>
    </xf>
    <xf numFmtId="0" fontId="104" fillId="6" borderId="0" xfId="0" applyFont="1" applyFill="1" applyAlignment="1">
      <alignment wrapText="1"/>
    </xf>
    <xf numFmtId="0" fontId="0" fillId="9" borderId="0" xfId="0" applyFont="1" applyFill="1" applyAlignment="1" applyProtection="1">
      <alignment vertical="center"/>
      <protection hidden="1"/>
    </xf>
    <xf numFmtId="3" fontId="16" fillId="9" borderId="0" xfId="16" applyNumberFormat="1" applyFont="1" applyFill="1" applyAlignment="1" applyProtection="1">
      <alignment horizontal="right" vertical="center" wrapText="1"/>
      <protection hidden="1"/>
    </xf>
    <xf numFmtId="0" fontId="0" fillId="0" borderId="0" xfId="0" applyFont="1" applyAlignment="1" applyProtection="1">
      <alignment vertical="center"/>
      <protection hidden="1"/>
    </xf>
    <xf numFmtId="0" fontId="0" fillId="9" borderId="5" xfId="0" applyFont="1" applyFill="1" applyBorder="1" applyAlignment="1" applyProtection="1">
      <alignment vertical="center"/>
      <protection hidden="1"/>
    </xf>
    <xf numFmtId="0" fontId="0" fillId="0" borderId="0" xfId="0" applyFont="1" applyAlignment="1" applyProtection="1">
      <alignment horizontal="right" vertical="center"/>
      <protection hidden="1"/>
    </xf>
    <xf numFmtId="0" fontId="0" fillId="6" borderId="0" xfId="0" applyFont="1" applyFill="1" applyAlignment="1">
      <alignment vertical="center"/>
    </xf>
    <xf numFmtId="165" fontId="21" fillId="3" borderId="0" xfId="2" applyFont="1" applyFill="1" applyAlignment="1">
      <alignment horizontal="right" vertical="center" wrapText="1"/>
    </xf>
    <xf numFmtId="165" fontId="14" fillId="3" borderId="0" xfId="2" applyFont="1" applyFill="1" applyAlignment="1">
      <alignment horizontal="right" vertical="center" wrapText="1"/>
    </xf>
    <xf numFmtId="0" fontId="11" fillId="0" borderId="0" xfId="0" applyFont="1"/>
    <xf numFmtId="165" fontId="21" fillId="0" borderId="0" xfId="7" applyFont="1" applyAlignment="1">
      <alignment horizontal="right" vertical="center" wrapText="1"/>
    </xf>
    <xf numFmtId="165" fontId="14" fillId="0" borderId="0" xfId="7" applyFont="1" applyAlignment="1">
      <alignment horizontal="right" vertical="center" wrapText="1"/>
    </xf>
    <xf numFmtId="165" fontId="21" fillId="3" borderId="0" xfId="7" applyFont="1" applyFill="1" applyAlignment="1">
      <alignment horizontal="right" vertical="center" wrapText="1"/>
    </xf>
    <xf numFmtId="0" fontId="38" fillId="0" borderId="0" xfId="0" applyFont="1" applyAlignment="1">
      <alignment horizontal="right" vertical="center" wrapText="1"/>
    </xf>
    <xf numFmtId="0" fontId="24" fillId="9" borderId="0" xfId="9" applyFont="1" applyFill="1" applyAlignment="1">
      <alignment horizontal="right" vertical="center" wrapText="1"/>
    </xf>
    <xf numFmtId="0" fontId="1" fillId="9" borderId="10" xfId="43" applyFill="1" applyBorder="1"/>
    <xf numFmtId="0" fontId="1" fillId="9" borderId="11" xfId="43" applyFill="1" applyBorder="1"/>
    <xf numFmtId="165" fontId="27" fillId="11" borderId="0" xfId="2" applyFont="1" applyFill="1" applyAlignment="1">
      <alignment horizontal="left" vertical="top" wrapText="1"/>
    </xf>
    <xf numFmtId="0" fontId="17" fillId="4" borderId="0" xfId="4" applyFont="1" applyFill="1" applyAlignment="1">
      <alignment horizontal="left" vertical="center" wrapText="1"/>
    </xf>
    <xf numFmtId="0" fontId="60" fillId="0" borderId="0" xfId="9" applyFont="1" applyAlignment="1">
      <alignment horizontal="left" vertical="center"/>
    </xf>
    <xf numFmtId="0" fontId="27" fillId="9" borderId="0" xfId="4" applyFont="1" applyFill="1" applyAlignment="1">
      <alignment vertical="center"/>
    </xf>
    <xf numFmtId="0" fontId="13" fillId="0" borderId="0" xfId="9" applyAlignment="1">
      <alignment vertical="center"/>
    </xf>
    <xf numFmtId="0" fontId="49" fillId="9" borderId="0" xfId="19" applyFont="1" applyFill="1" applyAlignment="1">
      <alignment horizontal="center" vertical="center" wrapText="1"/>
    </xf>
    <xf numFmtId="0" fontId="49" fillId="9" borderId="0" xfId="19" applyFont="1" applyFill="1" applyAlignment="1">
      <alignment horizontal="center" vertical="center"/>
    </xf>
    <xf numFmtId="49" fontId="52" fillId="0" borderId="0" xfId="19" applyNumberFormat="1" applyFont="1" applyAlignment="1">
      <alignment horizontal="center"/>
    </xf>
    <xf numFmtId="0" fontId="52" fillId="9" borderId="0" xfId="19" applyFont="1" applyFill="1" applyAlignment="1">
      <alignment horizontal="center"/>
    </xf>
    <xf numFmtId="49" fontId="60" fillId="0" borderId="0" xfId="19" applyNumberFormat="1" applyFont="1" applyFill="1" applyAlignment="1">
      <alignment horizontal="center"/>
    </xf>
    <xf numFmtId="0" fontId="0" fillId="0" borderId="17" xfId="0" applyBorder="1" applyAlignment="1">
      <alignment vertical="center"/>
    </xf>
    <xf numFmtId="0" fontId="0" fillId="0" borderId="0" xfId="0" applyBorder="1" applyAlignment="1">
      <alignment vertical="center"/>
    </xf>
    <xf numFmtId="0" fontId="0" fillId="0" borderId="14" xfId="0" applyBorder="1" applyAlignment="1">
      <alignment vertical="center"/>
    </xf>
    <xf numFmtId="0" fontId="0" fillId="6" borderId="17" xfId="0" applyFill="1" applyBorder="1" applyAlignment="1">
      <alignment vertical="center"/>
    </xf>
    <xf numFmtId="0" fontId="0" fillId="6" borderId="0" xfId="0" applyFill="1" applyAlignment="1">
      <alignment vertical="center"/>
    </xf>
    <xf numFmtId="0" fontId="0" fillId="6" borderId="14" xfId="0" applyFill="1" applyBorder="1" applyAlignment="1">
      <alignment vertical="center"/>
    </xf>
    <xf numFmtId="0" fontId="0" fillId="0" borderId="0" xfId="0" applyAlignment="1">
      <alignment vertical="center"/>
    </xf>
    <xf numFmtId="0" fontId="11" fillId="0" borderId="15" xfId="0" applyFont="1" applyBorder="1"/>
    <xf numFmtId="0" fontId="11" fillId="0" borderId="5" xfId="0" applyFont="1" applyBorder="1"/>
    <xf numFmtId="0" fontId="11" fillId="0" borderId="17" xfId="0" applyFont="1" applyBorder="1"/>
    <xf numFmtId="0" fontId="11" fillId="0" borderId="0" xfId="0" applyFont="1"/>
    <xf numFmtId="0" fontId="71" fillId="9" borderId="0" xfId="18" applyFont="1" applyFill="1" applyBorder="1" applyAlignment="1">
      <alignment horizontal="left" vertical="center" wrapText="1"/>
    </xf>
    <xf numFmtId="0" fontId="13" fillId="0" borderId="0" xfId="20" applyFont="1" applyFill="1" applyAlignment="1">
      <alignment horizontal="left" vertical="top" wrapText="1"/>
    </xf>
    <xf numFmtId="0" fontId="0" fillId="0" borderId="17" xfId="0" applyBorder="1"/>
    <xf numFmtId="0" fontId="0" fillId="0" borderId="0" xfId="0" applyBorder="1"/>
    <xf numFmtId="0" fontId="0" fillId="0" borderId="14" xfId="0" applyBorder="1"/>
    <xf numFmtId="0" fontId="0" fillId="0" borderId="0" xfId="0"/>
    <xf numFmtId="0" fontId="82" fillId="9" borderId="0" xfId="20" applyFont="1" applyFill="1" applyAlignment="1">
      <alignment horizontal="left" vertical="top" wrapText="1"/>
    </xf>
    <xf numFmtId="0" fontId="83" fillId="0" borderId="0" xfId="18" applyFont="1" applyAlignment="1">
      <alignment horizontal="right"/>
    </xf>
    <xf numFmtId="0" fontId="51" fillId="6" borderId="0" xfId="19" applyFont="1" applyFill="1" applyAlignment="1">
      <alignment horizontal="left" vertical="top" wrapText="1"/>
    </xf>
    <xf numFmtId="0" fontId="71" fillId="9" borderId="0" xfId="20" applyFont="1" applyFill="1" applyBorder="1" applyAlignment="1">
      <alignment horizontal="left" vertical="top" wrapText="1"/>
    </xf>
    <xf numFmtId="0" fontId="51" fillId="0" borderId="0" xfId="0" applyFont="1" applyAlignment="1" applyProtection="1">
      <alignment horizontal="left" vertical="center" wrapText="1"/>
      <protection hidden="1"/>
    </xf>
    <xf numFmtId="0" fontId="66" fillId="0" borderId="2" xfId="0" applyFont="1" applyBorder="1" applyAlignment="1" applyProtection="1">
      <alignment horizontal="center" vertical="center"/>
      <protection locked="0" hidden="1"/>
    </xf>
    <xf numFmtId="0" fontId="66" fillId="0" borderId="6" xfId="0" applyFont="1" applyBorder="1" applyAlignment="1" applyProtection="1">
      <alignment horizontal="center" vertical="center"/>
      <protection locked="0" hidden="1"/>
    </xf>
    <xf numFmtId="0" fontId="66" fillId="0" borderId="3" xfId="0" applyFont="1" applyBorder="1" applyAlignment="1" applyProtection="1">
      <alignment horizontal="center" vertical="center"/>
      <protection locked="0" hidden="1"/>
    </xf>
    <xf numFmtId="0" fontId="49" fillId="0" borderId="0" xfId="0" applyFont="1" applyFill="1" applyAlignment="1" applyProtection="1">
      <alignment horizontal="center" vertical="center" wrapText="1"/>
      <protection hidden="1"/>
    </xf>
    <xf numFmtId="165" fontId="27" fillId="0" borderId="0" xfId="2" applyFont="1" applyAlignment="1">
      <alignment horizontal="left" vertical="top" wrapText="1"/>
    </xf>
    <xf numFmtId="165" fontId="27" fillId="11" borderId="0" xfId="2" applyFont="1" applyFill="1" applyAlignment="1">
      <alignment horizontal="left" vertical="top" wrapText="1"/>
    </xf>
    <xf numFmtId="0" fontId="17" fillId="4" borderId="0" xfId="4" applyFont="1" applyFill="1" applyAlignment="1">
      <alignment horizontal="left" vertical="center" wrapText="1"/>
    </xf>
    <xf numFmtId="165" fontId="21" fillId="3" borderId="0" xfId="2" applyFont="1" applyFill="1" applyAlignment="1">
      <alignment horizontal="right" vertical="center" wrapText="1"/>
    </xf>
    <xf numFmtId="165" fontId="21" fillId="3" borderId="1" xfId="2" applyFont="1" applyFill="1" applyBorder="1" applyAlignment="1">
      <alignment horizontal="center" vertical="center" wrapText="1"/>
    </xf>
    <xf numFmtId="165" fontId="21" fillId="3" borderId="5" xfId="2" applyFont="1" applyFill="1" applyBorder="1" applyAlignment="1">
      <alignment horizontal="right" vertical="center" wrapText="1"/>
    </xf>
    <xf numFmtId="165" fontId="14" fillId="3" borderId="5" xfId="2" applyFont="1" applyFill="1" applyBorder="1" applyAlignment="1">
      <alignment horizontal="right" vertical="center" wrapText="1"/>
    </xf>
    <xf numFmtId="165" fontId="14" fillId="3" borderId="0" xfId="2" applyFont="1" applyFill="1" applyAlignment="1">
      <alignment horizontal="right" vertical="center" wrapText="1"/>
    </xf>
    <xf numFmtId="165" fontId="21" fillId="0" borderId="0" xfId="7" applyFont="1" applyAlignment="1">
      <alignment horizontal="right" vertical="center" wrapText="1"/>
    </xf>
    <xf numFmtId="165" fontId="21" fillId="3" borderId="5" xfId="7" applyFont="1" applyFill="1" applyBorder="1" applyAlignment="1">
      <alignment horizontal="right" vertical="center" wrapText="1"/>
    </xf>
    <xf numFmtId="165" fontId="21" fillId="3" borderId="0" xfId="7" applyFont="1" applyFill="1" applyBorder="1" applyAlignment="1">
      <alignment horizontal="right" vertical="center" wrapText="1"/>
    </xf>
    <xf numFmtId="165" fontId="21" fillId="0" borderId="5" xfId="7" applyFont="1" applyBorder="1" applyAlignment="1">
      <alignment horizontal="right" vertical="center" wrapText="1"/>
    </xf>
    <xf numFmtId="165" fontId="21" fillId="0" borderId="0" xfId="7" applyFont="1" applyBorder="1" applyAlignment="1">
      <alignment horizontal="right" vertical="center" wrapText="1"/>
    </xf>
    <xf numFmtId="165" fontId="14" fillId="3" borderId="1" xfId="7" applyFont="1" applyFill="1" applyBorder="1" applyAlignment="1">
      <alignment horizontal="center" vertical="center" wrapText="1"/>
    </xf>
    <xf numFmtId="165" fontId="14" fillId="3" borderId="0" xfId="7" applyFont="1" applyFill="1" applyBorder="1" applyAlignment="1">
      <alignment horizontal="right" vertical="center" wrapText="1"/>
    </xf>
    <xf numFmtId="165" fontId="14" fillId="3" borderId="0" xfId="7" applyFont="1" applyFill="1" applyAlignment="1">
      <alignment horizontal="right" vertical="center" wrapText="1"/>
    </xf>
    <xf numFmtId="165" fontId="14" fillId="0" borderId="0" xfId="7" applyFont="1" applyBorder="1" applyAlignment="1">
      <alignment horizontal="right" vertical="center" wrapText="1"/>
    </xf>
    <xf numFmtId="165" fontId="14" fillId="0" borderId="0" xfId="7" applyFont="1" applyAlignment="1">
      <alignment horizontal="right" vertical="center" wrapText="1"/>
    </xf>
    <xf numFmtId="165" fontId="21" fillId="3" borderId="0" xfId="7" applyFont="1" applyFill="1" applyAlignment="1">
      <alignment horizontal="right" vertical="center" wrapText="1"/>
    </xf>
    <xf numFmtId="165" fontId="21" fillId="0" borderId="0" xfId="7" applyFont="1" applyBorder="1" applyAlignment="1">
      <alignment horizontal="center" vertical="center" wrapText="1"/>
    </xf>
    <xf numFmtId="0" fontId="17" fillId="4" borderId="0" xfId="4" applyFont="1" applyFill="1" applyBorder="1" applyAlignment="1">
      <alignment horizontal="left" vertical="center" wrapText="1"/>
    </xf>
    <xf numFmtId="0" fontId="38" fillId="0" borderId="0" xfId="0" applyFont="1" applyAlignment="1">
      <alignment horizontal="right" vertical="center" wrapText="1"/>
    </xf>
    <xf numFmtId="165" fontId="21" fillId="3" borderId="0" xfId="7" applyFont="1" applyFill="1" applyBorder="1" applyAlignment="1">
      <alignment horizontal="center" vertical="center" wrapText="1"/>
    </xf>
    <xf numFmtId="165" fontId="35" fillId="4" borderId="0" xfId="7" applyFont="1" applyFill="1" applyAlignment="1">
      <alignment horizontal="left" vertical="center" wrapText="1"/>
    </xf>
    <xf numFmtId="0" fontId="38" fillId="0" borderId="1" xfId="0" applyFont="1" applyBorder="1" applyAlignment="1">
      <alignment horizontal="center" vertical="center" wrapText="1"/>
    </xf>
    <xf numFmtId="0" fontId="40" fillId="0" borderId="1" xfId="9" applyFont="1" applyBorder="1" applyAlignment="1">
      <alignment horizontal="center" vertical="center"/>
    </xf>
    <xf numFmtId="0" fontId="40" fillId="0" borderId="0" xfId="9" applyFont="1" applyAlignment="1">
      <alignment horizontal="right" vertical="center" wrapText="1"/>
    </xf>
    <xf numFmtId="0" fontId="40" fillId="0" borderId="1" xfId="9" applyFont="1" applyBorder="1" applyAlignment="1">
      <alignment horizontal="center" vertical="center" wrapText="1"/>
    </xf>
    <xf numFmtId="0" fontId="49" fillId="0" borderId="0" xfId="0" applyFont="1" applyAlignment="1" applyProtection="1">
      <alignment horizontal="center" vertical="center" wrapText="1"/>
      <protection hidden="1"/>
    </xf>
    <xf numFmtId="165" fontId="27" fillId="8" borderId="0" xfId="7" applyFont="1" applyFill="1" applyAlignment="1">
      <alignment horizontal="left" vertical="top"/>
    </xf>
    <xf numFmtId="165" fontId="21" fillId="3" borderId="1" xfId="7" applyFont="1" applyFill="1" applyBorder="1" applyAlignment="1">
      <alignment horizontal="center" vertical="center" wrapText="1"/>
    </xf>
    <xf numFmtId="0" fontId="17" fillId="15" borderId="0" xfId="31" applyFont="1" applyFill="1" applyAlignment="1">
      <alignment horizontal="left" vertical="center" wrapText="1"/>
    </xf>
    <xf numFmtId="0" fontId="24" fillId="9" borderId="0" xfId="9" applyFont="1" applyFill="1" applyAlignment="1">
      <alignment horizontal="right" vertical="center" wrapText="1"/>
    </xf>
    <xf numFmtId="0" fontId="24" fillId="9" borderId="5" xfId="9" applyFont="1" applyFill="1" applyBorder="1" applyAlignment="1">
      <alignment horizontal="right" vertical="center" wrapText="1"/>
    </xf>
    <xf numFmtId="0" fontId="38" fillId="9" borderId="0" xfId="31" applyFont="1" applyFill="1" applyAlignment="1">
      <alignment horizontal="right" vertical="center" wrapText="1"/>
    </xf>
    <xf numFmtId="0" fontId="24" fillId="9" borderId="1" xfId="9" applyFont="1" applyFill="1" applyBorder="1" applyAlignment="1">
      <alignment horizontal="center" vertical="center" wrapText="1"/>
    </xf>
    <xf numFmtId="0" fontId="38" fillId="9" borderId="1" xfId="31" applyFont="1" applyFill="1" applyBorder="1" applyAlignment="1">
      <alignment horizontal="center" vertical="center" wrapText="1"/>
    </xf>
    <xf numFmtId="0" fontId="24" fillId="0" borderId="0" xfId="9" applyFont="1" applyAlignment="1">
      <alignment horizontal="right" vertical="center" wrapText="1"/>
    </xf>
    <xf numFmtId="165" fontId="27" fillId="11" borderId="0" xfId="2" applyFont="1" applyFill="1" applyAlignment="1">
      <alignment horizontal="left" wrapText="1"/>
    </xf>
    <xf numFmtId="0" fontId="21" fillId="0" borderId="0" xfId="32" applyFont="1" applyBorder="1" applyAlignment="1">
      <alignment horizontal="right" vertical="center" wrapText="1"/>
    </xf>
    <xf numFmtId="0" fontId="21" fillId="0" borderId="0" xfId="32" applyFont="1" applyAlignment="1">
      <alignment horizontal="right" vertical="center" wrapText="1"/>
    </xf>
    <xf numFmtId="0" fontId="35" fillId="4" borderId="0" xfId="32" applyFont="1" applyFill="1" applyBorder="1" applyAlignment="1">
      <alignment horizontal="left" vertical="center" wrapText="1"/>
    </xf>
    <xf numFmtId="0" fontId="21" fillId="0" borderId="1" xfId="32" applyFont="1" applyBorder="1" applyAlignment="1">
      <alignment horizontal="center" vertical="center" wrapText="1"/>
    </xf>
    <xf numFmtId="165" fontId="27" fillId="3" borderId="0" xfId="2" applyFont="1" applyFill="1" applyAlignment="1">
      <alignment horizontal="left" vertical="top" wrapText="1"/>
    </xf>
    <xf numFmtId="165" fontId="21" fillId="3" borderId="1" xfId="7" applyFont="1" applyFill="1" applyBorder="1" applyAlignment="1">
      <alignment horizontal="center" vertical="center"/>
    </xf>
    <xf numFmtId="0" fontId="51" fillId="0" borderId="0" xfId="0" applyFont="1" applyAlignment="1" applyProtection="1">
      <alignment horizontal="right" vertical="center" wrapText="1"/>
      <protection hidden="1"/>
    </xf>
    <xf numFmtId="0" fontId="62" fillId="12" borderId="4" xfId="0" applyFont="1" applyFill="1" applyBorder="1" applyAlignment="1" applyProtection="1">
      <alignment horizontal="center" vertical="center"/>
      <protection hidden="1"/>
    </xf>
    <xf numFmtId="0" fontId="38" fillId="0" borderId="0" xfId="0" applyFont="1" applyAlignment="1" applyProtection="1">
      <alignment horizontal="center" vertical="center" wrapText="1"/>
      <protection hidden="1"/>
    </xf>
    <xf numFmtId="165" fontId="46" fillId="4" borderId="0" xfId="7" applyFont="1" applyFill="1" applyBorder="1" applyAlignment="1">
      <alignment horizontal="left" vertical="center" wrapText="1"/>
    </xf>
    <xf numFmtId="0" fontId="0" fillId="0" borderId="1" xfId="0" applyBorder="1" applyAlignment="1">
      <alignment horizontal="center" vertical="center" wrapText="1"/>
    </xf>
    <xf numFmtId="0" fontId="78" fillId="0" borderId="0" xfId="0" applyFont="1" applyAlignment="1">
      <alignment horizontal="right" vertical="center" wrapText="1"/>
    </xf>
    <xf numFmtId="0" fontId="13" fillId="9" borderId="0" xfId="9" applyFill="1" applyAlignment="1">
      <alignment horizontal="right" vertical="center" wrapText="1"/>
    </xf>
    <xf numFmtId="0" fontId="0" fillId="9" borderId="0" xfId="0" applyFill="1" applyAlignment="1">
      <alignment horizontal="right" vertical="center" wrapText="1"/>
    </xf>
    <xf numFmtId="4" fontId="13" fillId="0" borderId="0" xfId="9" applyNumberFormat="1" applyAlignment="1">
      <alignment horizontal="right" vertical="center" wrapText="1"/>
    </xf>
    <xf numFmtId="4" fontId="0" fillId="0" borderId="0" xfId="0" applyNumberFormat="1" applyAlignment="1">
      <alignment horizontal="right" vertical="center" wrapText="1"/>
    </xf>
    <xf numFmtId="165" fontId="61" fillId="2" borderId="0" xfId="2" applyFont="1" applyFill="1" applyAlignment="1">
      <alignment horizontal="right"/>
    </xf>
    <xf numFmtId="165" fontId="21" fillId="2" borderId="0" xfId="2" applyFont="1" applyFill="1" applyAlignment="1">
      <alignment horizontal="right" vertical="center" wrapText="1"/>
    </xf>
    <xf numFmtId="3" fontId="21" fillId="2" borderId="0" xfId="1" applyNumberFormat="1" applyFont="1" applyFill="1" applyAlignment="1" applyProtection="1">
      <alignment horizontal="right" vertical="center" wrapText="1"/>
      <protection locked="0"/>
    </xf>
    <xf numFmtId="4" fontId="21" fillId="3" borderId="0" xfId="1" applyNumberFormat="1" applyFont="1" applyFill="1" applyAlignment="1" applyProtection="1">
      <alignment horizontal="right" vertical="center" wrapText="1"/>
      <protection locked="0"/>
    </xf>
    <xf numFmtId="3" fontId="14" fillId="2" borderId="0" xfId="1" applyNumberFormat="1" applyFont="1" applyFill="1" applyAlignment="1" applyProtection="1">
      <alignment horizontal="right" vertical="center" wrapText="1"/>
      <protection locked="0"/>
    </xf>
    <xf numFmtId="4" fontId="14" fillId="3" borderId="0" xfId="1" applyNumberFormat="1" applyFont="1" applyFill="1" applyAlignment="1" applyProtection="1">
      <alignment horizontal="right" vertical="center" wrapText="1"/>
      <protection locked="0"/>
    </xf>
    <xf numFmtId="170" fontId="29" fillId="6" borderId="0" xfId="1" applyNumberFormat="1" applyFont="1" applyFill="1" applyAlignment="1" applyProtection="1">
      <alignment horizontal="right" vertical="center" wrapText="1"/>
      <protection locked="0"/>
    </xf>
    <xf numFmtId="3" fontId="29" fillId="6" borderId="0" xfId="1" applyNumberFormat="1" applyFont="1" applyFill="1" applyAlignment="1" applyProtection="1">
      <alignment horizontal="right" vertical="center" wrapText="1"/>
      <protection locked="0"/>
    </xf>
    <xf numFmtId="4" fontId="29" fillId="0" borderId="0" xfId="1" applyNumberFormat="1" applyFont="1" applyFill="1" applyAlignment="1" applyProtection="1">
      <alignment horizontal="right" vertical="center" wrapText="1" readingOrder="1"/>
      <protection locked="0"/>
    </xf>
    <xf numFmtId="3" fontId="29" fillId="6" borderId="0" xfId="1" applyNumberFormat="1" applyFont="1" applyFill="1" applyAlignment="1" applyProtection="1">
      <alignment horizontal="right" vertical="center" wrapText="1" readingOrder="1"/>
      <protection locked="0"/>
    </xf>
    <xf numFmtId="4" fontId="29" fillId="0" borderId="0" xfId="1" applyNumberFormat="1" applyFont="1" applyFill="1" applyAlignment="1" applyProtection="1">
      <alignment horizontal="right" vertical="center" wrapText="1"/>
      <protection locked="0"/>
    </xf>
    <xf numFmtId="4" fontId="29" fillId="11" borderId="0" xfId="1" applyNumberFormat="1" applyFont="1" applyFill="1" applyAlignment="1" applyProtection="1">
      <alignment horizontal="right" vertical="center" wrapText="1"/>
      <protection locked="0"/>
    </xf>
  </cellXfs>
  <cellStyles count="44">
    <cellStyle name="Comma" xfId="1" builtinId="3"/>
    <cellStyle name="Comma 2" xfId="22" xr:uid="{9D86302D-3315-411E-9A37-644972C2857D}"/>
    <cellStyle name="Comma 2 2" xfId="25" xr:uid="{F3641AF0-09CF-4DAC-BA1D-538F8DB95C93}"/>
    <cellStyle name="Comma 4" xfId="16" xr:uid="{61E9D524-5700-4335-B686-64A13E260A69}"/>
    <cellStyle name="Comma 4 2" xfId="42" xr:uid="{D820F950-63F2-4959-974E-902926948616}"/>
    <cellStyle name="Comma 7 2 2" xfId="36" xr:uid="{9F2605DF-D125-4BA7-83F3-E4EF862F93DD}"/>
    <cellStyle name="Comma 7 2 2 2" xfId="40" xr:uid="{550E01A6-B596-4C83-85D6-B3523B167AAA}"/>
    <cellStyle name="Hyperlink" xfId="18" builtinId="8"/>
    <cellStyle name="Hyperlink 2" xfId="11" xr:uid="{DE2116C4-617D-4581-B10E-F721FFFDF20C}"/>
    <cellStyle name="Hyperlink 2 2" xfId="20" xr:uid="{67AC90EF-F41F-4E6C-B127-616D12A1C87B}"/>
    <cellStyle name="Normal" xfId="0" builtinId="0"/>
    <cellStyle name="Normal 11" xfId="37" xr:uid="{3E9C0814-7133-41E5-9257-B52571506CE2}"/>
    <cellStyle name="Normal 13" xfId="19" xr:uid="{FB827BC7-1FA8-46C2-8E90-F50293278629}"/>
    <cellStyle name="Normal 13 2" xfId="3" xr:uid="{00000000-0005-0000-0000-000002000000}"/>
    <cellStyle name="Normal 13 3" xfId="31" xr:uid="{31B90C33-0261-4CAD-B5B5-D9CFCEB2ECA9}"/>
    <cellStyle name="Normal 13 4" xfId="29" xr:uid="{513CA843-41BD-4BA7-881B-1C9AD63E8355}"/>
    <cellStyle name="Normal 13 5" xfId="43" xr:uid="{A4542014-BB74-4914-BC0E-E66FB99B8F3B}"/>
    <cellStyle name="Normal 2" xfId="6" xr:uid="{00000000-0005-0000-0000-000003000000}"/>
    <cellStyle name="Normal 2 3 2" xfId="15" xr:uid="{136E68EB-7A41-444A-B087-753F0EFB7FF4}"/>
    <cellStyle name="Normal 2 3 3" xfId="12" xr:uid="{80F6B001-A2FC-4652-823C-65C936C7D979}"/>
    <cellStyle name="Normal 3" xfId="24" xr:uid="{9AECC43C-7925-491F-8A1D-B22E53F10256}"/>
    <cellStyle name="Normal 3 2 2" xfId="35" xr:uid="{F8FBF229-6F2E-4CBF-A9AB-A263F6C3FBB2}"/>
    <cellStyle name="Normal 3 4" xfId="7" xr:uid="{00000000-0005-0000-0000-000004000000}"/>
    <cellStyle name="Normal 4" xfId="26" xr:uid="{2118A365-AA08-4D20-99E0-BE709F8DF3F7}"/>
    <cellStyle name="Normal 5" xfId="27" xr:uid="{5474EAAD-D5CF-467F-B064-3176F60FB633}"/>
    <cellStyle name="Normal 5 2" xfId="4" xr:uid="{00000000-0005-0000-0000-000005000000}"/>
    <cellStyle name="Normal 6" xfId="28" xr:uid="{81FB3532-4E61-491B-BFBE-F664F5E21CB0}"/>
    <cellStyle name="Normal 6 2" xfId="32" xr:uid="{A7BD45EE-4410-4192-9999-309A76B541E9}"/>
    <cellStyle name="Normal 8" xfId="9" xr:uid="{00000000-0005-0000-0000-000006000000}"/>
    <cellStyle name="Normal_TABLE1 0609" xfId="2" xr:uid="{00000000-0005-0000-0000-000007000000}"/>
    <cellStyle name="Normal_TABLE2 0609 3" xfId="8" xr:uid="{00000000-0005-0000-0000-000008000000}"/>
    <cellStyle name="Normal_TABLE6 0609 2" xfId="34" xr:uid="{3B025740-38C2-4DCC-B967-C6B4FA68FB79}"/>
    <cellStyle name="Percent" xfId="10" builtinId="5"/>
    <cellStyle name="Percent 10 2" xfId="38" xr:uid="{31CAA959-C506-4EA2-A66B-397DC25CF9DE}"/>
    <cellStyle name="Percent 10 2 2" xfId="41" xr:uid="{B0DF9242-089B-4F56-8EC9-0F0756A96B77}"/>
    <cellStyle name="Percent 2" xfId="5" xr:uid="{00000000-0005-0000-0000-000009000000}"/>
    <cellStyle name="Percent 2 2" xfId="14" xr:uid="{063AEE74-479D-46AA-B780-9C1F5D0B71DD}"/>
    <cellStyle name="Percent 2 3" xfId="17" xr:uid="{51EA7741-3799-42D1-AE91-C47681521809}"/>
    <cellStyle name="Percent 2 3 2" xfId="30" xr:uid="{FE4351C0-694E-42E5-9649-04EF67FF4A7E}"/>
    <cellStyle name="Percent 2 4" xfId="23" xr:uid="{0FE8A905-F6E1-46F0-A5F9-EE3BF8FB83B0}"/>
    <cellStyle name="Percent 3 2" xfId="13" xr:uid="{60FC5BD9-39CC-4F03-8328-7CA9A2CFB9B4}"/>
    <cellStyle name="Percent 8" xfId="21" xr:uid="{62BC624E-A2FF-4B14-AC89-2CD3851079A5}"/>
    <cellStyle name="Percent 9 2" xfId="33" xr:uid="{B83210BD-0A31-47F7-852D-F56ED7477CBB}"/>
    <cellStyle name="Percent 9 2 2" xfId="39" xr:uid="{22A93BE3-3200-4F1D-B24C-4270BD7763C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209550</xdr:colOff>
      <xdr:row>2</xdr:row>
      <xdr:rowOff>19050</xdr:rowOff>
    </xdr:from>
    <xdr:to>
      <xdr:col>4</xdr:col>
      <xdr:colOff>73342</xdr:colOff>
      <xdr:row>5</xdr:row>
      <xdr:rowOff>80652</xdr:rowOff>
    </xdr:to>
    <xdr:pic>
      <xdr:nvPicPr>
        <xdr:cNvPr id="2" name="Picture 1">
          <a:extLst>
            <a:ext uri="{FF2B5EF4-FFF2-40B4-BE49-F238E27FC236}">
              <a16:creationId xmlns:a16="http://schemas.microsoft.com/office/drawing/2014/main" id="{D6A2026C-3D76-4F88-AF77-6D88953C4C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450" y="428625"/>
          <a:ext cx="2092642" cy="10960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416405</xdr:colOff>
      <xdr:row>1</xdr:row>
      <xdr:rowOff>89217</xdr:rowOff>
    </xdr:from>
    <xdr:to>
      <xdr:col>1</xdr:col>
      <xdr:colOff>3081818</xdr:colOff>
      <xdr:row>3</xdr:row>
      <xdr:rowOff>557847</xdr:rowOff>
    </xdr:to>
    <xdr:pic>
      <xdr:nvPicPr>
        <xdr:cNvPr id="2" name="Picture 1">
          <a:extLst>
            <a:ext uri="{FF2B5EF4-FFF2-40B4-BE49-F238E27FC236}">
              <a16:creationId xmlns:a16="http://schemas.microsoft.com/office/drawing/2014/main" id="{82B49DE0-E163-450F-ACCD-A38AC342E1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4593" y="279717"/>
          <a:ext cx="2640648" cy="12622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261620</xdr:colOff>
      <xdr:row>1</xdr:row>
      <xdr:rowOff>65405</xdr:rowOff>
    </xdr:from>
    <xdr:to>
      <xdr:col>3</xdr:col>
      <xdr:colOff>530542</xdr:colOff>
      <xdr:row>5</xdr:row>
      <xdr:rowOff>14605</xdr:rowOff>
    </xdr:to>
    <xdr:pic>
      <xdr:nvPicPr>
        <xdr:cNvPr id="2" name="Picture 1">
          <a:extLst>
            <a:ext uri="{FF2B5EF4-FFF2-40B4-BE49-F238E27FC236}">
              <a16:creationId xmlns:a16="http://schemas.microsoft.com/office/drawing/2014/main" id="{F0D49A35-1625-4025-8CE9-FB48462389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620" y="255905"/>
          <a:ext cx="2440622" cy="1263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261620</xdr:colOff>
      <xdr:row>1</xdr:row>
      <xdr:rowOff>65405</xdr:rowOff>
    </xdr:from>
    <xdr:to>
      <xdr:col>3</xdr:col>
      <xdr:colOff>529113</xdr:colOff>
      <xdr:row>5</xdr:row>
      <xdr:rowOff>187325</xdr:rowOff>
    </xdr:to>
    <xdr:pic>
      <xdr:nvPicPr>
        <xdr:cNvPr id="2" name="Picture 1">
          <a:extLst>
            <a:ext uri="{FF2B5EF4-FFF2-40B4-BE49-F238E27FC236}">
              <a16:creationId xmlns:a16="http://schemas.microsoft.com/office/drawing/2014/main" id="{07651E49-A1C3-4FFE-B31A-FB2202DE02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620" y="255905"/>
          <a:ext cx="2431573" cy="12725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263525</xdr:colOff>
      <xdr:row>1</xdr:row>
      <xdr:rowOff>67310</xdr:rowOff>
    </xdr:from>
    <xdr:to>
      <xdr:col>3</xdr:col>
      <xdr:colOff>480060</xdr:colOff>
      <xdr:row>3</xdr:row>
      <xdr:rowOff>606425</xdr:rowOff>
    </xdr:to>
    <xdr:pic>
      <xdr:nvPicPr>
        <xdr:cNvPr id="2" name="Picture 1">
          <a:extLst>
            <a:ext uri="{FF2B5EF4-FFF2-40B4-BE49-F238E27FC236}">
              <a16:creationId xmlns:a16="http://schemas.microsoft.com/office/drawing/2014/main" id="{2A88F78E-236F-4079-A188-17DBEFCD7B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525" y="257810"/>
          <a:ext cx="2441575" cy="12820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202565</xdr:colOff>
      <xdr:row>1</xdr:row>
      <xdr:rowOff>110648</xdr:rowOff>
    </xdr:from>
    <xdr:to>
      <xdr:col>1</xdr:col>
      <xdr:colOff>1870710</xdr:colOff>
      <xdr:row>5</xdr:row>
      <xdr:rowOff>230345</xdr:rowOff>
    </xdr:to>
    <xdr:pic>
      <xdr:nvPicPr>
        <xdr:cNvPr id="2" name="Picture 1">
          <a:extLst>
            <a:ext uri="{FF2B5EF4-FFF2-40B4-BE49-F238E27FC236}">
              <a16:creationId xmlns:a16="http://schemas.microsoft.com/office/drawing/2014/main" id="{ED1AF7A7-1FC3-438E-A507-ACF062FF06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2565" y="301148"/>
          <a:ext cx="2437765" cy="12703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homelessness-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gov.uk/government/statistics/2014-based-household-projections-in-england-2014-to-2039"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9279D-9D74-4F8D-B011-74CC4D49AE4F}">
  <sheetPr>
    <tabColor theme="1"/>
  </sheetPr>
  <dimension ref="B1:N79"/>
  <sheetViews>
    <sheetView showGridLines="0" tabSelected="1" zoomScale="80" zoomScaleNormal="80" workbookViewId="0">
      <selection activeCell="P28" sqref="P28"/>
    </sheetView>
  </sheetViews>
  <sheetFormatPr defaultColWidth="8.90625" defaultRowHeight="15" x14ac:dyDescent="0.25"/>
  <cols>
    <col min="1" max="1" width="4.08984375" style="164" customWidth="1"/>
    <col min="2" max="10" width="8.90625" style="164"/>
    <col min="11" max="11" width="9" style="164" customWidth="1"/>
    <col min="12" max="12" width="16" style="164" customWidth="1"/>
    <col min="13" max="13" width="7.54296875" style="164" customWidth="1"/>
    <col min="14" max="16384" width="8.90625" style="164"/>
  </cols>
  <sheetData>
    <row r="1" spans="2:14" ht="15.6" thickBot="1" x14ac:dyDescent="0.3"/>
    <row r="2" spans="2:14" ht="16.2" thickTop="1" x14ac:dyDescent="0.3">
      <c r="B2" s="165"/>
      <c r="C2" s="166"/>
      <c r="D2" s="166"/>
      <c r="E2" s="166"/>
      <c r="F2" s="166"/>
      <c r="G2" s="166"/>
      <c r="H2" s="166"/>
      <c r="I2" s="166"/>
      <c r="J2" s="166"/>
      <c r="K2" s="166"/>
      <c r="L2" s="166"/>
      <c r="M2" s="167"/>
      <c r="N2" s="168"/>
    </row>
    <row r="3" spans="2:14" ht="17.399999999999999" x14ac:dyDescent="0.3">
      <c r="B3" s="169"/>
      <c r="C3" s="170"/>
      <c r="D3" s="170"/>
      <c r="E3" s="170"/>
      <c r="F3" s="170"/>
      <c r="G3" s="170"/>
      <c r="H3" s="170"/>
      <c r="I3" s="170"/>
      <c r="J3" s="170"/>
      <c r="K3" s="170"/>
      <c r="L3" s="170"/>
      <c r="M3" s="172" t="s">
        <v>756</v>
      </c>
      <c r="N3" s="171"/>
    </row>
    <row r="4" spans="2:14" ht="49.2" customHeight="1" x14ac:dyDescent="0.4">
      <c r="B4" s="169"/>
      <c r="D4" s="908" t="s">
        <v>1049</v>
      </c>
      <c r="E4" s="909"/>
      <c r="F4" s="909"/>
      <c r="G4" s="909"/>
      <c r="H4" s="909"/>
      <c r="I4" s="909"/>
      <c r="J4" s="909"/>
      <c r="K4" s="909"/>
      <c r="L4" s="909"/>
      <c r="N4" s="173"/>
    </row>
    <row r="5" spans="2:14" ht="17.399999999999999" x14ac:dyDescent="0.3">
      <c r="B5" s="169"/>
      <c r="D5" s="910" t="s">
        <v>872</v>
      </c>
      <c r="E5" s="910"/>
      <c r="F5" s="910"/>
      <c r="G5" s="910"/>
      <c r="H5" s="910"/>
      <c r="I5" s="910"/>
      <c r="J5" s="910"/>
      <c r="K5" s="910"/>
      <c r="L5" s="910"/>
      <c r="M5" s="213"/>
      <c r="N5" s="174"/>
    </row>
    <row r="6" spans="2:14" ht="17.399999999999999" x14ac:dyDescent="0.3">
      <c r="B6" s="169"/>
      <c r="D6" s="911" t="s">
        <v>757</v>
      </c>
      <c r="E6" s="911"/>
      <c r="F6" s="911"/>
      <c r="G6" s="911"/>
      <c r="H6" s="911"/>
      <c r="I6" s="911"/>
      <c r="J6" s="911"/>
      <c r="K6" s="911"/>
      <c r="L6" s="911"/>
      <c r="M6" s="214"/>
      <c r="N6" s="175"/>
    </row>
    <row r="7" spans="2:14" ht="15.6" x14ac:dyDescent="0.3">
      <c r="B7" s="169"/>
      <c r="D7" s="912" t="s">
        <v>1122</v>
      </c>
      <c r="E7" s="912"/>
      <c r="F7" s="912"/>
      <c r="G7" s="912"/>
      <c r="H7" s="912"/>
      <c r="I7" s="912"/>
      <c r="J7" s="912"/>
      <c r="K7" s="912"/>
      <c r="L7" s="912"/>
      <c r="M7" s="215"/>
      <c r="N7" s="176"/>
    </row>
    <row r="8" spans="2:14" ht="15.6" x14ac:dyDescent="0.3">
      <c r="B8" s="169"/>
      <c r="C8" s="170"/>
      <c r="D8" s="170"/>
      <c r="E8" s="170"/>
      <c r="F8" s="170"/>
      <c r="G8" s="170"/>
      <c r="H8" s="170"/>
      <c r="I8" s="170"/>
      <c r="J8" s="170"/>
      <c r="K8" s="170"/>
      <c r="L8" s="170"/>
      <c r="M8" s="177"/>
      <c r="N8" s="171"/>
    </row>
    <row r="9" spans="2:14" ht="15.6" x14ac:dyDescent="0.3">
      <c r="B9" s="169"/>
      <c r="C9" s="178"/>
      <c r="D9" s="178"/>
      <c r="E9" s="179"/>
      <c r="F9" s="179"/>
      <c r="G9" s="179"/>
      <c r="H9" s="179"/>
      <c r="I9" s="179"/>
      <c r="J9" s="179"/>
      <c r="K9" s="179"/>
      <c r="L9" s="179"/>
      <c r="M9" s="180"/>
      <c r="N9" s="171"/>
    </row>
    <row r="10" spans="2:14" s="681" customFormat="1" ht="18" x14ac:dyDescent="0.3">
      <c r="B10" s="678"/>
      <c r="C10" s="670" t="s">
        <v>1137</v>
      </c>
      <c r="D10" s="679"/>
      <c r="E10" s="679"/>
      <c r="F10" s="679"/>
      <c r="G10" s="679"/>
      <c r="H10" s="679"/>
      <c r="I10" s="679"/>
      <c r="J10" s="679"/>
      <c r="K10" s="679"/>
      <c r="L10" s="679"/>
      <c r="M10" s="679"/>
      <c r="N10" s="680"/>
    </row>
    <row r="11" spans="2:14" ht="15.6" x14ac:dyDescent="0.3">
      <c r="B11" s="169"/>
      <c r="C11" s="181" t="s">
        <v>758</v>
      </c>
      <c r="D11" s="182" t="s">
        <v>1029</v>
      </c>
      <c r="E11" s="183"/>
      <c r="F11" s="183"/>
      <c r="G11" s="183"/>
      <c r="H11" s="183"/>
      <c r="I11" s="183"/>
      <c r="J11" s="183"/>
      <c r="K11" s="181"/>
      <c r="L11" s="184" t="s">
        <v>759</v>
      </c>
      <c r="M11" s="185" t="s">
        <v>760</v>
      </c>
      <c r="N11" s="171"/>
    </row>
    <row r="12" spans="2:14" ht="15.6" x14ac:dyDescent="0.3">
      <c r="B12" s="169"/>
      <c r="C12" s="313" t="s">
        <v>761</v>
      </c>
      <c r="D12" s="920" t="s">
        <v>1032</v>
      </c>
      <c r="E12" s="921"/>
      <c r="F12" s="921"/>
      <c r="G12" s="921"/>
      <c r="H12" s="921"/>
      <c r="I12" s="921"/>
      <c r="J12" s="921"/>
      <c r="K12" s="921"/>
      <c r="L12" s="688" t="s">
        <v>1048</v>
      </c>
      <c r="M12" s="689" t="s">
        <v>739</v>
      </c>
      <c r="N12" s="171"/>
    </row>
    <row r="13" spans="2:14" ht="15.6" x14ac:dyDescent="0.3">
      <c r="B13" s="169"/>
      <c r="C13" s="313" t="s">
        <v>762</v>
      </c>
      <c r="D13" s="922" t="s">
        <v>1030</v>
      </c>
      <c r="E13" s="923"/>
      <c r="F13" s="923"/>
      <c r="G13" s="923"/>
      <c r="H13" s="923"/>
      <c r="I13" s="923"/>
      <c r="J13" s="923"/>
      <c r="K13" s="923"/>
      <c r="L13" s="186" t="s">
        <v>1048</v>
      </c>
      <c r="M13" s="216" t="s">
        <v>739</v>
      </c>
      <c r="N13" s="171"/>
    </row>
    <row r="14" spans="2:14" ht="15.6" x14ac:dyDescent="0.3">
      <c r="B14" s="169"/>
      <c r="C14" s="313" t="s">
        <v>763</v>
      </c>
      <c r="D14" s="922" t="s">
        <v>1156</v>
      </c>
      <c r="E14" s="923"/>
      <c r="F14" s="923"/>
      <c r="G14" s="923"/>
      <c r="H14" s="923"/>
      <c r="I14" s="923"/>
      <c r="J14" s="923"/>
      <c r="K14" s="923"/>
      <c r="L14" s="186" t="s">
        <v>1048</v>
      </c>
      <c r="M14" s="216" t="s">
        <v>739</v>
      </c>
      <c r="N14" s="171"/>
    </row>
    <row r="15" spans="2:14" ht="15.6" x14ac:dyDescent="0.3">
      <c r="B15" s="169"/>
      <c r="C15" s="313" t="s">
        <v>764</v>
      </c>
      <c r="D15" s="923" t="s">
        <v>1031</v>
      </c>
      <c r="E15" s="923"/>
      <c r="F15" s="923"/>
      <c r="G15" s="923"/>
      <c r="H15" s="923"/>
      <c r="I15" s="923"/>
      <c r="J15" s="923"/>
      <c r="K15" s="923"/>
      <c r="L15" s="186" t="s">
        <v>1048</v>
      </c>
      <c r="M15" s="216" t="s">
        <v>739</v>
      </c>
      <c r="N15" s="171"/>
    </row>
    <row r="16" spans="2:14" ht="15.6" x14ac:dyDescent="0.3">
      <c r="B16" s="169"/>
      <c r="C16" s="313" t="s">
        <v>789</v>
      </c>
      <c r="D16" s="684" t="s">
        <v>1034</v>
      </c>
      <c r="E16" s="684"/>
      <c r="F16" s="684"/>
      <c r="G16" s="684"/>
      <c r="H16" s="684"/>
      <c r="I16" s="684"/>
      <c r="J16" s="684"/>
      <c r="K16" s="684"/>
      <c r="L16" s="186" t="s">
        <v>1048</v>
      </c>
      <c r="M16" s="216" t="s">
        <v>739</v>
      </c>
      <c r="N16" s="171"/>
    </row>
    <row r="17" spans="2:14" ht="15.6" x14ac:dyDescent="0.3">
      <c r="B17" s="169"/>
      <c r="C17" s="313" t="s">
        <v>790</v>
      </c>
      <c r="D17" s="684" t="s">
        <v>1035</v>
      </c>
      <c r="E17" s="684"/>
      <c r="F17" s="684"/>
      <c r="G17" s="684"/>
      <c r="H17" s="684"/>
      <c r="I17" s="684"/>
      <c r="J17" s="684"/>
      <c r="K17" s="684"/>
      <c r="L17" s="186" t="s">
        <v>1048</v>
      </c>
      <c r="M17" s="216" t="s">
        <v>739</v>
      </c>
      <c r="N17" s="171"/>
    </row>
    <row r="18" spans="2:14" ht="15.6" x14ac:dyDescent="0.3">
      <c r="B18" s="169"/>
      <c r="C18" s="314" t="s">
        <v>765</v>
      </c>
      <c r="D18" s="685" t="s">
        <v>1036</v>
      </c>
      <c r="E18" s="685"/>
      <c r="F18" s="685"/>
      <c r="G18" s="685"/>
      <c r="H18" s="685"/>
      <c r="I18" s="685"/>
      <c r="J18" s="685"/>
      <c r="K18" s="685"/>
      <c r="L18" s="307" t="s">
        <v>1048</v>
      </c>
      <c r="M18" s="686" t="s">
        <v>873</v>
      </c>
      <c r="N18" s="171"/>
    </row>
    <row r="19" spans="2:14" ht="15.6" x14ac:dyDescent="0.3">
      <c r="B19" s="169"/>
      <c r="C19" s="313" t="s">
        <v>766</v>
      </c>
      <c r="D19" s="895" t="s">
        <v>1166</v>
      </c>
      <c r="E19" s="684"/>
      <c r="F19" s="684"/>
      <c r="G19" s="684"/>
      <c r="H19" s="684"/>
      <c r="I19" s="684"/>
      <c r="J19" s="684"/>
      <c r="K19" s="684"/>
      <c r="L19" s="186" t="s">
        <v>767</v>
      </c>
      <c r="M19" s="216" t="s">
        <v>739</v>
      </c>
      <c r="N19" s="171"/>
    </row>
    <row r="20" spans="2:14" ht="15.6" x14ac:dyDescent="0.3">
      <c r="B20" s="169"/>
      <c r="C20" s="314" t="s">
        <v>809</v>
      </c>
      <c r="D20" s="685" t="s">
        <v>1037</v>
      </c>
      <c r="E20" s="685"/>
      <c r="F20" s="685"/>
      <c r="G20" s="685"/>
      <c r="H20" s="685"/>
      <c r="I20" s="685"/>
      <c r="J20" s="685"/>
      <c r="K20" s="685"/>
      <c r="L20" s="307" t="s">
        <v>1048</v>
      </c>
      <c r="M20" s="686" t="s">
        <v>873</v>
      </c>
      <c r="N20" s="171"/>
    </row>
    <row r="21" spans="2:14" ht="15.6" x14ac:dyDescent="0.3">
      <c r="B21" s="169"/>
      <c r="C21" s="314" t="s">
        <v>810</v>
      </c>
      <c r="D21" s="685" t="s">
        <v>1038</v>
      </c>
      <c r="E21" s="685"/>
      <c r="F21" s="685"/>
      <c r="G21" s="685"/>
      <c r="H21" s="685"/>
      <c r="I21" s="685"/>
      <c r="J21" s="685"/>
      <c r="K21" s="685"/>
      <c r="L21" s="307" t="s">
        <v>1048</v>
      </c>
      <c r="M21" s="686" t="s">
        <v>873</v>
      </c>
      <c r="N21" s="171"/>
    </row>
    <row r="22" spans="2:14" ht="15.6" x14ac:dyDescent="0.3">
      <c r="B22" s="169"/>
      <c r="C22" s="314" t="s">
        <v>811</v>
      </c>
      <c r="D22" s="685" t="s">
        <v>1039</v>
      </c>
      <c r="E22" s="685"/>
      <c r="F22" s="685"/>
      <c r="G22" s="685"/>
      <c r="H22" s="685"/>
      <c r="I22" s="685"/>
      <c r="J22" s="685"/>
      <c r="K22" s="685"/>
      <c r="L22" s="307" t="s">
        <v>1048</v>
      </c>
      <c r="M22" s="686" t="s">
        <v>873</v>
      </c>
      <c r="N22" s="171"/>
    </row>
    <row r="23" spans="2:14" ht="15.6" x14ac:dyDescent="0.3">
      <c r="B23" s="169"/>
      <c r="C23" s="313" t="s">
        <v>812</v>
      </c>
      <c r="D23" s="684" t="s">
        <v>1040</v>
      </c>
      <c r="E23" s="684"/>
      <c r="F23" s="684"/>
      <c r="G23" s="684"/>
      <c r="H23" s="684"/>
      <c r="I23" s="684"/>
      <c r="J23" s="684"/>
      <c r="K23" s="684"/>
      <c r="L23" s="186" t="s">
        <v>1048</v>
      </c>
      <c r="M23" s="216" t="s">
        <v>739</v>
      </c>
      <c r="N23" s="171"/>
    </row>
    <row r="24" spans="2:14" ht="15.6" x14ac:dyDescent="0.3">
      <c r="B24" s="169"/>
      <c r="C24" s="187"/>
      <c r="D24" s="188"/>
      <c r="E24" s="188"/>
      <c r="F24" s="188"/>
      <c r="G24" s="188"/>
      <c r="H24" s="188"/>
      <c r="I24" s="188"/>
      <c r="J24" s="188"/>
      <c r="K24" s="170"/>
      <c r="L24" s="170"/>
      <c r="M24" s="177"/>
      <c r="N24" s="171"/>
    </row>
    <row r="25" spans="2:14" ht="18" x14ac:dyDescent="0.3">
      <c r="B25" s="169"/>
      <c r="C25" s="682" t="s">
        <v>1069</v>
      </c>
      <c r="D25" s="671"/>
      <c r="E25" s="672"/>
      <c r="F25" s="672"/>
      <c r="G25" s="672"/>
      <c r="H25" s="672"/>
      <c r="I25" s="672"/>
      <c r="J25" s="672"/>
      <c r="K25" s="672"/>
      <c r="L25" s="672"/>
      <c r="M25" s="673"/>
      <c r="N25" s="171"/>
    </row>
    <row r="26" spans="2:14" ht="15.6" x14ac:dyDescent="0.3">
      <c r="B26" s="169"/>
      <c r="C26" s="315" t="s">
        <v>874</v>
      </c>
      <c r="D26" s="913" t="s">
        <v>1041</v>
      </c>
      <c r="E26" s="914"/>
      <c r="F26" s="914"/>
      <c r="G26" s="914"/>
      <c r="H26" s="914"/>
      <c r="I26" s="914"/>
      <c r="J26" s="914"/>
      <c r="K26" s="915"/>
      <c r="L26" s="186" t="s">
        <v>1048</v>
      </c>
      <c r="M26" s="669" t="s">
        <v>739</v>
      </c>
      <c r="N26" s="171"/>
    </row>
    <row r="27" spans="2:14" ht="15.6" x14ac:dyDescent="0.3">
      <c r="B27" s="169"/>
      <c r="C27" s="315" t="s">
        <v>875</v>
      </c>
      <c r="D27" s="913" t="s">
        <v>1078</v>
      </c>
      <c r="E27" s="919"/>
      <c r="F27" s="919"/>
      <c r="G27" s="919"/>
      <c r="H27" s="919"/>
      <c r="I27" s="919"/>
      <c r="J27" s="919"/>
      <c r="K27" s="915"/>
      <c r="L27" s="186" t="s">
        <v>1048</v>
      </c>
      <c r="M27" s="669" t="s">
        <v>739</v>
      </c>
      <c r="N27" s="171"/>
    </row>
    <row r="28" spans="2:14" ht="15.6" x14ac:dyDescent="0.3">
      <c r="B28" s="169"/>
      <c r="C28" s="316" t="s">
        <v>876</v>
      </c>
      <c r="D28" s="916" t="s">
        <v>1071</v>
      </c>
      <c r="E28" s="917"/>
      <c r="F28" s="917"/>
      <c r="G28" s="917"/>
      <c r="H28" s="917"/>
      <c r="I28" s="917"/>
      <c r="J28" s="917"/>
      <c r="K28" s="918"/>
      <c r="L28" s="307" t="s">
        <v>1048</v>
      </c>
      <c r="M28" s="687" t="s">
        <v>873</v>
      </c>
      <c r="N28" s="171"/>
    </row>
    <row r="29" spans="2:14" ht="15.6" x14ac:dyDescent="0.3">
      <c r="B29" s="169"/>
      <c r="C29" s="316" t="s">
        <v>877</v>
      </c>
      <c r="D29" s="916" t="s">
        <v>1044</v>
      </c>
      <c r="E29" s="917"/>
      <c r="F29" s="917"/>
      <c r="G29" s="917"/>
      <c r="H29" s="917"/>
      <c r="I29" s="917"/>
      <c r="J29" s="917"/>
      <c r="K29" s="918"/>
      <c r="L29" s="307" t="s">
        <v>1048</v>
      </c>
      <c r="M29" s="687" t="s">
        <v>873</v>
      </c>
      <c r="N29" s="171"/>
    </row>
    <row r="30" spans="2:14" ht="15.6" x14ac:dyDescent="0.3">
      <c r="B30" s="169"/>
      <c r="C30" s="316" t="s">
        <v>878</v>
      </c>
      <c r="D30" s="916" t="s">
        <v>1042</v>
      </c>
      <c r="E30" s="917"/>
      <c r="F30" s="917"/>
      <c r="G30" s="917"/>
      <c r="H30" s="917"/>
      <c r="I30" s="917"/>
      <c r="J30" s="917"/>
      <c r="K30" s="918"/>
      <c r="L30" s="307" t="s">
        <v>1048</v>
      </c>
      <c r="M30" s="687" t="s">
        <v>873</v>
      </c>
      <c r="N30" s="171"/>
    </row>
    <row r="31" spans="2:14" ht="15.6" x14ac:dyDescent="0.3">
      <c r="B31" s="169"/>
      <c r="C31" s="187"/>
      <c r="D31" s="188"/>
      <c r="E31" s="188"/>
      <c r="F31" s="188"/>
      <c r="G31" s="188"/>
      <c r="H31" s="188"/>
      <c r="I31" s="188"/>
      <c r="J31" s="188"/>
      <c r="K31" s="170"/>
      <c r="L31" s="170"/>
      <c r="M31" s="177"/>
      <c r="N31" s="171"/>
    </row>
    <row r="32" spans="2:14" ht="18" x14ac:dyDescent="0.3">
      <c r="B32" s="169"/>
      <c r="C32" s="683" t="s">
        <v>1070</v>
      </c>
      <c r="D32" s="674"/>
      <c r="E32" s="675"/>
      <c r="F32" s="675"/>
      <c r="G32" s="675"/>
      <c r="H32" s="675"/>
      <c r="I32" s="675"/>
      <c r="J32" s="675"/>
      <c r="K32" s="675"/>
      <c r="L32" s="675"/>
      <c r="M32" s="676"/>
      <c r="N32" s="171"/>
    </row>
    <row r="33" spans="2:14" ht="15.6" x14ac:dyDescent="0.3">
      <c r="B33" s="169"/>
      <c r="C33" s="395" t="s">
        <v>909</v>
      </c>
      <c r="D33" s="913" t="s">
        <v>1043</v>
      </c>
      <c r="E33" s="914"/>
      <c r="F33" s="914"/>
      <c r="G33" s="914"/>
      <c r="H33" s="914"/>
      <c r="I33" s="914"/>
      <c r="J33" s="914"/>
      <c r="K33" s="915"/>
      <c r="L33" s="186" t="s">
        <v>1048</v>
      </c>
      <c r="M33" s="216" t="s">
        <v>739</v>
      </c>
      <c r="N33" s="171"/>
    </row>
    <row r="34" spans="2:14" ht="15.6" x14ac:dyDescent="0.3">
      <c r="B34" s="169"/>
      <c r="C34" s="395" t="s">
        <v>910</v>
      </c>
      <c r="D34" s="913" t="s">
        <v>1079</v>
      </c>
      <c r="E34" s="919"/>
      <c r="F34" s="919"/>
      <c r="G34" s="919"/>
      <c r="H34" s="919"/>
      <c r="I34" s="919"/>
      <c r="J34" s="919"/>
      <c r="K34" s="915"/>
      <c r="L34" s="186" t="s">
        <v>1048</v>
      </c>
      <c r="M34" s="216" t="s">
        <v>739</v>
      </c>
      <c r="N34" s="171"/>
    </row>
    <row r="35" spans="2:14" ht="15.6" x14ac:dyDescent="0.3">
      <c r="B35" s="169"/>
      <c r="C35" s="396" t="s">
        <v>911</v>
      </c>
      <c r="D35" s="916" t="s">
        <v>1072</v>
      </c>
      <c r="E35" s="917"/>
      <c r="F35" s="917"/>
      <c r="G35" s="917"/>
      <c r="H35" s="917"/>
      <c r="I35" s="917"/>
      <c r="J35" s="917"/>
      <c r="K35" s="918"/>
      <c r="L35" s="307" t="s">
        <v>1048</v>
      </c>
      <c r="M35" s="686" t="s">
        <v>873</v>
      </c>
      <c r="N35" s="171"/>
    </row>
    <row r="36" spans="2:14" ht="15.6" x14ac:dyDescent="0.3">
      <c r="B36" s="169"/>
      <c r="C36" s="396" t="s">
        <v>912</v>
      </c>
      <c r="D36" s="916" t="s">
        <v>1045</v>
      </c>
      <c r="E36" s="917"/>
      <c r="F36" s="917"/>
      <c r="G36" s="917"/>
      <c r="H36" s="917"/>
      <c r="I36" s="917"/>
      <c r="J36" s="917"/>
      <c r="K36" s="918"/>
      <c r="L36" s="307" t="s">
        <v>1048</v>
      </c>
      <c r="M36" s="686" t="s">
        <v>873</v>
      </c>
      <c r="N36" s="171"/>
    </row>
    <row r="37" spans="2:14" ht="15.6" x14ac:dyDescent="0.3">
      <c r="B37" s="169"/>
      <c r="C37" s="396" t="s">
        <v>913</v>
      </c>
      <c r="D37" s="916" t="s">
        <v>1042</v>
      </c>
      <c r="E37" s="917"/>
      <c r="F37" s="917"/>
      <c r="G37" s="917"/>
      <c r="H37" s="917"/>
      <c r="I37" s="917"/>
      <c r="J37" s="917"/>
      <c r="K37" s="918"/>
      <c r="L37" s="307" t="s">
        <v>1048</v>
      </c>
      <c r="M37" s="686" t="s">
        <v>873</v>
      </c>
      <c r="N37" s="171"/>
    </row>
    <row r="38" spans="2:14" ht="15.6" x14ac:dyDescent="0.3">
      <c r="B38" s="169"/>
      <c r="C38" s="187"/>
      <c r="D38" s="188"/>
      <c r="E38" s="188"/>
      <c r="F38" s="188"/>
      <c r="G38" s="188"/>
      <c r="H38" s="188"/>
      <c r="I38" s="188"/>
      <c r="J38" s="188"/>
      <c r="K38" s="170"/>
      <c r="L38" s="170"/>
      <c r="M38" s="177"/>
      <c r="N38" s="171"/>
    </row>
    <row r="39" spans="2:14" ht="18" x14ac:dyDescent="0.3">
      <c r="B39" s="169"/>
      <c r="C39" s="682" t="s">
        <v>1052</v>
      </c>
      <c r="D39" s="671"/>
      <c r="E39" s="672"/>
      <c r="F39" s="672"/>
      <c r="G39" s="672"/>
      <c r="H39" s="672"/>
      <c r="I39" s="672"/>
      <c r="J39" s="672"/>
      <c r="K39" s="672"/>
      <c r="L39" s="672"/>
      <c r="M39" s="673"/>
      <c r="N39" s="171"/>
    </row>
    <row r="40" spans="2:14" ht="15.6" x14ac:dyDescent="0.3">
      <c r="B40" s="169"/>
      <c r="C40" s="677" t="s">
        <v>929</v>
      </c>
      <c r="D40" s="924" t="s">
        <v>1047</v>
      </c>
      <c r="E40" s="924"/>
      <c r="F40" s="924"/>
      <c r="G40" s="924"/>
      <c r="H40" s="924"/>
      <c r="I40" s="924"/>
      <c r="J40" s="924"/>
      <c r="K40" s="924"/>
      <c r="L40" s="186" t="s">
        <v>1048</v>
      </c>
      <c r="M40" s="669" t="s">
        <v>739</v>
      </c>
      <c r="N40" s="171"/>
    </row>
    <row r="41" spans="2:14" ht="15.6" x14ac:dyDescent="0.3">
      <c r="B41" s="169"/>
      <c r="C41" s="426" t="s">
        <v>931</v>
      </c>
      <c r="D41" s="919" t="s">
        <v>1093</v>
      </c>
      <c r="E41" s="919"/>
      <c r="F41" s="919"/>
      <c r="G41" s="919"/>
      <c r="H41" s="919"/>
      <c r="I41" s="919"/>
      <c r="J41" s="919"/>
      <c r="K41" s="919"/>
      <c r="L41" s="186" t="s">
        <v>1048</v>
      </c>
      <c r="M41" s="669" t="s">
        <v>739</v>
      </c>
      <c r="N41" s="171"/>
    </row>
    <row r="42" spans="2:14" ht="15.6" x14ac:dyDescent="0.3">
      <c r="B42" s="169"/>
      <c r="C42" s="187"/>
      <c r="D42" s="188"/>
      <c r="E42" s="188"/>
      <c r="F42" s="188"/>
      <c r="G42" s="188"/>
      <c r="H42" s="188"/>
      <c r="I42" s="188"/>
      <c r="J42" s="188"/>
      <c r="K42" s="170"/>
      <c r="L42" s="170"/>
      <c r="M42" s="177"/>
      <c r="N42" s="171"/>
    </row>
    <row r="43" spans="2:14" ht="18" x14ac:dyDescent="0.3">
      <c r="B43" s="169"/>
      <c r="C43" s="682" t="s">
        <v>1073</v>
      </c>
      <c r="D43" s="671"/>
      <c r="E43" s="672"/>
      <c r="F43" s="672"/>
      <c r="G43" s="672"/>
      <c r="H43" s="672"/>
      <c r="I43" s="672"/>
      <c r="J43" s="672"/>
      <c r="K43" s="672"/>
      <c r="L43" s="672"/>
      <c r="M43" s="673"/>
      <c r="N43" s="171"/>
    </row>
    <row r="44" spans="2:14" ht="15.6" x14ac:dyDescent="0.3">
      <c r="B44" s="169"/>
      <c r="C44" s="426" t="s">
        <v>930</v>
      </c>
      <c r="D44" s="919" t="s">
        <v>1046</v>
      </c>
      <c r="E44" s="919"/>
      <c r="F44" s="919"/>
      <c r="G44" s="919"/>
      <c r="H44" s="919"/>
      <c r="I44" s="919"/>
      <c r="J44" s="919"/>
      <c r="K44" s="919"/>
      <c r="L44" s="186" t="s">
        <v>1048</v>
      </c>
      <c r="M44" s="669" t="s">
        <v>739</v>
      </c>
      <c r="N44" s="171"/>
    </row>
    <row r="45" spans="2:14" ht="15.6" x14ac:dyDescent="0.3">
      <c r="B45" s="169"/>
      <c r="C45" s="187"/>
      <c r="D45" s="188"/>
      <c r="E45" s="188"/>
      <c r="F45" s="188"/>
      <c r="G45" s="188"/>
      <c r="H45" s="188"/>
      <c r="I45" s="188"/>
      <c r="J45" s="188"/>
      <c r="K45" s="170"/>
      <c r="L45" s="170"/>
      <c r="M45" s="177"/>
      <c r="N45" s="171"/>
    </row>
    <row r="46" spans="2:14" ht="18" x14ac:dyDescent="0.3">
      <c r="B46" s="169"/>
      <c r="C46" s="683" t="s">
        <v>1050</v>
      </c>
      <c r="D46" s="674"/>
      <c r="E46" s="675"/>
      <c r="F46" s="675"/>
      <c r="G46" s="675"/>
      <c r="H46" s="675"/>
      <c r="I46" s="675"/>
      <c r="J46" s="675"/>
      <c r="K46" s="675"/>
      <c r="L46" s="675"/>
      <c r="M46" s="676"/>
      <c r="N46" s="171"/>
    </row>
    <row r="47" spans="2:14" ht="15.6" x14ac:dyDescent="0.3">
      <c r="B47" s="169"/>
      <c r="C47" s="395" t="s">
        <v>980</v>
      </c>
      <c r="D47" s="926" t="s">
        <v>1102</v>
      </c>
      <c r="E47" s="927"/>
      <c r="F47" s="927"/>
      <c r="G47" s="927"/>
      <c r="H47" s="927"/>
      <c r="I47" s="927"/>
      <c r="J47" s="927"/>
      <c r="K47" s="928"/>
      <c r="L47" s="186" t="s">
        <v>1048</v>
      </c>
      <c r="M47" s="216" t="s">
        <v>739</v>
      </c>
      <c r="N47" s="171"/>
    </row>
    <row r="48" spans="2:14" ht="15.6" x14ac:dyDescent="0.3">
      <c r="B48" s="169"/>
      <c r="C48" s="395" t="s">
        <v>981</v>
      </c>
      <c r="D48" s="926" t="s">
        <v>1033</v>
      </c>
      <c r="E48" s="929"/>
      <c r="F48" s="929"/>
      <c r="G48" s="929"/>
      <c r="H48" s="929"/>
      <c r="I48" s="929"/>
      <c r="J48" s="929"/>
      <c r="K48" s="928"/>
      <c r="L48" s="186" t="s">
        <v>1048</v>
      </c>
      <c r="M48" s="216" t="s">
        <v>739</v>
      </c>
      <c r="N48" s="171"/>
    </row>
    <row r="49" spans="2:14" s="267" customFormat="1" ht="15.6" x14ac:dyDescent="0.3">
      <c r="B49" s="268"/>
      <c r="C49" s="274"/>
      <c r="D49" s="275"/>
      <c r="E49" s="275"/>
      <c r="F49" s="275"/>
      <c r="G49" s="275"/>
      <c r="H49" s="275"/>
      <c r="I49" s="275"/>
      <c r="J49" s="275"/>
      <c r="K49" s="276"/>
      <c r="L49" s="276"/>
      <c r="M49" s="277"/>
      <c r="N49" s="272"/>
    </row>
    <row r="50" spans="2:14" ht="15.75" customHeight="1" x14ac:dyDescent="0.3">
      <c r="B50" s="690">
        <v>1</v>
      </c>
      <c r="C50" s="925" t="s">
        <v>1124</v>
      </c>
      <c r="D50" s="925"/>
      <c r="E50" s="925"/>
      <c r="F50" s="925"/>
      <c r="G50" s="925"/>
      <c r="H50" s="925"/>
      <c r="I50" s="925"/>
      <c r="J50" s="925"/>
      <c r="K50" s="925"/>
      <c r="L50" s="925"/>
      <c r="M50" s="925"/>
      <c r="N50" s="171"/>
    </row>
    <row r="51" spans="2:14" ht="15.6" x14ac:dyDescent="0.3">
      <c r="B51" s="690"/>
      <c r="C51" s="925"/>
      <c r="D51" s="925"/>
      <c r="E51" s="925"/>
      <c r="F51" s="925"/>
      <c r="G51" s="925"/>
      <c r="H51" s="925"/>
      <c r="I51" s="925"/>
      <c r="J51" s="925"/>
      <c r="K51" s="925"/>
      <c r="L51" s="925"/>
      <c r="M51" s="925"/>
      <c r="N51" s="171"/>
    </row>
    <row r="52" spans="2:14" ht="15.6" x14ac:dyDescent="0.3">
      <c r="B52" s="690"/>
      <c r="C52" s="925"/>
      <c r="D52" s="925"/>
      <c r="E52" s="925"/>
      <c r="F52" s="925"/>
      <c r="G52" s="925"/>
      <c r="H52" s="925"/>
      <c r="I52" s="925"/>
      <c r="J52" s="925"/>
      <c r="K52" s="925"/>
      <c r="L52" s="925"/>
      <c r="M52" s="925"/>
      <c r="N52" s="171"/>
    </row>
    <row r="53" spans="2:14" ht="15.6" x14ac:dyDescent="0.3">
      <c r="B53" s="690"/>
      <c r="C53" s="925"/>
      <c r="D53" s="925"/>
      <c r="E53" s="925"/>
      <c r="F53" s="925"/>
      <c r="G53" s="925"/>
      <c r="H53" s="925"/>
      <c r="I53" s="925"/>
      <c r="J53" s="925"/>
      <c r="K53" s="925"/>
      <c r="L53" s="925"/>
      <c r="M53" s="925"/>
      <c r="N53" s="171"/>
    </row>
    <row r="54" spans="2:14" ht="77.400000000000006" customHeight="1" x14ac:dyDescent="0.3">
      <c r="B54" s="690"/>
      <c r="C54" s="925"/>
      <c r="D54" s="925"/>
      <c r="E54" s="925"/>
      <c r="F54" s="925"/>
      <c r="G54" s="925"/>
      <c r="H54" s="925"/>
      <c r="I54" s="925"/>
      <c r="J54" s="925"/>
      <c r="K54" s="925"/>
      <c r="L54" s="925"/>
      <c r="M54" s="925"/>
      <c r="N54" s="171"/>
    </row>
    <row r="55" spans="2:14" ht="15.6" x14ac:dyDescent="0.3">
      <c r="B55" s="690">
        <v>2</v>
      </c>
      <c r="C55" s="925" t="s">
        <v>1107</v>
      </c>
      <c r="D55" s="925"/>
      <c r="E55" s="925"/>
      <c r="F55" s="925"/>
      <c r="G55" s="925"/>
      <c r="H55" s="925"/>
      <c r="I55" s="925"/>
      <c r="J55" s="925"/>
      <c r="K55" s="925"/>
      <c r="L55" s="925"/>
      <c r="M55" s="925"/>
      <c r="N55" s="171"/>
    </row>
    <row r="56" spans="2:14" ht="15.6" x14ac:dyDescent="0.3">
      <c r="B56" s="690"/>
      <c r="C56" s="925"/>
      <c r="D56" s="925"/>
      <c r="E56" s="925"/>
      <c r="F56" s="925"/>
      <c r="G56" s="925"/>
      <c r="H56" s="925"/>
      <c r="I56" s="925"/>
      <c r="J56" s="925"/>
      <c r="K56" s="925"/>
      <c r="L56" s="925"/>
      <c r="M56" s="925"/>
      <c r="N56" s="171"/>
    </row>
    <row r="57" spans="2:14" ht="15.6" x14ac:dyDescent="0.3">
      <c r="B57" s="690">
        <v>3</v>
      </c>
      <c r="C57" s="925" t="s">
        <v>1115</v>
      </c>
      <c r="D57" s="925"/>
      <c r="E57" s="925"/>
      <c r="F57" s="925"/>
      <c r="G57" s="925"/>
      <c r="H57" s="925"/>
      <c r="I57" s="925"/>
      <c r="J57" s="925"/>
      <c r="K57" s="925"/>
      <c r="L57" s="925"/>
      <c r="M57" s="925"/>
      <c r="N57" s="171"/>
    </row>
    <row r="58" spans="2:14" ht="15.6" x14ac:dyDescent="0.3">
      <c r="B58" s="690"/>
      <c r="C58" s="925"/>
      <c r="D58" s="925"/>
      <c r="E58" s="925"/>
      <c r="F58" s="925"/>
      <c r="G58" s="925"/>
      <c r="H58" s="925"/>
      <c r="I58" s="925"/>
      <c r="J58" s="925"/>
      <c r="K58" s="925"/>
      <c r="L58" s="925"/>
      <c r="M58" s="925"/>
      <c r="N58" s="171"/>
    </row>
    <row r="59" spans="2:14" ht="15.6" x14ac:dyDescent="0.3">
      <c r="B59" s="690"/>
      <c r="C59" s="925"/>
      <c r="D59" s="925"/>
      <c r="E59" s="925"/>
      <c r="F59" s="925"/>
      <c r="G59" s="925"/>
      <c r="H59" s="925"/>
      <c r="I59" s="925"/>
      <c r="J59" s="925"/>
      <c r="K59" s="925"/>
      <c r="L59" s="925"/>
      <c r="M59" s="925"/>
      <c r="N59" s="171"/>
    </row>
    <row r="60" spans="2:14" ht="15.6" x14ac:dyDescent="0.3">
      <c r="B60" s="690"/>
      <c r="C60" s="925"/>
      <c r="D60" s="925"/>
      <c r="E60" s="925"/>
      <c r="F60" s="925"/>
      <c r="G60" s="925"/>
      <c r="H60" s="925"/>
      <c r="I60" s="925"/>
      <c r="J60" s="925"/>
      <c r="K60" s="925"/>
      <c r="L60" s="925"/>
      <c r="M60" s="925"/>
      <c r="N60" s="171"/>
    </row>
    <row r="61" spans="2:14" ht="37.200000000000003" customHeight="1" x14ac:dyDescent="0.3">
      <c r="B61" s="690"/>
      <c r="C61" s="925"/>
      <c r="D61" s="925"/>
      <c r="E61" s="925"/>
      <c r="F61" s="925"/>
      <c r="G61" s="925"/>
      <c r="H61" s="925"/>
      <c r="I61" s="925"/>
      <c r="J61" s="925"/>
      <c r="K61" s="925"/>
      <c r="L61" s="925"/>
      <c r="M61" s="925"/>
      <c r="N61" s="171"/>
    </row>
    <row r="62" spans="2:14" ht="15.6" x14ac:dyDescent="0.3">
      <c r="B62" s="690">
        <v>4</v>
      </c>
      <c r="C62" s="925" t="s">
        <v>1117</v>
      </c>
      <c r="D62" s="925"/>
      <c r="E62" s="925"/>
      <c r="F62" s="925"/>
      <c r="G62" s="925"/>
      <c r="H62" s="925"/>
      <c r="I62" s="925"/>
      <c r="J62" s="925"/>
      <c r="K62" s="925"/>
      <c r="L62" s="925"/>
      <c r="M62" s="925"/>
      <c r="N62" s="171"/>
    </row>
    <row r="63" spans="2:14" ht="15.6" x14ac:dyDescent="0.3">
      <c r="B63" s="690"/>
      <c r="C63" s="925"/>
      <c r="D63" s="925"/>
      <c r="E63" s="925"/>
      <c r="F63" s="925"/>
      <c r="G63" s="925"/>
      <c r="H63" s="925"/>
      <c r="I63" s="925"/>
      <c r="J63" s="925"/>
      <c r="K63" s="925"/>
      <c r="L63" s="925"/>
      <c r="M63" s="925"/>
      <c r="N63" s="171"/>
    </row>
    <row r="64" spans="2:14" ht="15.6" x14ac:dyDescent="0.3">
      <c r="B64" s="690"/>
      <c r="C64" s="925"/>
      <c r="D64" s="925"/>
      <c r="E64" s="925"/>
      <c r="F64" s="925"/>
      <c r="G64" s="925"/>
      <c r="H64" s="925"/>
      <c r="I64" s="925"/>
      <c r="J64" s="925"/>
      <c r="K64" s="925"/>
      <c r="L64" s="925"/>
      <c r="M64" s="925"/>
      <c r="N64" s="171"/>
    </row>
    <row r="65" spans="2:14" ht="93" customHeight="1" x14ac:dyDescent="0.3">
      <c r="B65" s="690"/>
      <c r="C65" s="925"/>
      <c r="D65" s="925"/>
      <c r="E65" s="925"/>
      <c r="F65" s="925"/>
      <c r="G65" s="925"/>
      <c r="H65" s="925"/>
      <c r="I65" s="925"/>
      <c r="J65" s="925"/>
      <c r="K65" s="925"/>
      <c r="L65" s="925"/>
      <c r="M65" s="925"/>
      <c r="N65" s="171"/>
    </row>
    <row r="66" spans="2:14" ht="30.6" customHeight="1" x14ac:dyDescent="0.3">
      <c r="B66" s="691" t="s">
        <v>873</v>
      </c>
      <c r="C66" s="932" t="s">
        <v>1084</v>
      </c>
      <c r="D66" s="932"/>
      <c r="E66" s="932"/>
      <c r="F66" s="932"/>
      <c r="G66" s="932"/>
      <c r="H66" s="932"/>
      <c r="I66" s="932"/>
      <c r="J66" s="932"/>
      <c r="K66" s="932"/>
      <c r="L66" s="932"/>
      <c r="M66" s="932"/>
      <c r="N66" s="171"/>
    </row>
    <row r="67" spans="2:14" ht="15.6" x14ac:dyDescent="0.3">
      <c r="B67" s="169"/>
      <c r="C67" s="234"/>
      <c r="D67" s="236"/>
      <c r="E67" s="236"/>
      <c r="F67" s="236"/>
      <c r="G67" s="236"/>
      <c r="H67" s="236"/>
      <c r="I67" s="236"/>
      <c r="J67" s="236"/>
      <c r="K67" s="236"/>
      <c r="L67" s="235"/>
      <c r="M67" s="216"/>
      <c r="N67" s="171"/>
    </row>
    <row r="68" spans="2:14" ht="60.75" customHeight="1" x14ac:dyDescent="0.3">
      <c r="B68" s="901"/>
      <c r="C68" s="933" t="s">
        <v>1151</v>
      </c>
      <c r="D68" s="933"/>
      <c r="E68" s="933"/>
      <c r="F68" s="933"/>
      <c r="G68" s="933"/>
      <c r="H68" s="933"/>
      <c r="I68" s="933"/>
      <c r="J68" s="933"/>
      <c r="K68" s="933"/>
      <c r="L68" s="933"/>
      <c r="M68" s="933"/>
      <c r="N68" s="902"/>
    </row>
    <row r="69" spans="2:14" s="267" customFormat="1" ht="15" customHeight="1" x14ac:dyDescent="0.3">
      <c r="B69" s="268"/>
      <c r="C69" s="269" t="s">
        <v>824</v>
      </c>
      <c r="D69" s="269"/>
      <c r="E69" s="269"/>
      <c r="F69" s="269"/>
      <c r="G69" s="269"/>
      <c r="H69" s="269"/>
      <c r="I69" s="269"/>
      <c r="J69" s="270"/>
      <c r="K69" s="278"/>
      <c r="L69" s="278"/>
      <c r="M69" s="271"/>
      <c r="N69" s="272"/>
    </row>
    <row r="70" spans="2:14" s="267" customFormat="1" ht="15.6" x14ac:dyDescent="0.3">
      <c r="B70" s="268"/>
      <c r="C70" s="930" t="s">
        <v>768</v>
      </c>
      <c r="D70" s="930"/>
      <c r="E70" s="930"/>
      <c r="F70" s="930"/>
      <c r="G70" s="930"/>
      <c r="H70" s="930"/>
      <c r="I70" s="930"/>
      <c r="J70" s="930"/>
      <c r="K70" s="931"/>
      <c r="L70" s="931"/>
      <c r="M70" s="273"/>
      <c r="N70" s="272"/>
    </row>
    <row r="71" spans="2:14" ht="15.6" x14ac:dyDescent="0.3">
      <c r="B71" s="169"/>
      <c r="C71" s="187"/>
      <c r="D71" s="188"/>
      <c r="E71" s="188"/>
      <c r="F71" s="188"/>
      <c r="G71" s="188"/>
      <c r="H71" s="188"/>
      <c r="I71" s="188"/>
      <c r="J71" s="188"/>
      <c r="K71" s="170"/>
      <c r="L71" s="170"/>
      <c r="M71" s="177"/>
      <c r="N71" s="171"/>
    </row>
    <row r="72" spans="2:14" ht="15.6" x14ac:dyDescent="0.3">
      <c r="B72" s="169"/>
      <c r="C72" s="187" t="s">
        <v>769</v>
      </c>
      <c r="D72" s="188"/>
      <c r="E72" s="188"/>
      <c r="F72" s="188"/>
      <c r="G72" s="188"/>
      <c r="H72" s="188"/>
      <c r="I72" s="189"/>
      <c r="J72" s="188"/>
      <c r="L72" s="190"/>
      <c r="M72" s="190" t="s">
        <v>770</v>
      </c>
      <c r="N72" s="171"/>
    </row>
    <row r="73" spans="2:14" ht="15.6" x14ac:dyDescent="0.3">
      <c r="B73" s="169"/>
      <c r="C73" s="692" t="s">
        <v>1108</v>
      </c>
      <c r="D73" s="191"/>
      <c r="E73" s="191"/>
      <c r="F73" s="191"/>
      <c r="G73" s="191"/>
      <c r="H73" s="191"/>
      <c r="J73" s="190"/>
      <c r="K73" s="190"/>
      <c r="L73" s="190"/>
      <c r="M73" s="190" t="s">
        <v>771</v>
      </c>
      <c r="N73" s="171"/>
    </row>
    <row r="74" spans="2:14" ht="15.6" x14ac:dyDescent="0.3">
      <c r="B74" s="169"/>
      <c r="C74" s="692" t="s">
        <v>1051</v>
      </c>
      <c r="D74" s="191"/>
      <c r="E74" s="191"/>
      <c r="F74" s="191"/>
      <c r="G74" s="191"/>
      <c r="H74" s="191"/>
      <c r="I74" s="191"/>
      <c r="J74" s="191"/>
      <c r="L74" s="191"/>
      <c r="M74" s="190" t="s">
        <v>772</v>
      </c>
      <c r="N74" s="171"/>
    </row>
    <row r="75" spans="2:14" ht="15.6" x14ac:dyDescent="0.3">
      <c r="B75" s="169"/>
      <c r="C75" s="170"/>
      <c r="D75" s="170"/>
      <c r="E75" s="170"/>
      <c r="F75" s="170"/>
      <c r="G75" s="170"/>
      <c r="H75" s="170"/>
      <c r="I75" s="170"/>
      <c r="J75" s="170"/>
      <c r="K75" s="170"/>
      <c r="L75" s="170"/>
      <c r="M75" s="177"/>
      <c r="N75" s="171"/>
    </row>
    <row r="76" spans="2:14" ht="16.2" thickBot="1" x14ac:dyDescent="0.35">
      <c r="B76" s="192"/>
      <c r="C76" s="193"/>
      <c r="D76" s="194"/>
      <c r="E76" s="194"/>
      <c r="F76" s="194"/>
      <c r="G76" s="194"/>
      <c r="H76" s="194"/>
      <c r="I76" s="194"/>
      <c r="J76" s="194"/>
      <c r="K76" s="194"/>
      <c r="L76" s="194"/>
      <c r="M76" s="195"/>
      <c r="N76" s="196"/>
    </row>
    <row r="77" spans="2:14" ht="15.6" thickTop="1" x14ac:dyDescent="0.25"/>
    <row r="79" spans="2:14" ht="15" customHeight="1" x14ac:dyDescent="0.25">
      <c r="K79" s="197"/>
      <c r="L79" s="197"/>
    </row>
  </sheetData>
  <mergeCells count="31">
    <mergeCell ref="C70:J70"/>
    <mergeCell ref="K70:L70"/>
    <mergeCell ref="C50:M54"/>
    <mergeCell ref="D44:K44"/>
    <mergeCell ref="C66:M66"/>
    <mergeCell ref="C68:M68"/>
    <mergeCell ref="D40:K40"/>
    <mergeCell ref="C62:M65"/>
    <mergeCell ref="D41:K41"/>
    <mergeCell ref="C57:M61"/>
    <mergeCell ref="D47:K47"/>
    <mergeCell ref="D48:K48"/>
    <mergeCell ref="C55:M56"/>
    <mergeCell ref="D33:K33"/>
    <mergeCell ref="D34:K34"/>
    <mergeCell ref="D35:K35"/>
    <mergeCell ref="D36:K36"/>
    <mergeCell ref="D37:K37"/>
    <mergeCell ref="D29:K29"/>
    <mergeCell ref="D30:K30"/>
    <mergeCell ref="D27:K27"/>
    <mergeCell ref="D28:K28"/>
    <mergeCell ref="D12:K12"/>
    <mergeCell ref="D13:K13"/>
    <mergeCell ref="D14:K14"/>
    <mergeCell ref="D15:K15"/>
    <mergeCell ref="D4:L4"/>
    <mergeCell ref="D5:L5"/>
    <mergeCell ref="D6:L6"/>
    <mergeCell ref="D7:L7"/>
    <mergeCell ref="D26:K26"/>
  </mergeCells>
  <hyperlinks>
    <hyperlink ref="M12" location="'A1'!A1" display="Apr-Jun" xr:uid="{593E8C6E-6645-4C64-8DDA-BE500A6DEC89}"/>
    <hyperlink ref="C70" r:id="rId1" xr:uid="{89D02D51-A224-4D6F-B0D9-53C43028ACB2}"/>
    <hyperlink ref="M13" location="'A2'!A1" display="Apr-Jun" xr:uid="{1DA07094-93D2-40CE-951A-952542341EFF}"/>
    <hyperlink ref="M14" location="'A3'!A1" display="Apr-Jun" xr:uid="{7A800ABB-7D2D-4954-B342-469C2BDCF605}"/>
    <hyperlink ref="M15" location="'A4'!A1" display="Apr-Jun" xr:uid="{2A0F1D70-D13A-46FF-97B8-D8EAC8BD81AC}"/>
    <hyperlink ref="M16" location="A5P!A1" display="Apr-Jun" xr:uid="{F1616CD4-85B2-479B-890D-045A716D3E5A}"/>
    <hyperlink ref="M17" location="A5R!A1" display="Apr-Jun" xr:uid="{94CBDAA3-5E9A-46F7-84D3-6ACF5BBFAC16}"/>
    <hyperlink ref="M19" location="'A7'!A1" display="Apr-Jun" xr:uid="{2448A551-9283-42D4-9E84-FF277518E8AA}"/>
    <hyperlink ref="M23" location="'A11'!A1" display="Apr-Jun" xr:uid="{B8044CAF-E454-4DB5-91FE-9DF964B27EA4}"/>
    <hyperlink ref="M26" location="'P1'!A1" display="Apr-Jun" xr:uid="{B6FCD12A-1AD3-4B24-A708-878EB3044E3B}"/>
    <hyperlink ref="M27" location="'P2'!A1" display="Apr-Jun" xr:uid="{83322F30-CA56-4790-8399-C7F3FBF12C87}"/>
    <hyperlink ref="C25" location="'Dropdown (P1-P2)'!A1" display="Households whose prevention duty (threatened with homelessness) ended during the quarter" xr:uid="{64C36FD5-618F-44AC-B7AE-C994090530EF}"/>
    <hyperlink ref="M33" location="'R1'!A1" display="Apr-Jun" xr:uid="{0476F745-7024-4426-B2D3-50739CBDF52E}"/>
    <hyperlink ref="M34" location="'R2'!A1" display="Apr-Jun" xr:uid="{5C4317A4-75C1-4ADB-B03E-C31AFF762D3B}"/>
    <hyperlink ref="C32" location="'Dropdown (R1-R2)'!A1" display="Households whose relief duty (homeless) ended during the quarter" xr:uid="{7E91ECE1-B4F1-40BE-BBBD-A62998BD8909}"/>
    <hyperlink ref="M40" location="'MD1'!A1" display="Apr-Jun" xr:uid="{D8A044BB-AD5C-4FD4-BA00-ABA7DC48B6DC}"/>
    <hyperlink ref="M41" location="'MD3'!A1" display="Apr-Jun" xr:uid="{B5830FF1-D86E-4FBD-B75A-68FECE55FE7B}"/>
    <hyperlink ref="C39" location="'Dropdown (MD1-MD3)'!A1" display="Households assessed as unintentionally homeless and priority need (owed main duty) during the quarter" xr:uid="{3808C0F2-B6E3-462C-A63B-F072A1559ED6}"/>
    <hyperlink ref="M47" location="'TA1'!A1" display="Apr-Jun" xr:uid="{B9CC496C-DED6-45E1-A33C-E35E4259047F}"/>
    <hyperlink ref="M48" location="'TA2'!A1" display="Apr-Jun" xr:uid="{F88A1B1B-FF68-48AB-982E-444EDA1B6390}"/>
    <hyperlink ref="C46" location="'Dropdown (TA1-TA2)'!A1" display="Households in temporary accommodation at the end of quarter" xr:uid="{1E4A0CE6-731B-4A0D-A205-BA47A4F851A8}"/>
    <hyperlink ref="C10:M10" location="'Dropdown (A1-A11)'!A1" display="Households initially assessed during the quarter as homeless or theatened with homelessness" xr:uid="{F7D52320-35E3-4B18-A29C-C24CFA80AF28}"/>
    <hyperlink ref="M44" location="'MD2'!A1" display="Apr-Jun" xr:uid="{1B18C405-89DE-4F80-96C3-91DA2C98ABE7}"/>
    <hyperlink ref="C43" location="'Dropdown (MD1-MD3)'!A1" display="Households whose main duty (unintentionally homeless and priority need) ended during the quarter" xr:uid="{678DD34F-D0BB-4826-928C-9695C720DFCA}"/>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32BF3-A637-4D66-8B68-C24D1FDC097E}">
  <dimension ref="A1:OM351"/>
  <sheetViews>
    <sheetView showGridLines="0" zoomScale="80" zoomScaleNormal="80" workbookViewId="0">
      <pane xSplit="2" ySplit="4" topLeftCell="E5" activePane="bottomRight" state="frozen"/>
      <selection activeCell="C6" sqref="C6:E6"/>
      <selection pane="topRight" activeCell="C6" sqref="C6:E6"/>
      <selection pane="bottomLeft" activeCell="C6" sqref="C6:E6"/>
      <selection pane="bottomRight" activeCell="Y19" sqref="Y19"/>
    </sheetView>
  </sheetViews>
  <sheetFormatPr defaultColWidth="8.90625" defaultRowHeight="13.2" x14ac:dyDescent="0.25"/>
  <cols>
    <col min="1" max="1" width="8.453125" style="57" bestFit="1" customWidth="1"/>
    <col min="2" max="2" width="25.90625" style="57" customWidth="1"/>
    <col min="3" max="3" width="21.54296875" style="57" hidden="1" customWidth="1"/>
    <col min="4" max="4" width="8.90625" style="57" hidden="1" customWidth="1"/>
    <col min="5" max="5" width="11.1796875" style="85" customWidth="1"/>
    <col min="6" max="6" width="11.1796875" style="57" customWidth="1"/>
    <col min="7" max="7" width="1.6328125" style="89" customWidth="1"/>
    <col min="8" max="13" width="11.1796875" style="89" customWidth="1"/>
    <col min="14" max="14" width="1.36328125" style="89" customWidth="1"/>
    <col min="15" max="20" width="11.1796875" style="89" customWidth="1"/>
    <col min="21" max="21" width="1.36328125" style="89" customWidth="1"/>
    <col min="22" max="22" width="11.1796875" style="89" customWidth="1"/>
    <col min="23" max="16384" width="8.90625" style="57"/>
  </cols>
  <sheetData>
    <row r="1" spans="1:22" ht="50.4" customHeight="1" x14ac:dyDescent="0.25">
      <c r="A1" s="962" t="s">
        <v>1132</v>
      </c>
      <c r="B1" s="962"/>
      <c r="C1" s="962"/>
      <c r="D1" s="962"/>
      <c r="E1" s="962"/>
      <c r="F1" s="962"/>
      <c r="G1" s="962"/>
      <c r="H1" s="962"/>
      <c r="I1" s="962"/>
      <c r="J1" s="962"/>
      <c r="K1" s="962"/>
      <c r="L1" s="962"/>
      <c r="M1" s="853"/>
      <c r="N1" s="853"/>
      <c r="O1" s="853"/>
      <c r="P1" s="853"/>
      <c r="Q1" s="853"/>
      <c r="R1" s="853"/>
      <c r="S1" s="853"/>
      <c r="T1" s="853"/>
      <c r="U1" s="853"/>
      <c r="V1" s="853"/>
    </row>
    <row r="2" spans="1:22" x14ac:dyDescent="0.25">
      <c r="A2" s="99"/>
      <c r="B2" s="99"/>
      <c r="C2" s="99"/>
      <c r="D2" s="99"/>
      <c r="E2" s="99"/>
      <c r="F2" s="99"/>
      <c r="G2" s="99"/>
      <c r="H2" s="99"/>
      <c r="I2" s="99"/>
      <c r="J2" s="99"/>
      <c r="K2" s="99"/>
      <c r="L2" s="99"/>
      <c r="M2" s="99"/>
      <c r="N2" s="99"/>
      <c r="O2" s="99"/>
      <c r="P2" s="99"/>
      <c r="Q2" s="99"/>
      <c r="R2" s="99"/>
      <c r="S2" s="99"/>
      <c r="T2" s="99"/>
      <c r="U2" s="99"/>
      <c r="V2" s="160" t="s">
        <v>749</v>
      </c>
    </row>
    <row r="3" spans="1:22" s="146" customFormat="1" ht="39.9" customHeight="1" x14ac:dyDescent="0.25">
      <c r="A3" s="99"/>
      <c r="B3" s="99"/>
      <c r="C3" s="99"/>
      <c r="D3" s="99"/>
      <c r="E3" s="965" t="s">
        <v>796</v>
      </c>
      <c r="F3" s="965" t="s">
        <v>825</v>
      </c>
      <c r="G3" s="145"/>
      <c r="H3" s="966" t="s">
        <v>798</v>
      </c>
      <c r="I3" s="966"/>
      <c r="J3" s="966"/>
      <c r="K3" s="966"/>
      <c r="L3" s="966"/>
      <c r="M3" s="966"/>
      <c r="N3" s="145"/>
      <c r="O3" s="966" t="s">
        <v>799</v>
      </c>
      <c r="P3" s="966"/>
      <c r="Q3" s="966"/>
      <c r="R3" s="966"/>
      <c r="S3" s="966"/>
      <c r="T3" s="966"/>
      <c r="U3" s="145"/>
      <c r="V3" s="965" t="s">
        <v>792</v>
      </c>
    </row>
    <row r="4" spans="1:22" s="100" customFormat="1" ht="63.6" customHeight="1" x14ac:dyDescent="0.25">
      <c r="A4" s="147"/>
      <c r="B4" s="99"/>
      <c r="C4" s="99"/>
      <c r="D4" s="99"/>
      <c r="E4" s="965"/>
      <c r="F4" s="965"/>
      <c r="G4" s="145"/>
      <c r="H4" s="297" t="s">
        <v>1167</v>
      </c>
      <c r="I4" s="296" t="s">
        <v>800</v>
      </c>
      <c r="J4" s="296" t="s">
        <v>801</v>
      </c>
      <c r="K4" s="296" t="s">
        <v>802</v>
      </c>
      <c r="L4" s="296" t="s">
        <v>803</v>
      </c>
      <c r="M4" s="296" t="s">
        <v>797</v>
      </c>
      <c r="N4" s="224"/>
      <c r="O4" s="297" t="s">
        <v>1168</v>
      </c>
      <c r="P4" s="296" t="s">
        <v>804</v>
      </c>
      <c r="Q4" s="296" t="s">
        <v>805</v>
      </c>
      <c r="R4" s="296" t="s">
        <v>806</v>
      </c>
      <c r="S4" s="296" t="s">
        <v>807</v>
      </c>
      <c r="T4" s="296" t="s">
        <v>808</v>
      </c>
      <c r="U4" s="224"/>
      <c r="V4" s="965"/>
    </row>
    <row r="5" spans="1:22" s="100" customFormat="1" ht="3" customHeight="1" x14ac:dyDescent="0.25">
      <c r="A5" s="99"/>
      <c r="B5" s="99"/>
      <c r="C5" s="99"/>
      <c r="D5" s="99"/>
      <c r="E5" s="101"/>
      <c r="F5" s="101"/>
      <c r="G5" s="295"/>
      <c r="H5" s="295"/>
      <c r="I5" s="295"/>
      <c r="J5" s="295"/>
      <c r="K5" s="295"/>
      <c r="L5" s="295"/>
      <c r="M5" s="295"/>
      <c r="N5" s="295"/>
      <c r="O5" s="295"/>
      <c r="P5" s="295"/>
      <c r="Q5" s="295"/>
      <c r="R5" s="295"/>
      <c r="S5" s="295"/>
      <c r="T5" s="295"/>
      <c r="U5" s="295"/>
      <c r="V5" s="295"/>
    </row>
    <row r="6" spans="1:22" x14ac:dyDescent="0.25">
      <c r="A6" s="6" t="s">
        <v>307</v>
      </c>
      <c r="B6" s="6" t="s">
        <v>306</v>
      </c>
      <c r="C6" s="291"/>
      <c r="D6" s="291"/>
      <c r="E6" s="225">
        <v>70030</v>
      </c>
      <c r="F6" s="225">
        <v>60210</v>
      </c>
      <c r="G6" s="7"/>
      <c r="H6" s="225">
        <v>4180</v>
      </c>
      <c r="I6" s="225">
        <v>2480</v>
      </c>
      <c r="J6" s="225">
        <v>620</v>
      </c>
      <c r="K6" s="225">
        <v>280</v>
      </c>
      <c r="L6" s="225">
        <v>170</v>
      </c>
      <c r="M6" s="225">
        <v>630</v>
      </c>
      <c r="N6" s="226"/>
      <c r="O6" s="225">
        <v>5230</v>
      </c>
      <c r="P6" s="225">
        <v>2320</v>
      </c>
      <c r="Q6" s="225">
        <v>1460</v>
      </c>
      <c r="R6" s="225">
        <v>930</v>
      </c>
      <c r="S6" s="225">
        <v>170</v>
      </c>
      <c r="T6" s="225">
        <v>350</v>
      </c>
      <c r="U6" s="226"/>
      <c r="V6" s="225">
        <v>410</v>
      </c>
    </row>
    <row r="7" spans="1:22" x14ac:dyDescent="0.25">
      <c r="A7" s="6" t="s">
        <v>309</v>
      </c>
      <c r="B7" s="6" t="s">
        <v>308</v>
      </c>
      <c r="C7" s="291"/>
      <c r="D7" s="291"/>
      <c r="E7" s="225">
        <v>13200</v>
      </c>
      <c r="F7" s="225">
        <v>9560</v>
      </c>
      <c r="G7" s="7"/>
      <c r="H7" s="225">
        <v>1490</v>
      </c>
      <c r="I7" s="225">
        <v>810</v>
      </c>
      <c r="J7" s="225">
        <v>210</v>
      </c>
      <c r="K7" s="225">
        <v>120</v>
      </c>
      <c r="L7" s="225">
        <v>80</v>
      </c>
      <c r="M7" s="225">
        <v>270</v>
      </c>
      <c r="N7" s="226"/>
      <c r="O7" s="225">
        <v>2090</v>
      </c>
      <c r="P7" s="225">
        <v>1040</v>
      </c>
      <c r="Q7" s="225">
        <v>450</v>
      </c>
      <c r="R7" s="225">
        <v>270</v>
      </c>
      <c r="S7" s="225">
        <v>70</v>
      </c>
      <c r="T7" s="225">
        <v>260</v>
      </c>
      <c r="U7" s="226"/>
      <c r="V7" s="225">
        <v>70</v>
      </c>
    </row>
    <row r="8" spans="1:22" x14ac:dyDescent="0.25">
      <c r="A8" s="6" t="s">
        <v>311</v>
      </c>
      <c r="B8" s="6" t="s">
        <v>310</v>
      </c>
      <c r="C8" s="291"/>
      <c r="D8" s="291"/>
      <c r="E8" s="225">
        <v>56830</v>
      </c>
      <c r="F8" s="225">
        <v>50650</v>
      </c>
      <c r="G8" s="7"/>
      <c r="H8" s="225">
        <v>2690</v>
      </c>
      <c r="I8" s="225">
        <v>1670</v>
      </c>
      <c r="J8" s="225">
        <v>410</v>
      </c>
      <c r="K8" s="225">
        <v>160</v>
      </c>
      <c r="L8" s="225">
        <v>80</v>
      </c>
      <c r="M8" s="225">
        <v>360</v>
      </c>
      <c r="N8" s="226"/>
      <c r="O8" s="225">
        <v>3140</v>
      </c>
      <c r="P8" s="225">
        <v>1280</v>
      </c>
      <c r="Q8" s="225">
        <v>1010</v>
      </c>
      <c r="R8" s="225">
        <v>670</v>
      </c>
      <c r="S8" s="225">
        <v>90</v>
      </c>
      <c r="T8" s="225">
        <v>90</v>
      </c>
      <c r="U8" s="226"/>
      <c r="V8" s="225">
        <v>350</v>
      </c>
    </row>
    <row r="9" spans="1:22" x14ac:dyDescent="0.25">
      <c r="A9" s="6"/>
      <c r="B9" s="6"/>
      <c r="C9" s="51"/>
      <c r="D9" s="51"/>
      <c r="E9" s="225"/>
      <c r="F9" s="225"/>
      <c r="G9" s="73"/>
      <c r="H9" s="227"/>
      <c r="I9" s="227"/>
      <c r="J9" s="227"/>
      <c r="K9" s="227"/>
      <c r="L9" s="227"/>
      <c r="M9" s="227"/>
      <c r="N9" s="73"/>
      <c r="O9" s="227"/>
      <c r="P9" s="227"/>
      <c r="Q9" s="227"/>
      <c r="R9" s="227"/>
      <c r="S9" s="227"/>
      <c r="T9" s="227"/>
      <c r="U9" s="73"/>
      <c r="V9" s="227"/>
    </row>
    <row r="10" spans="1:22" x14ac:dyDescent="0.25">
      <c r="A10" s="13" t="s">
        <v>313</v>
      </c>
      <c r="B10" s="13" t="s">
        <v>312</v>
      </c>
      <c r="C10" s="291"/>
      <c r="D10" s="291"/>
      <c r="E10" s="225">
        <v>4020</v>
      </c>
      <c r="F10" s="228">
        <v>3730</v>
      </c>
      <c r="G10" s="14"/>
      <c r="H10" s="228">
        <v>70</v>
      </c>
      <c r="I10" s="228">
        <v>30</v>
      </c>
      <c r="J10" s="228">
        <v>10</v>
      </c>
      <c r="K10" s="228">
        <v>10</v>
      </c>
      <c r="L10" s="228">
        <v>0</v>
      </c>
      <c r="M10" s="228">
        <v>10</v>
      </c>
      <c r="N10" s="229"/>
      <c r="O10" s="228">
        <v>200</v>
      </c>
      <c r="P10" s="228">
        <v>70</v>
      </c>
      <c r="Q10" s="228">
        <v>70</v>
      </c>
      <c r="R10" s="228">
        <v>50</v>
      </c>
      <c r="S10" s="228">
        <v>10</v>
      </c>
      <c r="T10" s="228">
        <v>0</v>
      </c>
      <c r="U10" s="229"/>
      <c r="V10" s="228">
        <v>20</v>
      </c>
    </row>
    <row r="11" spans="1:22" x14ac:dyDescent="0.25">
      <c r="A11" s="13" t="s">
        <v>315</v>
      </c>
      <c r="B11" s="13" t="s">
        <v>314</v>
      </c>
      <c r="C11" s="291"/>
      <c r="D11" s="291"/>
      <c r="E11" s="225">
        <v>9790</v>
      </c>
      <c r="F11" s="228">
        <v>8550</v>
      </c>
      <c r="G11" s="14"/>
      <c r="H11" s="228">
        <v>370</v>
      </c>
      <c r="I11" s="228">
        <v>230</v>
      </c>
      <c r="J11" s="228">
        <v>50</v>
      </c>
      <c r="K11" s="228">
        <v>30</v>
      </c>
      <c r="L11" s="228">
        <v>10</v>
      </c>
      <c r="M11" s="228">
        <v>60</v>
      </c>
      <c r="N11" s="229"/>
      <c r="O11" s="228">
        <v>860</v>
      </c>
      <c r="P11" s="228">
        <v>250</v>
      </c>
      <c r="Q11" s="228">
        <v>360</v>
      </c>
      <c r="R11" s="228">
        <v>210</v>
      </c>
      <c r="S11" s="228">
        <v>10</v>
      </c>
      <c r="T11" s="228">
        <v>20</v>
      </c>
      <c r="U11" s="229"/>
      <c r="V11" s="228">
        <v>10</v>
      </c>
    </row>
    <row r="12" spans="1:22" x14ac:dyDescent="0.25">
      <c r="A12" s="13" t="s">
        <v>317</v>
      </c>
      <c r="B12" s="13" t="s">
        <v>316</v>
      </c>
      <c r="C12" s="291"/>
      <c r="D12" s="291"/>
      <c r="E12" s="225">
        <v>7150</v>
      </c>
      <c r="F12" s="228">
        <v>6320</v>
      </c>
      <c r="G12" s="14"/>
      <c r="H12" s="228">
        <v>250</v>
      </c>
      <c r="I12" s="228">
        <v>130</v>
      </c>
      <c r="J12" s="228">
        <v>50</v>
      </c>
      <c r="K12" s="228">
        <v>20</v>
      </c>
      <c r="L12" s="228">
        <v>0</v>
      </c>
      <c r="M12" s="228">
        <v>50</v>
      </c>
      <c r="N12" s="229"/>
      <c r="O12" s="228">
        <v>550</v>
      </c>
      <c r="P12" s="228">
        <v>180</v>
      </c>
      <c r="Q12" s="228">
        <v>170</v>
      </c>
      <c r="R12" s="228">
        <v>170</v>
      </c>
      <c r="S12" s="228">
        <v>10</v>
      </c>
      <c r="T12" s="228">
        <v>20</v>
      </c>
      <c r="U12" s="229"/>
      <c r="V12" s="228">
        <v>30</v>
      </c>
    </row>
    <row r="13" spans="1:22" x14ac:dyDescent="0.25">
      <c r="A13" s="13" t="s">
        <v>319</v>
      </c>
      <c r="B13" s="13" t="s">
        <v>318</v>
      </c>
      <c r="C13" s="51"/>
      <c r="D13" s="51"/>
      <c r="E13" s="225">
        <v>5900</v>
      </c>
      <c r="F13" s="228">
        <v>5170</v>
      </c>
      <c r="G13" s="14"/>
      <c r="H13" s="228">
        <v>390</v>
      </c>
      <c r="I13" s="228">
        <v>280</v>
      </c>
      <c r="J13" s="228">
        <v>50</v>
      </c>
      <c r="K13" s="228">
        <v>10</v>
      </c>
      <c r="L13" s="228">
        <v>10</v>
      </c>
      <c r="M13" s="228">
        <v>40</v>
      </c>
      <c r="N13" s="229"/>
      <c r="O13" s="228">
        <v>300</v>
      </c>
      <c r="P13" s="228">
        <v>130</v>
      </c>
      <c r="Q13" s="228">
        <v>130</v>
      </c>
      <c r="R13" s="228">
        <v>30</v>
      </c>
      <c r="S13" s="228">
        <v>0</v>
      </c>
      <c r="T13" s="228">
        <v>10</v>
      </c>
      <c r="U13" s="229"/>
      <c r="V13" s="228">
        <v>40</v>
      </c>
    </row>
    <row r="14" spans="1:22" x14ac:dyDescent="0.25">
      <c r="A14" s="13" t="s">
        <v>321</v>
      </c>
      <c r="B14" s="13" t="s">
        <v>320</v>
      </c>
      <c r="C14" s="292"/>
      <c r="D14" s="292"/>
      <c r="E14" s="225">
        <v>6590</v>
      </c>
      <c r="F14" s="228">
        <v>5720</v>
      </c>
      <c r="G14" s="14"/>
      <c r="H14" s="228">
        <v>360</v>
      </c>
      <c r="I14" s="228">
        <v>230</v>
      </c>
      <c r="J14" s="228">
        <v>40</v>
      </c>
      <c r="K14" s="228">
        <v>30</v>
      </c>
      <c r="L14" s="228">
        <v>10</v>
      </c>
      <c r="M14" s="228">
        <v>50</v>
      </c>
      <c r="N14" s="229"/>
      <c r="O14" s="228">
        <v>500</v>
      </c>
      <c r="P14" s="228">
        <v>210</v>
      </c>
      <c r="Q14" s="228">
        <v>130</v>
      </c>
      <c r="R14" s="228">
        <v>120</v>
      </c>
      <c r="S14" s="228">
        <v>30</v>
      </c>
      <c r="T14" s="228">
        <v>20</v>
      </c>
      <c r="U14" s="229"/>
      <c r="V14" s="228">
        <v>10</v>
      </c>
    </row>
    <row r="15" spans="1:22" x14ac:dyDescent="0.25">
      <c r="A15" s="13" t="s">
        <v>323</v>
      </c>
      <c r="B15" s="13" t="s">
        <v>322</v>
      </c>
      <c r="C15" s="51"/>
      <c r="D15" s="51"/>
      <c r="E15" s="225">
        <v>7220</v>
      </c>
      <c r="F15" s="228">
        <v>6480</v>
      </c>
      <c r="G15" s="14"/>
      <c r="H15" s="228">
        <v>470</v>
      </c>
      <c r="I15" s="228">
        <v>320</v>
      </c>
      <c r="J15" s="228">
        <v>50</v>
      </c>
      <c r="K15" s="228">
        <v>40</v>
      </c>
      <c r="L15" s="228">
        <v>10</v>
      </c>
      <c r="M15" s="228">
        <v>50</v>
      </c>
      <c r="N15" s="229"/>
      <c r="O15" s="228">
        <v>260</v>
      </c>
      <c r="P15" s="228">
        <v>160</v>
      </c>
      <c r="Q15" s="228">
        <v>60</v>
      </c>
      <c r="R15" s="228">
        <v>30</v>
      </c>
      <c r="S15" s="228">
        <v>10</v>
      </c>
      <c r="T15" s="228">
        <v>0</v>
      </c>
      <c r="U15" s="229"/>
      <c r="V15" s="228">
        <v>10</v>
      </c>
    </row>
    <row r="16" spans="1:22" x14ac:dyDescent="0.25">
      <c r="A16" s="13" t="s">
        <v>309</v>
      </c>
      <c r="B16" s="13" t="s">
        <v>308</v>
      </c>
      <c r="C16" s="51"/>
      <c r="D16" s="51"/>
      <c r="E16" s="225">
        <v>13200</v>
      </c>
      <c r="F16" s="228">
        <v>9560</v>
      </c>
      <c r="G16" s="14"/>
      <c r="H16" s="228">
        <v>1490</v>
      </c>
      <c r="I16" s="228">
        <v>810</v>
      </c>
      <c r="J16" s="228">
        <v>210</v>
      </c>
      <c r="K16" s="228">
        <v>120</v>
      </c>
      <c r="L16" s="228">
        <v>80</v>
      </c>
      <c r="M16" s="228">
        <v>270</v>
      </c>
      <c r="N16" s="229"/>
      <c r="O16" s="228">
        <v>2090</v>
      </c>
      <c r="P16" s="228">
        <v>1040</v>
      </c>
      <c r="Q16" s="228">
        <v>450</v>
      </c>
      <c r="R16" s="228">
        <v>270</v>
      </c>
      <c r="S16" s="228">
        <v>70</v>
      </c>
      <c r="T16" s="228">
        <v>260</v>
      </c>
      <c r="U16" s="229"/>
      <c r="V16" s="228">
        <v>70</v>
      </c>
    </row>
    <row r="17" spans="1:22" x14ac:dyDescent="0.25">
      <c r="A17" s="13" t="s">
        <v>325</v>
      </c>
      <c r="B17" s="13" t="s">
        <v>324</v>
      </c>
      <c r="C17" s="291"/>
      <c r="D17" s="291"/>
      <c r="E17" s="225">
        <v>9690</v>
      </c>
      <c r="F17" s="228">
        <v>8610</v>
      </c>
      <c r="G17" s="14"/>
      <c r="H17" s="228">
        <v>540</v>
      </c>
      <c r="I17" s="228">
        <v>290</v>
      </c>
      <c r="J17" s="228">
        <v>110</v>
      </c>
      <c r="K17" s="228">
        <v>30</v>
      </c>
      <c r="L17" s="228">
        <v>30</v>
      </c>
      <c r="M17" s="228">
        <v>80</v>
      </c>
      <c r="N17" s="229"/>
      <c r="O17" s="228">
        <v>340</v>
      </c>
      <c r="P17" s="228">
        <v>210</v>
      </c>
      <c r="Q17" s="228">
        <v>60</v>
      </c>
      <c r="R17" s="228">
        <v>40</v>
      </c>
      <c r="S17" s="228">
        <v>10</v>
      </c>
      <c r="T17" s="228">
        <v>10</v>
      </c>
      <c r="U17" s="229"/>
      <c r="V17" s="228">
        <v>210</v>
      </c>
    </row>
    <row r="18" spans="1:22" x14ac:dyDescent="0.25">
      <c r="A18" s="13" t="s">
        <v>327</v>
      </c>
      <c r="B18" s="13" t="s">
        <v>326</v>
      </c>
      <c r="C18" s="291"/>
      <c r="D18" s="291"/>
      <c r="E18" s="225">
        <v>6480</v>
      </c>
      <c r="F18" s="228">
        <v>6070</v>
      </c>
      <c r="G18" s="14"/>
      <c r="H18" s="228">
        <v>250</v>
      </c>
      <c r="I18" s="228">
        <v>150</v>
      </c>
      <c r="J18" s="228">
        <v>50</v>
      </c>
      <c r="K18" s="228">
        <v>10</v>
      </c>
      <c r="L18" s="228">
        <v>10</v>
      </c>
      <c r="M18" s="228">
        <v>30</v>
      </c>
      <c r="N18" s="229"/>
      <c r="O18" s="228">
        <v>150</v>
      </c>
      <c r="P18" s="228">
        <v>80</v>
      </c>
      <c r="Q18" s="228">
        <v>40</v>
      </c>
      <c r="R18" s="228">
        <v>20</v>
      </c>
      <c r="S18" s="228">
        <v>0</v>
      </c>
      <c r="T18" s="228">
        <v>10</v>
      </c>
      <c r="U18" s="229"/>
      <c r="V18" s="228">
        <v>10</v>
      </c>
    </row>
    <row r="19" spans="1:22" x14ac:dyDescent="0.25">
      <c r="A19" s="13"/>
      <c r="B19" s="13"/>
      <c r="C19" s="13"/>
      <c r="D19" s="13"/>
      <c r="E19" s="756"/>
      <c r="F19" s="71"/>
      <c r="G19" s="74"/>
      <c r="H19" s="74"/>
      <c r="I19" s="74"/>
      <c r="J19" s="74"/>
      <c r="K19" s="74"/>
      <c r="L19" s="74"/>
      <c r="M19" s="74"/>
      <c r="N19" s="229"/>
      <c r="O19" s="74"/>
      <c r="P19" s="74"/>
      <c r="Q19" s="74"/>
      <c r="R19" s="74"/>
      <c r="S19" s="74"/>
      <c r="T19" s="74"/>
      <c r="U19" s="229"/>
      <c r="V19" s="74"/>
    </row>
    <row r="20" spans="1:22" x14ac:dyDescent="0.25">
      <c r="A20" s="217" t="s">
        <v>222</v>
      </c>
      <c r="B20" s="217" t="s">
        <v>328</v>
      </c>
      <c r="C20" s="217" t="s">
        <v>324</v>
      </c>
      <c r="D20" s="217" t="s">
        <v>325</v>
      </c>
      <c r="E20" s="761">
        <v>50</v>
      </c>
      <c r="F20" s="293">
        <v>46</v>
      </c>
      <c r="G20" s="294"/>
      <c r="H20" s="293">
        <v>2</v>
      </c>
      <c r="I20" s="293">
        <v>2</v>
      </c>
      <c r="J20" s="293">
        <v>0</v>
      </c>
      <c r="K20" s="293">
        <v>0</v>
      </c>
      <c r="L20" s="293">
        <v>0</v>
      </c>
      <c r="M20" s="293">
        <v>0</v>
      </c>
      <c r="N20" s="237"/>
      <c r="O20" s="293">
        <v>2</v>
      </c>
      <c r="P20" s="293">
        <v>2</v>
      </c>
      <c r="Q20" s="293">
        <v>0</v>
      </c>
      <c r="R20" s="293">
        <v>0</v>
      </c>
      <c r="S20" s="293">
        <v>0</v>
      </c>
      <c r="T20" s="293">
        <v>0</v>
      </c>
      <c r="U20" s="237"/>
      <c r="V20" s="293">
        <v>0</v>
      </c>
    </row>
    <row r="21" spans="1:22" x14ac:dyDescent="0.25">
      <c r="A21" s="217" t="s">
        <v>59</v>
      </c>
      <c r="B21" s="217" t="s">
        <v>329</v>
      </c>
      <c r="C21" s="217" t="s">
        <v>314</v>
      </c>
      <c r="D21" s="217" t="s">
        <v>315</v>
      </c>
      <c r="E21" s="761">
        <v>76</v>
      </c>
      <c r="F21" s="293">
        <v>75</v>
      </c>
      <c r="G21" s="294"/>
      <c r="H21" s="293">
        <v>1</v>
      </c>
      <c r="I21" s="293">
        <v>0</v>
      </c>
      <c r="J21" s="293">
        <v>0</v>
      </c>
      <c r="K21" s="293">
        <v>0</v>
      </c>
      <c r="L21" s="293">
        <v>0</v>
      </c>
      <c r="M21" s="293">
        <v>1</v>
      </c>
      <c r="N21" s="237"/>
      <c r="O21" s="293">
        <v>0</v>
      </c>
      <c r="P21" s="293">
        <v>0</v>
      </c>
      <c r="Q21" s="293">
        <v>0</v>
      </c>
      <c r="R21" s="293">
        <v>0</v>
      </c>
      <c r="S21" s="293">
        <v>0</v>
      </c>
      <c r="T21" s="293">
        <v>0</v>
      </c>
      <c r="U21" s="237"/>
      <c r="V21" s="293">
        <v>0</v>
      </c>
    </row>
    <row r="22" spans="1:22" x14ac:dyDescent="0.25">
      <c r="A22" s="217" t="s">
        <v>65</v>
      </c>
      <c r="B22" s="217" t="s">
        <v>330</v>
      </c>
      <c r="C22" s="217" t="s">
        <v>318</v>
      </c>
      <c r="D22" s="217" t="s">
        <v>319</v>
      </c>
      <c r="E22" s="761">
        <v>147</v>
      </c>
      <c r="F22" s="293">
        <v>143</v>
      </c>
      <c r="G22" s="294"/>
      <c r="H22" s="293">
        <v>3</v>
      </c>
      <c r="I22" s="293">
        <v>2</v>
      </c>
      <c r="J22" s="293">
        <v>0</v>
      </c>
      <c r="K22" s="293">
        <v>0</v>
      </c>
      <c r="L22" s="293">
        <v>0</v>
      </c>
      <c r="M22" s="293">
        <v>1</v>
      </c>
      <c r="N22" s="237"/>
      <c r="O22" s="293">
        <v>1</v>
      </c>
      <c r="P22" s="293">
        <v>1</v>
      </c>
      <c r="Q22" s="293">
        <v>0</v>
      </c>
      <c r="R22" s="293">
        <v>0</v>
      </c>
      <c r="S22" s="293">
        <v>0</v>
      </c>
      <c r="T22" s="293">
        <v>0</v>
      </c>
      <c r="U22" s="237"/>
      <c r="V22" s="293">
        <v>0</v>
      </c>
    </row>
    <row r="23" spans="1:22" x14ac:dyDescent="0.25">
      <c r="A23" s="217" t="s">
        <v>223</v>
      </c>
      <c r="B23" s="217" t="s">
        <v>331</v>
      </c>
      <c r="C23" s="217" t="s">
        <v>324</v>
      </c>
      <c r="D23" s="217" t="s">
        <v>325</v>
      </c>
      <c r="E23" s="761">
        <v>175</v>
      </c>
      <c r="F23" s="293">
        <v>158</v>
      </c>
      <c r="G23" s="294"/>
      <c r="H23" s="293">
        <v>15</v>
      </c>
      <c r="I23" s="293">
        <v>9</v>
      </c>
      <c r="J23" s="293">
        <v>5</v>
      </c>
      <c r="K23" s="293">
        <v>1</v>
      </c>
      <c r="L23" s="293">
        <v>0</v>
      </c>
      <c r="M23" s="293">
        <v>0</v>
      </c>
      <c r="N23" s="237"/>
      <c r="O23" s="293">
        <v>2</v>
      </c>
      <c r="P23" s="293">
        <v>2</v>
      </c>
      <c r="Q23" s="293">
        <v>0</v>
      </c>
      <c r="R23" s="293">
        <v>0</v>
      </c>
      <c r="S23" s="293">
        <v>0</v>
      </c>
      <c r="T23" s="293">
        <v>0</v>
      </c>
      <c r="U23" s="237"/>
      <c r="V23" s="293">
        <v>0</v>
      </c>
    </row>
    <row r="24" spans="1:22" x14ac:dyDescent="0.25">
      <c r="A24" s="217" t="s">
        <v>180</v>
      </c>
      <c r="B24" s="217" t="s">
        <v>332</v>
      </c>
      <c r="C24" s="217" t="s">
        <v>318</v>
      </c>
      <c r="D24" s="217" t="s">
        <v>319</v>
      </c>
      <c r="E24" s="761">
        <v>114</v>
      </c>
      <c r="F24" s="293">
        <v>109</v>
      </c>
      <c r="G24" s="294"/>
      <c r="H24" s="293">
        <v>2</v>
      </c>
      <c r="I24" s="293">
        <v>1</v>
      </c>
      <c r="J24" s="293">
        <v>1</v>
      </c>
      <c r="K24" s="293">
        <v>0</v>
      </c>
      <c r="L24" s="293">
        <v>0</v>
      </c>
      <c r="M24" s="293">
        <v>0</v>
      </c>
      <c r="N24" s="237"/>
      <c r="O24" s="293">
        <v>3</v>
      </c>
      <c r="P24" s="293">
        <v>1</v>
      </c>
      <c r="Q24" s="293">
        <v>1</v>
      </c>
      <c r="R24" s="293">
        <v>0</v>
      </c>
      <c r="S24" s="293">
        <v>0</v>
      </c>
      <c r="T24" s="293">
        <v>1</v>
      </c>
      <c r="U24" s="237"/>
      <c r="V24" s="293">
        <v>0</v>
      </c>
    </row>
    <row r="25" spans="1:22" x14ac:dyDescent="0.25">
      <c r="A25" s="217" t="s">
        <v>121</v>
      </c>
      <c r="B25" s="217" t="s">
        <v>333</v>
      </c>
      <c r="C25" s="217" t="s">
        <v>324</v>
      </c>
      <c r="D25" s="217" t="s">
        <v>325</v>
      </c>
      <c r="E25" s="761">
        <v>179</v>
      </c>
      <c r="F25" s="293">
        <v>155</v>
      </c>
      <c r="G25" s="294"/>
      <c r="H25" s="293">
        <v>15</v>
      </c>
      <c r="I25" s="293">
        <v>8</v>
      </c>
      <c r="J25" s="293">
        <v>2</v>
      </c>
      <c r="K25" s="293">
        <v>2</v>
      </c>
      <c r="L25" s="293">
        <v>0</v>
      </c>
      <c r="M25" s="293">
        <v>3</v>
      </c>
      <c r="N25" s="237"/>
      <c r="O25" s="293">
        <v>9</v>
      </c>
      <c r="P25" s="293">
        <v>7</v>
      </c>
      <c r="Q25" s="293">
        <v>2</v>
      </c>
      <c r="R25" s="293">
        <v>0</v>
      </c>
      <c r="S25" s="293">
        <v>0</v>
      </c>
      <c r="T25" s="293">
        <v>0</v>
      </c>
      <c r="U25" s="237"/>
      <c r="V25" s="293">
        <v>0</v>
      </c>
    </row>
    <row r="26" spans="1:22" x14ac:dyDescent="0.25">
      <c r="A26" s="217" t="s">
        <v>50</v>
      </c>
      <c r="B26" s="217" t="s">
        <v>334</v>
      </c>
      <c r="C26" s="217" t="s">
        <v>324</v>
      </c>
      <c r="D26" s="217" t="s">
        <v>325</v>
      </c>
      <c r="E26" s="761">
        <v>265</v>
      </c>
      <c r="F26" s="293">
        <v>242</v>
      </c>
      <c r="G26" s="294"/>
      <c r="H26" s="293">
        <v>15</v>
      </c>
      <c r="I26" s="293">
        <v>7</v>
      </c>
      <c r="J26" s="293">
        <v>3</v>
      </c>
      <c r="K26" s="293">
        <v>1</v>
      </c>
      <c r="L26" s="293">
        <v>4</v>
      </c>
      <c r="M26" s="293">
        <v>0</v>
      </c>
      <c r="N26" s="237"/>
      <c r="O26" s="293">
        <v>8</v>
      </c>
      <c r="P26" s="293">
        <v>6</v>
      </c>
      <c r="Q26" s="293">
        <v>2</v>
      </c>
      <c r="R26" s="293">
        <v>0</v>
      </c>
      <c r="S26" s="293">
        <v>0</v>
      </c>
      <c r="T26" s="293">
        <v>0</v>
      </c>
      <c r="U26" s="237"/>
      <c r="V26" s="293">
        <v>0</v>
      </c>
    </row>
    <row r="27" spans="1:22" x14ac:dyDescent="0.25">
      <c r="A27" s="217" t="s">
        <v>203</v>
      </c>
      <c r="B27" s="217" t="s">
        <v>335</v>
      </c>
      <c r="C27" s="217" t="s">
        <v>322</v>
      </c>
      <c r="D27" s="217" t="s">
        <v>323</v>
      </c>
      <c r="E27" s="761">
        <v>82</v>
      </c>
      <c r="F27" s="293">
        <v>79</v>
      </c>
      <c r="G27" s="294"/>
      <c r="H27" s="293">
        <v>2</v>
      </c>
      <c r="I27" s="293">
        <v>2</v>
      </c>
      <c r="J27" s="293">
        <v>0</v>
      </c>
      <c r="K27" s="293">
        <v>0</v>
      </c>
      <c r="L27" s="293">
        <v>0</v>
      </c>
      <c r="M27" s="293">
        <v>0</v>
      </c>
      <c r="N27" s="237"/>
      <c r="O27" s="293">
        <v>1</v>
      </c>
      <c r="P27" s="293">
        <v>0</v>
      </c>
      <c r="Q27" s="293">
        <v>0</v>
      </c>
      <c r="R27" s="293">
        <v>1</v>
      </c>
      <c r="S27" s="293">
        <v>0</v>
      </c>
      <c r="T27" s="293">
        <v>0</v>
      </c>
      <c r="U27" s="237"/>
      <c r="V27" s="293">
        <v>0</v>
      </c>
    </row>
    <row r="28" spans="1:22" x14ac:dyDescent="0.25">
      <c r="A28" s="217" t="s">
        <v>275</v>
      </c>
      <c r="B28" s="217" t="s">
        <v>830</v>
      </c>
      <c r="C28" s="217" t="s">
        <v>308</v>
      </c>
      <c r="D28" s="217" t="s">
        <v>309</v>
      </c>
      <c r="E28" s="761">
        <v>371</v>
      </c>
      <c r="F28" s="293">
        <v>236</v>
      </c>
      <c r="G28" s="294"/>
      <c r="H28" s="293">
        <v>59</v>
      </c>
      <c r="I28" s="293">
        <v>31</v>
      </c>
      <c r="J28" s="293">
        <v>13</v>
      </c>
      <c r="K28" s="293">
        <v>4</v>
      </c>
      <c r="L28" s="293">
        <v>6</v>
      </c>
      <c r="M28" s="293">
        <v>5</v>
      </c>
      <c r="N28" s="237"/>
      <c r="O28" s="293">
        <v>72</v>
      </c>
      <c r="P28" s="293">
        <v>24</v>
      </c>
      <c r="Q28" s="293">
        <v>34</v>
      </c>
      <c r="R28" s="293">
        <v>11</v>
      </c>
      <c r="S28" s="293">
        <v>3</v>
      </c>
      <c r="T28" s="293">
        <v>0</v>
      </c>
      <c r="U28" s="237"/>
      <c r="V28" s="293">
        <v>4</v>
      </c>
    </row>
    <row r="29" spans="1:22" x14ac:dyDescent="0.25">
      <c r="A29" s="217" t="s">
        <v>276</v>
      </c>
      <c r="B29" s="217" t="s">
        <v>336</v>
      </c>
      <c r="C29" s="217" t="s">
        <v>308</v>
      </c>
      <c r="D29" s="217" t="s">
        <v>309</v>
      </c>
      <c r="E29" s="761">
        <v>717</v>
      </c>
      <c r="F29" s="293">
        <v>507</v>
      </c>
      <c r="G29" s="294"/>
      <c r="H29" s="293">
        <v>86</v>
      </c>
      <c r="I29" s="293">
        <v>52</v>
      </c>
      <c r="J29" s="293">
        <v>19</v>
      </c>
      <c r="K29" s="293">
        <v>6</v>
      </c>
      <c r="L29" s="293">
        <v>6</v>
      </c>
      <c r="M29" s="293">
        <v>3</v>
      </c>
      <c r="N29" s="237"/>
      <c r="O29" s="293">
        <v>123</v>
      </c>
      <c r="P29" s="293">
        <v>69</v>
      </c>
      <c r="Q29" s="293">
        <v>20</v>
      </c>
      <c r="R29" s="293">
        <v>30</v>
      </c>
      <c r="S29" s="293">
        <v>3</v>
      </c>
      <c r="T29" s="293">
        <v>1</v>
      </c>
      <c r="U29" s="237"/>
      <c r="V29" s="293">
        <v>1</v>
      </c>
    </row>
    <row r="30" spans="1:22" x14ac:dyDescent="0.25">
      <c r="A30" s="217" t="s">
        <v>253</v>
      </c>
      <c r="B30" s="217" t="s">
        <v>337</v>
      </c>
      <c r="C30" s="217" t="s">
        <v>316</v>
      </c>
      <c r="D30" s="217" t="s">
        <v>317</v>
      </c>
      <c r="E30" s="761">
        <v>214</v>
      </c>
      <c r="F30" s="293">
        <v>194</v>
      </c>
      <c r="G30" s="294"/>
      <c r="H30" s="293">
        <v>3</v>
      </c>
      <c r="I30" s="293">
        <v>1</v>
      </c>
      <c r="J30" s="293">
        <v>1</v>
      </c>
      <c r="K30" s="293">
        <v>1</v>
      </c>
      <c r="L30" s="293">
        <v>0</v>
      </c>
      <c r="M30" s="293">
        <v>0</v>
      </c>
      <c r="N30" s="237"/>
      <c r="O30" s="293">
        <v>17</v>
      </c>
      <c r="P30" s="293">
        <v>3</v>
      </c>
      <c r="Q30" s="293">
        <v>10</v>
      </c>
      <c r="R30" s="293">
        <v>3</v>
      </c>
      <c r="S30" s="293">
        <v>0</v>
      </c>
      <c r="T30" s="293">
        <v>1</v>
      </c>
      <c r="U30" s="237"/>
      <c r="V30" s="293">
        <v>0</v>
      </c>
    </row>
    <row r="31" spans="1:22" x14ac:dyDescent="0.25">
      <c r="A31" s="217" t="s">
        <v>60</v>
      </c>
      <c r="B31" s="217" t="s">
        <v>338</v>
      </c>
      <c r="C31" s="217" t="s">
        <v>314</v>
      </c>
      <c r="D31" s="217" t="s">
        <v>315</v>
      </c>
      <c r="E31" s="761">
        <v>79</v>
      </c>
      <c r="F31" s="293">
        <v>79</v>
      </c>
      <c r="G31" s="294"/>
      <c r="H31" s="293">
        <v>0</v>
      </c>
      <c r="I31" s="293">
        <v>0</v>
      </c>
      <c r="J31" s="293">
        <v>0</v>
      </c>
      <c r="K31" s="293">
        <v>0</v>
      </c>
      <c r="L31" s="293">
        <v>0</v>
      </c>
      <c r="M31" s="293">
        <v>0</v>
      </c>
      <c r="N31" s="237"/>
      <c r="O31" s="293">
        <v>0</v>
      </c>
      <c r="P31" s="293">
        <v>0</v>
      </c>
      <c r="Q31" s="293">
        <v>0</v>
      </c>
      <c r="R31" s="293">
        <v>0</v>
      </c>
      <c r="S31" s="293">
        <v>0</v>
      </c>
      <c r="T31" s="293">
        <v>0</v>
      </c>
      <c r="U31" s="237"/>
      <c r="V31" s="293">
        <v>0</v>
      </c>
    </row>
    <row r="32" spans="1:22" x14ac:dyDescent="0.25">
      <c r="A32" s="217" t="s">
        <v>86</v>
      </c>
      <c r="B32" s="217" t="s">
        <v>339</v>
      </c>
      <c r="C32" s="217" t="s">
        <v>322</v>
      </c>
      <c r="D32" s="217" t="s">
        <v>323</v>
      </c>
      <c r="E32" s="761">
        <v>191</v>
      </c>
      <c r="F32" s="293">
        <v>175</v>
      </c>
      <c r="G32" s="294"/>
      <c r="H32" s="293">
        <v>7</v>
      </c>
      <c r="I32" s="293">
        <v>6</v>
      </c>
      <c r="J32" s="293">
        <v>1</v>
      </c>
      <c r="K32" s="293">
        <v>0</v>
      </c>
      <c r="L32" s="293">
        <v>0</v>
      </c>
      <c r="M32" s="293">
        <v>0</v>
      </c>
      <c r="N32" s="237"/>
      <c r="O32" s="293">
        <v>8</v>
      </c>
      <c r="P32" s="293">
        <v>3</v>
      </c>
      <c r="Q32" s="293">
        <v>5</v>
      </c>
      <c r="R32" s="293">
        <v>0</v>
      </c>
      <c r="S32" s="293">
        <v>0</v>
      </c>
      <c r="T32" s="293">
        <v>0</v>
      </c>
      <c r="U32" s="237"/>
      <c r="V32" s="293">
        <v>1</v>
      </c>
    </row>
    <row r="33" spans="1:22" x14ac:dyDescent="0.25">
      <c r="A33" s="217" t="s">
        <v>104</v>
      </c>
      <c r="B33" s="217" t="s">
        <v>831</v>
      </c>
      <c r="C33" s="217" t="s">
        <v>324</v>
      </c>
      <c r="D33" s="217" t="s">
        <v>325</v>
      </c>
      <c r="E33" s="761">
        <v>100</v>
      </c>
      <c r="F33" s="293">
        <v>96</v>
      </c>
      <c r="G33" s="294"/>
      <c r="H33" s="293">
        <v>2</v>
      </c>
      <c r="I33" s="293">
        <v>2</v>
      </c>
      <c r="J33" s="293">
        <v>0</v>
      </c>
      <c r="K33" s="293">
        <v>0</v>
      </c>
      <c r="L33" s="293">
        <v>0</v>
      </c>
      <c r="M33" s="293">
        <v>0</v>
      </c>
      <c r="N33" s="237"/>
      <c r="O33" s="293">
        <v>2</v>
      </c>
      <c r="P33" s="293">
        <v>1</v>
      </c>
      <c r="Q33" s="293">
        <v>0</v>
      </c>
      <c r="R33" s="293">
        <v>0</v>
      </c>
      <c r="S33" s="293">
        <v>1</v>
      </c>
      <c r="T33" s="293">
        <v>0</v>
      </c>
      <c r="U33" s="237"/>
      <c r="V33" s="293">
        <v>0</v>
      </c>
    </row>
    <row r="34" spans="1:22" x14ac:dyDescent="0.25">
      <c r="A34" s="217" t="s">
        <v>181</v>
      </c>
      <c r="B34" s="217" t="s">
        <v>340</v>
      </c>
      <c r="C34" s="217" t="s">
        <v>318</v>
      </c>
      <c r="D34" s="217" t="s">
        <v>319</v>
      </c>
      <c r="E34" s="761">
        <v>95</v>
      </c>
      <c r="F34" s="293">
        <v>90</v>
      </c>
      <c r="G34" s="294"/>
      <c r="H34" s="293">
        <v>2</v>
      </c>
      <c r="I34" s="293">
        <v>1</v>
      </c>
      <c r="J34" s="293">
        <v>0</v>
      </c>
      <c r="K34" s="293">
        <v>1</v>
      </c>
      <c r="L34" s="293">
        <v>0</v>
      </c>
      <c r="M34" s="293">
        <v>0</v>
      </c>
      <c r="N34" s="237"/>
      <c r="O34" s="293">
        <v>3</v>
      </c>
      <c r="P34" s="293">
        <v>2</v>
      </c>
      <c r="Q34" s="293">
        <v>1</v>
      </c>
      <c r="R34" s="293">
        <v>0</v>
      </c>
      <c r="S34" s="293">
        <v>0</v>
      </c>
      <c r="T34" s="293">
        <v>0</v>
      </c>
      <c r="U34" s="237"/>
      <c r="V34" s="293">
        <v>0</v>
      </c>
    </row>
    <row r="35" spans="1:22" x14ac:dyDescent="0.25">
      <c r="A35" s="217" t="s">
        <v>20</v>
      </c>
      <c r="B35" s="217" t="s">
        <v>832</v>
      </c>
      <c r="C35" s="217" t="s">
        <v>326</v>
      </c>
      <c r="D35" s="217" t="s">
        <v>327</v>
      </c>
      <c r="E35" s="761">
        <v>104</v>
      </c>
      <c r="F35" s="293">
        <v>97</v>
      </c>
      <c r="G35" s="294"/>
      <c r="H35" s="293">
        <v>6</v>
      </c>
      <c r="I35" s="293">
        <v>4</v>
      </c>
      <c r="J35" s="293">
        <v>1</v>
      </c>
      <c r="K35" s="293">
        <v>0</v>
      </c>
      <c r="L35" s="293">
        <v>0</v>
      </c>
      <c r="M35" s="293">
        <v>1</v>
      </c>
      <c r="N35" s="237"/>
      <c r="O35" s="293">
        <v>1</v>
      </c>
      <c r="P35" s="293">
        <v>1</v>
      </c>
      <c r="Q35" s="293">
        <v>0</v>
      </c>
      <c r="R35" s="293">
        <v>0</v>
      </c>
      <c r="S35" s="293">
        <v>0</v>
      </c>
      <c r="T35" s="293">
        <v>0</v>
      </c>
      <c r="U35" s="237"/>
      <c r="V35" s="293">
        <v>0</v>
      </c>
    </row>
    <row r="36" spans="1:22" x14ac:dyDescent="0.25">
      <c r="A36" s="217" t="s">
        <v>47</v>
      </c>
      <c r="B36" s="217" t="s">
        <v>341</v>
      </c>
      <c r="C36" s="217" t="s">
        <v>322</v>
      </c>
      <c r="D36" s="217" t="s">
        <v>323</v>
      </c>
      <c r="E36" s="761">
        <v>221</v>
      </c>
      <c r="F36" s="293">
        <v>191</v>
      </c>
      <c r="G36" s="294"/>
      <c r="H36" s="293">
        <v>23</v>
      </c>
      <c r="I36" s="293">
        <v>12</v>
      </c>
      <c r="J36" s="293">
        <v>0</v>
      </c>
      <c r="K36" s="293">
        <v>5</v>
      </c>
      <c r="L36" s="293">
        <v>1</v>
      </c>
      <c r="M36" s="293">
        <v>5</v>
      </c>
      <c r="N36" s="237"/>
      <c r="O36" s="293">
        <v>6</v>
      </c>
      <c r="P36" s="293">
        <v>3</v>
      </c>
      <c r="Q36" s="293">
        <v>2</v>
      </c>
      <c r="R36" s="293">
        <v>0</v>
      </c>
      <c r="S36" s="293">
        <v>1</v>
      </c>
      <c r="T36" s="293">
        <v>0</v>
      </c>
      <c r="U36" s="237"/>
      <c r="V36" s="293">
        <v>1</v>
      </c>
    </row>
    <row r="37" spans="1:22" x14ac:dyDescent="0.25">
      <c r="A37" s="217" t="s">
        <v>277</v>
      </c>
      <c r="B37" s="217" t="s">
        <v>342</v>
      </c>
      <c r="C37" s="217" t="s">
        <v>308</v>
      </c>
      <c r="D37" s="217" t="s">
        <v>309</v>
      </c>
      <c r="E37" s="761">
        <v>245</v>
      </c>
      <c r="F37" s="293">
        <v>198</v>
      </c>
      <c r="G37" s="294"/>
      <c r="H37" s="293">
        <v>18</v>
      </c>
      <c r="I37" s="293">
        <v>12</v>
      </c>
      <c r="J37" s="293">
        <v>1</v>
      </c>
      <c r="K37" s="293">
        <v>2</v>
      </c>
      <c r="L37" s="293">
        <v>1</v>
      </c>
      <c r="M37" s="293">
        <v>2</v>
      </c>
      <c r="N37" s="237"/>
      <c r="O37" s="293">
        <v>29</v>
      </c>
      <c r="P37" s="293">
        <v>14</v>
      </c>
      <c r="Q37" s="293">
        <v>13</v>
      </c>
      <c r="R37" s="293">
        <v>1</v>
      </c>
      <c r="S37" s="293">
        <v>1</v>
      </c>
      <c r="T37" s="293">
        <v>0</v>
      </c>
      <c r="U37" s="237"/>
      <c r="V37" s="293">
        <v>0</v>
      </c>
    </row>
    <row r="38" spans="1:22" x14ac:dyDescent="0.25">
      <c r="A38" s="217" t="s">
        <v>261</v>
      </c>
      <c r="B38" s="217" t="s">
        <v>343</v>
      </c>
      <c r="C38" s="217" t="s">
        <v>320</v>
      </c>
      <c r="D38" s="217" t="s">
        <v>321</v>
      </c>
      <c r="E38" s="761">
        <v>1627</v>
      </c>
      <c r="F38" s="293">
        <v>1225</v>
      </c>
      <c r="G38" s="294"/>
      <c r="H38" s="293">
        <v>152</v>
      </c>
      <c r="I38" s="293">
        <v>104</v>
      </c>
      <c r="J38" s="293">
        <v>17</v>
      </c>
      <c r="K38" s="293">
        <v>13</v>
      </c>
      <c r="L38" s="293">
        <v>4</v>
      </c>
      <c r="M38" s="293">
        <v>14</v>
      </c>
      <c r="N38" s="237"/>
      <c r="O38" s="293">
        <v>250</v>
      </c>
      <c r="P38" s="293">
        <v>112</v>
      </c>
      <c r="Q38" s="293">
        <v>43</v>
      </c>
      <c r="R38" s="293">
        <v>70</v>
      </c>
      <c r="S38" s="293">
        <v>21</v>
      </c>
      <c r="T38" s="293">
        <v>4</v>
      </c>
      <c r="U38" s="237"/>
      <c r="V38" s="293">
        <v>0</v>
      </c>
    </row>
    <row r="39" spans="1:22" x14ac:dyDescent="0.25">
      <c r="A39" s="217" t="s">
        <v>145</v>
      </c>
      <c r="B39" s="217" t="s">
        <v>344</v>
      </c>
      <c r="C39" s="217" t="s">
        <v>318</v>
      </c>
      <c r="D39" s="217" t="s">
        <v>319</v>
      </c>
      <c r="E39" s="761">
        <v>94</v>
      </c>
      <c r="F39" s="293">
        <v>90</v>
      </c>
      <c r="G39" s="294"/>
      <c r="H39" s="293">
        <v>2</v>
      </c>
      <c r="I39" s="293">
        <v>0</v>
      </c>
      <c r="J39" s="293">
        <v>1</v>
      </c>
      <c r="K39" s="293">
        <v>0</v>
      </c>
      <c r="L39" s="293">
        <v>0</v>
      </c>
      <c r="M39" s="293">
        <v>1</v>
      </c>
      <c r="N39" s="237"/>
      <c r="O39" s="293">
        <v>2</v>
      </c>
      <c r="P39" s="293">
        <v>2</v>
      </c>
      <c r="Q39" s="293">
        <v>0</v>
      </c>
      <c r="R39" s="293">
        <v>0</v>
      </c>
      <c r="S39" s="293">
        <v>0</v>
      </c>
      <c r="T39" s="293">
        <v>0</v>
      </c>
      <c r="U39" s="237"/>
      <c r="V39" s="293">
        <v>0</v>
      </c>
    </row>
    <row r="40" spans="1:22" x14ac:dyDescent="0.25">
      <c r="A40" s="217" t="s">
        <v>6</v>
      </c>
      <c r="B40" s="217" t="s">
        <v>345</v>
      </c>
      <c r="C40" s="217" t="s">
        <v>314</v>
      </c>
      <c r="D40" s="217" t="s">
        <v>315</v>
      </c>
      <c r="E40" s="761">
        <v>364</v>
      </c>
      <c r="F40" s="293">
        <v>326</v>
      </c>
      <c r="G40" s="294"/>
      <c r="H40" s="293">
        <v>15</v>
      </c>
      <c r="I40" s="293">
        <v>9</v>
      </c>
      <c r="J40" s="293">
        <v>2</v>
      </c>
      <c r="K40" s="293">
        <v>0</v>
      </c>
      <c r="L40" s="293">
        <v>0</v>
      </c>
      <c r="M40" s="293">
        <v>4</v>
      </c>
      <c r="N40" s="237"/>
      <c r="O40" s="293">
        <v>23</v>
      </c>
      <c r="P40" s="293">
        <v>7</v>
      </c>
      <c r="Q40" s="293">
        <v>8</v>
      </c>
      <c r="R40" s="293">
        <v>3</v>
      </c>
      <c r="S40" s="293">
        <v>2</v>
      </c>
      <c r="T40" s="293">
        <v>3</v>
      </c>
      <c r="U40" s="237"/>
      <c r="V40" s="293">
        <v>0</v>
      </c>
    </row>
    <row r="41" spans="1:22" x14ac:dyDescent="0.25">
      <c r="A41" s="217" t="s">
        <v>7</v>
      </c>
      <c r="B41" s="217" t="s">
        <v>346</v>
      </c>
      <c r="C41" s="217" t="s">
        <v>314</v>
      </c>
      <c r="D41" s="217" t="s">
        <v>315</v>
      </c>
      <c r="E41" s="761">
        <v>313</v>
      </c>
      <c r="F41" s="293">
        <v>307</v>
      </c>
      <c r="G41" s="294"/>
      <c r="H41" s="293">
        <v>3</v>
      </c>
      <c r="I41" s="293">
        <v>1</v>
      </c>
      <c r="J41" s="293">
        <v>1</v>
      </c>
      <c r="K41" s="293">
        <v>0</v>
      </c>
      <c r="L41" s="293">
        <v>0</v>
      </c>
      <c r="M41" s="293">
        <v>1</v>
      </c>
      <c r="N41" s="237"/>
      <c r="O41" s="293">
        <v>3</v>
      </c>
      <c r="P41" s="293">
        <v>3</v>
      </c>
      <c r="Q41" s="293">
        <v>0</v>
      </c>
      <c r="R41" s="293">
        <v>0</v>
      </c>
      <c r="S41" s="293">
        <v>0</v>
      </c>
      <c r="T41" s="293">
        <v>0</v>
      </c>
      <c r="U41" s="237"/>
      <c r="V41" s="293">
        <v>0</v>
      </c>
    </row>
    <row r="42" spans="1:22" x14ac:dyDescent="0.25">
      <c r="A42" s="217" t="s">
        <v>66</v>
      </c>
      <c r="B42" s="217" t="s">
        <v>347</v>
      </c>
      <c r="C42" s="217" t="s">
        <v>318</v>
      </c>
      <c r="D42" s="217" t="s">
        <v>319</v>
      </c>
      <c r="E42" s="761">
        <v>26</v>
      </c>
      <c r="F42" s="293">
        <v>24</v>
      </c>
      <c r="G42" s="294"/>
      <c r="H42" s="293">
        <v>2</v>
      </c>
      <c r="I42" s="293">
        <v>2</v>
      </c>
      <c r="J42" s="293">
        <v>0</v>
      </c>
      <c r="K42" s="293">
        <v>0</v>
      </c>
      <c r="L42" s="293">
        <v>0</v>
      </c>
      <c r="M42" s="293">
        <v>0</v>
      </c>
      <c r="N42" s="237"/>
      <c r="O42" s="293">
        <v>0</v>
      </c>
      <c r="P42" s="293">
        <v>0</v>
      </c>
      <c r="Q42" s="293">
        <v>0</v>
      </c>
      <c r="R42" s="293">
        <v>0</v>
      </c>
      <c r="S42" s="293">
        <v>0</v>
      </c>
      <c r="T42" s="293">
        <v>0</v>
      </c>
      <c r="U42" s="237"/>
      <c r="V42" s="293">
        <v>0</v>
      </c>
    </row>
    <row r="43" spans="1:22" x14ac:dyDescent="0.25">
      <c r="A43" s="217" t="s">
        <v>238</v>
      </c>
      <c r="B43" s="217" t="s">
        <v>348</v>
      </c>
      <c r="C43" s="217" t="s">
        <v>314</v>
      </c>
      <c r="D43" s="217" t="s">
        <v>315</v>
      </c>
      <c r="E43" s="761">
        <v>487</v>
      </c>
      <c r="F43" s="293">
        <v>391</v>
      </c>
      <c r="G43" s="294"/>
      <c r="H43" s="293">
        <v>16</v>
      </c>
      <c r="I43" s="293">
        <v>10</v>
      </c>
      <c r="J43" s="293">
        <v>3</v>
      </c>
      <c r="K43" s="293">
        <v>0</v>
      </c>
      <c r="L43" s="293">
        <v>0</v>
      </c>
      <c r="M43" s="293">
        <v>3</v>
      </c>
      <c r="N43" s="237"/>
      <c r="O43" s="293">
        <v>80</v>
      </c>
      <c r="P43" s="293">
        <v>41</v>
      </c>
      <c r="Q43" s="293">
        <v>26</v>
      </c>
      <c r="R43" s="293">
        <v>8</v>
      </c>
      <c r="S43" s="293">
        <v>3</v>
      </c>
      <c r="T43" s="293">
        <v>2</v>
      </c>
      <c r="U43" s="237"/>
      <c r="V43" s="293">
        <v>0</v>
      </c>
    </row>
    <row r="44" spans="1:22" x14ac:dyDescent="0.25">
      <c r="A44" s="217" t="s">
        <v>152</v>
      </c>
      <c r="B44" s="217" t="s">
        <v>349</v>
      </c>
      <c r="C44" s="217" t="s">
        <v>318</v>
      </c>
      <c r="D44" s="217" t="s">
        <v>319</v>
      </c>
      <c r="E44" s="761">
        <v>36</v>
      </c>
      <c r="F44" s="293">
        <v>28</v>
      </c>
      <c r="G44" s="294"/>
      <c r="H44" s="293">
        <v>5</v>
      </c>
      <c r="I44" s="293">
        <v>4</v>
      </c>
      <c r="J44" s="293">
        <v>0</v>
      </c>
      <c r="K44" s="293">
        <v>0</v>
      </c>
      <c r="L44" s="293">
        <v>0</v>
      </c>
      <c r="M44" s="293">
        <v>1</v>
      </c>
      <c r="N44" s="237"/>
      <c r="O44" s="293">
        <v>3</v>
      </c>
      <c r="P44" s="293">
        <v>3</v>
      </c>
      <c r="Q44" s="293">
        <v>0</v>
      </c>
      <c r="R44" s="293">
        <v>0</v>
      </c>
      <c r="S44" s="293">
        <v>0</v>
      </c>
      <c r="T44" s="293">
        <v>0</v>
      </c>
      <c r="U44" s="237"/>
      <c r="V44" s="293">
        <v>0</v>
      </c>
    </row>
    <row r="45" spans="1:22" x14ac:dyDescent="0.25">
      <c r="A45" s="217" t="s">
        <v>826</v>
      </c>
      <c r="B45" s="217" t="s">
        <v>833</v>
      </c>
      <c r="C45" s="217" t="s">
        <v>326</v>
      </c>
      <c r="D45" s="217" t="s">
        <v>327</v>
      </c>
      <c r="E45" s="761">
        <v>715</v>
      </c>
      <c r="F45" s="293">
        <v>654</v>
      </c>
      <c r="G45" s="294"/>
      <c r="H45" s="293">
        <v>42</v>
      </c>
      <c r="I45" s="293">
        <v>18</v>
      </c>
      <c r="J45" s="293">
        <v>12</v>
      </c>
      <c r="K45" s="293">
        <v>4</v>
      </c>
      <c r="L45" s="293">
        <v>3</v>
      </c>
      <c r="M45" s="293">
        <v>5</v>
      </c>
      <c r="N45" s="237"/>
      <c r="O45" s="293">
        <v>19</v>
      </c>
      <c r="P45" s="293">
        <v>11</v>
      </c>
      <c r="Q45" s="293">
        <v>7</v>
      </c>
      <c r="R45" s="293">
        <v>0</v>
      </c>
      <c r="S45" s="293">
        <v>0</v>
      </c>
      <c r="T45" s="293">
        <v>1</v>
      </c>
      <c r="U45" s="237"/>
      <c r="V45" s="293">
        <v>0</v>
      </c>
    </row>
    <row r="46" spans="1:22" x14ac:dyDescent="0.25">
      <c r="A46" s="217" t="s">
        <v>30</v>
      </c>
      <c r="B46" s="217" t="s">
        <v>350</v>
      </c>
      <c r="C46" s="217" t="s">
        <v>324</v>
      </c>
      <c r="D46" s="217" t="s">
        <v>325</v>
      </c>
      <c r="E46" s="761">
        <v>77</v>
      </c>
      <c r="F46" s="293">
        <v>62</v>
      </c>
      <c r="G46" s="294"/>
      <c r="H46" s="293">
        <v>11</v>
      </c>
      <c r="I46" s="293">
        <v>8</v>
      </c>
      <c r="J46" s="293">
        <v>1</v>
      </c>
      <c r="K46" s="293">
        <v>0</v>
      </c>
      <c r="L46" s="293">
        <v>0</v>
      </c>
      <c r="M46" s="293">
        <v>2</v>
      </c>
      <c r="N46" s="237"/>
      <c r="O46" s="293">
        <v>4</v>
      </c>
      <c r="P46" s="293">
        <v>3</v>
      </c>
      <c r="Q46" s="293">
        <v>0</v>
      </c>
      <c r="R46" s="293">
        <v>0</v>
      </c>
      <c r="S46" s="293">
        <v>0</v>
      </c>
      <c r="T46" s="293">
        <v>1</v>
      </c>
      <c r="U46" s="237"/>
      <c r="V46" s="293">
        <v>0</v>
      </c>
    </row>
    <row r="47" spans="1:22" x14ac:dyDescent="0.25">
      <c r="A47" s="217" t="s">
        <v>268</v>
      </c>
      <c r="B47" s="217" t="s">
        <v>351</v>
      </c>
      <c r="C47" s="217" t="s">
        <v>316</v>
      </c>
      <c r="D47" s="217" t="s">
        <v>317</v>
      </c>
      <c r="E47" s="761">
        <v>603</v>
      </c>
      <c r="F47" s="293">
        <v>490</v>
      </c>
      <c r="G47" s="294"/>
      <c r="H47" s="293">
        <v>32</v>
      </c>
      <c r="I47" s="293">
        <v>25</v>
      </c>
      <c r="J47" s="293">
        <v>1</v>
      </c>
      <c r="K47" s="293">
        <v>1</v>
      </c>
      <c r="L47" s="293">
        <v>1</v>
      </c>
      <c r="M47" s="293">
        <v>4</v>
      </c>
      <c r="N47" s="237"/>
      <c r="O47" s="293">
        <v>80</v>
      </c>
      <c r="P47" s="293">
        <v>26</v>
      </c>
      <c r="Q47" s="293">
        <v>24</v>
      </c>
      <c r="R47" s="293">
        <v>20</v>
      </c>
      <c r="S47" s="293">
        <v>3</v>
      </c>
      <c r="T47" s="293">
        <v>7</v>
      </c>
      <c r="U47" s="237"/>
      <c r="V47" s="293">
        <v>1</v>
      </c>
    </row>
    <row r="48" spans="1:22" x14ac:dyDescent="0.25">
      <c r="A48" s="217" t="s">
        <v>87</v>
      </c>
      <c r="B48" s="217" t="s">
        <v>352</v>
      </c>
      <c r="C48" s="217" t="s">
        <v>322</v>
      </c>
      <c r="D48" s="217" t="s">
        <v>323</v>
      </c>
      <c r="E48" s="761">
        <v>144</v>
      </c>
      <c r="F48" s="293">
        <v>138</v>
      </c>
      <c r="G48" s="294"/>
      <c r="H48" s="293">
        <v>3</v>
      </c>
      <c r="I48" s="293">
        <v>2</v>
      </c>
      <c r="J48" s="293">
        <v>1</v>
      </c>
      <c r="K48" s="293">
        <v>0</v>
      </c>
      <c r="L48" s="293">
        <v>0</v>
      </c>
      <c r="M48" s="293">
        <v>0</v>
      </c>
      <c r="N48" s="237"/>
      <c r="O48" s="293">
        <v>2</v>
      </c>
      <c r="P48" s="293">
        <v>1</v>
      </c>
      <c r="Q48" s="293">
        <v>0</v>
      </c>
      <c r="R48" s="293">
        <v>0</v>
      </c>
      <c r="S48" s="293">
        <v>1</v>
      </c>
      <c r="T48" s="293">
        <v>0</v>
      </c>
      <c r="U48" s="237"/>
      <c r="V48" s="293">
        <v>1</v>
      </c>
    </row>
    <row r="49" spans="1:22" x14ac:dyDescent="0.25">
      <c r="A49" s="217" t="s">
        <v>159</v>
      </c>
      <c r="B49" s="217" t="s">
        <v>353</v>
      </c>
      <c r="C49" s="217" t="s">
        <v>322</v>
      </c>
      <c r="D49" s="217" t="s">
        <v>323</v>
      </c>
      <c r="E49" s="761">
        <v>161</v>
      </c>
      <c r="F49" s="293">
        <v>145</v>
      </c>
      <c r="G49" s="294"/>
      <c r="H49" s="293">
        <v>15</v>
      </c>
      <c r="I49" s="293">
        <v>10</v>
      </c>
      <c r="J49" s="293">
        <v>3</v>
      </c>
      <c r="K49" s="293">
        <v>1</v>
      </c>
      <c r="L49" s="293">
        <v>1</v>
      </c>
      <c r="M49" s="293">
        <v>0</v>
      </c>
      <c r="N49" s="237"/>
      <c r="O49" s="293">
        <v>1</v>
      </c>
      <c r="P49" s="293">
        <v>0</v>
      </c>
      <c r="Q49" s="293">
        <v>0</v>
      </c>
      <c r="R49" s="293">
        <v>0</v>
      </c>
      <c r="S49" s="293">
        <v>0</v>
      </c>
      <c r="T49" s="293">
        <v>1</v>
      </c>
      <c r="U49" s="237"/>
      <c r="V49" s="293">
        <v>0</v>
      </c>
    </row>
    <row r="50" spans="1:22" x14ac:dyDescent="0.25">
      <c r="A50" s="217" t="s">
        <v>278</v>
      </c>
      <c r="B50" s="217" t="s">
        <v>354</v>
      </c>
      <c r="C50" s="217" t="s">
        <v>308</v>
      </c>
      <c r="D50" s="217" t="s">
        <v>309</v>
      </c>
      <c r="E50" s="761">
        <v>579</v>
      </c>
      <c r="F50" s="293">
        <v>396</v>
      </c>
      <c r="G50" s="294"/>
      <c r="H50" s="293">
        <v>64</v>
      </c>
      <c r="I50" s="293">
        <v>17</v>
      </c>
      <c r="J50" s="293">
        <v>1</v>
      </c>
      <c r="K50" s="293">
        <v>43</v>
      </c>
      <c r="L50" s="293">
        <v>0</v>
      </c>
      <c r="M50" s="293">
        <v>3</v>
      </c>
      <c r="N50" s="237"/>
      <c r="O50" s="293">
        <v>118</v>
      </c>
      <c r="P50" s="293">
        <v>59</v>
      </c>
      <c r="Q50" s="293">
        <v>5</v>
      </c>
      <c r="R50" s="293">
        <v>20</v>
      </c>
      <c r="S50" s="293">
        <v>1</v>
      </c>
      <c r="T50" s="293">
        <v>33</v>
      </c>
      <c r="U50" s="237"/>
      <c r="V50" s="293">
        <v>1</v>
      </c>
    </row>
    <row r="51" spans="1:22" x14ac:dyDescent="0.25">
      <c r="A51" s="217" t="s">
        <v>88</v>
      </c>
      <c r="B51" s="217" t="s">
        <v>355</v>
      </c>
      <c r="C51" s="217" t="s">
        <v>322</v>
      </c>
      <c r="D51" s="217" t="s">
        <v>323</v>
      </c>
      <c r="E51" s="761">
        <v>26</v>
      </c>
      <c r="F51" s="293">
        <v>24</v>
      </c>
      <c r="G51" s="294"/>
      <c r="H51" s="293">
        <v>0</v>
      </c>
      <c r="I51" s="293">
        <v>0</v>
      </c>
      <c r="J51" s="293">
        <v>0</v>
      </c>
      <c r="K51" s="293">
        <v>0</v>
      </c>
      <c r="L51" s="293">
        <v>0</v>
      </c>
      <c r="M51" s="293">
        <v>0</v>
      </c>
      <c r="N51" s="237"/>
      <c r="O51" s="293">
        <v>2</v>
      </c>
      <c r="P51" s="293">
        <v>2</v>
      </c>
      <c r="Q51" s="293">
        <v>0</v>
      </c>
      <c r="R51" s="293">
        <v>0</v>
      </c>
      <c r="S51" s="293">
        <v>0</v>
      </c>
      <c r="T51" s="293">
        <v>0</v>
      </c>
      <c r="U51" s="237"/>
      <c r="V51" s="293">
        <v>0</v>
      </c>
    </row>
    <row r="52" spans="1:22" x14ac:dyDescent="0.25">
      <c r="A52" s="199" t="s">
        <v>37</v>
      </c>
      <c r="B52" s="199" t="s">
        <v>834</v>
      </c>
      <c r="C52" s="217" t="s">
        <v>324</v>
      </c>
      <c r="D52" s="217" t="s">
        <v>325</v>
      </c>
      <c r="E52" s="762" t="s">
        <v>623</v>
      </c>
      <c r="F52" s="230" t="s">
        <v>623</v>
      </c>
      <c r="G52" s="232"/>
      <c r="H52" s="230" t="s">
        <v>623</v>
      </c>
      <c r="I52" s="230" t="s">
        <v>623</v>
      </c>
      <c r="J52" s="230" t="s">
        <v>623</v>
      </c>
      <c r="K52" s="230" t="s">
        <v>623</v>
      </c>
      <c r="L52" s="230" t="s">
        <v>623</v>
      </c>
      <c r="M52" s="230" t="s">
        <v>623</v>
      </c>
      <c r="N52" s="231"/>
      <c r="O52" s="230" t="s">
        <v>623</v>
      </c>
      <c r="P52" s="230" t="s">
        <v>623</v>
      </c>
      <c r="Q52" s="230" t="s">
        <v>623</v>
      </c>
      <c r="R52" s="230" t="s">
        <v>623</v>
      </c>
      <c r="S52" s="230" t="s">
        <v>623</v>
      </c>
      <c r="T52" s="230" t="s">
        <v>623</v>
      </c>
      <c r="U52" s="231"/>
      <c r="V52" s="230" t="s">
        <v>623</v>
      </c>
    </row>
    <row r="53" spans="1:22" x14ac:dyDescent="0.25">
      <c r="A53" s="217" t="s">
        <v>21</v>
      </c>
      <c r="B53" s="217" t="s">
        <v>835</v>
      </c>
      <c r="C53" s="217" t="s">
        <v>326</v>
      </c>
      <c r="D53" s="217" t="s">
        <v>327</v>
      </c>
      <c r="E53" s="761">
        <v>453</v>
      </c>
      <c r="F53" s="293">
        <v>359</v>
      </c>
      <c r="G53" s="294"/>
      <c r="H53" s="293">
        <v>47</v>
      </c>
      <c r="I53" s="293">
        <v>39</v>
      </c>
      <c r="J53" s="293">
        <v>5</v>
      </c>
      <c r="K53" s="293">
        <v>0</v>
      </c>
      <c r="L53" s="293">
        <v>0</v>
      </c>
      <c r="M53" s="293">
        <v>3</v>
      </c>
      <c r="N53" s="237"/>
      <c r="O53" s="293">
        <v>47</v>
      </c>
      <c r="P53" s="293">
        <v>24</v>
      </c>
      <c r="Q53" s="293">
        <v>16</v>
      </c>
      <c r="R53" s="293">
        <v>4</v>
      </c>
      <c r="S53" s="293">
        <v>1</v>
      </c>
      <c r="T53" s="293">
        <v>2</v>
      </c>
      <c r="U53" s="237"/>
      <c r="V53" s="293">
        <v>0</v>
      </c>
    </row>
    <row r="54" spans="1:22" x14ac:dyDescent="0.25">
      <c r="A54" s="217" t="s">
        <v>160</v>
      </c>
      <c r="B54" s="217" t="s">
        <v>356</v>
      </c>
      <c r="C54" s="217" t="s">
        <v>322</v>
      </c>
      <c r="D54" s="217" t="s">
        <v>323</v>
      </c>
      <c r="E54" s="761">
        <v>62</v>
      </c>
      <c r="F54" s="293">
        <v>58</v>
      </c>
      <c r="G54" s="294"/>
      <c r="H54" s="293">
        <v>4</v>
      </c>
      <c r="I54" s="293">
        <v>3</v>
      </c>
      <c r="J54" s="293">
        <v>0</v>
      </c>
      <c r="K54" s="293">
        <v>0</v>
      </c>
      <c r="L54" s="293">
        <v>0</v>
      </c>
      <c r="M54" s="293">
        <v>1</v>
      </c>
      <c r="N54" s="237"/>
      <c r="O54" s="293">
        <v>0</v>
      </c>
      <c r="P54" s="293">
        <v>0</v>
      </c>
      <c r="Q54" s="293">
        <v>0</v>
      </c>
      <c r="R54" s="293">
        <v>0</v>
      </c>
      <c r="S54" s="293">
        <v>0</v>
      </c>
      <c r="T54" s="293">
        <v>0</v>
      </c>
      <c r="U54" s="237"/>
      <c r="V54" s="293">
        <v>0</v>
      </c>
    </row>
    <row r="55" spans="1:22" x14ac:dyDescent="0.25">
      <c r="A55" s="217" t="s">
        <v>279</v>
      </c>
      <c r="B55" s="217" t="s">
        <v>357</v>
      </c>
      <c r="C55" s="217" t="s">
        <v>308</v>
      </c>
      <c r="D55" s="217" t="s">
        <v>309</v>
      </c>
      <c r="E55" s="761">
        <v>286</v>
      </c>
      <c r="F55" s="293">
        <v>239</v>
      </c>
      <c r="G55" s="294"/>
      <c r="H55" s="293">
        <v>22</v>
      </c>
      <c r="I55" s="293">
        <v>14</v>
      </c>
      <c r="J55" s="293">
        <v>4</v>
      </c>
      <c r="K55" s="293">
        <v>1</v>
      </c>
      <c r="L55" s="293">
        <v>1</v>
      </c>
      <c r="M55" s="293">
        <v>2</v>
      </c>
      <c r="N55" s="237"/>
      <c r="O55" s="293">
        <v>23</v>
      </c>
      <c r="P55" s="293">
        <v>12</v>
      </c>
      <c r="Q55" s="293">
        <v>5</v>
      </c>
      <c r="R55" s="293">
        <v>1</v>
      </c>
      <c r="S55" s="293">
        <v>1</v>
      </c>
      <c r="T55" s="293">
        <v>4</v>
      </c>
      <c r="U55" s="237"/>
      <c r="V55" s="293">
        <v>2</v>
      </c>
    </row>
    <row r="56" spans="1:22" x14ac:dyDescent="0.25">
      <c r="A56" s="217" t="s">
        <v>229</v>
      </c>
      <c r="B56" s="217" t="s">
        <v>358</v>
      </c>
      <c r="C56" s="217" t="s">
        <v>320</v>
      </c>
      <c r="D56" s="217" t="s">
        <v>321</v>
      </c>
      <c r="E56" s="761">
        <v>62</v>
      </c>
      <c r="F56" s="293">
        <v>61</v>
      </c>
      <c r="G56" s="294"/>
      <c r="H56" s="293">
        <v>1</v>
      </c>
      <c r="I56" s="293">
        <v>0</v>
      </c>
      <c r="J56" s="293">
        <v>1</v>
      </c>
      <c r="K56" s="293">
        <v>0</v>
      </c>
      <c r="L56" s="293">
        <v>0</v>
      </c>
      <c r="M56" s="293">
        <v>0</v>
      </c>
      <c r="N56" s="237"/>
      <c r="O56" s="293">
        <v>0</v>
      </c>
      <c r="P56" s="293">
        <v>0</v>
      </c>
      <c r="Q56" s="293">
        <v>0</v>
      </c>
      <c r="R56" s="293">
        <v>0</v>
      </c>
      <c r="S56" s="293">
        <v>0</v>
      </c>
      <c r="T56" s="293">
        <v>0</v>
      </c>
      <c r="U56" s="237"/>
      <c r="V56" s="293">
        <v>0</v>
      </c>
    </row>
    <row r="57" spans="1:22" x14ac:dyDescent="0.25">
      <c r="A57" s="217" t="s">
        <v>115</v>
      </c>
      <c r="B57" s="217" t="s">
        <v>359</v>
      </c>
      <c r="C57" s="217" t="s">
        <v>322</v>
      </c>
      <c r="D57" s="217" t="s">
        <v>323</v>
      </c>
      <c r="E57" s="761">
        <v>145</v>
      </c>
      <c r="F57" s="293">
        <v>132</v>
      </c>
      <c r="G57" s="294"/>
      <c r="H57" s="293">
        <v>4</v>
      </c>
      <c r="I57" s="293">
        <v>2</v>
      </c>
      <c r="J57" s="293">
        <v>1</v>
      </c>
      <c r="K57" s="293">
        <v>0</v>
      </c>
      <c r="L57" s="293">
        <v>0</v>
      </c>
      <c r="M57" s="293">
        <v>1</v>
      </c>
      <c r="N57" s="237"/>
      <c r="O57" s="293">
        <v>9</v>
      </c>
      <c r="P57" s="293">
        <v>7</v>
      </c>
      <c r="Q57" s="293">
        <v>2</v>
      </c>
      <c r="R57" s="293">
        <v>0</v>
      </c>
      <c r="S57" s="293">
        <v>0</v>
      </c>
      <c r="T57" s="293">
        <v>0</v>
      </c>
      <c r="U57" s="237"/>
      <c r="V57" s="293">
        <v>0</v>
      </c>
    </row>
    <row r="58" spans="1:22" x14ac:dyDescent="0.25">
      <c r="A58" s="217" t="s">
        <v>182</v>
      </c>
      <c r="B58" s="217" t="s">
        <v>360</v>
      </c>
      <c r="C58" s="217" t="s">
        <v>318</v>
      </c>
      <c r="D58" s="217" t="s">
        <v>319</v>
      </c>
      <c r="E58" s="761">
        <v>79</v>
      </c>
      <c r="F58" s="293">
        <v>75</v>
      </c>
      <c r="G58" s="294"/>
      <c r="H58" s="293">
        <v>1</v>
      </c>
      <c r="I58" s="293">
        <v>0</v>
      </c>
      <c r="J58" s="293">
        <v>0</v>
      </c>
      <c r="K58" s="293">
        <v>1</v>
      </c>
      <c r="L58" s="293">
        <v>0</v>
      </c>
      <c r="M58" s="293">
        <v>0</v>
      </c>
      <c r="N58" s="237"/>
      <c r="O58" s="293">
        <v>2</v>
      </c>
      <c r="P58" s="293">
        <v>1</v>
      </c>
      <c r="Q58" s="293">
        <v>1</v>
      </c>
      <c r="R58" s="293">
        <v>0</v>
      </c>
      <c r="S58" s="293">
        <v>0</v>
      </c>
      <c r="T58" s="293">
        <v>0</v>
      </c>
      <c r="U58" s="237"/>
      <c r="V58" s="293">
        <v>1</v>
      </c>
    </row>
    <row r="59" spans="1:22" x14ac:dyDescent="0.25">
      <c r="A59" s="217" t="s">
        <v>133</v>
      </c>
      <c r="B59" s="217" t="s">
        <v>361</v>
      </c>
      <c r="C59" s="217" t="s">
        <v>314</v>
      </c>
      <c r="D59" s="217" t="s">
        <v>315</v>
      </c>
      <c r="E59" s="761">
        <v>120</v>
      </c>
      <c r="F59" s="293">
        <v>118</v>
      </c>
      <c r="G59" s="294"/>
      <c r="H59" s="293">
        <v>1</v>
      </c>
      <c r="I59" s="293">
        <v>0</v>
      </c>
      <c r="J59" s="293">
        <v>0</v>
      </c>
      <c r="K59" s="293">
        <v>0</v>
      </c>
      <c r="L59" s="293">
        <v>0</v>
      </c>
      <c r="M59" s="293">
        <v>1</v>
      </c>
      <c r="N59" s="237"/>
      <c r="O59" s="293">
        <v>1</v>
      </c>
      <c r="P59" s="293">
        <v>0</v>
      </c>
      <c r="Q59" s="293">
        <v>1</v>
      </c>
      <c r="R59" s="293">
        <v>0</v>
      </c>
      <c r="S59" s="293">
        <v>0</v>
      </c>
      <c r="T59" s="293">
        <v>0</v>
      </c>
      <c r="U59" s="237"/>
      <c r="V59" s="293">
        <v>0</v>
      </c>
    </row>
    <row r="60" spans="1:22" x14ac:dyDescent="0.25">
      <c r="A60" s="217" t="s">
        <v>239</v>
      </c>
      <c r="B60" s="217" t="s">
        <v>362</v>
      </c>
      <c r="C60" s="217" t="s">
        <v>314</v>
      </c>
      <c r="D60" s="217" t="s">
        <v>315</v>
      </c>
      <c r="E60" s="761">
        <v>227</v>
      </c>
      <c r="F60" s="293">
        <v>195</v>
      </c>
      <c r="G60" s="294"/>
      <c r="H60" s="293">
        <v>11</v>
      </c>
      <c r="I60" s="293">
        <v>7</v>
      </c>
      <c r="J60" s="293">
        <v>2</v>
      </c>
      <c r="K60" s="293">
        <v>1</v>
      </c>
      <c r="L60" s="293">
        <v>1</v>
      </c>
      <c r="M60" s="293">
        <v>0</v>
      </c>
      <c r="N60" s="237"/>
      <c r="O60" s="293">
        <v>21</v>
      </c>
      <c r="P60" s="293">
        <v>3</v>
      </c>
      <c r="Q60" s="293">
        <v>4</v>
      </c>
      <c r="R60" s="293">
        <v>13</v>
      </c>
      <c r="S60" s="293">
        <v>0</v>
      </c>
      <c r="T60" s="293">
        <v>1</v>
      </c>
      <c r="U60" s="237"/>
      <c r="V60" s="293">
        <v>0</v>
      </c>
    </row>
    <row r="61" spans="1:22" x14ac:dyDescent="0.25">
      <c r="A61" s="217" t="s">
        <v>269</v>
      </c>
      <c r="B61" s="217" t="s">
        <v>363</v>
      </c>
      <c r="C61" s="217" t="s">
        <v>316</v>
      </c>
      <c r="D61" s="217" t="s">
        <v>317</v>
      </c>
      <c r="E61" s="761">
        <v>222</v>
      </c>
      <c r="F61" s="293">
        <v>201</v>
      </c>
      <c r="G61" s="294"/>
      <c r="H61" s="293">
        <v>4</v>
      </c>
      <c r="I61" s="293">
        <v>1</v>
      </c>
      <c r="J61" s="293">
        <v>2</v>
      </c>
      <c r="K61" s="293">
        <v>0</v>
      </c>
      <c r="L61" s="293">
        <v>0</v>
      </c>
      <c r="M61" s="293">
        <v>1</v>
      </c>
      <c r="N61" s="237"/>
      <c r="O61" s="293">
        <v>17</v>
      </c>
      <c r="P61" s="293">
        <v>2</v>
      </c>
      <c r="Q61" s="293">
        <v>11</v>
      </c>
      <c r="R61" s="293">
        <v>4</v>
      </c>
      <c r="S61" s="293">
        <v>0</v>
      </c>
      <c r="T61" s="293">
        <v>0</v>
      </c>
      <c r="U61" s="237"/>
      <c r="V61" s="293">
        <v>0</v>
      </c>
    </row>
    <row r="62" spans="1:22" x14ac:dyDescent="0.25">
      <c r="A62" s="217" t="s">
        <v>54</v>
      </c>
      <c r="B62" s="217" t="s">
        <v>364</v>
      </c>
      <c r="C62" s="217" t="s">
        <v>322</v>
      </c>
      <c r="D62" s="217" t="s">
        <v>323</v>
      </c>
      <c r="E62" s="761">
        <v>169</v>
      </c>
      <c r="F62" s="293">
        <v>137</v>
      </c>
      <c r="G62" s="294"/>
      <c r="H62" s="293">
        <v>19</v>
      </c>
      <c r="I62" s="293">
        <v>14</v>
      </c>
      <c r="J62" s="293">
        <v>3</v>
      </c>
      <c r="K62" s="293">
        <v>0</v>
      </c>
      <c r="L62" s="293">
        <v>0</v>
      </c>
      <c r="M62" s="293">
        <v>2</v>
      </c>
      <c r="N62" s="237"/>
      <c r="O62" s="293">
        <v>13</v>
      </c>
      <c r="P62" s="293">
        <v>9</v>
      </c>
      <c r="Q62" s="293">
        <v>0</v>
      </c>
      <c r="R62" s="293">
        <v>4</v>
      </c>
      <c r="S62" s="293">
        <v>0</v>
      </c>
      <c r="T62" s="293">
        <v>0</v>
      </c>
      <c r="U62" s="237"/>
      <c r="V62" s="293">
        <v>0</v>
      </c>
    </row>
    <row r="63" spans="1:22" x14ac:dyDescent="0.25">
      <c r="A63" s="217" t="s">
        <v>280</v>
      </c>
      <c r="B63" s="217" t="s">
        <v>365</v>
      </c>
      <c r="C63" s="217" t="s">
        <v>308</v>
      </c>
      <c r="D63" s="217" t="s">
        <v>309</v>
      </c>
      <c r="E63" s="761">
        <v>295</v>
      </c>
      <c r="F63" s="293">
        <v>226</v>
      </c>
      <c r="G63" s="294"/>
      <c r="H63" s="293">
        <v>26</v>
      </c>
      <c r="I63" s="293">
        <v>0</v>
      </c>
      <c r="J63" s="293">
        <v>26</v>
      </c>
      <c r="K63" s="293">
        <v>0</v>
      </c>
      <c r="L63" s="293">
        <v>0</v>
      </c>
      <c r="M63" s="293">
        <v>0</v>
      </c>
      <c r="N63" s="237"/>
      <c r="O63" s="293">
        <v>41</v>
      </c>
      <c r="P63" s="293">
        <v>20</v>
      </c>
      <c r="Q63" s="293">
        <v>0</v>
      </c>
      <c r="R63" s="293">
        <v>17</v>
      </c>
      <c r="S63" s="293">
        <v>0</v>
      </c>
      <c r="T63" s="293">
        <v>4</v>
      </c>
      <c r="U63" s="237"/>
      <c r="V63" s="293">
        <v>2</v>
      </c>
    </row>
    <row r="64" spans="1:22" x14ac:dyDescent="0.25">
      <c r="A64" s="217" t="s">
        <v>195</v>
      </c>
      <c r="B64" s="217" t="s">
        <v>366</v>
      </c>
      <c r="C64" s="217" t="s">
        <v>320</v>
      </c>
      <c r="D64" s="217" t="s">
        <v>321</v>
      </c>
      <c r="E64" s="761">
        <v>60</v>
      </c>
      <c r="F64" s="293">
        <v>59</v>
      </c>
      <c r="G64" s="294"/>
      <c r="H64" s="293">
        <v>0</v>
      </c>
      <c r="I64" s="293">
        <v>0</v>
      </c>
      <c r="J64" s="293">
        <v>0</v>
      </c>
      <c r="K64" s="293">
        <v>0</v>
      </c>
      <c r="L64" s="293">
        <v>0</v>
      </c>
      <c r="M64" s="293">
        <v>0</v>
      </c>
      <c r="N64" s="237"/>
      <c r="O64" s="293">
        <v>1</v>
      </c>
      <c r="P64" s="293">
        <v>0</v>
      </c>
      <c r="Q64" s="293">
        <v>0</v>
      </c>
      <c r="R64" s="293">
        <v>0</v>
      </c>
      <c r="S64" s="293">
        <v>1</v>
      </c>
      <c r="T64" s="293">
        <v>0</v>
      </c>
      <c r="U64" s="237"/>
      <c r="V64" s="293">
        <v>0</v>
      </c>
    </row>
    <row r="65" spans="1:22" x14ac:dyDescent="0.25">
      <c r="A65" s="217" t="s">
        <v>122</v>
      </c>
      <c r="B65" s="217" t="s">
        <v>367</v>
      </c>
      <c r="C65" s="217" t="s">
        <v>324</v>
      </c>
      <c r="D65" s="217" t="s">
        <v>325</v>
      </c>
      <c r="E65" s="761">
        <v>217</v>
      </c>
      <c r="F65" s="293">
        <v>211</v>
      </c>
      <c r="G65" s="294"/>
      <c r="H65" s="293">
        <v>2</v>
      </c>
      <c r="I65" s="293">
        <v>1</v>
      </c>
      <c r="J65" s="293">
        <v>1</v>
      </c>
      <c r="K65" s="293">
        <v>0</v>
      </c>
      <c r="L65" s="293">
        <v>0</v>
      </c>
      <c r="M65" s="293">
        <v>0</v>
      </c>
      <c r="N65" s="237"/>
      <c r="O65" s="293">
        <v>4</v>
      </c>
      <c r="P65" s="293">
        <v>2</v>
      </c>
      <c r="Q65" s="293">
        <v>2</v>
      </c>
      <c r="R65" s="293">
        <v>0</v>
      </c>
      <c r="S65" s="293">
        <v>0</v>
      </c>
      <c r="T65" s="293">
        <v>0</v>
      </c>
      <c r="U65" s="237"/>
      <c r="V65" s="293">
        <v>0</v>
      </c>
    </row>
    <row r="66" spans="1:22" x14ac:dyDescent="0.25">
      <c r="A66" s="217" t="s">
        <v>61</v>
      </c>
      <c r="B66" s="217" t="s">
        <v>368</v>
      </c>
      <c r="C66" s="217" t="s">
        <v>314</v>
      </c>
      <c r="D66" s="217" t="s">
        <v>315</v>
      </c>
      <c r="E66" s="761">
        <v>139</v>
      </c>
      <c r="F66" s="293">
        <v>131</v>
      </c>
      <c r="G66" s="294"/>
      <c r="H66" s="293">
        <v>8</v>
      </c>
      <c r="I66" s="293">
        <v>8</v>
      </c>
      <c r="J66" s="293">
        <v>0</v>
      </c>
      <c r="K66" s="293">
        <v>0</v>
      </c>
      <c r="L66" s="293">
        <v>0</v>
      </c>
      <c r="M66" s="293">
        <v>0</v>
      </c>
      <c r="N66" s="237"/>
      <c r="O66" s="293">
        <v>0</v>
      </c>
      <c r="P66" s="293">
        <v>0</v>
      </c>
      <c r="Q66" s="293">
        <v>0</v>
      </c>
      <c r="R66" s="293">
        <v>0</v>
      </c>
      <c r="S66" s="293">
        <v>0</v>
      </c>
      <c r="T66" s="293">
        <v>0</v>
      </c>
      <c r="U66" s="237"/>
      <c r="V66" s="293">
        <v>0</v>
      </c>
    </row>
    <row r="67" spans="1:22" x14ac:dyDescent="0.25">
      <c r="A67" s="217" t="s">
        <v>89</v>
      </c>
      <c r="B67" s="217" t="s">
        <v>369</v>
      </c>
      <c r="C67" s="217" t="s">
        <v>322</v>
      </c>
      <c r="D67" s="217" t="s">
        <v>323</v>
      </c>
      <c r="E67" s="761">
        <v>75</v>
      </c>
      <c r="F67" s="293">
        <v>75</v>
      </c>
      <c r="G67" s="294"/>
      <c r="H67" s="293">
        <v>0</v>
      </c>
      <c r="I67" s="293">
        <v>0</v>
      </c>
      <c r="J67" s="293">
        <v>0</v>
      </c>
      <c r="K67" s="293">
        <v>0</v>
      </c>
      <c r="L67" s="293">
        <v>0</v>
      </c>
      <c r="M67" s="293">
        <v>0</v>
      </c>
      <c r="N67" s="237"/>
      <c r="O67" s="293">
        <v>0</v>
      </c>
      <c r="P67" s="293">
        <v>0</v>
      </c>
      <c r="Q67" s="293">
        <v>0</v>
      </c>
      <c r="R67" s="293">
        <v>0</v>
      </c>
      <c r="S67" s="293">
        <v>0</v>
      </c>
      <c r="T67" s="293">
        <v>0</v>
      </c>
      <c r="U67" s="237"/>
      <c r="V67" s="293">
        <v>0</v>
      </c>
    </row>
    <row r="68" spans="1:22" x14ac:dyDescent="0.25">
      <c r="A68" s="217" t="s">
        <v>48</v>
      </c>
      <c r="B68" s="217" t="s">
        <v>370</v>
      </c>
      <c r="C68" s="217" t="s">
        <v>322</v>
      </c>
      <c r="D68" s="217" t="s">
        <v>323</v>
      </c>
      <c r="E68" s="761">
        <v>258</v>
      </c>
      <c r="F68" s="293">
        <v>248</v>
      </c>
      <c r="G68" s="294"/>
      <c r="H68" s="293">
        <v>5</v>
      </c>
      <c r="I68" s="293">
        <v>1</v>
      </c>
      <c r="J68" s="293">
        <v>2</v>
      </c>
      <c r="K68" s="293">
        <v>1</v>
      </c>
      <c r="L68" s="293">
        <v>0</v>
      </c>
      <c r="M68" s="293">
        <v>1</v>
      </c>
      <c r="N68" s="237"/>
      <c r="O68" s="293">
        <v>5</v>
      </c>
      <c r="P68" s="293">
        <v>4</v>
      </c>
      <c r="Q68" s="293">
        <v>1</v>
      </c>
      <c r="R68" s="293">
        <v>0</v>
      </c>
      <c r="S68" s="293">
        <v>0</v>
      </c>
      <c r="T68" s="293">
        <v>0</v>
      </c>
      <c r="U68" s="237"/>
      <c r="V68" s="293">
        <v>0</v>
      </c>
    </row>
    <row r="69" spans="1:22" x14ac:dyDescent="0.25">
      <c r="A69" s="217" t="s">
        <v>146</v>
      </c>
      <c r="B69" s="217" t="s">
        <v>371</v>
      </c>
      <c r="C69" s="217" t="s">
        <v>318</v>
      </c>
      <c r="D69" s="217" t="s">
        <v>319</v>
      </c>
      <c r="E69" s="761">
        <v>114</v>
      </c>
      <c r="F69" s="293">
        <v>110</v>
      </c>
      <c r="G69" s="294"/>
      <c r="H69" s="293">
        <v>4</v>
      </c>
      <c r="I69" s="293">
        <v>2</v>
      </c>
      <c r="J69" s="293">
        <v>1</v>
      </c>
      <c r="K69" s="293">
        <v>0</v>
      </c>
      <c r="L69" s="293">
        <v>0</v>
      </c>
      <c r="M69" s="293">
        <v>1</v>
      </c>
      <c r="N69" s="237"/>
      <c r="O69" s="293">
        <v>0</v>
      </c>
      <c r="P69" s="293">
        <v>0</v>
      </c>
      <c r="Q69" s="293">
        <v>0</v>
      </c>
      <c r="R69" s="293">
        <v>0</v>
      </c>
      <c r="S69" s="293">
        <v>0</v>
      </c>
      <c r="T69" s="293">
        <v>0</v>
      </c>
      <c r="U69" s="237"/>
      <c r="V69" s="293">
        <v>0</v>
      </c>
    </row>
    <row r="70" spans="1:22" x14ac:dyDescent="0.25">
      <c r="A70" s="217" t="s">
        <v>90</v>
      </c>
      <c r="B70" s="217" t="s">
        <v>372</v>
      </c>
      <c r="C70" s="217" t="s">
        <v>322</v>
      </c>
      <c r="D70" s="217" t="s">
        <v>323</v>
      </c>
      <c r="E70" s="761">
        <v>171</v>
      </c>
      <c r="F70" s="293">
        <v>153</v>
      </c>
      <c r="G70" s="294"/>
      <c r="H70" s="293">
        <v>11</v>
      </c>
      <c r="I70" s="293">
        <v>8</v>
      </c>
      <c r="J70" s="293">
        <v>2</v>
      </c>
      <c r="K70" s="293">
        <v>0</v>
      </c>
      <c r="L70" s="293">
        <v>0</v>
      </c>
      <c r="M70" s="293">
        <v>1</v>
      </c>
      <c r="N70" s="237"/>
      <c r="O70" s="293">
        <v>7</v>
      </c>
      <c r="P70" s="293">
        <v>6</v>
      </c>
      <c r="Q70" s="293">
        <v>1</v>
      </c>
      <c r="R70" s="293">
        <v>0</v>
      </c>
      <c r="S70" s="293">
        <v>0</v>
      </c>
      <c r="T70" s="293">
        <v>0</v>
      </c>
      <c r="U70" s="237"/>
      <c r="V70" s="293">
        <v>0</v>
      </c>
    </row>
    <row r="71" spans="1:22" x14ac:dyDescent="0.25">
      <c r="A71" s="217" t="s">
        <v>98</v>
      </c>
      <c r="B71" s="217" t="s">
        <v>373</v>
      </c>
      <c r="C71" s="217" t="s">
        <v>326</v>
      </c>
      <c r="D71" s="217" t="s">
        <v>327</v>
      </c>
      <c r="E71" s="761">
        <v>125</v>
      </c>
      <c r="F71" s="293">
        <v>108</v>
      </c>
      <c r="G71" s="294"/>
      <c r="H71" s="293">
        <v>13</v>
      </c>
      <c r="I71" s="293">
        <v>10</v>
      </c>
      <c r="J71" s="293">
        <v>1</v>
      </c>
      <c r="K71" s="293">
        <v>0</v>
      </c>
      <c r="L71" s="293">
        <v>0</v>
      </c>
      <c r="M71" s="293">
        <v>2</v>
      </c>
      <c r="N71" s="237"/>
      <c r="O71" s="293">
        <v>4</v>
      </c>
      <c r="P71" s="293">
        <v>0</v>
      </c>
      <c r="Q71" s="293">
        <v>0</v>
      </c>
      <c r="R71" s="293">
        <v>2</v>
      </c>
      <c r="S71" s="293">
        <v>0</v>
      </c>
      <c r="T71" s="293">
        <v>2</v>
      </c>
      <c r="U71" s="237"/>
      <c r="V71" s="293">
        <v>0</v>
      </c>
    </row>
    <row r="72" spans="1:22" x14ac:dyDescent="0.25">
      <c r="A72" s="217" t="s">
        <v>187</v>
      </c>
      <c r="B72" s="217" t="s">
        <v>374</v>
      </c>
      <c r="C72" s="217" t="s">
        <v>324</v>
      </c>
      <c r="D72" s="217" t="s">
        <v>325</v>
      </c>
      <c r="E72" s="761">
        <v>99</v>
      </c>
      <c r="F72" s="293">
        <v>90</v>
      </c>
      <c r="G72" s="294"/>
      <c r="H72" s="293">
        <v>6</v>
      </c>
      <c r="I72" s="293">
        <v>3</v>
      </c>
      <c r="J72" s="293">
        <v>1</v>
      </c>
      <c r="K72" s="293">
        <v>1</v>
      </c>
      <c r="L72" s="293">
        <v>0</v>
      </c>
      <c r="M72" s="293">
        <v>1</v>
      </c>
      <c r="N72" s="237"/>
      <c r="O72" s="293">
        <v>3</v>
      </c>
      <c r="P72" s="293">
        <v>2</v>
      </c>
      <c r="Q72" s="293">
        <v>1</v>
      </c>
      <c r="R72" s="293">
        <v>0</v>
      </c>
      <c r="S72" s="293">
        <v>0</v>
      </c>
      <c r="T72" s="293">
        <v>0</v>
      </c>
      <c r="U72" s="237"/>
      <c r="V72" s="293">
        <v>0</v>
      </c>
    </row>
    <row r="73" spans="1:22" x14ac:dyDescent="0.25">
      <c r="A73" s="217" t="s">
        <v>42</v>
      </c>
      <c r="B73" s="217" t="s">
        <v>375</v>
      </c>
      <c r="C73" s="217" t="s">
        <v>314</v>
      </c>
      <c r="D73" s="217" t="s">
        <v>315</v>
      </c>
      <c r="E73" s="761">
        <v>372</v>
      </c>
      <c r="F73" s="293">
        <v>355</v>
      </c>
      <c r="G73" s="294"/>
      <c r="H73" s="293">
        <v>11</v>
      </c>
      <c r="I73" s="293">
        <v>10</v>
      </c>
      <c r="J73" s="293">
        <v>0</v>
      </c>
      <c r="K73" s="293">
        <v>0</v>
      </c>
      <c r="L73" s="293">
        <v>0</v>
      </c>
      <c r="M73" s="293">
        <v>1</v>
      </c>
      <c r="N73" s="237"/>
      <c r="O73" s="293">
        <v>6</v>
      </c>
      <c r="P73" s="293">
        <v>1</v>
      </c>
      <c r="Q73" s="293">
        <v>1</v>
      </c>
      <c r="R73" s="293">
        <v>4</v>
      </c>
      <c r="S73" s="293">
        <v>0</v>
      </c>
      <c r="T73" s="293">
        <v>0</v>
      </c>
      <c r="U73" s="237"/>
      <c r="V73" s="293">
        <v>0</v>
      </c>
    </row>
    <row r="74" spans="1:22" x14ac:dyDescent="0.25">
      <c r="A74" s="217" t="s">
        <v>43</v>
      </c>
      <c r="B74" s="217" t="s">
        <v>836</v>
      </c>
      <c r="C74" s="217" t="s">
        <v>314</v>
      </c>
      <c r="D74" s="217" t="s">
        <v>315</v>
      </c>
      <c r="E74" s="761">
        <v>409</v>
      </c>
      <c r="F74" s="293">
        <v>388</v>
      </c>
      <c r="G74" s="294"/>
      <c r="H74" s="293">
        <v>12</v>
      </c>
      <c r="I74" s="293">
        <v>7</v>
      </c>
      <c r="J74" s="293">
        <v>1</v>
      </c>
      <c r="K74" s="293">
        <v>2</v>
      </c>
      <c r="L74" s="293">
        <v>0</v>
      </c>
      <c r="M74" s="293">
        <v>2</v>
      </c>
      <c r="N74" s="237"/>
      <c r="O74" s="293">
        <v>9</v>
      </c>
      <c r="P74" s="293">
        <v>3</v>
      </c>
      <c r="Q74" s="293">
        <v>3</v>
      </c>
      <c r="R74" s="293">
        <v>3</v>
      </c>
      <c r="S74" s="293">
        <v>0</v>
      </c>
      <c r="T74" s="293">
        <v>0</v>
      </c>
      <c r="U74" s="237"/>
      <c r="V74" s="293">
        <v>0</v>
      </c>
    </row>
    <row r="75" spans="1:22" x14ac:dyDescent="0.25">
      <c r="A75" s="217" t="s">
        <v>67</v>
      </c>
      <c r="B75" s="217" t="s">
        <v>376</v>
      </c>
      <c r="C75" s="217" t="s">
        <v>318</v>
      </c>
      <c r="D75" s="217" t="s">
        <v>319</v>
      </c>
      <c r="E75" s="761">
        <v>166</v>
      </c>
      <c r="F75" s="293">
        <v>164</v>
      </c>
      <c r="G75" s="294"/>
      <c r="H75" s="293">
        <v>2</v>
      </c>
      <c r="I75" s="293">
        <v>0</v>
      </c>
      <c r="J75" s="293">
        <v>2</v>
      </c>
      <c r="K75" s="293">
        <v>0</v>
      </c>
      <c r="L75" s="293">
        <v>0</v>
      </c>
      <c r="M75" s="293">
        <v>0</v>
      </c>
      <c r="N75" s="237"/>
      <c r="O75" s="293">
        <v>0</v>
      </c>
      <c r="P75" s="293">
        <v>0</v>
      </c>
      <c r="Q75" s="293">
        <v>0</v>
      </c>
      <c r="R75" s="293">
        <v>0</v>
      </c>
      <c r="S75" s="293">
        <v>0</v>
      </c>
      <c r="T75" s="293">
        <v>0</v>
      </c>
      <c r="U75" s="237"/>
      <c r="V75" s="293">
        <v>0</v>
      </c>
    </row>
    <row r="76" spans="1:22" x14ac:dyDescent="0.25">
      <c r="A76" s="217" t="s">
        <v>224</v>
      </c>
      <c r="B76" s="217" t="s">
        <v>377</v>
      </c>
      <c r="C76" s="217" t="s">
        <v>324</v>
      </c>
      <c r="D76" s="217" t="s">
        <v>325</v>
      </c>
      <c r="E76" s="761">
        <v>75</v>
      </c>
      <c r="F76" s="293">
        <v>70</v>
      </c>
      <c r="G76" s="294"/>
      <c r="H76" s="293">
        <v>2</v>
      </c>
      <c r="I76" s="293">
        <v>2</v>
      </c>
      <c r="J76" s="293">
        <v>0</v>
      </c>
      <c r="K76" s="293">
        <v>0</v>
      </c>
      <c r="L76" s="293">
        <v>0</v>
      </c>
      <c r="M76" s="293">
        <v>0</v>
      </c>
      <c r="N76" s="237"/>
      <c r="O76" s="293">
        <v>3</v>
      </c>
      <c r="P76" s="293">
        <v>2</v>
      </c>
      <c r="Q76" s="293">
        <v>0</v>
      </c>
      <c r="R76" s="293">
        <v>1</v>
      </c>
      <c r="S76" s="293">
        <v>0</v>
      </c>
      <c r="T76" s="293">
        <v>0</v>
      </c>
      <c r="U76" s="237"/>
      <c r="V76" s="293">
        <v>0</v>
      </c>
    </row>
    <row r="77" spans="1:22" x14ac:dyDescent="0.25">
      <c r="A77" s="217" t="s">
        <v>51</v>
      </c>
      <c r="B77" s="217" t="s">
        <v>378</v>
      </c>
      <c r="C77" s="217" t="s">
        <v>324</v>
      </c>
      <c r="D77" s="217" t="s">
        <v>325</v>
      </c>
      <c r="E77" s="761">
        <v>34</v>
      </c>
      <c r="F77" s="293">
        <v>32</v>
      </c>
      <c r="G77" s="294"/>
      <c r="H77" s="293">
        <v>2</v>
      </c>
      <c r="I77" s="293">
        <v>0</v>
      </c>
      <c r="J77" s="293">
        <v>0</v>
      </c>
      <c r="K77" s="293">
        <v>0</v>
      </c>
      <c r="L77" s="293">
        <v>2</v>
      </c>
      <c r="M77" s="293">
        <v>0</v>
      </c>
      <c r="N77" s="237"/>
      <c r="O77" s="293">
        <v>0</v>
      </c>
      <c r="P77" s="293">
        <v>0</v>
      </c>
      <c r="Q77" s="293">
        <v>0</v>
      </c>
      <c r="R77" s="293">
        <v>0</v>
      </c>
      <c r="S77" s="293">
        <v>0</v>
      </c>
      <c r="T77" s="293">
        <v>0</v>
      </c>
      <c r="U77" s="237"/>
      <c r="V77" s="293">
        <v>0</v>
      </c>
    </row>
    <row r="78" spans="1:22" x14ac:dyDescent="0.25">
      <c r="A78" s="217" t="s">
        <v>134</v>
      </c>
      <c r="B78" s="217" t="s">
        <v>379</v>
      </c>
      <c r="C78" s="217" t="s">
        <v>314</v>
      </c>
      <c r="D78" s="217" t="s">
        <v>315</v>
      </c>
      <c r="E78" s="761">
        <v>163</v>
      </c>
      <c r="F78" s="293">
        <v>159</v>
      </c>
      <c r="G78" s="294"/>
      <c r="H78" s="293">
        <v>3</v>
      </c>
      <c r="I78" s="293">
        <v>0</v>
      </c>
      <c r="J78" s="293">
        <v>0</v>
      </c>
      <c r="K78" s="293">
        <v>2</v>
      </c>
      <c r="L78" s="293">
        <v>0</v>
      </c>
      <c r="M78" s="293">
        <v>1</v>
      </c>
      <c r="N78" s="237"/>
      <c r="O78" s="293">
        <v>1</v>
      </c>
      <c r="P78" s="293">
        <v>0</v>
      </c>
      <c r="Q78" s="293">
        <v>1</v>
      </c>
      <c r="R78" s="293">
        <v>0</v>
      </c>
      <c r="S78" s="293">
        <v>0</v>
      </c>
      <c r="T78" s="293">
        <v>0</v>
      </c>
      <c r="U78" s="237"/>
      <c r="V78" s="293">
        <v>0</v>
      </c>
    </row>
    <row r="79" spans="1:22" x14ac:dyDescent="0.25">
      <c r="A79" s="217" t="s">
        <v>274</v>
      </c>
      <c r="B79" s="217" t="s">
        <v>380</v>
      </c>
      <c r="C79" s="217" t="s">
        <v>308</v>
      </c>
      <c r="D79" s="217" t="s">
        <v>309</v>
      </c>
      <c r="E79" s="761">
        <v>7</v>
      </c>
      <c r="F79" s="293">
        <v>3</v>
      </c>
      <c r="G79" s="294"/>
      <c r="H79" s="293">
        <v>2</v>
      </c>
      <c r="I79" s="293">
        <v>1</v>
      </c>
      <c r="J79" s="293">
        <v>0</v>
      </c>
      <c r="K79" s="293">
        <v>0</v>
      </c>
      <c r="L79" s="293">
        <v>1</v>
      </c>
      <c r="M79" s="293">
        <v>0</v>
      </c>
      <c r="N79" s="237"/>
      <c r="O79" s="293">
        <v>2</v>
      </c>
      <c r="P79" s="293">
        <v>1</v>
      </c>
      <c r="Q79" s="293">
        <v>1</v>
      </c>
      <c r="R79" s="293">
        <v>0</v>
      </c>
      <c r="S79" s="293">
        <v>0</v>
      </c>
      <c r="T79" s="293">
        <v>0</v>
      </c>
      <c r="U79" s="237"/>
      <c r="V79" s="293">
        <v>0</v>
      </c>
    </row>
    <row r="80" spans="1:22" x14ac:dyDescent="0.25">
      <c r="A80" s="217" t="s">
        <v>91</v>
      </c>
      <c r="B80" s="217" t="s">
        <v>381</v>
      </c>
      <c r="C80" s="217" t="s">
        <v>322</v>
      </c>
      <c r="D80" s="217" t="s">
        <v>323</v>
      </c>
      <c r="E80" s="761">
        <v>222</v>
      </c>
      <c r="F80" s="293">
        <v>201</v>
      </c>
      <c r="G80" s="294"/>
      <c r="H80" s="293">
        <v>11</v>
      </c>
      <c r="I80" s="293">
        <v>8</v>
      </c>
      <c r="J80" s="293">
        <v>0</v>
      </c>
      <c r="K80" s="293">
        <v>0</v>
      </c>
      <c r="L80" s="293">
        <v>1</v>
      </c>
      <c r="M80" s="293">
        <v>2</v>
      </c>
      <c r="N80" s="237"/>
      <c r="O80" s="293">
        <v>10</v>
      </c>
      <c r="P80" s="293">
        <v>5</v>
      </c>
      <c r="Q80" s="293">
        <v>1</v>
      </c>
      <c r="R80" s="293">
        <v>2</v>
      </c>
      <c r="S80" s="293">
        <v>1</v>
      </c>
      <c r="T80" s="293">
        <v>1</v>
      </c>
      <c r="U80" s="237"/>
      <c r="V80" s="293">
        <v>0</v>
      </c>
    </row>
    <row r="81" spans="1:22" x14ac:dyDescent="0.25">
      <c r="A81" s="217" t="s">
        <v>62</v>
      </c>
      <c r="B81" s="217" t="s">
        <v>382</v>
      </c>
      <c r="C81" s="217" t="s">
        <v>314</v>
      </c>
      <c r="D81" s="217" t="s">
        <v>315</v>
      </c>
      <c r="E81" s="761">
        <v>81</v>
      </c>
      <c r="F81" s="293">
        <v>79</v>
      </c>
      <c r="G81" s="294"/>
      <c r="H81" s="293">
        <v>0</v>
      </c>
      <c r="I81" s="293">
        <v>0</v>
      </c>
      <c r="J81" s="293">
        <v>0</v>
      </c>
      <c r="K81" s="293">
        <v>0</v>
      </c>
      <c r="L81" s="293">
        <v>0</v>
      </c>
      <c r="M81" s="293">
        <v>0</v>
      </c>
      <c r="N81" s="237"/>
      <c r="O81" s="293">
        <v>2</v>
      </c>
      <c r="P81" s="293">
        <v>1</v>
      </c>
      <c r="Q81" s="293">
        <v>0</v>
      </c>
      <c r="R81" s="293">
        <v>1</v>
      </c>
      <c r="S81" s="293">
        <v>0</v>
      </c>
      <c r="T81" s="293">
        <v>0</v>
      </c>
      <c r="U81" s="237"/>
      <c r="V81" s="293">
        <v>0</v>
      </c>
    </row>
    <row r="82" spans="1:22" x14ac:dyDescent="0.25">
      <c r="A82" s="217" t="s">
        <v>166</v>
      </c>
      <c r="B82" s="217" t="s">
        <v>383</v>
      </c>
      <c r="C82" s="217" t="s">
        <v>318</v>
      </c>
      <c r="D82" s="217" t="s">
        <v>319</v>
      </c>
      <c r="E82" s="761">
        <v>87</v>
      </c>
      <c r="F82" s="293">
        <v>69</v>
      </c>
      <c r="G82" s="294"/>
      <c r="H82" s="293">
        <v>16</v>
      </c>
      <c r="I82" s="293">
        <v>12</v>
      </c>
      <c r="J82" s="293">
        <v>1</v>
      </c>
      <c r="K82" s="293">
        <v>1</v>
      </c>
      <c r="L82" s="293">
        <v>0</v>
      </c>
      <c r="M82" s="293">
        <v>2</v>
      </c>
      <c r="N82" s="237"/>
      <c r="O82" s="293">
        <v>2</v>
      </c>
      <c r="P82" s="293">
        <v>1</v>
      </c>
      <c r="Q82" s="293">
        <v>0</v>
      </c>
      <c r="R82" s="293">
        <v>0</v>
      </c>
      <c r="S82" s="293">
        <v>0</v>
      </c>
      <c r="T82" s="293">
        <v>1</v>
      </c>
      <c r="U82" s="237"/>
      <c r="V82" s="293">
        <v>0</v>
      </c>
    </row>
    <row r="83" spans="1:22" x14ac:dyDescent="0.25">
      <c r="A83" s="217" t="s">
        <v>45</v>
      </c>
      <c r="B83" s="217" t="s">
        <v>384</v>
      </c>
      <c r="C83" s="217" t="s">
        <v>326</v>
      </c>
      <c r="D83" s="217" t="s">
        <v>327</v>
      </c>
      <c r="E83" s="761">
        <v>641</v>
      </c>
      <c r="F83" s="293">
        <v>628</v>
      </c>
      <c r="G83" s="294"/>
      <c r="H83" s="293">
        <v>6</v>
      </c>
      <c r="I83" s="293">
        <v>3</v>
      </c>
      <c r="J83" s="293">
        <v>3</v>
      </c>
      <c r="K83" s="293">
        <v>0</v>
      </c>
      <c r="L83" s="293">
        <v>0</v>
      </c>
      <c r="M83" s="293">
        <v>0</v>
      </c>
      <c r="N83" s="237"/>
      <c r="O83" s="293">
        <v>5</v>
      </c>
      <c r="P83" s="293">
        <v>4</v>
      </c>
      <c r="Q83" s="293">
        <v>0</v>
      </c>
      <c r="R83" s="293">
        <v>1</v>
      </c>
      <c r="S83" s="293">
        <v>0</v>
      </c>
      <c r="T83" s="293">
        <v>0</v>
      </c>
      <c r="U83" s="237"/>
      <c r="V83" s="293">
        <v>2</v>
      </c>
    </row>
    <row r="84" spans="1:22" x14ac:dyDescent="0.25">
      <c r="A84" s="217" t="s">
        <v>99</v>
      </c>
      <c r="B84" s="217" t="s">
        <v>385</v>
      </c>
      <c r="C84" s="217" t="s">
        <v>326</v>
      </c>
      <c r="D84" s="217" t="s">
        <v>327</v>
      </c>
      <c r="E84" s="761">
        <v>73</v>
      </c>
      <c r="F84" s="293">
        <v>67</v>
      </c>
      <c r="G84" s="294"/>
      <c r="H84" s="293">
        <v>5</v>
      </c>
      <c r="I84" s="293">
        <v>3</v>
      </c>
      <c r="J84" s="293">
        <v>2</v>
      </c>
      <c r="K84" s="293">
        <v>0</v>
      </c>
      <c r="L84" s="293">
        <v>0</v>
      </c>
      <c r="M84" s="293">
        <v>0</v>
      </c>
      <c r="N84" s="237"/>
      <c r="O84" s="293">
        <v>0</v>
      </c>
      <c r="P84" s="293">
        <v>0</v>
      </c>
      <c r="Q84" s="293">
        <v>0</v>
      </c>
      <c r="R84" s="293">
        <v>0</v>
      </c>
      <c r="S84" s="293">
        <v>0</v>
      </c>
      <c r="T84" s="293">
        <v>0</v>
      </c>
      <c r="U84" s="237"/>
      <c r="V84" s="293">
        <v>1</v>
      </c>
    </row>
    <row r="85" spans="1:22" x14ac:dyDescent="0.25">
      <c r="A85" s="217" t="s">
        <v>41</v>
      </c>
      <c r="B85" s="217" t="s">
        <v>837</v>
      </c>
      <c r="C85" s="217" t="s">
        <v>312</v>
      </c>
      <c r="D85" s="217" t="s">
        <v>313</v>
      </c>
      <c r="E85" s="761">
        <v>646</v>
      </c>
      <c r="F85" s="293">
        <v>639</v>
      </c>
      <c r="G85" s="294"/>
      <c r="H85" s="293">
        <v>6</v>
      </c>
      <c r="I85" s="293">
        <v>3</v>
      </c>
      <c r="J85" s="293">
        <v>3</v>
      </c>
      <c r="K85" s="293">
        <v>0</v>
      </c>
      <c r="L85" s="293">
        <v>0</v>
      </c>
      <c r="M85" s="293">
        <v>0</v>
      </c>
      <c r="N85" s="237"/>
      <c r="O85" s="293">
        <v>1</v>
      </c>
      <c r="P85" s="293">
        <v>0</v>
      </c>
      <c r="Q85" s="293">
        <v>0</v>
      </c>
      <c r="R85" s="293">
        <v>1</v>
      </c>
      <c r="S85" s="293">
        <v>0</v>
      </c>
      <c r="T85" s="293">
        <v>0</v>
      </c>
      <c r="U85" s="237"/>
      <c r="V85" s="293">
        <v>0</v>
      </c>
    </row>
    <row r="86" spans="1:22" x14ac:dyDescent="0.25">
      <c r="A86" s="217" t="s">
        <v>262</v>
      </c>
      <c r="B86" s="217" t="s">
        <v>386</v>
      </c>
      <c r="C86" s="217" t="s">
        <v>320</v>
      </c>
      <c r="D86" s="217" t="s">
        <v>321</v>
      </c>
      <c r="E86" s="761">
        <v>440</v>
      </c>
      <c r="F86" s="293">
        <v>350</v>
      </c>
      <c r="G86" s="294"/>
      <c r="H86" s="293">
        <v>39</v>
      </c>
      <c r="I86" s="293">
        <v>31</v>
      </c>
      <c r="J86" s="293">
        <v>3</v>
      </c>
      <c r="K86" s="293">
        <v>2</v>
      </c>
      <c r="L86" s="293">
        <v>2</v>
      </c>
      <c r="M86" s="293">
        <v>1</v>
      </c>
      <c r="N86" s="237"/>
      <c r="O86" s="293">
        <v>51</v>
      </c>
      <c r="P86" s="293">
        <v>15</v>
      </c>
      <c r="Q86" s="293">
        <v>20</v>
      </c>
      <c r="R86" s="293">
        <v>12</v>
      </c>
      <c r="S86" s="293">
        <v>1</v>
      </c>
      <c r="T86" s="293">
        <v>3</v>
      </c>
      <c r="U86" s="237"/>
      <c r="V86" s="293">
        <v>0</v>
      </c>
    </row>
    <row r="87" spans="1:22" x14ac:dyDescent="0.25">
      <c r="A87" s="217" t="s">
        <v>173</v>
      </c>
      <c r="B87" s="217" t="s">
        <v>387</v>
      </c>
      <c r="C87" s="217" t="s">
        <v>316</v>
      </c>
      <c r="D87" s="217" t="s">
        <v>317</v>
      </c>
      <c r="E87" s="761">
        <v>39</v>
      </c>
      <c r="F87" s="293">
        <v>38</v>
      </c>
      <c r="G87" s="294"/>
      <c r="H87" s="293">
        <v>1</v>
      </c>
      <c r="I87" s="293">
        <v>0</v>
      </c>
      <c r="J87" s="293">
        <v>1</v>
      </c>
      <c r="K87" s="293">
        <v>0</v>
      </c>
      <c r="L87" s="293">
        <v>0</v>
      </c>
      <c r="M87" s="293">
        <v>0</v>
      </c>
      <c r="N87" s="237"/>
      <c r="O87" s="293">
        <v>0</v>
      </c>
      <c r="P87" s="293">
        <v>0</v>
      </c>
      <c r="Q87" s="293">
        <v>0</v>
      </c>
      <c r="R87" s="293">
        <v>0</v>
      </c>
      <c r="S87" s="293">
        <v>0</v>
      </c>
      <c r="T87" s="293">
        <v>0</v>
      </c>
      <c r="U87" s="237"/>
      <c r="V87" s="293">
        <v>0</v>
      </c>
    </row>
    <row r="88" spans="1:22" x14ac:dyDescent="0.25">
      <c r="A88" s="217" t="s">
        <v>225</v>
      </c>
      <c r="B88" s="217" t="s">
        <v>388</v>
      </c>
      <c r="C88" s="217" t="s">
        <v>324</v>
      </c>
      <c r="D88" s="217" t="s">
        <v>325</v>
      </c>
      <c r="E88" s="761">
        <v>191</v>
      </c>
      <c r="F88" s="293">
        <v>150</v>
      </c>
      <c r="G88" s="294"/>
      <c r="H88" s="293">
        <v>23</v>
      </c>
      <c r="I88" s="293">
        <v>18</v>
      </c>
      <c r="J88" s="293">
        <v>0</v>
      </c>
      <c r="K88" s="293">
        <v>2</v>
      </c>
      <c r="L88" s="293">
        <v>1</v>
      </c>
      <c r="M88" s="293">
        <v>2</v>
      </c>
      <c r="N88" s="237"/>
      <c r="O88" s="293">
        <v>13</v>
      </c>
      <c r="P88" s="293">
        <v>9</v>
      </c>
      <c r="Q88" s="293">
        <v>1</v>
      </c>
      <c r="R88" s="293">
        <v>1</v>
      </c>
      <c r="S88" s="293">
        <v>1</v>
      </c>
      <c r="T88" s="293">
        <v>1</v>
      </c>
      <c r="U88" s="237"/>
      <c r="V88" s="293">
        <v>5</v>
      </c>
    </row>
    <row r="89" spans="1:22" x14ac:dyDescent="0.25">
      <c r="A89" s="217" t="s">
        <v>281</v>
      </c>
      <c r="B89" s="217" t="s">
        <v>389</v>
      </c>
      <c r="C89" s="217" t="s">
        <v>308</v>
      </c>
      <c r="D89" s="217" t="s">
        <v>309</v>
      </c>
      <c r="E89" s="761">
        <v>636</v>
      </c>
      <c r="F89" s="293">
        <v>519</v>
      </c>
      <c r="G89" s="294"/>
      <c r="H89" s="293">
        <v>53</v>
      </c>
      <c r="I89" s="293">
        <v>16</v>
      </c>
      <c r="J89" s="293">
        <v>0</v>
      </c>
      <c r="K89" s="293">
        <v>0</v>
      </c>
      <c r="L89" s="293">
        <v>0</v>
      </c>
      <c r="M89" s="293">
        <v>37</v>
      </c>
      <c r="N89" s="237"/>
      <c r="O89" s="293">
        <v>64</v>
      </c>
      <c r="P89" s="293">
        <v>56</v>
      </c>
      <c r="Q89" s="293">
        <v>2</v>
      </c>
      <c r="R89" s="293">
        <v>3</v>
      </c>
      <c r="S89" s="293">
        <v>1</v>
      </c>
      <c r="T89" s="293">
        <v>2</v>
      </c>
      <c r="U89" s="237"/>
      <c r="V89" s="293">
        <v>0</v>
      </c>
    </row>
    <row r="90" spans="1:22" x14ac:dyDescent="0.25">
      <c r="A90" s="217" t="s">
        <v>116</v>
      </c>
      <c r="B90" s="217" t="s">
        <v>390</v>
      </c>
      <c r="C90" s="217" t="s">
        <v>322</v>
      </c>
      <c r="D90" s="217" t="s">
        <v>323</v>
      </c>
      <c r="E90" s="761">
        <v>180</v>
      </c>
      <c r="F90" s="293">
        <v>162</v>
      </c>
      <c r="G90" s="294"/>
      <c r="H90" s="293">
        <v>7</v>
      </c>
      <c r="I90" s="293">
        <v>1</v>
      </c>
      <c r="J90" s="293">
        <v>1</v>
      </c>
      <c r="K90" s="293">
        <v>1</v>
      </c>
      <c r="L90" s="293">
        <v>1</v>
      </c>
      <c r="M90" s="293">
        <v>3</v>
      </c>
      <c r="N90" s="237"/>
      <c r="O90" s="293">
        <v>10</v>
      </c>
      <c r="P90" s="293">
        <v>6</v>
      </c>
      <c r="Q90" s="293">
        <v>3</v>
      </c>
      <c r="R90" s="293">
        <v>0</v>
      </c>
      <c r="S90" s="293">
        <v>1</v>
      </c>
      <c r="T90" s="293">
        <v>0</v>
      </c>
      <c r="U90" s="237"/>
      <c r="V90" s="293">
        <v>1</v>
      </c>
    </row>
    <row r="91" spans="1:22" x14ac:dyDescent="0.25">
      <c r="A91" s="217" t="s">
        <v>4</v>
      </c>
      <c r="B91" s="217" t="s">
        <v>391</v>
      </c>
      <c r="C91" s="217" t="s">
        <v>312</v>
      </c>
      <c r="D91" s="217" t="s">
        <v>313</v>
      </c>
      <c r="E91" s="761">
        <v>188</v>
      </c>
      <c r="F91" s="293">
        <v>177</v>
      </c>
      <c r="G91" s="294"/>
      <c r="H91" s="293">
        <v>3</v>
      </c>
      <c r="I91" s="293">
        <v>3</v>
      </c>
      <c r="J91" s="293">
        <v>0</v>
      </c>
      <c r="K91" s="293">
        <v>0</v>
      </c>
      <c r="L91" s="293">
        <v>0</v>
      </c>
      <c r="M91" s="293">
        <v>0</v>
      </c>
      <c r="N91" s="237"/>
      <c r="O91" s="293">
        <v>8</v>
      </c>
      <c r="P91" s="293">
        <v>2</v>
      </c>
      <c r="Q91" s="293">
        <v>2</v>
      </c>
      <c r="R91" s="293">
        <v>3</v>
      </c>
      <c r="S91" s="293">
        <v>0</v>
      </c>
      <c r="T91" s="293">
        <v>1</v>
      </c>
      <c r="U91" s="237"/>
      <c r="V91" s="293">
        <v>0</v>
      </c>
    </row>
    <row r="92" spans="1:22" x14ac:dyDescent="0.25">
      <c r="A92" s="199" t="s">
        <v>123</v>
      </c>
      <c r="B92" s="199" t="s">
        <v>392</v>
      </c>
      <c r="C92" s="217" t="s">
        <v>324</v>
      </c>
      <c r="D92" s="217" t="s">
        <v>325</v>
      </c>
      <c r="E92" s="762" t="s">
        <v>623</v>
      </c>
      <c r="F92" s="230" t="s">
        <v>623</v>
      </c>
      <c r="G92" s="232"/>
      <c r="H92" s="230" t="s">
        <v>623</v>
      </c>
      <c r="I92" s="230" t="s">
        <v>623</v>
      </c>
      <c r="J92" s="230" t="s">
        <v>623</v>
      </c>
      <c r="K92" s="230" t="s">
        <v>623</v>
      </c>
      <c r="L92" s="230" t="s">
        <v>623</v>
      </c>
      <c r="M92" s="230" t="s">
        <v>623</v>
      </c>
      <c r="N92" s="231"/>
      <c r="O92" s="230" t="s">
        <v>623</v>
      </c>
      <c r="P92" s="230" t="s">
        <v>623</v>
      </c>
      <c r="Q92" s="230" t="s">
        <v>623</v>
      </c>
      <c r="R92" s="230" t="s">
        <v>623</v>
      </c>
      <c r="S92" s="230" t="s">
        <v>623</v>
      </c>
      <c r="T92" s="230" t="s">
        <v>623</v>
      </c>
      <c r="U92" s="231"/>
      <c r="V92" s="230" t="s">
        <v>623</v>
      </c>
    </row>
    <row r="93" spans="1:22" x14ac:dyDescent="0.25">
      <c r="A93" s="217" t="s">
        <v>167</v>
      </c>
      <c r="B93" s="217" t="s">
        <v>393</v>
      </c>
      <c r="C93" s="217" t="s">
        <v>318</v>
      </c>
      <c r="D93" s="217" t="s">
        <v>319</v>
      </c>
      <c r="E93" s="761">
        <v>104</v>
      </c>
      <c r="F93" s="293">
        <v>102</v>
      </c>
      <c r="G93" s="294"/>
      <c r="H93" s="293">
        <v>2</v>
      </c>
      <c r="I93" s="293">
        <v>2</v>
      </c>
      <c r="J93" s="293">
        <v>0</v>
      </c>
      <c r="K93" s="293">
        <v>0</v>
      </c>
      <c r="L93" s="293">
        <v>0</v>
      </c>
      <c r="M93" s="293">
        <v>0</v>
      </c>
      <c r="N93" s="237"/>
      <c r="O93" s="293">
        <v>0</v>
      </c>
      <c r="P93" s="293">
        <v>0</v>
      </c>
      <c r="Q93" s="293">
        <v>0</v>
      </c>
      <c r="R93" s="293">
        <v>0</v>
      </c>
      <c r="S93" s="293">
        <v>0</v>
      </c>
      <c r="T93" s="293">
        <v>0</v>
      </c>
      <c r="U93" s="237"/>
      <c r="V93" s="293">
        <v>0</v>
      </c>
    </row>
    <row r="94" spans="1:22" x14ac:dyDescent="0.25">
      <c r="A94" s="217" t="s">
        <v>13</v>
      </c>
      <c r="B94" s="217" t="s">
        <v>394</v>
      </c>
      <c r="C94" s="217" t="s">
        <v>318</v>
      </c>
      <c r="D94" s="217" t="s">
        <v>319</v>
      </c>
      <c r="E94" s="761">
        <v>653</v>
      </c>
      <c r="F94" s="293">
        <v>539</v>
      </c>
      <c r="G94" s="294"/>
      <c r="H94" s="293">
        <v>35</v>
      </c>
      <c r="I94" s="293">
        <v>24</v>
      </c>
      <c r="J94" s="293">
        <v>4</v>
      </c>
      <c r="K94" s="293">
        <v>0</v>
      </c>
      <c r="L94" s="293">
        <v>0</v>
      </c>
      <c r="M94" s="293">
        <v>7</v>
      </c>
      <c r="N94" s="237"/>
      <c r="O94" s="293">
        <v>46</v>
      </c>
      <c r="P94" s="293">
        <v>29</v>
      </c>
      <c r="Q94" s="293">
        <v>13</v>
      </c>
      <c r="R94" s="293">
        <v>4</v>
      </c>
      <c r="S94" s="293">
        <v>0</v>
      </c>
      <c r="T94" s="293">
        <v>0</v>
      </c>
      <c r="U94" s="237"/>
      <c r="V94" s="293">
        <v>33</v>
      </c>
    </row>
    <row r="95" spans="1:22" x14ac:dyDescent="0.25">
      <c r="A95" s="217" t="s">
        <v>68</v>
      </c>
      <c r="B95" s="217" t="s">
        <v>395</v>
      </c>
      <c r="C95" s="217" t="s">
        <v>318</v>
      </c>
      <c r="D95" s="217" t="s">
        <v>319</v>
      </c>
      <c r="E95" s="761">
        <v>67</v>
      </c>
      <c r="F95" s="293">
        <v>63</v>
      </c>
      <c r="G95" s="294"/>
      <c r="H95" s="293">
        <v>3</v>
      </c>
      <c r="I95" s="293">
        <v>1</v>
      </c>
      <c r="J95" s="293">
        <v>2</v>
      </c>
      <c r="K95" s="293">
        <v>0</v>
      </c>
      <c r="L95" s="293">
        <v>0</v>
      </c>
      <c r="M95" s="293">
        <v>0</v>
      </c>
      <c r="N95" s="237"/>
      <c r="O95" s="293">
        <v>1</v>
      </c>
      <c r="P95" s="293">
        <v>0</v>
      </c>
      <c r="Q95" s="293">
        <v>0</v>
      </c>
      <c r="R95" s="293">
        <v>1</v>
      </c>
      <c r="S95" s="293">
        <v>0</v>
      </c>
      <c r="T95" s="293">
        <v>0</v>
      </c>
      <c r="U95" s="237"/>
      <c r="V95" s="293">
        <v>0</v>
      </c>
    </row>
    <row r="96" spans="1:22" x14ac:dyDescent="0.25">
      <c r="A96" s="217" t="s">
        <v>254</v>
      </c>
      <c r="B96" s="217" t="s">
        <v>396</v>
      </c>
      <c r="C96" s="217" t="s">
        <v>316</v>
      </c>
      <c r="D96" s="217" t="s">
        <v>317</v>
      </c>
      <c r="E96" s="761">
        <v>386</v>
      </c>
      <c r="F96" s="293">
        <v>354</v>
      </c>
      <c r="G96" s="294"/>
      <c r="H96" s="293">
        <v>19</v>
      </c>
      <c r="I96" s="293">
        <v>3</v>
      </c>
      <c r="J96" s="293">
        <v>2</v>
      </c>
      <c r="K96" s="293">
        <v>2</v>
      </c>
      <c r="L96" s="293">
        <v>0</v>
      </c>
      <c r="M96" s="293">
        <v>12</v>
      </c>
      <c r="N96" s="237"/>
      <c r="O96" s="293">
        <v>13</v>
      </c>
      <c r="P96" s="293">
        <v>4</v>
      </c>
      <c r="Q96" s="293">
        <v>6</v>
      </c>
      <c r="R96" s="293">
        <v>3</v>
      </c>
      <c r="S96" s="293">
        <v>0</v>
      </c>
      <c r="T96" s="293">
        <v>0</v>
      </c>
      <c r="U96" s="237"/>
      <c r="V96" s="293">
        <v>0</v>
      </c>
    </row>
    <row r="97" spans="1:22" x14ac:dyDescent="0.25">
      <c r="A97" s="217" t="s">
        <v>827</v>
      </c>
      <c r="B97" s="217" t="s">
        <v>838</v>
      </c>
      <c r="C97" s="217" t="s">
        <v>326</v>
      </c>
      <c r="D97" s="217" t="s">
        <v>327</v>
      </c>
      <c r="E97" s="761">
        <v>334</v>
      </c>
      <c r="F97" s="293">
        <v>324</v>
      </c>
      <c r="G97" s="294"/>
      <c r="H97" s="293">
        <v>9</v>
      </c>
      <c r="I97" s="293">
        <v>3</v>
      </c>
      <c r="J97" s="293">
        <v>3</v>
      </c>
      <c r="K97" s="293">
        <v>1</v>
      </c>
      <c r="L97" s="293">
        <v>1</v>
      </c>
      <c r="M97" s="293">
        <v>1</v>
      </c>
      <c r="N97" s="237"/>
      <c r="O97" s="293">
        <v>1</v>
      </c>
      <c r="P97" s="293">
        <v>0</v>
      </c>
      <c r="Q97" s="293">
        <v>0</v>
      </c>
      <c r="R97" s="293">
        <v>1</v>
      </c>
      <c r="S97" s="293">
        <v>0</v>
      </c>
      <c r="T97" s="293">
        <v>0</v>
      </c>
      <c r="U97" s="237"/>
      <c r="V97" s="293">
        <v>0</v>
      </c>
    </row>
    <row r="98" spans="1:22" x14ac:dyDescent="0.25">
      <c r="A98" s="217" t="s">
        <v>124</v>
      </c>
      <c r="B98" s="217" t="s">
        <v>397</v>
      </c>
      <c r="C98" s="217" t="s">
        <v>324</v>
      </c>
      <c r="D98" s="217" t="s">
        <v>325</v>
      </c>
      <c r="E98" s="761">
        <v>137</v>
      </c>
      <c r="F98" s="293">
        <v>128</v>
      </c>
      <c r="G98" s="294"/>
      <c r="H98" s="293">
        <v>7</v>
      </c>
      <c r="I98" s="293">
        <v>2</v>
      </c>
      <c r="J98" s="293">
        <v>2</v>
      </c>
      <c r="K98" s="293">
        <v>0</v>
      </c>
      <c r="L98" s="293">
        <v>1</v>
      </c>
      <c r="M98" s="293">
        <v>2</v>
      </c>
      <c r="N98" s="237"/>
      <c r="O98" s="293">
        <v>2</v>
      </c>
      <c r="P98" s="293">
        <v>2</v>
      </c>
      <c r="Q98" s="293">
        <v>0</v>
      </c>
      <c r="R98" s="293">
        <v>0</v>
      </c>
      <c r="S98" s="293">
        <v>0</v>
      </c>
      <c r="T98" s="293">
        <v>0</v>
      </c>
      <c r="U98" s="237"/>
      <c r="V98" s="293">
        <v>0</v>
      </c>
    </row>
    <row r="99" spans="1:22" x14ac:dyDescent="0.25">
      <c r="A99" s="217" t="s">
        <v>263</v>
      </c>
      <c r="B99" s="217" t="s">
        <v>398</v>
      </c>
      <c r="C99" s="217" t="s">
        <v>320</v>
      </c>
      <c r="D99" s="217" t="s">
        <v>321</v>
      </c>
      <c r="E99" s="761">
        <v>444</v>
      </c>
      <c r="F99" s="293">
        <v>413</v>
      </c>
      <c r="G99" s="294"/>
      <c r="H99" s="293">
        <v>10</v>
      </c>
      <c r="I99" s="293">
        <v>5</v>
      </c>
      <c r="J99" s="293">
        <v>2</v>
      </c>
      <c r="K99" s="293">
        <v>1</v>
      </c>
      <c r="L99" s="293">
        <v>0</v>
      </c>
      <c r="M99" s="293">
        <v>2</v>
      </c>
      <c r="N99" s="237"/>
      <c r="O99" s="293">
        <v>20</v>
      </c>
      <c r="P99" s="293">
        <v>11</v>
      </c>
      <c r="Q99" s="293">
        <v>8</v>
      </c>
      <c r="R99" s="293">
        <v>0</v>
      </c>
      <c r="S99" s="293">
        <v>1</v>
      </c>
      <c r="T99" s="293">
        <v>0</v>
      </c>
      <c r="U99" s="237"/>
      <c r="V99" s="293">
        <v>1</v>
      </c>
    </row>
    <row r="100" spans="1:22" x14ac:dyDescent="0.25">
      <c r="A100" s="199" t="s">
        <v>282</v>
      </c>
      <c r="B100" s="199" t="s">
        <v>399</v>
      </c>
      <c r="C100" s="217" t="s">
        <v>308</v>
      </c>
      <c r="D100" s="217" t="s">
        <v>309</v>
      </c>
      <c r="E100" s="762" t="s">
        <v>623</v>
      </c>
      <c r="F100" s="230" t="s">
        <v>623</v>
      </c>
      <c r="G100" s="232"/>
      <c r="H100" s="230" t="s">
        <v>623</v>
      </c>
      <c r="I100" s="230" t="s">
        <v>623</v>
      </c>
      <c r="J100" s="230" t="s">
        <v>623</v>
      </c>
      <c r="K100" s="230" t="s">
        <v>623</v>
      </c>
      <c r="L100" s="230" t="s">
        <v>623</v>
      </c>
      <c r="M100" s="230" t="s">
        <v>623</v>
      </c>
      <c r="N100" s="231"/>
      <c r="O100" s="230" t="s">
        <v>623</v>
      </c>
      <c r="P100" s="230" t="s">
        <v>623</v>
      </c>
      <c r="Q100" s="230" t="s">
        <v>623</v>
      </c>
      <c r="R100" s="230" t="s">
        <v>623</v>
      </c>
      <c r="S100" s="230" t="s">
        <v>623</v>
      </c>
      <c r="T100" s="230" t="s">
        <v>623</v>
      </c>
      <c r="U100" s="231"/>
      <c r="V100" s="230" t="s">
        <v>623</v>
      </c>
    </row>
    <row r="101" spans="1:22" x14ac:dyDescent="0.25">
      <c r="A101" s="217" t="s">
        <v>55</v>
      </c>
      <c r="B101" s="217" t="s">
        <v>400</v>
      </c>
      <c r="C101" s="217" t="s">
        <v>322</v>
      </c>
      <c r="D101" s="217" t="s">
        <v>323</v>
      </c>
      <c r="E101" s="761">
        <v>94</v>
      </c>
      <c r="F101" s="293">
        <v>82</v>
      </c>
      <c r="G101" s="294"/>
      <c r="H101" s="293">
        <v>9</v>
      </c>
      <c r="I101" s="293">
        <v>6</v>
      </c>
      <c r="J101" s="293">
        <v>2</v>
      </c>
      <c r="K101" s="293">
        <v>1</v>
      </c>
      <c r="L101" s="293">
        <v>0</v>
      </c>
      <c r="M101" s="293">
        <v>0</v>
      </c>
      <c r="N101" s="237"/>
      <c r="O101" s="293">
        <v>3</v>
      </c>
      <c r="P101" s="293">
        <v>3</v>
      </c>
      <c r="Q101" s="293">
        <v>0</v>
      </c>
      <c r="R101" s="293">
        <v>0</v>
      </c>
      <c r="S101" s="293">
        <v>0</v>
      </c>
      <c r="T101" s="293">
        <v>0</v>
      </c>
      <c r="U101" s="237"/>
      <c r="V101" s="293">
        <v>0</v>
      </c>
    </row>
    <row r="102" spans="1:22" x14ac:dyDescent="0.25">
      <c r="A102" s="217" t="s">
        <v>73</v>
      </c>
      <c r="B102" s="217" t="s">
        <v>401</v>
      </c>
      <c r="C102" s="217" t="s">
        <v>326</v>
      </c>
      <c r="D102" s="217" t="s">
        <v>327</v>
      </c>
      <c r="E102" s="761">
        <v>147</v>
      </c>
      <c r="F102" s="293">
        <v>144</v>
      </c>
      <c r="G102" s="294"/>
      <c r="H102" s="293">
        <v>3</v>
      </c>
      <c r="I102" s="293">
        <v>2</v>
      </c>
      <c r="J102" s="293">
        <v>1</v>
      </c>
      <c r="K102" s="293">
        <v>0</v>
      </c>
      <c r="L102" s="293">
        <v>0</v>
      </c>
      <c r="M102" s="293">
        <v>0</v>
      </c>
      <c r="N102" s="237"/>
      <c r="O102" s="293">
        <v>0</v>
      </c>
      <c r="P102" s="293">
        <v>0</v>
      </c>
      <c r="Q102" s="293">
        <v>0</v>
      </c>
      <c r="R102" s="293">
        <v>0</v>
      </c>
      <c r="S102" s="293">
        <v>0</v>
      </c>
      <c r="T102" s="293">
        <v>0</v>
      </c>
      <c r="U102" s="237"/>
      <c r="V102" s="293">
        <v>0</v>
      </c>
    </row>
    <row r="103" spans="1:22" x14ac:dyDescent="0.25">
      <c r="A103" s="217" t="s">
        <v>105</v>
      </c>
      <c r="B103" s="217" t="s">
        <v>402</v>
      </c>
      <c r="C103" s="217" t="s">
        <v>324</v>
      </c>
      <c r="D103" s="217" t="s">
        <v>325</v>
      </c>
      <c r="E103" s="761">
        <v>80</v>
      </c>
      <c r="F103" s="293">
        <v>75</v>
      </c>
      <c r="G103" s="294"/>
      <c r="H103" s="293">
        <v>3</v>
      </c>
      <c r="I103" s="293">
        <v>1</v>
      </c>
      <c r="J103" s="293">
        <v>1</v>
      </c>
      <c r="K103" s="293">
        <v>0</v>
      </c>
      <c r="L103" s="293">
        <v>0</v>
      </c>
      <c r="M103" s="293">
        <v>1</v>
      </c>
      <c r="N103" s="237"/>
      <c r="O103" s="293">
        <v>2</v>
      </c>
      <c r="P103" s="293">
        <v>2</v>
      </c>
      <c r="Q103" s="293">
        <v>0</v>
      </c>
      <c r="R103" s="293">
        <v>0</v>
      </c>
      <c r="S103" s="293">
        <v>0</v>
      </c>
      <c r="T103" s="293">
        <v>0</v>
      </c>
      <c r="U103" s="237"/>
      <c r="V103" s="293">
        <v>0</v>
      </c>
    </row>
    <row r="104" spans="1:22" x14ac:dyDescent="0.25">
      <c r="A104" s="217" t="s">
        <v>237</v>
      </c>
      <c r="B104" s="217" t="s">
        <v>403</v>
      </c>
      <c r="C104" s="217" t="s">
        <v>322</v>
      </c>
      <c r="D104" s="217" t="s">
        <v>323</v>
      </c>
      <c r="E104" s="761">
        <v>131</v>
      </c>
      <c r="F104" s="293">
        <v>126</v>
      </c>
      <c r="G104" s="294"/>
      <c r="H104" s="293">
        <v>2</v>
      </c>
      <c r="I104" s="293">
        <v>2</v>
      </c>
      <c r="J104" s="293">
        <v>0</v>
      </c>
      <c r="K104" s="293">
        <v>0</v>
      </c>
      <c r="L104" s="293">
        <v>0</v>
      </c>
      <c r="M104" s="293">
        <v>0</v>
      </c>
      <c r="N104" s="237"/>
      <c r="O104" s="293">
        <v>3</v>
      </c>
      <c r="P104" s="293">
        <v>2</v>
      </c>
      <c r="Q104" s="293">
        <v>1</v>
      </c>
      <c r="R104" s="293">
        <v>0</v>
      </c>
      <c r="S104" s="293">
        <v>0</v>
      </c>
      <c r="T104" s="293">
        <v>0</v>
      </c>
      <c r="U104" s="237"/>
      <c r="V104" s="293">
        <v>0</v>
      </c>
    </row>
    <row r="105" spans="1:22" x14ac:dyDescent="0.25">
      <c r="A105" s="217" t="s">
        <v>153</v>
      </c>
      <c r="B105" s="217" t="s">
        <v>404</v>
      </c>
      <c r="C105" s="217" t="s">
        <v>318</v>
      </c>
      <c r="D105" s="217" t="s">
        <v>319</v>
      </c>
      <c r="E105" s="761">
        <v>223</v>
      </c>
      <c r="F105" s="293">
        <v>223</v>
      </c>
      <c r="G105" s="294"/>
      <c r="H105" s="293">
        <v>0</v>
      </c>
      <c r="I105" s="293">
        <v>0</v>
      </c>
      <c r="J105" s="293">
        <v>0</v>
      </c>
      <c r="K105" s="293">
        <v>0</v>
      </c>
      <c r="L105" s="293">
        <v>0</v>
      </c>
      <c r="M105" s="293">
        <v>0</v>
      </c>
      <c r="N105" s="237"/>
      <c r="O105" s="293">
        <v>0</v>
      </c>
      <c r="P105" s="293">
        <v>0</v>
      </c>
      <c r="Q105" s="293">
        <v>0</v>
      </c>
      <c r="R105" s="293">
        <v>0</v>
      </c>
      <c r="S105" s="293">
        <v>0</v>
      </c>
      <c r="T105" s="293">
        <v>0</v>
      </c>
      <c r="U105" s="237"/>
      <c r="V105" s="293">
        <v>0</v>
      </c>
    </row>
    <row r="106" spans="1:22" x14ac:dyDescent="0.25">
      <c r="A106" s="217" t="s">
        <v>168</v>
      </c>
      <c r="B106" s="217" t="s">
        <v>405</v>
      </c>
      <c r="C106" s="217" t="s">
        <v>318</v>
      </c>
      <c r="D106" s="217" t="s">
        <v>319</v>
      </c>
      <c r="E106" s="761">
        <v>55</v>
      </c>
      <c r="F106" s="293">
        <v>52</v>
      </c>
      <c r="G106" s="294"/>
      <c r="H106" s="293">
        <v>1</v>
      </c>
      <c r="I106" s="293">
        <v>1</v>
      </c>
      <c r="J106" s="293">
        <v>0</v>
      </c>
      <c r="K106" s="293">
        <v>0</v>
      </c>
      <c r="L106" s="293">
        <v>0</v>
      </c>
      <c r="M106" s="293">
        <v>0</v>
      </c>
      <c r="N106" s="237"/>
      <c r="O106" s="293">
        <v>2</v>
      </c>
      <c r="P106" s="293">
        <v>2</v>
      </c>
      <c r="Q106" s="293">
        <v>0</v>
      </c>
      <c r="R106" s="293">
        <v>0</v>
      </c>
      <c r="S106" s="293">
        <v>0</v>
      </c>
      <c r="T106" s="293">
        <v>0</v>
      </c>
      <c r="U106" s="237"/>
      <c r="V106" s="293">
        <v>0</v>
      </c>
    </row>
    <row r="107" spans="1:22" x14ac:dyDescent="0.25">
      <c r="A107" s="217" t="s">
        <v>9</v>
      </c>
      <c r="B107" s="217" t="s">
        <v>406</v>
      </c>
      <c r="C107" s="217" t="s">
        <v>316</v>
      </c>
      <c r="D107" s="217" t="s">
        <v>317</v>
      </c>
      <c r="E107" s="761">
        <v>147</v>
      </c>
      <c r="F107" s="293">
        <v>143</v>
      </c>
      <c r="G107" s="294"/>
      <c r="H107" s="293">
        <v>3</v>
      </c>
      <c r="I107" s="293">
        <v>0</v>
      </c>
      <c r="J107" s="293">
        <v>3</v>
      </c>
      <c r="K107" s="293">
        <v>0</v>
      </c>
      <c r="L107" s="293">
        <v>0</v>
      </c>
      <c r="M107" s="293">
        <v>0</v>
      </c>
      <c r="N107" s="237"/>
      <c r="O107" s="293">
        <v>1</v>
      </c>
      <c r="P107" s="293">
        <v>0</v>
      </c>
      <c r="Q107" s="293">
        <v>1</v>
      </c>
      <c r="R107" s="293">
        <v>0</v>
      </c>
      <c r="S107" s="293">
        <v>0</v>
      </c>
      <c r="T107" s="293">
        <v>0</v>
      </c>
      <c r="U107" s="237"/>
      <c r="V107" s="293">
        <v>0</v>
      </c>
    </row>
    <row r="108" spans="1:22" x14ac:dyDescent="0.25">
      <c r="A108" s="217" t="s">
        <v>196</v>
      </c>
      <c r="B108" s="217" t="s">
        <v>407</v>
      </c>
      <c r="C108" s="217" t="s">
        <v>320</v>
      </c>
      <c r="D108" s="217" t="s">
        <v>321</v>
      </c>
      <c r="E108" s="761">
        <v>91</v>
      </c>
      <c r="F108" s="293">
        <v>82</v>
      </c>
      <c r="G108" s="294"/>
      <c r="H108" s="293">
        <v>6</v>
      </c>
      <c r="I108" s="293">
        <v>4</v>
      </c>
      <c r="J108" s="293">
        <v>0</v>
      </c>
      <c r="K108" s="293">
        <v>0</v>
      </c>
      <c r="L108" s="293">
        <v>0</v>
      </c>
      <c r="M108" s="293">
        <v>2</v>
      </c>
      <c r="N108" s="237"/>
      <c r="O108" s="293">
        <v>1</v>
      </c>
      <c r="P108" s="293">
        <v>0</v>
      </c>
      <c r="Q108" s="293">
        <v>0</v>
      </c>
      <c r="R108" s="293">
        <v>1</v>
      </c>
      <c r="S108" s="293">
        <v>0</v>
      </c>
      <c r="T108" s="293">
        <v>0</v>
      </c>
      <c r="U108" s="237"/>
      <c r="V108" s="293">
        <v>2</v>
      </c>
    </row>
    <row r="109" spans="1:22" x14ac:dyDescent="0.25">
      <c r="A109" s="217" t="s">
        <v>828</v>
      </c>
      <c r="B109" s="217" t="s">
        <v>839</v>
      </c>
      <c r="C109" s="217" t="s">
        <v>322</v>
      </c>
      <c r="D109" s="217" t="s">
        <v>323</v>
      </c>
      <c r="E109" s="761">
        <v>331</v>
      </c>
      <c r="F109" s="293">
        <v>320</v>
      </c>
      <c r="G109" s="294"/>
      <c r="H109" s="293">
        <v>7</v>
      </c>
      <c r="I109" s="293">
        <v>3</v>
      </c>
      <c r="J109" s="293">
        <v>2</v>
      </c>
      <c r="K109" s="293">
        <v>2</v>
      </c>
      <c r="L109" s="293">
        <v>0</v>
      </c>
      <c r="M109" s="293">
        <v>0</v>
      </c>
      <c r="N109" s="237"/>
      <c r="O109" s="293">
        <v>4</v>
      </c>
      <c r="P109" s="293">
        <v>4</v>
      </c>
      <c r="Q109" s="293">
        <v>0</v>
      </c>
      <c r="R109" s="293">
        <v>0</v>
      </c>
      <c r="S109" s="293">
        <v>0</v>
      </c>
      <c r="T109" s="293">
        <v>0</v>
      </c>
      <c r="U109" s="237"/>
      <c r="V109" s="293">
        <v>0</v>
      </c>
    </row>
    <row r="110" spans="1:22" x14ac:dyDescent="0.25">
      <c r="A110" s="217" t="s">
        <v>81</v>
      </c>
      <c r="B110" s="217" t="s">
        <v>408</v>
      </c>
      <c r="C110" s="217" t="s">
        <v>324</v>
      </c>
      <c r="D110" s="217" t="s">
        <v>325</v>
      </c>
      <c r="E110" s="761">
        <v>160</v>
      </c>
      <c r="F110" s="293">
        <v>133</v>
      </c>
      <c r="G110" s="294"/>
      <c r="H110" s="293">
        <v>7</v>
      </c>
      <c r="I110" s="293">
        <v>2</v>
      </c>
      <c r="J110" s="293">
        <v>2</v>
      </c>
      <c r="K110" s="293">
        <v>1</v>
      </c>
      <c r="L110" s="293">
        <v>1</v>
      </c>
      <c r="M110" s="293">
        <v>1</v>
      </c>
      <c r="N110" s="237"/>
      <c r="O110" s="293">
        <v>2</v>
      </c>
      <c r="P110" s="293">
        <v>0</v>
      </c>
      <c r="Q110" s="293">
        <v>2</v>
      </c>
      <c r="R110" s="293">
        <v>0</v>
      </c>
      <c r="S110" s="293">
        <v>0</v>
      </c>
      <c r="T110" s="293">
        <v>0</v>
      </c>
      <c r="U110" s="237"/>
      <c r="V110" s="293">
        <v>18</v>
      </c>
    </row>
    <row r="111" spans="1:22" x14ac:dyDescent="0.25">
      <c r="A111" s="217" t="s">
        <v>106</v>
      </c>
      <c r="B111" s="217" t="s">
        <v>409</v>
      </c>
      <c r="C111" s="217" t="s">
        <v>324</v>
      </c>
      <c r="D111" s="217" t="s">
        <v>325</v>
      </c>
      <c r="E111" s="761">
        <v>81</v>
      </c>
      <c r="F111" s="293">
        <v>80</v>
      </c>
      <c r="G111" s="294"/>
      <c r="H111" s="293">
        <v>0</v>
      </c>
      <c r="I111" s="293">
        <v>0</v>
      </c>
      <c r="J111" s="293">
        <v>0</v>
      </c>
      <c r="K111" s="293">
        <v>0</v>
      </c>
      <c r="L111" s="293">
        <v>0</v>
      </c>
      <c r="M111" s="293">
        <v>0</v>
      </c>
      <c r="N111" s="237"/>
      <c r="O111" s="293">
        <v>1</v>
      </c>
      <c r="P111" s="293">
        <v>0</v>
      </c>
      <c r="Q111" s="293">
        <v>1</v>
      </c>
      <c r="R111" s="293">
        <v>0</v>
      </c>
      <c r="S111" s="293">
        <v>0</v>
      </c>
      <c r="T111" s="293">
        <v>0</v>
      </c>
      <c r="U111" s="237"/>
      <c r="V111" s="293">
        <v>0</v>
      </c>
    </row>
    <row r="112" spans="1:22" x14ac:dyDescent="0.25">
      <c r="A112" s="217" t="s">
        <v>63</v>
      </c>
      <c r="B112" s="217" t="s">
        <v>410</v>
      </c>
      <c r="C112" s="217" t="s">
        <v>314</v>
      </c>
      <c r="D112" s="217" t="s">
        <v>315</v>
      </c>
      <c r="E112" s="761">
        <v>43</v>
      </c>
      <c r="F112" s="293">
        <v>43</v>
      </c>
      <c r="G112" s="294"/>
      <c r="H112" s="293">
        <v>0</v>
      </c>
      <c r="I112" s="293">
        <v>0</v>
      </c>
      <c r="J112" s="293">
        <v>0</v>
      </c>
      <c r="K112" s="293">
        <v>0</v>
      </c>
      <c r="L112" s="293">
        <v>0</v>
      </c>
      <c r="M112" s="293">
        <v>0</v>
      </c>
      <c r="N112" s="237"/>
      <c r="O112" s="293">
        <v>0</v>
      </c>
      <c r="P112" s="293">
        <v>0</v>
      </c>
      <c r="Q112" s="293">
        <v>0</v>
      </c>
      <c r="R112" s="293">
        <v>0</v>
      </c>
      <c r="S112" s="293">
        <v>0</v>
      </c>
      <c r="T112" s="293">
        <v>0</v>
      </c>
      <c r="U112" s="237"/>
      <c r="V112" s="293">
        <v>0</v>
      </c>
    </row>
    <row r="113" spans="1:22" x14ac:dyDescent="0.25">
      <c r="A113" s="217" t="s">
        <v>206</v>
      </c>
      <c r="B113" s="217" t="s">
        <v>411</v>
      </c>
      <c r="C113" s="217" t="s">
        <v>324</v>
      </c>
      <c r="D113" s="217" t="s">
        <v>325</v>
      </c>
      <c r="E113" s="761">
        <v>64</v>
      </c>
      <c r="F113" s="293">
        <v>58</v>
      </c>
      <c r="G113" s="294"/>
      <c r="H113" s="293">
        <v>3</v>
      </c>
      <c r="I113" s="293">
        <v>1</v>
      </c>
      <c r="J113" s="293">
        <v>1</v>
      </c>
      <c r="K113" s="293">
        <v>0</v>
      </c>
      <c r="L113" s="293">
        <v>0</v>
      </c>
      <c r="M113" s="293">
        <v>1</v>
      </c>
      <c r="N113" s="237"/>
      <c r="O113" s="293">
        <v>3</v>
      </c>
      <c r="P113" s="293">
        <v>3</v>
      </c>
      <c r="Q113" s="293">
        <v>0</v>
      </c>
      <c r="R113" s="293">
        <v>0</v>
      </c>
      <c r="S113" s="293">
        <v>0</v>
      </c>
      <c r="T113" s="293">
        <v>0</v>
      </c>
      <c r="U113" s="237"/>
      <c r="V113" s="293">
        <v>0</v>
      </c>
    </row>
    <row r="114" spans="1:22" x14ac:dyDescent="0.25">
      <c r="A114" s="217" t="s">
        <v>283</v>
      </c>
      <c r="B114" s="217" t="s">
        <v>412</v>
      </c>
      <c r="C114" s="217" t="s">
        <v>308</v>
      </c>
      <c r="D114" s="217" t="s">
        <v>309</v>
      </c>
      <c r="E114" s="761">
        <v>421</v>
      </c>
      <c r="F114" s="293">
        <v>306</v>
      </c>
      <c r="G114" s="294"/>
      <c r="H114" s="293">
        <v>34</v>
      </c>
      <c r="I114" s="293">
        <v>26</v>
      </c>
      <c r="J114" s="293">
        <v>5</v>
      </c>
      <c r="K114" s="293">
        <v>0</v>
      </c>
      <c r="L114" s="293">
        <v>1</v>
      </c>
      <c r="M114" s="293">
        <v>2</v>
      </c>
      <c r="N114" s="237"/>
      <c r="O114" s="293">
        <v>81</v>
      </c>
      <c r="P114" s="293">
        <v>48</v>
      </c>
      <c r="Q114" s="293">
        <v>22</v>
      </c>
      <c r="R114" s="293">
        <v>7</v>
      </c>
      <c r="S114" s="293">
        <v>1</v>
      </c>
      <c r="T114" s="293">
        <v>3</v>
      </c>
      <c r="U114" s="237"/>
      <c r="V114" s="293">
        <v>0</v>
      </c>
    </row>
    <row r="115" spans="1:22" x14ac:dyDescent="0.25">
      <c r="A115" s="217" t="s">
        <v>92</v>
      </c>
      <c r="B115" s="217" t="s">
        <v>413</v>
      </c>
      <c r="C115" s="217" t="s">
        <v>322</v>
      </c>
      <c r="D115" s="217" t="s">
        <v>323</v>
      </c>
      <c r="E115" s="761">
        <v>89</v>
      </c>
      <c r="F115" s="293">
        <v>86</v>
      </c>
      <c r="G115" s="294"/>
      <c r="H115" s="293">
        <v>1</v>
      </c>
      <c r="I115" s="293">
        <v>1</v>
      </c>
      <c r="J115" s="293">
        <v>0</v>
      </c>
      <c r="K115" s="293">
        <v>0</v>
      </c>
      <c r="L115" s="293">
        <v>0</v>
      </c>
      <c r="M115" s="293">
        <v>0</v>
      </c>
      <c r="N115" s="237"/>
      <c r="O115" s="293">
        <v>2</v>
      </c>
      <c r="P115" s="293">
        <v>0</v>
      </c>
      <c r="Q115" s="293">
        <v>1</v>
      </c>
      <c r="R115" s="293">
        <v>1</v>
      </c>
      <c r="S115" s="293">
        <v>0</v>
      </c>
      <c r="T115" s="293">
        <v>0</v>
      </c>
      <c r="U115" s="237"/>
      <c r="V115" s="293">
        <v>0</v>
      </c>
    </row>
    <row r="116" spans="1:22" x14ac:dyDescent="0.25">
      <c r="A116" s="217" t="s">
        <v>207</v>
      </c>
      <c r="B116" s="217" t="s">
        <v>840</v>
      </c>
      <c r="C116" s="217" t="s">
        <v>324</v>
      </c>
      <c r="D116" s="217" t="s">
        <v>325</v>
      </c>
      <c r="E116" s="761">
        <v>59</v>
      </c>
      <c r="F116" s="293">
        <v>51</v>
      </c>
      <c r="G116" s="294"/>
      <c r="H116" s="293">
        <v>5</v>
      </c>
      <c r="I116" s="293">
        <v>4</v>
      </c>
      <c r="J116" s="293">
        <v>1</v>
      </c>
      <c r="K116" s="293">
        <v>0</v>
      </c>
      <c r="L116" s="293">
        <v>0</v>
      </c>
      <c r="M116" s="293">
        <v>0</v>
      </c>
      <c r="N116" s="237"/>
      <c r="O116" s="293">
        <v>2</v>
      </c>
      <c r="P116" s="293">
        <v>2</v>
      </c>
      <c r="Q116" s="293">
        <v>0</v>
      </c>
      <c r="R116" s="293">
        <v>0</v>
      </c>
      <c r="S116" s="293">
        <v>0</v>
      </c>
      <c r="T116" s="293">
        <v>0</v>
      </c>
      <c r="U116" s="237"/>
      <c r="V116" s="293">
        <v>1</v>
      </c>
    </row>
    <row r="117" spans="1:22" x14ac:dyDescent="0.25">
      <c r="A117" s="217" t="s">
        <v>69</v>
      </c>
      <c r="B117" s="217" t="s">
        <v>414</v>
      </c>
      <c r="C117" s="217" t="s">
        <v>318</v>
      </c>
      <c r="D117" s="217" t="s">
        <v>319</v>
      </c>
      <c r="E117" s="761">
        <v>78</v>
      </c>
      <c r="F117" s="293">
        <v>78</v>
      </c>
      <c r="G117" s="294"/>
      <c r="H117" s="293">
        <v>0</v>
      </c>
      <c r="I117" s="293">
        <v>0</v>
      </c>
      <c r="J117" s="293">
        <v>0</v>
      </c>
      <c r="K117" s="293">
        <v>0</v>
      </c>
      <c r="L117" s="293">
        <v>0</v>
      </c>
      <c r="M117" s="293">
        <v>0</v>
      </c>
      <c r="N117" s="237"/>
      <c r="O117" s="293">
        <v>0</v>
      </c>
      <c r="P117" s="293">
        <v>0</v>
      </c>
      <c r="Q117" s="293">
        <v>0</v>
      </c>
      <c r="R117" s="293">
        <v>0</v>
      </c>
      <c r="S117" s="293">
        <v>0</v>
      </c>
      <c r="T117" s="293">
        <v>0</v>
      </c>
      <c r="U117" s="237"/>
      <c r="V117" s="293">
        <v>0</v>
      </c>
    </row>
    <row r="118" spans="1:22" x14ac:dyDescent="0.25">
      <c r="A118" s="217" t="s">
        <v>74</v>
      </c>
      <c r="B118" s="217" t="s">
        <v>415</v>
      </c>
      <c r="C118" s="217" t="s">
        <v>326</v>
      </c>
      <c r="D118" s="217" t="s">
        <v>327</v>
      </c>
      <c r="E118" s="761">
        <v>254</v>
      </c>
      <c r="F118" s="293">
        <v>241</v>
      </c>
      <c r="G118" s="294"/>
      <c r="H118" s="293">
        <v>7</v>
      </c>
      <c r="I118" s="293">
        <v>7</v>
      </c>
      <c r="J118" s="293">
        <v>0</v>
      </c>
      <c r="K118" s="293">
        <v>0</v>
      </c>
      <c r="L118" s="293">
        <v>0</v>
      </c>
      <c r="M118" s="293">
        <v>0</v>
      </c>
      <c r="N118" s="237"/>
      <c r="O118" s="293">
        <v>6</v>
      </c>
      <c r="P118" s="293">
        <v>4</v>
      </c>
      <c r="Q118" s="293">
        <v>2</v>
      </c>
      <c r="R118" s="293">
        <v>0</v>
      </c>
      <c r="S118" s="293">
        <v>0</v>
      </c>
      <c r="T118" s="293">
        <v>0</v>
      </c>
      <c r="U118" s="237"/>
      <c r="V118" s="293">
        <v>0</v>
      </c>
    </row>
    <row r="119" spans="1:22" x14ac:dyDescent="0.25">
      <c r="A119" s="217" t="s">
        <v>107</v>
      </c>
      <c r="B119" s="217" t="s">
        <v>416</v>
      </c>
      <c r="C119" s="217" t="s">
        <v>324</v>
      </c>
      <c r="D119" s="217" t="s">
        <v>325</v>
      </c>
      <c r="E119" s="761">
        <v>77</v>
      </c>
      <c r="F119" s="293">
        <v>76</v>
      </c>
      <c r="G119" s="294"/>
      <c r="H119" s="293">
        <v>0</v>
      </c>
      <c r="I119" s="293">
        <v>0</v>
      </c>
      <c r="J119" s="293">
        <v>0</v>
      </c>
      <c r="K119" s="293">
        <v>0</v>
      </c>
      <c r="L119" s="293">
        <v>0</v>
      </c>
      <c r="M119" s="293">
        <v>0</v>
      </c>
      <c r="N119" s="237"/>
      <c r="O119" s="293">
        <v>1</v>
      </c>
      <c r="P119" s="293">
        <v>0</v>
      </c>
      <c r="Q119" s="293">
        <v>1</v>
      </c>
      <c r="R119" s="293">
        <v>0</v>
      </c>
      <c r="S119" s="293">
        <v>0</v>
      </c>
      <c r="T119" s="293">
        <v>0</v>
      </c>
      <c r="U119" s="237"/>
      <c r="V119" s="293">
        <v>0</v>
      </c>
    </row>
    <row r="120" spans="1:22" x14ac:dyDescent="0.25">
      <c r="A120" s="217" t="s">
        <v>56</v>
      </c>
      <c r="B120" s="217" t="s">
        <v>417</v>
      </c>
      <c r="C120" s="217" t="s">
        <v>322</v>
      </c>
      <c r="D120" s="217" t="s">
        <v>323</v>
      </c>
      <c r="E120" s="761">
        <v>128</v>
      </c>
      <c r="F120" s="293">
        <v>113</v>
      </c>
      <c r="G120" s="294"/>
      <c r="H120" s="293">
        <v>12</v>
      </c>
      <c r="I120" s="293">
        <v>5</v>
      </c>
      <c r="J120" s="293">
        <v>1</v>
      </c>
      <c r="K120" s="293">
        <v>0</v>
      </c>
      <c r="L120" s="293">
        <v>0</v>
      </c>
      <c r="M120" s="293">
        <v>6</v>
      </c>
      <c r="N120" s="237"/>
      <c r="O120" s="293">
        <v>2</v>
      </c>
      <c r="P120" s="293">
        <v>2</v>
      </c>
      <c r="Q120" s="293">
        <v>0</v>
      </c>
      <c r="R120" s="293">
        <v>0</v>
      </c>
      <c r="S120" s="293">
        <v>0</v>
      </c>
      <c r="T120" s="293">
        <v>0</v>
      </c>
      <c r="U120" s="237"/>
      <c r="V120" s="293">
        <v>1</v>
      </c>
    </row>
    <row r="121" spans="1:22" x14ac:dyDescent="0.25">
      <c r="A121" s="217" t="s">
        <v>128</v>
      </c>
      <c r="B121" s="217" t="s">
        <v>841</v>
      </c>
      <c r="C121" s="217" t="s">
        <v>324</v>
      </c>
      <c r="D121" s="217" t="s">
        <v>325</v>
      </c>
      <c r="E121" s="761">
        <v>109</v>
      </c>
      <c r="F121" s="293">
        <v>106</v>
      </c>
      <c r="G121" s="294"/>
      <c r="H121" s="293">
        <v>1</v>
      </c>
      <c r="I121" s="293">
        <v>0</v>
      </c>
      <c r="J121" s="293">
        <v>0</v>
      </c>
      <c r="K121" s="293">
        <v>0</v>
      </c>
      <c r="L121" s="293">
        <v>1</v>
      </c>
      <c r="M121" s="293">
        <v>0</v>
      </c>
      <c r="N121" s="237"/>
      <c r="O121" s="293">
        <v>2</v>
      </c>
      <c r="P121" s="293">
        <v>0</v>
      </c>
      <c r="Q121" s="293">
        <v>0</v>
      </c>
      <c r="R121" s="293">
        <v>1</v>
      </c>
      <c r="S121" s="293">
        <v>1</v>
      </c>
      <c r="T121" s="293">
        <v>0</v>
      </c>
      <c r="U121" s="237"/>
      <c r="V121" s="293">
        <v>0</v>
      </c>
    </row>
    <row r="122" spans="1:22" x14ac:dyDescent="0.25">
      <c r="A122" s="217" t="s">
        <v>100</v>
      </c>
      <c r="B122" s="217" t="s">
        <v>418</v>
      </c>
      <c r="C122" s="217" t="s">
        <v>326</v>
      </c>
      <c r="D122" s="217" t="s">
        <v>327</v>
      </c>
      <c r="E122" s="761">
        <v>77</v>
      </c>
      <c r="F122" s="293">
        <v>73</v>
      </c>
      <c r="G122" s="294"/>
      <c r="H122" s="293">
        <v>4</v>
      </c>
      <c r="I122" s="293">
        <v>1</v>
      </c>
      <c r="J122" s="293">
        <v>2</v>
      </c>
      <c r="K122" s="293">
        <v>0</v>
      </c>
      <c r="L122" s="293">
        <v>0</v>
      </c>
      <c r="M122" s="293">
        <v>1</v>
      </c>
      <c r="N122" s="237"/>
      <c r="O122" s="293">
        <v>0</v>
      </c>
      <c r="P122" s="293">
        <v>0</v>
      </c>
      <c r="Q122" s="293">
        <v>0</v>
      </c>
      <c r="R122" s="293">
        <v>0</v>
      </c>
      <c r="S122" s="293">
        <v>0</v>
      </c>
      <c r="T122" s="293">
        <v>0</v>
      </c>
      <c r="U122" s="237"/>
      <c r="V122" s="293">
        <v>0</v>
      </c>
    </row>
    <row r="123" spans="1:22" x14ac:dyDescent="0.25">
      <c r="A123" s="217" t="s">
        <v>135</v>
      </c>
      <c r="B123" s="217" t="s">
        <v>419</v>
      </c>
      <c r="C123" s="217" t="s">
        <v>314</v>
      </c>
      <c r="D123" s="217" t="s">
        <v>315</v>
      </c>
      <c r="E123" s="761">
        <v>59</v>
      </c>
      <c r="F123" s="293">
        <v>58</v>
      </c>
      <c r="G123" s="294"/>
      <c r="H123" s="293">
        <v>0</v>
      </c>
      <c r="I123" s="293">
        <v>0</v>
      </c>
      <c r="J123" s="293">
        <v>0</v>
      </c>
      <c r="K123" s="293">
        <v>0</v>
      </c>
      <c r="L123" s="293">
        <v>0</v>
      </c>
      <c r="M123" s="293">
        <v>0</v>
      </c>
      <c r="N123" s="237"/>
      <c r="O123" s="293">
        <v>1</v>
      </c>
      <c r="P123" s="293">
        <v>1</v>
      </c>
      <c r="Q123" s="293">
        <v>0</v>
      </c>
      <c r="R123" s="293">
        <v>0</v>
      </c>
      <c r="S123" s="293">
        <v>0</v>
      </c>
      <c r="T123" s="293">
        <v>0</v>
      </c>
      <c r="U123" s="237"/>
      <c r="V123" s="293">
        <v>0</v>
      </c>
    </row>
    <row r="124" spans="1:22" x14ac:dyDescent="0.25">
      <c r="A124" s="217" t="s">
        <v>273</v>
      </c>
      <c r="B124" s="217" t="s">
        <v>420</v>
      </c>
      <c r="C124" s="217" t="s">
        <v>312</v>
      </c>
      <c r="D124" s="217" t="s">
        <v>313</v>
      </c>
      <c r="E124" s="761">
        <v>418</v>
      </c>
      <c r="F124" s="293">
        <v>369</v>
      </c>
      <c r="G124" s="294"/>
      <c r="H124" s="293">
        <v>7</v>
      </c>
      <c r="I124" s="293">
        <v>2</v>
      </c>
      <c r="J124" s="293">
        <v>0</v>
      </c>
      <c r="K124" s="293">
        <v>2</v>
      </c>
      <c r="L124" s="293">
        <v>1</v>
      </c>
      <c r="M124" s="293">
        <v>2</v>
      </c>
      <c r="N124" s="237"/>
      <c r="O124" s="293">
        <v>42</v>
      </c>
      <c r="P124" s="293">
        <v>21</v>
      </c>
      <c r="Q124" s="293">
        <v>3</v>
      </c>
      <c r="R124" s="293">
        <v>7</v>
      </c>
      <c r="S124" s="293">
        <v>10</v>
      </c>
      <c r="T124" s="293">
        <v>1</v>
      </c>
      <c r="U124" s="237"/>
      <c r="V124" s="293">
        <v>0</v>
      </c>
    </row>
    <row r="125" spans="1:22" x14ac:dyDescent="0.25">
      <c r="A125" s="217" t="s">
        <v>183</v>
      </c>
      <c r="B125" s="217" t="s">
        <v>421</v>
      </c>
      <c r="C125" s="217" t="s">
        <v>318</v>
      </c>
      <c r="D125" s="217" t="s">
        <v>319</v>
      </c>
      <c r="E125" s="761">
        <v>98</v>
      </c>
      <c r="F125" s="293">
        <v>91</v>
      </c>
      <c r="G125" s="294"/>
      <c r="H125" s="293">
        <v>4</v>
      </c>
      <c r="I125" s="293">
        <v>2</v>
      </c>
      <c r="J125" s="293">
        <v>0</v>
      </c>
      <c r="K125" s="293">
        <v>0</v>
      </c>
      <c r="L125" s="293">
        <v>0</v>
      </c>
      <c r="M125" s="293">
        <v>2</v>
      </c>
      <c r="N125" s="237"/>
      <c r="O125" s="293">
        <v>3</v>
      </c>
      <c r="P125" s="293">
        <v>1</v>
      </c>
      <c r="Q125" s="293">
        <v>2</v>
      </c>
      <c r="R125" s="293">
        <v>0</v>
      </c>
      <c r="S125" s="293">
        <v>0</v>
      </c>
      <c r="T125" s="293">
        <v>0</v>
      </c>
      <c r="U125" s="237"/>
      <c r="V125" s="293">
        <v>0</v>
      </c>
    </row>
    <row r="126" spans="1:22" x14ac:dyDescent="0.25">
      <c r="A126" s="217" t="s">
        <v>101</v>
      </c>
      <c r="B126" s="217" t="s">
        <v>422</v>
      </c>
      <c r="C126" s="217" t="s">
        <v>326</v>
      </c>
      <c r="D126" s="217" t="s">
        <v>327</v>
      </c>
      <c r="E126" s="761">
        <v>323</v>
      </c>
      <c r="F126" s="293">
        <v>295</v>
      </c>
      <c r="G126" s="294"/>
      <c r="H126" s="293">
        <v>17</v>
      </c>
      <c r="I126" s="293">
        <v>12</v>
      </c>
      <c r="J126" s="293">
        <v>3</v>
      </c>
      <c r="K126" s="293">
        <v>0</v>
      </c>
      <c r="L126" s="293">
        <v>0</v>
      </c>
      <c r="M126" s="293">
        <v>2</v>
      </c>
      <c r="N126" s="237"/>
      <c r="O126" s="293">
        <v>10</v>
      </c>
      <c r="P126" s="293">
        <v>6</v>
      </c>
      <c r="Q126" s="293">
        <v>2</v>
      </c>
      <c r="R126" s="293">
        <v>1</v>
      </c>
      <c r="S126" s="293">
        <v>1</v>
      </c>
      <c r="T126" s="293">
        <v>0</v>
      </c>
      <c r="U126" s="237"/>
      <c r="V126" s="293">
        <v>1</v>
      </c>
    </row>
    <row r="127" spans="1:22" x14ac:dyDescent="0.25">
      <c r="A127" s="217" t="s">
        <v>108</v>
      </c>
      <c r="B127" s="217" t="s">
        <v>423</v>
      </c>
      <c r="C127" s="217" t="s">
        <v>324</v>
      </c>
      <c r="D127" s="217" t="s">
        <v>325</v>
      </c>
      <c r="E127" s="761">
        <v>127</v>
      </c>
      <c r="F127" s="293">
        <v>123</v>
      </c>
      <c r="G127" s="294"/>
      <c r="H127" s="293">
        <v>4</v>
      </c>
      <c r="I127" s="293">
        <v>0</v>
      </c>
      <c r="J127" s="293">
        <v>2</v>
      </c>
      <c r="K127" s="293">
        <v>1</v>
      </c>
      <c r="L127" s="293">
        <v>0</v>
      </c>
      <c r="M127" s="293">
        <v>1</v>
      </c>
      <c r="N127" s="237"/>
      <c r="O127" s="293">
        <v>0</v>
      </c>
      <c r="P127" s="293">
        <v>0</v>
      </c>
      <c r="Q127" s="293">
        <v>0</v>
      </c>
      <c r="R127" s="293">
        <v>0</v>
      </c>
      <c r="S127" s="293">
        <v>0</v>
      </c>
      <c r="T127" s="293">
        <v>0</v>
      </c>
      <c r="U127" s="237"/>
      <c r="V127" s="293">
        <v>0</v>
      </c>
    </row>
    <row r="128" spans="1:22" x14ac:dyDescent="0.25">
      <c r="A128" s="217" t="s">
        <v>125</v>
      </c>
      <c r="B128" s="217" t="s">
        <v>424</v>
      </c>
      <c r="C128" s="217" t="s">
        <v>324</v>
      </c>
      <c r="D128" s="217" t="s">
        <v>325</v>
      </c>
      <c r="E128" s="761">
        <v>129</v>
      </c>
      <c r="F128" s="293">
        <v>109</v>
      </c>
      <c r="G128" s="294"/>
      <c r="H128" s="293">
        <v>15</v>
      </c>
      <c r="I128" s="293">
        <v>6</v>
      </c>
      <c r="J128" s="293">
        <v>3</v>
      </c>
      <c r="K128" s="293">
        <v>0</v>
      </c>
      <c r="L128" s="293">
        <v>1</v>
      </c>
      <c r="M128" s="293">
        <v>5</v>
      </c>
      <c r="N128" s="237"/>
      <c r="O128" s="293">
        <v>5</v>
      </c>
      <c r="P128" s="293">
        <v>4</v>
      </c>
      <c r="Q128" s="293">
        <v>1</v>
      </c>
      <c r="R128" s="293">
        <v>0</v>
      </c>
      <c r="S128" s="293">
        <v>0</v>
      </c>
      <c r="T128" s="293">
        <v>0</v>
      </c>
      <c r="U128" s="237"/>
      <c r="V128" s="293">
        <v>0</v>
      </c>
    </row>
    <row r="129" spans="1:22" x14ac:dyDescent="0.25">
      <c r="A129" s="217" t="s">
        <v>161</v>
      </c>
      <c r="B129" s="217" t="s">
        <v>425</v>
      </c>
      <c r="C129" s="217" t="s">
        <v>322</v>
      </c>
      <c r="D129" s="217" t="s">
        <v>323</v>
      </c>
      <c r="E129" s="761">
        <v>190</v>
      </c>
      <c r="F129" s="293">
        <v>183</v>
      </c>
      <c r="G129" s="294"/>
      <c r="H129" s="293">
        <v>6</v>
      </c>
      <c r="I129" s="293">
        <v>4</v>
      </c>
      <c r="J129" s="293">
        <v>0</v>
      </c>
      <c r="K129" s="293">
        <v>0</v>
      </c>
      <c r="L129" s="293">
        <v>0</v>
      </c>
      <c r="M129" s="293">
        <v>2</v>
      </c>
      <c r="N129" s="237"/>
      <c r="O129" s="293">
        <v>1</v>
      </c>
      <c r="P129" s="293">
        <v>0</v>
      </c>
      <c r="Q129" s="293">
        <v>1</v>
      </c>
      <c r="R129" s="293">
        <v>0</v>
      </c>
      <c r="S129" s="293">
        <v>0</v>
      </c>
      <c r="T129" s="293">
        <v>0</v>
      </c>
      <c r="U129" s="237"/>
      <c r="V129" s="293">
        <v>0</v>
      </c>
    </row>
    <row r="130" spans="1:22" x14ac:dyDescent="0.25">
      <c r="A130" s="217" t="s">
        <v>284</v>
      </c>
      <c r="B130" s="217" t="s">
        <v>426</v>
      </c>
      <c r="C130" s="217" t="s">
        <v>308</v>
      </c>
      <c r="D130" s="217" t="s">
        <v>309</v>
      </c>
      <c r="E130" s="761">
        <v>373</v>
      </c>
      <c r="F130" s="293">
        <v>257</v>
      </c>
      <c r="G130" s="294"/>
      <c r="H130" s="293">
        <v>35</v>
      </c>
      <c r="I130" s="293">
        <v>9</v>
      </c>
      <c r="J130" s="293">
        <v>11</v>
      </c>
      <c r="K130" s="293">
        <v>2</v>
      </c>
      <c r="L130" s="293">
        <v>4</v>
      </c>
      <c r="M130" s="293">
        <v>9</v>
      </c>
      <c r="N130" s="237"/>
      <c r="O130" s="293">
        <v>81</v>
      </c>
      <c r="P130" s="293">
        <v>28</v>
      </c>
      <c r="Q130" s="293">
        <v>15</v>
      </c>
      <c r="R130" s="293">
        <v>4</v>
      </c>
      <c r="S130" s="293">
        <v>17</v>
      </c>
      <c r="T130" s="293">
        <v>17</v>
      </c>
      <c r="U130" s="237"/>
      <c r="V130" s="293">
        <v>0</v>
      </c>
    </row>
    <row r="131" spans="1:22" x14ac:dyDescent="0.25">
      <c r="A131" s="217" t="s">
        <v>208</v>
      </c>
      <c r="B131" s="217" t="s">
        <v>427</v>
      </c>
      <c r="C131" s="217" t="s">
        <v>324</v>
      </c>
      <c r="D131" s="217" t="s">
        <v>325</v>
      </c>
      <c r="E131" s="761">
        <v>111</v>
      </c>
      <c r="F131" s="293">
        <v>101</v>
      </c>
      <c r="G131" s="294"/>
      <c r="H131" s="293">
        <v>10</v>
      </c>
      <c r="I131" s="293">
        <v>6</v>
      </c>
      <c r="J131" s="293">
        <v>1</v>
      </c>
      <c r="K131" s="293">
        <v>0</v>
      </c>
      <c r="L131" s="293">
        <v>0</v>
      </c>
      <c r="M131" s="293">
        <v>3</v>
      </c>
      <c r="N131" s="237"/>
      <c r="O131" s="293">
        <v>0</v>
      </c>
      <c r="P131" s="293">
        <v>0</v>
      </c>
      <c r="Q131" s="293">
        <v>0</v>
      </c>
      <c r="R131" s="293">
        <v>0</v>
      </c>
      <c r="S131" s="293">
        <v>0</v>
      </c>
      <c r="T131" s="293">
        <v>0</v>
      </c>
      <c r="U131" s="237"/>
      <c r="V131" s="293">
        <v>0</v>
      </c>
    </row>
    <row r="132" spans="1:22" x14ac:dyDescent="0.25">
      <c r="A132" s="217" t="s">
        <v>285</v>
      </c>
      <c r="B132" s="217" t="s">
        <v>428</v>
      </c>
      <c r="C132" s="217" t="s">
        <v>308</v>
      </c>
      <c r="D132" s="217" t="s">
        <v>309</v>
      </c>
      <c r="E132" s="761">
        <v>646</v>
      </c>
      <c r="F132" s="293">
        <v>457</v>
      </c>
      <c r="G132" s="294"/>
      <c r="H132" s="293">
        <v>75</v>
      </c>
      <c r="I132" s="293">
        <v>40</v>
      </c>
      <c r="J132" s="293">
        <v>13</v>
      </c>
      <c r="K132" s="293">
        <v>4</v>
      </c>
      <c r="L132" s="293">
        <v>8</v>
      </c>
      <c r="M132" s="293">
        <v>10</v>
      </c>
      <c r="N132" s="237"/>
      <c r="O132" s="293">
        <v>114</v>
      </c>
      <c r="P132" s="293">
        <v>58</v>
      </c>
      <c r="Q132" s="293">
        <v>34</v>
      </c>
      <c r="R132" s="293">
        <v>13</v>
      </c>
      <c r="S132" s="293">
        <v>6</v>
      </c>
      <c r="T132" s="293">
        <v>3</v>
      </c>
      <c r="U132" s="237"/>
      <c r="V132" s="293">
        <v>0</v>
      </c>
    </row>
    <row r="133" spans="1:22" x14ac:dyDescent="0.25">
      <c r="A133" s="217" t="s">
        <v>430</v>
      </c>
      <c r="B133" s="217" t="s">
        <v>429</v>
      </c>
      <c r="C133" s="217" t="s">
        <v>314</v>
      </c>
      <c r="D133" s="217" t="s">
        <v>315</v>
      </c>
      <c r="E133" s="761">
        <v>159</v>
      </c>
      <c r="F133" s="293">
        <v>155</v>
      </c>
      <c r="G133" s="294"/>
      <c r="H133" s="293">
        <v>1</v>
      </c>
      <c r="I133" s="293">
        <v>0</v>
      </c>
      <c r="J133" s="293">
        <v>0</v>
      </c>
      <c r="K133" s="293">
        <v>0</v>
      </c>
      <c r="L133" s="293">
        <v>1</v>
      </c>
      <c r="M133" s="293">
        <v>0</v>
      </c>
      <c r="N133" s="237"/>
      <c r="O133" s="293">
        <v>3</v>
      </c>
      <c r="P133" s="293">
        <v>0</v>
      </c>
      <c r="Q133" s="293">
        <v>1</v>
      </c>
      <c r="R133" s="293">
        <v>1</v>
      </c>
      <c r="S133" s="293">
        <v>0</v>
      </c>
      <c r="T133" s="293">
        <v>1</v>
      </c>
      <c r="U133" s="237"/>
      <c r="V133" s="293">
        <v>0</v>
      </c>
    </row>
    <row r="134" spans="1:22" x14ac:dyDescent="0.25">
      <c r="A134" s="217" t="s">
        <v>174</v>
      </c>
      <c r="B134" s="217" t="s">
        <v>431</v>
      </c>
      <c r="C134" s="217" t="s">
        <v>316</v>
      </c>
      <c r="D134" s="217" t="s">
        <v>317</v>
      </c>
      <c r="E134" s="761">
        <v>68</v>
      </c>
      <c r="F134" s="293">
        <v>66</v>
      </c>
      <c r="G134" s="294"/>
      <c r="H134" s="293">
        <v>2</v>
      </c>
      <c r="I134" s="293">
        <v>2</v>
      </c>
      <c r="J134" s="293">
        <v>0</v>
      </c>
      <c r="K134" s="293">
        <v>0</v>
      </c>
      <c r="L134" s="293">
        <v>0</v>
      </c>
      <c r="M134" s="293">
        <v>0</v>
      </c>
      <c r="N134" s="237"/>
      <c r="O134" s="293">
        <v>0</v>
      </c>
      <c r="P134" s="293">
        <v>0</v>
      </c>
      <c r="Q134" s="293">
        <v>0</v>
      </c>
      <c r="R134" s="293">
        <v>0</v>
      </c>
      <c r="S134" s="293">
        <v>0</v>
      </c>
      <c r="T134" s="293">
        <v>0</v>
      </c>
      <c r="U134" s="237"/>
      <c r="V134" s="293">
        <v>0</v>
      </c>
    </row>
    <row r="135" spans="1:22" x14ac:dyDescent="0.25">
      <c r="A135" s="217" t="s">
        <v>286</v>
      </c>
      <c r="B135" s="217" t="s">
        <v>842</v>
      </c>
      <c r="C135" s="217" t="s">
        <v>308</v>
      </c>
      <c r="D135" s="217" t="s">
        <v>309</v>
      </c>
      <c r="E135" s="761">
        <v>306</v>
      </c>
      <c r="F135" s="293">
        <v>230</v>
      </c>
      <c r="G135" s="294"/>
      <c r="H135" s="293">
        <v>30</v>
      </c>
      <c r="I135" s="293">
        <v>9</v>
      </c>
      <c r="J135" s="293">
        <v>11</v>
      </c>
      <c r="K135" s="293">
        <v>4</v>
      </c>
      <c r="L135" s="293">
        <v>2</v>
      </c>
      <c r="M135" s="293">
        <v>4</v>
      </c>
      <c r="N135" s="237"/>
      <c r="O135" s="293">
        <v>44</v>
      </c>
      <c r="P135" s="293">
        <v>24</v>
      </c>
      <c r="Q135" s="293">
        <v>11</v>
      </c>
      <c r="R135" s="293">
        <v>8</v>
      </c>
      <c r="S135" s="293">
        <v>1</v>
      </c>
      <c r="T135" s="293">
        <v>0</v>
      </c>
      <c r="U135" s="237"/>
      <c r="V135" s="293">
        <v>2</v>
      </c>
    </row>
    <row r="136" spans="1:22" x14ac:dyDescent="0.25">
      <c r="A136" s="217" t="s">
        <v>147</v>
      </c>
      <c r="B136" s="217" t="s">
        <v>432</v>
      </c>
      <c r="C136" s="217" t="s">
        <v>318</v>
      </c>
      <c r="D136" s="217" t="s">
        <v>319</v>
      </c>
      <c r="E136" s="761">
        <v>48</v>
      </c>
      <c r="F136" s="293">
        <v>48</v>
      </c>
      <c r="G136" s="294"/>
      <c r="H136" s="293">
        <v>0</v>
      </c>
      <c r="I136" s="293">
        <v>0</v>
      </c>
      <c r="J136" s="293">
        <v>0</v>
      </c>
      <c r="K136" s="293">
        <v>0</v>
      </c>
      <c r="L136" s="293">
        <v>0</v>
      </c>
      <c r="M136" s="293">
        <v>0</v>
      </c>
      <c r="N136" s="237"/>
      <c r="O136" s="293">
        <v>0</v>
      </c>
      <c r="P136" s="293">
        <v>0</v>
      </c>
      <c r="Q136" s="293">
        <v>0</v>
      </c>
      <c r="R136" s="293">
        <v>0</v>
      </c>
      <c r="S136" s="293">
        <v>0</v>
      </c>
      <c r="T136" s="293">
        <v>0</v>
      </c>
      <c r="U136" s="237"/>
      <c r="V136" s="293">
        <v>0</v>
      </c>
    </row>
    <row r="137" spans="1:22" x14ac:dyDescent="0.25">
      <c r="A137" s="217" t="s">
        <v>287</v>
      </c>
      <c r="B137" s="217" t="s">
        <v>433</v>
      </c>
      <c r="C137" s="217" t="s">
        <v>308</v>
      </c>
      <c r="D137" s="217" t="s">
        <v>309</v>
      </c>
      <c r="E137" s="761">
        <v>642</v>
      </c>
      <c r="F137" s="293">
        <v>430</v>
      </c>
      <c r="G137" s="294"/>
      <c r="H137" s="293">
        <v>92</v>
      </c>
      <c r="I137" s="293">
        <v>64</v>
      </c>
      <c r="J137" s="293">
        <v>10</v>
      </c>
      <c r="K137" s="293">
        <v>1</v>
      </c>
      <c r="L137" s="293">
        <v>2</v>
      </c>
      <c r="M137" s="293">
        <v>15</v>
      </c>
      <c r="N137" s="237"/>
      <c r="O137" s="293">
        <v>120</v>
      </c>
      <c r="P137" s="293">
        <v>58</v>
      </c>
      <c r="Q137" s="293">
        <v>32</v>
      </c>
      <c r="R137" s="293">
        <v>22</v>
      </c>
      <c r="S137" s="293">
        <v>5</v>
      </c>
      <c r="T137" s="293">
        <v>3</v>
      </c>
      <c r="U137" s="237"/>
      <c r="V137" s="293">
        <v>0</v>
      </c>
    </row>
    <row r="138" spans="1:22" x14ac:dyDescent="0.25">
      <c r="A138" s="217" t="s">
        <v>93</v>
      </c>
      <c r="B138" s="217" t="s">
        <v>434</v>
      </c>
      <c r="C138" s="217" t="s">
        <v>322</v>
      </c>
      <c r="D138" s="217" t="s">
        <v>323</v>
      </c>
      <c r="E138" s="761">
        <v>64</v>
      </c>
      <c r="F138" s="293">
        <v>57</v>
      </c>
      <c r="G138" s="294"/>
      <c r="H138" s="293">
        <v>4</v>
      </c>
      <c r="I138" s="293">
        <v>2</v>
      </c>
      <c r="J138" s="293">
        <v>1</v>
      </c>
      <c r="K138" s="293">
        <v>0</v>
      </c>
      <c r="L138" s="293">
        <v>0</v>
      </c>
      <c r="M138" s="293">
        <v>1</v>
      </c>
      <c r="N138" s="237"/>
      <c r="O138" s="293">
        <v>3</v>
      </c>
      <c r="P138" s="293">
        <v>3</v>
      </c>
      <c r="Q138" s="293">
        <v>0</v>
      </c>
      <c r="R138" s="293">
        <v>0</v>
      </c>
      <c r="S138" s="293">
        <v>0</v>
      </c>
      <c r="T138" s="293">
        <v>0</v>
      </c>
      <c r="U138" s="237"/>
      <c r="V138" s="293">
        <v>0</v>
      </c>
    </row>
    <row r="139" spans="1:22" x14ac:dyDescent="0.25">
      <c r="A139" s="199" t="s">
        <v>175</v>
      </c>
      <c r="B139" s="199" t="s">
        <v>435</v>
      </c>
      <c r="C139" s="217" t="s">
        <v>316</v>
      </c>
      <c r="D139" s="217" t="s">
        <v>317</v>
      </c>
      <c r="E139" s="762" t="s">
        <v>623</v>
      </c>
      <c r="F139" s="230" t="s">
        <v>623</v>
      </c>
      <c r="G139" s="232"/>
      <c r="H139" s="230" t="s">
        <v>623</v>
      </c>
      <c r="I139" s="230" t="s">
        <v>623</v>
      </c>
      <c r="J139" s="230" t="s">
        <v>623</v>
      </c>
      <c r="K139" s="230" t="s">
        <v>623</v>
      </c>
      <c r="L139" s="230" t="s">
        <v>623</v>
      </c>
      <c r="M139" s="230" t="s">
        <v>623</v>
      </c>
      <c r="N139" s="231"/>
      <c r="O139" s="230" t="s">
        <v>623</v>
      </c>
      <c r="P139" s="230" t="s">
        <v>623</v>
      </c>
      <c r="Q139" s="230" t="s">
        <v>623</v>
      </c>
      <c r="R139" s="230" t="s">
        <v>623</v>
      </c>
      <c r="S139" s="230" t="s">
        <v>623</v>
      </c>
      <c r="T139" s="230" t="s">
        <v>623</v>
      </c>
      <c r="U139" s="231"/>
      <c r="V139" s="230" t="s">
        <v>623</v>
      </c>
    </row>
    <row r="140" spans="1:22" x14ac:dyDescent="0.25">
      <c r="A140" s="217" t="s">
        <v>288</v>
      </c>
      <c r="B140" s="217" t="s">
        <v>436</v>
      </c>
      <c r="C140" s="217" t="s">
        <v>308</v>
      </c>
      <c r="D140" s="217" t="s">
        <v>309</v>
      </c>
      <c r="E140" s="761">
        <v>204</v>
      </c>
      <c r="F140" s="293">
        <v>143</v>
      </c>
      <c r="G140" s="294"/>
      <c r="H140" s="293">
        <v>32</v>
      </c>
      <c r="I140" s="293">
        <v>19</v>
      </c>
      <c r="J140" s="293">
        <v>5</v>
      </c>
      <c r="K140" s="293">
        <v>2</v>
      </c>
      <c r="L140" s="293">
        <v>1</v>
      </c>
      <c r="M140" s="293">
        <v>5</v>
      </c>
      <c r="N140" s="237"/>
      <c r="O140" s="293">
        <v>28</v>
      </c>
      <c r="P140" s="293">
        <v>17</v>
      </c>
      <c r="Q140" s="293">
        <v>6</v>
      </c>
      <c r="R140" s="293">
        <v>4</v>
      </c>
      <c r="S140" s="293">
        <v>0</v>
      </c>
      <c r="T140" s="293">
        <v>1</v>
      </c>
      <c r="U140" s="237"/>
      <c r="V140" s="293">
        <v>1</v>
      </c>
    </row>
    <row r="141" spans="1:22" x14ac:dyDescent="0.25">
      <c r="A141" s="217" t="s">
        <v>109</v>
      </c>
      <c r="B141" s="217" t="s">
        <v>437</v>
      </c>
      <c r="C141" s="217" t="s">
        <v>324</v>
      </c>
      <c r="D141" s="217" t="s">
        <v>325</v>
      </c>
      <c r="E141" s="761">
        <v>32</v>
      </c>
      <c r="F141" s="293">
        <v>32</v>
      </c>
      <c r="G141" s="294"/>
      <c r="H141" s="293">
        <v>0</v>
      </c>
      <c r="I141" s="293">
        <v>0</v>
      </c>
      <c r="J141" s="293">
        <v>0</v>
      </c>
      <c r="K141" s="293">
        <v>0</v>
      </c>
      <c r="L141" s="293">
        <v>0</v>
      </c>
      <c r="M141" s="293">
        <v>0</v>
      </c>
      <c r="N141" s="237"/>
      <c r="O141" s="293">
        <v>0</v>
      </c>
      <c r="P141" s="293">
        <v>0</v>
      </c>
      <c r="Q141" s="293">
        <v>0</v>
      </c>
      <c r="R141" s="293">
        <v>0</v>
      </c>
      <c r="S141" s="293">
        <v>0</v>
      </c>
      <c r="T141" s="293">
        <v>0</v>
      </c>
      <c r="U141" s="237"/>
      <c r="V141" s="293">
        <v>0</v>
      </c>
    </row>
    <row r="142" spans="1:22" x14ac:dyDescent="0.25">
      <c r="A142" s="217" t="s">
        <v>0</v>
      </c>
      <c r="B142" s="217" t="s">
        <v>438</v>
      </c>
      <c r="C142" s="217" t="s">
        <v>312</v>
      </c>
      <c r="D142" s="217" t="s">
        <v>313</v>
      </c>
      <c r="E142" s="761">
        <v>111</v>
      </c>
      <c r="F142" s="293">
        <v>107</v>
      </c>
      <c r="G142" s="294"/>
      <c r="H142" s="293">
        <v>0</v>
      </c>
      <c r="I142" s="293">
        <v>0</v>
      </c>
      <c r="J142" s="293">
        <v>0</v>
      </c>
      <c r="K142" s="293">
        <v>0</v>
      </c>
      <c r="L142" s="293">
        <v>0</v>
      </c>
      <c r="M142" s="293">
        <v>0</v>
      </c>
      <c r="N142" s="237"/>
      <c r="O142" s="293">
        <v>4</v>
      </c>
      <c r="P142" s="293">
        <v>1</v>
      </c>
      <c r="Q142" s="293">
        <v>1</v>
      </c>
      <c r="R142" s="293">
        <v>2</v>
      </c>
      <c r="S142" s="293">
        <v>0</v>
      </c>
      <c r="T142" s="293">
        <v>0</v>
      </c>
      <c r="U142" s="237"/>
      <c r="V142" s="293">
        <v>0</v>
      </c>
    </row>
    <row r="143" spans="1:22" x14ac:dyDescent="0.25">
      <c r="A143" s="217" t="s">
        <v>82</v>
      </c>
      <c r="B143" s="217" t="s">
        <v>439</v>
      </c>
      <c r="C143" s="217" t="s">
        <v>324</v>
      </c>
      <c r="D143" s="217" t="s">
        <v>325</v>
      </c>
      <c r="E143" s="761">
        <v>247</v>
      </c>
      <c r="F143" s="293">
        <v>239</v>
      </c>
      <c r="G143" s="294"/>
      <c r="H143" s="293">
        <v>3</v>
      </c>
      <c r="I143" s="293">
        <v>0</v>
      </c>
      <c r="J143" s="293">
        <v>0</v>
      </c>
      <c r="K143" s="293">
        <v>0</v>
      </c>
      <c r="L143" s="293">
        <v>0</v>
      </c>
      <c r="M143" s="293">
        <v>3</v>
      </c>
      <c r="N143" s="237"/>
      <c r="O143" s="293">
        <v>5</v>
      </c>
      <c r="P143" s="293">
        <v>4</v>
      </c>
      <c r="Q143" s="293">
        <v>0</v>
      </c>
      <c r="R143" s="293">
        <v>0</v>
      </c>
      <c r="S143" s="293">
        <v>1</v>
      </c>
      <c r="T143" s="293">
        <v>0</v>
      </c>
      <c r="U143" s="237"/>
      <c r="V143" s="293">
        <v>0</v>
      </c>
    </row>
    <row r="144" spans="1:22" x14ac:dyDescent="0.25">
      <c r="A144" s="217" t="s">
        <v>110</v>
      </c>
      <c r="B144" s="217" t="s">
        <v>440</v>
      </c>
      <c r="C144" s="217" t="s">
        <v>324</v>
      </c>
      <c r="D144" s="217" t="s">
        <v>325</v>
      </c>
      <c r="E144" s="761">
        <v>129</v>
      </c>
      <c r="F144" s="293">
        <v>129</v>
      </c>
      <c r="G144" s="294"/>
      <c r="H144" s="293">
        <v>0</v>
      </c>
      <c r="I144" s="293">
        <v>0</v>
      </c>
      <c r="J144" s="293">
        <v>0</v>
      </c>
      <c r="K144" s="293">
        <v>0</v>
      </c>
      <c r="L144" s="293">
        <v>0</v>
      </c>
      <c r="M144" s="293">
        <v>0</v>
      </c>
      <c r="N144" s="237"/>
      <c r="O144" s="293">
        <v>0</v>
      </c>
      <c r="P144" s="293">
        <v>0</v>
      </c>
      <c r="Q144" s="293">
        <v>0</v>
      </c>
      <c r="R144" s="293">
        <v>0</v>
      </c>
      <c r="S144" s="293">
        <v>0</v>
      </c>
      <c r="T144" s="293">
        <v>0</v>
      </c>
      <c r="U144" s="237"/>
      <c r="V144" s="293">
        <v>0</v>
      </c>
    </row>
    <row r="145" spans="1:22" x14ac:dyDescent="0.25">
      <c r="A145" s="217" t="s">
        <v>289</v>
      </c>
      <c r="B145" s="217" t="s">
        <v>441</v>
      </c>
      <c r="C145" s="217" t="s">
        <v>308</v>
      </c>
      <c r="D145" s="217" t="s">
        <v>309</v>
      </c>
      <c r="E145" s="761">
        <v>349</v>
      </c>
      <c r="F145" s="293">
        <v>307</v>
      </c>
      <c r="G145" s="294"/>
      <c r="H145" s="293">
        <v>16</v>
      </c>
      <c r="I145" s="293">
        <v>9</v>
      </c>
      <c r="J145" s="293">
        <v>3</v>
      </c>
      <c r="K145" s="293">
        <v>0</v>
      </c>
      <c r="L145" s="293">
        <v>3</v>
      </c>
      <c r="M145" s="293">
        <v>1</v>
      </c>
      <c r="N145" s="237"/>
      <c r="O145" s="293">
        <v>26</v>
      </c>
      <c r="P145" s="293">
        <v>10</v>
      </c>
      <c r="Q145" s="293">
        <v>9</v>
      </c>
      <c r="R145" s="293">
        <v>7</v>
      </c>
      <c r="S145" s="293">
        <v>0</v>
      </c>
      <c r="T145" s="293">
        <v>0</v>
      </c>
      <c r="U145" s="237"/>
      <c r="V145" s="293">
        <v>0</v>
      </c>
    </row>
    <row r="146" spans="1:22" x14ac:dyDescent="0.25">
      <c r="A146" s="217" t="s">
        <v>17</v>
      </c>
      <c r="B146" s="217" t="s">
        <v>843</v>
      </c>
      <c r="C146" s="217" t="s">
        <v>320</v>
      </c>
      <c r="D146" s="217" t="s">
        <v>321</v>
      </c>
      <c r="E146" s="761">
        <v>180</v>
      </c>
      <c r="F146" s="293">
        <v>166</v>
      </c>
      <c r="G146" s="294"/>
      <c r="H146" s="293">
        <v>11</v>
      </c>
      <c r="I146" s="293">
        <v>7</v>
      </c>
      <c r="J146" s="293">
        <v>3</v>
      </c>
      <c r="K146" s="293">
        <v>0</v>
      </c>
      <c r="L146" s="293">
        <v>0</v>
      </c>
      <c r="M146" s="293">
        <v>1</v>
      </c>
      <c r="N146" s="237"/>
      <c r="O146" s="293">
        <v>1</v>
      </c>
      <c r="P146" s="293">
        <v>1</v>
      </c>
      <c r="Q146" s="293">
        <v>0</v>
      </c>
      <c r="R146" s="293">
        <v>0</v>
      </c>
      <c r="S146" s="293">
        <v>0</v>
      </c>
      <c r="T146" s="293">
        <v>0</v>
      </c>
      <c r="U146" s="237"/>
      <c r="V146" s="293">
        <v>2</v>
      </c>
    </row>
    <row r="147" spans="1:22" x14ac:dyDescent="0.25">
      <c r="A147" s="217" t="s">
        <v>117</v>
      </c>
      <c r="B147" s="217" t="s">
        <v>442</v>
      </c>
      <c r="C147" s="217" t="s">
        <v>322</v>
      </c>
      <c r="D147" s="217" t="s">
        <v>323</v>
      </c>
      <c r="E147" s="761">
        <v>71</v>
      </c>
      <c r="F147" s="293">
        <v>64</v>
      </c>
      <c r="G147" s="294"/>
      <c r="H147" s="293">
        <v>5</v>
      </c>
      <c r="I147" s="293">
        <v>3</v>
      </c>
      <c r="J147" s="293">
        <v>1</v>
      </c>
      <c r="K147" s="293">
        <v>0</v>
      </c>
      <c r="L147" s="293">
        <v>1</v>
      </c>
      <c r="M147" s="293">
        <v>0</v>
      </c>
      <c r="N147" s="237"/>
      <c r="O147" s="293">
        <v>2</v>
      </c>
      <c r="P147" s="293">
        <v>1</v>
      </c>
      <c r="Q147" s="293">
        <v>1</v>
      </c>
      <c r="R147" s="293">
        <v>0</v>
      </c>
      <c r="S147" s="293">
        <v>0</v>
      </c>
      <c r="T147" s="293">
        <v>0</v>
      </c>
      <c r="U147" s="237"/>
      <c r="V147" s="293">
        <v>0</v>
      </c>
    </row>
    <row r="148" spans="1:22" x14ac:dyDescent="0.25">
      <c r="A148" s="217" t="s">
        <v>70</v>
      </c>
      <c r="B148" s="217" t="s">
        <v>443</v>
      </c>
      <c r="C148" s="217" t="s">
        <v>318</v>
      </c>
      <c r="D148" s="217" t="s">
        <v>319</v>
      </c>
      <c r="E148" s="761">
        <v>116</v>
      </c>
      <c r="F148" s="293">
        <v>114</v>
      </c>
      <c r="G148" s="294"/>
      <c r="H148" s="293">
        <v>0</v>
      </c>
      <c r="I148" s="293">
        <v>0</v>
      </c>
      <c r="J148" s="293">
        <v>0</v>
      </c>
      <c r="K148" s="293">
        <v>0</v>
      </c>
      <c r="L148" s="293">
        <v>0</v>
      </c>
      <c r="M148" s="293">
        <v>0</v>
      </c>
      <c r="N148" s="237"/>
      <c r="O148" s="293">
        <v>2</v>
      </c>
      <c r="P148" s="293">
        <v>1</v>
      </c>
      <c r="Q148" s="293">
        <v>1</v>
      </c>
      <c r="R148" s="293">
        <v>0</v>
      </c>
      <c r="S148" s="293">
        <v>0</v>
      </c>
      <c r="T148" s="293">
        <v>0</v>
      </c>
      <c r="U148" s="237"/>
      <c r="V148" s="293">
        <v>0</v>
      </c>
    </row>
    <row r="149" spans="1:22" x14ac:dyDescent="0.25">
      <c r="A149" s="217" t="s">
        <v>290</v>
      </c>
      <c r="B149" s="217" t="s">
        <v>444</v>
      </c>
      <c r="C149" s="217" t="s">
        <v>308</v>
      </c>
      <c r="D149" s="217" t="s">
        <v>309</v>
      </c>
      <c r="E149" s="761">
        <v>497</v>
      </c>
      <c r="F149" s="293">
        <v>415</v>
      </c>
      <c r="G149" s="294"/>
      <c r="H149" s="293">
        <v>36</v>
      </c>
      <c r="I149" s="293">
        <v>17</v>
      </c>
      <c r="J149" s="293">
        <v>6</v>
      </c>
      <c r="K149" s="293">
        <v>3</v>
      </c>
      <c r="L149" s="293">
        <v>5</v>
      </c>
      <c r="M149" s="293">
        <v>5</v>
      </c>
      <c r="N149" s="237"/>
      <c r="O149" s="293">
        <v>43</v>
      </c>
      <c r="P149" s="293">
        <v>20</v>
      </c>
      <c r="Q149" s="293">
        <v>16</v>
      </c>
      <c r="R149" s="293">
        <v>5</v>
      </c>
      <c r="S149" s="293">
        <v>2</v>
      </c>
      <c r="T149" s="293">
        <v>0</v>
      </c>
      <c r="U149" s="237"/>
      <c r="V149" s="293">
        <v>3</v>
      </c>
    </row>
    <row r="150" spans="1:22" x14ac:dyDescent="0.25">
      <c r="A150" s="217" t="s">
        <v>148</v>
      </c>
      <c r="B150" s="217" t="s">
        <v>844</v>
      </c>
      <c r="C150" s="217" t="s">
        <v>318</v>
      </c>
      <c r="D150" s="217" t="s">
        <v>319</v>
      </c>
      <c r="E150" s="761">
        <v>89</v>
      </c>
      <c r="F150" s="293">
        <v>89</v>
      </c>
      <c r="G150" s="294"/>
      <c r="H150" s="293">
        <v>0</v>
      </c>
      <c r="I150" s="293">
        <v>0</v>
      </c>
      <c r="J150" s="293">
        <v>0</v>
      </c>
      <c r="K150" s="293">
        <v>0</v>
      </c>
      <c r="L150" s="293">
        <v>0</v>
      </c>
      <c r="M150" s="293">
        <v>0</v>
      </c>
      <c r="N150" s="237"/>
      <c r="O150" s="293">
        <v>0</v>
      </c>
      <c r="P150" s="293">
        <v>0</v>
      </c>
      <c r="Q150" s="293">
        <v>0</v>
      </c>
      <c r="R150" s="293">
        <v>0</v>
      </c>
      <c r="S150" s="293">
        <v>0</v>
      </c>
      <c r="T150" s="293">
        <v>0</v>
      </c>
      <c r="U150" s="237"/>
      <c r="V150" s="293">
        <v>0</v>
      </c>
    </row>
    <row r="151" spans="1:22" x14ac:dyDescent="0.25">
      <c r="A151" s="217" t="s">
        <v>226</v>
      </c>
      <c r="B151" s="217" t="s">
        <v>445</v>
      </c>
      <c r="C151" s="217" t="s">
        <v>324</v>
      </c>
      <c r="D151" s="217" t="s">
        <v>325</v>
      </c>
      <c r="E151" s="761">
        <v>100</v>
      </c>
      <c r="F151" s="293">
        <v>94</v>
      </c>
      <c r="G151" s="294"/>
      <c r="H151" s="293">
        <v>5</v>
      </c>
      <c r="I151" s="293">
        <v>4</v>
      </c>
      <c r="J151" s="293">
        <v>1</v>
      </c>
      <c r="K151" s="293">
        <v>0</v>
      </c>
      <c r="L151" s="293">
        <v>0</v>
      </c>
      <c r="M151" s="293">
        <v>0</v>
      </c>
      <c r="N151" s="237"/>
      <c r="O151" s="293">
        <v>1</v>
      </c>
      <c r="P151" s="293">
        <v>0</v>
      </c>
      <c r="Q151" s="293">
        <v>0</v>
      </c>
      <c r="R151" s="293">
        <v>1</v>
      </c>
      <c r="S151" s="293">
        <v>0</v>
      </c>
      <c r="T151" s="293">
        <v>0</v>
      </c>
      <c r="U151" s="237"/>
      <c r="V151" s="293">
        <v>0</v>
      </c>
    </row>
    <row r="152" spans="1:22" x14ac:dyDescent="0.25">
      <c r="A152" s="217" t="s">
        <v>291</v>
      </c>
      <c r="B152" s="217" t="s">
        <v>446</v>
      </c>
      <c r="C152" s="217" t="s">
        <v>308</v>
      </c>
      <c r="D152" s="217" t="s">
        <v>309</v>
      </c>
      <c r="E152" s="761">
        <v>137</v>
      </c>
      <c r="F152" s="293">
        <v>90</v>
      </c>
      <c r="G152" s="294"/>
      <c r="H152" s="293">
        <v>18</v>
      </c>
      <c r="I152" s="293">
        <v>9</v>
      </c>
      <c r="J152" s="293">
        <v>0</v>
      </c>
      <c r="K152" s="293">
        <v>2</v>
      </c>
      <c r="L152" s="293">
        <v>0</v>
      </c>
      <c r="M152" s="293">
        <v>7</v>
      </c>
      <c r="N152" s="237"/>
      <c r="O152" s="293">
        <v>26</v>
      </c>
      <c r="P152" s="293">
        <v>12</v>
      </c>
      <c r="Q152" s="293">
        <v>6</v>
      </c>
      <c r="R152" s="293">
        <v>6</v>
      </c>
      <c r="S152" s="293">
        <v>1</v>
      </c>
      <c r="T152" s="293">
        <v>1</v>
      </c>
      <c r="U152" s="237"/>
      <c r="V152" s="293">
        <v>3</v>
      </c>
    </row>
    <row r="153" spans="1:22" x14ac:dyDescent="0.25">
      <c r="A153" s="217" t="s">
        <v>57</v>
      </c>
      <c r="B153" s="217" t="s">
        <v>447</v>
      </c>
      <c r="C153" s="217" t="s">
        <v>322</v>
      </c>
      <c r="D153" s="217" t="s">
        <v>323</v>
      </c>
      <c r="E153" s="761">
        <v>250</v>
      </c>
      <c r="F153" s="293">
        <v>230</v>
      </c>
      <c r="G153" s="294"/>
      <c r="H153" s="293">
        <v>17</v>
      </c>
      <c r="I153" s="293">
        <v>14</v>
      </c>
      <c r="J153" s="293">
        <v>1</v>
      </c>
      <c r="K153" s="293">
        <v>1</v>
      </c>
      <c r="L153" s="293">
        <v>0</v>
      </c>
      <c r="M153" s="293">
        <v>1</v>
      </c>
      <c r="N153" s="237"/>
      <c r="O153" s="293">
        <v>3</v>
      </c>
      <c r="P153" s="293">
        <v>3</v>
      </c>
      <c r="Q153" s="293">
        <v>0</v>
      </c>
      <c r="R153" s="293">
        <v>0</v>
      </c>
      <c r="S153" s="293">
        <v>0</v>
      </c>
      <c r="T153" s="293">
        <v>0</v>
      </c>
      <c r="U153" s="237"/>
      <c r="V153" s="293">
        <v>0</v>
      </c>
    </row>
    <row r="154" spans="1:22" x14ac:dyDescent="0.25">
      <c r="A154" s="217" t="s">
        <v>136</v>
      </c>
      <c r="B154" s="217" t="s">
        <v>448</v>
      </c>
      <c r="C154" s="217" t="s">
        <v>314</v>
      </c>
      <c r="D154" s="217" t="s">
        <v>315</v>
      </c>
      <c r="E154" s="761">
        <v>54</v>
      </c>
      <c r="F154" s="293">
        <v>51</v>
      </c>
      <c r="G154" s="294"/>
      <c r="H154" s="293">
        <v>1</v>
      </c>
      <c r="I154" s="293">
        <v>0</v>
      </c>
      <c r="J154" s="293">
        <v>1</v>
      </c>
      <c r="K154" s="293">
        <v>0</v>
      </c>
      <c r="L154" s="293">
        <v>0</v>
      </c>
      <c r="M154" s="293">
        <v>0</v>
      </c>
      <c r="N154" s="237"/>
      <c r="O154" s="293">
        <v>2</v>
      </c>
      <c r="P154" s="293">
        <v>0</v>
      </c>
      <c r="Q154" s="293">
        <v>1</v>
      </c>
      <c r="R154" s="293">
        <v>1</v>
      </c>
      <c r="S154" s="293">
        <v>0</v>
      </c>
      <c r="T154" s="293">
        <v>0</v>
      </c>
      <c r="U154" s="237"/>
      <c r="V154" s="293">
        <v>0</v>
      </c>
    </row>
    <row r="155" spans="1:22" x14ac:dyDescent="0.25">
      <c r="A155" s="217" t="s">
        <v>204</v>
      </c>
      <c r="B155" s="217" t="s">
        <v>449</v>
      </c>
      <c r="C155" s="217" t="s">
        <v>322</v>
      </c>
      <c r="D155" s="217" t="s">
        <v>323</v>
      </c>
      <c r="E155" s="761">
        <v>361</v>
      </c>
      <c r="F155" s="293">
        <v>314</v>
      </c>
      <c r="G155" s="294"/>
      <c r="H155" s="293">
        <v>32</v>
      </c>
      <c r="I155" s="293">
        <v>20</v>
      </c>
      <c r="J155" s="293">
        <v>3</v>
      </c>
      <c r="K155" s="293">
        <v>6</v>
      </c>
      <c r="L155" s="293">
        <v>1</v>
      </c>
      <c r="M155" s="293">
        <v>2</v>
      </c>
      <c r="N155" s="237"/>
      <c r="O155" s="293">
        <v>15</v>
      </c>
      <c r="P155" s="293">
        <v>3</v>
      </c>
      <c r="Q155" s="293">
        <v>4</v>
      </c>
      <c r="R155" s="293">
        <v>5</v>
      </c>
      <c r="S155" s="293">
        <v>3</v>
      </c>
      <c r="T155" s="293">
        <v>0</v>
      </c>
      <c r="U155" s="237"/>
      <c r="V155" s="293">
        <v>0</v>
      </c>
    </row>
    <row r="156" spans="1:22" x14ac:dyDescent="0.25">
      <c r="A156" s="217" t="s">
        <v>40</v>
      </c>
      <c r="B156" s="217" t="s">
        <v>450</v>
      </c>
      <c r="C156" s="217" t="s">
        <v>324</v>
      </c>
      <c r="D156" s="217" t="s">
        <v>325</v>
      </c>
      <c r="E156" s="761">
        <v>134</v>
      </c>
      <c r="F156" s="293">
        <v>127</v>
      </c>
      <c r="G156" s="294"/>
      <c r="H156" s="293">
        <v>4</v>
      </c>
      <c r="I156" s="293">
        <v>1</v>
      </c>
      <c r="J156" s="293">
        <v>1</v>
      </c>
      <c r="K156" s="293">
        <v>1</v>
      </c>
      <c r="L156" s="293">
        <v>0</v>
      </c>
      <c r="M156" s="293">
        <v>1</v>
      </c>
      <c r="N156" s="237"/>
      <c r="O156" s="293">
        <v>3</v>
      </c>
      <c r="P156" s="293">
        <v>3</v>
      </c>
      <c r="Q156" s="293">
        <v>0</v>
      </c>
      <c r="R156" s="293">
        <v>0</v>
      </c>
      <c r="S156" s="293">
        <v>0</v>
      </c>
      <c r="T156" s="293">
        <v>0</v>
      </c>
      <c r="U156" s="237"/>
      <c r="V156" s="293">
        <v>0</v>
      </c>
    </row>
    <row r="157" spans="1:22" x14ac:dyDescent="0.25">
      <c r="A157" s="217" t="s">
        <v>452</v>
      </c>
      <c r="B157" s="217" t="s">
        <v>451</v>
      </c>
      <c r="C157" s="217" t="s">
        <v>326</v>
      </c>
      <c r="D157" s="217" t="s">
        <v>327</v>
      </c>
      <c r="E157" s="761">
        <v>0</v>
      </c>
      <c r="F157" s="293" t="s">
        <v>311</v>
      </c>
      <c r="G157" s="294"/>
      <c r="H157" s="293" t="s">
        <v>311</v>
      </c>
      <c r="I157" s="293" t="s">
        <v>311</v>
      </c>
      <c r="J157" s="293" t="s">
        <v>311</v>
      </c>
      <c r="K157" s="293" t="s">
        <v>311</v>
      </c>
      <c r="L157" s="293" t="s">
        <v>311</v>
      </c>
      <c r="M157" s="293" t="s">
        <v>311</v>
      </c>
      <c r="N157" s="237"/>
      <c r="O157" s="293" t="s">
        <v>311</v>
      </c>
      <c r="P157" s="293" t="s">
        <v>311</v>
      </c>
      <c r="Q157" s="293" t="s">
        <v>311</v>
      </c>
      <c r="R157" s="293" t="s">
        <v>311</v>
      </c>
      <c r="S157" s="293" t="s">
        <v>311</v>
      </c>
      <c r="T157" s="293" t="s">
        <v>311</v>
      </c>
      <c r="U157" s="237"/>
      <c r="V157" s="293" t="s">
        <v>311</v>
      </c>
    </row>
    <row r="158" spans="1:22" x14ac:dyDescent="0.25">
      <c r="A158" s="217" t="s">
        <v>292</v>
      </c>
      <c r="B158" s="217" t="s">
        <v>453</v>
      </c>
      <c r="C158" s="217" t="s">
        <v>308</v>
      </c>
      <c r="D158" s="217" t="s">
        <v>309</v>
      </c>
      <c r="E158" s="761">
        <v>179</v>
      </c>
      <c r="F158" s="293">
        <v>149</v>
      </c>
      <c r="G158" s="294"/>
      <c r="H158" s="293">
        <v>13</v>
      </c>
      <c r="I158" s="293">
        <v>7</v>
      </c>
      <c r="J158" s="293">
        <v>5</v>
      </c>
      <c r="K158" s="293">
        <v>1</v>
      </c>
      <c r="L158" s="293">
        <v>0</v>
      </c>
      <c r="M158" s="293">
        <v>0</v>
      </c>
      <c r="N158" s="237"/>
      <c r="O158" s="293">
        <v>16</v>
      </c>
      <c r="P158" s="293">
        <v>11</v>
      </c>
      <c r="Q158" s="293">
        <v>3</v>
      </c>
      <c r="R158" s="293">
        <v>0</v>
      </c>
      <c r="S158" s="293">
        <v>2</v>
      </c>
      <c r="T158" s="293">
        <v>0</v>
      </c>
      <c r="U158" s="237"/>
      <c r="V158" s="293">
        <v>1</v>
      </c>
    </row>
    <row r="159" spans="1:22" x14ac:dyDescent="0.25">
      <c r="A159" s="217" t="s">
        <v>293</v>
      </c>
      <c r="B159" s="217" t="s">
        <v>845</v>
      </c>
      <c r="C159" s="217" t="s">
        <v>308</v>
      </c>
      <c r="D159" s="217" t="s">
        <v>309</v>
      </c>
      <c r="E159" s="761">
        <v>272</v>
      </c>
      <c r="F159" s="293">
        <v>197</v>
      </c>
      <c r="G159" s="294"/>
      <c r="H159" s="293">
        <v>28</v>
      </c>
      <c r="I159" s="293">
        <v>20</v>
      </c>
      <c r="J159" s="293">
        <v>3</v>
      </c>
      <c r="K159" s="293">
        <v>0</v>
      </c>
      <c r="L159" s="293">
        <v>2</v>
      </c>
      <c r="M159" s="293">
        <v>3</v>
      </c>
      <c r="N159" s="237"/>
      <c r="O159" s="293">
        <v>43</v>
      </c>
      <c r="P159" s="293">
        <v>20</v>
      </c>
      <c r="Q159" s="293">
        <v>13</v>
      </c>
      <c r="R159" s="293">
        <v>6</v>
      </c>
      <c r="S159" s="293">
        <v>0</v>
      </c>
      <c r="T159" s="293">
        <v>4</v>
      </c>
      <c r="U159" s="237"/>
      <c r="V159" s="293">
        <v>4</v>
      </c>
    </row>
    <row r="160" spans="1:22" x14ac:dyDescent="0.25">
      <c r="A160" s="217" t="s">
        <v>169</v>
      </c>
      <c r="B160" s="217" t="s">
        <v>454</v>
      </c>
      <c r="C160" s="217" t="s">
        <v>318</v>
      </c>
      <c r="D160" s="217" t="s">
        <v>319</v>
      </c>
      <c r="E160" s="761">
        <v>136</v>
      </c>
      <c r="F160" s="293">
        <v>127</v>
      </c>
      <c r="G160" s="294"/>
      <c r="H160" s="293">
        <v>5</v>
      </c>
      <c r="I160" s="293">
        <v>4</v>
      </c>
      <c r="J160" s="293">
        <v>1</v>
      </c>
      <c r="K160" s="293">
        <v>0</v>
      </c>
      <c r="L160" s="293">
        <v>0</v>
      </c>
      <c r="M160" s="293">
        <v>0</v>
      </c>
      <c r="N160" s="237"/>
      <c r="O160" s="293">
        <v>3</v>
      </c>
      <c r="P160" s="293">
        <v>3</v>
      </c>
      <c r="Q160" s="293">
        <v>0</v>
      </c>
      <c r="R160" s="293">
        <v>0</v>
      </c>
      <c r="S160" s="293">
        <v>0</v>
      </c>
      <c r="T160" s="293">
        <v>0</v>
      </c>
      <c r="U160" s="237"/>
      <c r="V160" s="293">
        <v>1</v>
      </c>
    </row>
    <row r="161" spans="1:22" x14ac:dyDescent="0.25">
      <c r="A161" s="217" t="s">
        <v>162</v>
      </c>
      <c r="B161" s="217" t="s">
        <v>846</v>
      </c>
      <c r="C161" s="217" t="s">
        <v>322</v>
      </c>
      <c r="D161" s="217" t="s">
        <v>323</v>
      </c>
      <c r="E161" s="761">
        <v>108</v>
      </c>
      <c r="F161" s="293">
        <v>102</v>
      </c>
      <c r="G161" s="294"/>
      <c r="H161" s="293">
        <v>4</v>
      </c>
      <c r="I161" s="293">
        <v>4</v>
      </c>
      <c r="J161" s="293">
        <v>0</v>
      </c>
      <c r="K161" s="293">
        <v>0</v>
      </c>
      <c r="L161" s="293">
        <v>0</v>
      </c>
      <c r="M161" s="293">
        <v>0</v>
      </c>
      <c r="N161" s="237"/>
      <c r="O161" s="293">
        <v>2</v>
      </c>
      <c r="P161" s="293">
        <v>2</v>
      </c>
      <c r="Q161" s="293">
        <v>0</v>
      </c>
      <c r="R161" s="293">
        <v>0</v>
      </c>
      <c r="S161" s="293">
        <v>0</v>
      </c>
      <c r="T161" s="293">
        <v>0</v>
      </c>
      <c r="U161" s="237"/>
      <c r="V161" s="293">
        <v>0</v>
      </c>
    </row>
    <row r="162" spans="1:22" x14ac:dyDescent="0.25">
      <c r="A162" s="217" t="s">
        <v>8</v>
      </c>
      <c r="B162" s="217" t="s">
        <v>847</v>
      </c>
      <c r="C162" s="217" t="s">
        <v>316</v>
      </c>
      <c r="D162" s="217" t="s">
        <v>317</v>
      </c>
      <c r="E162" s="761">
        <v>694</v>
      </c>
      <c r="F162" s="293">
        <v>626</v>
      </c>
      <c r="G162" s="294"/>
      <c r="H162" s="293">
        <v>35</v>
      </c>
      <c r="I162" s="293">
        <v>5</v>
      </c>
      <c r="J162" s="293">
        <v>20</v>
      </c>
      <c r="K162" s="293">
        <v>0</v>
      </c>
      <c r="L162" s="293">
        <v>0</v>
      </c>
      <c r="M162" s="293">
        <v>10</v>
      </c>
      <c r="N162" s="237"/>
      <c r="O162" s="293">
        <v>33</v>
      </c>
      <c r="P162" s="293">
        <v>18</v>
      </c>
      <c r="Q162" s="293">
        <v>13</v>
      </c>
      <c r="R162" s="293">
        <v>2</v>
      </c>
      <c r="S162" s="293">
        <v>0</v>
      </c>
      <c r="T162" s="293">
        <v>0</v>
      </c>
      <c r="U162" s="237"/>
      <c r="V162" s="293">
        <v>0</v>
      </c>
    </row>
    <row r="163" spans="1:22" x14ac:dyDescent="0.25">
      <c r="A163" s="217" t="s">
        <v>294</v>
      </c>
      <c r="B163" s="217" t="s">
        <v>455</v>
      </c>
      <c r="C163" s="217" t="s">
        <v>308</v>
      </c>
      <c r="D163" s="217" t="s">
        <v>309</v>
      </c>
      <c r="E163" s="761">
        <v>108</v>
      </c>
      <c r="F163" s="293">
        <v>69</v>
      </c>
      <c r="G163" s="294"/>
      <c r="H163" s="293">
        <v>11</v>
      </c>
      <c r="I163" s="293">
        <v>8</v>
      </c>
      <c r="J163" s="293">
        <v>1</v>
      </c>
      <c r="K163" s="293">
        <v>0</v>
      </c>
      <c r="L163" s="293">
        <v>0</v>
      </c>
      <c r="M163" s="293">
        <v>2</v>
      </c>
      <c r="N163" s="237"/>
      <c r="O163" s="293">
        <v>28</v>
      </c>
      <c r="P163" s="293">
        <v>28</v>
      </c>
      <c r="Q163" s="293">
        <v>0</v>
      </c>
      <c r="R163" s="293">
        <v>0</v>
      </c>
      <c r="S163" s="293">
        <v>0</v>
      </c>
      <c r="T163" s="293">
        <v>0</v>
      </c>
      <c r="U163" s="237"/>
      <c r="V163" s="293">
        <v>0</v>
      </c>
    </row>
    <row r="164" spans="1:22" x14ac:dyDescent="0.25">
      <c r="A164" s="217" t="s">
        <v>270</v>
      </c>
      <c r="B164" s="217" t="s">
        <v>456</v>
      </c>
      <c r="C164" s="217" t="s">
        <v>316</v>
      </c>
      <c r="D164" s="217" t="s">
        <v>317</v>
      </c>
      <c r="E164" s="761">
        <v>551</v>
      </c>
      <c r="F164" s="293">
        <v>484</v>
      </c>
      <c r="G164" s="294"/>
      <c r="H164" s="293">
        <v>12</v>
      </c>
      <c r="I164" s="293">
        <v>6</v>
      </c>
      <c r="J164" s="293">
        <v>1</v>
      </c>
      <c r="K164" s="293">
        <v>4</v>
      </c>
      <c r="L164" s="293">
        <v>1</v>
      </c>
      <c r="M164" s="293">
        <v>0</v>
      </c>
      <c r="N164" s="237"/>
      <c r="O164" s="293">
        <v>54</v>
      </c>
      <c r="P164" s="293">
        <v>18</v>
      </c>
      <c r="Q164" s="293">
        <v>13</v>
      </c>
      <c r="R164" s="293">
        <v>20</v>
      </c>
      <c r="S164" s="293">
        <v>1</v>
      </c>
      <c r="T164" s="293">
        <v>2</v>
      </c>
      <c r="U164" s="237"/>
      <c r="V164" s="293">
        <v>1</v>
      </c>
    </row>
    <row r="165" spans="1:22" x14ac:dyDescent="0.25">
      <c r="A165" s="217" t="s">
        <v>248</v>
      </c>
      <c r="B165" s="217" t="s">
        <v>457</v>
      </c>
      <c r="C165" s="217" t="s">
        <v>314</v>
      </c>
      <c r="D165" s="217" t="s">
        <v>315</v>
      </c>
      <c r="E165" s="761">
        <v>214</v>
      </c>
      <c r="F165" s="293">
        <v>207</v>
      </c>
      <c r="G165" s="294"/>
      <c r="H165" s="293">
        <v>1</v>
      </c>
      <c r="I165" s="293">
        <v>0</v>
      </c>
      <c r="J165" s="293">
        <v>0</v>
      </c>
      <c r="K165" s="293">
        <v>1</v>
      </c>
      <c r="L165" s="293">
        <v>0</v>
      </c>
      <c r="M165" s="293">
        <v>0</v>
      </c>
      <c r="N165" s="237"/>
      <c r="O165" s="293">
        <v>6</v>
      </c>
      <c r="P165" s="293">
        <v>1</v>
      </c>
      <c r="Q165" s="293">
        <v>2</v>
      </c>
      <c r="R165" s="293">
        <v>3</v>
      </c>
      <c r="S165" s="293">
        <v>0</v>
      </c>
      <c r="T165" s="293">
        <v>0</v>
      </c>
      <c r="U165" s="237"/>
      <c r="V165" s="293">
        <v>0</v>
      </c>
    </row>
    <row r="166" spans="1:22" x14ac:dyDescent="0.25">
      <c r="A166" s="217" t="s">
        <v>295</v>
      </c>
      <c r="B166" s="217" t="s">
        <v>458</v>
      </c>
      <c r="C166" s="217" t="s">
        <v>308</v>
      </c>
      <c r="D166" s="217" t="s">
        <v>309</v>
      </c>
      <c r="E166" s="761">
        <v>570</v>
      </c>
      <c r="F166" s="293">
        <v>384</v>
      </c>
      <c r="G166" s="294"/>
      <c r="H166" s="293">
        <v>93</v>
      </c>
      <c r="I166" s="293">
        <v>64</v>
      </c>
      <c r="J166" s="293">
        <v>12</v>
      </c>
      <c r="K166" s="293">
        <v>3</v>
      </c>
      <c r="L166" s="293">
        <v>6</v>
      </c>
      <c r="M166" s="293">
        <v>8</v>
      </c>
      <c r="N166" s="237"/>
      <c r="O166" s="293">
        <v>93</v>
      </c>
      <c r="P166" s="293">
        <v>63</v>
      </c>
      <c r="Q166" s="293">
        <v>25</v>
      </c>
      <c r="R166" s="293">
        <v>2</v>
      </c>
      <c r="S166" s="293">
        <v>0</v>
      </c>
      <c r="T166" s="293">
        <v>3</v>
      </c>
      <c r="U166" s="237"/>
      <c r="V166" s="293">
        <v>0</v>
      </c>
    </row>
    <row r="167" spans="1:22" x14ac:dyDescent="0.25">
      <c r="A167" s="199" t="s">
        <v>137</v>
      </c>
      <c r="B167" s="199" t="s">
        <v>459</v>
      </c>
      <c r="C167" s="217" t="s">
        <v>314</v>
      </c>
      <c r="D167" s="217" t="s">
        <v>315</v>
      </c>
      <c r="E167" s="762" t="s">
        <v>623</v>
      </c>
      <c r="F167" s="230" t="s">
        <v>623</v>
      </c>
      <c r="G167" s="232"/>
      <c r="H167" s="230" t="s">
        <v>623</v>
      </c>
      <c r="I167" s="230" t="s">
        <v>623</v>
      </c>
      <c r="J167" s="230" t="s">
        <v>623</v>
      </c>
      <c r="K167" s="230" t="s">
        <v>623</v>
      </c>
      <c r="L167" s="230" t="s">
        <v>623</v>
      </c>
      <c r="M167" s="230" t="s">
        <v>623</v>
      </c>
      <c r="N167" s="231"/>
      <c r="O167" s="230" t="s">
        <v>623</v>
      </c>
      <c r="P167" s="230" t="s">
        <v>623</v>
      </c>
      <c r="Q167" s="230" t="s">
        <v>623</v>
      </c>
      <c r="R167" s="230" t="s">
        <v>623</v>
      </c>
      <c r="S167" s="230" t="s">
        <v>623</v>
      </c>
      <c r="T167" s="230" t="s">
        <v>623</v>
      </c>
      <c r="U167" s="231"/>
      <c r="V167" s="230" t="s">
        <v>623</v>
      </c>
    </row>
    <row r="168" spans="1:22" x14ac:dyDescent="0.25">
      <c r="A168" s="217" t="s">
        <v>271</v>
      </c>
      <c r="B168" s="217" t="s">
        <v>460</v>
      </c>
      <c r="C168" s="217" t="s">
        <v>316</v>
      </c>
      <c r="D168" s="217" t="s">
        <v>317</v>
      </c>
      <c r="E168" s="761">
        <v>1523</v>
      </c>
      <c r="F168" s="293">
        <v>1266</v>
      </c>
      <c r="G168" s="294"/>
      <c r="H168" s="293">
        <v>62</v>
      </c>
      <c r="I168" s="293">
        <v>40</v>
      </c>
      <c r="J168" s="293">
        <v>14</v>
      </c>
      <c r="K168" s="293">
        <v>2</v>
      </c>
      <c r="L168" s="293">
        <v>1</v>
      </c>
      <c r="M168" s="293">
        <v>5</v>
      </c>
      <c r="N168" s="237"/>
      <c r="O168" s="293">
        <v>175</v>
      </c>
      <c r="P168" s="293">
        <v>62</v>
      </c>
      <c r="Q168" s="293">
        <v>29</v>
      </c>
      <c r="R168" s="293">
        <v>78</v>
      </c>
      <c r="S168" s="293">
        <v>3</v>
      </c>
      <c r="T168" s="293">
        <v>3</v>
      </c>
      <c r="U168" s="237"/>
      <c r="V168" s="293">
        <v>20</v>
      </c>
    </row>
    <row r="169" spans="1:22" x14ac:dyDescent="0.25">
      <c r="A169" s="217" t="s">
        <v>14</v>
      </c>
      <c r="B169" s="217" t="s">
        <v>461</v>
      </c>
      <c r="C169" s="217" t="s">
        <v>318</v>
      </c>
      <c r="D169" s="217" t="s">
        <v>319</v>
      </c>
      <c r="E169" s="761">
        <v>720</v>
      </c>
      <c r="F169" s="293">
        <v>520</v>
      </c>
      <c r="G169" s="294"/>
      <c r="H169" s="293">
        <v>105</v>
      </c>
      <c r="I169" s="293">
        <v>69</v>
      </c>
      <c r="J169" s="293">
        <v>17</v>
      </c>
      <c r="K169" s="293">
        <v>4</v>
      </c>
      <c r="L169" s="293">
        <v>2</v>
      </c>
      <c r="M169" s="293">
        <v>13</v>
      </c>
      <c r="N169" s="237"/>
      <c r="O169" s="293">
        <v>95</v>
      </c>
      <c r="P169" s="293">
        <v>30</v>
      </c>
      <c r="Q169" s="293">
        <v>45</v>
      </c>
      <c r="R169" s="293">
        <v>17</v>
      </c>
      <c r="S169" s="293">
        <v>2</v>
      </c>
      <c r="T169" s="293">
        <v>1</v>
      </c>
      <c r="U169" s="237"/>
      <c r="V169" s="293">
        <v>0</v>
      </c>
    </row>
    <row r="170" spans="1:22" x14ac:dyDescent="0.25">
      <c r="A170" s="217" t="s">
        <v>83</v>
      </c>
      <c r="B170" s="217" t="s">
        <v>462</v>
      </c>
      <c r="C170" s="217" t="s">
        <v>324</v>
      </c>
      <c r="D170" s="217" t="s">
        <v>325</v>
      </c>
      <c r="E170" s="761">
        <v>82</v>
      </c>
      <c r="F170" s="293">
        <v>42</v>
      </c>
      <c r="G170" s="294"/>
      <c r="H170" s="293">
        <v>2</v>
      </c>
      <c r="I170" s="293">
        <v>0</v>
      </c>
      <c r="J170" s="293">
        <v>1</v>
      </c>
      <c r="K170" s="293">
        <v>0</v>
      </c>
      <c r="L170" s="293">
        <v>0</v>
      </c>
      <c r="M170" s="293">
        <v>1</v>
      </c>
      <c r="N170" s="237"/>
      <c r="O170" s="293">
        <v>1</v>
      </c>
      <c r="P170" s="293">
        <v>1</v>
      </c>
      <c r="Q170" s="293">
        <v>0</v>
      </c>
      <c r="R170" s="293">
        <v>0</v>
      </c>
      <c r="S170" s="293">
        <v>0</v>
      </c>
      <c r="T170" s="293">
        <v>0</v>
      </c>
      <c r="U170" s="237"/>
      <c r="V170" s="293">
        <v>37</v>
      </c>
    </row>
    <row r="171" spans="1:22" x14ac:dyDescent="0.25">
      <c r="A171" s="217" t="s">
        <v>296</v>
      </c>
      <c r="B171" s="217" t="s">
        <v>463</v>
      </c>
      <c r="C171" s="217" t="s">
        <v>308</v>
      </c>
      <c r="D171" s="217" t="s">
        <v>309</v>
      </c>
      <c r="E171" s="761">
        <v>613</v>
      </c>
      <c r="F171" s="293">
        <v>454</v>
      </c>
      <c r="G171" s="294"/>
      <c r="H171" s="293">
        <v>67</v>
      </c>
      <c r="I171" s="293">
        <v>49</v>
      </c>
      <c r="J171" s="293">
        <v>6</v>
      </c>
      <c r="K171" s="293">
        <v>3</v>
      </c>
      <c r="L171" s="293">
        <v>5</v>
      </c>
      <c r="M171" s="293">
        <v>4</v>
      </c>
      <c r="N171" s="237"/>
      <c r="O171" s="293">
        <v>85</v>
      </c>
      <c r="P171" s="293">
        <v>50</v>
      </c>
      <c r="Q171" s="293">
        <v>25</v>
      </c>
      <c r="R171" s="293">
        <v>6</v>
      </c>
      <c r="S171" s="293">
        <v>1</v>
      </c>
      <c r="T171" s="293">
        <v>3</v>
      </c>
      <c r="U171" s="237"/>
      <c r="V171" s="293">
        <v>7</v>
      </c>
    </row>
    <row r="172" spans="1:22" x14ac:dyDescent="0.25">
      <c r="A172" s="217" t="s">
        <v>197</v>
      </c>
      <c r="B172" s="217" t="s">
        <v>464</v>
      </c>
      <c r="C172" s="217" t="s">
        <v>320</v>
      </c>
      <c r="D172" s="217" t="s">
        <v>321</v>
      </c>
      <c r="E172" s="761">
        <v>60</v>
      </c>
      <c r="F172" s="293">
        <v>58</v>
      </c>
      <c r="G172" s="294"/>
      <c r="H172" s="293">
        <v>1</v>
      </c>
      <c r="I172" s="293">
        <v>1</v>
      </c>
      <c r="J172" s="293">
        <v>0</v>
      </c>
      <c r="K172" s="293">
        <v>0</v>
      </c>
      <c r="L172" s="293">
        <v>0</v>
      </c>
      <c r="M172" s="293">
        <v>0</v>
      </c>
      <c r="N172" s="237"/>
      <c r="O172" s="293">
        <v>1</v>
      </c>
      <c r="P172" s="293">
        <v>1</v>
      </c>
      <c r="Q172" s="293">
        <v>0</v>
      </c>
      <c r="R172" s="293">
        <v>0</v>
      </c>
      <c r="S172" s="293">
        <v>0</v>
      </c>
      <c r="T172" s="293">
        <v>0</v>
      </c>
      <c r="U172" s="237"/>
      <c r="V172" s="293">
        <v>0</v>
      </c>
    </row>
    <row r="173" spans="1:22" x14ac:dyDescent="0.25">
      <c r="A173" s="217" t="s">
        <v>154</v>
      </c>
      <c r="B173" s="217" t="s">
        <v>465</v>
      </c>
      <c r="C173" s="217" t="s">
        <v>318</v>
      </c>
      <c r="D173" s="217" t="s">
        <v>319</v>
      </c>
      <c r="E173" s="761">
        <v>208</v>
      </c>
      <c r="F173" s="293">
        <v>188</v>
      </c>
      <c r="G173" s="294"/>
      <c r="H173" s="293">
        <v>14</v>
      </c>
      <c r="I173" s="293">
        <v>10</v>
      </c>
      <c r="J173" s="293">
        <v>1</v>
      </c>
      <c r="K173" s="293">
        <v>1</v>
      </c>
      <c r="L173" s="293">
        <v>2</v>
      </c>
      <c r="M173" s="293">
        <v>0</v>
      </c>
      <c r="N173" s="237"/>
      <c r="O173" s="293">
        <v>6</v>
      </c>
      <c r="P173" s="293">
        <v>4</v>
      </c>
      <c r="Q173" s="293">
        <v>2</v>
      </c>
      <c r="R173" s="293">
        <v>0</v>
      </c>
      <c r="S173" s="293">
        <v>0</v>
      </c>
      <c r="T173" s="293">
        <v>0</v>
      </c>
      <c r="U173" s="237"/>
      <c r="V173" s="293">
        <v>0</v>
      </c>
    </row>
    <row r="174" spans="1:22" x14ac:dyDescent="0.25">
      <c r="A174" s="217" t="s">
        <v>249</v>
      </c>
      <c r="B174" s="217" t="s">
        <v>466</v>
      </c>
      <c r="C174" s="217" t="s">
        <v>314</v>
      </c>
      <c r="D174" s="217" t="s">
        <v>315</v>
      </c>
      <c r="E174" s="761">
        <v>565</v>
      </c>
      <c r="F174" s="293">
        <v>460</v>
      </c>
      <c r="G174" s="294"/>
      <c r="H174" s="293">
        <v>16</v>
      </c>
      <c r="I174" s="293">
        <v>10</v>
      </c>
      <c r="J174" s="293">
        <v>1</v>
      </c>
      <c r="K174" s="293">
        <v>1</v>
      </c>
      <c r="L174" s="293">
        <v>1</v>
      </c>
      <c r="M174" s="293">
        <v>3</v>
      </c>
      <c r="N174" s="237"/>
      <c r="O174" s="293">
        <v>89</v>
      </c>
      <c r="P174" s="293">
        <v>20</v>
      </c>
      <c r="Q174" s="293">
        <v>45</v>
      </c>
      <c r="R174" s="293">
        <v>19</v>
      </c>
      <c r="S174" s="293">
        <v>2</v>
      </c>
      <c r="T174" s="293">
        <v>3</v>
      </c>
      <c r="U174" s="237"/>
      <c r="V174" s="293">
        <v>0</v>
      </c>
    </row>
    <row r="175" spans="1:22" x14ac:dyDescent="0.25">
      <c r="A175" s="217" t="s">
        <v>468</v>
      </c>
      <c r="B175" s="217" t="s">
        <v>467</v>
      </c>
      <c r="C175" s="217" t="s">
        <v>322</v>
      </c>
      <c r="D175" s="217" t="s">
        <v>323</v>
      </c>
      <c r="E175" s="761">
        <v>401</v>
      </c>
      <c r="F175" s="293">
        <v>307</v>
      </c>
      <c r="G175" s="294"/>
      <c r="H175" s="293">
        <v>52</v>
      </c>
      <c r="I175" s="293">
        <v>36</v>
      </c>
      <c r="J175" s="293">
        <v>4</v>
      </c>
      <c r="K175" s="293">
        <v>5</v>
      </c>
      <c r="L175" s="293">
        <v>3</v>
      </c>
      <c r="M175" s="293">
        <v>4</v>
      </c>
      <c r="N175" s="237"/>
      <c r="O175" s="293">
        <v>42</v>
      </c>
      <c r="P175" s="293">
        <v>30</v>
      </c>
      <c r="Q175" s="293">
        <v>8</v>
      </c>
      <c r="R175" s="293">
        <v>4</v>
      </c>
      <c r="S175" s="293">
        <v>0</v>
      </c>
      <c r="T175" s="293">
        <v>0</v>
      </c>
      <c r="U175" s="237"/>
      <c r="V175" s="293">
        <v>0</v>
      </c>
    </row>
    <row r="176" spans="1:22" x14ac:dyDescent="0.25">
      <c r="A176" s="217" t="s">
        <v>126</v>
      </c>
      <c r="B176" s="217" t="s">
        <v>469</v>
      </c>
      <c r="C176" s="217" t="s">
        <v>324</v>
      </c>
      <c r="D176" s="217" t="s">
        <v>325</v>
      </c>
      <c r="E176" s="761">
        <v>246</v>
      </c>
      <c r="F176" s="293">
        <v>223</v>
      </c>
      <c r="G176" s="294"/>
      <c r="H176" s="293">
        <v>13</v>
      </c>
      <c r="I176" s="293">
        <v>6</v>
      </c>
      <c r="J176" s="293">
        <v>3</v>
      </c>
      <c r="K176" s="293">
        <v>2</v>
      </c>
      <c r="L176" s="293">
        <v>0</v>
      </c>
      <c r="M176" s="293">
        <v>2</v>
      </c>
      <c r="N176" s="237"/>
      <c r="O176" s="293">
        <v>10</v>
      </c>
      <c r="P176" s="293">
        <v>5</v>
      </c>
      <c r="Q176" s="293">
        <v>1</v>
      </c>
      <c r="R176" s="293">
        <v>4</v>
      </c>
      <c r="S176" s="293">
        <v>0</v>
      </c>
      <c r="T176" s="293">
        <v>0</v>
      </c>
      <c r="U176" s="237"/>
      <c r="V176" s="293">
        <v>0</v>
      </c>
    </row>
    <row r="177" spans="1:22" x14ac:dyDescent="0.25">
      <c r="A177" s="217" t="s">
        <v>94</v>
      </c>
      <c r="B177" s="217" t="s">
        <v>470</v>
      </c>
      <c r="C177" s="217" t="s">
        <v>322</v>
      </c>
      <c r="D177" s="217" t="s">
        <v>323</v>
      </c>
      <c r="E177" s="761">
        <v>15</v>
      </c>
      <c r="F177" s="293">
        <v>15</v>
      </c>
      <c r="G177" s="294"/>
      <c r="H177" s="293">
        <v>0</v>
      </c>
      <c r="I177" s="293">
        <v>0</v>
      </c>
      <c r="J177" s="293">
        <v>0</v>
      </c>
      <c r="K177" s="293">
        <v>0</v>
      </c>
      <c r="L177" s="293">
        <v>0</v>
      </c>
      <c r="M177" s="293">
        <v>0</v>
      </c>
      <c r="N177" s="237"/>
      <c r="O177" s="293">
        <v>0</v>
      </c>
      <c r="P177" s="293">
        <v>0</v>
      </c>
      <c r="Q177" s="293">
        <v>0</v>
      </c>
      <c r="R177" s="293">
        <v>0</v>
      </c>
      <c r="S177" s="293">
        <v>0</v>
      </c>
      <c r="T177" s="293">
        <v>0</v>
      </c>
      <c r="U177" s="237"/>
      <c r="V177" s="293">
        <v>0</v>
      </c>
    </row>
    <row r="178" spans="1:22" x14ac:dyDescent="0.25">
      <c r="A178" s="217" t="s">
        <v>230</v>
      </c>
      <c r="B178" s="217" t="s">
        <v>471</v>
      </c>
      <c r="C178" s="217" t="s">
        <v>320</v>
      </c>
      <c r="D178" s="217" t="s">
        <v>321</v>
      </c>
      <c r="E178" s="761">
        <v>60</v>
      </c>
      <c r="F178" s="293">
        <v>59</v>
      </c>
      <c r="G178" s="294"/>
      <c r="H178" s="293">
        <v>1</v>
      </c>
      <c r="I178" s="293">
        <v>1</v>
      </c>
      <c r="J178" s="293">
        <v>0</v>
      </c>
      <c r="K178" s="293">
        <v>0</v>
      </c>
      <c r="L178" s="293">
        <v>0</v>
      </c>
      <c r="M178" s="293">
        <v>0</v>
      </c>
      <c r="N178" s="237"/>
      <c r="O178" s="293">
        <v>0</v>
      </c>
      <c r="P178" s="293">
        <v>0</v>
      </c>
      <c r="Q178" s="293">
        <v>0</v>
      </c>
      <c r="R178" s="293">
        <v>0</v>
      </c>
      <c r="S178" s="293">
        <v>0</v>
      </c>
      <c r="T178" s="293">
        <v>0</v>
      </c>
      <c r="U178" s="237"/>
      <c r="V178" s="293">
        <v>0</v>
      </c>
    </row>
    <row r="179" spans="1:22" x14ac:dyDescent="0.25">
      <c r="A179" s="217" t="s">
        <v>240</v>
      </c>
      <c r="B179" s="217" t="s">
        <v>472</v>
      </c>
      <c r="C179" s="217" t="s">
        <v>314</v>
      </c>
      <c r="D179" s="217" t="s">
        <v>315</v>
      </c>
      <c r="E179" s="761">
        <v>1259</v>
      </c>
      <c r="F179" s="293">
        <v>869</v>
      </c>
      <c r="G179" s="294"/>
      <c r="H179" s="293">
        <v>132</v>
      </c>
      <c r="I179" s="293">
        <v>91</v>
      </c>
      <c r="J179" s="293">
        <v>12</v>
      </c>
      <c r="K179" s="293">
        <v>9</v>
      </c>
      <c r="L179" s="293">
        <v>4</v>
      </c>
      <c r="M179" s="293">
        <v>16</v>
      </c>
      <c r="N179" s="237"/>
      <c r="O179" s="293">
        <v>257</v>
      </c>
      <c r="P179" s="293">
        <v>79</v>
      </c>
      <c r="Q179" s="293">
        <v>126</v>
      </c>
      <c r="R179" s="293">
        <v>46</v>
      </c>
      <c r="S179" s="293">
        <v>2</v>
      </c>
      <c r="T179" s="293">
        <v>4</v>
      </c>
      <c r="U179" s="237"/>
      <c r="V179" s="293">
        <v>1</v>
      </c>
    </row>
    <row r="180" spans="1:22" x14ac:dyDescent="0.25">
      <c r="A180" s="217" t="s">
        <v>184</v>
      </c>
      <c r="B180" s="217" t="s">
        <v>473</v>
      </c>
      <c r="C180" s="217" t="s">
        <v>318</v>
      </c>
      <c r="D180" s="217" t="s">
        <v>319</v>
      </c>
      <c r="E180" s="761">
        <v>111</v>
      </c>
      <c r="F180" s="293">
        <v>107</v>
      </c>
      <c r="G180" s="294"/>
      <c r="H180" s="293">
        <v>4</v>
      </c>
      <c r="I180" s="293">
        <v>4</v>
      </c>
      <c r="J180" s="293">
        <v>0</v>
      </c>
      <c r="K180" s="293">
        <v>0</v>
      </c>
      <c r="L180" s="293">
        <v>0</v>
      </c>
      <c r="M180" s="293">
        <v>0</v>
      </c>
      <c r="N180" s="237"/>
      <c r="O180" s="293">
        <v>0</v>
      </c>
      <c r="P180" s="293">
        <v>0</v>
      </c>
      <c r="Q180" s="293">
        <v>0</v>
      </c>
      <c r="R180" s="293">
        <v>0</v>
      </c>
      <c r="S180" s="293">
        <v>0</v>
      </c>
      <c r="T180" s="293">
        <v>0</v>
      </c>
      <c r="U180" s="237"/>
      <c r="V180" s="293">
        <v>0</v>
      </c>
    </row>
    <row r="181" spans="1:22" x14ac:dyDescent="0.25">
      <c r="A181" s="217" t="s">
        <v>29</v>
      </c>
      <c r="B181" s="217" t="s">
        <v>848</v>
      </c>
      <c r="C181" s="217" t="s">
        <v>324</v>
      </c>
      <c r="D181" s="217" t="s">
        <v>325</v>
      </c>
      <c r="E181" s="761">
        <v>360</v>
      </c>
      <c r="F181" s="293">
        <v>328</v>
      </c>
      <c r="G181" s="294"/>
      <c r="H181" s="293">
        <v>18</v>
      </c>
      <c r="I181" s="293">
        <v>9</v>
      </c>
      <c r="J181" s="293">
        <v>2</v>
      </c>
      <c r="K181" s="293">
        <v>3</v>
      </c>
      <c r="L181" s="293">
        <v>2</v>
      </c>
      <c r="M181" s="293">
        <v>2</v>
      </c>
      <c r="N181" s="237"/>
      <c r="O181" s="293">
        <v>14</v>
      </c>
      <c r="P181" s="293">
        <v>9</v>
      </c>
      <c r="Q181" s="293">
        <v>1</v>
      </c>
      <c r="R181" s="293">
        <v>3</v>
      </c>
      <c r="S181" s="293">
        <v>0</v>
      </c>
      <c r="T181" s="293">
        <v>1</v>
      </c>
      <c r="U181" s="237"/>
      <c r="V181" s="293">
        <v>0</v>
      </c>
    </row>
    <row r="182" spans="1:22" x14ac:dyDescent="0.25">
      <c r="A182" s="217" t="s">
        <v>149</v>
      </c>
      <c r="B182" s="217" t="s">
        <v>474</v>
      </c>
      <c r="C182" s="217" t="s">
        <v>318</v>
      </c>
      <c r="D182" s="217" t="s">
        <v>319</v>
      </c>
      <c r="E182" s="761">
        <v>63</v>
      </c>
      <c r="F182" s="293">
        <v>55</v>
      </c>
      <c r="G182" s="294"/>
      <c r="H182" s="293">
        <v>6</v>
      </c>
      <c r="I182" s="293">
        <v>4</v>
      </c>
      <c r="J182" s="293">
        <v>2</v>
      </c>
      <c r="K182" s="293">
        <v>0</v>
      </c>
      <c r="L182" s="293">
        <v>0</v>
      </c>
      <c r="M182" s="293">
        <v>0</v>
      </c>
      <c r="N182" s="237"/>
      <c r="O182" s="293">
        <v>2</v>
      </c>
      <c r="P182" s="293">
        <v>2</v>
      </c>
      <c r="Q182" s="293">
        <v>0</v>
      </c>
      <c r="R182" s="293">
        <v>0</v>
      </c>
      <c r="S182" s="293">
        <v>0</v>
      </c>
      <c r="T182" s="293">
        <v>0</v>
      </c>
      <c r="U182" s="237"/>
      <c r="V182" s="293">
        <v>0</v>
      </c>
    </row>
    <row r="183" spans="1:22" x14ac:dyDescent="0.25">
      <c r="A183" s="217" t="s">
        <v>192</v>
      </c>
      <c r="B183" s="217" t="s">
        <v>475</v>
      </c>
      <c r="C183" s="217" t="s">
        <v>326</v>
      </c>
      <c r="D183" s="217" t="s">
        <v>327</v>
      </c>
      <c r="E183" s="761">
        <v>157</v>
      </c>
      <c r="F183" s="293">
        <v>153</v>
      </c>
      <c r="G183" s="294"/>
      <c r="H183" s="293">
        <v>4</v>
      </c>
      <c r="I183" s="293">
        <v>4</v>
      </c>
      <c r="J183" s="293">
        <v>0</v>
      </c>
      <c r="K183" s="293">
        <v>0</v>
      </c>
      <c r="L183" s="293">
        <v>0</v>
      </c>
      <c r="M183" s="293">
        <v>0</v>
      </c>
      <c r="N183" s="237"/>
      <c r="O183" s="293">
        <v>0</v>
      </c>
      <c r="P183" s="293">
        <v>0</v>
      </c>
      <c r="Q183" s="293">
        <v>0</v>
      </c>
      <c r="R183" s="293">
        <v>0</v>
      </c>
      <c r="S183" s="293">
        <v>0</v>
      </c>
      <c r="T183" s="293">
        <v>0</v>
      </c>
      <c r="U183" s="237"/>
      <c r="V183" s="293">
        <v>0</v>
      </c>
    </row>
    <row r="184" spans="1:22" x14ac:dyDescent="0.25">
      <c r="A184" s="217" t="s">
        <v>297</v>
      </c>
      <c r="B184" s="217" t="s">
        <v>476</v>
      </c>
      <c r="C184" s="217" t="s">
        <v>308</v>
      </c>
      <c r="D184" s="217" t="s">
        <v>309</v>
      </c>
      <c r="E184" s="761">
        <v>196</v>
      </c>
      <c r="F184" s="293">
        <v>143</v>
      </c>
      <c r="G184" s="294"/>
      <c r="H184" s="293">
        <v>29</v>
      </c>
      <c r="I184" s="293">
        <v>22</v>
      </c>
      <c r="J184" s="293">
        <v>4</v>
      </c>
      <c r="K184" s="293">
        <v>2</v>
      </c>
      <c r="L184" s="293">
        <v>0</v>
      </c>
      <c r="M184" s="293">
        <v>1</v>
      </c>
      <c r="N184" s="237"/>
      <c r="O184" s="293">
        <v>24</v>
      </c>
      <c r="P184" s="293">
        <v>17</v>
      </c>
      <c r="Q184" s="293">
        <v>4</v>
      </c>
      <c r="R184" s="293">
        <v>2</v>
      </c>
      <c r="S184" s="293">
        <v>1</v>
      </c>
      <c r="T184" s="293">
        <v>0</v>
      </c>
      <c r="U184" s="237"/>
      <c r="V184" s="293">
        <v>0</v>
      </c>
    </row>
    <row r="185" spans="1:22" x14ac:dyDescent="0.25">
      <c r="A185" s="217" t="s">
        <v>75</v>
      </c>
      <c r="B185" s="217" t="s">
        <v>477</v>
      </c>
      <c r="C185" s="217" t="s">
        <v>326</v>
      </c>
      <c r="D185" s="217" t="s">
        <v>327</v>
      </c>
      <c r="E185" s="761">
        <v>86</v>
      </c>
      <c r="F185" s="293">
        <v>78</v>
      </c>
      <c r="G185" s="294"/>
      <c r="H185" s="293">
        <v>8</v>
      </c>
      <c r="I185" s="293">
        <v>6</v>
      </c>
      <c r="J185" s="293">
        <v>0</v>
      </c>
      <c r="K185" s="293">
        <v>0</v>
      </c>
      <c r="L185" s="293">
        <v>0</v>
      </c>
      <c r="M185" s="293">
        <v>2</v>
      </c>
      <c r="N185" s="237"/>
      <c r="O185" s="293">
        <v>0</v>
      </c>
      <c r="P185" s="293">
        <v>0</v>
      </c>
      <c r="Q185" s="293">
        <v>0</v>
      </c>
      <c r="R185" s="293">
        <v>0</v>
      </c>
      <c r="S185" s="293">
        <v>0</v>
      </c>
      <c r="T185" s="293">
        <v>0</v>
      </c>
      <c r="U185" s="237"/>
      <c r="V185" s="293">
        <v>0</v>
      </c>
    </row>
    <row r="186" spans="1:22" x14ac:dyDescent="0.25">
      <c r="A186" s="217" t="s">
        <v>205</v>
      </c>
      <c r="B186" s="217" t="s">
        <v>478</v>
      </c>
      <c r="C186" s="217" t="s">
        <v>322</v>
      </c>
      <c r="D186" s="217" t="s">
        <v>323</v>
      </c>
      <c r="E186" s="761">
        <v>69</v>
      </c>
      <c r="F186" s="293">
        <v>68</v>
      </c>
      <c r="G186" s="294"/>
      <c r="H186" s="293">
        <v>1</v>
      </c>
      <c r="I186" s="293">
        <v>0</v>
      </c>
      <c r="J186" s="293">
        <v>1</v>
      </c>
      <c r="K186" s="293">
        <v>0</v>
      </c>
      <c r="L186" s="293">
        <v>0</v>
      </c>
      <c r="M186" s="293">
        <v>0</v>
      </c>
      <c r="N186" s="237"/>
      <c r="O186" s="293">
        <v>0</v>
      </c>
      <c r="P186" s="293">
        <v>0</v>
      </c>
      <c r="Q186" s="293">
        <v>0</v>
      </c>
      <c r="R186" s="293">
        <v>0</v>
      </c>
      <c r="S186" s="293">
        <v>0</v>
      </c>
      <c r="T186" s="293">
        <v>0</v>
      </c>
      <c r="U186" s="237"/>
      <c r="V186" s="293">
        <v>0</v>
      </c>
    </row>
    <row r="187" spans="1:22" x14ac:dyDescent="0.25">
      <c r="A187" s="217" t="s">
        <v>227</v>
      </c>
      <c r="B187" s="217" t="s">
        <v>479</v>
      </c>
      <c r="C187" s="217" t="s">
        <v>324</v>
      </c>
      <c r="D187" s="217" t="s">
        <v>325</v>
      </c>
      <c r="E187" s="761">
        <v>120</v>
      </c>
      <c r="F187" s="293">
        <v>112</v>
      </c>
      <c r="G187" s="294"/>
      <c r="H187" s="293">
        <v>7</v>
      </c>
      <c r="I187" s="293">
        <v>3</v>
      </c>
      <c r="J187" s="293">
        <v>3</v>
      </c>
      <c r="K187" s="293">
        <v>1</v>
      </c>
      <c r="L187" s="293">
        <v>0</v>
      </c>
      <c r="M187" s="293">
        <v>0</v>
      </c>
      <c r="N187" s="237"/>
      <c r="O187" s="293">
        <v>1</v>
      </c>
      <c r="P187" s="293">
        <v>1</v>
      </c>
      <c r="Q187" s="293">
        <v>0</v>
      </c>
      <c r="R187" s="293">
        <v>0</v>
      </c>
      <c r="S187" s="293">
        <v>0</v>
      </c>
      <c r="T187" s="293">
        <v>0</v>
      </c>
      <c r="U187" s="237"/>
      <c r="V187" s="293">
        <v>0</v>
      </c>
    </row>
    <row r="188" spans="1:22" x14ac:dyDescent="0.25">
      <c r="A188" s="217" t="s">
        <v>1</v>
      </c>
      <c r="B188" s="217" t="s">
        <v>480</v>
      </c>
      <c r="C188" s="217" t="s">
        <v>312</v>
      </c>
      <c r="D188" s="217" t="s">
        <v>313</v>
      </c>
      <c r="E188" s="761">
        <v>294</v>
      </c>
      <c r="F188" s="293">
        <v>275</v>
      </c>
      <c r="G188" s="294"/>
      <c r="H188" s="293">
        <v>1</v>
      </c>
      <c r="I188" s="293">
        <v>0</v>
      </c>
      <c r="J188" s="293">
        <v>1</v>
      </c>
      <c r="K188" s="293">
        <v>0</v>
      </c>
      <c r="L188" s="293">
        <v>0</v>
      </c>
      <c r="M188" s="293">
        <v>0</v>
      </c>
      <c r="N188" s="237"/>
      <c r="O188" s="293">
        <v>18</v>
      </c>
      <c r="P188" s="293">
        <v>6</v>
      </c>
      <c r="Q188" s="293">
        <v>4</v>
      </c>
      <c r="R188" s="293">
        <v>6</v>
      </c>
      <c r="S188" s="293">
        <v>2</v>
      </c>
      <c r="T188" s="293">
        <v>0</v>
      </c>
      <c r="U188" s="237"/>
      <c r="V188" s="293">
        <v>0</v>
      </c>
    </row>
    <row r="189" spans="1:22" x14ac:dyDescent="0.25">
      <c r="A189" s="217" t="s">
        <v>36</v>
      </c>
      <c r="B189" s="217" t="s">
        <v>481</v>
      </c>
      <c r="C189" s="217" t="s">
        <v>324</v>
      </c>
      <c r="D189" s="217" t="s">
        <v>325</v>
      </c>
      <c r="E189" s="761">
        <v>549</v>
      </c>
      <c r="F189" s="293">
        <v>466</v>
      </c>
      <c r="G189" s="294"/>
      <c r="H189" s="293">
        <v>51</v>
      </c>
      <c r="I189" s="293">
        <v>32</v>
      </c>
      <c r="J189" s="293">
        <v>8</v>
      </c>
      <c r="K189" s="293">
        <v>3</v>
      </c>
      <c r="L189" s="293">
        <v>1</v>
      </c>
      <c r="M189" s="293">
        <v>7</v>
      </c>
      <c r="N189" s="237"/>
      <c r="O189" s="293">
        <v>32</v>
      </c>
      <c r="P189" s="293">
        <v>21</v>
      </c>
      <c r="Q189" s="293">
        <v>7</v>
      </c>
      <c r="R189" s="293">
        <v>3</v>
      </c>
      <c r="S189" s="293">
        <v>1</v>
      </c>
      <c r="T189" s="293">
        <v>0</v>
      </c>
      <c r="U189" s="237"/>
      <c r="V189" s="293">
        <v>0</v>
      </c>
    </row>
    <row r="190" spans="1:22" x14ac:dyDescent="0.25">
      <c r="A190" s="217" t="s">
        <v>209</v>
      </c>
      <c r="B190" s="217" t="s">
        <v>482</v>
      </c>
      <c r="C190" s="217" t="s">
        <v>324</v>
      </c>
      <c r="D190" s="217" t="s">
        <v>325</v>
      </c>
      <c r="E190" s="761">
        <v>77</v>
      </c>
      <c r="F190" s="293">
        <v>73</v>
      </c>
      <c r="G190" s="294"/>
      <c r="H190" s="293">
        <v>3</v>
      </c>
      <c r="I190" s="293">
        <v>2</v>
      </c>
      <c r="J190" s="293">
        <v>0</v>
      </c>
      <c r="K190" s="293">
        <v>1</v>
      </c>
      <c r="L190" s="293">
        <v>0</v>
      </c>
      <c r="M190" s="293">
        <v>0</v>
      </c>
      <c r="N190" s="237"/>
      <c r="O190" s="293">
        <v>1</v>
      </c>
      <c r="P190" s="293">
        <v>0</v>
      </c>
      <c r="Q190" s="293">
        <v>0</v>
      </c>
      <c r="R190" s="293">
        <v>1</v>
      </c>
      <c r="S190" s="293">
        <v>0</v>
      </c>
      <c r="T190" s="293">
        <v>0</v>
      </c>
      <c r="U190" s="237"/>
      <c r="V190" s="293">
        <v>0</v>
      </c>
    </row>
    <row r="191" spans="1:22" x14ac:dyDescent="0.25">
      <c r="A191" s="217" t="s">
        <v>111</v>
      </c>
      <c r="B191" s="217" t="s">
        <v>483</v>
      </c>
      <c r="C191" s="217" t="s">
        <v>324</v>
      </c>
      <c r="D191" s="217" t="s">
        <v>325</v>
      </c>
      <c r="E191" s="761">
        <v>192</v>
      </c>
      <c r="F191" s="293">
        <v>190</v>
      </c>
      <c r="G191" s="294"/>
      <c r="H191" s="293">
        <v>1</v>
      </c>
      <c r="I191" s="293">
        <v>0</v>
      </c>
      <c r="J191" s="293">
        <v>0</v>
      </c>
      <c r="K191" s="293">
        <v>0</v>
      </c>
      <c r="L191" s="293">
        <v>1</v>
      </c>
      <c r="M191" s="293">
        <v>0</v>
      </c>
      <c r="N191" s="237"/>
      <c r="O191" s="293">
        <v>1</v>
      </c>
      <c r="P191" s="293">
        <v>1</v>
      </c>
      <c r="Q191" s="293">
        <v>0</v>
      </c>
      <c r="R191" s="293">
        <v>0</v>
      </c>
      <c r="S191" s="293">
        <v>0</v>
      </c>
      <c r="T191" s="293">
        <v>0</v>
      </c>
      <c r="U191" s="237"/>
      <c r="V191" s="293">
        <v>0</v>
      </c>
    </row>
    <row r="192" spans="1:22" x14ac:dyDescent="0.25">
      <c r="A192" s="217" t="s">
        <v>185</v>
      </c>
      <c r="B192" s="217" t="s">
        <v>849</v>
      </c>
      <c r="C192" s="217" t="s">
        <v>318</v>
      </c>
      <c r="D192" s="217" t="s">
        <v>319</v>
      </c>
      <c r="E192" s="761">
        <v>96</v>
      </c>
      <c r="F192" s="293">
        <v>92</v>
      </c>
      <c r="G192" s="294"/>
      <c r="H192" s="293">
        <v>3</v>
      </c>
      <c r="I192" s="293">
        <v>2</v>
      </c>
      <c r="J192" s="293">
        <v>0</v>
      </c>
      <c r="K192" s="293">
        <v>1</v>
      </c>
      <c r="L192" s="293">
        <v>0</v>
      </c>
      <c r="M192" s="293">
        <v>0</v>
      </c>
      <c r="N192" s="237"/>
      <c r="O192" s="293">
        <v>0</v>
      </c>
      <c r="P192" s="293">
        <v>0</v>
      </c>
      <c r="Q192" s="293">
        <v>0</v>
      </c>
      <c r="R192" s="293">
        <v>0</v>
      </c>
      <c r="S192" s="293">
        <v>0</v>
      </c>
      <c r="T192" s="293">
        <v>0</v>
      </c>
      <c r="U192" s="237"/>
      <c r="V192" s="293">
        <v>1</v>
      </c>
    </row>
    <row r="193" spans="1:22" x14ac:dyDescent="0.25">
      <c r="A193" s="199" t="s">
        <v>257</v>
      </c>
      <c r="B193" s="199" t="s">
        <v>484</v>
      </c>
      <c r="C193" s="217" t="s">
        <v>312</v>
      </c>
      <c r="D193" s="217" t="s">
        <v>313</v>
      </c>
      <c r="E193" s="762" t="s">
        <v>623</v>
      </c>
      <c r="F193" s="230" t="s">
        <v>623</v>
      </c>
      <c r="G193" s="232"/>
      <c r="H193" s="230" t="s">
        <v>623</v>
      </c>
      <c r="I193" s="230" t="s">
        <v>623</v>
      </c>
      <c r="J193" s="230" t="s">
        <v>623</v>
      </c>
      <c r="K193" s="230" t="s">
        <v>623</v>
      </c>
      <c r="L193" s="230" t="s">
        <v>623</v>
      </c>
      <c r="M193" s="230" t="s">
        <v>623</v>
      </c>
      <c r="N193" s="231"/>
      <c r="O193" s="230" t="s">
        <v>623</v>
      </c>
      <c r="P193" s="230" t="s">
        <v>623</v>
      </c>
      <c r="Q193" s="230" t="s">
        <v>623</v>
      </c>
      <c r="R193" s="230" t="s">
        <v>623</v>
      </c>
      <c r="S193" s="230" t="s">
        <v>623</v>
      </c>
      <c r="T193" s="230" t="s">
        <v>623</v>
      </c>
      <c r="U193" s="231"/>
      <c r="V193" s="230" t="s">
        <v>623</v>
      </c>
    </row>
    <row r="194" spans="1:22" x14ac:dyDescent="0.25">
      <c r="A194" s="217" t="s">
        <v>198</v>
      </c>
      <c r="B194" s="217" t="s">
        <v>485</v>
      </c>
      <c r="C194" s="217" t="s">
        <v>320</v>
      </c>
      <c r="D194" s="217" t="s">
        <v>321</v>
      </c>
      <c r="E194" s="761">
        <v>119</v>
      </c>
      <c r="F194" s="293">
        <v>108</v>
      </c>
      <c r="G194" s="294"/>
      <c r="H194" s="293">
        <v>2</v>
      </c>
      <c r="I194" s="293">
        <v>2</v>
      </c>
      <c r="J194" s="293">
        <v>0</v>
      </c>
      <c r="K194" s="293">
        <v>0</v>
      </c>
      <c r="L194" s="293">
        <v>0</v>
      </c>
      <c r="M194" s="293">
        <v>0</v>
      </c>
      <c r="N194" s="237"/>
      <c r="O194" s="293">
        <v>9</v>
      </c>
      <c r="P194" s="293">
        <v>0</v>
      </c>
      <c r="Q194" s="293">
        <v>4</v>
      </c>
      <c r="R194" s="293">
        <v>4</v>
      </c>
      <c r="S194" s="293">
        <v>1</v>
      </c>
      <c r="T194" s="293">
        <v>0</v>
      </c>
      <c r="U194" s="237"/>
      <c r="V194" s="293">
        <v>0</v>
      </c>
    </row>
    <row r="195" spans="1:22" x14ac:dyDescent="0.25">
      <c r="A195" s="217" t="s">
        <v>298</v>
      </c>
      <c r="B195" s="217" t="s">
        <v>486</v>
      </c>
      <c r="C195" s="217" t="s">
        <v>308</v>
      </c>
      <c r="D195" s="217" t="s">
        <v>309</v>
      </c>
      <c r="E195" s="761">
        <v>482</v>
      </c>
      <c r="F195" s="293">
        <v>284</v>
      </c>
      <c r="G195" s="294"/>
      <c r="H195" s="293">
        <v>95</v>
      </c>
      <c r="I195" s="293">
        <v>56</v>
      </c>
      <c r="J195" s="293">
        <v>13</v>
      </c>
      <c r="K195" s="293">
        <v>9</v>
      </c>
      <c r="L195" s="293">
        <v>5</v>
      </c>
      <c r="M195" s="293">
        <v>12</v>
      </c>
      <c r="N195" s="237"/>
      <c r="O195" s="293">
        <v>103</v>
      </c>
      <c r="P195" s="293">
        <v>51</v>
      </c>
      <c r="Q195" s="293">
        <v>19</v>
      </c>
      <c r="R195" s="293">
        <v>19</v>
      </c>
      <c r="S195" s="293">
        <v>12</v>
      </c>
      <c r="T195" s="293">
        <v>2</v>
      </c>
      <c r="U195" s="237"/>
      <c r="V195" s="293">
        <v>0</v>
      </c>
    </row>
    <row r="196" spans="1:22" x14ac:dyDescent="0.25">
      <c r="A196" s="217" t="s">
        <v>76</v>
      </c>
      <c r="B196" s="217" t="s">
        <v>487</v>
      </c>
      <c r="C196" s="217" t="s">
        <v>326</v>
      </c>
      <c r="D196" s="217" t="s">
        <v>327</v>
      </c>
      <c r="E196" s="761">
        <v>271</v>
      </c>
      <c r="F196" s="293">
        <v>265</v>
      </c>
      <c r="G196" s="294"/>
      <c r="H196" s="293">
        <v>4</v>
      </c>
      <c r="I196" s="293">
        <v>1</v>
      </c>
      <c r="J196" s="293">
        <v>2</v>
      </c>
      <c r="K196" s="293">
        <v>0</v>
      </c>
      <c r="L196" s="293">
        <v>0</v>
      </c>
      <c r="M196" s="293">
        <v>1</v>
      </c>
      <c r="N196" s="237"/>
      <c r="O196" s="293">
        <v>2</v>
      </c>
      <c r="P196" s="293">
        <v>2</v>
      </c>
      <c r="Q196" s="293">
        <v>0</v>
      </c>
      <c r="R196" s="293">
        <v>0</v>
      </c>
      <c r="S196" s="293">
        <v>0</v>
      </c>
      <c r="T196" s="293">
        <v>0</v>
      </c>
      <c r="U196" s="237"/>
      <c r="V196" s="293">
        <v>0</v>
      </c>
    </row>
    <row r="197" spans="1:22" x14ac:dyDescent="0.25">
      <c r="A197" s="217" t="s">
        <v>71</v>
      </c>
      <c r="B197" s="217" t="s">
        <v>488</v>
      </c>
      <c r="C197" s="217" t="s">
        <v>318</v>
      </c>
      <c r="D197" s="217" t="s">
        <v>319</v>
      </c>
      <c r="E197" s="761">
        <v>61</v>
      </c>
      <c r="F197" s="293">
        <v>57</v>
      </c>
      <c r="G197" s="294"/>
      <c r="H197" s="293">
        <v>3</v>
      </c>
      <c r="I197" s="293">
        <v>2</v>
      </c>
      <c r="J197" s="293">
        <v>1</v>
      </c>
      <c r="K197" s="293">
        <v>0</v>
      </c>
      <c r="L197" s="293">
        <v>0</v>
      </c>
      <c r="M197" s="293">
        <v>0</v>
      </c>
      <c r="N197" s="237"/>
      <c r="O197" s="293">
        <v>1</v>
      </c>
      <c r="P197" s="293">
        <v>0</v>
      </c>
      <c r="Q197" s="293">
        <v>0</v>
      </c>
      <c r="R197" s="293">
        <v>1</v>
      </c>
      <c r="S197" s="293">
        <v>0</v>
      </c>
      <c r="T197" s="293">
        <v>0</v>
      </c>
      <c r="U197" s="237"/>
      <c r="V197" s="293">
        <v>0</v>
      </c>
    </row>
    <row r="198" spans="1:22" x14ac:dyDescent="0.25">
      <c r="A198" s="217" t="s">
        <v>10</v>
      </c>
      <c r="B198" s="217" t="s">
        <v>489</v>
      </c>
      <c r="C198" s="217" t="s">
        <v>316</v>
      </c>
      <c r="D198" s="217" t="s">
        <v>317</v>
      </c>
      <c r="E198" s="761">
        <v>278</v>
      </c>
      <c r="F198" s="293">
        <v>273</v>
      </c>
      <c r="G198" s="294"/>
      <c r="H198" s="293">
        <v>4</v>
      </c>
      <c r="I198" s="293">
        <v>1</v>
      </c>
      <c r="J198" s="293">
        <v>0</v>
      </c>
      <c r="K198" s="293">
        <v>1</v>
      </c>
      <c r="L198" s="293">
        <v>0</v>
      </c>
      <c r="M198" s="293">
        <v>2</v>
      </c>
      <c r="N198" s="237"/>
      <c r="O198" s="293">
        <v>0</v>
      </c>
      <c r="P198" s="293">
        <v>0</v>
      </c>
      <c r="Q198" s="293">
        <v>0</v>
      </c>
      <c r="R198" s="293">
        <v>0</v>
      </c>
      <c r="S198" s="293">
        <v>0</v>
      </c>
      <c r="T198" s="293">
        <v>0</v>
      </c>
      <c r="U198" s="237"/>
      <c r="V198" s="293">
        <v>1</v>
      </c>
    </row>
    <row r="199" spans="1:22" x14ac:dyDescent="0.25">
      <c r="A199" s="217" t="s">
        <v>118</v>
      </c>
      <c r="B199" s="217" t="s">
        <v>490</v>
      </c>
      <c r="C199" s="217" t="s">
        <v>322</v>
      </c>
      <c r="D199" s="217" t="s">
        <v>323</v>
      </c>
      <c r="E199" s="761">
        <v>87</v>
      </c>
      <c r="F199" s="293">
        <v>82</v>
      </c>
      <c r="G199" s="294"/>
      <c r="H199" s="293">
        <v>2</v>
      </c>
      <c r="I199" s="293">
        <v>1</v>
      </c>
      <c r="J199" s="293">
        <v>1</v>
      </c>
      <c r="K199" s="293">
        <v>0</v>
      </c>
      <c r="L199" s="293">
        <v>0</v>
      </c>
      <c r="M199" s="293">
        <v>0</v>
      </c>
      <c r="N199" s="237"/>
      <c r="O199" s="293">
        <v>3</v>
      </c>
      <c r="P199" s="293">
        <v>2</v>
      </c>
      <c r="Q199" s="293">
        <v>1</v>
      </c>
      <c r="R199" s="293">
        <v>0</v>
      </c>
      <c r="S199" s="293">
        <v>0</v>
      </c>
      <c r="T199" s="293">
        <v>0</v>
      </c>
      <c r="U199" s="237"/>
      <c r="V199" s="293">
        <v>0</v>
      </c>
    </row>
    <row r="200" spans="1:22" x14ac:dyDescent="0.25">
      <c r="A200" s="217" t="s">
        <v>155</v>
      </c>
      <c r="B200" s="217" t="s">
        <v>491</v>
      </c>
      <c r="C200" s="217" t="s">
        <v>318</v>
      </c>
      <c r="D200" s="217" t="s">
        <v>319</v>
      </c>
      <c r="E200" s="761">
        <v>97</v>
      </c>
      <c r="F200" s="293">
        <v>96</v>
      </c>
      <c r="G200" s="294"/>
      <c r="H200" s="293">
        <v>1</v>
      </c>
      <c r="I200" s="293">
        <v>0</v>
      </c>
      <c r="J200" s="293">
        <v>1</v>
      </c>
      <c r="K200" s="293">
        <v>0</v>
      </c>
      <c r="L200" s="293">
        <v>0</v>
      </c>
      <c r="M200" s="293">
        <v>0</v>
      </c>
      <c r="N200" s="237"/>
      <c r="O200" s="293">
        <v>0</v>
      </c>
      <c r="P200" s="293">
        <v>0</v>
      </c>
      <c r="Q200" s="293">
        <v>0</v>
      </c>
      <c r="R200" s="293">
        <v>0</v>
      </c>
      <c r="S200" s="293">
        <v>0</v>
      </c>
      <c r="T200" s="293">
        <v>0</v>
      </c>
      <c r="U200" s="237"/>
      <c r="V200" s="293">
        <v>0</v>
      </c>
    </row>
    <row r="201" spans="1:22" x14ac:dyDescent="0.25">
      <c r="A201" s="217" t="s">
        <v>11</v>
      </c>
      <c r="B201" s="217" t="s">
        <v>492</v>
      </c>
      <c r="C201" s="217" t="s">
        <v>316</v>
      </c>
      <c r="D201" s="217" t="s">
        <v>317</v>
      </c>
      <c r="E201" s="761">
        <v>106</v>
      </c>
      <c r="F201" s="293">
        <v>103</v>
      </c>
      <c r="G201" s="294"/>
      <c r="H201" s="293">
        <v>2</v>
      </c>
      <c r="I201" s="293">
        <v>1</v>
      </c>
      <c r="J201" s="293">
        <v>0</v>
      </c>
      <c r="K201" s="293">
        <v>1</v>
      </c>
      <c r="L201" s="293">
        <v>0</v>
      </c>
      <c r="M201" s="293">
        <v>0</v>
      </c>
      <c r="N201" s="237"/>
      <c r="O201" s="293">
        <v>1</v>
      </c>
      <c r="P201" s="293">
        <v>0</v>
      </c>
      <c r="Q201" s="293">
        <v>1</v>
      </c>
      <c r="R201" s="293">
        <v>0</v>
      </c>
      <c r="S201" s="293">
        <v>0</v>
      </c>
      <c r="T201" s="293">
        <v>0</v>
      </c>
      <c r="U201" s="237"/>
      <c r="V201" s="293">
        <v>0</v>
      </c>
    </row>
    <row r="202" spans="1:22" x14ac:dyDescent="0.25">
      <c r="A202" s="217" t="s">
        <v>163</v>
      </c>
      <c r="B202" s="217" t="s">
        <v>493</v>
      </c>
      <c r="C202" s="217" t="s">
        <v>322</v>
      </c>
      <c r="D202" s="217" t="s">
        <v>323</v>
      </c>
      <c r="E202" s="761">
        <v>116</v>
      </c>
      <c r="F202" s="293">
        <v>115</v>
      </c>
      <c r="G202" s="294"/>
      <c r="H202" s="293">
        <v>1</v>
      </c>
      <c r="I202" s="293">
        <v>0</v>
      </c>
      <c r="J202" s="293">
        <v>1</v>
      </c>
      <c r="K202" s="293">
        <v>0</v>
      </c>
      <c r="L202" s="293">
        <v>0</v>
      </c>
      <c r="M202" s="293">
        <v>0</v>
      </c>
      <c r="N202" s="237"/>
      <c r="O202" s="293">
        <v>0</v>
      </c>
      <c r="P202" s="293">
        <v>0</v>
      </c>
      <c r="Q202" s="293">
        <v>0</v>
      </c>
      <c r="R202" s="293">
        <v>0</v>
      </c>
      <c r="S202" s="293">
        <v>0</v>
      </c>
      <c r="T202" s="293">
        <v>0</v>
      </c>
      <c r="U202" s="237"/>
      <c r="V202" s="293">
        <v>0</v>
      </c>
    </row>
    <row r="203" spans="1:22" x14ac:dyDescent="0.25">
      <c r="A203" s="217" t="s">
        <v>22</v>
      </c>
      <c r="B203" s="217" t="s">
        <v>494</v>
      </c>
      <c r="C203" s="217" t="s">
        <v>326</v>
      </c>
      <c r="D203" s="217" t="s">
        <v>327</v>
      </c>
      <c r="E203" s="761">
        <v>244</v>
      </c>
      <c r="F203" s="293">
        <v>236</v>
      </c>
      <c r="G203" s="294"/>
      <c r="H203" s="293">
        <v>7</v>
      </c>
      <c r="I203" s="293">
        <v>7</v>
      </c>
      <c r="J203" s="293">
        <v>0</v>
      </c>
      <c r="K203" s="293">
        <v>0</v>
      </c>
      <c r="L203" s="293">
        <v>0</v>
      </c>
      <c r="M203" s="293">
        <v>0</v>
      </c>
      <c r="N203" s="237"/>
      <c r="O203" s="293">
        <v>1</v>
      </c>
      <c r="P203" s="293">
        <v>0</v>
      </c>
      <c r="Q203" s="293">
        <v>0</v>
      </c>
      <c r="R203" s="293">
        <v>0</v>
      </c>
      <c r="S203" s="293">
        <v>0</v>
      </c>
      <c r="T203" s="293">
        <v>1</v>
      </c>
      <c r="U203" s="237"/>
      <c r="V203" s="293">
        <v>0</v>
      </c>
    </row>
    <row r="204" spans="1:22" x14ac:dyDescent="0.25">
      <c r="A204" s="217" t="s">
        <v>258</v>
      </c>
      <c r="B204" s="217" t="s">
        <v>495</v>
      </c>
      <c r="C204" s="217" t="s">
        <v>312</v>
      </c>
      <c r="D204" s="217" t="s">
        <v>313</v>
      </c>
      <c r="E204" s="761">
        <v>210</v>
      </c>
      <c r="F204" s="293">
        <v>195</v>
      </c>
      <c r="G204" s="294"/>
      <c r="H204" s="293">
        <v>6</v>
      </c>
      <c r="I204" s="293">
        <v>4</v>
      </c>
      <c r="J204" s="293">
        <v>0</v>
      </c>
      <c r="K204" s="293">
        <v>2</v>
      </c>
      <c r="L204" s="293">
        <v>0</v>
      </c>
      <c r="M204" s="293">
        <v>0</v>
      </c>
      <c r="N204" s="237"/>
      <c r="O204" s="293">
        <v>9</v>
      </c>
      <c r="P204" s="293">
        <v>0</v>
      </c>
      <c r="Q204" s="293">
        <v>5</v>
      </c>
      <c r="R204" s="293">
        <v>4</v>
      </c>
      <c r="S204" s="293">
        <v>0</v>
      </c>
      <c r="T204" s="293">
        <v>0</v>
      </c>
      <c r="U204" s="237"/>
      <c r="V204" s="293">
        <v>0</v>
      </c>
    </row>
    <row r="205" spans="1:22" x14ac:dyDescent="0.25">
      <c r="A205" s="217" t="s">
        <v>217</v>
      </c>
      <c r="B205" s="217" t="s">
        <v>496</v>
      </c>
      <c r="C205" s="217" t="s">
        <v>320</v>
      </c>
      <c r="D205" s="217" t="s">
        <v>321</v>
      </c>
      <c r="E205" s="761">
        <v>58</v>
      </c>
      <c r="F205" s="293">
        <v>57</v>
      </c>
      <c r="G205" s="294"/>
      <c r="H205" s="293">
        <v>1</v>
      </c>
      <c r="I205" s="293">
        <v>1</v>
      </c>
      <c r="J205" s="293">
        <v>0</v>
      </c>
      <c r="K205" s="293">
        <v>0</v>
      </c>
      <c r="L205" s="293">
        <v>0</v>
      </c>
      <c r="M205" s="293">
        <v>0</v>
      </c>
      <c r="N205" s="237"/>
      <c r="O205" s="293">
        <v>0</v>
      </c>
      <c r="P205" s="293">
        <v>0</v>
      </c>
      <c r="Q205" s="293">
        <v>0</v>
      </c>
      <c r="R205" s="293">
        <v>0</v>
      </c>
      <c r="S205" s="293">
        <v>0</v>
      </c>
      <c r="T205" s="293">
        <v>0</v>
      </c>
      <c r="U205" s="237"/>
      <c r="V205" s="293">
        <v>0</v>
      </c>
    </row>
    <row r="206" spans="1:22" x14ac:dyDescent="0.25">
      <c r="A206" s="217" t="s">
        <v>150</v>
      </c>
      <c r="B206" s="217" t="s">
        <v>497</v>
      </c>
      <c r="C206" s="217" t="s">
        <v>318</v>
      </c>
      <c r="D206" s="217" t="s">
        <v>319</v>
      </c>
      <c r="E206" s="761">
        <v>84</v>
      </c>
      <c r="F206" s="293">
        <v>80</v>
      </c>
      <c r="G206" s="294"/>
      <c r="H206" s="293">
        <v>3</v>
      </c>
      <c r="I206" s="293">
        <v>2</v>
      </c>
      <c r="J206" s="293">
        <v>0</v>
      </c>
      <c r="K206" s="293">
        <v>1</v>
      </c>
      <c r="L206" s="293">
        <v>0</v>
      </c>
      <c r="M206" s="293">
        <v>0</v>
      </c>
      <c r="N206" s="237"/>
      <c r="O206" s="293">
        <v>1</v>
      </c>
      <c r="P206" s="293">
        <v>1</v>
      </c>
      <c r="Q206" s="293">
        <v>0</v>
      </c>
      <c r="R206" s="293">
        <v>0</v>
      </c>
      <c r="S206" s="293">
        <v>0</v>
      </c>
      <c r="T206" s="293">
        <v>0</v>
      </c>
      <c r="U206" s="237"/>
      <c r="V206" s="293">
        <v>0</v>
      </c>
    </row>
    <row r="207" spans="1:22" x14ac:dyDescent="0.25">
      <c r="A207" s="217" t="s">
        <v>170</v>
      </c>
      <c r="B207" s="217" t="s">
        <v>498</v>
      </c>
      <c r="C207" s="217" t="s">
        <v>318</v>
      </c>
      <c r="D207" s="217" t="s">
        <v>319</v>
      </c>
      <c r="E207" s="761">
        <v>384</v>
      </c>
      <c r="F207" s="293">
        <v>299</v>
      </c>
      <c r="G207" s="294"/>
      <c r="H207" s="293">
        <v>60</v>
      </c>
      <c r="I207" s="293">
        <v>53</v>
      </c>
      <c r="J207" s="293">
        <v>4</v>
      </c>
      <c r="K207" s="293">
        <v>0</v>
      </c>
      <c r="L207" s="293">
        <v>2</v>
      </c>
      <c r="M207" s="293">
        <v>1</v>
      </c>
      <c r="N207" s="237"/>
      <c r="O207" s="293">
        <v>22</v>
      </c>
      <c r="P207" s="293">
        <v>13</v>
      </c>
      <c r="Q207" s="293">
        <v>6</v>
      </c>
      <c r="R207" s="293">
        <v>3</v>
      </c>
      <c r="S207" s="293">
        <v>0</v>
      </c>
      <c r="T207" s="293">
        <v>0</v>
      </c>
      <c r="U207" s="237"/>
      <c r="V207" s="293">
        <v>3</v>
      </c>
    </row>
    <row r="208" spans="1:22" x14ac:dyDescent="0.25">
      <c r="A208" s="217" t="s">
        <v>49</v>
      </c>
      <c r="B208" s="217" t="s">
        <v>499</v>
      </c>
      <c r="C208" s="217" t="s">
        <v>312</v>
      </c>
      <c r="D208" s="217" t="s">
        <v>313</v>
      </c>
      <c r="E208" s="761">
        <v>171</v>
      </c>
      <c r="F208" s="293">
        <v>163</v>
      </c>
      <c r="G208" s="294"/>
      <c r="H208" s="293">
        <v>5</v>
      </c>
      <c r="I208" s="293">
        <v>2</v>
      </c>
      <c r="J208" s="293">
        <v>1</v>
      </c>
      <c r="K208" s="293">
        <v>0</v>
      </c>
      <c r="L208" s="293">
        <v>0</v>
      </c>
      <c r="M208" s="293">
        <v>2</v>
      </c>
      <c r="N208" s="237"/>
      <c r="O208" s="293">
        <v>3</v>
      </c>
      <c r="P208" s="293">
        <v>1</v>
      </c>
      <c r="Q208" s="293">
        <v>2</v>
      </c>
      <c r="R208" s="293">
        <v>0</v>
      </c>
      <c r="S208" s="293">
        <v>0</v>
      </c>
      <c r="T208" s="293">
        <v>0</v>
      </c>
      <c r="U208" s="237"/>
      <c r="V208" s="293">
        <v>0</v>
      </c>
    </row>
    <row r="209" spans="1:22" x14ac:dyDescent="0.25">
      <c r="A209" s="217" t="s">
        <v>164</v>
      </c>
      <c r="B209" s="217" t="s">
        <v>500</v>
      </c>
      <c r="C209" s="217" t="s">
        <v>322</v>
      </c>
      <c r="D209" s="217" t="s">
        <v>323</v>
      </c>
      <c r="E209" s="761">
        <v>216</v>
      </c>
      <c r="F209" s="293">
        <v>194</v>
      </c>
      <c r="G209" s="294"/>
      <c r="H209" s="293">
        <v>18</v>
      </c>
      <c r="I209" s="293">
        <v>13</v>
      </c>
      <c r="J209" s="293">
        <v>2</v>
      </c>
      <c r="K209" s="293">
        <v>1</v>
      </c>
      <c r="L209" s="293">
        <v>1</v>
      </c>
      <c r="M209" s="293">
        <v>1</v>
      </c>
      <c r="N209" s="237"/>
      <c r="O209" s="293">
        <v>4</v>
      </c>
      <c r="P209" s="293">
        <v>3</v>
      </c>
      <c r="Q209" s="293">
        <v>1</v>
      </c>
      <c r="R209" s="293">
        <v>0</v>
      </c>
      <c r="S209" s="293">
        <v>0</v>
      </c>
      <c r="T209" s="293">
        <v>0</v>
      </c>
      <c r="U209" s="237"/>
      <c r="V209" s="293">
        <v>0</v>
      </c>
    </row>
    <row r="210" spans="1:22" x14ac:dyDescent="0.25">
      <c r="A210" s="217" t="s">
        <v>16</v>
      </c>
      <c r="B210" s="217" t="s">
        <v>501</v>
      </c>
      <c r="C210" s="217" t="s">
        <v>318</v>
      </c>
      <c r="D210" s="217" t="s">
        <v>319</v>
      </c>
      <c r="E210" s="761">
        <v>655</v>
      </c>
      <c r="F210" s="293">
        <v>527</v>
      </c>
      <c r="G210" s="294"/>
      <c r="H210" s="293">
        <v>45</v>
      </c>
      <c r="I210" s="293">
        <v>37</v>
      </c>
      <c r="J210" s="293">
        <v>1</v>
      </c>
      <c r="K210" s="293">
        <v>2</v>
      </c>
      <c r="L210" s="293">
        <v>0</v>
      </c>
      <c r="M210" s="293">
        <v>5</v>
      </c>
      <c r="N210" s="237"/>
      <c r="O210" s="293">
        <v>80</v>
      </c>
      <c r="P210" s="293">
        <v>21</v>
      </c>
      <c r="Q210" s="293">
        <v>50</v>
      </c>
      <c r="R210" s="293">
        <v>6</v>
      </c>
      <c r="S210" s="293">
        <v>0</v>
      </c>
      <c r="T210" s="293">
        <v>3</v>
      </c>
      <c r="U210" s="237"/>
      <c r="V210" s="293">
        <v>3</v>
      </c>
    </row>
    <row r="211" spans="1:22" x14ac:dyDescent="0.25">
      <c r="A211" s="217" t="s">
        <v>218</v>
      </c>
      <c r="B211" s="217" t="s">
        <v>850</v>
      </c>
      <c r="C211" s="217" t="s">
        <v>320</v>
      </c>
      <c r="D211" s="217" t="s">
        <v>321</v>
      </c>
      <c r="E211" s="761">
        <v>208</v>
      </c>
      <c r="F211" s="293">
        <v>201</v>
      </c>
      <c r="G211" s="294"/>
      <c r="H211" s="293">
        <v>3</v>
      </c>
      <c r="I211" s="293">
        <v>0</v>
      </c>
      <c r="J211" s="293">
        <v>1</v>
      </c>
      <c r="K211" s="293">
        <v>0</v>
      </c>
      <c r="L211" s="293">
        <v>0</v>
      </c>
      <c r="M211" s="293">
        <v>2</v>
      </c>
      <c r="N211" s="237"/>
      <c r="O211" s="293">
        <v>4</v>
      </c>
      <c r="P211" s="293">
        <v>4</v>
      </c>
      <c r="Q211" s="293">
        <v>0</v>
      </c>
      <c r="R211" s="293">
        <v>0</v>
      </c>
      <c r="S211" s="293">
        <v>0</v>
      </c>
      <c r="T211" s="293">
        <v>0</v>
      </c>
      <c r="U211" s="237"/>
      <c r="V211" s="293">
        <v>0</v>
      </c>
    </row>
    <row r="212" spans="1:22" x14ac:dyDescent="0.25">
      <c r="A212" s="217" t="s">
        <v>151</v>
      </c>
      <c r="B212" s="217" t="s">
        <v>851</v>
      </c>
      <c r="C212" s="217" t="s">
        <v>318</v>
      </c>
      <c r="D212" s="217" t="s">
        <v>319</v>
      </c>
      <c r="E212" s="761">
        <v>57</v>
      </c>
      <c r="F212" s="293">
        <v>46</v>
      </c>
      <c r="G212" s="294"/>
      <c r="H212" s="293">
        <v>2</v>
      </c>
      <c r="I212" s="293">
        <v>2</v>
      </c>
      <c r="J212" s="293">
        <v>0</v>
      </c>
      <c r="K212" s="293">
        <v>0</v>
      </c>
      <c r="L212" s="293">
        <v>0</v>
      </c>
      <c r="M212" s="293">
        <v>0</v>
      </c>
      <c r="N212" s="237"/>
      <c r="O212" s="293">
        <v>9</v>
      </c>
      <c r="P212" s="293">
        <v>4</v>
      </c>
      <c r="Q212" s="293">
        <v>3</v>
      </c>
      <c r="R212" s="293">
        <v>0</v>
      </c>
      <c r="S212" s="293">
        <v>1</v>
      </c>
      <c r="T212" s="293">
        <v>1</v>
      </c>
      <c r="U212" s="237"/>
      <c r="V212" s="293">
        <v>0</v>
      </c>
    </row>
    <row r="213" spans="1:22" x14ac:dyDescent="0.25">
      <c r="A213" s="217" t="s">
        <v>241</v>
      </c>
      <c r="B213" s="217" t="s">
        <v>502</v>
      </c>
      <c r="C213" s="217" t="s">
        <v>314</v>
      </c>
      <c r="D213" s="217" t="s">
        <v>315</v>
      </c>
      <c r="E213" s="761">
        <v>304</v>
      </c>
      <c r="F213" s="293">
        <v>252</v>
      </c>
      <c r="G213" s="294"/>
      <c r="H213" s="293">
        <v>13</v>
      </c>
      <c r="I213" s="293">
        <v>6</v>
      </c>
      <c r="J213" s="293">
        <v>3</v>
      </c>
      <c r="K213" s="293">
        <v>0</v>
      </c>
      <c r="L213" s="293">
        <v>0</v>
      </c>
      <c r="M213" s="293">
        <v>4</v>
      </c>
      <c r="N213" s="237"/>
      <c r="O213" s="293">
        <v>39</v>
      </c>
      <c r="P213" s="293">
        <v>10</v>
      </c>
      <c r="Q213" s="293">
        <v>22</v>
      </c>
      <c r="R213" s="293">
        <v>5</v>
      </c>
      <c r="S213" s="293">
        <v>2</v>
      </c>
      <c r="T213" s="293">
        <v>0</v>
      </c>
      <c r="U213" s="237"/>
      <c r="V213" s="293">
        <v>0</v>
      </c>
    </row>
    <row r="214" spans="1:22" x14ac:dyDescent="0.25">
      <c r="A214" s="217" t="s">
        <v>188</v>
      </c>
      <c r="B214" s="217" t="s">
        <v>503</v>
      </c>
      <c r="C214" s="217" t="s">
        <v>324</v>
      </c>
      <c r="D214" s="217" t="s">
        <v>325</v>
      </c>
      <c r="E214" s="761">
        <v>172</v>
      </c>
      <c r="F214" s="293">
        <v>126</v>
      </c>
      <c r="G214" s="294"/>
      <c r="H214" s="293">
        <v>14</v>
      </c>
      <c r="I214" s="293">
        <v>12</v>
      </c>
      <c r="J214" s="293">
        <v>1</v>
      </c>
      <c r="K214" s="293">
        <v>1</v>
      </c>
      <c r="L214" s="293">
        <v>0</v>
      </c>
      <c r="M214" s="293">
        <v>0</v>
      </c>
      <c r="N214" s="237"/>
      <c r="O214" s="293">
        <v>31</v>
      </c>
      <c r="P214" s="293">
        <v>16</v>
      </c>
      <c r="Q214" s="293">
        <v>10</v>
      </c>
      <c r="R214" s="293">
        <v>4</v>
      </c>
      <c r="S214" s="293">
        <v>0</v>
      </c>
      <c r="T214" s="293">
        <v>1</v>
      </c>
      <c r="U214" s="237"/>
      <c r="V214" s="293">
        <v>1</v>
      </c>
    </row>
    <row r="215" spans="1:22" x14ac:dyDescent="0.25">
      <c r="A215" s="217" t="s">
        <v>138</v>
      </c>
      <c r="B215" s="217" t="s">
        <v>504</v>
      </c>
      <c r="C215" s="217" t="s">
        <v>314</v>
      </c>
      <c r="D215" s="217" t="s">
        <v>315</v>
      </c>
      <c r="E215" s="761">
        <v>67</v>
      </c>
      <c r="F215" s="293">
        <v>63</v>
      </c>
      <c r="G215" s="294"/>
      <c r="H215" s="293">
        <v>2</v>
      </c>
      <c r="I215" s="293">
        <v>0</v>
      </c>
      <c r="J215" s="293">
        <v>1</v>
      </c>
      <c r="K215" s="293">
        <v>0</v>
      </c>
      <c r="L215" s="293">
        <v>1</v>
      </c>
      <c r="M215" s="293">
        <v>0</v>
      </c>
      <c r="N215" s="237"/>
      <c r="O215" s="293">
        <v>2</v>
      </c>
      <c r="P215" s="293">
        <v>1</v>
      </c>
      <c r="Q215" s="293">
        <v>0</v>
      </c>
      <c r="R215" s="293">
        <v>0</v>
      </c>
      <c r="S215" s="293">
        <v>0</v>
      </c>
      <c r="T215" s="293">
        <v>1</v>
      </c>
      <c r="U215" s="237"/>
      <c r="V215" s="293">
        <v>0</v>
      </c>
    </row>
    <row r="216" spans="1:22" x14ac:dyDescent="0.25">
      <c r="A216" s="217" t="s">
        <v>26</v>
      </c>
      <c r="B216" s="217" t="s">
        <v>505</v>
      </c>
      <c r="C216" s="217" t="s">
        <v>322</v>
      </c>
      <c r="D216" s="217" t="s">
        <v>323</v>
      </c>
      <c r="E216" s="761">
        <v>457</v>
      </c>
      <c r="F216" s="293">
        <v>327</v>
      </c>
      <c r="G216" s="294"/>
      <c r="H216" s="293">
        <v>91</v>
      </c>
      <c r="I216" s="293">
        <v>73</v>
      </c>
      <c r="J216" s="293">
        <v>8</v>
      </c>
      <c r="K216" s="293">
        <v>5</v>
      </c>
      <c r="L216" s="293">
        <v>2</v>
      </c>
      <c r="M216" s="293">
        <v>3</v>
      </c>
      <c r="N216" s="237"/>
      <c r="O216" s="293">
        <v>38</v>
      </c>
      <c r="P216" s="293">
        <v>25</v>
      </c>
      <c r="Q216" s="293">
        <v>9</v>
      </c>
      <c r="R216" s="293">
        <v>4</v>
      </c>
      <c r="S216" s="293">
        <v>0</v>
      </c>
      <c r="T216" s="293">
        <v>0</v>
      </c>
      <c r="U216" s="237"/>
      <c r="V216" s="293">
        <v>1</v>
      </c>
    </row>
    <row r="217" spans="1:22" x14ac:dyDescent="0.25">
      <c r="A217" s="217" t="s">
        <v>24</v>
      </c>
      <c r="B217" s="217" t="s">
        <v>506</v>
      </c>
      <c r="C217" s="217" t="s">
        <v>326</v>
      </c>
      <c r="D217" s="217" t="s">
        <v>327</v>
      </c>
      <c r="E217" s="761">
        <v>304</v>
      </c>
      <c r="F217" s="293">
        <v>286</v>
      </c>
      <c r="G217" s="294"/>
      <c r="H217" s="293">
        <v>5</v>
      </c>
      <c r="I217" s="293">
        <v>4</v>
      </c>
      <c r="J217" s="293">
        <v>1</v>
      </c>
      <c r="K217" s="293">
        <v>0</v>
      </c>
      <c r="L217" s="293">
        <v>0</v>
      </c>
      <c r="M217" s="293">
        <v>0</v>
      </c>
      <c r="N217" s="237"/>
      <c r="O217" s="293">
        <v>12</v>
      </c>
      <c r="P217" s="293">
        <v>4</v>
      </c>
      <c r="Q217" s="293">
        <v>5</v>
      </c>
      <c r="R217" s="293">
        <v>2</v>
      </c>
      <c r="S217" s="293">
        <v>0</v>
      </c>
      <c r="T217" s="293">
        <v>1</v>
      </c>
      <c r="U217" s="237"/>
      <c r="V217" s="293">
        <v>1</v>
      </c>
    </row>
    <row r="218" spans="1:22" x14ac:dyDescent="0.25">
      <c r="A218" s="217" t="s">
        <v>38</v>
      </c>
      <c r="B218" s="217" t="s">
        <v>507</v>
      </c>
      <c r="C218" s="217" t="s">
        <v>324</v>
      </c>
      <c r="D218" s="217" t="s">
        <v>325</v>
      </c>
      <c r="E218" s="761">
        <v>388</v>
      </c>
      <c r="F218" s="293">
        <v>350</v>
      </c>
      <c r="G218" s="294"/>
      <c r="H218" s="293">
        <v>17</v>
      </c>
      <c r="I218" s="293">
        <v>6</v>
      </c>
      <c r="J218" s="293">
        <v>5</v>
      </c>
      <c r="K218" s="293">
        <v>0</v>
      </c>
      <c r="L218" s="293">
        <v>1</v>
      </c>
      <c r="M218" s="293">
        <v>5</v>
      </c>
      <c r="N218" s="237"/>
      <c r="O218" s="293">
        <v>19</v>
      </c>
      <c r="P218" s="293">
        <v>9</v>
      </c>
      <c r="Q218" s="293">
        <v>6</v>
      </c>
      <c r="R218" s="293">
        <v>4</v>
      </c>
      <c r="S218" s="293">
        <v>0</v>
      </c>
      <c r="T218" s="293">
        <v>0</v>
      </c>
      <c r="U218" s="237"/>
      <c r="V218" s="293">
        <v>2</v>
      </c>
    </row>
    <row r="219" spans="1:22" x14ac:dyDescent="0.25">
      <c r="A219" s="217" t="s">
        <v>139</v>
      </c>
      <c r="B219" s="217" t="s">
        <v>508</v>
      </c>
      <c r="C219" s="217" t="s">
        <v>314</v>
      </c>
      <c r="D219" s="217" t="s">
        <v>315</v>
      </c>
      <c r="E219" s="761">
        <v>279</v>
      </c>
      <c r="F219" s="293">
        <v>240</v>
      </c>
      <c r="G219" s="294"/>
      <c r="H219" s="293">
        <v>10</v>
      </c>
      <c r="I219" s="293">
        <v>8</v>
      </c>
      <c r="J219" s="293">
        <v>0</v>
      </c>
      <c r="K219" s="293">
        <v>1</v>
      </c>
      <c r="L219" s="293">
        <v>0</v>
      </c>
      <c r="M219" s="293">
        <v>1</v>
      </c>
      <c r="N219" s="237"/>
      <c r="O219" s="293">
        <v>28</v>
      </c>
      <c r="P219" s="293">
        <v>1</v>
      </c>
      <c r="Q219" s="293">
        <v>5</v>
      </c>
      <c r="R219" s="293">
        <v>20</v>
      </c>
      <c r="S219" s="293">
        <v>0</v>
      </c>
      <c r="T219" s="293">
        <v>2</v>
      </c>
      <c r="U219" s="237"/>
      <c r="V219" s="293">
        <v>1</v>
      </c>
    </row>
    <row r="220" spans="1:22" x14ac:dyDescent="0.25">
      <c r="A220" s="217" t="s">
        <v>32</v>
      </c>
      <c r="B220" s="217" t="s">
        <v>509</v>
      </c>
      <c r="C220" s="217" t="s">
        <v>324</v>
      </c>
      <c r="D220" s="217" t="s">
        <v>325</v>
      </c>
      <c r="E220" s="761">
        <v>245</v>
      </c>
      <c r="F220" s="293">
        <v>196</v>
      </c>
      <c r="G220" s="294"/>
      <c r="H220" s="293">
        <v>21</v>
      </c>
      <c r="I220" s="293">
        <v>11</v>
      </c>
      <c r="J220" s="293">
        <v>8</v>
      </c>
      <c r="K220" s="293">
        <v>1</v>
      </c>
      <c r="L220" s="293">
        <v>1</v>
      </c>
      <c r="M220" s="293">
        <v>0</v>
      </c>
      <c r="N220" s="237"/>
      <c r="O220" s="293">
        <v>28</v>
      </c>
      <c r="P220" s="293">
        <v>18</v>
      </c>
      <c r="Q220" s="293">
        <v>4</v>
      </c>
      <c r="R220" s="293">
        <v>5</v>
      </c>
      <c r="S220" s="293">
        <v>0</v>
      </c>
      <c r="T220" s="293">
        <v>1</v>
      </c>
      <c r="U220" s="237"/>
      <c r="V220" s="293">
        <v>0</v>
      </c>
    </row>
    <row r="221" spans="1:22" x14ac:dyDescent="0.25">
      <c r="A221" s="199" t="s">
        <v>299</v>
      </c>
      <c r="B221" s="199" t="s">
        <v>510</v>
      </c>
      <c r="C221" s="217" t="s">
        <v>308</v>
      </c>
      <c r="D221" s="217" t="s">
        <v>309</v>
      </c>
      <c r="E221" s="762" t="s">
        <v>623</v>
      </c>
      <c r="F221" s="230" t="s">
        <v>623</v>
      </c>
      <c r="G221" s="232"/>
      <c r="H221" s="230" t="s">
        <v>623</v>
      </c>
      <c r="I221" s="230" t="s">
        <v>623</v>
      </c>
      <c r="J221" s="230" t="s">
        <v>623</v>
      </c>
      <c r="K221" s="230" t="s">
        <v>623</v>
      </c>
      <c r="L221" s="230" t="s">
        <v>623</v>
      </c>
      <c r="M221" s="230" t="s">
        <v>623</v>
      </c>
      <c r="N221" s="231"/>
      <c r="O221" s="230" t="s">
        <v>623</v>
      </c>
      <c r="P221" s="230" t="s">
        <v>623</v>
      </c>
      <c r="Q221" s="230" t="s">
        <v>623</v>
      </c>
      <c r="R221" s="230" t="s">
        <v>623</v>
      </c>
      <c r="S221" s="230" t="s">
        <v>623</v>
      </c>
      <c r="T221" s="230" t="s">
        <v>623</v>
      </c>
      <c r="U221" s="231"/>
      <c r="V221" s="230" t="s">
        <v>623</v>
      </c>
    </row>
    <row r="222" spans="1:22" x14ac:dyDescent="0.25">
      <c r="A222" s="217" t="s">
        <v>2</v>
      </c>
      <c r="B222" s="217" t="s">
        <v>852</v>
      </c>
      <c r="C222" s="217" t="s">
        <v>312</v>
      </c>
      <c r="D222" s="217" t="s">
        <v>313</v>
      </c>
      <c r="E222" s="761">
        <v>93</v>
      </c>
      <c r="F222" s="293">
        <v>91</v>
      </c>
      <c r="G222" s="294"/>
      <c r="H222" s="293">
        <v>0</v>
      </c>
      <c r="I222" s="293">
        <v>0</v>
      </c>
      <c r="J222" s="293">
        <v>0</v>
      </c>
      <c r="K222" s="293">
        <v>0</v>
      </c>
      <c r="L222" s="293">
        <v>0</v>
      </c>
      <c r="M222" s="293">
        <v>0</v>
      </c>
      <c r="N222" s="237"/>
      <c r="O222" s="293">
        <v>2</v>
      </c>
      <c r="P222" s="293">
        <v>0</v>
      </c>
      <c r="Q222" s="293">
        <v>1</v>
      </c>
      <c r="R222" s="293">
        <v>1</v>
      </c>
      <c r="S222" s="293">
        <v>0</v>
      </c>
      <c r="T222" s="293">
        <v>0</v>
      </c>
      <c r="U222" s="237"/>
      <c r="V222" s="293">
        <v>0</v>
      </c>
    </row>
    <row r="223" spans="1:22" x14ac:dyDescent="0.25">
      <c r="A223" s="217" t="s">
        <v>231</v>
      </c>
      <c r="B223" s="217" t="s">
        <v>511</v>
      </c>
      <c r="C223" s="217" t="s">
        <v>320</v>
      </c>
      <c r="D223" s="217" t="s">
        <v>321</v>
      </c>
      <c r="E223" s="761">
        <v>105</v>
      </c>
      <c r="F223" s="293">
        <v>103</v>
      </c>
      <c r="G223" s="294"/>
      <c r="H223" s="293">
        <v>2</v>
      </c>
      <c r="I223" s="293">
        <v>1</v>
      </c>
      <c r="J223" s="293">
        <v>0</v>
      </c>
      <c r="K223" s="293">
        <v>1</v>
      </c>
      <c r="L223" s="293">
        <v>0</v>
      </c>
      <c r="M223" s="293">
        <v>0</v>
      </c>
      <c r="N223" s="237"/>
      <c r="O223" s="293">
        <v>0</v>
      </c>
      <c r="P223" s="293">
        <v>0</v>
      </c>
      <c r="Q223" s="293">
        <v>0</v>
      </c>
      <c r="R223" s="293">
        <v>0</v>
      </c>
      <c r="S223" s="293">
        <v>0</v>
      </c>
      <c r="T223" s="293">
        <v>0</v>
      </c>
      <c r="U223" s="237"/>
      <c r="V223" s="293">
        <v>0</v>
      </c>
    </row>
    <row r="224" spans="1:22" x14ac:dyDescent="0.25">
      <c r="A224" s="217" t="s">
        <v>210</v>
      </c>
      <c r="B224" s="217" t="s">
        <v>853</v>
      </c>
      <c r="C224" s="217" t="s">
        <v>324</v>
      </c>
      <c r="D224" s="217" t="s">
        <v>325</v>
      </c>
      <c r="E224" s="761">
        <v>124</v>
      </c>
      <c r="F224" s="293">
        <v>111</v>
      </c>
      <c r="G224" s="294"/>
      <c r="H224" s="293">
        <v>7</v>
      </c>
      <c r="I224" s="293">
        <v>5</v>
      </c>
      <c r="J224" s="293">
        <v>2</v>
      </c>
      <c r="K224" s="293">
        <v>0</v>
      </c>
      <c r="L224" s="293">
        <v>0</v>
      </c>
      <c r="M224" s="293">
        <v>0</v>
      </c>
      <c r="N224" s="237"/>
      <c r="O224" s="293">
        <v>6</v>
      </c>
      <c r="P224" s="293">
        <v>2</v>
      </c>
      <c r="Q224" s="293">
        <v>2</v>
      </c>
      <c r="R224" s="293">
        <v>2</v>
      </c>
      <c r="S224" s="293">
        <v>0</v>
      </c>
      <c r="T224" s="293">
        <v>0</v>
      </c>
      <c r="U224" s="237"/>
      <c r="V224" s="293">
        <v>0</v>
      </c>
    </row>
    <row r="225" spans="1:22" x14ac:dyDescent="0.25">
      <c r="A225" s="217" t="s">
        <v>140</v>
      </c>
      <c r="B225" s="217" t="s">
        <v>512</v>
      </c>
      <c r="C225" s="217" t="s">
        <v>314</v>
      </c>
      <c r="D225" s="217" t="s">
        <v>315</v>
      </c>
      <c r="E225" s="761">
        <v>22</v>
      </c>
      <c r="F225" s="293">
        <v>22</v>
      </c>
      <c r="G225" s="294"/>
      <c r="H225" s="293">
        <v>0</v>
      </c>
      <c r="I225" s="293">
        <v>0</v>
      </c>
      <c r="J225" s="293">
        <v>0</v>
      </c>
      <c r="K225" s="293">
        <v>0</v>
      </c>
      <c r="L225" s="293">
        <v>0</v>
      </c>
      <c r="M225" s="293">
        <v>0</v>
      </c>
      <c r="N225" s="237"/>
      <c r="O225" s="293">
        <v>0</v>
      </c>
      <c r="P225" s="293">
        <v>0</v>
      </c>
      <c r="Q225" s="293">
        <v>0</v>
      </c>
      <c r="R225" s="293">
        <v>0</v>
      </c>
      <c r="S225" s="293">
        <v>0</v>
      </c>
      <c r="T225" s="293">
        <v>0</v>
      </c>
      <c r="U225" s="237"/>
      <c r="V225" s="293">
        <v>0</v>
      </c>
    </row>
    <row r="226" spans="1:22" x14ac:dyDescent="0.25">
      <c r="A226" s="217" t="s">
        <v>514</v>
      </c>
      <c r="B226" s="217" t="s">
        <v>513</v>
      </c>
      <c r="C226" s="217" t="s">
        <v>308</v>
      </c>
      <c r="D226" s="217" t="s">
        <v>309</v>
      </c>
      <c r="E226" s="761">
        <v>142</v>
      </c>
      <c r="F226" s="293">
        <v>120</v>
      </c>
      <c r="G226" s="294"/>
      <c r="H226" s="293">
        <v>14</v>
      </c>
      <c r="I226" s="293">
        <v>8</v>
      </c>
      <c r="J226" s="293">
        <v>0</v>
      </c>
      <c r="K226" s="293">
        <v>0</v>
      </c>
      <c r="L226" s="293">
        <v>0</v>
      </c>
      <c r="M226" s="293">
        <v>6</v>
      </c>
      <c r="N226" s="237"/>
      <c r="O226" s="293">
        <v>8</v>
      </c>
      <c r="P226" s="293">
        <v>6</v>
      </c>
      <c r="Q226" s="293">
        <v>0</v>
      </c>
      <c r="R226" s="293">
        <v>1</v>
      </c>
      <c r="S226" s="293">
        <v>1</v>
      </c>
      <c r="T226" s="293">
        <v>0</v>
      </c>
      <c r="U226" s="237"/>
      <c r="V226" s="293">
        <v>0</v>
      </c>
    </row>
    <row r="227" spans="1:22" x14ac:dyDescent="0.25">
      <c r="A227" s="217" t="s">
        <v>176</v>
      </c>
      <c r="B227" s="217" t="s">
        <v>515</v>
      </c>
      <c r="C227" s="217" t="s">
        <v>316</v>
      </c>
      <c r="D227" s="217" t="s">
        <v>317</v>
      </c>
      <c r="E227" s="761">
        <v>59</v>
      </c>
      <c r="F227" s="293">
        <v>58</v>
      </c>
      <c r="G227" s="294"/>
      <c r="H227" s="293">
        <v>0</v>
      </c>
      <c r="I227" s="293">
        <v>0</v>
      </c>
      <c r="J227" s="293">
        <v>0</v>
      </c>
      <c r="K227" s="293">
        <v>0</v>
      </c>
      <c r="L227" s="293">
        <v>0</v>
      </c>
      <c r="M227" s="293">
        <v>0</v>
      </c>
      <c r="N227" s="237"/>
      <c r="O227" s="293">
        <v>1</v>
      </c>
      <c r="P227" s="293">
        <v>0</v>
      </c>
      <c r="Q227" s="293">
        <v>0</v>
      </c>
      <c r="R227" s="293">
        <v>0</v>
      </c>
      <c r="S227" s="293">
        <v>1</v>
      </c>
      <c r="T227" s="293">
        <v>0</v>
      </c>
      <c r="U227" s="237"/>
      <c r="V227" s="293">
        <v>0</v>
      </c>
    </row>
    <row r="228" spans="1:22" x14ac:dyDescent="0.25">
      <c r="A228" s="217" t="s">
        <v>242</v>
      </c>
      <c r="B228" s="217" t="s">
        <v>516</v>
      </c>
      <c r="C228" s="217" t="s">
        <v>314</v>
      </c>
      <c r="D228" s="217" t="s">
        <v>315</v>
      </c>
      <c r="E228" s="761">
        <v>301</v>
      </c>
      <c r="F228" s="293">
        <v>249</v>
      </c>
      <c r="G228" s="294"/>
      <c r="H228" s="293">
        <v>12</v>
      </c>
      <c r="I228" s="293">
        <v>5</v>
      </c>
      <c r="J228" s="293">
        <v>4</v>
      </c>
      <c r="K228" s="293">
        <v>2</v>
      </c>
      <c r="L228" s="293">
        <v>0</v>
      </c>
      <c r="M228" s="293">
        <v>1</v>
      </c>
      <c r="N228" s="237"/>
      <c r="O228" s="293">
        <v>40</v>
      </c>
      <c r="P228" s="293">
        <v>2</v>
      </c>
      <c r="Q228" s="293">
        <v>25</v>
      </c>
      <c r="R228" s="293">
        <v>12</v>
      </c>
      <c r="S228" s="293">
        <v>1</v>
      </c>
      <c r="T228" s="293">
        <v>0</v>
      </c>
      <c r="U228" s="237"/>
      <c r="V228" s="293">
        <v>0</v>
      </c>
    </row>
    <row r="229" spans="1:22" x14ac:dyDescent="0.25">
      <c r="A229" s="217" t="s">
        <v>95</v>
      </c>
      <c r="B229" s="217" t="s">
        <v>517</v>
      </c>
      <c r="C229" s="217" t="s">
        <v>322</v>
      </c>
      <c r="D229" s="217" t="s">
        <v>323</v>
      </c>
      <c r="E229" s="761">
        <v>78</v>
      </c>
      <c r="F229" s="293">
        <v>76</v>
      </c>
      <c r="G229" s="294"/>
      <c r="H229" s="293">
        <v>0</v>
      </c>
      <c r="I229" s="293">
        <v>0</v>
      </c>
      <c r="J229" s="293">
        <v>0</v>
      </c>
      <c r="K229" s="293">
        <v>0</v>
      </c>
      <c r="L229" s="293">
        <v>0</v>
      </c>
      <c r="M229" s="293">
        <v>0</v>
      </c>
      <c r="N229" s="237"/>
      <c r="O229" s="293">
        <v>2</v>
      </c>
      <c r="P229" s="293">
        <v>2</v>
      </c>
      <c r="Q229" s="293">
        <v>0</v>
      </c>
      <c r="R229" s="293">
        <v>0</v>
      </c>
      <c r="S229" s="293">
        <v>0</v>
      </c>
      <c r="T229" s="293">
        <v>0</v>
      </c>
      <c r="U229" s="237"/>
      <c r="V229" s="293">
        <v>0</v>
      </c>
    </row>
    <row r="230" spans="1:22" x14ac:dyDescent="0.25">
      <c r="A230" s="217" t="s">
        <v>141</v>
      </c>
      <c r="B230" s="217" t="s">
        <v>518</v>
      </c>
      <c r="C230" s="217" t="s">
        <v>314</v>
      </c>
      <c r="D230" s="217" t="s">
        <v>315</v>
      </c>
      <c r="E230" s="761">
        <v>116</v>
      </c>
      <c r="F230" s="293">
        <v>111</v>
      </c>
      <c r="G230" s="294"/>
      <c r="H230" s="293">
        <v>1</v>
      </c>
      <c r="I230" s="293">
        <v>0</v>
      </c>
      <c r="J230" s="293">
        <v>1</v>
      </c>
      <c r="K230" s="293">
        <v>0</v>
      </c>
      <c r="L230" s="293">
        <v>0</v>
      </c>
      <c r="M230" s="293">
        <v>0</v>
      </c>
      <c r="N230" s="237"/>
      <c r="O230" s="293">
        <v>4</v>
      </c>
      <c r="P230" s="293">
        <v>1</v>
      </c>
      <c r="Q230" s="293">
        <v>2</v>
      </c>
      <c r="R230" s="293">
        <v>1</v>
      </c>
      <c r="S230" s="293">
        <v>0</v>
      </c>
      <c r="T230" s="293">
        <v>0</v>
      </c>
      <c r="U230" s="237"/>
      <c r="V230" s="293">
        <v>0</v>
      </c>
    </row>
    <row r="231" spans="1:22" x14ac:dyDescent="0.25">
      <c r="A231" s="217" t="s">
        <v>84</v>
      </c>
      <c r="B231" s="217" t="s">
        <v>519</v>
      </c>
      <c r="C231" s="217" t="s">
        <v>324</v>
      </c>
      <c r="D231" s="217" t="s">
        <v>325</v>
      </c>
      <c r="E231" s="761">
        <v>98</v>
      </c>
      <c r="F231" s="293">
        <v>96</v>
      </c>
      <c r="G231" s="294"/>
      <c r="H231" s="293">
        <v>2</v>
      </c>
      <c r="I231" s="293">
        <v>0</v>
      </c>
      <c r="J231" s="293">
        <v>1</v>
      </c>
      <c r="K231" s="293">
        <v>0</v>
      </c>
      <c r="L231" s="293">
        <v>1</v>
      </c>
      <c r="M231" s="293">
        <v>0</v>
      </c>
      <c r="N231" s="237"/>
      <c r="O231" s="293">
        <v>0</v>
      </c>
      <c r="P231" s="293">
        <v>0</v>
      </c>
      <c r="Q231" s="293">
        <v>0</v>
      </c>
      <c r="R231" s="293">
        <v>0</v>
      </c>
      <c r="S231" s="293">
        <v>0</v>
      </c>
      <c r="T231" s="293">
        <v>0</v>
      </c>
      <c r="U231" s="237"/>
      <c r="V231" s="293">
        <v>0</v>
      </c>
    </row>
    <row r="232" spans="1:22" x14ac:dyDescent="0.25">
      <c r="A232" s="217" t="s">
        <v>255</v>
      </c>
      <c r="B232" s="217" t="s">
        <v>520</v>
      </c>
      <c r="C232" s="217" t="s">
        <v>316</v>
      </c>
      <c r="D232" s="217" t="s">
        <v>317</v>
      </c>
      <c r="E232" s="761">
        <v>495</v>
      </c>
      <c r="F232" s="293">
        <v>457</v>
      </c>
      <c r="G232" s="294"/>
      <c r="H232" s="293">
        <v>12</v>
      </c>
      <c r="I232" s="293">
        <v>4</v>
      </c>
      <c r="J232" s="293">
        <v>4</v>
      </c>
      <c r="K232" s="293">
        <v>2</v>
      </c>
      <c r="L232" s="293">
        <v>0</v>
      </c>
      <c r="M232" s="293">
        <v>2</v>
      </c>
      <c r="N232" s="237"/>
      <c r="O232" s="293">
        <v>25</v>
      </c>
      <c r="P232" s="293">
        <v>17</v>
      </c>
      <c r="Q232" s="293">
        <v>3</v>
      </c>
      <c r="R232" s="293">
        <v>4</v>
      </c>
      <c r="S232" s="293">
        <v>0</v>
      </c>
      <c r="T232" s="293">
        <v>1</v>
      </c>
      <c r="U232" s="237"/>
      <c r="V232" s="293">
        <v>1</v>
      </c>
    </row>
    <row r="233" spans="1:22" x14ac:dyDescent="0.25">
      <c r="A233" s="217" t="s">
        <v>219</v>
      </c>
      <c r="B233" s="217" t="s">
        <v>521</v>
      </c>
      <c r="C233" s="217" t="s">
        <v>320</v>
      </c>
      <c r="D233" s="217" t="s">
        <v>321</v>
      </c>
      <c r="E233" s="761">
        <v>163</v>
      </c>
      <c r="F233" s="293">
        <v>146</v>
      </c>
      <c r="G233" s="294"/>
      <c r="H233" s="293">
        <v>14</v>
      </c>
      <c r="I233" s="293">
        <v>11</v>
      </c>
      <c r="J233" s="293">
        <v>0</v>
      </c>
      <c r="K233" s="293">
        <v>0</v>
      </c>
      <c r="L233" s="293">
        <v>0</v>
      </c>
      <c r="M233" s="293">
        <v>3</v>
      </c>
      <c r="N233" s="237"/>
      <c r="O233" s="293">
        <v>3</v>
      </c>
      <c r="P233" s="293">
        <v>2</v>
      </c>
      <c r="Q233" s="293">
        <v>0</v>
      </c>
      <c r="R233" s="293">
        <v>1</v>
      </c>
      <c r="S233" s="293">
        <v>0</v>
      </c>
      <c r="T233" s="293">
        <v>0</v>
      </c>
      <c r="U233" s="237"/>
      <c r="V233" s="293">
        <v>0</v>
      </c>
    </row>
    <row r="234" spans="1:22" x14ac:dyDescent="0.25">
      <c r="A234" s="217" t="s">
        <v>211</v>
      </c>
      <c r="B234" s="217" t="s">
        <v>522</v>
      </c>
      <c r="C234" s="217" t="s">
        <v>324</v>
      </c>
      <c r="D234" s="217" t="s">
        <v>325</v>
      </c>
      <c r="E234" s="761">
        <v>57</v>
      </c>
      <c r="F234" s="293">
        <v>52</v>
      </c>
      <c r="G234" s="294"/>
      <c r="H234" s="293">
        <v>5</v>
      </c>
      <c r="I234" s="293">
        <v>3</v>
      </c>
      <c r="J234" s="293">
        <v>1</v>
      </c>
      <c r="K234" s="293">
        <v>0</v>
      </c>
      <c r="L234" s="293">
        <v>1</v>
      </c>
      <c r="M234" s="293">
        <v>0</v>
      </c>
      <c r="N234" s="237"/>
      <c r="O234" s="293">
        <v>0</v>
      </c>
      <c r="P234" s="293">
        <v>0</v>
      </c>
      <c r="Q234" s="293">
        <v>0</v>
      </c>
      <c r="R234" s="293">
        <v>0</v>
      </c>
      <c r="S234" s="293">
        <v>0</v>
      </c>
      <c r="T234" s="293">
        <v>0</v>
      </c>
      <c r="U234" s="237"/>
      <c r="V234" s="293">
        <v>0</v>
      </c>
    </row>
    <row r="235" spans="1:22" x14ac:dyDescent="0.25">
      <c r="A235" s="217" t="s">
        <v>186</v>
      </c>
      <c r="B235" s="217" t="s">
        <v>523</v>
      </c>
      <c r="C235" s="217" t="s">
        <v>318</v>
      </c>
      <c r="D235" s="217" t="s">
        <v>319</v>
      </c>
      <c r="E235" s="761">
        <v>59</v>
      </c>
      <c r="F235" s="293">
        <v>58</v>
      </c>
      <c r="G235" s="294"/>
      <c r="H235" s="293">
        <v>0</v>
      </c>
      <c r="I235" s="293">
        <v>0</v>
      </c>
      <c r="J235" s="293">
        <v>0</v>
      </c>
      <c r="K235" s="293">
        <v>0</v>
      </c>
      <c r="L235" s="293">
        <v>0</v>
      </c>
      <c r="M235" s="293">
        <v>0</v>
      </c>
      <c r="N235" s="237"/>
      <c r="O235" s="293">
        <v>1</v>
      </c>
      <c r="P235" s="293">
        <v>0</v>
      </c>
      <c r="Q235" s="293">
        <v>0</v>
      </c>
      <c r="R235" s="293">
        <v>0</v>
      </c>
      <c r="S235" s="293">
        <v>1</v>
      </c>
      <c r="T235" s="293">
        <v>0</v>
      </c>
      <c r="U235" s="237"/>
      <c r="V235" s="293">
        <v>0</v>
      </c>
    </row>
    <row r="236" spans="1:22" x14ac:dyDescent="0.25">
      <c r="A236" s="217" t="s">
        <v>112</v>
      </c>
      <c r="B236" s="217" t="s">
        <v>524</v>
      </c>
      <c r="C236" s="217" t="s">
        <v>324</v>
      </c>
      <c r="D236" s="217" t="s">
        <v>325</v>
      </c>
      <c r="E236" s="761">
        <v>172</v>
      </c>
      <c r="F236" s="293">
        <v>161</v>
      </c>
      <c r="G236" s="294"/>
      <c r="H236" s="293">
        <v>5</v>
      </c>
      <c r="I236" s="293">
        <v>2</v>
      </c>
      <c r="J236" s="293">
        <v>2</v>
      </c>
      <c r="K236" s="293">
        <v>0</v>
      </c>
      <c r="L236" s="293">
        <v>0</v>
      </c>
      <c r="M236" s="293">
        <v>1</v>
      </c>
      <c r="N236" s="237"/>
      <c r="O236" s="293">
        <v>3</v>
      </c>
      <c r="P236" s="293">
        <v>3</v>
      </c>
      <c r="Q236" s="293">
        <v>0</v>
      </c>
      <c r="R236" s="293">
        <v>0</v>
      </c>
      <c r="S236" s="293">
        <v>0</v>
      </c>
      <c r="T236" s="293">
        <v>0</v>
      </c>
      <c r="U236" s="237"/>
      <c r="V236" s="293">
        <v>3</v>
      </c>
    </row>
    <row r="237" spans="1:22" x14ac:dyDescent="0.25">
      <c r="A237" s="217" t="s">
        <v>15</v>
      </c>
      <c r="B237" s="217" t="s">
        <v>525</v>
      </c>
      <c r="C237" s="217" t="s">
        <v>318</v>
      </c>
      <c r="D237" s="217" t="s">
        <v>319</v>
      </c>
      <c r="E237" s="761">
        <v>29</v>
      </c>
      <c r="F237" s="293">
        <v>27</v>
      </c>
      <c r="G237" s="294"/>
      <c r="H237" s="293">
        <v>2</v>
      </c>
      <c r="I237" s="293">
        <v>1</v>
      </c>
      <c r="J237" s="293">
        <v>1</v>
      </c>
      <c r="K237" s="293">
        <v>0</v>
      </c>
      <c r="L237" s="293">
        <v>0</v>
      </c>
      <c r="M237" s="293">
        <v>0</v>
      </c>
      <c r="N237" s="237"/>
      <c r="O237" s="293">
        <v>0</v>
      </c>
      <c r="P237" s="293">
        <v>0</v>
      </c>
      <c r="Q237" s="293">
        <v>0</v>
      </c>
      <c r="R237" s="293">
        <v>0</v>
      </c>
      <c r="S237" s="293">
        <v>0</v>
      </c>
      <c r="T237" s="293">
        <v>0</v>
      </c>
      <c r="U237" s="237"/>
      <c r="V237" s="293">
        <v>0</v>
      </c>
    </row>
    <row r="238" spans="1:22" x14ac:dyDescent="0.25">
      <c r="A238" s="217" t="s">
        <v>177</v>
      </c>
      <c r="B238" s="217" t="s">
        <v>526</v>
      </c>
      <c r="C238" s="217" t="s">
        <v>316</v>
      </c>
      <c r="D238" s="217" t="s">
        <v>317</v>
      </c>
      <c r="E238" s="761">
        <v>29</v>
      </c>
      <c r="F238" s="293">
        <v>28</v>
      </c>
      <c r="G238" s="294"/>
      <c r="H238" s="293">
        <v>1</v>
      </c>
      <c r="I238" s="293">
        <v>1</v>
      </c>
      <c r="J238" s="293">
        <v>0</v>
      </c>
      <c r="K238" s="293">
        <v>0</v>
      </c>
      <c r="L238" s="293">
        <v>0</v>
      </c>
      <c r="M238" s="293">
        <v>0</v>
      </c>
      <c r="N238" s="237"/>
      <c r="O238" s="293">
        <v>0</v>
      </c>
      <c r="P238" s="293">
        <v>0</v>
      </c>
      <c r="Q238" s="293">
        <v>0</v>
      </c>
      <c r="R238" s="293">
        <v>0</v>
      </c>
      <c r="S238" s="293">
        <v>0</v>
      </c>
      <c r="T238" s="293">
        <v>0</v>
      </c>
      <c r="U238" s="237"/>
      <c r="V238" s="293">
        <v>0</v>
      </c>
    </row>
    <row r="239" spans="1:22" x14ac:dyDescent="0.25">
      <c r="A239" s="217" t="s">
        <v>243</v>
      </c>
      <c r="B239" s="217" t="s">
        <v>527</v>
      </c>
      <c r="C239" s="217" t="s">
        <v>314</v>
      </c>
      <c r="D239" s="217" t="s">
        <v>315</v>
      </c>
      <c r="E239" s="761">
        <v>628</v>
      </c>
      <c r="F239" s="293">
        <v>492</v>
      </c>
      <c r="G239" s="294"/>
      <c r="H239" s="293">
        <v>29</v>
      </c>
      <c r="I239" s="293">
        <v>20</v>
      </c>
      <c r="J239" s="293">
        <v>4</v>
      </c>
      <c r="K239" s="293">
        <v>0</v>
      </c>
      <c r="L239" s="293">
        <v>1</v>
      </c>
      <c r="M239" s="293">
        <v>4</v>
      </c>
      <c r="N239" s="237"/>
      <c r="O239" s="293">
        <v>106</v>
      </c>
      <c r="P239" s="293">
        <v>30</v>
      </c>
      <c r="Q239" s="293">
        <v>33</v>
      </c>
      <c r="R239" s="293">
        <v>40</v>
      </c>
      <c r="S239" s="293">
        <v>1</v>
      </c>
      <c r="T239" s="293">
        <v>2</v>
      </c>
      <c r="U239" s="237"/>
      <c r="V239" s="293">
        <v>1</v>
      </c>
    </row>
    <row r="240" spans="1:22" x14ac:dyDescent="0.25">
      <c r="A240" s="217" t="s">
        <v>264</v>
      </c>
      <c r="B240" s="217" t="s">
        <v>528</v>
      </c>
      <c r="C240" s="217" t="s">
        <v>320</v>
      </c>
      <c r="D240" s="217" t="s">
        <v>321</v>
      </c>
      <c r="E240" s="761">
        <v>260</v>
      </c>
      <c r="F240" s="293">
        <v>210</v>
      </c>
      <c r="G240" s="294"/>
      <c r="H240" s="293">
        <v>11</v>
      </c>
      <c r="I240" s="293">
        <v>6</v>
      </c>
      <c r="J240" s="293">
        <v>0</v>
      </c>
      <c r="K240" s="293">
        <v>1</v>
      </c>
      <c r="L240" s="293">
        <v>2</v>
      </c>
      <c r="M240" s="293">
        <v>2</v>
      </c>
      <c r="N240" s="237"/>
      <c r="O240" s="293">
        <v>38</v>
      </c>
      <c r="P240" s="293">
        <v>12</v>
      </c>
      <c r="Q240" s="293">
        <v>11</v>
      </c>
      <c r="R240" s="293">
        <v>13</v>
      </c>
      <c r="S240" s="293">
        <v>0</v>
      </c>
      <c r="T240" s="293">
        <v>2</v>
      </c>
      <c r="U240" s="237"/>
      <c r="V240" s="293">
        <v>1</v>
      </c>
    </row>
    <row r="241" spans="1:22" x14ac:dyDescent="0.25">
      <c r="A241" s="217" t="s">
        <v>178</v>
      </c>
      <c r="B241" s="217" t="s">
        <v>529</v>
      </c>
      <c r="C241" s="217" t="s">
        <v>316</v>
      </c>
      <c r="D241" s="217" t="s">
        <v>317</v>
      </c>
      <c r="E241" s="761">
        <v>204</v>
      </c>
      <c r="F241" s="293">
        <v>197</v>
      </c>
      <c r="G241" s="294"/>
      <c r="H241" s="293">
        <v>6</v>
      </c>
      <c r="I241" s="293">
        <v>4</v>
      </c>
      <c r="J241" s="293">
        <v>2</v>
      </c>
      <c r="K241" s="293">
        <v>0</v>
      </c>
      <c r="L241" s="293">
        <v>0</v>
      </c>
      <c r="M241" s="293">
        <v>0</v>
      </c>
      <c r="N241" s="237"/>
      <c r="O241" s="293">
        <v>1</v>
      </c>
      <c r="P241" s="293">
        <v>0</v>
      </c>
      <c r="Q241" s="293">
        <v>1</v>
      </c>
      <c r="R241" s="293">
        <v>0</v>
      </c>
      <c r="S241" s="293">
        <v>0</v>
      </c>
      <c r="T241" s="293">
        <v>0</v>
      </c>
      <c r="U241" s="237"/>
      <c r="V241" s="293">
        <v>0</v>
      </c>
    </row>
    <row r="242" spans="1:22" x14ac:dyDescent="0.25">
      <c r="A242" s="217" t="s">
        <v>193</v>
      </c>
      <c r="B242" s="217" t="s">
        <v>530</v>
      </c>
      <c r="C242" s="217" t="s">
        <v>326</v>
      </c>
      <c r="D242" s="217" t="s">
        <v>327</v>
      </c>
      <c r="E242" s="761">
        <v>149</v>
      </c>
      <c r="F242" s="293">
        <v>138</v>
      </c>
      <c r="G242" s="294"/>
      <c r="H242" s="293">
        <v>10</v>
      </c>
      <c r="I242" s="293">
        <v>5</v>
      </c>
      <c r="J242" s="293">
        <v>1</v>
      </c>
      <c r="K242" s="293">
        <v>1</v>
      </c>
      <c r="L242" s="293">
        <v>0</v>
      </c>
      <c r="M242" s="293">
        <v>3</v>
      </c>
      <c r="N242" s="237"/>
      <c r="O242" s="293">
        <v>1</v>
      </c>
      <c r="P242" s="293">
        <v>1</v>
      </c>
      <c r="Q242" s="293">
        <v>0</v>
      </c>
      <c r="R242" s="293">
        <v>0</v>
      </c>
      <c r="S242" s="293">
        <v>0</v>
      </c>
      <c r="T242" s="293">
        <v>0</v>
      </c>
      <c r="U242" s="237"/>
      <c r="V242" s="293">
        <v>0</v>
      </c>
    </row>
    <row r="243" spans="1:22" x14ac:dyDescent="0.25">
      <c r="A243" s="217" t="s">
        <v>251</v>
      </c>
      <c r="B243" s="217" t="s">
        <v>531</v>
      </c>
      <c r="C243" s="217" t="s">
        <v>314</v>
      </c>
      <c r="D243" s="217" t="s">
        <v>315</v>
      </c>
      <c r="E243" s="761">
        <v>156</v>
      </c>
      <c r="F243" s="293">
        <v>145</v>
      </c>
      <c r="G243" s="294"/>
      <c r="H243" s="293">
        <v>2</v>
      </c>
      <c r="I243" s="293">
        <v>2</v>
      </c>
      <c r="J243" s="293">
        <v>0</v>
      </c>
      <c r="K243" s="293">
        <v>0</v>
      </c>
      <c r="L243" s="293">
        <v>0</v>
      </c>
      <c r="M243" s="293">
        <v>0</v>
      </c>
      <c r="N243" s="237"/>
      <c r="O243" s="293">
        <v>9</v>
      </c>
      <c r="P243" s="293">
        <v>2</v>
      </c>
      <c r="Q243" s="293">
        <v>4</v>
      </c>
      <c r="R243" s="293">
        <v>3</v>
      </c>
      <c r="S243" s="293">
        <v>0</v>
      </c>
      <c r="T243" s="293">
        <v>0</v>
      </c>
      <c r="U243" s="237"/>
      <c r="V243" s="293">
        <v>0</v>
      </c>
    </row>
    <row r="244" spans="1:22" x14ac:dyDescent="0.25">
      <c r="A244" s="217" t="s">
        <v>179</v>
      </c>
      <c r="B244" s="217" t="s">
        <v>532</v>
      </c>
      <c r="C244" s="217" t="s">
        <v>316</v>
      </c>
      <c r="D244" s="217" t="s">
        <v>317</v>
      </c>
      <c r="E244" s="761">
        <v>72</v>
      </c>
      <c r="F244" s="293">
        <v>65</v>
      </c>
      <c r="G244" s="294"/>
      <c r="H244" s="293">
        <v>6</v>
      </c>
      <c r="I244" s="293">
        <v>4</v>
      </c>
      <c r="J244" s="293">
        <v>1</v>
      </c>
      <c r="K244" s="293">
        <v>0</v>
      </c>
      <c r="L244" s="293">
        <v>0</v>
      </c>
      <c r="M244" s="293">
        <v>1</v>
      </c>
      <c r="N244" s="237"/>
      <c r="O244" s="293">
        <v>1</v>
      </c>
      <c r="P244" s="293">
        <v>1</v>
      </c>
      <c r="Q244" s="293">
        <v>0</v>
      </c>
      <c r="R244" s="293">
        <v>0</v>
      </c>
      <c r="S244" s="293">
        <v>0</v>
      </c>
      <c r="T244" s="293">
        <v>0</v>
      </c>
      <c r="U244" s="237"/>
      <c r="V244" s="293">
        <v>0</v>
      </c>
    </row>
    <row r="245" spans="1:22" x14ac:dyDescent="0.25">
      <c r="A245" s="217" t="s">
        <v>127</v>
      </c>
      <c r="B245" s="217" t="s">
        <v>533</v>
      </c>
      <c r="C245" s="217" t="s">
        <v>324</v>
      </c>
      <c r="D245" s="217" t="s">
        <v>325</v>
      </c>
      <c r="E245" s="761">
        <v>140</v>
      </c>
      <c r="F245" s="293">
        <v>135</v>
      </c>
      <c r="G245" s="294"/>
      <c r="H245" s="293">
        <v>5</v>
      </c>
      <c r="I245" s="293">
        <v>2</v>
      </c>
      <c r="J245" s="293">
        <v>0</v>
      </c>
      <c r="K245" s="293">
        <v>0</v>
      </c>
      <c r="L245" s="293">
        <v>0</v>
      </c>
      <c r="M245" s="293">
        <v>3</v>
      </c>
      <c r="N245" s="237"/>
      <c r="O245" s="293">
        <v>0</v>
      </c>
      <c r="P245" s="293">
        <v>0</v>
      </c>
      <c r="Q245" s="293">
        <v>0</v>
      </c>
      <c r="R245" s="293">
        <v>0</v>
      </c>
      <c r="S245" s="293">
        <v>0</v>
      </c>
      <c r="T245" s="293">
        <v>0</v>
      </c>
      <c r="U245" s="237"/>
      <c r="V245" s="293">
        <v>0</v>
      </c>
    </row>
    <row r="246" spans="1:22" x14ac:dyDescent="0.25">
      <c r="A246" s="217" t="s">
        <v>256</v>
      </c>
      <c r="B246" s="217" t="s">
        <v>534</v>
      </c>
      <c r="C246" s="217" t="s">
        <v>316</v>
      </c>
      <c r="D246" s="217" t="s">
        <v>317</v>
      </c>
      <c r="E246" s="761">
        <v>772</v>
      </c>
      <c r="F246" s="293">
        <v>633</v>
      </c>
      <c r="G246" s="294"/>
      <c r="H246" s="293">
        <v>22</v>
      </c>
      <c r="I246" s="293">
        <v>13</v>
      </c>
      <c r="J246" s="293">
        <v>1</v>
      </c>
      <c r="K246" s="293">
        <v>1</v>
      </c>
      <c r="L246" s="293">
        <v>0</v>
      </c>
      <c r="M246" s="293">
        <v>7</v>
      </c>
      <c r="N246" s="237"/>
      <c r="O246" s="293">
        <v>108</v>
      </c>
      <c r="P246" s="293">
        <v>18</v>
      </c>
      <c r="Q246" s="293">
        <v>53</v>
      </c>
      <c r="R246" s="293">
        <v>29</v>
      </c>
      <c r="S246" s="293">
        <v>1</v>
      </c>
      <c r="T246" s="293">
        <v>7</v>
      </c>
      <c r="U246" s="237"/>
      <c r="V246" s="293">
        <v>9</v>
      </c>
    </row>
    <row r="247" spans="1:22" x14ac:dyDescent="0.25">
      <c r="A247" s="217" t="s">
        <v>44</v>
      </c>
      <c r="B247" s="217" t="s">
        <v>535</v>
      </c>
      <c r="C247" s="217" t="s">
        <v>320</v>
      </c>
      <c r="D247" s="217" t="s">
        <v>321</v>
      </c>
      <c r="E247" s="761">
        <v>265</v>
      </c>
      <c r="F247" s="293">
        <v>259</v>
      </c>
      <c r="G247" s="294"/>
      <c r="H247" s="293">
        <v>4</v>
      </c>
      <c r="I247" s="293">
        <v>2</v>
      </c>
      <c r="J247" s="293">
        <v>1</v>
      </c>
      <c r="K247" s="293">
        <v>0</v>
      </c>
      <c r="L247" s="293">
        <v>0</v>
      </c>
      <c r="M247" s="293">
        <v>1</v>
      </c>
      <c r="N247" s="237"/>
      <c r="O247" s="293">
        <v>2</v>
      </c>
      <c r="P247" s="293">
        <v>1</v>
      </c>
      <c r="Q247" s="293">
        <v>0</v>
      </c>
      <c r="R247" s="293">
        <v>1</v>
      </c>
      <c r="S247" s="293">
        <v>0</v>
      </c>
      <c r="T247" s="293">
        <v>0</v>
      </c>
      <c r="U247" s="237"/>
      <c r="V247" s="293">
        <v>0</v>
      </c>
    </row>
    <row r="248" spans="1:22" x14ac:dyDescent="0.25">
      <c r="A248" s="217" t="s">
        <v>33</v>
      </c>
      <c r="B248" s="217" t="s">
        <v>536</v>
      </c>
      <c r="C248" s="217" t="s">
        <v>324</v>
      </c>
      <c r="D248" s="217" t="s">
        <v>325</v>
      </c>
      <c r="E248" s="761">
        <v>250</v>
      </c>
      <c r="F248" s="293">
        <v>203</v>
      </c>
      <c r="G248" s="294"/>
      <c r="H248" s="293">
        <v>31</v>
      </c>
      <c r="I248" s="293">
        <v>18</v>
      </c>
      <c r="J248" s="293">
        <v>8</v>
      </c>
      <c r="K248" s="293">
        <v>0</v>
      </c>
      <c r="L248" s="293">
        <v>4</v>
      </c>
      <c r="M248" s="293">
        <v>1</v>
      </c>
      <c r="N248" s="237"/>
      <c r="O248" s="293">
        <v>16</v>
      </c>
      <c r="P248" s="293">
        <v>14</v>
      </c>
      <c r="Q248" s="293">
        <v>0</v>
      </c>
      <c r="R248" s="293">
        <v>0</v>
      </c>
      <c r="S248" s="293">
        <v>1</v>
      </c>
      <c r="T248" s="293">
        <v>1</v>
      </c>
      <c r="U248" s="237"/>
      <c r="V248" s="293">
        <v>0</v>
      </c>
    </row>
    <row r="249" spans="1:22" x14ac:dyDescent="0.25">
      <c r="A249" s="217" t="s">
        <v>265</v>
      </c>
      <c r="B249" s="217" t="s">
        <v>537</v>
      </c>
      <c r="C249" s="217" t="s">
        <v>320</v>
      </c>
      <c r="D249" s="217" t="s">
        <v>321</v>
      </c>
      <c r="E249" s="761">
        <v>255</v>
      </c>
      <c r="F249" s="293">
        <v>242</v>
      </c>
      <c r="G249" s="294"/>
      <c r="H249" s="293">
        <v>9</v>
      </c>
      <c r="I249" s="293">
        <v>5</v>
      </c>
      <c r="J249" s="293">
        <v>1</v>
      </c>
      <c r="K249" s="293">
        <v>0</v>
      </c>
      <c r="L249" s="293">
        <v>3</v>
      </c>
      <c r="M249" s="293">
        <v>0</v>
      </c>
      <c r="N249" s="237"/>
      <c r="O249" s="293">
        <v>4</v>
      </c>
      <c r="P249" s="293">
        <v>2</v>
      </c>
      <c r="Q249" s="293">
        <v>0</v>
      </c>
      <c r="R249" s="293">
        <v>1</v>
      </c>
      <c r="S249" s="293">
        <v>0</v>
      </c>
      <c r="T249" s="293">
        <v>1</v>
      </c>
      <c r="U249" s="237"/>
      <c r="V249" s="293">
        <v>0</v>
      </c>
    </row>
    <row r="250" spans="1:22" x14ac:dyDescent="0.25">
      <c r="A250" s="199" t="s">
        <v>854</v>
      </c>
      <c r="B250" s="199" t="s">
        <v>855</v>
      </c>
      <c r="C250" s="217" t="s">
        <v>326</v>
      </c>
      <c r="D250" s="217" t="s">
        <v>327</v>
      </c>
      <c r="E250" s="762" t="s">
        <v>623</v>
      </c>
      <c r="F250" s="230" t="s">
        <v>623</v>
      </c>
      <c r="G250" s="232"/>
      <c r="H250" s="230" t="s">
        <v>623</v>
      </c>
      <c r="I250" s="230" t="s">
        <v>623</v>
      </c>
      <c r="J250" s="230" t="s">
        <v>623</v>
      </c>
      <c r="K250" s="230" t="s">
        <v>623</v>
      </c>
      <c r="L250" s="230" t="s">
        <v>623</v>
      </c>
      <c r="M250" s="230" t="s">
        <v>623</v>
      </c>
      <c r="N250" s="231"/>
      <c r="O250" s="230" t="s">
        <v>623</v>
      </c>
      <c r="P250" s="230" t="s">
        <v>623</v>
      </c>
      <c r="Q250" s="230" t="s">
        <v>623</v>
      </c>
      <c r="R250" s="230" t="s">
        <v>623</v>
      </c>
      <c r="S250" s="230" t="s">
        <v>623</v>
      </c>
      <c r="T250" s="230" t="s">
        <v>623</v>
      </c>
      <c r="U250" s="231"/>
      <c r="V250" s="230" t="s">
        <v>623</v>
      </c>
    </row>
    <row r="251" spans="1:22" x14ac:dyDescent="0.25">
      <c r="A251" s="217" t="s">
        <v>52</v>
      </c>
      <c r="B251" s="217" t="s">
        <v>538</v>
      </c>
      <c r="C251" s="217" t="s">
        <v>324</v>
      </c>
      <c r="D251" s="217" t="s">
        <v>325</v>
      </c>
      <c r="E251" s="761">
        <v>24</v>
      </c>
      <c r="F251" s="293">
        <v>22</v>
      </c>
      <c r="G251" s="294"/>
      <c r="H251" s="293">
        <v>2</v>
      </c>
      <c r="I251" s="293">
        <v>0</v>
      </c>
      <c r="J251" s="293">
        <v>1</v>
      </c>
      <c r="K251" s="293">
        <v>0</v>
      </c>
      <c r="L251" s="293">
        <v>0</v>
      </c>
      <c r="M251" s="293">
        <v>1</v>
      </c>
      <c r="N251" s="237"/>
      <c r="O251" s="293">
        <v>0</v>
      </c>
      <c r="P251" s="293">
        <v>0</v>
      </c>
      <c r="Q251" s="293">
        <v>0</v>
      </c>
      <c r="R251" s="293">
        <v>0</v>
      </c>
      <c r="S251" s="293">
        <v>0</v>
      </c>
      <c r="T251" s="293">
        <v>0</v>
      </c>
      <c r="U251" s="237"/>
      <c r="V251" s="293">
        <v>0</v>
      </c>
    </row>
    <row r="252" spans="1:22" x14ac:dyDescent="0.25">
      <c r="A252" s="217" t="s">
        <v>58</v>
      </c>
      <c r="B252" s="217" t="s">
        <v>539</v>
      </c>
      <c r="C252" s="217" t="s">
        <v>322</v>
      </c>
      <c r="D252" s="217" t="s">
        <v>323</v>
      </c>
      <c r="E252" s="761">
        <v>124</v>
      </c>
      <c r="F252" s="293">
        <v>109</v>
      </c>
      <c r="G252" s="294"/>
      <c r="H252" s="293">
        <v>12</v>
      </c>
      <c r="I252" s="293">
        <v>8</v>
      </c>
      <c r="J252" s="293">
        <v>1</v>
      </c>
      <c r="K252" s="293">
        <v>2</v>
      </c>
      <c r="L252" s="293">
        <v>0</v>
      </c>
      <c r="M252" s="293">
        <v>1</v>
      </c>
      <c r="N252" s="237"/>
      <c r="O252" s="293">
        <v>3</v>
      </c>
      <c r="P252" s="293">
        <v>3</v>
      </c>
      <c r="Q252" s="293">
        <v>0</v>
      </c>
      <c r="R252" s="293">
        <v>0</v>
      </c>
      <c r="S252" s="293">
        <v>0</v>
      </c>
      <c r="T252" s="293">
        <v>0</v>
      </c>
      <c r="U252" s="237"/>
      <c r="V252" s="293">
        <v>0</v>
      </c>
    </row>
    <row r="253" spans="1:22" x14ac:dyDescent="0.25">
      <c r="A253" s="217" t="s">
        <v>72</v>
      </c>
      <c r="B253" s="217" t="s">
        <v>540</v>
      </c>
      <c r="C253" s="217" t="s">
        <v>318</v>
      </c>
      <c r="D253" s="217" t="s">
        <v>319</v>
      </c>
      <c r="E253" s="761">
        <v>97</v>
      </c>
      <c r="F253" s="293">
        <v>94</v>
      </c>
      <c r="G253" s="294"/>
      <c r="H253" s="293">
        <v>3</v>
      </c>
      <c r="I253" s="293">
        <v>1</v>
      </c>
      <c r="J253" s="293">
        <v>2</v>
      </c>
      <c r="K253" s="293">
        <v>0</v>
      </c>
      <c r="L253" s="293">
        <v>0</v>
      </c>
      <c r="M253" s="293">
        <v>0</v>
      </c>
      <c r="N253" s="237"/>
      <c r="O253" s="293">
        <v>0</v>
      </c>
      <c r="P253" s="293">
        <v>0</v>
      </c>
      <c r="Q253" s="293">
        <v>0</v>
      </c>
      <c r="R253" s="293">
        <v>0</v>
      </c>
      <c r="S253" s="293">
        <v>0</v>
      </c>
      <c r="T253" s="293">
        <v>0</v>
      </c>
      <c r="U253" s="237"/>
      <c r="V253" s="293">
        <v>0</v>
      </c>
    </row>
    <row r="254" spans="1:22" x14ac:dyDescent="0.25">
      <c r="A254" s="217" t="s">
        <v>23</v>
      </c>
      <c r="B254" s="217" t="s">
        <v>541</v>
      </c>
      <c r="C254" s="217" t="s">
        <v>326</v>
      </c>
      <c r="D254" s="217" t="s">
        <v>327</v>
      </c>
      <c r="E254" s="761">
        <v>234</v>
      </c>
      <c r="F254" s="293">
        <v>218</v>
      </c>
      <c r="G254" s="294"/>
      <c r="H254" s="293">
        <v>11</v>
      </c>
      <c r="I254" s="293">
        <v>8</v>
      </c>
      <c r="J254" s="293">
        <v>1</v>
      </c>
      <c r="K254" s="293">
        <v>0</v>
      </c>
      <c r="L254" s="293">
        <v>0</v>
      </c>
      <c r="M254" s="293">
        <v>2</v>
      </c>
      <c r="N254" s="237"/>
      <c r="O254" s="293">
        <v>5</v>
      </c>
      <c r="P254" s="293">
        <v>3</v>
      </c>
      <c r="Q254" s="293">
        <v>1</v>
      </c>
      <c r="R254" s="293">
        <v>1</v>
      </c>
      <c r="S254" s="293">
        <v>0</v>
      </c>
      <c r="T254" s="293">
        <v>0</v>
      </c>
      <c r="U254" s="237"/>
      <c r="V254" s="293">
        <v>0</v>
      </c>
    </row>
    <row r="255" spans="1:22" x14ac:dyDescent="0.25">
      <c r="A255" s="217" t="s">
        <v>77</v>
      </c>
      <c r="B255" s="217" t="s">
        <v>542</v>
      </c>
      <c r="C255" s="217" t="s">
        <v>326</v>
      </c>
      <c r="D255" s="217" t="s">
        <v>327</v>
      </c>
      <c r="E255" s="761">
        <v>128</v>
      </c>
      <c r="F255" s="293">
        <v>126</v>
      </c>
      <c r="G255" s="294"/>
      <c r="H255" s="293">
        <v>1</v>
      </c>
      <c r="I255" s="293">
        <v>0</v>
      </c>
      <c r="J255" s="293">
        <v>1</v>
      </c>
      <c r="K255" s="293">
        <v>0</v>
      </c>
      <c r="L255" s="293">
        <v>0</v>
      </c>
      <c r="M255" s="293">
        <v>0</v>
      </c>
      <c r="N255" s="237"/>
      <c r="O255" s="293">
        <v>1</v>
      </c>
      <c r="P255" s="293">
        <v>1</v>
      </c>
      <c r="Q255" s="293">
        <v>0</v>
      </c>
      <c r="R255" s="293">
        <v>0</v>
      </c>
      <c r="S255" s="293">
        <v>0</v>
      </c>
      <c r="T255" s="293">
        <v>0</v>
      </c>
      <c r="U255" s="237"/>
      <c r="V255" s="293">
        <v>0</v>
      </c>
    </row>
    <row r="256" spans="1:22" x14ac:dyDescent="0.25">
      <c r="A256" s="217" t="s">
        <v>156</v>
      </c>
      <c r="B256" s="217" t="s">
        <v>543</v>
      </c>
      <c r="C256" s="217" t="s">
        <v>318</v>
      </c>
      <c r="D256" s="217" t="s">
        <v>319</v>
      </c>
      <c r="E256" s="761">
        <v>111</v>
      </c>
      <c r="F256" s="293">
        <v>93</v>
      </c>
      <c r="G256" s="294"/>
      <c r="H256" s="293">
        <v>18</v>
      </c>
      <c r="I256" s="293">
        <v>13</v>
      </c>
      <c r="J256" s="293">
        <v>2</v>
      </c>
      <c r="K256" s="293">
        <v>1</v>
      </c>
      <c r="L256" s="293">
        <v>0</v>
      </c>
      <c r="M256" s="293">
        <v>2</v>
      </c>
      <c r="N256" s="237"/>
      <c r="O256" s="293">
        <v>0</v>
      </c>
      <c r="P256" s="293">
        <v>0</v>
      </c>
      <c r="Q256" s="293">
        <v>0</v>
      </c>
      <c r="R256" s="293">
        <v>0</v>
      </c>
      <c r="S256" s="293">
        <v>0</v>
      </c>
      <c r="T256" s="293">
        <v>0</v>
      </c>
      <c r="U256" s="237"/>
      <c r="V256" s="293">
        <v>0</v>
      </c>
    </row>
    <row r="257" spans="1:22" x14ac:dyDescent="0.25">
      <c r="A257" s="217" t="s">
        <v>157</v>
      </c>
      <c r="B257" s="217" t="s">
        <v>544</v>
      </c>
      <c r="C257" s="217" t="s">
        <v>318</v>
      </c>
      <c r="D257" s="217" t="s">
        <v>319</v>
      </c>
      <c r="E257" s="761">
        <v>192</v>
      </c>
      <c r="F257" s="293">
        <v>168</v>
      </c>
      <c r="G257" s="294"/>
      <c r="H257" s="293">
        <v>22</v>
      </c>
      <c r="I257" s="293">
        <v>16</v>
      </c>
      <c r="J257" s="293">
        <v>3</v>
      </c>
      <c r="K257" s="293">
        <v>0</v>
      </c>
      <c r="L257" s="293">
        <v>0</v>
      </c>
      <c r="M257" s="293">
        <v>3</v>
      </c>
      <c r="N257" s="237"/>
      <c r="O257" s="293">
        <v>2</v>
      </c>
      <c r="P257" s="293">
        <v>2</v>
      </c>
      <c r="Q257" s="293">
        <v>0</v>
      </c>
      <c r="R257" s="293">
        <v>0</v>
      </c>
      <c r="S257" s="293">
        <v>0</v>
      </c>
      <c r="T257" s="293">
        <v>0</v>
      </c>
      <c r="U257" s="237"/>
      <c r="V257" s="293">
        <v>0</v>
      </c>
    </row>
    <row r="258" spans="1:22" x14ac:dyDescent="0.25">
      <c r="A258" s="217" t="s">
        <v>64</v>
      </c>
      <c r="B258" s="217" t="s">
        <v>545</v>
      </c>
      <c r="C258" s="217" t="s">
        <v>314</v>
      </c>
      <c r="D258" s="217" t="s">
        <v>315</v>
      </c>
      <c r="E258" s="761">
        <v>88</v>
      </c>
      <c r="F258" s="293">
        <v>80</v>
      </c>
      <c r="G258" s="294"/>
      <c r="H258" s="293">
        <v>7</v>
      </c>
      <c r="I258" s="293">
        <v>7</v>
      </c>
      <c r="J258" s="293">
        <v>0</v>
      </c>
      <c r="K258" s="293">
        <v>0</v>
      </c>
      <c r="L258" s="293">
        <v>0</v>
      </c>
      <c r="M258" s="293">
        <v>0</v>
      </c>
      <c r="N258" s="237"/>
      <c r="O258" s="293">
        <v>0</v>
      </c>
      <c r="P258" s="293">
        <v>0</v>
      </c>
      <c r="Q258" s="293">
        <v>0</v>
      </c>
      <c r="R258" s="293">
        <v>0</v>
      </c>
      <c r="S258" s="293">
        <v>0</v>
      </c>
      <c r="T258" s="293">
        <v>0</v>
      </c>
      <c r="U258" s="237"/>
      <c r="V258" s="293">
        <v>1</v>
      </c>
    </row>
    <row r="259" spans="1:22" x14ac:dyDescent="0.25">
      <c r="A259" s="217" t="s">
        <v>165</v>
      </c>
      <c r="B259" s="217" t="s">
        <v>546</v>
      </c>
      <c r="C259" s="217" t="s">
        <v>322</v>
      </c>
      <c r="D259" s="217" t="s">
        <v>323</v>
      </c>
      <c r="E259" s="761">
        <v>61</v>
      </c>
      <c r="F259" s="293">
        <v>60</v>
      </c>
      <c r="G259" s="294"/>
      <c r="H259" s="293">
        <v>1</v>
      </c>
      <c r="I259" s="293">
        <v>0</v>
      </c>
      <c r="J259" s="293">
        <v>0</v>
      </c>
      <c r="K259" s="293">
        <v>0</v>
      </c>
      <c r="L259" s="293">
        <v>0</v>
      </c>
      <c r="M259" s="293">
        <v>1</v>
      </c>
      <c r="N259" s="237"/>
      <c r="O259" s="293">
        <v>0</v>
      </c>
      <c r="P259" s="293">
        <v>0</v>
      </c>
      <c r="Q259" s="293">
        <v>0</v>
      </c>
      <c r="R259" s="293">
        <v>0</v>
      </c>
      <c r="S259" s="293">
        <v>0</v>
      </c>
      <c r="T259" s="293">
        <v>0</v>
      </c>
      <c r="U259" s="237"/>
      <c r="V259" s="293">
        <v>0</v>
      </c>
    </row>
    <row r="260" spans="1:22" x14ac:dyDescent="0.25">
      <c r="A260" s="217" t="s">
        <v>171</v>
      </c>
      <c r="B260" s="217" t="s">
        <v>547</v>
      </c>
      <c r="C260" s="217" t="s">
        <v>318</v>
      </c>
      <c r="D260" s="217" t="s">
        <v>319</v>
      </c>
      <c r="E260" s="761">
        <v>68</v>
      </c>
      <c r="F260" s="293">
        <v>68</v>
      </c>
      <c r="G260" s="294"/>
      <c r="H260" s="293">
        <v>0</v>
      </c>
      <c r="I260" s="293">
        <v>0</v>
      </c>
      <c r="J260" s="293">
        <v>0</v>
      </c>
      <c r="K260" s="293">
        <v>0</v>
      </c>
      <c r="L260" s="293">
        <v>0</v>
      </c>
      <c r="M260" s="293">
        <v>0</v>
      </c>
      <c r="N260" s="237"/>
      <c r="O260" s="293">
        <v>0</v>
      </c>
      <c r="P260" s="293">
        <v>0</v>
      </c>
      <c r="Q260" s="293">
        <v>0</v>
      </c>
      <c r="R260" s="293">
        <v>0</v>
      </c>
      <c r="S260" s="293">
        <v>0</v>
      </c>
      <c r="T260" s="293">
        <v>0</v>
      </c>
      <c r="U260" s="237"/>
      <c r="V260" s="293">
        <v>0</v>
      </c>
    </row>
    <row r="261" spans="1:22" x14ac:dyDescent="0.25">
      <c r="A261" s="217" t="s">
        <v>189</v>
      </c>
      <c r="B261" s="217" t="s">
        <v>548</v>
      </c>
      <c r="C261" s="217" t="s">
        <v>324</v>
      </c>
      <c r="D261" s="217" t="s">
        <v>325</v>
      </c>
      <c r="E261" s="761">
        <v>90</v>
      </c>
      <c r="F261" s="293">
        <v>83</v>
      </c>
      <c r="G261" s="294"/>
      <c r="H261" s="293">
        <v>5</v>
      </c>
      <c r="I261" s="293">
        <v>3</v>
      </c>
      <c r="J261" s="293">
        <v>2</v>
      </c>
      <c r="K261" s="293">
        <v>0</v>
      </c>
      <c r="L261" s="293">
        <v>0</v>
      </c>
      <c r="M261" s="293">
        <v>0</v>
      </c>
      <c r="N261" s="237"/>
      <c r="O261" s="293">
        <v>2</v>
      </c>
      <c r="P261" s="293">
        <v>1</v>
      </c>
      <c r="Q261" s="293">
        <v>0</v>
      </c>
      <c r="R261" s="293">
        <v>0</v>
      </c>
      <c r="S261" s="293">
        <v>1</v>
      </c>
      <c r="T261" s="293">
        <v>0</v>
      </c>
      <c r="U261" s="237"/>
      <c r="V261" s="293">
        <v>0</v>
      </c>
    </row>
    <row r="262" spans="1:22" x14ac:dyDescent="0.25">
      <c r="A262" s="217" t="s">
        <v>142</v>
      </c>
      <c r="B262" s="217" t="s">
        <v>549</v>
      </c>
      <c r="C262" s="217" t="s">
        <v>314</v>
      </c>
      <c r="D262" s="217" t="s">
        <v>315</v>
      </c>
      <c r="E262" s="761">
        <v>148</v>
      </c>
      <c r="F262" s="293">
        <v>145</v>
      </c>
      <c r="G262" s="294"/>
      <c r="H262" s="293">
        <v>1</v>
      </c>
      <c r="I262" s="293">
        <v>1</v>
      </c>
      <c r="J262" s="293">
        <v>0</v>
      </c>
      <c r="K262" s="293">
        <v>0</v>
      </c>
      <c r="L262" s="293">
        <v>0</v>
      </c>
      <c r="M262" s="293">
        <v>0</v>
      </c>
      <c r="N262" s="237"/>
      <c r="O262" s="293">
        <v>2</v>
      </c>
      <c r="P262" s="293">
        <v>1</v>
      </c>
      <c r="Q262" s="293">
        <v>0</v>
      </c>
      <c r="R262" s="293">
        <v>0</v>
      </c>
      <c r="S262" s="293">
        <v>0</v>
      </c>
      <c r="T262" s="293">
        <v>1</v>
      </c>
      <c r="U262" s="237"/>
      <c r="V262" s="293">
        <v>0</v>
      </c>
    </row>
    <row r="263" spans="1:22" x14ac:dyDescent="0.25">
      <c r="A263" s="217" t="s">
        <v>194</v>
      </c>
      <c r="B263" s="217" t="s">
        <v>550</v>
      </c>
      <c r="C263" s="217" t="s">
        <v>326</v>
      </c>
      <c r="D263" s="217" t="s">
        <v>327</v>
      </c>
      <c r="E263" s="761">
        <v>102</v>
      </c>
      <c r="F263" s="293">
        <v>94</v>
      </c>
      <c r="G263" s="294"/>
      <c r="H263" s="293">
        <v>7</v>
      </c>
      <c r="I263" s="293">
        <v>4</v>
      </c>
      <c r="J263" s="293">
        <v>0</v>
      </c>
      <c r="K263" s="293">
        <v>0</v>
      </c>
      <c r="L263" s="293">
        <v>1</v>
      </c>
      <c r="M263" s="293">
        <v>2</v>
      </c>
      <c r="N263" s="237"/>
      <c r="O263" s="293">
        <v>1</v>
      </c>
      <c r="P263" s="293">
        <v>1</v>
      </c>
      <c r="Q263" s="293">
        <v>0</v>
      </c>
      <c r="R263" s="293">
        <v>0</v>
      </c>
      <c r="S263" s="293">
        <v>0</v>
      </c>
      <c r="T263" s="293">
        <v>0</v>
      </c>
      <c r="U263" s="237"/>
      <c r="V263" s="293">
        <v>0</v>
      </c>
    </row>
    <row r="264" spans="1:22" x14ac:dyDescent="0.25">
      <c r="A264" s="217" t="s">
        <v>199</v>
      </c>
      <c r="B264" s="217" t="s">
        <v>551</v>
      </c>
      <c r="C264" s="217" t="s">
        <v>320</v>
      </c>
      <c r="D264" s="217" t="s">
        <v>321</v>
      </c>
      <c r="E264" s="761">
        <v>24</v>
      </c>
      <c r="F264" s="293">
        <v>24</v>
      </c>
      <c r="G264" s="294"/>
      <c r="H264" s="293">
        <v>0</v>
      </c>
      <c r="I264" s="293">
        <v>0</v>
      </c>
      <c r="J264" s="293">
        <v>0</v>
      </c>
      <c r="K264" s="293">
        <v>0</v>
      </c>
      <c r="L264" s="293">
        <v>0</v>
      </c>
      <c r="M264" s="293">
        <v>0</v>
      </c>
      <c r="N264" s="237"/>
      <c r="O264" s="293">
        <v>0</v>
      </c>
      <c r="P264" s="293">
        <v>0</v>
      </c>
      <c r="Q264" s="293">
        <v>0</v>
      </c>
      <c r="R264" s="293">
        <v>0</v>
      </c>
      <c r="S264" s="293">
        <v>0</v>
      </c>
      <c r="T264" s="293">
        <v>0</v>
      </c>
      <c r="U264" s="237"/>
      <c r="V264" s="293">
        <v>0</v>
      </c>
    </row>
    <row r="265" spans="1:22" x14ac:dyDescent="0.25">
      <c r="A265" s="217" t="s">
        <v>259</v>
      </c>
      <c r="B265" s="217" t="s">
        <v>552</v>
      </c>
      <c r="C265" s="217" t="s">
        <v>312</v>
      </c>
      <c r="D265" s="217" t="s">
        <v>313</v>
      </c>
      <c r="E265" s="761">
        <v>415</v>
      </c>
      <c r="F265" s="293">
        <v>406</v>
      </c>
      <c r="G265" s="294"/>
      <c r="H265" s="293">
        <v>3</v>
      </c>
      <c r="I265" s="293">
        <v>1</v>
      </c>
      <c r="J265" s="293">
        <v>0</v>
      </c>
      <c r="K265" s="293">
        <v>1</v>
      </c>
      <c r="L265" s="293">
        <v>0</v>
      </c>
      <c r="M265" s="293">
        <v>1</v>
      </c>
      <c r="N265" s="237"/>
      <c r="O265" s="293">
        <v>6</v>
      </c>
      <c r="P265" s="293">
        <v>1</v>
      </c>
      <c r="Q265" s="293">
        <v>1</v>
      </c>
      <c r="R265" s="293">
        <v>3</v>
      </c>
      <c r="S265" s="293">
        <v>1</v>
      </c>
      <c r="T265" s="293">
        <v>0</v>
      </c>
      <c r="U265" s="237"/>
      <c r="V265" s="293">
        <v>0</v>
      </c>
    </row>
    <row r="266" spans="1:22" x14ac:dyDescent="0.25">
      <c r="A266" s="217" t="s">
        <v>39</v>
      </c>
      <c r="B266" s="217" t="s">
        <v>553</v>
      </c>
      <c r="C266" s="217" t="s">
        <v>324</v>
      </c>
      <c r="D266" s="217" t="s">
        <v>325</v>
      </c>
      <c r="E266" s="761">
        <v>232</v>
      </c>
      <c r="F266" s="293">
        <v>205</v>
      </c>
      <c r="G266" s="294"/>
      <c r="H266" s="293">
        <v>14</v>
      </c>
      <c r="I266" s="293">
        <v>9</v>
      </c>
      <c r="J266" s="293">
        <v>0</v>
      </c>
      <c r="K266" s="293">
        <v>0</v>
      </c>
      <c r="L266" s="293">
        <v>2</v>
      </c>
      <c r="M266" s="293">
        <v>3</v>
      </c>
      <c r="N266" s="237"/>
      <c r="O266" s="293">
        <v>13</v>
      </c>
      <c r="P266" s="293">
        <v>3</v>
      </c>
      <c r="Q266" s="293">
        <v>7</v>
      </c>
      <c r="R266" s="293">
        <v>3</v>
      </c>
      <c r="S266" s="293">
        <v>0</v>
      </c>
      <c r="T266" s="293">
        <v>0</v>
      </c>
      <c r="U266" s="237"/>
      <c r="V266" s="293">
        <v>0</v>
      </c>
    </row>
    <row r="267" spans="1:22" x14ac:dyDescent="0.25">
      <c r="A267" s="217" t="s">
        <v>27</v>
      </c>
      <c r="B267" s="217" t="s">
        <v>554</v>
      </c>
      <c r="C267" s="217" t="s">
        <v>322</v>
      </c>
      <c r="D267" s="217" t="s">
        <v>323</v>
      </c>
      <c r="E267" s="761">
        <v>200</v>
      </c>
      <c r="F267" s="293">
        <v>182</v>
      </c>
      <c r="G267" s="294"/>
      <c r="H267" s="293">
        <v>10</v>
      </c>
      <c r="I267" s="293">
        <v>6</v>
      </c>
      <c r="J267" s="293">
        <v>1</v>
      </c>
      <c r="K267" s="293">
        <v>1</v>
      </c>
      <c r="L267" s="293">
        <v>1</v>
      </c>
      <c r="M267" s="293">
        <v>1</v>
      </c>
      <c r="N267" s="237"/>
      <c r="O267" s="293">
        <v>7</v>
      </c>
      <c r="P267" s="293">
        <v>3</v>
      </c>
      <c r="Q267" s="293">
        <v>3</v>
      </c>
      <c r="R267" s="293">
        <v>0</v>
      </c>
      <c r="S267" s="293">
        <v>1</v>
      </c>
      <c r="T267" s="293">
        <v>0</v>
      </c>
      <c r="U267" s="237"/>
      <c r="V267" s="293">
        <v>1</v>
      </c>
    </row>
    <row r="268" spans="1:22" x14ac:dyDescent="0.25">
      <c r="A268" s="217" t="s">
        <v>300</v>
      </c>
      <c r="B268" s="217" t="s">
        <v>555</v>
      </c>
      <c r="C268" s="217" t="s">
        <v>308</v>
      </c>
      <c r="D268" s="217" t="s">
        <v>309</v>
      </c>
      <c r="E268" s="761">
        <v>849</v>
      </c>
      <c r="F268" s="293">
        <v>614</v>
      </c>
      <c r="G268" s="294"/>
      <c r="H268" s="293">
        <v>95</v>
      </c>
      <c r="I268" s="293">
        <v>59</v>
      </c>
      <c r="J268" s="293">
        <v>15</v>
      </c>
      <c r="K268" s="293">
        <v>10</v>
      </c>
      <c r="L268" s="293">
        <v>3</v>
      </c>
      <c r="M268" s="293">
        <v>8</v>
      </c>
      <c r="N268" s="237"/>
      <c r="O268" s="293">
        <v>139</v>
      </c>
      <c r="P268" s="293">
        <v>60</v>
      </c>
      <c r="Q268" s="293">
        <v>59</v>
      </c>
      <c r="R268" s="293">
        <v>13</v>
      </c>
      <c r="S268" s="293">
        <v>4</v>
      </c>
      <c r="T268" s="293">
        <v>3</v>
      </c>
      <c r="U268" s="237"/>
      <c r="V268" s="293">
        <v>1</v>
      </c>
    </row>
    <row r="269" spans="1:22" x14ac:dyDescent="0.25">
      <c r="A269" s="217" t="s">
        <v>212</v>
      </c>
      <c r="B269" s="217" t="s">
        <v>556</v>
      </c>
      <c r="C269" s="217" t="s">
        <v>324</v>
      </c>
      <c r="D269" s="217" t="s">
        <v>325</v>
      </c>
      <c r="E269" s="761">
        <v>104</v>
      </c>
      <c r="F269" s="293">
        <v>92</v>
      </c>
      <c r="G269" s="294"/>
      <c r="H269" s="293">
        <v>8</v>
      </c>
      <c r="I269" s="293">
        <v>3</v>
      </c>
      <c r="J269" s="293">
        <v>0</v>
      </c>
      <c r="K269" s="293">
        <v>2</v>
      </c>
      <c r="L269" s="293">
        <v>0</v>
      </c>
      <c r="M269" s="293">
        <v>3</v>
      </c>
      <c r="N269" s="237"/>
      <c r="O269" s="293">
        <v>4</v>
      </c>
      <c r="P269" s="293">
        <v>1</v>
      </c>
      <c r="Q269" s="293">
        <v>2</v>
      </c>
      <c r="R269" s="293">
        <v>1</v>
      </c>
      <c r="S269" s="293">
        <v>0</v>
      </c>
      <c r="T269" s="293">
        <v>0</v>
      </c>
      <c r="U269" s="237"/>
      <c r="V269" s="293">
        <v>0</v>
      </c>
    </row>
    <row r="270" spans="1:22" x14ac:dyDescent="0.25">
      <c r="A270" s="217" t="s">
        <v>235</v>
      </c>
      <c r="B270" s="217" t="s">
        <v>557</v>
      </c>
      <c r="C270" s="217" t="s">
        <v>322</v>
      </c>
      <c r="D270" s="217" t="s">
        <v>323</v>
      </c>
      <c r="E270" s="761">
        <v>84</v>
      </c>
      <c r="F270" s="293">
        <v>79</v>
      </c>
      <c r="G270" s="294"/>
      <c r="H270" s="293">
        <v>1</v>
      </c>
      <c r="I270" s="293">
        <v>1</v>
      </c>
      <c r="J270" s="293">
        <v>0</v>
      </c>
      <c r="K270" s="293">
        <v>0</v>
      </c>
      <c r="L270" s="293">
        <v>0</v>
      </c>
      <c r="M270" s="293">
        <v>0</v>
      </c>
      <c r="N270" s="237"/>
      <c r="O270" s="293">
        <v>4</v>
      </c>
      <c r="P270" s="293">
        <v>3</v>
      </c>
      <c r="Q270" s="293">
        <v>0</v>
      </c>
      <c r="R270" s="293">
        <v>1</v>
      </c>
      <c r="S270" s="293">
        <v>0</v>
      </c>
      <c r="T270" s="293">
        <v>0</v>
      </c>
      <c r="U270" s="237"/>
      <c r="V270" s="293">
        <v>0</v>
      </c>
    </row>
    <row r="271" spans="1:22" x14ac:dyDescent="0.25">
      <c r="A271" s="217" t="s">
        <v>250</v>
      </c>
      <c r="B271" s="217" t="s">
        <v>856</v>
      </c>
      <c r="C271" s="217" t="s">
        <v>314</v>
      </c>
      <c r="D271" s="217" t="s">
        <v>315</v>
      </c>
      <c r="E271" s="761">
        <v>202</v>
      </c>
      <c r="F271" s="293">
        <v>191</v>
      </c>
      <c r="G271" s="294"/>
      <c r="H271" s="293">
        <v>3</v>
      </c>
      <c r="I271" s="293">
        <v>1</v>
      </c>
      <c r="J271" s="293">
        <v>0</v>
      </c>
      <c r="K271" s="293">
        <v>1</v>
      </c>
      <c r="L271" s="293">
        <v>0</v>
      </c>
      <c r="M271" s="293">
        <v>1</v>
      </c>
      <c r="N271" s="237"/>
      <c r="O271" s="293">
        <v>7</v>
      </c>
      <c r="P271" s="293">
        <v>1</v>
      </c>
      <c r="Q271" s="293">
        <v>4</v>
      </c>
      <c r="R271" s="293">
        <v>2</v>
      </c>
      <c r="S271" s="293">
        <v>0</v>
      </c>
      <c r="T271" s="293">
        <v>0</v>
      </c>
      <c r="U271" s="237"/>
      <c r="V271" s="293">
        <v>1</v>
      </c>
    </row>
    <row r="272" spans="1:22" x14ac:dyDescent="0.25">
      <c r="A272" s="217" t="s">
        <v>200</v>
      </c>
      <c r="B272" s="217" t="s">
        <v>558</v>
      </c>
      <c r="C272" s="217" t="s">
        <v>320</v>
      </c>
      <c r="D272" s="217" t="s">
        <v>321</v>
      </c>
      <c r="E272" s="761">
        <v>57</v>
      </c>
      <c r="F272" s="293">
        <v>55</v>
      </c>
      <c r="G272" s="294"/>
      <c r="H272" s="293">
        <v>2</v>
      </c>
      <c r="I272" s="293">
        <v>0</v>
      </c>
      <c r="J272" s="293">
        <v>1</v>
      </c>
      <c r="K272" s="293">
        <v>0</v>
      </c>
      <c r="L272" s="293">
        <v>0</v>
      </c>
      <c r="M272" s="293">
        <v>1</v>
      </c>
      <c r="N272" s="237"/>
      <c r="O272" s="293">
        <v>0</v>
      </c>
      <c r="P272" s="293">
        <v>0</v>
      </c>
      <c r="Q272" s="293">
        <v>0</v>
      </c>
      <c r="R272" s="293">
        <v>0</v>
      </c>
      <c r="S272" s="293">
        <v>0</v>
      </c>
      <c r="T272" s="293">
        <v>0</v>
      </c>
      <c r="U272" s="237"/>
      <c r="V272" s="293">
        <v>0</v>
      </c>
    </row>
    <row r="273" spans="1:22" x14ac:dyDescent="0.25">
      <c r="A273" s="217" t="s">
        <v>201</v>
      </c>
      <c r="B273" s="217" t="s">
        <v>559</v>
      </c>
      <c r="C273" s="217" t="s">
        <v>320</v>
      </c>
      <c r="D273" s="217" t="s">
        <v>321</v>
      </c>
      <c r="E273" s="761">
        <v>73</v>
      </c>
      <c r="F273" s="293">
        <v>72</v>
      </c>
      <c r="G273" s="294"/>
      <c r="H273" s="293">
        <v>1</v>
      </c>
      <c r="I273" s="293">
        <v>0</v>
      </c>
      <c r="J273" s="293">
        <v>0</v>
      </c>
      <c r="K273" s="293">
        <v>0</v>
      </c>
      <c r="L273" s="293">
        <v>0</v>
      </c>
      <c r="M273" s="293">
        <v>1</v>
      </c>
      <c r="N273" s="237"/>
      <c r="O273" s="293">
        <v>0</v>
      </c>
      <c r="P273" s="293">
        <v>0</v>
      </c>
      <c r="Q273" s="293">
        <v>0</v>
      </c>
      <c r="R273" s="293">
        <v>0</v>
      </c>
      <c r="S273" s="293">
        <v>0</v>
      </c>
      <c r="T273" s="293">
        <v>0</v>
      </c>
      <c r="U273" s="237"/>
      <c r="V273" s="293">
        <v>0</v>
      </c>
    </row>
    <row r="274" spans="1:22" x14ac:dyDescent="0.25">
      <c r="A274" s="217" t="s">
        <v>561</v>
      </c>
      <c r="B274" s="217" t="s">
        <v>560</v>
      </c>
      <c r="C274" s="217" t="s">
        <v>322</v>
      </c>
      <c r="D274" s="217" t="s">
        <v>323</v>
      </c>
      <c r="E274" s="761">
        <v>151</v>
      </c>
      <c r="F274" s="293">
        <v>145</v>
      </c>
      <c r="G274" s="294"/>
      <c r="H274" s="293">
        <v>4</v>
      </c>
      <c r="I274" s="293">
        <v>2</v>
      </c>
      <c r="J274" s="293">
        <v>0</v>
      </c>
      <c r="K274" s="293">
        <v>0</v>
      </c>
      <c r="L274" s="293">
        <v>0</v>
      </c>
      <c r="M274" s="293">
        <v>2</v>
      </c>
      <c r="N274" s="237"/>
      <c r="O274" s="293">
        <v>2</v>
      </c>
      <c r="P274" s="293">
        <v>1</v>
      </c>
      <c r="Q274" s="293">
        <v>1</v>
      </c>
      <c r="R274" s="293">
        <v>0</v>
      </c>
      <c r="S274" s="293">
        <v>0</v>
      </c>
      <c r="T274" s="293">
        <v>0</v>
      </c>
      <c r="U274" s="237"/>
      <c r="V274" s="293">
        <v>0</v>
      </c>
    </row>
    <row r="275" spans="1:22" x14ac:dyDescent="0.25">
      <c r="A275" s="217" t="s">
        <v>244</v>
      </c>
      <c r="B275" s="217" t="s">
        <v>562</v>
      </c>
      <c r="C275" s="217" t="s">
        <v>314</v>
      </c>
      <c r="D275" s="217" t="s">
        <v>315</v>
      </c>
      <c r="E275" s="761">
        <v>248</v>
      </c>
      <c r="F275" s="293">
        <v>218</v>
      </c>
      <c r="G275" s="294"/>
      <c r="H275" s="293">
        <v>7</v>
      </c>
      <c r="I275" s="293">
        <v>3</v>
      </c>
      <c r="J275" s="293">
        <v>1</v>
      </c>
      <c r="K275" s="293">
        <v>1</v>
      </c>
      <c r="L275" s="293">
        <v>0</v>
      </c>
      <c r="M275" s="293">
        <v>2</v>
      </c>
      <c r="N275" s="237"/>
      <c r="O275" s="293">
        <v>22</v>
      </c>
      <c r="P275" s="293">
        <v>12</v>
      </c>
      <c r="Q275" s="293">
        <v>8</v>
      </c>
      <c r="R275" s="293">
        <v>2</v>
      </c>
      <c r="S275" s="293">
        <v>0</v>
      </c>
      <c r="T275" s="293">
        <v>0</v>
      </c>
      <c r="U275" s="237"/>
      <c r="V275" s="293">
        <v>1</v>
      </c>
    </row>
    <row r="276" spans="1:22" x14ac:dyDescent="0.25">
      <c r="A276" s="217" t="s">
        <v>3</v>
      </c>
      <c r="B276" s="217" t="s">
        <v>563</v>
      </c>
      <c r="C276" s="217" t="s">
        <v>312</v>
      </c>
      <c r="D276" s="217" t="s">
        <v>313</v>
      </c>
      <c r="E276" s="761">
        <v>433</v>
      </c>
      <c r="F276" s="293">
        <v>405</v>
      </c>
      <c r="G276" s="294"/>
      <c r="H276" s="293">
        <v>2</v>
      </c>
      <c r="I276" s="293">
        <v>1</v>
      </c>
      <c r="J276" s="293">
        <v>0</v>
      </c>
      <c r="K276" s="293">
        <v>0</v>
      </c>
      <c r="L276" s="293">
        <v>0</v>
      </c>
      <c r="M276" s="293">
        <v>1</v>
      </c>
      <c r="N276" s="237"/>
      <c r="O276" s="293">
        <v>26</v>
      </c>
      <c r="P276" s="293">
        <v>9</v>
      </c>
      <c r="Q276" s="293">
        <v>14</v>
      </c>
      <c r="R276" s="293">
        <v>3</v>
      </c>
      <c r="S276" s="293">
        <v>0</v>
      </c>
      <c r="T276" s="293">
        <v>0</v>
      </c>
      <c r="U276" s="237"/>
      <c r="V276" s="293">
        <v>0</v>
      </c>
    </row>
    <row r="277" spans="1:22" x14ac:dyDescent="0.25">
      <c r="A277" s="217" t="s">
        <v>19</v>
      </c>
      <c r="B277" s="217" t="s">
        <v>564</v>
      </c>
      <c r="C277" s="217" t="s">
        <v>320</v>
      </c>
      <c r="D277" s="217" t="s">
        <v>321</v>
      </c>
      <c r="E277" s="761">
        <v>395</v>
      </c>
      <c r="F277" s="293">
        <v>355</v>
      </c>
      <c r="G277" s="294"/>
      <c r="H277" s="293">
        <v>10</v>
      </c>
      <c r="I277" s="293">
        <v>5</v>
      </c>
      <c r="J277" s="293">
        <v>0</v>
      </c>
      <c r="K277" s="293">
        <v>1</v>
      </c>
      <c r="L277" s="293">
        <v>0</v>
      </c>
      <c r="M277" s="293">
        <v>4</v>
      </c>
      <c r="N277" s="237"/>
      <c r="O277" s="293">
        <v>30</v>
      </c>
      <c r="P277" s="293">
        <v>14</v>
      </c>
      <c r="Q277" s="293">
        <v>8</v>
      </c>
      <c r="R277" s="293">
        <v>3</v>
      </c>
      <c r="S277" s="293">
        <v>2</v>
      </c>
      <c r="T277" s="293">
        <v>3</v>
      </c>
      <c r="U277" s="237"/>
      <c r="V277" s="293">
        <v>0</v>
      </c>
    </row>
    <row r="278" spans="1:22" x14ac:dyDescent="0.25">
      <c r="A278" s="217" t="s">
        <v>220</v>
      </c>
      <c r="B278" s="217" t="s">
        <v>565</v>
      </c>
      <c r="C278" s="217" t="s">
        <v>320</v>
      </c>
      <c r="D278" s="217" t="s">
        <v>321</v>
      </c>
      <c r="E278" s="761">
        <v>167</v>
      </c>
      <c r="F278" s="293">
        <v>159</v>
      </c>
      <c r="G278" s="294"/>
      <c r="H278" s="293">
        <v>7</v>
      </c>
      <c r="I278" s="293">
        <v>2</v>
      </c>
      <c r="J278" s="293">
        <v>4</v>
      </c>
      <c r="K278" s="293">
        <v>0</v>
      </c>
      <c r="L278" s="293">
        <v>0</v>
      </c>
      <c r="M278" s="293">
        <v>1</v>
      </c>
      <c r="N278" s="237"/>
      <c r="O278" s="293">
        <v>1</v>
      </c>
      <c r="P278" s="293">
        <v>0</v>
      </c>
      <c r="Q278" s="293">
        <v>0</v>
      </c>
      <c r="R278" s="293">
        <v>0</v>
      </c>
      <c r="S278" s="293">
        <v>0</v>
      </c>
      <c r="T278" s="293">
        <v>1</v>
      </c>
      <c r="U278" s="237"/>
      <c r="V278" s="293">
        <v>0</v>
      </c>
    </row>
    <row r="279" spans="1:22" x14ac:dyDescent="0.25">
      <c r="A279" s="217" t="s">
        <v>102</v>
      </c>
      <c r="B279" s="217" t="s">
        <v>566</v>
      </c>
      <c r="C279" s="217" t="s">
        <v>326</v>
      </c>
      <c r="D279" s="217" t="s">
        <v>327</v>
      </c>
      <c r="E279" s="761">
        <v>137</v>
      </c>
      <c r="F279" s="293">
        <v>135</v>
      </c>
      <c r="G279" s="294"/>
      <c r="H279" s="293">
        <v>2</v>
      </c>
      <c r="I279" s="293">
        <v>0</v>
      </c>
      <c r="J279" s="293">
        <v>2</v>
      </c>
      <c r="K279" s="293">
        <v>0</v>
      </c>
      <c r="L279" s="293">
        <v>0</v>
      </c>
      <c r="M279" s="293">
        <v>0</v>
      </c>
      <c r="N279" s="237"/>
      <c r="O279" s="293">
        <v>0</v>
      </c>
      <c r="P279" s="293">
        <v>0</v>
      </c>
      <c r="Q279" s="293">
        <v>0</v>
      </c>
      <c r="R279" s="293">
        <v>0</v>
      </c>
      <c r="S279" s="293">
        <v>0</v>
      </c>
      <c r="T279" s="293">
        <v>0</v>
      </c>
      <c r="U279" s="237"/>
      <c r="V279" s="293">
        <v>0</v>
      </c>
    </row>
    <row r="280" spans="1:22" x14ac:dyDescent="0.25">
      <c r="A280" s="217" t="s">
        <v>260</v>
      </c>
      <c r="B280" s="217" t="s">
        <v>567</v>
      </c>
      <c r="C280" s="217" t="s">
        <v>312</v>
      </c>
      <c r="D280" s="217" t="s">
        <v>313</v>
      </c>
      <c r="E280" s="761">
        <v>468</v>
      </c>
      <c r="F280" s="293">
        <v>450</v>
      </c>
      <c r="G280" s="294"/>
      <c r="H280" s="293">
        <v>3</v>
      </c>
      <c r="I280" s="293">
        <v>2</v>
      </c>
      <c r="J280" s="293">
        <v>1</v>
      </c>
      <c r="K280" s="293">
        <v>0</v>
      </c>
      <c r="L280" s="293">
        <v>0</v>
      </c>
      <c r="M280" s="293">
        <v>0</v>
      </c>
      <c r="N280" s="237"/>
      <c r="O280" s="293">
        <v>14</v>
      </c>
      <c r="P280" s="293">
        <v>5</v>
      </c>
      <c r="Q280" s="293">
        <v>6</v>
      </c>
      <c r="R280" s="293">
        <v>3</v>
      </c>
      <c r="S280" s="293">
        <v>0</v>
      </c>
      <c r="T280" s="293">
        <v>0</v>
      </c>
      <c r="U280" s="237"/>
      <c r="V280" s="293">
        <v>1</v>
      </c>
    </row>
    <row r="281" spans="1:22" x14ac:dyDescent="0.25">
      <c r="A281" s="217" t="s">
        <v>213</v>
      </c>
      <c r="B281" s="217" t="s">
        <v>568</v>
      </c>
      <c r="C281" s="217" t="s">
        <v>324</v>
      </c>
      <c r="D281" s="217" t="s">
        <v>325</v>
      </c>
      <c r="E281" s="761">
        <v>72</v>
      </c>
      <c r="F281" s="293">
        <v>64</v>
      </c>
      <c r="G281" s="294"/>
      <c r="H281" s="293">
        <v>7</v>
      </c>
      <c r="I281" s="293">
        <v>4</v>
      </c>
      <c r="J281" s="293">
        <v>1</v>
      </c>
      <c r="K281" s="293">
        <v>0</v>
      </c>
      <c r="L281" s="293">
        <v>0</v>
      </c>
      <c r="M281" s="293">
        <v>2</v>
      </c>
      <c r="N281" s="237"/>
      <c r="O281" s="293">
        <v>1</v>
      </c>
      <c r="P281" s="293">
        <v>1</v>
      </c>
      <c r="Q281" s="293">
        <v>0</v>
      </c>
      <c r="R281" s="293">
        <v>0</v>
      </c>
      <c r="S281" s="293">
        <v>0</v>
      </c>
      <c r="T281" s="293">
        <v>0</v>
      </c>
      <c r="U281" s="237"/>
      <c r="V281" s="293">
        <v>0</v>
      </c>
    </row>
    <row r="282" spans="1:22" x14ac:dyDescent="0.25">
      <c r="A282" s="217" t="s">
        <v>301</v>
      </c>
      <c r="B282" s="217" t="s">
        <v>569</v>
      </c>
      <c r="C282" s="217" t="s">
        <v>308</v>
      </c>
      <c r="D282" s="217" t="s">
        <v>309</v>
      </c>
      <c r="E282" s="761">
        <v>219</v>
      </c>
      <c r="F282" s="293">
        <v>175</v>
      </c>
      <c r="G282" s="294"/>
      <c r="H282" s="293">
        <v>18</v>
      </c>
      <c r="I282" s="293">
        <v>10</v>
      </c>
      <c r="J282" s="293">
        <v>2</v>
      </c>
      <c r="K282" s="293">
        <v>3</v>
      </c>
      <c r="L282" s="293">
        <v>0</v>
      </c>
      <c r="M282" s="293">
        <v>3</v>
      </c>
      <c r="N282" s="237"/>
      <c r="O282" s="293">
        <v>25</v>
      </c>
      <c r="P282" s="293">
        <v>16</v>
      </c>
      <c r="Q282" s="293">
        <v>4</v>
      </c>
      <c r="R282" s="293">
        <v>4</v>
      </c>
      <c r="S282" s="293">
        <v>0</v>
      </c>
      <c r="T282" s="293">
        <v>1</v>
      </c>
      <c r="U282" s="237"/>
      <c r="V282" s="293">
        <v>1</v>
      </c>
    </row>
    <row r="283" spans="1:22" x14ac:dyDescent="0.25">
      <c r="A283" s="217" t="s">
        <v>129</v>
      </c>
      <c r="B283" s="217" t="s">
        <v>570</v>
      </c>
      <c r="C283" s="217" t="s">
        <v>324</v>
      </c>
      <c r="D283" s="217" t="s">
        <v>325</v>
      </c>
      <c r="E283" s="761">
        <v>166</v>
      </c>
      <c r="F283" s="293">
        <v>158</v>
      </c>
      <c r="G283" s="294"/>
      <c r="H283" s="293">
        <v>6</v>
      </c>
      <c r="I283" s="293">
        <v>5</v>
      </c>
      <c r="J283" s="293">
        <v>0</v>
      </c>
      <c r="K283" s="293">
        <v>1</v>
      </c>
      <c r="L283" s="293">
        <v>0</v>
      </c>
      <c r="M283" s="293">
        <v>0</v>
      </c>
      <c r="N283" s="237"/>
      <c r="O283" s="293">
        <v>2</v>
      </c>
      <c r="P283" s="293">
        <v>1</v>
      </c>
      <c r="Q283" s="293">
        <v>0</v>
      </c>
      <c r="R283" s="293">
        <v>1</v>
      </c>
      <c r="S283" s="293">
        <v>0</v>
      </c>
      <c r="T283" s="293">
        <v>0</v>
      </c>
      <c r="U283" s="237"/>
      <c r="V283" s="293">
        <v>0</v>
      </c>
    </row>
    <row r="284" spans="1:22" x14ac:dyDescent="0.25">
      <c r="A284" s="217" t="s">
        <v>25</v>
      </c>
      <c r="B284" s="217" t="s">
        <v>571</v>
      </c>
      <c r="C284" s="217" t="s">
        <v>326</v>
      </c>
      <c r="D284" s="217" t="s">
        <v>327</v>
      </c>
      <c r="E284" s="761">
        <v>157</v>
      </c>
      <c r="F284" s="293">
        <v>135</v>
      </c>
      <c r="G284" s="294"/>
      <c r="H284" s="293">
        <v>3</v>
      </c>
      <c r="I284" s="293">
        <v>2</v>
      </c>
      <c r="J284" s="293">
        <v>1</v>
      </c>
      <c r="K284" s="293">
        <v>0</v>
      </c>
      <c r="L284" s="293">
        <v>0</v>
      </c>
      <c r="M284" s="293">
        <v>0</v>
      </c>
      <c r="N284" s="237"/>
      <c r="O284" s="293">
        <v>17</v>
      </c>
      <c r="P284" s="293">
        <v>11</v>
      </c>
      <c r="Q284" s="293">
        <v>0</v>
      </c>
      <c r="R284" s="293">
        <v>3</v>
      </c>
      <c r="S284" s="293">
        <v>0</v>
      </c>
      <c r="T284" s="293">
        <v>3</v>
      </c>
      <c r="U284" s="237"/>
      <c r="V284" s="293">
        <v>2</v>
      </c>
    </row>
    <row r="285" spans="1:22" x14ac:dyDescent="0.25">
      <c r="A285" s="217" t="s">
        <v>245</v>
      </c>
      <c r="B285" s="217" t="s">
        <v>572</v>
      </c>
      <c r="C285" s="217" t="s">
        <v>314</v>
      </c>
      <c r="D285" s="217" t="s">
        <v>315</v>
      </c>
      <c r="E285" s="761">
        <v>347</v>
      </c>
      <c r="F285" s="293">
        <v>298</v>
      </c>
      <c r="G285" s="294"/>
      <c r="H285" s="293">
        <v>16</v>
      </c>
      <c r="I285" s="293">
        <v>5</v>
      </c>
      <c r="J285" s="293">
        <v>2</v>
      </c>
      <c r="K285" s="293">
        <v>2</v>
      </c>
      <c r="L285" s="293">
        <v>1</v>
      </c>
      <c r="M285" s="293">
        <v>6</v>
      </c>
      <c r="N285" s="237"/>
      <c r="O285" s="293">
        <v>33</v>
      </c>
      <c r="P285" s="293">
        <v>8</v>
      </c>
      <c r="Q285" s="293">
        <v>18</v>
      </c>
      <c r="R285" s="293">
        <v>6</v>
      </c>
      <c r="S285" s="293">
        <v>0</v>
      </c>
      <c r="T285" s="293">
        <v>1</v>
      </c>
      <c r="U285" s="237"/>
      <c r="V285" s="293">
        <v>0</v>
      </c>
    </row>
    <row r="286" spans="1:22" x14ac:dyDescent="0.25">
      <c r="A286" s="217" t="s">
        <v>202</v>
      </c>
      <c r="B286" s="217" t="s">
        <v>573</v>
      </c>
      <c r="C286" s="217" t="s">
        <v>320</v>
      </c>
      <c r="D286" s="217" t="s">
        <v>321</v>
      </c>
      <c r="E286" s="761">
        <v>85</v>
      </c>
      <c r="F286" s="293">
        <v>84</v>
      </c>
      <c r="G286" s="294"/>
      <c r="H286" s="293">
        <v>1</v>
      </c>
      <c r="I286" s="293">
        <v>0</v>
      </c>
      <c r="J286" s="293">
        <v>1</v>
      </c>
      <c r="K286" s="293">
        <v>0</v>
      </c>
      <c r="L286" s="293">
        <v>0</v>
      </c>
      <c r="M286" s="293">
        <v>0</v>
      </c>
      <c r="N286" s="237"/>
      <c r="O286" s="293">
        <v>0</v>
      </c>
      <c r="P286" s="293">
        <v>0</v>
      </c>
      <c r="Q286" s="293">
        <v>0</v>
      </c>
      <c r="R286" s="293">
        <v>0</v>
      </c>
      <c r="S286" s="293">
        <v>0</v>
      </c>
      <c r="T286" s="293">
        <v>0</v>
      </c>
      <c r="U286" s="237"/>
      <c r="V286" s="293">
        <v>0</v>
      </c>
    </row>
    <row r="287" spans="1:22" x14ac:dyDescent="0.25">
      <c r="A287" s="217" t="s">
        <v>214</v>
      </c>
      <c r="B287" s="217" t="s">
        <v>574</v>
      </c>
      <c r="C287" s="217" t="s">
        <v>324</v>
      </c>
      <c r="D287" s="217" t="s">
        <v>325</v>
      </c>
      <c r="E287" s="761">
        <v>65</v>
      </c>
      <c r="F287" s="293">
        <v>65</v>
      </c>
      <c r="G287" s="294"/>
      <c r="H287" s="293">
        <v>0</v>
      </c>
      <c r="I287" s="293">
        <v>0</v>
      </c>
      <c r="J287" s="293">
        <v>0</v>
      </c>
      <c r="K287" s="293">
        <v>0</v>
      </c>
      <c r="L287" s="293">
        <v>0</v>
      </c>
      <c r="M287" s="293">
        <v>0</v>
      </c>
      <c r="N287" s="237"/>
      <c r="O287" s="293">
        <v>0</v>
      </c>
      <c r="P287" s="293">
        <v>0</v>
      </c>
      <c r="Q287" s="293">
        <v>0</v>
      </c>
      <c r="R287" s="293">
        <v>0</v>
      </c>
      <c r="S287" s="293">
        <v>0</v>
      </c>
      <c r="T287" s="293">
        <v>0</v>
      </c>
      <c r="U287" s="237"/>
      <c r="V287" s="293">
        <v>0</v>
      </c>
    </row>
    <row r="288" spans="1:22" x14ac:dyDescent="0.25">
      <c r="A288" s="217" t="s">
        <v>78</v>
      </c>
      <c r="B288" s="217" t="s">
        <v>575</v>
      </c>
      <c r="C288" s="217" t="s">
        <v>326</v>
      </c>
      <c r="D288" s="217" t="s">
        <v>327</v>
      </c>
      <c r="E288" s="761">
        <v>195</v>
      </c>
      <c r="F288" s="293">
        <v>188</v>
      </c>
      <c r="G288" s="294"/>
      <c r="H288" s="293">
        <v>3</v>
      </c>
      <c r="I288" s="293">
        <v>0</v>
      </c>
      <c r="J288" s="293">
        <v>2</v>
      </c>
      <c r="K288" s="293">
        <v>0</v>
      </c>
      <c r="L288" s="293">
        <v>0</v>
      </c>
      <c r="M288" s="293">
        <v>1</v>
      </c>
      <c r="N288" s="237"/>
      <c r="O288" s="293">
        <v>3</v>
      </c>
      <c r="P288" s="293">
        <v>1</v>
      </c>
      <c r="Q288" s="293">
        <v>0</v>
      </c>
      <c r="R288" s="293">
        <v>0</v>
      </c>
      <c r="S288" s="293">
        <v>1</v>
      </c>
      <c r="T288" s="293">
        <v>1</v>
      </c>
      <c r="U288" s="237"/>
      <c r="V288" s="293">
        <v>1</v>
      </c>
    </row>
    <row r="289" spans="1:22" x14ac:dyDescent="0.25">
      <c r="A289" s="217" t="s">
        <v>18</v>
      </c>
      <c r="B289" s="217" t="s">
        <v>857</v>
      </c>
      <c r="C289" s="217" t="s">
        <v>320</v>
      </c>
      <c r="D289" s="217" t="s">
        <v>321</v>
      </c>
      <c r="E289" s="761">
        <v>129</v>
      </c>
      <c r="F289" s="293">
        <v>124</v>
      </c>
      <c r="G289" s="294"/>
      <c r="H289" s="293">
        <v>5</v>
      </c>
      <c r="I289" s="293">
        <v>3</v>
      </c>
      <c r="J289" s="293">
        <v>0</v>
      </c>
      <c r="K289" s="293">
        <v>0</v>
      </c>
      <c r="L289" s="293">
        <v>0</v>
      </c>
      <c r="M289" s="293">
        <v>2</v>
      </c>
      <c r="N289" s="237"/>
      <c r="O289" s="293">
        <v>0</v>
      </c>
      <c r="P289" s="293">
        <v>0</v>
      </c>
      <c r="Q289" s="293">
        <v>0</v>
      </c>
      <c r="R289" s="293">
        <v>0</v>
      </c>
      <c r="S289" s="293">
        <v>0</v>
      </c>
      <c r="T289" s="293">
        <v>0</v>
      </c>
      <c r="U289" s="237"/>
      <c r="V289" s="293">
        <v>0</v>
      </c>
    </row>
    <row r="290" spans="1:22" x14ac:dyDescent="0.25">
      <c r="A290" s="217" t="s">
        <v>96</v>
      </c>
      <c r="B290" s="217" t="s">
        <v>576</v>
      </c>
      <c r="C290" s="217" t="s">
        <v>322</v>
      </c>
      <c r="D290" s="217" t="s">
        <v>323</v>
      </c>
      <c r="E290" s="761">
        <v>190</v>
      </c>
      <c r="F290" s="293">
        <v>188</v>
      </c>
      <c r="G290" s="294"/>
      <c r="H290" s="293">
        <v>0</v>
      </c>
      <c r="I290" s="293">
        <v>0</v>
      </c>
      <c r="J290" s="293">
        <v>0</v>
      </c>
      <c r="K290" s="293">
        <v>0</v>
      </c>
      <c r="L290" s="293">
        <v>0</v>
      </c>
      <c r="M290" s="293">
        <v>0</v>
      </c>
      <c r="N290" s="237"/>
      <c r="O290" s="293">
        <v>2</v>
      </c>
      <c r="P290" s="293">
        <v>1</v>
      </c>
      <c r="Q290" s="293">
        <v>1</v>
      </c>
      <c r="R290" s="293">
        <v>0</v>
      </c>
      <c r="S290" s="293">
        <v>0</v>
      </c>
      <c r="T290" s="293">
        <v>0</v>
      </c>
      <c r="U290" s="237"/>
      <c r="V290" s="293">
        <v>0</v>
      </c>
    </row>
    <row r="291" spans="1:22" x14ac:dyDescent="0.25">
      <c r="A291" s="217" t="s">
        <v>113</v>
      </c>
      <c r="B291" s="217" t="s">
        <v>577</v>
      </c>
      <c r="C291" s="217" t="s">
        <v>324</v>
      </c>
      <c r="D291" s="217" t="s">
        <v>325</v>
      </c>
      <c r="E291" s="761">
        <v>135</v>
      </c>
      <c r="F291" s="293">
        <v>129</v>
      </c>
      <c r="G291" s="294"/>
      <c r="H291" s="293">
        <v>4</v>
      </c>
      <c r="I291" s="293">
        <v>3</v>
      </c>
      <c r="J291" s="293">
        <v>1</v>
      </c>
      <c r="K291" s="293">
        <v>0</v>
      </c>
      <c r="L291" s="293">
        <v>0</v>
      </c>
      <c r="M291" s="293">
        <v>0</v>
      </c>
      <c r="N291" s="237"/>
      <c r="O291" s="293">
        <v>2</v>
      </c>
      <c r="P291" s="293">
        <v>2</v>
      </c>
      <c r="Q291" s="293">
        <v>0</v>
      </c>
      <c r="R291" s="293">
        <v>0</v>
      </c>
      <c r="S291" s="293">
        <v>0</v>
      </c>
      <c r="T291" s="293">
        <v>0</v>
      </c>
      <c r="U291" s="237"/>
      <c r="V291" s="293">
        <v>0</v>
      </c>
    </row>
    <row r="292" spans="1:22" x14ac:dyDescent="0.25">
      <c r="A292" s="217" t="s">
        <v>103</v>
      </c>
      <c r="B292" s="217" t="s">
        <v>578</v>
      </c>
      <c r="C292" s="217" t="s">
        <v>326</v>
      </c>
      <c r="D292" s="217" t="s">
        <v>327</v>
      </c>
      <c r="E292" s="761">
        <v>65</v>
      </c>
      <c r="F292" s="293">
        <v>63</v>
      </c>
      <c r="G292" s="294"/>
      <c r="H292" s="293">
        <v>2</v>
      </c>
      <c r="I292" s="293">
        <v>1</v>
      </c>
      <c r="J292" s="293">
        <v>0</v>
      </c>
      <c r="K292" s="293">
        <v>0</v>
      </c>
      <c r="L292" s="293">
        <v>1</v>
      </c>
      <c r="M292" s="293">
        <v>0</v>
      </c>
      <c r="N292" s="237"/>
      <c r="O292" s="293">
        <v>0</v>
      </c>
      <c r="P292" s="293">
        <v>0</v>
      </c>
      <c r="Q292" s="293">
        <v>0</v>
      </c>
      <c r="R292" s="293">
        <v>0</v>
      </c>
      <c r="S292" s="293">
        <v>0</v>
      </c>
      <c r="T292" s="293">
        <v>0</v>
      </c>
      <c r="U292" s="237"/>
      <c r="V292" s="293">
        <v>0</v>
      </c>
    </row>
    <row r="293" spans="1:22" x14ac:dyDescent="0.25">
      <c r="A293" s="217" t="s">
        <v>130</v>
      </c>
      <c r="B293" s="217" t="s">
        <v>579</v>
      </c>
      <c r="C293" s="217" t="s">
        <v>324</v>
      </c>
      <c r="D293" s="217" t="s">
        <v>325</v>
      </c>
      <c r="E293" s="761">
        <v>386</v>
      </c>
      <c r="F293" s="293">
        <v>352</v>
      </c>
      <c r="G293" s="294"/>
      <c r="H293" s="293">
        <v>30</v>
      </c>
      <c r="I293" s="293">
        <v>13</v>
      </c>
      <c r="J293" s="293">
        <v>10</v>
      </c>
      <c r="K293" s="293">
        <v>2</v>
      </c>
      <c r="L293" s="293">
        <v>0</v>
      </c>
      <c r="M293" s="293">
        <v>5</v>
      </c>
      <c r="N293" s="237"/>
      <c r="O293" s="293">
        <v>3</v>
      </c>
      <c r="P293" s="293">
        <v>2</v>
      </c>
      <c r="Q293" s="293">
        <v>0</v>
      </c>
      <c r="R293" s="293">
        <v>0</v>
      </c>
      <c r="S293" s="293">
        <v>0</v>
      </c>
      <c r="T293" s="293">
        <v>1</v>
      </c>
      <c r="U293" s="237"/>
      <c r="V293" s="293">
        <v>1</v>
      </c>
    </row>
    <row r="294" spans="1:22" x14ac:dyDescent="0.25">
      <c r="A294" s="217" t="s">
        <v>119</v>
      </c>
      <c r="B294" s="217" t="s">
        <v>580</v>
      </c>
      <c r="C294" s="217" t="s">
        <v>322</v>
      </c>
      <c r="D294" s="217" t="s">
        <v>323</v>
      </c>
      <c r="E294" s="761">
        <v>66</v>
      </c>
      <c r="F294" s="293">
        <v>60</v>
      </c>
      <c r="G294" s="294"/>
      <c r="H294" s="293">
        <v>4</v>
      </c>
      <c r="I294" s="293">
        <v>2</v>
      </c>
      <c r="J294" s="293">
        <v>2</v>
      </c>
      <c r="K294" s="293">
        <v>0</v>
      </c>
      <c r="L294" s="293">
        <v>0</v>
      </c>
      <c r="M294" s="293">
        <v>0</v>
      </c>
      <c r="N294" s="237"/>
      <c r="O294" s="293">
        <v>2</v>
      </c>
      <c r="P294" s="293">
        <v>0</v>
      </c>
      <c r="Q294" s="293">
        <v>2</v>
      </c>
      <c r="R294" s="293">
        <v>0</v>
      </c>
      <c r="S294" s="293">
        <v>0</v>
      </c>
      <c r="T294" s="293">
        <v>0</v>
      </c>
      <c r="U294" s="237"/>
      <c r="V294" s="293">
        <v>0</v>
      </c>
    </row>
    <row r="295" spans="1:22" x14ac:dyDescent="0.25">
      <c r="A295" s="217" t="s">
        <v>28</v>
      </c>
      <c r="B295" s="217" t="s">
        <v>581</v>
      </c>
      <c r="C295" s="217" t="s">
        <v>322</v>
      </c>
      <c r="D295" s="217" t="s">
        <v>323</v>
      </c>
      <c r="E295" s="761">
        <v>358</v>
      </c>
      <c r="F295" s="293">
        <v>330</v>
      </c>
      <c r="G295" s="294"/>
      <c r="H295" s="293">
        <v>13</v>
      </c>
      <c r="I295" s="293">
        <v>9</v>
      </c>
      <c r="J295" s="293">
        <v>0</v>
      </c>
      <c r="K295" s="293">
        <v>2</v>
      </c>
      <c r="L295" s="293">
        <v>0</v>
      </c>
      <c r="M295" s="293">
        <v>2</v>
      </c>
      <c r="N295" s="237"/>
      <c r="O295" s="293">
        <v>15</v>
      </c>
      <c r="P295" s="293">
        <v>5</v>
      </c>
      <c r="Q295" s="293">
        <v>8</v>
      </c>
      <c r="R295" s="293">
        <v>0</v>
      </c>
      <c r="S295" s="293">
        <v>2</v>
      </c>
      <c r="T295" s="293">
        <v>0</v>
      </c>
      <c r="U295" s="237"/>
      <c r="V295" s="293">
        <v>0</v>
      </c>
    </row>
    <row r="296" spans="1:22" x14ac:dyDescent="0.25">
      <c r="A296" s="217" t="s">
        <v>131</v>
      </c>
      <c r="B296" s="217" t="s">
        <v>858</v>
      </c>
      <c r="C296" s="217" t="s">
        <v>324</v>
      </c>
      <c r="D296" s="217" t="s">
        <v>325</v>
      </c>
      <c r="E296" s="761">
        <v>83</v>
      </c>
      <c r="F296" s="293">
        <v>82</v>
      </c>
      <c r="G296" s="294"/>
      <c r="H296" s="293">
        <v>1</v>
      </c>
      <c r="I296" s="293">
        <v>1</v>
      </c>
      <c r="J296" s="293">
        <v>0</v>
      </c>
      <c r="K296" s="293">
        <v>0</v>
      </c>
      <c r="L296" s="293">
        <v>0</v>
      </c>
      <c r="M296" s="293">
        <v>0</v>
      </c>
      <c r="N296" s="237"/>
      <c r="O296" s="293">
        <v>0</v>
      </c>
      <c r="P296" s="293">
        <v>0</v>
      </c>
      <c r="Q296" s="293">
        <v>0</v>
      </c>
      <c r="R296" s="293">
        <v>0</v>
      </c>
      <c r="S296" s="293">
        <v>0</v>
      </c>
      <c r="T296" s="293">
        <v>0</v>
      </c>
      <c r="U296" s="237"/>
      <c r="V296" s="293">
        <v>0</v>
      </c>
    </row>
    <row r="297" spans="1:22" x14ac:dyDescent="0.25">
      <c r="A297" s="217" t="s">
        <v>583</v>
      </c>
      <c r="B297" s="217" t="s">
        <v>582</v>
      </c>
      <c r="C297" s="217" t="s">
        <v>326</v>
      </c>
      <c r="D297" s="217" t="s">
        <v>327</v>
      </c>
      <c r="E297" s="761">
        <v>254</v>
      </c>
      <c r="F297" s="293">
        <v>250</v>
      </c>
      <c r="G297" s="294"/>
      <c r="H297" s="293">
        <v>3</v>
      </c>
      <c r="I297" s="293">
        <v>1</v>
      </c>
      <c r="J297" s="293">
        <v>1</v>
      </c>
      <c r="K297" s="293">
        <v>0</v>
      </c>
      <c r="L297" s="293">
        <v>0</v>
      </c>
      <c r="M297" s="293">
        <v>1</v>
      </c>
      <c r="N297" s="237"/>
      <c r="O297" s="293">
        <v>1</v>
      </c>
      <c r="P297" s="293">
        <v>1</v>
      </c>
      <c r="Q297" s="293">
        <v>0</v>
      </c>
      <c r="R297" s="293">
        <v>0</v>
      </c>
      <c r="S297" s="293">
        <v>0</v>
      </c>
      <c r="T297" s="293">
        <v>0</v>
      </c>
      <c r="U297" s="237"/>
      <c r="V297" s="293">
        <v>0</v>
      </c>
    </row>
    <row r="298" spans="1:22" x14ac:dyDescent="0.25">
      <c r="A298" s="217" t="s">
        <v>79</v>
      </c>
      <c r="B298" s="217" t="s">
        <v>584</v>
      </c>
      <c r="C298" s="217" t="s">
        <v>326</v>
      </c>
      <c r="D298" s="217" t="s">
        <v>327</v>
      </c>
      <c r="E298" s="761">
        <v>106</v>
      </c>
      <c r="F298" s="293">
        <v>106</v>
      </c>
      <c r="G298" s="294"/>
      <c r="H298" s="293">
        <v>0</v>
      </c>
      <c r="I298" s="293">
        <v>0</v>
      </c>
      <c r="J298" s="293">
        <v>0</v>
      </c>
      <c r="K298" s="293">
        <v>0</v>
      </c>
      <c r="L298" s="293">
        <v>0</v>
      </c>
      <c r="M298" s="293">
        <v>0</v>
      </c>
      <c r="N298" s="237"/>
      <c r="O298" s="293">
        <v>0</v>
      </c>
      <c r="P298" s="293">
        <v>0</v>
      </c>
      <c r="Q298" s="293">
        <v>0</v>
      </c>
      <c r="R298" s="293">
        <v>0</v>
      </c>
      <c r="S298" s="293">
        <v>0</v>
      </c>
      <c r="T298" s="293">
        <v>0</v>
      </c>
      <c r="U298" s="237"/>
      <c r="V298" s="293">
        <v>0</v>
      </c>
    </row>
    <row r="299" spans="1:22" x14ac:dyDescent="0.25">
      <c r="A299" s="217" t="s">
        <v>302</v>
      </c>
      <c r="B299" s="217" t="s">
        <v>585</v>
      </c>
      <c r="C299" s="217" t="s">
        <v>308</v>
      </c>
      <c r="D299" s="217" t="s">
        <v>309</v>
      </c>
      <c r="E299" s="761">
        <v>567</v>
      </c>
      <c r="F299" s="293">
        <v>455</v>
      </c>
      <c r="G299" s="294"/>
      <c r="H299" s="293">
        <v>40</v>
      </c>
      <c r="I299" s="293">
        <v>19</v>
      </c>
      <c r="J299" s="293">
        <v>1</v>
      </c>
      <c r="K299" s="293">
        <v>3</v>
      </c>
      <c r="L299" s="293">
        <v>3</v>
      </c>
      <c r="M299" s="293">
        <v>14</v>
      </c>
      <c r="N299" s="237"/>
      <c r="O299" s="293">
        <v>52</v>
      </c>
      <c r="P299" s="293">
        <v>26</v>
      </c>
      <c r="Q299" s="293">
        <v>13</v>
      </c>
      <c r="R299" s="293">
        <v>6</v>
      </c>
      <c r="S299" s="293">
        <v>4</v>
      </c>
      <c r="T299" s="293">
        <v>3</v>
      </c>
      <c r="U299" s="237"/>
      <c r="V299" s="293">
        <v>20</v>
      </c>
    </row>
    <row r="300" spans="1:22" x14ac:dyDescent="0.25">
      <c r="A300" s="217" t="s">
        <v>246</v>
      </c>
      <c r="B300" s="217" t="s">
        <v>586</v>
      </c>
      <c r="C300" s="217" t="s">
        <v>314</v>
      </c>
      <c r="D300" s="217" t="s">
        <v>315</v>
      </c>
      <c r="E300" s="761">
        <v>324</v>
      </c>
      <c r="F300" s="293">
        <v>305</v>
      </c>
      <c r="G300" s="294"/>
      <c r="H300" s="293">
        <v>5</v>
      </c>
      <c r="I300" s="293">
        <v>2</v>
      </c>
      <c r="J300" s="293">
        <v>1</v>
      </c>
      <c r="K300" s="293">
        <v>0</v>
      </c>
      <c r="L300" s="293">
        <v>0</v>
      </c>
      <c r="M300" s="293">
        <v>2</v>
      </c>
      <c r="N300" s="237"/>
      <c r="O300" s="293">
        <v>14</v>
      </c>
      <c r="P300" s="293">
        <v>8</v>
      </c>
      <c r="Q300" s="293">
        <v>3</v>
      </c>
      <c r="R300" s="293">
        <v>3</v>
      </c>
      <c r="S300" s="293">
        <v>0</v>
      </c>
      <c r="T300" s="293">
        <v>0</v>
      </c>
      <c r="U300" s="237"/>
      <c r="V300" s="293">
        <v>0</v>
      </c>
    </row>
    <row r="301" spans="1:22" x14ac:dyDescent="0.25">
      <c r="A301" s="217" t="s">
        <v>132</v>
      </c>
      <c r="B301" s="217" t="s">
        <v>587</v>
      </c>
      <c r="C301" s="217" t="s">
        <v>324</v>
      </c>
      <c r="D301" s="217" t="s">
        <v>325</v>
      </c>
      <c r="E301" s="761">
        <v>153</v>
      </c>
      <c r="F301" s="293">
        <v>142</v>
      </c>
      <c r="G301" s="294"/>
      <c r="H301" s="293">
        <v>6</v>
      </c>
      <c r="I301" s="293">
        <v>3</v>
      </c>
      <c r="J301" s="293">
        <v>1</v>
      </c>
      <c r="K301" s="293">
        <v>0</v>
      </c>
      <c r="L301" s="293">
        <v>1</v>
      </c>
      <c r="M301" s="293">
        <v>1</v>
      </c>
      <c r="N301" s="237"/>
      <c r="O301" s="293">
        <v>5</v>
      </c>
      <c r="P301" s="293">
        <v>4</v>
      </c>
      <c r="Q301" s="293">
        <v>1</v>
      </c>
      <c r="R301" s="293">
        <v>0</v>
      </c>
      <c r="S301" s="293">
        <v>0</v>
      </c>
      <c r="T301" s="293">
        <v>0</v>
      </c>
      <c r="U301" s="237"/>
      <c r="V301" s="293">
        <v>0</v>
      </c>
    </row>
    <row r="302" spans="1:22" x14ac:dyDescent="0.25">
      <c r="A302" s="217" t="s">
        <v>97</v>
      </c>
      <c r="B302" s="217" t="s">
        <v>588</v>
      </c>
      <c r="C302" s="217" t="s">
        <v>322</v>
      </c>
      <c r="D302" s="217" t="s">
        <v>323</v>
      </c>
      <c r="E302" s="761">
        <v>61</v>
      </c>
      <c r="F302" s="293">
        <v>55</v>
      </c>
      <c r="G302" s="294"/>
      <c r="H302" s="293">
        <v>6</v>
      </c>
      <c r="I302" s="293">
        <v>5</v>
      </c>
      <c r="J302" s="293">
        <v>1</v>
      </c>
      <c r="K302" s="293">
        <v>0</v>
      </c>
      <c r="L302" s="293">
        <v>0</v>
      </c>
      <c r="M302" s="293">
        <v>0</v>
      </c>
      <c r="N302" s="237"/>
      <c r="O302" s="293">
        <v>0</v>
      </c>
      <c r="P302" s="293">
        <v>0</v>
      </c>
      <c r="Q302" s="293">
        <v>0</v>
      </c>
      <c r="R302" s="293">
        <v>0</v>
      </c>
      <c r="S302" s="293">
        <v>0</v>
      </c>
      <c r="T302" s="293">
        <v>0</v>
      </c>
      <c r="U302" s="237"/>
      <c r="V302" s="293">
        <v>0</v>
      </c>
    </row>
    <row r="303" spans="1:22" x14ac:dyDescent="0.25">
      <c r="A303" s="217" t="s">
        <v>190</v>
      </c>
      <c r="B303" s="217" t="s">
        <v>589</v>
      </c>
      <c r="C303" s="217" t="s">
        <v>324</v>
      </c>
      <c r="D303" s="217" t="s">
        <v>325</v>
      </c>
      <c r="E303" s="761">
        <v>81</v>
      </c>
      <c r="F303" s="293">
        <v>68</v>
      </c>
      <c r="G303" s="294"/>
      <c r="H303" s="293">
        <v>7</v>
      </c>
      <c r="I303" s="293">
        <v>4</v>
      </c>
      <c r="J303" s="293">
        <v>2</v>
      </c>
      <c r="K303" s="293">
        <v>0</v>
      </c>
      <c r="L303" s="293">
        <v>0</v>
      </c>
      <c r="M303" s="293">
        <v>1</v>
      </c>
      <c r="N303" s="237"/>
      <c r="O303" s="293">
        <v>6</v>
      </c>
      <c r="P303" s="293">
        <v>6</v>
      </c>
      <c r="Q303" s="293">
        <v>0</v>
      </c>
      <c r="R303" s="293">
        <v>0</v>
      </c>
      <c r="S303" s="293">
        <v>0</v>
      </c>
      <c r="T303" s="293">
        <v>0</v>
      </c>
      <c r="U303" s="237"/>
      <c r="V303" s="293">
        <v>0</v>
      </c>
    </row>
    <row r="304" spans="1:22" x14ac:dyDescent="0.25">
      <c r="A304" s="217" t="s">
        <v>272</v>
      </c>
      <c r="B304" s="217" t="s">
        <v>590</v>
      </c>
      <c r="C304" s="217" t="s">
        <v>316</v>
      </c>
      <c r="D304" s="217" t="s">
        <v>317</v>
      </c>
      <c r="E304" s="761">
        <v>305</v>
      </c>
      <c r="F304" s="293">
        <v>281</v>
      </c>
      <c r="G304" s="294"/>
      <c r="H304" s="293">
        <v>10</v>
      </c>
      <c r="I304" s="293">
        <v>7</v>
      </c>
      <c r="J304" s="293">
        <v>0</v>
      </c>
      <c r="K304" s="293">
        <v>1</v>
      </c>
      <c r="L304" s="293">
        <v>0</v>
      </c>
      <c r="M304" s="293">
        <v>2</v>
      </c>
      <c r="N304" s="237"/>
      <c r="O304" s="293">
        <v>14</v>
      </c>
      <c r="P304" s="293">
        <v>3</v>
      </c>
      <c r="Q304" s="293">
        <v>5</v>
      </c>
      <c r="R304" s="293">
        <v>6</v>
      </c>
      <c r="S304" s="293">
        <v>0</v>
      </c>
      <c r="T304" s="293">
        <v>0</v>
      </c>
      <c r="U304" s="237"/>
      <c r="V304" s="293">
        <v>0</v>
      </c>
    </row>
    <row r="305" spans="1:22" x14ac:dyDescent="0.25">
      <c r="A305" s="217" t="s">
        <v>266</v>
      </c>
      <c r="B305" s="217" t="s">
        <v>591</v>
      </c>
      <c r="C305" s="217" t="s">
        <v>320</v>
      </c>
      <c r="D305" s="217" t="s">
        <v>321</v>
      </c>
      <c r="E305" s="761">
        <v>283</v>
      </c>
      <c r="F305" s="293">
        <v>245</v>
      </c>
      <c r="G305" s="294"/>
      <c r="H305" s="293">
        <v>14</v>
      </c>
      <c r="I305" s="293">
        <v>8</v>
      </c>
      <c r="J305" s="293">
        <v>1</v>
      </c>
      <c r="K305" s="293">
        <v>2</v>
      </c>
      <c r="L305" s="293">
        <v>1</v>
      </c>
      <c r="M305" s="293">
        <v>2</v>
      </c>
      <c r="N305" s="237"/>
      <c r="O305" s="293">
        <v>24</v>
      </c>
      <c r="P305" s="293">
        <v>13</v>
      </c>
      <c r="Q305" s="293">
        <v>5</v>
      </c>
      <c r="R305" s="293">
        <v>5</v>
      </c>
      <c r="S305" s="293">
        <v>0</v>
      </c>
      <c r="T305" s="293">
        <v>1</v>
      </c>
      <c r="U305" s="237"/>
      <c r="V305" s="293">
        <v>0</v>
      </c>
    </row>
    <row r="306" spans="1:22" x14ac:dyDescent="0.25">
      <c r="A306" s="217" t="s">
        <v>303</v>
      </c>
      <c r="B306" s="217" t="s">
        <v>592</v>
      </c>
      <c r="C306" s="217" t="s">
        <v>308</v>
      </c>
      <c r="D306" s="217" t="s">
        <v>309</v>
      </c>
      <c r="E306" s="761">
        <v>419</v>
      </c>
      <c r="F306" s="293">
        <v>293</v>
      </c>
      <c r="G306" s="294"/>
      <c r="H306" s="293">
        <v>70</v>
      </c>
      <c r="I306" s="293">
        <v>41</v>
      </c>
      <c r="J306" s="293">
        <v>12</v>
      </c>
      <c r="K306" s="293">
        <v>8</v>
      </c>
      <c r="L306" s="293">
        <v>4</v>
      </c>
      <c r="M306" s="293">
        <v>5</v>
      </c>
      <c r="N306" s="237"/>
      <c r="O306" s="293">
        <v>55</v>
      </c>
      <c r="P306" s="293">
        <v>34</v>
      </c>
      <c r="Q306" s="293">
        <v>13</v>
      </c>
      <c r="R306" s="293">
        <v>8</v>
      </c>
      <c r="S306" s="293">
        <v>0</v>
      </c>
      <c r="T306" s="293">
        <v>0</v>
      </c>
      <c r="U306" s="237"/>
      <c r="V306" s="293">
        <v>1</v>
      </c>
    </row>
    <row r="307" spans="1:22" x14ac:dyDescent="0.25">
      <c r="A307" s="217" t="s">
        <v>304</v>
      </c>
      <c r="B307" s="217" t="s">
        <v>593</v>
      </c>
      <c r="C307" s="217" t="s">
        <v>308</v>
      </c>
      <c r="D307" s="217" t="s">
        <v>309</v>
      </c>
      <c r="E307" s="761">
        <v>360</v>
      </c>
      <c r="F307" s="293">
        <v>263</v>
      </c>
      <c r="G307" s="294"/>
      <c r="H307" s="293">
        <v>63</v>
      </c>
      <c r="I307" s="293">
        <v>47</v>
      </c>
      <c r="J307" s="293">
        <v>0</v>
      </c>
      <c r="K307" s="293">
        <v>0</v>
      </c>
      <c r="L307" s="293">
        <v>0</v>
      </c>
      <c r="M307" s="293">
        <v>16</v>
      </c>
      <c r="N307" s="237"/>
      <c r="O307" s="293">
        <v>34</v>
      </c>
      <c r="P307" s="293">
        <v>23</v>
      </c>
      <c r="Q307" s="293">
        <v>0</v>
      </c>
      <c r="R307" s="293">
        <v>4</v>
      </c>
      <c r="S307" s="293">
        <v>1</v>
      </c>
      <c r="T307" s="293">
        <v>6</v>
      </c>
      <c r="U307" s="237"/>
      <c r="V307" s="293">
        <v>0</v>
      </c>
    </row>
    <row r="308" spans="1:22" x14ac:dyDescent="0.25">
      <c r="A308" s="217" t="s">
        <v>5</v>
      </c>
      <c r="B308" s="217" t="s">
        <v>594</v>
      </c>
      <c r="C308" s="217" t="s">
        <v>314</v>
      </c>
      <c r="D308" s="217" t="s">
        <v>315</v>
      </c>
      <c r="E308" s="761">
        <v>424</v>
      </c>
      <c r="F308" s="293">
        <v>408</v>
      </c>
      <c r="G308" s="294"/>
      <c r="H308" s="293">
        <v>15</v>
      </c>
      <c r="I308" s="293">
        <v>8</v>
      </c>
      <c r="J308" s="293">
        <v>2</v>
      </c>
      <c r="K308" s="293">
        <v>2</v>
      </c>
      <c r="L308" s="293">
        <v>1</v>
      </c>
      <c r="M308" s="293">
        <v>2</v>
      </c>
      <c r="N308" s="237"/>
      <c r="O308" s="293">
        <v>1</v>
      </c>
      <c r="P308" s="293">
        <v>1</v>
      </c>
      <c r="Q308" s="293">
        <v>0</v>
      </c>
      <c r="R308" s="293">
        <v>0</v>
      </c>
      <c r="S308" s="293">
        <v>0</v>
      </c>
      <c r="T308" s="293">
        <v>0</v>
      </c>
      <c r="U308" s="237"/>
      <c r="V308" s="293">
        <v>0</v>
      </c>
    </row>
    <row r="309" spans="1:22" x14ac:dyDescent="0.25">
      <c r="A309" s="217" t="s">
        <v>221</v>
      </c>
      <c r="B309" s="217" t="s">
        <v>595</v>
      </c>
      <c r="C309" s="217" t="s">
        <v>320</v>
      </c>
      <c r="D309" s="217" t="s">
        <v>321</v>
      </c>
      <c r="E309" s="761">
        <v>111</v>
      </c>
      <c r="F309" s="293">
        <v>97</v>
      </c>
      <c r="G309" s="294"/>
      <c r="H309" s="293">
        <v>5</v>
      </c>
      <c r="I309" s="293">
        <v>2</v>
      </c>
      <c r="J309" s="293">
        <v>1</v>
      </c>
      <c r="K309" s="293">
        <v>0</v>
      </c>
      <c r="L309" s="293">
        <v>0</v>
      </c>
      <c r="M309" s="293">
        <v>2</v>
      </c>
      <c r="N309" s="237"/>
      <c r="O309" s="293">
        <v>9</v>
      </c>
      <c r="P309" s="293">
        <v>4</v>
      </c>
      <c r="Q309" s="293">
        <v>2</v>
      </c>
      <c r="R309" s="293">
        <v>2</v>
      </c>
      <c r="S309" s="293">
        <v>1</v>
      </c>
      <c r="T309" s="293">
        <v>0</v>
      </c>
      <c r="U309" s="237"/>
      <c r="V309" s="293">
        <v>0</v>
      </c>
    </row>
    <row r="310" spans="1:22" x14ac:dyDescent="0.25">
      <c r="A310" s="217" t="s">
        <v>120</v>
      </c>
      <c r="B310" s="217" t="s">
        <v>596</v>
      </c>
      <c r="C310" s="217" t="s">
        <v>322</v>
      </c>
      <c r="D310" s="217" t="s">
        <v>323</v>
      </c>
      <c r="E310" s="761">
        <v>54</v>
      </c>
      <c r="F310" s="293">
        <v>43</v>
      </c>
      <c r="G310" s="294"/>
      <c r="H310" s="293">
        <v>4</v>
      </c>
      <c r="I310" s="293">
        <v>2</v>
      </c>
      <c r="J310" s="293">
        <v>0</v>
      </c>
      <c r="K310" s="293">
        <v>1</v>
      </c>
      <c r="L310" s="293">
        <v>0</v>
      </c>
      <c r="M310" s="293">
        <v>1</v>
      </c>
      <c r="N310" s="237"/>
      <c r="O310" s="293">
        <v>7</v>
      </c>
      <c r="P310" s="293">
        <v>5</v>
      </c>
      <c r="Q310" s="293">
        <v>1</v>
      </c>
      <c r="R310" s="293">
        <v>1</v>
      </c>
      <c r="S310" s="293">
        <v>0</v>
      </c>
      <c r="T310" s="293">
        <v>0</v>
      </c>
      <c r="U310" s="237"/>
      <c r="V310" s="293">
        <v>0</v>
      </c>
    </row>
    <row r="311" spans="1:22" x14ac:dyDescent="0.25">
      <c r="A311" s="217" t="s">
        <v>215</v>
      </c>
      <c r="B311" s="217" t="s">
        <v>597</v>
      </c>
      <c r="C311" s="217" t="s">
        <v>324</v>
      </c>
      <c r="D311" s="217" t="s">
        <v>325</v>
      </c>
      <c r="E311" s="761">
        <v>63</v>
      </c>
      <c r="F311" s="293">
        <v>54</v>
      </c>
      <c r="G311" s="294"/>
      <c r="H311" s="293">
        <v>3</v>
      </c>
      <c r="I311" s="293">
        <v>1</v>
      </c>
      <c r="J311" s="293">
        <v>0</v>
      </c>
      <c r="K311" s="293">
        <v>0</v>
      </c>
      <c r="L311" s="293">
        <v>0</v>
      </c>
      <c r="M311" s="293">
        <v>2</v>
      </c>
      <c r="N311" s="237"/>
      <c r="O311" s="293">
        <v>5</v>
      </c>
      <c r="P311" s="293">
        <v>4</v>
      </c>
      <c r="Q311" s="293">
        <v>0</v>
      </c>
      <c r="R311" s="293">
        <v>0</v>
      </c>
      <c r="S311" s="293">
        <v>0</v>
      </c>
      <c r="T311" s="293">
        <v>1</v>
      </c>
      <c r="U311" s="237"/>
      <c r="V311" s="293">
        <v>1</v>
      </c>
    </row>
    <row r="312" spans="1:22" x14ac:dyDescent="0.25">
      <c r="A312" s="217" t="s">
        <v>85</v>
      </c>
      <c r="B312" s="217" t="s">
        <v>598</v>
      </c>
      <c r="C312" s="217" t="s">
        <v>324</v>
      </c>
      <c r="D312" s="217" t="s">
        <v>325</v>
      </c>
      <c r="E312" s="761">
        <v>150</v>
      </c>
      <c r="F312" s="293">
        <v>145</v>
      </c>
      <c r="G312" s="294"/>
      <c r="H312" s="293">
        <v>5</v>
      </c>
      <c r="I312" s="293">
        <v>1</v>
      </c>
      <c r="J312" s="293">
        <v>1</v>
      </c>
      <c r="K312" s="293">
        <v>2</v>
      </c>
      <c r="L312" s="293">
        <v>1</v>
      </c>
      <c r="M312" s="293">
        <v>0</v>
      </c>
      <c r="N312" s="237"/>
      <c r="O312" s="293">
        <v>0</v>
      </c>
      <c r="P312" s="293">
        <v>0</v>
      </c>
      <c r="Q312" s="293">
        <v>0</v>
      </c>
      <c r="R312" s="293">
        <v>0</v>
      </c>
      <c r="S312" s="293">
        <v>0</v>
      </c>
      <c r="T312" s="293">
        <v>0</v>
      </c>
      <c r="U312" s="237"/>
      <c r="V312" s="293">
        <v>0</v>
      </c>
    </row>
    <row r="313" spans="1:22" x14ac:dyDescent="0.25">
      <c r="A313" s="217" t="s">
        <v>172</v>
      </c>
      <c r="B313" s="217" t="s">
        <v>599</v>
      </c>
      <c r="C313" s="217" t="s">
        <v>318</v>
      </c>
      <c r="D313" s="217" t="s">
        <v>319</v>
      </c>
      <c r="E313" s="761">
        <v>64</v>
      </c>
      <c r="F313" s="293">
        <v>55</v>
      </c>
      <c r="G313" s="294"/>
      <c r="H313" s="293">
        <v>6</v>
      </c>
      <c r="I313" s="293">
        <v>6</v>
      </c>
      <c r="J313" s="293">
        <v>0</v>
      </c>
      <c r="K313" s="293">
        <v>0</v>
      </c>
      <c r="L313" s="293">
        <v>0</v>
      </c>
      <c r="M313" s="293">
        <v>0</v>
      </c>
      <c r="N313" s="237"/>
      <c r="O313" s="293">
        <v>3</v>
      </c>
      <c r="P313" s="293">
        <v>2</v>
      </c>
      <c r="Q313" s="293">
        <v>0</v>
      </c>
      <c r="R313" s="293">
        <v>0</v>
      </c>
      <c r="S313" s="293">
        <v>0</v>
      </c>
      <c r="T313" s="293">
        <v>1</v>
      </c>
      <c r="U313" s="237"/>
      <c r="V313" s="293">
        <v>0</v>
      </c>
    </row>
    <row r="314" spans="1:22" x14ac:dyDescent="0.25">
      <c r="A314" s="217" t="s">
        <v>236</v>
      </c>
      <c r="B314" s="217" t="s">
        <v>600</v>
      </c>
      <c r="C314" s="217" t="s">
        <v>322</v>
      </c>
      <c r="D314" s="217" t="s">
        <v>323</v>
      </c>
      <c r="E314" s="761">
        <v>259</v>
      </c>
      <c r="F314" s="293">
        <v>222</v>
      </c>
      <c r="G314" s="294"/>
      <c r="H314" s="293">
        <v>23</v>
      </c>
      <c r="I314" s="293">
        <v>19</v>
      </c>
      <c r="J314" s="293">
        <v>2</v>
      </c>
      <c r="K314" s="293">
        <v>0</v>
      </c>
      <c r="L314" s="293">
        <v>0</v>
      </c>
      <c r="M314" s="293">
        <v>2</v>
      </c>
      <c r="N314" s="237"/>
      <c r="O314" s="293">
        <v>10</v>
      </c>
      <c r="P314" s="293">
        <v>7</v>
      </c>
      <c r="Q314" s="293">
        <v>1</v>
      </c>
      <c r="R314" s="293">
        <v>2</v>
      </c>
      <c r="S314" s="293">
        <v>0</v>
      </c>
      <c r="T314" s="293">
        <v>0</v>
      </c>
      <c r="U314" s="237"/>
      <c r="V314" s="293">
        <v>4</v>
      </c>
    </row>
    <row r="315" spans="1:22" x14ac:dyDescent="0.25">
      <c r="A315" s="217" t="s">
        <v>31</v>
      </c>
      <c r="B315" s="217" t="s">
        <v>601</v>
      </c>
      <c r="C315" s="217" t="s">
        <v>324</v>
      </c>
      <c r="D315" s="217" t="s">
        <v>325</v>
      </c>
      <c r="E315" s="761">
        <v>122</v>
      </c>
      <c r="F315" s="293">
        <v>111</v>
      </c>
      <c r="G315" s="294"/>
      <c r="H315" s="293">
        <v>8</v>
      </c>
      <c r="I315" s="293">
        <v>5</v>
      </c>
      <c r="J315" s="293">
        <v>2</v>
      </c>
      <c r="K315" s="293">
        <v>0</v>
      </c>
      <c r="L315" s="293">
        <v>0</v>
      </c>
      <c r="M315" s="293">
        <v>1</v>
      </c>
      <c r="N315" s="237"/>
      <c r="O315" s="293">
        <v>3</v>
      </c>
      <c r="P315" s="293">
        <v>3</v>
      </c>
      <c r="Q315" s="293">
        <v>0</v>
      </c>
      <c r="R315" s="293">
        <v>0</v>
      </c>
      <c r="S315" s="293">
        <v>0</v>
      </c>
      <c r="T315" s="293">
        <v>0</v>
      </c>
      <c r="U315" s="237"/>
      <c r="V315" s="293">
        <v>0</v>
      </c>
    </row>
    <row r="316" spans="1:22" x14ac:dyDescent="0.25">
      <c r="A316" s="217" t="s">
        <v>80</v>
      </c>
      <c r="B316" s="217" t="s">
        <v>602</v>
      </c>
      <c r="C316" s="217" t="s">
        <v>326</v>
      </c>
      <c r="D316" s="217" t="s">
        <v>327</v>
      </c>
      <c r="E316" s="761">
        <v>78</v>
      </c>
      <c r="F316" s="293">
        <v>76</v>
      </c>
      <c r="G316" s="294"/>
      <c r="H316" s="293">
        <v>0</v>
      </c>
      <c r="I316" s="293">
        <v>0</v>
      </c>
      <c r="J316" s="293">
        <v>0</v>
      </c>
      <c r="K316" s="293">
        <v>0</v>
      </c>
      <c r="L316" s="293">
        <v>0</v>
      </c>
      <c r="M316" s="293">
        <v>0</v>
      </c>
      <c r="N316" s="237"/>
      <c r="O316" s="293">
        <v>2</v>
      </c>
      <c r="P316" s="293">
        <v>1</v>
      </c>
      <c r="Q316" s="293">
        <v>0</v>
      </c>
      <c r="R316" s="293">
        <v>1</v>
      </c>
      <c r="S316" s="293">
        <v>0</v>
      </c>
      <c r="T316" s="293">
        <v>0</v>
      </c>
      <c r="U316" s="237"/>
      <c r="V316" s="293">
        <v>0</v>
      </c>
    </row>
    <row r="317" spans="1:22" x14ac:dyDescent="0.25">
      <c r="A317" s="217" t="s">
        <v>143</v>
      </c>
      <c r="B317" s="217" t="s">
        <v>603</v>
      </c>
      <c r="C317" s="217" t="s">
        <v>314</v>
      </c>
      <c r="D317" s="217" t="s">
        <v>315</v>
      </c>
      <c r="E317" s="761">
        <v>37</v>
      </c>
      <c r="F317" s="293">
        <v>33</v>
      </c>
      <c r="G317" s="294"/>
      <c r="H317" s="293">
        <v>1</v>
      </c>
      <c r="I317" s="293">
        <v>1</v>
      </c>
      <c r="J317" s="293">
        <v>0</v>
      </c>
      <c r="K317" s="293">
        <v>0</v>
      </c>
      <c r="L317" s="293">
        <v>0</v>
      </c>
      <c r="M317" s="293">
        <v>0</v>
      </c>
      <c r="N317" s="237"/>
      <c r="O317" s="293">
        <v>3</v>
      </c>
      <c r="P317" s="293">
        <v>1</v>
      </c>
      <c r="Q317" s="293">
        <v>0</v>
      </c>
      <c r="R317" s="293">
        <v>2</v>
      </c>
      <c r="S317" s="293">
        <v>0</v>
      </c>
      <c r="T317" s="293">
        <v>0</v>
      </c>
      <c r="U317" s="237"/>
      <c r="V317" s="293">
        <v>0</v>
      </c>
    </row>
    <row r="318" spans="1:22" x14ac:dyDescent="0.25">
      <c r="A318" s="217" t="s">
        <v>158</v>
      </c>
      <c r="B318" s="217" t="s">
        <v>604</v>
      </c>
      <c r="C318" s="217" t="s">
        <v>318</v>
      </c>
      <c r="D318" s="217" t="s">
        <v>319</v>
      </c>
      <c r="E318" s="761">
        <v>120</v>
      </c>
      <c r="F318" s="293">
        <v>114</v>
      </c>
      <c r="G318" s="294"/>
      <c r="H318" s="293">
        <v>5</v>
      </c>
      <c r="I318" s="293">
        <v>4</v>
      </c>
      <c r="J318" s="293">
        <v>0</v>
      </c>
      <c r="K318" s="293">
        <v>0</v>
      </c>
      <c r="L318" s="293">
        <v>0</v>
      </c>
      <c r="M318" s="293">
        <v>1</v>
      </c>
      <c r="N318" s="237"/>
      <c r="O318" s="293">
        <v>1</v>
      </c>
      <c r="P318" s="293">
        <v>1</v>
      </c>
      <c r="Q318" s="293">
        <v>0</v>
      </c>
      <c r="R318" s="293">
        <v>0</v>
      </c>
      <c r="S318" s="293">
        <v>0</v>
      </c>
      <c r="T318" s="293">
        <v>0</v>
      </c>
      <c r="U318" s="237"/>
      <c r="V318" s="293">
        <v>0</v>
      </c>
    </row>
    <row r="319" spans="1:22" x14ac:dyDescent="0.25">
      <c r="A319" s="217" t="s">
        <v>191</v>
      </c>
      <c r="B319" s="217" t="s">
        <v>605</v>
      </c>
      <c r="C319" s="217" t="s">
        <v>324</v>
      </c>
      <c r="D319" s="217" t="s">
        <v>325</v>
      </c>
      <c r="E319" s="761">
        <v>66</v>
      </c>
      <c r="F319" s="293">
        <v>62</v>
      </c>
      <c r="G319" s="294"/>
      <c r="H319" s="293">
        <v>3</v>
      </c>
      <c r="I319" s="293">
        <v>0</v>
      </c>
      <c r="J319" s="293">
        <v>1</v>
      </c>
      <c r="K319" s="293">
        <v>1</v>
      </c>
      <c r="L319" s="293">
        <v>0</v>
      </c>
      <c r="M319" s="293">
        <v>1</v>
      </c>
      <c r="N319" s="237"/>
      <c r="O319" s="293">
        <v>1</v>
      </c>
      <c r="P319" s="293">
        <v>1</v>
      </c>
      <c r="Q319" s="293">
        <v>0</v>
      </c>
      <c r="R319" s="293">
        <v>0</v>
      </c>
      <c r="S319" s="293">
        <v>0</v>
      </c>
      <c r="T319" s="293">
        <v>0</v>
      </c>
      <c r="U319" s="237"/>
      <c r="V319" s="293">
        <v>0</v>
      </c>
    </row>
    <row r="320" spans="1:22" x14ac:dyDescent="0.25">
      <c r="A320" s="217" t="s">
        <v>829</v>
      </c>
      <c r="B320" s="217" t="s">
        <v>859</v>
      </c>
      <c r="C320" s="217" t="s">
        <v>322</v>
      </c>
      <c r="D320" s="217" t="s">
        <v>323</v>
      </c>
      <c r="E320" s="761">
        <v>245</v>
      </c>
      <c r="F320" s="293">
        <v>229</v>
      </c>
      <c r="G320" s="294"/>
      <c r="H320" s="293">
        <v>14</v>
      </c>
      <c r="I320" s="293">
        <v>10</v>
      </c>
      <c r="J320" s="293">
        <v>3</v>
      </c>
      <c r="K320" s="293">
        <v>1</v>
      </c>
      <c r="L320" s="293">
        <v>0</v>
      </c>
      <c r="M320" s="293">
        <v>0</v>
      </c>
      <c r="N320" s="237"/>
      <c r="O320" s="293">
        <v>2</v>
      </c>
      <c r="P320" s="293">
        <v>1</v>
      </c>
      <c r="Q320" s="293">
        <v>1</v>
      </c>
      <c r="R320" s="293">
        <v>0</v>
      </c>
      <c r="S320" s="293">
        <v>0</v>
      </c>
      <c r="T320" s="293">
        <v>0</v>
      </c>
      <c r="U320" s="237"/>
      <c r="V320" s="293">
        <v>0</v>
      </c>
    </row>
    <row r="321" spans="1:22" x14ac:dyDescent="0.25">
      <c r="A321" s="217" t="s">
        <v>305</v>
      </c>
      <c r="B321" s="217" t="s">
        <v>606</v>
      </c>
      <c r="C321" s="217" t="s">
        <v>308</v>
      </c>
      <c r="D321" s="217" t="s">
        <v>309</v>
      </c>
      <c r="E321" s="761">
        <v>361</v>
      </c>
      <c r="F321" s="293">
        <v>259</v>
      </c>
      <c r="G321" s="294"/>
      <c r="H321" s="293">
        <v>32</v>
      </c>
      <c r="I321" s="293">
        <v>19</v>
      </c>
      <c r="J321" s="293">
        <v>7</v>
      </c>
      <c r="K321" s="293">
        <v>2</v>
      </c>
      <c r="L321" s="293">
        <v>1</v>
      </c>
      <c r="M321" s="293">
        <v>3</v>
      </c>
      <c r="N321" s="237"/>
      <c r="O321" s="293">
        <v>70</v>
      </c>
      <c r="P321" s="293">
        <v>34</v>
      </c>
      <c r="Q321" s="293">
        <v>12</v>
      </c>
      <c r="R321" s="293">
        <v>23</v>
      </c>
      <c r="S321" s="293">
        <v>1</v>
      </c>
      <c r="T321" s="293">
        <v>0</v>
      </c>
      <c r="U321" s="237"/>
      <c r="V321" s="293">
        <v>0</v>
      </c>
    </row>
    <row r="322" spans="1:22" x14ac:dyDescent="0.25">
      <c r="A322" s="217" t="s">
        <v>247</v>
      </c>
      <c r="B322" s="217" t="s">
        <v>607</v>
      </c>
      <c r="C322" s="217" t="s">
        <v>314</v>
      </c>
      <c r="D322" s="217" t="s">
        <v>315</v>
      </c>
      <c r="E322" s="761">
        <v>349</v>
      </c>
      <c r="F322" s="293">
        <v>306</v>
      </c>
      <c r="G322" s="294"/>
      <c r="H322" s="293">
        <v>14</v>
      </c>
      <c r="I322" s="293">
        <v>6</v>
      </c>
      <c r="J322" s="293">
        <v>2</v>
      </c>
      <c r="K322" s="293">
        <v>1</v>
      </c>
      <c r="L322" s="293">
        <v>1</v>
      </c>
      <c r="M322" s="293">
        <v>4</v>
      </c>
      <c r="N322" s="237"/>
      <c r="O322" s="293">
        <v>29</v>
      </c>
      <c r="P322" s="293">
        <v>10</v>
      </c>
      <c r="Q322" s="293">
        <v>9</v>
      </c>
      <c r="R322" s="293">
        <v>10</v>
      </c>
      <c r="S322" s="293">
        <v>0</v>
      </c>
      <c r="T322" s="293">
        <v>0</v>
      </c>
      <c r="U322" s="237"/>
      <c r="V322" s="293">
        <v>0</v>
      </c>
    </row>
    <row r="323" spans="1:22" x14ac:dyDescent="0.25">
      <c r="A323" s="217" t="s">
        <v>46</v>
      </c>
      <c r="B323" s="217" t="s">
        <v>608</v>
      </c>
      <c r="C323" s="217" t="s">
        <v>326</v>
      </c>
      <c r="D323" s="217" t="s">
        <v>327</v>
      </c>
      <c r="E323" s="761">
        <v>395</v>
      </c>
      <c r="F323" s="293">
        <v>373</v>
      </c>
      <c r="G323" s="294"/>
      <c r="H323" s="293">
        <v>11</v>
      </c>
      <c r="I323" s="293">
        <v>5</v>
      </c>
      <c r="J323" s="293">
        <v>4</v>
      </c>
      <c r="K323" s="293">
        <v>1</v>
      </c>
      <c r="L323" s="293">
        <v>0</v>
      </c>
      <c r="M323" s="293">
        <v>1</v>
      </c>
      <c r="N323" s="237"/>
      <c r="O323" s="293">
        <v>11</v>
      </c>
      <c r="P323" s="293">
        <v>7</v>
      </c>
      <c r="Q323" s="293">
        <v>2</v>
      </c>
      <c r="R323" s="293">
        <v>0</v>
      </c>
      <c r="S323" s="293">
        <v>1</v>
      </c>
      <c r="T323" s="293">
        <v>1</v>
      </c>
      <c r="U323" s="237"/>
      <c r="V323" s="293">
        <v>0</v>
      </c>
    </row>
    <row r="324" spans="1:22" x14ac:dyDescent="0.25">
      <c r="A324" s="217" t="s">
        <v>114</v>
      </c>
      <c r="B324" s="217" t="s">
        <v>609</v>
      </c>
      <c r="C324" s="217" t="s">
        <v>324</v>
      </c>
      <c r="D324" s="217" t="s">
        <v>325</v>
      </c>
      <c r="E324" s="761">
        <v>69</v>
      </c>
      <c r="F324" s="293">
        <v>65</v>
      </c>
      <c r="G324" s="294"/>
      <c r="H324" s="293">
        <v>3</v>
      </c>
      <c r="I324" s="293">
        <v>3</v>
      </c>
      <c r="J324" s="293">
        <v>0</v>
      </c>
      <c r="K324" s="293">
        <v>0</v>
      </c>
      <c r="L324" s="293">
        <v>0</v>
      </c>
      <c r="M324" s="293">
        <v>0</v>
      </c>
      <c r="N324" s="237"/>
      <c r="O324" s="293">
        <v>1</v>
      </c>
      <c r="P324" s="293">
        <v>1</v>
      </c>
      <c r="Q324" s="293">
        <v>0</v>
      </c>
      <c r="R324" s="293">
        <v>0</v>
      </c>
      <c r="S324" s="293">
        <v>0</v>
      </c>
      <c r="T324" s="293">
        <v>0</v>
      </c>
      <c r="U324" s="237"/>
      <c r="V324" s="293">
        <v>0</v>
      </c>
    </row>
    <row r="325" spans="1:22" x14ac:dyDescent="0.25">
      <c r="A325" s="217" t="s">
        <v>34</v>
      </c>
      <c r="B325" s="217" t="s">
        <v>860</v>
      </c>
      <c r="C325" s="217" t="s">
        <v>324</v>
      </c>
      <c r="D325" s="217" t="s">
        <v>325</v>
      </c>
      <c r="E325" s="761">
        <v>88</v>
      </c>
      <c r="F325" s="293">
        <v>80</v>
      </c>
      <c r="G325" s="294"/>
      <c r="H325" s="293">
        <v>5</v>
      </c>
      <c r="I325" s="293">
        <v>3</v>
      </c>
      <c r="J325" s="293">
        <v>2</v>
      </c>
      <c r="K325" s="293">
        <v>0</v>
      </c>
      <c r="L325" s="293">
        <v>0</v>
      </c>
      <c r="M325" s="293">
        <v>0</v>
      </c>
      <c r="N325" s="237"/>
      <c r="O325" s="293">
        <v>3</v>
      </c>
      <c r="P325" s="293">
        <v>3</v>
      </c>
      <c r="Q325" s="293">
        <v>0</v>
      </c>
      <c r="R325" s="293">
        <v>0</v>
      </c>
      <c r="S325" s="293">
        <v>0</v>
      </c>
      <c r="T325" s="293">
        <v>0</v>
      </c>
      <c r="U325" s="237"/>
      <c r="V325" s="293">
        <v>0</v>
      </c>
    </row>
    <row r="326" spans="1:22" x14ac:dyDescent="0.25">
      <c r="A326" s="217" t="s">
        <v>252</v>
      </c>
      <c r="B326" s="217" t="s">
        <v>610</v>
      </c>
      <c r="C326" s="217" t="s">
        <v>314</v>
      </c>
      <c r="D326" s="217" t="s">
        <v>315</v>
      </c>
      <c r="E326" s="761">
        <v>303</v>
      </c>
      <c r="F326" s="293">
        <v>291</v>
      </c>
      <c r="G326" s="294"/>
      <c r="H326" s="293">
        <v>3</v>
      </c>
      <c r="I326" s="293">
        <v>1</v>
      </c>
      <c r="J326" s="293">
        <v>2</v>
      </c>
      <c r="K326" s="293">
        <v>0</v>
      </c>
      <c r="L326" s="293">
        <v>0</v>
      </c>
      <c r="M326" s="293">
        <v>0</v>
      </c>
      <c r="N326" s="237"/>
      <c r="O326" s="293">
        <v>9</v>
      </c>
      <c r="P326" s="293">
        <v>3</v>
      </c>
      <c r="Q326" s="293">
        <v>4</v>
      </c>
      <c r="R326" s="293">
        <v>2</v>
      </c>
      <c r="S326" s="293">
        <v>0</v>
      </c>
      <c r="T326" s="293">
        <v>0</v>
      </c>
      <c r="U326" s="237"/>
      <c r="V326" s="293">
        <v>0</v>
      </c>
    </row>
    <row r="327" spans="1:22" x14ac:dyDescent="0.25">
      <c r="A327" s="217" t="s">
        <v>216</v>
      </c>
      <c r="B327" s="217" t="s">
        <v>611</v>
      </c>
      <c r="C327" s="217" t="s">
        <v>324</v>
      </c>
      <c r="D327" s="217" t="s">
        <v>325</v>
      </c>
      <c r="E327" s="761">
        <v>188</v>
      </c>
      <c r="F327" s="293">
        <v>37</v>
      </c>
      <c r="G327" s="294"/>
      <c r="H327" s="293">
        <v>2</v>
      </c>
      <c r="I327" s="293">
        <v>2</v>
      </c>
      <c r="J327" s="293">
        <v>0</v>
      </c>
      <c r="K327" s="293">
        <v>0</v>
      </c>
      <c r="L327" s="293">
        <v>0</v>
      </c>
      <c r="M327" s="293">
        <v>0</v>
      </c>
      <c r="N327" s="237"/>
      <c r="O327" s="293">
        <v>4</v>
      </c>
      <c r="P327" s="293">
        <v>3</v>
      </c>
      <c r="Q327" s="293">
        <v>1</v>
      </c>
      <c r="R327" s="293">
        <v>0</v>
      </c>
      <c r="S327" s="293">
        <v>0</v>
      </c>
      <c r="T327" s="293">
        <v>0</v>
      </c>
      <c r="U327" s="237"/>
      <c r="V327" s="293">
        <v>145</v>
      </c>
    </row>
    <row r="328" spans="1:22" x14ac:dyDescent="0.25">
      <c r="A328" s="217" t="s">
        <v>35</v>
      </c>
      <c r="B328" s="217" t="s">
        <v>612</v>
      </c>
      <c r="C328" s="217" t="s">
        <v>324</v>
      </c>
      <c r="D328" s="217" t="s">
        <v>325</v>
      </c>
      <c r="E328" s="761">
        <v>77</v>
      </c>
      <c r="F328" s="293">
        <v>77</v>
      </c>
      <c r="G328" s="294"/>
      <c r="H328" s="293">
        <v>0</v>
      </c>
      <c r="I328" s="293">
        <v>0</v>
      </c>
      <c r="J328" s="293">
        <v>0</v>
      </c>
      <c r="K328" s="293">
        <v>0</v>
      </c>
      <c r="L328" s="293">
        <v>0</v>
      </c>
      <c r="M328" s="293">
        <v>0</v>
      </c>
      <c r="N328" s="237"/>
      <c r="O328" s="293">
        <v>0</v>
      </c>
      <c r="P328" s="293">
        <v>0</v>
      </c>
      <c r="Q328" s="293">
        <v>0</v>
      </c>
      <c r="R328" s="293">
        <v>0</v>
      </c>
      <c r="S328" s="293">
        <v>0</v>
      </c>
      <c r="T328" s="293">
        <v>0</v>
      </c>
      <c r="U328" s="237"/>
      <c r="V328" s="293">
        <v>0</v>
      </c>
    </row>
    <row r="329" spans="1:22" x14ac:dyDescent="0.25">
      <c r="A329" s="217" t="s">
        <v>267</v>
      </c>
      <c r="B329" s="217" t="s">
        <v>613</v>
      </c>
      <c r="C329" s="217" t="s">
        <v>320</v>
      </c>
      <c r="D329" s="217" t="s">
        <v>321</v>
      </c>
      <c r="E329" s="761">
        <v>384</v>
      </c>
      <c r="F329" s="293">
        <v>316</v>
      </c>
      <c r="G329" s="294"/>
      <c r="H329" s="293">
        <v>25</v>
      </c>
      <c r="I329" s="293">
        <v>13</v>
      </c>
      <c r="J329" s="293">
        <v>3</v>
      </c>
      <c r="K329" s="293">
        <v>3</v>
      </c>
      <c r="L329" s="293">
        <v>0</v>
      </c>
      <c r="M329" s="293">
        <v>6</v>
      </c>
      <c r="N329" s="237"/>
      <c r="O329" s="293">
        <v>43</v>
      </c>
      <c r="P329" s="293">
        <v>13</v>
      </c>
      <c r="Q329" s="293">
        <v>26</v>
      </c>
      <c r="R329" s="293">
        <v>3</v>
      </c>
      <c r="S329" s="293">
        <v>1</v>
      </c>
      <c r="T329" s="293">
        <v>0</v>
      </c>
      <c r="U329" s="237"/>
      <c r="V329" s="293">
        <v>0</v>
      </c>
    </row>
    <row r="330" spans="1:22" x14ac:dyDescent="0.25">
      <c r="A330" s="217" t="s">
        <v>232</v>
      </c>
      <c r="B330" s="217" t="s">
        <v>614</v>
      </c>
      <c r="C330" s="217" t="s">
        <v>320</v>
      </c>
      <c r="D330" s="217" t="s">
        <v>321</v>
      </c>
      <c r="E330" s="761">
        <v>208</v>
      </c>
      <c r="F330" s="293">
        <v>190</v>
      </c>
      <c r="G330" s="294"/>
      <c r="H330" s="293">
        <v>17</v>
      </c>
      <c r="I330" s="293">
        <v>13</v>
      </c>
      <c r="J330" s="293">
        <v>2</v>
      </c>
      <c r="K330" s="293">
        <v>0</v>
      </c>
      <c r="L330" s="293">
        <v>1</v>
      </c>
      <c r="M330" s="293">
        <v>1</v>
      </c>
      <c r="N330" s="237"/>
      <c r="O330" s="293">
        <v>1</v>
      </c>
      <c r="P330" s="293">
        <v>1</v>
      </c>
      <c r="Q330" s="293">
        <v>0</v>
      </c>
      <c r="R330" s="293">
        <v>0</v>
      </c>
      <c r="S330" s="293">
        <v>0</v>
      </c>
      <c r="T330" s="293">
        <v>0</v>
      </c>
      <c r="U330" s="237"/>
      <c r="V330" s="293">
        <v>0</v>
      </c>
    </row>
    <row r="331" spans="1:22" x14ac:dyDescent="0.25">
      <c r="A331" s="217" t="s">
        <v>228</v>
      </c>
      <c r="B331" s="217" t="s">
        <v>615</v>
      </c>
      <c r="C331" s="217" t="s">
        <v>324</v>
      </c>
      <c r="D331" s="217" t="s">
        <v>325</v>
      </c>
      <c r="E331" s="761">
        <v>123</v>
      </c>
      <c r="F331" s="293">
        <v>115</v>
      </c>
      <c r="G331" s="294"/>
      <c r="H331" s="293">
        <v>3</v>
      </c>
      <c r="I331" s="293">
        <v>1</v>
      </c>
      <c r="J331" s="293">
        <v>1</v>
      </c>
      <c r="K331" s="293">
        <v>0</v>
      </c>
      <c r="L331" s="293">
        <v>0</v>
      </c>
      <c r="M331" s="293">
        <v>1</v>
      </c>
      <c r="N331" s="237"/>
      <c r="O331" s="293">
        <v>5</v>
      </c>
      <c r="P331" s="293">
        <v>4</v>
      </c>
      <c r="Q331" s="293">
        <v>0</v>
      </c>
      <c r="R331" s="293">
        <v>1</v>
      </c>
      <c r="S331" s="293">
        <v>0</v>
      </c>
      <c r="T331" s="293">
        <v>0</v>
      </c>
      <c r="U331" s="237"/>
      <c r="V331" s="293">
        <v>0</v>
      </c>
    </row>
    <row r="332" spans="1:22" x14ac:dyDescent="0.25">
      <c r="A332" s="217" t="s">
        <v>233</v>
      </c>
      <c r="B332" s="217" t="s">
        <v>616</v>
      </c>
      <c r="C332" s="217" t="s">
        <v>320</v>
      </c>
      <c r="D332" s="217" t="s">
        <v>321</v>
      </c>
      <c r="E332" s="761">
        <v>119</v>
      </c>
      <c r="F332" s="293">
        <v>112</v>
      </c>
      <c r="G332" s="294"/>
      <c r="H332" s="293">
        <v>6</v>
      </c>
      <c r="I332" s="293">
        <v>3</v>
      </c>
      <c r="J332" s="293">
        <v>1</v>
      </c>
      <c r="K332" s="293">
        <v>1</v>
      </c>
      <c r="L332" s="293">
        <v>0</v>
      </c>
      <c r="M332" s="293">
        <v>1</v>
      </c>
      <c r="N332" s="237"/>
      <c r="O332" s="293">
        <v>0</v>
      </c>
      <c r="P332" s="293">
        <v>0</v>
      </c>
      <c r="Q332" s="293">
        <v>0</v>
      </c>
      <c r="R332" s="293">
        <v>0</v>
      </c>
      <c r="S332" s="293">
        <v>0</v>
      </c>
      <c r="T332" s="293">
        <v>0</v>
      </c>
      <c r="U332" s="237"/>
      <c r="V332" s="293">
        <v>1</v>
      </c>
    </row>
    <row r="333" spans="1:22" x14ac:dyDescent="0.25">
      <c r="A333" s="217" t="s">
        <v>53</v>
      </c>
      <c r="B333" s="217" t="s">
        <v>617</v>
      </c>
      <c r="C333" s="217" t="s">
        <v>324</v>
      </c>
      <c r="D333" s="217" t="s">
        <v>325</v>
      </c>
      <c r="E333" s="761">
        <v>156</v>
      </c>
      <c r="F333" s="293">
        <v>136</v>
      </c>
      <c r="G333" s="294"/>
      <c r="H333" s="293">
        <v>13</v>
      </c>
      <c r="I333" s="293">
        <v>5</v>
      </c>
      <c r="J333" s="293">
        <v>3</v>
      </c>
      <c r="K333" s="293">
        <v>0</v>
      </c>
      <c r="L333" s="293">
        <v>0</v>
      </c>
      <c r="M333" s="293">
        <v>5</v>
      </c>
      <c r="N333" s="237"/>
      <c r="O333" s="293">
        <v>7</v>
      </c>
      <c r="P333" s="293">
        <v>3</v>
      </c>
      <c r="Q333" s="293">
        <v>2</v>
      </c>
      <c r="R333" s="293">
        <v>1</v>
      </c>
      <c r="S333" s="293">
        <v>1</v>
      </c>
      <c r="T333" s="293">
        <v>0</v>
      </c>
      <c r="U333" s="237"/>
      <c r="V333" s="293">
        <v>0</v>
      </c>
    </row>
    <row r="334" spans="1:22" x14ac:dyDescent="0.25">
      <c r="A334" s="217" t="s">
        <v>144</v>
      </c>
      <c r="B334" s="217" t="s">
        <v>618</v>
      </c>
      <c r="C334" s="217" t="s">
        <v>314</v>
      </c>
      <c r="D334" s="217" t="s">
        <v>315</v>
      </c>
      <c r="E334" s="761">
        <v>130</v>
      </c>
      <c r="F334" s="293">
        <v>130</v>
      </c>
      <c r="G334" s="294"/>
      <c r="H334" s="293">
        <v>0</v>
      </c>
      <c r="I334" s="293">
        <v>0</v>
      </c>
      <c r="J334" s="293">
        <v>0</v>
      </c>
      <c r="K334" s="293">
        <v>0</v>
      </c>
      <c r="L334" s="293">
        <v>0</v>
      </c>
      <c r="M334" s="293">
        <v>0</v>
      </c>
      <c r="N334" s="237"/>
      <c r="O334" s="293">
        <v>0</v>
      </c>
      <c r="P334" s="293">
        <v>0</v>
      </c>
      <c r="Q334" s="293">
        <v>0</v>
      </c>
      <c r="R334" s="293">
        <v>0</v>
      </c>
      <c r="S334" s="293">
        <v>0</v>
      </c>
      <c r="T334" s="293">
        <v>0</v>
      </c>
      <c r="U334" s="237"/>
      <c r="V334" s="293">
        <v>0</v>
      </c>
    </row>
    <row r="335" spans="1:22" x14ac:dyDescent="0.25">
      <c r="A335" s="217" t="s">
        <v>234</v>
      </c>
      <c r="B335" s="217" t="s">
        <v>619</v>
      </c>
      <c r="C335" s="217" t="s">
        <v>320</v>
      </c>
      <c r="D335" s="217" t="s">
        <v>321</v>
      </c>
      <c r="E335" s="761">
        <v>97</v>
      </c>
      <c r="F335" s="293">
        <v>91</v>
      </c>
      <c r="G335" s="294"/>
      <c r="H335" s="293">
        <v>4</v>
      </c>
      <c r="I335" s="293">
        <v>1</v>
      </c>
      <c r="J335" s="293">
        <v>1</v>
      </c>
      <c r="K335" s="293">
        <v>1</v>
      </c>
      <c r="L335" s="293">
        <v>0</v>
      </c>
      <c r="M335" s="293">
        <v>1</v>
      </c>
      <c r="N335" s="237"/>
      <c r="O335" s="293">
        <v>2</v>
      </c>
      <c r="P335" s="293">
        <v>1</v>
      </c>
      <c r="Q335" s="293">
        <v>1</v>
      </c>
      <c r="R335" s="293">
        <v>0</v>
      </c>
      <c r="S335" s="293">
        <v>0</v>
      </c>
      <c r="T335" s="293">
        <v>0</v>
      </c>
      <c r="U335" s="237"/>
      <c r="V335" s="293">
        <v>0</v>
      </c>
    </row>
    <row r="336" spans="1:22" x14ac:dyDescent="0.25">
      <c r="A336" s="217" t="s">
        <v>12</v>
      </c>
      <c r="B336" s="217" t="s">
        <v>620</v>
      </c>
      <c r="C336" s="217" t="s">
        <v>316</v>
      </c>
      <c r="D336" s="217" t="s">
        <v>317</v>
      </c>
      <c r="E336" s="761">
        <v>203</v>
      </c>
      <c r="F336" s="293">
        <v>191</v>
      </c>
      <c r="G336" s="294"/>
      <c r="H336" s="293">
        <v>7</v>
      </c>
      <c r="I336" s="293">
        <v>6</v>
      </c>
      <c r="J336" s="293">
        <v>0</v>
      </c>
      <c r="K336" s="293">
        <v>0</v>
      </c>
      <c r="L336" s="293">
        <v>1</v>
      </c>
      <c r="M336" s="293">
        <v>0</v>
      </c>
      <c r="N336" s="237"/>
      <c r="O336" s="293">
        <v>4</v>
      </c>
      <c r="P336" s="293">
        <v>3</v>
      </c>
      <c r="Q336" s="293">
        <v>1</v>
      </c>
      <c r="R336" s="293">
        <v>0</v>
      </c>
      <c r="S336" s="293">
        <v>0</v>
      </c>
      <c r="T336" s="293">
        <v>0</v>
      </c>
      <c r="U336" s="237"/>
      <c r="V336" s="293">
        <v>1</v>
      </c>
    </row>
    <row r="337" spans="1:403" s="59" customFormat="1" ht="10.199999999999999" x14ac:dyDescent="0.2">
      <c r="A337" s="58"/>
      <c r="B337" s="58"/>
      <c r="C337" s="58"/>
      <c r="D337" s="58"/>
      <c r="E337" s="736"/>
      <c r="F337" s="58"/>
      <c r="G337" s="75"/>
      <c r="H337" s="75"/>
      <c r="I337" s="75"/>
      <c r="J337" s="75"/>
      <c r="K337" s="75"/>
      <c r="L337" s="75"/>
      <c r="M337" s="75"/>
      <c r="N337" s="75"/>
      <c r="O337" s="75"/>
      <c r="P337" s="75"/>
      <c r="Q337" s="75"/>
      <c r="R337" s="75"/>
      <c r="S337" s="75"/>
      <c r="T337" s="75"/>
      <c r="U337" s="75"/>
      <c r="V337" s="75"/>
    </row>
    <row r="338" spans="1:403" s="59" customFormat="1" ht="10.199999999999999" x14ac:dyDescent="0.2">
      <c r="A338" s="60" t="s">
        <v>633</v>
      </c>
      <c r="B338" s="58"/>
      <c r="C338" s="58"/>
      <c r="D338" s="58"/>
      <c r="E338" s="745"/>
      <c r="F338" s="75"/>
      <c r="G338" s="75"/>
      <c r="H338" s="75"/>
      <c r="I338" s="75"/>
      <c r="J338" s="75"/>
      <c r="K338" s="75"/>
      <c r="L338" s="75"/>
      <c r="M338" s="75"/>
      <c r="N338" s="75"/>
      <c r="O338" s="75"/>
      <c r="P338" s="75"/>
      <c r="Q338" s="75"/>
      <c r="R338" s="75"/>
      <c r="S338" s="75"/>
      <c r="T338" s="75"/>
      <c r="U338" s="75"/>
      <c r="V338" s="75"/>
    </row>
    <row r="339" spans="1:403" s="59" customFormat="1" ht="10.199999999999999" x14ac:dyDescent="0.2">
      <c r="A339" s="95">
        <v>1</v>
      </c>
      <c r="B339" s="940" t="s">
        <v>1123</v>
      </c>
      <c r="C339" s="940"/>
      <c r="D339" s="940"/>
      <c r="E339" s="940"/>
      <c r="F339" s="940"/>
      <c r="G339" s="940"/>
      <c r="H339" s="940"/>
      <c r="I339" s="940"/>
      <c r="J339" s="940"/>
      <c r="K339" s="940"/>
      <c r="L339" s="940"/>
      <c r="M339" s="940"/>
      <c r="N339" s="940"/>
      <c r="O339" s="940"/>
      <c r="P339" s="940"/>
      <c r="Q339" s="940"/>
      <c r="R339" s="940"/>
      <c r="S339" s="940"/>
      <c r="T339" s="940"/>
      <c r="U339" s="940"/>
      <c r="V339" s="940"/>
    </row>
    <row r="340" spans="1:403" s="59" customFormat="1" ht="10.199999999999999" x14ac:dyDescent="0.2">
      <c r="A340" s="75">
        <v>2</v>
      </c>
      <c r="B340" s="233" t="s">
        <v>793</v>
      </c>
      <c r="C340" s="58"/>
      <c r="D340" s="58"/>
      <c r="E340" s="745"/>
      <c r="F340" s="75"/>
      <c r="G340" s="75"/>
      <c r="H340" s="75"/>
      <c r="I340" s="75"/>
      <c r="J340" s="75"/>
      <c r="K340" s="75"/>
      <c r="L340" s="75"/>
      <c r="M340" s="75"/>
      <c r="N340" s="75"/>
      <c r="O340" s="75"/>
      <c r="P340" s="75"/>
      <c r="Q340" s="75"/>
      <c r="R340" s="75"/>
      <c r="S340" s="75"/>
      <c r="T340" s="75"/>
      <c r="U340" s="75"/>
      <c r="V340" s="75"/>
    </row>
    <row r="341" spans="1:403" s="59" customFormat="1" ht="10.199999999999999" x14ac:dyDescent="0.2">
      <c r="A341" s="60"/>
      <c r="B341" s="53" t="s">
        <v>652</v>
      </c>
      <c r="C341" s="53"/>
      <c r="D341" s="58"/>
      <c r="E341" s="745"/>
      <c r="F341" s="75"/>
      <c r="G341" s="75"/>
      <c r="H341" s="75"/>
      <c r="I341" s="75"/>
      <c r="J341" s="75"/>
      <c r="K341" s="75"/>
      <c r="L341" s="75"/>
      <c r="M341" s="75"/>
      <c r="N341" s="75"/>
      <c r="O341" s="75"/>
      <c r="P341" s="75"/>
      <c r="Q341" s="75"/>
      <c r="R341" s="75"/>
      <c r="S341" s="75"/>
      <c r="T341" s="75"/>
      <c r="U341" s="75"/>
      <c r="V341" s="75"/>
    </row>
    <row r="342" spans="1:403" s="58" customFormat="1" ht="10.199999999999999" x14ac:dyDescent="0.2">
      <c r="A342" s="60"/>
      <c r="B342" s="53" t="s">
        <v>653</v>
      </c>
      <c r="C342" s="53"/>
      <c r="E342" s="745"/>
      <c r="F342" s="75"/>
      <c r="G342" s="75"/>
      <c r="H342" s="75"/>
      <c r="I342" s="75"/>
      <c r="J342" s="75"/>
      <c r="K342" s="75"/>
      <c r="L342" s="75"/>
      <c r="M342" s="75"/>
      <c r="N342" s="75"/>
      <c r="O342" s="75"/>
      <c r="P342" s="75"/>
      <c r="Q342" s="75"/>
      <c r="R342" s="75"/>
      <c r="S342" s="75"/>
      <c r="T342" s="75"/>
      <c r="U342" s="75"/>
      <c r="V342" s="75"/>
      <c r="W342" s="59"/>
      <c r="X342" s="59"/>
      <c r="Y342" s="59"/>
      <c r="Z342" s="59"/>
      <c r="AA342" s="59"/>
      <c r="AB342" s="59"/>
      <c r="AC342" s="59"/>
      <c r="AD342" s="59"/>
      <c r="AE342" s="59"/>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c r="EF342" s="59"/>
      <c r="EG342" s="59"/>
      <c r="EH342" s="59"/>
      <c r="EI342" s="59"/>
      <c r="EJ342" s="59"/>
      <c r="EK342" s="59"/>
      <c r="EL342" s="59"/>
      <c r="EM342" s="59"/>
      <c r="EN342" s="59"/>
      <c r="EO342" s="59"/>
      <c r="EP342" s="59"/>
      <c r="EQ342" s="59"/>
      <c r="ER342" s="59"/>
      <c r="ES342" s="59"/>
      <c r="ET342" s="59"/>
      <c r="EU342" s="59"/>
      <c r="EV342" s="59"/>
      <c r="EW342" s="59"/>
      <c r="EX342" s="59"/>
      <c r="EY342" s="59"/>
      <c r="EZ342" s="59"/>
      <c r="FA342" s="59"/>
      <c r="FB342" s="59"/>
      <c r="FC342" s="59"/>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59"/>
      <c r="GT342" s="59"/>
      <c r="GU342" s="59"/>
      <c r="GV342" s="59"/>
      <c r="GW342" s="59"/>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c r="HY342" s="59"/>
      <c r="HZ342" s="59"/>
      <c r="IA342" s="59"/>
      <c r="IB342" s="59"/>
      <c r="IC342" s="59"/>
      <c r="ID342" s="59"/>
      <c r="IE342" s="59"/>
      <c r="IF342" s="59"/>
      <c r="IG342" s="59"/>
      <c r="IH342" s="59"/>
      <c r="II342" s="59"/>
      <c r="IJ342" s="59"/>
      <c r="IK342" s="59"/>
      <c r="IL342" s="59"/>
      <c r="IM342" s="59"/>
      <c r="IN342" s="59"/>
      <c r="IO342" s="59"/>
      <c r="IP342" s="59"/>
      <c r="IQ342" s="59"/>
      <c r="IR342" s="59"/>
      <c r="IS342" s="59"/>
      <c r="IT342" s="59"/>
      <c r="IU342" s="59"/>
      <c r="IV342" s="59"/>
      <c r="IW342" s="59"/>
      <c r="IX342" s="59"/>
      <c r="IY342" s="59"/>
      <c r="IZ342" s="59"/>
      <c r="JA342" s="59"/>
      <c r="JB342" s="59"/>
      <c r="JC342" s="59"/>
      <c r="JD342" s="59"/>
      <c r="JE342" s="59"/>
      <c r="JF342" s="59"/>
      <c r="JG342" s="59"/>
      <c r="JH342" s="59"/>
      <c r="JI342" s="59"/>
      <c r="JJ342" s="59"/>
      <c r="JK342" s="59"/>
      <c r="JL342" s="59"/>
      <c r="JM342" s="59"/>
      <c r="JN342" s="59"/>
      <c r="JO342" s="59"/>
      <c r="JP342" s="59"/>
      <c r="JQ342" s="59"/>
      <c r="JR342" s="59"/>
      <c r="JS342" s="59"/>
      <c r="JT342" s="59"/>
      <c r="JU342" s="59"/>
      <c r="JV342" s="59"/>
      <c r="JW342" s="59"/>
      <c r="JX342" s="59"/>
      <c r="JY342" s="59"/>
      <c r="JZ342" s="59"/>
      <c r="KA342" s="59"/>
      <c r="KB342" s="59"/>
      <c r="KC342" s="59"/>
      <c r="KD342" s="59"/>
      <c r="KE342" s="59"/>
      <c r="KF342" s="59"/>
      <c r="KG342" s="59"/>
      <c r="KH342" s="59"/>
      <c r="KI342" s="59"/>
      <c r="KJ342" s="59"/>
      <c r="KK342" s="59"/>
      <c r="KL342" s="59"/>
      <c r="KM342" s="59"/>
      <c r="KN342" s="59"/>
      <c r="KO342" s="59"/>
      <c r="KP342" s="59"/>
      <c r="KQ342" s="59"/>
      <c r="KR342" s="59"/>
      <c r="KS342" s="59"/>
      <c r="KT342" s="59"/>
      <c r="KU342" s="59"/>
      <c r="KV342" s="59"/>
      <c r="KW342" s="59"/>
      <c r="KX342" s="59"/>
      <c r="KY342" s="59"/>
      <c r="KZ342" s="59"/>
      <c r="LA342" s="59"/>
      <c r="LB342" s="59"/>
      <c r="LC342" s="59"/>
      <c r="LD342" s="59"/>
      <c r="LE342" s="59"/>
      <c r="LF342" s="59"/>
      <c r="LG342" s="59"/>
      <c r="LH342" s="59"/>
      <c r="LI342" s="59"/>
      <c r="LJ342" s="59"/>
      <c r="LK342" s="59"/>
      <c r="LL342" s="59"/>
      <c r="LM342" s="59"/>
      <c r="LN342" s="59"/>
      <c r="LO342" s="59"/>
      <c r="LP342" s="59"/>
      <c r="LQ342" s="59"/>
      <c r="LR342" s="59"/>
      <c r="LS342" s="59"/>
      <c r="LT342" s="59"/>
      <c r="LU342" s="59"/>
      <c r="LV342" s="59"/>
      <c r="LW342" s="59"/>
      <c r="LX342" s="59"/>
      <c r="LY342" s="59"/>
      <c r="LZ342" s="59"/>
      <c r="MA342" s="59"/>
      <c r="MB342" s="59"/>
      <c r="MC342" s="59"/>
      <c r="MD342" s="59"/>
      <c r="ME342" s="59"/>
      <c r="MF342" s="59"/>
      <c r="MG342" s="59"/>
      <c r="MH342" s="59"/>
      <c r="MI342" s="59"/>
      <c r="MJ342" s="59"/>
      <c r="MK342" s="59"/>
      <c r="ML342" s="59"/>
      <c r="MM342" s="59"/>
      <c r="MN342" s="59"/>
      <c r="MO342" s="59"/>
      <c r="MP342" s="59"/>
      <c r="MQ342" s="59"/>
      <c r="MR342" s="59"/>
      <c r="MS342" s="59"/>
      <c r="MT342" s="59"/>
      <c r="MU342" s="59"/>
      <c r="MV342" s="59"/>
      <c r="MW342" s="59"/>
      <c r="MX342" s="59"/>
      <c r="MY342" s="59"/>
      <c r="MZ342" s="59"/>
      <c r="NA342" s="59"/>
      <c r="NB342" s="59"/>
      <c r="NC342" s="59"/>
      <c r="ND342" s="59"/>
      <c r="NE342" s="59"/>
      <c r="NF342" s="59"/>
      <c r="NG342" s="59"/>
      <c r="NH342" s="59"/>
      <c r="NI342" s="59"/>
      <c r="NJ342" s="59"/>
      <c r="NK342" s="59"/>
      <c r="NL342" s="59"/>
      <c r="NM342" s="59"/>
      <c r="NN342" s="59"/>
      <c r="NO342" s="59"/>
      <c r="NP342" s="59"/>
      <c r="NQ342" s="59"/>
      <c r="NR342" s="59"/>
      <c r="NS342" s="59"/>
      <c r="NT342" s="59"/>
      <c r="NU342" s="59"/>
      <c r="NV342" s="59"/>
      <c r="NW342" s="59"/>
      <c r="NX342" s="59"/>
      <c r="NY342" s="59"/>
      <c r="NZ342" s="59"/>
      <c r="OA342" s="59"/>
      <c r="OB342" s="59"/>
      <c r="OC342" s="59"/>
      <c r="OD342" s="59"/>
      <c r="OE342" s="59"/>
      <c r="OF342" s="59"/>
      <c r="OG342" s="59"/>
      <c r="OH342" s="59"/>
      <c r="OI342" s="59"/>
      <c r="OJ342" s="59"/>
      <c r="OK342" s="59"/>
      <c r="OL342" s="59"/>
      <c r="OM342" s="59"/>
    </row>
    <row r="343" spans="1:403" s="58" customFormat="1" ht="10.199999999999999" x14ac:dyDescent="0.2">
      <c r="A343" s="60" t="s">
        <v>311</v>
      </c>
      <c r="B343" s="53" t="s">
        <v>866</v>
      </c>
      <c r="C343" s="25"/>
      <c r="E343" s="745"/>
      <c r="F343" s="75"/>
      <c r="G343" s="75"/>
      <c r="H343" s="75"/>
      <c r="I343" s="75"/>
      <c r="J343" s="75"/>
      <c r="K343" s="75"/>
      <c r="L343" s="75"/>
      <c r="M343" s="75"/>
      <c r="N343" s="75"/>
      <c r="O343" s="75"/>
      <c r="P343" s="75"/>
      <c r="Q343" s="75"/>
      <c r="R343" s="75"/>
      <c r="S343" s="75"/>
      <c r="T343" s="75"/>
      <c r="U343" s="75"/>
      <c r="V343" s="75"/>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R343" s="59"/>
      <c r="NS343" s="59"/>
      <c r="NT343" s="59"/>
      <c r="NU343" s="59"/>
      <c r="NV343" s="59"/>
      <c r="NW343" s="59"/>
      <c r="NX343" s="59"/>
      <c r="NY343" s="59"/>
      <c r="NZ343" s="59"/>
      <c r="OA343" s="59"/>
      <c r="OB343" s="59"/>
      <c r="OC343" s="59"/>
      <c r="OD343" s="59"/>
      <c r="OE343" s="59"/>
      <c r="OF343" s="59"/>
      <c r="OG343" s="59"/>
      <c r="OH343" s="59"/>
      <c r="OI343" s="59"/>
      <c r="OJ343" s="59"/>
      <c r="OK343" s="59"/>
      <c r="OL343" s="59"/>
      <c r="OM343" s="59"/>
    </row>
    <row r="344" spans="1:403" s="58" customFormat="1" ht="10.199999999999999" x14ac:dyDescent="0.2">
      <c r="A344" s="27" t="s">
        <v>623</v>
      </c>
      <c r="B344" s="25" t="s">
        <v>863</v>
      </c>
      <c r="C344" s="62"/>
      <c r="D344" s="63"/>
      <c r="E344" s="745"/>
      <c r="F344" s="75"/>
      <c r="G344" s="75"/>
      <c r="H344" s="75"/>
      <c r="I344" s="75"/>
      <c r="J344" s="75"/>
      <c r="K344" s="75"/>
      <c r="L344" s="75"/>
      <c r="M344" s="75"/>
      <c r="N344" s="75"/>
      <c r="O344" s="75"/>
      <c r="P344" s="75"/>
      <c r="Q344" s="75"/>
      <c r="R344" s="75"/>
      <c r="S344" s="75"/>
      <c r="T344" s="75"/>
      <c r="U344" s="75"/>
      <c r="V344" s="75"/>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R344" s="59"/>
      <c r="NS344" s="59"/>
      <c r="NT344" s="59"/>
      <c r="NU344" s="59"/>
      <c r="NV344" s="59"/>
      <c r="NW344" s="59"/>
      <c r="NX344" s="59"/>
      <c r="NY344" s="59"/>
      <c r="NZ344" s="59"/>
      <c r="OA344" s="59"/>
      <c r="OB344" s="59"/>
      <c r="OC344" s="59"/>
      <c r="OD344" s="59"/>
      <c r="OE344" s="59"/>
      <c r="OF344" s="59"/>
      <c r="OG344" s="59"/>
      <c r="OH344" s="59"/>
      <c r="OI344" s="59"/>
      <c r="OJ344" s="59"/>
      <c r="OK344" s="59"/>
      <c r="OL344" s="59"/>
      <c r="OM344" s="59"/>
    </row>
    <row r="345" spans="1:403" s="59" customFormat="1" ht="10.199999999999999" x14ac:dyDescent="0.2">
      <c r="A345" s="58"/>
      <c r="B345" s="62"/>
      <c r="C345" s="53"/>
      <c r="D345" s="58"/>
      <c r="E345" s="745"/>
      <c r="F345" s="75"/>
      <c r="G345" s="75"/>
      <c r="H345" s="75"/>
      <c r="I345" s="75"/>
      <c r="J345" s="75"/>
      <c r="K345" s="75"/>
      <c r="L345" s="75"/>
      <c r="M345" s="75"/>
      <c r="N345" s="75"/>
      <c r="O345" s="75"/>
      <c r="P345" s="75"/>
      <c r="Q345" s="75"/>
      <c r="R345" s="75"/>
      <c r="S345" s="75"/>
      <c r="T345" s="75"/>
      <c r="U345" s="75"/>
      <c r="V345" s="75"/>
    </row>
    <row r="346" spans="1:403" s="59" customFormat="1" ht="10.199999999999999" x14ac:dyDescent="0.2">
      <c r="A346" s="60" t="s">
        <v>654</v>
      </c>
      <c r="B346" s="53" t="s">
        <v>655</v>
      </c>
      <c r="C346" s="34"/>
      <c r="D346" s="58"/>
      <c r="E346" s="745"/>
      <c r="F346" s="75"/>
      <c r="G346" s="75"/>
      <c r="H346" s="75"/>
      <c r="I346" s="75"/>
      <c r="J346" s="75"/>
      <c r="K346" s="75"/>
      <c r="L346" s="75"/>
      <c r="M346" s="75"/>
      <c r="N346" s="75"/>
      <c r="O346" s="75"/>
      <c r="P346" s="75"/>
      <c r="Q346" s="75"/>
      <c r="R346" s="75"/>
      <c r="S346" s="75"/>
      <c r="T346" s="75"/>
      <c r="U346" s="75"/>
      <c r="V346" s="75"/>
    </row>
    <row r="347" spans="1:403" s="59" customFormat="1" ht="10.199999999999999" x14ac:dyDescent="0.2">
      <c r="A347" s="58"/>
      <c r="B347" s="34" t="s">
        <v>626</v>
      </c>
      <c r="C347" s="37"/>
      <c r="D347" s="37"/>
      <c r="E347" s="748"/>
      <c r="F347" s="64"/>
      <c r="G347" s="64"/>
      <c r="H347" s="64"/>
      <c r="I347" s="64"/>
      <c r="J347" s="64"/>
      <c r="K347" s="64"/>
      <c r="L347" s="64"/>
      <c r="M347" s="64"/>
      <c r="N347" s="64"/>
      <c r="O347" s="64"/>
      <c r="P347" s="64"/>
      <c r="Q347" s="64"/>
      <c r="R347" s="64"/>
      <c r="S347" s="64"/>
      <c r="T347" s="64"/>
      <c r="U347" s="64"/>
      <c r="V347" s="64"/>
    </row>
    <row r="348" spans="1:403" s="59" customFormat="1" ht="10.199999999999999" x14ac:dyDescent="0.2">
      <c r="A348" s="37"/>
      <c r="B348" s="36" t="s">
        <v>1109</v>
      </c>
      <c r="C348" s="37"/>
      <c r="D348" s="37"/>
      <c r="E348" s="729"/>
      <c r="F348" s="37"/>
      <c r="G348" s="38"/>
      <c r="H348" s="38"/>
      <c r="I348" s="38"/>
      <c r="J348" s="38"/>
      <c r="K348" s="37"/>
      <c r="L348" s="39"/>
      <c r="M348" s="39"/>
      <c r="N348" s="39"/>
      <c r="O348" s="39"/>
      <c r="P348" s="39"/>
      <c r="Q348" s="39"/>
      <c r="R348" s="39"/>
      <c r="S348" s="39"/>
      <c r="T348" s="39"/>
      <c r="U348" s="39"/>
      <c r="V348" s="39"/>
    </row>
    <row r="349" spans="1:403" s="59" customFormat="1" ht="10.199999999999999" x14ac:dyDescent="0.2">
      <c r="A349" s="37"/>
      <c r="B349" s="36" t="s">
        <v>1111</v>
      </c>
      <c r="C349" s="58"/>
      <c r="D349" s="66"/>
      <c r="E349" s="729"/>
      <c r="F349" s="37"/>
      <c r="G349" s="38"/>
      <c r="H349" s="38"/>
      <c r="I349" s="38"/>
      <c r="J349" s="38"/>
      <c r="K349" s="37"/>
      <c r="L349" s="39"/>
      <c r="M349" s="39"/>
      <c r="N349" s="39"/>
      <c r="O349" s="39"/>
      <c r="P349" s="39"/>
      <c r="Q349" s="39"/>
      <c r="R349" s="39"/>
      <c r="S349" s="39"/>
      <c r="T349" s="39"/>
      <c r="U349" s="39"/>
      <c r="V349" s="39"/>
    </row>
    <row r="350" spans="1:403" s="59" customFormat="1" ht="10.199999999999999" x14ac:dyDescent="0.2">
      <c r="A350" s="58"/>
      <c r="B350" s="58"/>
      <c r="C350" s="58"/>
      <c r="D350" s="58"/>
      <c r="E350" s="759"/>
      <c r="F350" s="67"/>
      <c r="G350" s="87"/>
      <c r="H350" s="87"/>
      <c r="I350" s="87"/>
      <c r="J350" s="87"/>
      <c r="K350" s="87"/>
      <c r="L350" s="87"/>
      <c r="M350" s="87"/>
      <c r="N350" s="87"/>
      <c r="O350" s="87"/>
      <c r="P350" s="87"/>
      <c r="Q350" s="87"/>
      <c r="R350" s="87"/>
      <c r="S350" s="87"/>
      <c r="T350" s="87"/>
      <c r="U350" s="87"/>
      <c r="V350" s="87"/>
    </row>
    <row r="351" spans="1:403" x14ac:dyDescent="0.25">
      <c r="A351" s="58"/>
      <c r="B351" s="68"/>
      <c r="E351" s="760"/>
      <c r="F351" s="69"/>
      <c r="G351" s="88"/>
      <c r="H351" s="88"/>
      <c r="I351" s="88"/>
      <c r="J351" s="88"/>
      <c r="K351" s="88"/>
      <c r="L351" s="88"/>
      <c r="M351" s="88"/>
      <c r="N351" s="88"/>
      <c r="O351" s="88"/>
      <c r="P351" s="88"/>
      <c r="Q351" s="88"/>
      <c r="R351" s="88"/>
      <c r="S351" s="88"/>
      <c r="T351" s="88"/>
      <c r="U351" s="88"/>
      <c r="V351" s="88"/>
    </row>
  </sheetData>
  <mergeCells count="7">
    <mergeCell ref="A1:L1"/>
    <mergeCell ref="B339:V339"/>
    <mergeCell ref="E3:E4"/>
    <mergeCell ref="F3:F4"/>
    <mergeCell ref="H3:M3"/>
    <mergeCell ref="O3:T3"/>
    <mergeCell ref="V3:V4"/>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72105-821E-4FA9-96EC-C8A1FE858A70}">
  <sheetPr>
    <tabColor theme="8" tint="-0.249977111117893"/>
  </sheetPr>
  <dimension ref="A1:L48"/>
  <sheetViews>
    <sheetView showGridLines="0" zoomScale="80" zoomScaleNormal="80" workbookViewId="0">
      <selection activeCell="M16" sqref="M16"/>
    </sheetView>
  </sheetViews>
  <sheetFormatPr defaultColWidth="9.1796875" defaultRowHeight="15.6" x14ac:dyDescent="0.3"/>
  <cols>
    <col min="1" max="1" width="8.6328125" style="114" customWidth="1"/>
    <col min="2" max="2" width="8.6328125" style="338" customWidth="1"/>
    <col min="3" max="4" width="8.6328125" style="114" customWidth="1"/>
    <col min="5" max="5" width="57.6328125" style="114" customWidth="1"/>
    <col min="6" max="6" width="8.81640625" style="339" customWidth="1"/>
    <col min="7" max="7" width="8.81640625" style="886" customWidth="1"/>
    <col min="8" max="12" width="8.6328125" style="114" customWidth="1"/>
    <col min="13" max="16384" width="9.1796875" style="114"/>
  </cols>
  <sheetData>
    <row r="1" spans="1:12" s="109" customFormat="1" ht="15" customHeight="1" x14ac:dyDescent="0.3">
      <c r="A1" s="317"/>
      <c r="B1" s="105"/>
      <c r="C1" s="105"/>
      <c r="D1" s="105"/>
      <c r="E1" s="105"/>
      <c r="F1" s="318"/>
      <c r="G1" s="880"/>
      <c r="H1" s="105"/>
      <c r="I1" s="105"/>
      <c r="J1" s="105"/>
      <c r="K1" s="105"/>
      <c r="L1" s="108"/>
    </row>
    <row r="2" spans="1:12" s="109" customFormat="1" x14ac:dyDescent="0.3">
      <c r="A2" s="317"/>
      <c r="B2" s="105"/>
      <c r="C2" s="105"/>
      <c r="D2" s="105"/>
      <c r="E2" s="105"/>
      <c r="F2" s="318"/>
      <c r="G2" s="880"/>
      <c r="H2" s="105"/>
      <c r="I2" s="105"/>
      <c r="J2" s="105"/>
      <c r="K2" s="105"/>
      <c r="L2" s="108"/>
    </row>
    <row r="3" spans="1:12" s="109" customFormat="1" ht="30" customHeight="1" x14ac:dyDescent="0.25">
      <c r="A3" s="317"/>
      <c r="B3" s="110"/>
      <c r="C3" s="110"/>
      <c r="D3" s="110"/>
      <c r="E3" s="967" t="s">
        <v>1140</v>
      </c>
      <c r="F3" s="967"/>
      <c r="G3" s="967"/>
      <c r="H3" s="110"/>
      <c r="I3" s="105"/>
      <c r="J3" s="110"/>
      <c r="K3" s="105"/>
      <c r="L3" s="108"/>
    </row>
    <row r="4" spans="1:12" s="109" customFormat="1" ht="42.6" customHeight="1" x14ac:dyDescent="0.25">
      <c r="A4" s="317"/>
      <c r="B4" s="110"/>
      <c r="C4" s="110"/>
      <c r="D4" s="110"/>
      <c r="E4" s="967"/>
      <c r="F4" s="967"/>
      <c r="G4" s="967"/>
      <c r="H4" s="110"/>
      <c r="I4" s="105"/>
      <c r="J4" s="110"/>
      <c r="K4" s="105"/>
      <c r="L4" s="108"/>
    </row>
    <row r="5" spans="1:12" s="109" customFormat="1" thickBot="1" x14ac:dyDescent="0.3">
      <c r="A5" s="317"/>
      <c r="B5" s="112"/>
      <c r="C5" s="112"/>
      <c r="D5" s="105"/>
      <c r="E5" s="112" t="s">
        <v>1126</v>
      </c>
      <c r="F5" s="319"/>
      <c r="G5" s="881"/>
      <c r="H5" s="105"/>
      <c r="I5" s="105"/>
      <c r="J5" s="105"/>
      <c r="K5" s="105"/>
      <c r="L5" s="108"/>
    </row>
    <row r="6" spans="1:12" s="322" customFormat="1" ht="24.9" customHeight="1" thickBot="1" x14ac:dyDescent="0.35">
      <c r="A6" s="320"/>
      <c r="B6" s="320"/>
      <c r="C6" s="320"/>
      <c r="D6" s="320"/>
      <c r="E6" s="935" t="s">
        <v>306</v>
      </c>
      <c r="F6" s="936"/>
      <c r="G6" s="937"/>
      <c r="H6" s="320"/>
      <c r="I6" s="321"/>
      <c r="J6" s="320"/>
      <c r="K6" s="320"/>
    </row>
    <row r="7" spans="1:12" x14ac:dyDescent="0.3">
      <c r="A7" s="249"/>
      <c r="B7" s="323"/>
      <c r="C7" s="249"/>
      <c r="D7" s="249"/>
      <c r="E7" s="323"/>
      <c r="F7" s="324"/>
      <c r="G7" s="882"/>
      <c r="H7" s="249"/>
      <c r="I7" s="249"/>
      <c r="J7" s="249"/>
      <c r="K7" s="249"/>
    </row>
    <row r="8" spans="1:12" s="124" customFormat="1" ht="15" x14ac:dyDescent="0.25">
      <c r="A8" s="253"/>
      <c r="B8" s="253"/>
      <c r="C8" s="253"/>
      <c r="D8" s="253"/>
      <c r="E8" s="253"/>
      <c r="F8" s="325"/>
      <c r="G8" s="325" t="s">
        <v>754</v>
      </c>
      <c r="H8" s="253"/>
      <c r="I8" s="253"/>
      <c r="J8" s="253"/>
      <c r="K8" s="253"/>
    </row>
    <row r="9" spans="1:12" s="124" customFormat="1" ht="24.9" customHeight="1" x14ac:dyDescent="0.25">
      <c r="A9" s="254"/>
      <c r="B9" s="256"/>
      <c r="C9" s="253"/>
      <c r="D9" s="254">
        <v>4</v>
      </c>
      <c r="E9" s="126" t="s">
        <v>1074</v>
      </c>
      <c r="F9" s="326">
        <f>VLOOKUP($E$6,'P1'!$B$5:$Q$345,$D9,FALSE)</f>
        <v>34290</v>
      </c>
      <c r="G9" s="883"/>
      <c r="H9" s="253"/>
      <c r="I9" s="253"/>
      <c r="J9" s="253"/>
      <c r="K9" s="253"/>
    </row>
    <row r="10" spans="1:12" s="124" customFormat="1" ht="15" x14ac:dyDescent="0.25">
      <c r="A10" s="254"/>
      <c r="B10" s="256"/>
      <c r="C10" s="253"/>
      <c r="D10" s="253"/>
      <c r="E10" s="250"/>
      <c r="F10" s="327"/>
      <c r="G10" s="884"/>
      <c r="H10" s="253"/>
      <c r="I10" s="253"/>
      <c r="J10" s="253"/>
      <c r="K10" s="253"/>
    </row>
    <row r="11" spans="1:12" s="124" customFormat="1" ht="16.2" thickBot="1" x14ac:dyDescent="0.3">
      <c r="A11" s="254"/>
      <c r="B11" s="256"/>
      <c r="C11" s="253"/>
      <c r="D11" s="253"/>
      <c r="E11" s="123" t="s">
        <v>1075</v>
      </c>
      <c r="F11" s="163"/>
      <c r="G11" s="163"/>
      <c r="H11" s="253"/>
      <c r="I11" s="253"/>
      <c r="J11" s="253"/>
      <c r="K11" s="253"/>
    </row>
    <row r="12" spans="1:12" s="124" customFormat="1" ht="5.0999999999999996" customHeight="1" x14ac:dyDescent="0.25">
      <c r="A12" s="254"/>
      <c r="B12" s="256"/>
      <c r="C12" s="253"/>
      <c r="D12" s="253"/>
      <c r="E12" s="126"/>
      <c r="F12" s="115"/>
      <c r="G12" s="864"/>
      <c r="H12" s="253"/>
      <c r="I12" s="253"/>
      <c r="J12" s="253"/>
      <c r="K12" s="253"/>
    </row>
    <row r="13" spans="1:12" s="124" customFormat="1" ht="15" x14ac:dyDescent="0.25">
      <c r="A13" s="256"/>
      <c r="B13" s="256"/>
      <c r="C13" s="253"/>
      <c r="D13" s="254">
        <v>6</v>
      </c>
      <c r="E13" s="250" t="s">
        <v>879</v>
      </c>
      <c r="F13" s="328">
        <f>VLOOKUP($E$6,'P1'!$B$5:$R$345,$D13,FALSE)</f>
        <v>19440</v>
      </c>
      <c r="G13" s="865">
        <f>IF(OR(F13="..",F13="-",$F$9=0),"",F13/$F$9)</f>
        <v>0.56692913385826771</v>
      </c>
      <c r="H13" s="253"/>
      <c r="I13" s="253"/>
      <c r="J13" s="253"/>
      <c r="K13" s="253"/>
    </row>
    <row r="14" spans="1:12" s="124" customFormat="1" ht="15" x14ac:dyDescent="0.25">
      <c r="A14" s="256"/>
      <c r="B14" s="256"/>
      <c r="C14" s="253"/>
      <c r="D14" s="254">
        <v>10</v>
      </c>
      <c r="E14" s="250" t="s">
        <v>880</v>
      </c>
      <c r="F14" s="328">
        <f>VLOOKUP($E$6,'P1'!$B$5:$R$345,$D14,FALSE)</f>
        <v>6920</v>
      </c>
      <c r="G14" s="865">
        <f t="shared" ref="G14:G21" si="0">IF(OR(F14="..",F14="-",$F$9=0),"",F14/$F$9)</f>
        <v>0.20180810731991836</v>
      </c>
      <c r="H14" s="253"/>
      <c r="I14" s="253"/>
      <c r="J14" s="253"/>
      <c r="K14" s="253"/>
    </row>
    <row r="15" spans="1:12" s="124" customFormat="1" ht="15.6" customHeight="1" x14ac:dyDescent="0.25">
      <c r="A15" s="256"/>
      <c r="B15" s="256"/>
      <c r="C15" s="253"/>
      <c r="D15" s="254">
        <v>13</v>
      </c>
      <c r="E15" s="250" t="s">
        <v>881</v>
      </c>
      <c r="F15" s="328">
        <f>VLOOKUP($E$6,'P1'!$B$5:$R$345,$D15,FALSE)</f>
        <v>3230</v>
      </c>
      <c r="G15" s="865">
        <f t="shared" si="0"/>
        <v>9.4196558763487898E-2</v>
      </c>
      <c r="H15" s="253"/>
      <c r="I15" s="253"/>
      <c r="J15" s="253"/>
      <c r="K15" s="253"/>
    </row>
    <row r="16" spans="1:12" s="124" customFormat="1" ht="15.6" customHeight="1" x14ac:dyDescent="0.25">
      <c r="A16" s="256"/>
      <c r="B16" s="256"/>
      <c r="C16" s="253"/>
      <c r="D16" s="254">
        <v>15</v>
      </c>
      <c r="E16" s="250" t="s">
        <v>882</v>
      </c>
      <c r="F16" s="328">
        <f>VLOOKUP($E$6,'P1'!$B$5:$R$345,$D16,FALSE)</f>
        <v>2550</v>
      </c>
      <c r="G16" s="865">
        <f t="shared" si="0"/>
        <v>7.4365704286964124E-2</v>
      </c>
      <c r="H16" s="253"/>
      <c r="I16" s="253"/>
      <c r="J16" s="253"/>
      <c r="K16" s="253"/>
    </row>
    <row r="17" spans="1:11" s="124" customFormat="1" ht="15.6" customHeight="1" x14ac:dyDescent="0.25">
      <c r="A17" s="256"/>
      <c r="B17" s="256"/>
      <c r="C17" s="253"/>
      <c r="D17" s="254">
        <v>14</v>
      </c>
      <c r="E17" s="250" t="s">
        <v>883</v>
      </c>
      <c r="F17" s="328">
        <f>VLOOKUP($E$6,'P1'!$B$5:$R$345,$D17,FALSE)</f>
        <v>1630</v>
      </c>
      <c r="G17" s="865">
        <f t="shared" si="0"/>
        <v>4.753572470107903E-2</v>
      </c>
      <c r="H17" s="253"/>
      <c r="I17" s="253"/>
      <c r="J17" s="253"/>
      <c r="K17" s="253"/>
    </row>
    <row r="18" spans="1:11" s="124" customFormat="1" ht="15.6" customHeight="1" x14ac:dyDescent="0.25">
      <c r="A18" s="256"/>
      <c r="B18" s="256"/>
      <c r="C18" s="253"/>
      <c r="D18" s="254">
        <v>16</v>
      </c>
      <c r="E18" s="250" t="s">
        <v>884</v>
      </c>
      <c r="F18" s="328">
        <f>VLOOKUP($E$6,'P1'!$B$5:$R$345,$D18,FALSE)</f>
        <v>190</v>
      </c>
      <c r="G18" s="865">
        <f t="shared" si="0"/>
        <v>5.5409740449110529E-3</v>
      </c>
      <c r="H18" s="253"/>
      <c r="I18" s="253"/>
      <c r="J18" s="253"/>
      <c r="K18" s="253"/>
    </row>
    <row r="19" spans="1:11" s="124" customFormat="1" ht="15" x14ac:dyDescent="0.25">
      <c r="A19" s="256"/>
      <c r="B19" s="256"/>
      <c r="C19" s="253"/>
      <c r="D19" s="254">
        <v>11</v>
      </c>
      <c r="E19" s="250" t="s">
        <v>885</v>
      </c>
      <c r="F19" s="328">
        <f>VLOOKUP($E$6,'P1'!$B$5:$R$345,$D19,FALSE)</f>
        <v>220</v>
      </c>
      <c r="G19" s="865">
        <f t="shared" si="0"/>
        <v>6.4158646835812188E-3</v>
      </c>
      <c r="H19" s="253"/>
      <c r="I19" s="253"/>
      <c r="J19" s="253"/>
      <c r="K19" s="253"/>
    </row>
    <row r="20" spans="1:11" s="124" customFormat="1" ht="15.6" customHeight="1" x14ac:dyDescent="0.25">
      <c r="A20" s="256"/>
      <c r="B20" s="256"/>
      <c r="C20" s="253"/>
      <c r="D20" s="254">
        <v>12</v>
      </c>
      <c r="E20" s="250" t="s">
        <v>886</v>
      </c>
      <c r="F20" s="328">
        <f>VLOOKUP($E$6,'P1'!$B$5:$R$345,$D20,FALSE)</f>
        <v>120</v>
      </c>
      <c r="G20" s="865">
        <f t="shared" si="0"/>
        <v>3.499562554680665E-3</v>
      </c>
      <c r="H20" s="253"/>
      <c r="I20" s="253"/>
      <c r="J20" s="253"/>
      <c r="K20" s="253"/>
    </row>
    <row r="21" spans="1:11" s="124" customFormat="1" ht="15.6" customHeight="1" x14ac:dyDescent="0.25">
      <c r="A21" s="256"/>
      <c r="B21" s="256"/>
      <c r="C21" s="253"/>
      <c r="D21" s="254">
        <v>17</v>
      </c>
      <c r="E21" s="250" t="s">
        <v>1080</v>
      </c>
      <c r="F21" s="328">
        <f>VLOOKUP($E$6,'P1'!$B$5:$R$345,$D21,FALSE)</f>
        <v>10</v>
      </c>
      <c r="G21" s="865">
        <f t="shared" si="0"/>
        <v>2.9163021289005544E-4</v>
      </c>
      <c r="H21" s="253"/>
      <c r="I21" s="253"/>
      <c r="J21" s="253"/>
      <c r="K21" s="253"/>
    </row>
    <row r="22" spans="1:11" s="124" customFormat="1" ht="15.6" customHeight="1" x14ac:dyDescent="0.25">
      <c r="A22" s="256"/>
      <c r="B22" s="256"/>
      <c r="C22" s="253"/>
      <c r="D22" s="254"/>
      <c r="E22" s="253"/>
      <c r="F22" s="327"/>
      <c r="G22" s="884"/>
      <c r="H22" s="253"/>
      <c r="I22" s="253"/>
      <c r="J22" s="253"/>
      <c r="K22" s="253"/>
    </row>
    <row r="23" spans="1:11" s="331" customFormat="1" ht="16.2" thickBot="1" x14ac:dyDescent="0.3">
      <c r="A23" s="329"/>
      <c r="B23" s="329"/>
      <c r="C23" s="329"/>
      <c r="D23" s="330"/>
      <c r="E23" s="128" t="s">
        <v>1076</v>
      </c>
      <c r="F23" s="163"/>
      <c r="G23" s="163"/>
      <c r="H23" s="329"/>
      <c r="I23" s="329"/>
      <c r="J23" s="329"/>
      <c r="K23" s="329"/>
    </row>
    <row r="24" spans="1:11" s="331" customFormat="1" ht="5.0999999999999996" customHeight="1" x14ac:dyDescent="0.25">
      <c r="A24" s="329"/>
      <c r="B24" s="329"/>
      <c r="C24" s="329"/>
      <c r="D24" s="330"/>
      <c r="E24" s="126"/>
      <c r="F24" s="115"/>
      <c r="G24" s="864"/>
      <c r="H24" s="329"/>
      <c r="I24" s="329"/>
      <c r="J24" s="329"/>
      <c r="K24" s="329"/>
    </row>
    <row r="25" spans="1:11" s="124" customFormat="1" ht="15" x14ac:dyDescent="0.25">
      <c r="A25" s="256"/>
      <c r="B25" s="256"/>
      <c r="C25" s="253"/>
      <c r="D25" s="254">
        <v>8</v>
      </c>
      <c r="E25" s="250" t="s">
        <v>887</v>
      </c>
      <c r="F25" s="328">
        <f>VLOOKUP($E$6,'P1'!$B$5:$Q$345,$D25,FALSE)</f>
        <v>12600</v>
      </c>
      <c r="G25" s="865">
        <f>IF(OR(F25="..",F25="-",$F$13=0),"",F25/$F$13)</f>
        <v>0.64814814814814814</v>
      </c>
      <c r="H25" s="253"/>
      <c r="I25" s="253"/>
      <c r="J25" s="253"/>
      <c r="K25" s="253"/>
    </row>
    <row r="26" spans="1:11" s="124" customFormat="1" ht="15" x14ac:dyDescent="0.25">
      <c r="A26" s="256"/>
      <c r="B26" s="256"/>
      <c r="C26" s="253"/>
      <c r="D26" s="254">
        <v>7</v>
      </c>
      <c r="E26" s="250" t="s">
        <v>888</v>
      </c>
      <c r="F26" s="328">
        <f>VLOOKUP($E$6,'P1'!$B$5:$Q$345,$D26,FALSE)</f>
        <v>6840</v>
      </c>
      <c r="G26" s="865">
        <f>IF(OR(F26="..",F26="-",$F$13=0),"",F26/$F$13)</f>
        <v>0.35185185185185186</v>
      </c>
      <c r="H26" s="253"/>
      <c r="I26" s="253"/>
      <c r="J26" s="253"/>
      <c r="K26" s="253"/>
    </row>
    <row r="27" spans="1:11" s="124" customFormat="1" ht="15" x14ac:dyDescent="0.25">
      <c r="A27" s="256"/>
      <c r="B27" s="256"/>
      <c r="C27" s="253"/>
      <c r="D27" s="254"/>
      <c r="E27" s="253"/>
      <c r="F27" s="327"/>
      <c r="G27" s="884"/>
      <c r="H27" s="253"/>
      <c r="I27" s="253"/>
      <c r="J27" s="253"/>
      <c r="K27" s="253"/>
    </row>
    <row r="28" spans="1:11" s="331" customFormat="1" ht="16.2" thickBot="1" x14ac:dyDescent="0.3">
      <c r="A28" s="329"/>
      <c r="B28" s="329"/>
      <c r="C28" s="329"/>
      <c r="D28" s="330"/>
      <c r="E28" s="128" t="s">
        <v>1077</v>
      </c>
      <c r="F28" s="163"/>
      <c r="G28" s="163"/>
      <c r="H28" s="329"/>
      <c r="I28" s="329"/>
      <c r="J28" s="329"/>
      <c r="K28" s="329"/>
    </row>
    <row r="29" spans="1:11" s="331" customFormat="1" ht="5.0999999999999996" customHeight="1" x14ac:dyDescent="0.25">
      <c r="A29" s="329"/>
      <c r="B29" s="329"/>
      <c r="C29" s="329"/>
      <c r="D29" s="330"/>
      <c r="E29" s="126"/>
      <c r="F29" s="115"/>
      <c r="G29" s="864"/>
      <c r="H29" s="329"/>
      <c r="I29" s="329"/>
      <c r="J29" s="329"/>
      <c r="K29" s="329"/>
    </row>
    <row r="30" spans="1:11" s="124" customFormat="1" ht="15" x14ac:dyDescent="0.25">
      <c r="A30" s="256"/>
      <c r="B30" s="256"/>
      <c r="C30" s="253"/>
      <c r="D30" s="254">
        <v>10</v>
      </c>
      <c r="E30" s="256" t="s">
        <v>701</v>
      </c>
      <c r="F30" s="328">
        <f>VLOOKUP($E$6,'P2'!$B$6:$T$345,$D30,FALSE)</f>
        <v>8210</v>
      </c>
      <c r="G30" s="865">
        <f>IF(OR(F30="..",F30="-",$F$13=0),"",F30/$F$13)</f>
        <v>0.42232510288065844</v>
      </c>
      <c r="H30" s="253"/>
      <c r="I30" s="253"/>
      <c r="J30" s="253"/>
      <c r="K30" s="253"/>
    </row>
    <row r="31" spans="1:11" s="124" customFormat="1" ht="15" x14ac:dyDescent="0.25">
      <c r="A31" s="256"/>
      <c r="B31" s="256"/>
      <c r="C31" s="253"/>
      <c r="D31" s="254">
        <v>5</v>
      </c>
      <c r="E31" s="256" t="s">
        <v>698</v>
      </c>
      <c r="F31" s="328">
        <f>VLOOKUP($E$6,'P2'!$B$6:$T$345,$D31,FALSE)</f>
        <v>8120</v>
      </c>
      <c r="G31" s="865">
        <f t="shared" ref="G31:G36" si="1">IF(OR(F31="..",F31="-",$F$13=0),"",F31/$F$13)</f>
        <v>0.41769547325102879</v>
      </c>
      <c r="H31" s="253"/>
      <c r="I31" s="253"/>
      <c r="J31" s="253"/>
      <c r="K31" s="253"/>
    </row>
    <row r="32" spans="1:11" s="124" customFormat="1" ht="15" x14ac:dyDescent="0.25">
      <c r="A32" s="256"/>
      <c r="B32" s="256"/>
      <c r="C32" s="253"/>
      <c r="D32" s="254">
        <v>15</v>
      </c>
      <c r="E32" s="256" t="s">
        <v>889</v>
      </c>
      <c r="F32" s="328">
        <f>VLOOKUP($E$6,'P2'!$B$6:$T$345,$D32,FALSE)</f>
        <v>1690</v>
      </c>
      <c r="G32" s="865">
        <f t="shared" si="1"/>
        <v>8.693415637860083E-2</v>
      </c>
      <c r="H32" s="256"/>
      <c r="I32" s="253"/>
      <c r="J32" s="253"/>
      <c r="K32" s="253"/>
    </row>
    <row r="33" spans="1:11" s="124" customFormat="1" ht="15" x14ac:dyDescent="0.25">
      <c r="A33" s="256"/>
      <c r="B33" s="256"/>
      <c r="C33" s="253"/>
      <c r="D33" s="254">
        <v>16</v>
      </c>
      <c r="E33" s="256" t="s">
        <v>890</v>
      </c>
      <c r="F33" s="328">
        <f>VLOOKUP($E$6,'P2'!$B$6:$T$345,$D33,FALSE)</f>
        <v>490</v>
      </c>
      <c r="G33" s="865">
        <f t="shared" si="1"/>
        <v>2.5205761316872428E-2</v>
      </c>
      <c r="H33" s="256"/>
      <c r="I33" s="253"/>
      <c r="J33" s="253"/>
      <c r="K33" s="253"/>
    </row>
    <row r="34" spans="1:11" s="124" customFormat="1" ht="15" x14ac:dyDescent="0.25">
      <c r="A34" s="256"/>
      <c r="B34" s="256"/>
      <c r="C34" s="253"/>
      <c r="D34" s="254">
        <v>17</v>
      </c>
      <c r="E34" s="256" t="s">
        <v>891</v>
      </c>
      <c r="F34" s="328">
        <f>VLOOKUP($E$6,'P2'!$B$6:$T$345,$D34,FALSE)</f>
        <v>220</v>
      </c>
      <c r="G34" s="865">
        <f t="shared" si="1"/>
        <v>1.131687242798354E-2</v>
      </c>
      <c r="H34" s="256"/>
      <c r="I34" s="253"/>
      <c r="J34" s="253"/>
      <c r="K34" s="253"/>
    </row>
    <row r="35" spans="1:11" s="124" customFormat="1" ht="15" x14ac:dyDescent="0.25">
      <c r="A35" s="256"/>
      <c r="B35" s="256"/>
      <c r="C35" s="253"/>
      <c r="D35" s="254">
        <v>18</v>
      </c>
      <c r="E35" s="256" t="s">
        <v>797</v>
      </c>
      <c r="F35" s="328">
        <f>VLOOKUP($E$6,'P2'!$B$6:$T$345,$D35,FALSE)</f>
        <v>420</v>
      </c>
      <c r="G35" s="865">
        <f t="shared" si="1"/>
        <v>2.1604938271604937E-2</v>
      </c>
      <c r="H35" s="256"/>
      <c r="I35" s="253"/>
      <c r="J35" s="253"/>
      <c r="K35" s="253"/>
    </row>
    <row r="36" spans="1:11" s="124" customFormat="1" x14ac:dyDescent="0.25">
      <c r="A36" s="256"/>
      <c r="B36" s="256"/>
      <c r="C36" s="253"/>
      <c r="D36" s="254">
        <v>19</v>
      </c>
      <c r="E36" s="250" t="s">
        <v>1080</v>
      </c>
      <c r="F36" s="328">
        <f>VLOOKUP($E$6,'P2'!$B$6:$T$345,$D36,FALSE)</f>
        <v>290</v>
      </c>
      <c r="G36" s="865">
        <f t="shared" si="1"/>
        <v>1.4917695473251029E-2</v>
      </c>
      <c r="H36" s="256"/>
      <c r="I36" s="253"/>
      <c r="J36" s="253"/>
      <c r="K36" s="253"/>
    </row>
    <row r="37" spans="1:11" s="124" customFormat="1" ht="15" x14ac:dyDescent="0.25">
      <c r="A37" s="256"/>
      <c r="B37" s="256"/>
      <c r="C37" s="253"/>
      <c r="D37" s="254"/>
      <c r="E37" s="253"/>
      <c r="F37" s="327"/>
      <c r="G37" s="884"/>
      <c r="H37" s="253"/>
      <c r="I37" s="253"/>
      <c r="J37" s="253"/>
      <c r="K37" s="253"/>
    </row>
    <row r="38" spans="1:11" x14ac:dyDescent="0.3">
      <c r="A38" s="249"/>
      <c r="B38" s="323"/>
      <c r="C38" s="249"/>
      <c r="D38" s="249"/>
      <c r="E38" s="249"/>
      <c r="F38" s="324"/>
      <c r="G38" s="882"/>
      <c r="H38" s="249"/>
      <c r="I38" s="249"/>
      <c r="J38" s="249"/>
      <c r="K38" s="249"/>
    </row>
    <row r="39" spans="1:11" x14ac:dyDescent="0.3">
      <c r="A39" s="249"/>
      <c r="B39" s="332" t="s">
        <v>633</v>
      </c>
      <c r="C39" s="333"/>
      <c r="D39" s="333"/>
      <c r="E39" s="333"/>
      <c r="F39" s="334"/>
      <c r="G39" s="885"/>
      <c r="H39" s="333"/>
      <c r="I39" s="333"/>
      <c r="J39" s="333"/>
      <c r="K39" s="249"/>
    </row>
    <row r="40" spans="1:11" x14ac:dyDescent="0.3">
      <c r="A40" s="249"/>
      <c r="B40" s="323" t="s">
        <v>892</v>
      </c>
      <c r="C40" s="249"/>
      <c r="D40" s="249"/>
      <c r="E40" s="249"/>
      <c r="F40" s="324"/>
      <c r="G40" s="882"/>
      <c r="H40" s="249"/>
      <c r="I40" s="249"/>
      <c r="J40" s="249"/>
      <c r="K40" s="249"/>
    </row>
    <row r="41" spans="1:11" x14ac:dyDescent="0.3">
      <c r="A41" s="249"/>
      <c r="B41" s="323" t="s">
        <v>893</v>
      </c>
      <c r="C41" s="249"/>
      <c r="D41" s="249"/>
      <c r="E41" s="249"/>
      <c r="F41" s="324"/>
      <c r="G41" s="882"/>
      <c r="H41" s="249"/>
      <c r="I41" s="249"/>
      <c r="J41" s="249"/>
      <c r="K41" s="249"/>
    </row>
    <row r="42" spans="1:11" x14ac:dyDescent="0.3">
      <c r="A42" s="249"/>
      <c r="B42" s="335" t="s">
        <v>1081</v>
      </c>
      <c r="C42" s="249"/>
      <c r="D42" s="249"/>
      <c r="E42" s="249"/>
      <c r="F42" s="324"/>
      <c r="G42" s="882"/>
      <c r="H42" s="249"/>
      <c r="I42" s="249"/>
      <c r="J42" s="249"/>
      <c r="K42" s="249"/>
    </row>
    <row r="43" spans="1:11" ht="5.0999999999999996" customHeight="1" x14ac:dyDescent="0.3">
      <c r="A43" s="249"/>
      <c r="B43" s="249"/>
      <c r="C43" s="249"/>
      <c r="D43" s="249"/>
      <c r="E43" s="249"/>
      <c r="F43" s="324"/>
      <c r="G43" s="882"/>
      <c r="H43" s="249"/>
      <c r="I43" s="249"/>
      <c r="J43" s="249"/>
      <c r="K43" s="249"/>
    </row>
    <row r="44" spans="1:11" x14ac:dyDescent="0.3">
      <c r="A44" s="249"/>
      <c r="B44" s="336" t="s">
        <v>774</v>
      </c>
      <c r="C44" s="249"/>
      <c r="D44" s="249"/>
      <c r="E44" s="249"/>
      <c r="F44" s="324"/>
      <c r="G44" s="882"/>
      <c r="H44" s="249"/>
      <c r="I44" s="249"/>
      <c r="J44" s="249"/>
      <c r="K44" s="249"/>
    </row>
    <row r="45" spans="1:11" x14ac:dyDescent="0.3">
      <c r="A45" s="249"/>
      <c r="B45" s="337" t="s">
        <v>894</v>
      </c>
      <c r="C45" s="249"/>
      <c r="D45" s="249"/>
      <c r="E45" s="249"/>
      <c r="F45" s="324"/>
      <c r="G45" s="882"/>
      <c r="H45" s="249"/>
      <c r="I45" s="249"/>
      <c r="J45" s="249"/>
      <c r="K45" s="249"/>
    </row>
    <row r="46" spans="1:11" x14ac:dyDescent="0.3">
      <c r="A46" s="249"/>
      <c r="B46" s="323" t="s">
        <v>671</v>
      </c>
      <c r="C46" s="249"/>
      <c r="D46" s="249"/>
      <c r="E46" s="249"/>
      <c r="F46" s="324"/>
      <c r="G46" s="882"/>
      <c r="H46" s="249"/>
      <c r="I46" s="249"/>
      <c r="J46" s="249"/>
      <c r="K46" s="249"/>
    </row>
    <row r="47" spans="1:11" x14ac:dyDescent="0.3">
      <c r="A47" s="249"/>
      <c r="B47" s="323"/>
      <c r="C47" s="249"/>
      <c r="D47" s="249"/>
      <c r="E47" s="249"/>
      <c r="F47" s="324"/>
      <c r="G47" s="882"/>
      <c r="H47" s="249"/>
      <c r="I47" s="249"/>
      <c r="J47" s="249"/>
      <c r="K47" s="249"/>
    </row>
    <row r="48" spans="1:11" x14ac:dyDescent="0.3">
      <c r="A48" s="249"/>
      <c r="B48" s="323"/>
      <c r="C48" s="249"/>
      <c r="D48" s="249"/>
      <c r="E48" s="249"/>
      <c r="F48" s="324"/>
      <c r="G48" s="882"/>
      <c r="H48" s="249"/>
      <c r="I48" s="249"/>
      <c r="J48" s="249"/>
      <c r="K48" s="249"/>
    </row>
  </sheetData>
  <sheetProtection algorithmName="SHA-512" hashValue="ju3XaOOMKBint48VEhiqWxSbPvNK8h5bQARmJrzWmDwEDi403elv2QJ/Cds5+m5nUqLQvKqFK66GpzsWT+Pwpg==" saltValue="w1gy7OgNm2XPQQB0dpnkTQ==" spinCount="100000" sheet="1" objects="1" scenarios="1"/>
  <mergeCells count="2">
    <mergeCell ref="E3:G4"/>
    <mergeCell ref="E6:G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3766DE3-7F79-4AC1-A3AE-7C25270E8B90}">
          <x14:formula1>
            <xm:f>'A1'!$B$6:$B$336</xm:f>
          </x14:formula1>
          <xm:sqref>E6:G6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E72BB-E9C3-45A3-AE1A-21FF55032123}">
  <sheetPr>
    <pageSetUpPr fitToPage="1"/>
  </sheetPr>
  <dimension ref="A1:JE354"/>
  <sheetViews>
    <sheetView showGridLines="0" zoomScale="80" zoomScaleNormal="80" zoomScaleSheetLayoutView="70" workbookViewId="0">
      <pane xSplit="2" ySplit="4" topLeftCell="C5" activePane="bottomRight" state="frozen"/>
      <selection activeCell="R26" sqref="R26"/>
      <selection pane="topRight" activeCell="R26" sqref="R26"/>
      <selection pane="bottomLeft" activeCell="R26" sqref="R26"/>
      <selection pane="bottomRight" activeCell="A2" sqref="A2"/>
    </sheetView>
  </sheetViews>
  <sheetFormatPr defaultColWidth="7" defaultRowHeight="13.2" x14ac:dyDescent="0.25"/>
  <cols>
    <col min="1" max="1" width="9.81640625" style="363" customWidth="1"/>
    <col min="2" max="2" width="25.81640625" style="363" customWidth="1"/>
    <col min="3" max="3" width="3.6328125" style="363" hidden="1" customWidth="1"/>
    <col min="4" max="4" width="8.36328125" style="364" hidden="1" customWidth="1"/>
    <col min="5" max="5" width="13.6328125" style="770" customWidth="1"/>
    <col min="6" max="6" width="1.81640625" style="363" customWidth="1"/>
    <col min="7" max="9" width="13.6328125" style="363" customWidth="1"/>
    <col min="10" max="10" width="1.81640625" style="363" customWidth="1"/>
    <col min="11" max="18" width="13.6328125" style="349" customWidth="1"/>
    <col min="19" max="19" width="7" style="349" customWidth="1"/>
    <col min="20" max="20" width="6.453125" style="349" customWidth="1"/>
    <col min="21" max="21" width="6.1796875" style="349" bestFit="1" customWidth="1"/>
    <col min="22" max="16384" width="7" style="349"/>
  </cols>
  <sheetData>
    <row r="1" spans="1:265" s="340" customFormat="1" ht="56.1" customHeight="1" x14ac:dyDescent="0.4">
      <c r="A1" s="962" t="s">
        <v>1176</v>
      </c>
      <c r="B1" s="962"/>
      <c r="C1" s="962"/>
      <c r="D1" s="962"/>
      <c r="E1" s="962"/>
      <c r="F1" s="962"/>
      <c r="G1" s="962"/>
      <c r="H1" s="962"/>
      <c r="I1" s="962"/>
      <c r="J1" s="853"/>
      <c r="K1" s="853"/>
      <c r="L1" s="853"/>
      <c r="M1" s="853"/>
      <c r="N1" s="853"/>
      <c r="O1" s="853"/>
      <c r="P1" s="853"/>
      <c r="Q1" s="853"/>
      <c r="R1" s="305"/>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row>
    <row r="2" spans="1:265" s="340" customFormat="1" ht="21" x14ac:dyDescent="0.4">
      <c r="A2" s="341"/>
      <c r="B2" s="341"/>
      <c r="C2" s="341"/>
      <c r="D2" s="341"/>
      <c r="E2" s="763"/>
      <c r="F2" s="341"/>
      <c r="G2" s="341"/>
      <c r="H2" s="341"/>
      <c r="I2" s="341"/>
      <c r="J2" s="341"/>
      <c r="K2" s="341"/>
      <c r="L2" s="341"/>
      <c r="M2" s="341"/>
      <c r="N2" s="341"/>
      <c r="O2" s="341"/>
      <c r="P2" s="341"/>
      <c r="Q2" s="342"/>
      <c r="R2" s="342" t="s">
        <v>749</v>
      </c>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row>
    <row r="3" spans="1:265" s="340" customFormat="1" ht="41.4" customHeight="1" x14ac:dyDescent="0.4">
      <c r="A3" s="341"/>
      <c r="B3" s="341"/>
      <c r="C3" s="341"/>
      <c r="D3" s="341"/>
      <c r="E3" s="957" t="s">
        <v>1082</v>
      </c>
      <c r="F3" s="304"/>
      <c r="G3" s="969" t="s">
        <v>879</v>
      </c>
      <c r="H3" s="969"/>
      <c r="I3" s="969"/>
      <c r="J3" s="343"/>
      <c r="K3" s="957" t="s">
        <v>1171</v>
      </c>
      <c r="L3" s="957" t="s">
        <v>885</v>
      </c>
      <c r="M3" s="957" t="s">
        <v>886</v>
      </c>
      <c r="N3" s="957" t="s">
        <v>881</v>
      </c>
      <c r="O3" s="957" t="s">
        <v>883</v>
      </c>
      <c r="P3" s="957" t="s">
        <v>882</v>
      </c>
      <c r="Q3" s="957" t="s">
        <v>884</v>
      </c>
      <c r="R3" s="957" t="s">
        <v>895</v>
      </c>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row>
    <row r="4" spans="1:265" s="341" customFormat="1" ht="58.5" customHeight="1" x14ac:dyDescent="0.25">
      <c r="E4" s="957"/>
      <c r="F4" s="304"/>
      <c r="G4" s="898" t="s">
        <v>1169</v>
      </c>
      <c r="H4" s="301" t="s">
        <v>888</v>
      </c>
      <c r="I4" s="301" t="s">
        <v>887</v>
      </c>
      <c r="J4" s="301"/>
      <c r="K4" s="957"/>
      <c r="L4" s="957"/>
      <c r="M4" s="957"/>
      <c r="N4" s="957"/>
      <c r="O4" s="957"/>
      <c r="P4" s="957"/>
      <c r="Q4" s="957"/>
      <c r="R4" s="957"/>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D4" s="344"/>
      <c r="BE4" s="344"/>
      <c r="BF4" s="344"/>
      <c r="BG4" s="344"/>
      <c r="BH4" s="344"/>
      <c r="BI4" s="344"/>
      <c r="BJ4" s="344"/>
      <c r="BK4" s="344"/>
      <c r="BL4" s="344"/>
      <c r="BM4" s="344"/>
      <c r="BN4" s="344"/>
      <c r="BO4" s="344"/>
      <c r="BP4" s="344"/>
      <c r="BQ4" s="344"/>
      <c r="BR4" s="344"/>
      <c r="BS4" s="344"/>
      <c r="BT4" s="344"/>
      <c r="BU4" s="344"/>
      <c r="BV4" s="344"/>
      <c r="BW4" s="344"/>
      <c r="BX4" s="344"/>
      <c r="BY4" s="344"/>
      <c r="BZ4" s="344"/>
      <c r="CA4" s="344"/>
      <c r="CB4" s="344"/>
      <c r="CC4" s="344"/>
      <c r="CD4" s="344"/>
      <c r="CE4" s="344"/>
      <c r="CF4" s="344"/>
      <c r="CG4" s="344"/>
      <c r="CH4" s="344"/>
      <c r="CI4" s="344"/>
      <c r="CJ4" s="344"/>
      <c r="CK4" s="344"/>
      <c r="CL4" s="344"/>
      <c r="CM4" s="344"/>
      <c r="CN4" s="344"/>
      <c r="CO4" s="344"/>
      <c r="CP4" s="344"/>
      <c r="CQ4" s="344"/>
      <c r="CR4" s="344"/>
      <c r="CS4" s="344"/>
      <c r="CT4" s="344"/>
      <c r="CU4" s="344"/>
      <c r="CV4" s="344"/>
      <c r="CW4" s="344"/>
      <c r="CX4" s="344"/>
      <c r="CY4" s="344"/>
      <c r="CZ4" s="344"/>
      <c r="DA4" s="344"/>
      <c r="DB4" s="344"/>
      <c r="DC4" s="344"/>
      <c r="DD4" s="344"/>
      <c r="DE4" s="344"/>
      <c r="DF4" s="344"/>
      <c r="DG4" s="344"/>
      <c r="DH4" s="344"/>
      <c r="DI4" s="344"/>
      <c r="DJ4" s="344"/>
      <c r="DK4" s="344"/>
      <c r="DL4" s="344"/>
      <c r="DM4" s="344"/>
      <c r="DN4" s="344"/>
      <c r="DO4" s="344"/>
      <c r="DP4" s="344"/>
      <c r="DQ4" s="344"/>
      <c r="DR4" s="344"/>
      <c r="DS4" s="344"/>
      <c r="DT4" s="344"/>
      <c r="DU4" s="344"/>
      <c r="DV4" s="344"/>
      <c r="DW4" s="344"/>
      <c r="DX4" s="344"/>
      <c r="DY4" s="344"/>
      <c r="DZ4" s="344"/>
      <c r="EA4" s="344"/>
      <c r="EB4" s="344"/>
      <c r="EC4" s="344"/>
      <c r="ED4" s="344"/>
      <c r="EE4" s="344"/>
      <c r="EF4" s="344"/>
      <c r="EG4" s="344"/>
      <c r="EH4" s="344"/>
      <c r="EI4" s="344"/>
      <c r="EJ4" s="344"/>
      <c r="EK4" s="344"/>
      <c r="EL4" s="344"/>
      <c r="EM4" s="344"/>
      <c r="EN4" s="344"/>
      <c r="EO4" s="344"/>
      <c r="EP4" s="344"/>
      <c r="EQ4" s="344"/>
      <c r="ER4" s="344"/>
      <c r="ES4" s="344"/>
      <c r="ET4" s="344"/>
      <c r="EU4" s="344"/>
      <c r="EV4" s="344"/>
      <c r="EW4" s="344"/>
      <c r="EX4" s="344"/>
      <c r="EY4" s="344"/>
      <c r="EZ4" s="344"/>
      <c r="FA4" s="344"/>
      <c r="FB4" s="344"/>
      <c r="FC4" s="344"/>
      <c r="FD4" s="344"/>
      <c r="FE4" s="344"/>
      <c r="FF4" s="344"/>
      <c r="FG4" s="344"/>
      <c r="FH4" s="344"/>
      <c r="FI4" s="344"/>
      <c r="FJ4" s="344"/>
      <c r="FK4" s="344"/>
      <c r="FL4" s="344"/>
      <c r="FM4" s="344"/>
      <c r="FN4" s="344"/>
      <c r="FO4" s="344"/>
      <c r="FP4" s="344"/>
      <c r="FQ4" s="344"/>
      <c r="FR4" s="344"/>
      <c r="FS4" s="344"/>
      <c r="FT4" s="344"/>
      <c r="FU4" s="344"/>
      <c r="FV4" s="344"/>
      <c r="FW4" s="344"/>
      <c r="FX4" s="344"/>
      <c r="FY4" s="344"/>
      <c r="FZ4" s="344"/>
      <c r="GA4" s="344"/>
      <c r="GB4" s="344"/>
      <c r="GC4" s="344"/>
      <c r="GD4" s="344"/>
      <c r="GE4" s="344"/>
      <c r="GF4" s="344"/>
      <c r="GG4" s="344"/>
      <c r="GH4" s="344"/>
      <c r="GI4" s="344"/>
      <c r="GJ4" s="344"/>
      <c r="GK4" s="344"/>
      <c r="GL4" s="344"/>
      <c r="GM4" s="344"/>
      <c r="GN4" s="344"/>
      <c r="GO4" s="344"/>
      <c r="GP4" s="344"/>
      <c r="GQ4" s="344"/>
      <c r="GR4" s="344"/>
      <c r="GS4" s="344"/>
      <c r="GT4" s="344"/>
      <c r="GU4" s="344"/>
      <c r="GV4" s="344"/>
      <c r="GW4" s="344"/>
      <c r="GX4" s="344"/>
      <c r="GY4" s="344"/>
      <c r="GZ4" s="344"/>
      <c r="HA4" s="344"/>
      <c r="HB4" s="344"/>
      <c r="HC4" s="344"/>
      <c r="HD4" s="344"/>
      <c r="HE4" s="344"/>
      <c r="HF4" s="344"/>
      <c r="HG4" s="344"/>
      <c r="HH4" s="344"/>
      <c r="HI4" s="344"/>
      <c r="HJ4" s="344"/>
      <c r="HK4" s="344"/>
      <c r="HL4" s="344"/>
      <c r="HM4" s="344"/>
      <c r="HN4" s="344"/>
      <c r="HO4" s="344"/>
      <c r="HP4" s="344"/>
      <c r="HQ4" s="344"/>
      <c r="HR4" s="344"/>
      <c r="HS4" s="344"/>
    </row>
    <row r="5" spans="1:265" s="345" customFormat="1" x14ac:dyDescent="0.2">
      <c r="A5" s="79" t="s">
        <v>307</v>
      </c>
      <c r="B5" s="79" t="s">
        <v>306</v>
      </c>
      <c r="C5" s="291"/>
      <c r="D5" s="291"/>
      <c r="E5" s="209">
        <v>34290</v>
      </c>
      <c r="F5" s="209"/>
      <c r="G5" s="209">
        <v>19440</v>
      </c>
      <c r="H5" s="209">
        <v>6840</v>
      </c>
      <c r="I5" s="209">
        <v>12600</v>
      </c>
      <c r="J5" s="209"/>
      <c r="K5" s="209">
        <v>6920</v>
      </c>
      <c r="L5" s="209">
        <v>220</v>
      </c>
      <c r="M5" s="209">
        <v>120</v>
      </c>
      <c r="N5" s="209">
        <v>3230</v>
      </c>
      <c r="O5" s="209">
        <v>1630</v>
      </c>
      <c r="P5" s="209">
        <v>2550</v>
      </c>
      <c r="Q5" s="209">
        <v>190</v>
      </c>
      <c r="R5" s="209">
        <v>10</v>
      </c>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row>
    <row r="6" spans="1:265" s="345" customFormat="1" x14ac:dyDescent="0.2">
      <c r="A6" s="79" t="s">
        <v>309</v>
      </c>
      <c r="B6" s="79" t="s">
        <v>308</v>
      </c>
      <c r="C6" s="291"/>
      <c r="D6" s="291"/>
      <c r="E6" s="209">
        <v>5930</v>
      </c>
      <c r="F6" s="209"/>
      <c r="G6" s="209">
        <v>2890</v>
      </c>
      <c r="H6" s="209">
        <v>1530</v>
      </c>
      <c r="I6" s="209">
        <v>1360</v>
      </c>
      <c r="J6" s="209"/>
      <c r="K6" s="209">
        <v>1650</v>
      </c>
      <c r="L6" s="209">
        <v>10</v>
      </c>
      <c r="M6" s="209">
        <v>20</v>
      </c>
      <c r="N6" s="209">
        <v>500</v>
      </c>
      <c r="O6" s="209">
        <v>430</v>
      </c>
      <c r="P6" s="209">
        <v>350</v>
      </c>
      <c r="Q6" s="209">
        <v>70</v>
      </c>
      <c r="R6" s="209">
        <v>10</v>
      </c>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row>
    <row r="7" spans="1:265" s="345" customFormat="1" x14ac:dyDescent="0.2">
      <c r="A7" s="79" t="s">
        <v>311</v>
      </c>
      <c r="B7" s="79" t="s">
        <v>310</v>
      </c>
      <c r="C7" s="291"/>
      <c r="D7" s="291"/>
      <c r="E7" s="209">
        <v>28360</v>
      </c>
      <c r="F7" s="209"/>
      <c r="G7" s="209">
        <v>16540</v>
      </c>
      <c r="H7" s="209">
        <v>5310</v>
      </c>
      <c r="I7" s="209">
        <v>11240</v>
      </c>
      <c r="J7" s="209"/>
      <c r="K7" s="209">
        <v>5270</v>
      </c>
      <c r="L7" s="209">
        <v>200</v>
      </c>
      <c r="M7" s="209">
        <v>100</v>
      </c>
      <c r="N7" s="209">
        <v>2730</v>
      </c>
      <c r="O7" s="209">
        <v>1200</v>
      </c>
      <c r="P7" s="209">
        <v>2200</v>
      </c>
      <c r="Q7" s="209">
        <v>120</v>
      </c>
      <c r="R7" s="209">
        <v>0</v>
      </c>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row>
    <row r="8" spans="1:265" s="345" customFormat="1" x14ac:dyDescent="0.2">
      <c r="A8" s="79"/>
      <c r="B8" s="79"/>
      <c r="C8" s="51"/>
      <c r="D8" s="51"/>
      <c r="E8" s="209"/>
      <c r="F8" s="209"/>
      <c r="G8" s="209"/>
      <c r="H8" s="209"/>
      <c r="I8" s="209"/>
      <c r="J8" s="209"/>
      <c r="K8" s="209"/>
      <c r="L8" s="209"/>
      <c r="M8" s="209"/>
      <c r="N8" s="209"/>
      <c r="O8" s="209"/>
      <c r="P8" s="209"/>
      <c r="Q8" s="209"/>
      <c r="R8" s="209"/>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row>
    <row r="9" spans="1:265" s="345" customFormat="1" x14ac:dyDescent="0.2">
      <c r="A9" s="80" t="s">
        <v>313</v>
      </c>
      <c r="B9" s="80" t="s">
        <v>312</v>
      </c>
      <c r="C9" s="80"/>
      <c r="D9" s="291"/>
      <c r="E9" s="209">
        <v>1910</v>
      </c>
      <c r="F9" s="346"/>
      <c r="G9" s="346">
        <v>1130</v>
      </c>
      <c r="H9" s="346">
        <v>270</v>
      </c>
      <c r="I9" s="346">
        <v>870</v>
      </c>
      <c r="J9" s="346"/>
      <c r="K9" s="346">
        <v>170</v>
      </c>
      <c r="L9" s="346">
        <v>30</v>
      </c>
      <c r="M9" s="346">
        <v>20</v>
      </c>
      <c r="N9" s="346">
        <v>290</v>
      </c>
      <c r="O9" s="346">
        <v>170</v>
      </c>
      <c r="P9" s="346">
        <v>90</v>
      </c>
      <c r="Q9" s="346">
        <v>20</v>
      </c>
      <c r="R9" s="346">
        <v>0</v>
      </c>
      <c r="S9" s="11"/>
      <c r="T9" s="11"/>
      <c r="U9" s="11"/>
      <c r="V9" s="11"/>
      <c r="W9" s="11"/>
      <c r="X9" s="347"/>
      <c r="Y9" s="347"/>
      <c r="Z9" s="347"/>
      <c r="AA9" s="347"/>
      <c r="AB9" s="347"/>
      <c r="AC9" s="347"/>
      <c r="AD9" s="347"/>
      <c r="AE9" s="347"/>
      <c r="AF9" s="347"/>
      <c r="AG9" s="347"/>
      <c r="AH9" s="347"/>
      <c r="AI9" s="347"/>
      <c r="AJ9" s="347"/>
      <c r="AK9" s="347"/>
      <c r="AL9" s="347"/>
      <c r="AM9" s="347"/>
      <c r="AN9" s="347"/>
      <c r="AO9" s="347"/>
      <c r="AP9" s="34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c r="BP9" s="347"/>
      <c r="BQ9" s="347"/>
      <c r="BR9" s="347"/>
      <c r="BS9" s="347"/>
      <c r="BT9" s="347"/>
      <c r="BU9" s="347"/>
      <c r="BV9" s="347"/>
      <c r="BW9" s="347"/>
      <c r="BX9" s="347"/>
      <c r="BY9" s="347"/>
      <c r="BZ9" s="347"/>
      <c r="CA9" s="347"/>
      <c r="CB9" s="347"/>
      <c r="CC9" s="347"/>
      <c r="CD9" s="347"/>
      <c r="CE9" s="347"/>
      <c r="CF9" s="347"/>
      <c r="CG9" s="347"/>
      <c r="CH9" s="347"/>
      <c r="CI9" s="347"/>
      <c r="CJ9" s="347"/>
      <c r="CK9" s="347"/>
      <c r="CL9" s="347"/>
      <c r="CM9" s="347"/>
      <c r="CN9" s="347"/>
      <c r="CO9" s="347"/>
      <c r="CP9" s="347"/>
      <c r="CQ9" s="347"/>
      <c r="CR9" s="347"/>
      <c r="CS9" s="347"/>
      <c r="CT9" s="347"/>
      <c r="CU9" s="347"/>
      <c r="CV9" s="347"/>
      <c r="CW9" s="347"/>
      <c r="CX9" s="347"/>
      <c r="CY9" s="347"/>
      <c r="CZ9" s="347"/>
      <c r="DA9" s="347"/>
      <c r="DB9" s="347"/>
      <c r="DC9" s="347"/>
      <c r="DD9" s="347"/>
      <c r="DE9" s="347"/>
      <c r="DF9" s="347"/>
      <c r="DG9" s="347"/>
      <c r="DH9" s="347"/>
      <c r="DI9" s="347"/>
      <c r="DJ9" s="347"/>
      <c r="DK9" s="347"/>
      <c r="DL9" s="347"/>
      <c r="DM9" s="347"/>
      <c r="DN9" s="347"/>
      <c r="DO9" s="347"/>
      <c r="DP9" s="347"/>
      <c r="DQ9" s="347"/>
      <c r="DR9" s="347"/>
      <c r="DS9" s="347"/>
      <c r="DT9" s="347"/>
      <c r="DU9" s="347"/>
      <c r="DV9" s="347"/>
      <c r="DW9" s="347"/>
      <c r="DX9" s="347"/>
      <c r="DY9" s="347"/>
      <c r="DZ9" s="347"/>
      <c r="EA9" s="347"/>
      <c r="EB9" s="347"/>
      <c r="EC9" s="347"/>
      <c r="ED9" s="347"/>
      <c r="EE9" s="347"/>
      <c r="EF9" s="347"/>
      <c r="EG9" s="347"/>
      <c r="EH9" s="347"/>
      <c r="EI9" s="347"/>
      <c r="EJ9" s="347"/>
      <c r="EK9" s="347"/>
      <c r="EL9" s="347"/>
      <c r="EM9" s="347"/>
      <c r="EN9" s="347"/>
      <c r="EO9" s="347"/>
      <c r="EP9" s="347"/>
      <c r="EQ9" s="347"/>
      <c r="ER9" s="347"/>
      <c r="ES9" s="347"/>
      <c r="ET9" s="347"/>
      <c r="EU9" s="347"/>
      <c r="EV9" s="347"/>
      <c r="EW9" s="347"/>
      <c r="EX9" s="347"/>
      <c r="EY9" s="347"/>
      <c r="EZ9" s="347"/>
      <c r="FA9" s="347"/>
      <c r="FB9" s="347"/>
      <c r="FC9" s="347"/>
      <c r="FD9" s="347"/>
      <c r="FE9" s="347"/>
      <c r="FF9" s="347"/>
      <c r="FG9" s="347"/>
      <c r="FH9" s="347"/>
      <c r="FI9" s="347"/>
      <c r="FJ9" s="347"/>
      <c r="FK9" s="347"/>
      <c r="FL9" s="347"/>
      <c r="FM9" s="347"/>
      <c r="FN9" s="347"/>
      <c r="FO9" s="347"/>
      <c r="FP9" s="347"/>
      <c r="FQ9" s="347"/>
      <c r="FR9" s="347"/>
      <c r="FS9" s="347"/>
      <c r="FT9" s="347"/>
      <c r="FU9" s="347"/>
      <c r="FV9" s="347"/>
      <c r="FW9" s="347"/>
      <c r="FX9" s="347"/>
      <c r="FY9" s="347"/>
      <c r="FZ9" s="347"/>
      <c r="GA9" s="347"/>
      <c r="GB9" s="347"/>
      <c r="GC9" s="347"/>
      <c r="GD9" s="347"/>
      <c r="GE9" s="347"/>
      <c r="GF9" s="347"/>
      <c r="GG9" s="347"/>
      <c r="GH9" s="347"/>
      <c r="GI9" s="347"/>
      <c r="GJ9" s="347"/>
      <c r="GK9" s="347"/>
      <c r="GL9" s="347"/>
      <c r="GM9" s="347"/>
      <c r="GN9" s="347"/>
      <c r="GO9" s="347"/>
      <c r="GP9" s="347"/>
      <c r="GQ9" s="347"/>
      <c r="GR9" s="347"/>
      <c r="GS9" s="347"/>
      <c r="GT9" s="347"/>
      <c r="GU9" s="347"/>
      <c r="GV9" s="347"/>
      <c r="GW9" s="347"/>
      <c r="GX9" s="347"/>
      <c r="GY9" s="347"/>
      <c r="GZ9" s="347"/>
      <c r="HA9" s="347"/>
      <c r="HB9" s="347"/>
      <c r="HC9" s="347"/>
      <c r="HD9" s="347"/>
      <c r="HE9" s="347"/>
      <c r="HF9" s="347"/>
      <c r="HG9" s="347"/>
      <c r="HH9" s="347"/>
      <c r="HI9" s="347"/>
      <c r="HJ9" s="347"/>
      <c r="HK9" s="347"/>
      <c r="HL9" s="347"/>
      <c r="HM9" s="347"/>
      <c r="HN9" s="347"/>
      <c r="HO9" s="347"/>
      <c r="HP9" s="347"/>
      <c r="HQ9" s="347"/>
      <c r="HR9" s="347"/>
      <c r="HS9" s="347"/>
      <c r="HT9" s="347"/>
      <c r="HU9" s="347"/>
      <c r="HV9" s="347"/>
      <c r="HW9" s="347"/>
      <c r="HX9" s="347"/>
      <c r="HY9" s="347"/>
      <c r="HZ9" s="347"/>
      <c r="IA9" s="347"/>
      <c r="IB9" s="347"/>
      <c r="IC9" s="347"/>
      <c r="ID9" s="347"/>
      <c r="IE9" s="347"/>
      <c r="IF9" s="347"/>
      <c r="IG9" s="347"/>
      <c r="IH9" s="347"/>
      <c r="II9" s="347"/>
      <c r="IJ9" s="347"/>
      <c r="IK9" s="347"/>
      <c r="IL9" s="347"/>
      <c r="IM9" s="347"/>
      <c r="IN9" s="347"/>
      <c r="IO9" s="347"/>
      <c r="IP9" s="347"/>
    </row>
    <row r="10" spans="1:265" s="345" customFormat="1" x14ac:dyDescent="0.2">
      <c r="A10" s="80" t="s">
        <v>315</v>
      </c>
      <c r="B10" s="80" t="s">
        <v>314</v>
      </c>
      <c r="C10" s="80"/>
      <c r="D10" s="291"/>
      <c r="E10" s="209">
        <v>4640</v>
      </c>
      <c r="F10" s="346"/>
      <c r="G10" s="346">
        <v>2820</v>
      </c>
      <c r="H10" s="346">
        <v>810</v>
      </c>
      <c r="I10" s="346">
        <v>2000</v>
      </c>
      <c r="J10" s="346"/>
      <c r="K10" s="346">
        <v>650</v>
      </c>
      <c r="L10" s="346">
        <v>50</v>
      </c>
      <c r="M10" s="346">
        <v>10</v>
      </c>
      <c r="N10" s="346">
        <v>640</v>
      </c>
      <c r="O10" s="346">
        <v>180</v>
      </c>
      <c r="P10" s="346">
        <v>270</v>
      </c>
      <c r="Q10" s="346">
        <v>10</v>
      </c>
      <c r="R10" s="346">
        <v>0</v>
      </c>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row>
    <row r="11" spans="1:265" s="345" customFormat="1" x14ac:dyDescent="0.2">
      <c r="A11" s="80" t="s">
        <v>317</v>
      </c>
      <c r="B11" s="80" t="s">
        <v>316</v>
      </c>
      <c r="C11" s="80"/>
      <c r="D11" s="291"/>
      <c r="E11" s="209">
        <v>3940</v>
      </c>
      <c r="F11" s="346"/>
      <c r="G11" s="346">
        <v>2530</v>
      </c>
      <c r="H11" s="346">
        <v>990</v>
      </c>
      <c r="I11" s="346">
        <v>1540</v>
      </c>
      <c r="J11" s="346"/>
      <c r="K11" s="346">
        <v>600</v>
      </c>
      <c r="L11" s="346">
        <v>30</v>
      </c>
      <c r="M11" s="346">
        <v>10</v>
      </c>
      <c r="N11" s="346">
        <v>350</v>
      </c>
      <c r="O11" s="346">
        <v>150</v>
      </c>
      <c r="P11" s="346">
        <v>260</v>
      </c>
      <c r="Q11" s="346">
        <v>10</v>
      </c>
      <c r="R11" s="346">
        <v>0</v>
      </c>
      <c r="S11" s="11"/>
      <c r="T11" s="11"/>
      <c r="U11" s="11"/>
      <c r="V11" s="11"/>
      <c r="W11" s="11"/>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7"/>
      <c r="CD11" s="347"/>
      <c r="CE11" s="347"/>
      <c r="CF11" s="347"/>
      <c r="CG11" s="347"/>
      <c r="CH11" s="347"/>
      <c r="CI11" s="347"/>
      <c r="CJ11" s="347"/>
      <c r="CK11" s="347"/>
      <c r="CL11" s="347"/>
      <c r="CM11" s="347"/>
      <c r="CN11" s="347"/>
      <c r="CO11" s="347"/>
      <c r="CP11" s="347"/>
      <c r="CQ11" s="347"/>
      <c r="CR11" s="347"/>
      <c r="CS11" s="347"/>
      <c r="CT11" s="347"/>
      <c r="CU11" s="347"/>
      <c r="CV11" s="347"/>
      <c r="CW11" s="347"/>
      <c r="CX11" s="347"/>
      <c r="CY11" s="347"/>
      <c r="CZ11" s="347"/>
      <c r="DA11" s="347"/>
      <c r="DB11" s="347"/>
      <c r="DC11" s="347"/>
      <c r="DD11" s="347"/>
      <c r="DE11" s="347"/>
      <c r="DF11" s="347"/>
      <c r="DG11" s="347"/>
      <c r="DH11" s="347"/>
      <c r="DI11" s="347"/>
      <c r="DJ11" s="347"/>
      <c r="DK11" s="347"/>
      <c r="DL11" s="347"/>
      <c r="DM11" s="347"/>
      <c r="DN11" s="347"/>
      <c r="DO11" s="347"/>
      <c r="DP11" s="347"/>
      <c r="DQ11" s="347"/>
      <c r="DR11" s="347"/>
      <c r="DS11" s="347"/>
      <c r="DT11" s="347"/>
      <c r="DU11" s="347"/>
      <c r="DV11" s="347"/>
      <c r="DW11" s="347"/>
      <c r="DX11" s="347"/>
      <c r="DY11" s="347"/>
      <c r="DZ11" s="347"/>
      <c r="EA11" s="347"/>
      <c r="EB11" s="347"/>
      <c r="EC11" s="347"/>
      <c r="ED11" s="347"/>
      <c r="EE11" s="347"/>
      <c r="EF11" s="347"/>
      <c r="EG11" s="347"/>
      <c r="EH11" s="347"/>
      <c r="EI11" s="347"/>
      <c r="EJ11" s="347"/>
      <c r="EK11" s="347"/>
      <c r="EL11" s="347"/>
      <c r="EM11" s="347"/>
      <c r="EN11" s="347"/>
      <c r="EO11" s="347"/>
      <c r="EP11" s="347"/>
      <c r="EQ11" s="347"/>
      <c r="ER11" s="347"/>
      <c r="ES11" s="347"/>
      <c r="ET11" s="347"/>
      <c r="EU11" s="347"/>
      <c r="EV11" s="347"/>
      <c r="EW11" s="347"/>
      <c r="EX11" s="347"/>
      <c r="EY11" s="347"/>
      <c r="EZ11" s="347"/>
      <c r="FA11" s="347"/>
      <c r="FB11" s="347"/>
      <c r="FC11" s="347"/>
      <c r="FD11" s="347"/>
      <c r="FE11" s="347"/>
      <c r="FF11" s="347"/>
      <c r="FG11" s="347"/>
      <c r="FH11" s="347"/>
      <c r="FI11" s="347"/>
      <c r="FJ11" s="347"/>
      <c r="FK11" s="347"/>
      <c r="FL11" s="347"/>
      <c r="FM11" s="347"/>
      <c r="FN11" s="347"/>
      <c r="FO11" s="347"/>
      <c r="FP11" s="347"/>
      <c r="FQ11" s="347"/>
      <c r="FR11" s="347"/>
      <c r="FS11" s="347"/>
      <c r="FT11" s="347"/>
      <c r="FU11" s="347"/>
      <c r="FV11" s="347"/>
      <c r="FW11" s="347"/>
      <c r="FX11" s="347"/>
      <c r="FY11" s="347"/>
      <c r="FZ11" s="347"/>
      <c r="GA11" s="347"/>
      <c r="GB11" s="347"/>
      <c r="GC11" s="347"/>
      <c r="GD11" s="347"/>
      <c r="GE11" s="347"/>
      <c r="GF11" s="347"/>
      <c r="GG11" s="347"/>
      <c r="GH11" s="347"/>
      <c r="GI11" s="347"/>
      <c r="GJ11" s="347"/>
      <c r="GK11" s="347"/>
      <c r="GL11" s="347"/>
      <c r="GM11" s="347"/>
      <c r="GN11" s="347"/>
      <c r="GO11" s="347"/>
      <c r="GP11" s="347"/>
      <c r="GQ11" s="347"/>
      <c r="GR11" s="347"/>
      <c r="GS11" s="347"/>
      <c r="GT11" s="347"/>
      <c r="GU11" s="347"/>
      <c r="GV11" s="347"/>
      <c r="GW11" s="347"/>
      <c r="GX11" s="347"/>
      <c r="GY11" s="347"/>
      <c r="GZ11" s="347"/>
      <c r="HA11" s="347"/>
      <c r="HB11" s="347"/>
      <c r="HC11" s="347"/>
      <c r="HD11" s="347"/>
      <c r="HE11" s="347"/>
      <c r="HF11" s="347"/>
      <c r="HG11" s="347"/>
      <c r="HH11" s="347"/>
      <c r="HI11" s="347"/>
      <c r="HJ11" s="347"/>
      <c r="HK11" s="347"/>
      <c r="HL11" s="347"/>
      <c r="HM11" s="347"/>
      <c r="HN11" s="347"/>
      <c r="HO11" s="347"/>
      <c r="HP11" s="347"/>
      <c r="HQ11" s="347"/>
      <c r="HR11" s="347"/>
      <c r="HS11" s="347"/>
      <c r="HT11" s="347"/>
      <c r="HU11" s="347"/>
      <c r="HV11" s="347"/>
      <c r="HW11" s="347"/>
      <c r="HX11" s="347"/>
      <c r="HY11" s="347"/>
      <c r="HZ11" s="347"/>
      <c r="IA11" s="347"/>
      <c r="IB11" s="347"/>
      <c r="IC11" s="347"/>
      <c r="ID11" s="347"/>
      <c r="IE11" s="347"/>
      <c r="IF11" s="347"/>
      <c r="IG11" s="347"/>
      <c r="IH11" s="347"/>
      <c r="II11" s="347"/>
      <c r="IJ11" s="347"/>
      <c r="IK11" s="347"/>
      <c r="IL11" s="347"/>
      <c r="IM11" s="347"/>
      <c r="IN11" s="347"/>
      <c r="IO11" s="347"/>
      <c r="IP11" s="347"/>
    </row>
    <row r="12" spans="1:265" s="49" customFormat="1" x14ac:dyDescent="0.2">
      <c r="A12" s="80" t="s">
        <v>319</v>
      </c>
      <c r="B12" s="80" t="s">
        <v>318</v>
      </c>
      <c r="C12" s="80"/>
      <c r="D12" s="51"/>
      <c r="E12" s="209">
        <v>2960</v>
      </c>
      <c r="F12" s="346"/>
      <c r="G12" s="346">
        <v>1820</v>
      </c>
      <c r="H12" s="346">
        <v>640</v>
      </c>
      <c r="I12" s="346">
        <v>1190</v>
      </c>
      <c r="J12" s="346"/>
      <c r="K12" s="346">
        <v>640</v>
      </c>
      <c r="L12" s="346">
        <v>30</v>
      </c>
      <c r="M12" s="346">
        <v>10</v>
      </c>
      <c r="N12" s="346">
        <v>260</v>
      </c>
      <c r="O12" s="346">
        <v>80</v>
      </c>
      <c r="P12" s="346">
        <v>120</v>
      </c>
      <c r="Q12" s="346">
        <v>10</v>
      </c>
      <c r="R12" s="346">
        <v>0</v>
      </c>
      <c r="S12" s="11"/>
      <c r="T12" s="11"/>
      <c r="U12" s="11"/>
      <c r="V12" s="11"/>
      <c r="W12" s="11"/>
      <c r="X12" s="10"/>
      <c r="Y12" s="10"/>
      <c r="Z12" s="10"/>
      <c r="AA12" s="10"/>
      <c r="AB12" s="10"/>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345"/>
      <c r="IR12" s="345"/>
      <c r="IS12" s="345"/>
      <c r="IT12" s="345"/>
      <c r="IU12" s="345"/>
      <c r="IV12" s="345"/>
      <c r="IW12" s="345"/>
      <c r="IX12" s="345"/>
      <c r="IY12" s="345"/>
      <c r="IZ12" s="345"/>
      <c r="JA12" s="345"/>
      <c r="JB12" s="345"/>
      <c r="JC12" s="345"/>
      <c r="JD12" s="345"/>
      <c r="JE12" s="345"/>
    </row>
    <row r="13" spans="1:265" s="345" customFormat="1" x14ac:dyDescent="0.2">
      <c r="A13" s="80" t="s">
        <v>321</v>
      </c>
      <c r="B13" s="80" t="s">
        <v>320</v>
      </c>
      <c r="C13" s="80"/>
      <c r="D13" s="348"/>
      <c r="E13" s="209">
        <v>2420</v>
      </c>
      <c r="F13" s="346"/>
      <c r="G13" s="346">
        <v>1240</v>
      </c>
      <c r="H13" s="346">
        <v>370</v>
      </c>
      <c r="I13" s="346">
        <v>870</v>
      </c>
      <c r="J13" s="346"/>
      <c r="K13" s="346">
        <v>490</v>
      </c>
      <c r="L13" s="346">
        <v>30</v>
      </c>
      <c r="M13" s="346">
        <v>10</v>
      </c>
      <c r="N13" s="346">
        <v>180</v>
      </c>
      <c r="O13" s="346">
        <v>80</v>
      </c>
      <c r="P13" s="346">
        <v>370</v>
      </c>
      <c r="Q13" s="346">
        <v>30</v>
      </c>
      <c r="R13" s="346">
        <v>0</v>
      </c>
      <c r="S13" s="11"/>
      <c r="T13" s="11"/>
      <c r="U13" s="11"/>
      <c r="V13" s="11"/>
      <c r="W13" s="11"/>
      <c r="X13" s="11"/>
      <c r="Y13" s="11"/>
      <c r="Z13" s="11"/>
      <c r="AA13" s="11"/>
      <c r="AB13" s="11"/>
      <c r="AC13" s="347"/>
      <c r="AD13" s="347"/>
      <c r="AE13" s="347"/>
      <c r="AF13" s="347"/>
      <c r="AG13" s="347"/>
      <c r="AH13" s="347"/>
      <c r="AI13" s="347"/>
      <c r="AJ13" s="347"/>
      <c r="AK13" s="347"/>
      <c r="AL13" s="347"/>
      <c r="AM13" s="347"/>
      <c r="AN13" s="347"/>
      <c r="AO13" s="347"/>
      <c r="AP13" s="347"/>
      <c r="AQ13" s="347"/>
      <c r="AR13" s="347"/>
      <c r="AS13" s="347"/>
      <c r="AT13" s="347"/>
      <c r="AU13" s="347"/>
      <c r="AV13" s="347"/>
      <c r="AW13" s="347"/>
      <c r="AX13" s="347"/>
      <c r="AY13" s="347"/>
      <c r="AZ13" s="347"/>
      <c r="BA13" s="347"/>
      <c r="BB13" s="347"/>
      <c r="BC13" s="347"/>
      <c r="BD13" s="347"/>
      <c r="BE13" s="347"/>
      <c r="BF13" s="347"/>
      <c r="BG13" s="347"/>
      <c r="BH13" s="347"/>
      <c r="BI13" s="347"/>
      <c r="BJ13" s="347"/>
      <c r="BK13" s="347"/>
      <c r="BL13" s="347"/>
      <c r="BM13" s="347"/>
      <c r="BN13" s="347"/>
      <c r="BO13" s="347"/>
      <c r="BP13" s="347"/>
      <c r="BQ13" s="347"/>
      <c r="BR13" s="347"/>
      <c r="BS13" s="347"/>
      <c r="BT13" s="347"/>
      <c r="BU13" s="347"/>
      <c r="BV13" s="347"/>
      <c r="BW13" s="347"/>
      <c r="BX13" s="347"/>
      <c r="BY13" s="347"/>
      <c r="BZ13" s="347"/>
      <c r="CA13" s="347"/>
      <c r="CB13" s="347"/>
      <c r="CC13" s="347"/>
      <c r="CD13" s="347"/>
      <c r="CE13" s="347"/>
      <c r="CF13" s="347"/>
      <c r="CG13" s="347"/>
      <c r="CH13" s="347"/>
      <c r="CI13" s="347"/>
      <c r="CJ13" s="347"/>
      <c r="CK13" s="347"/>
      <c r="CL13" s="347"/>
      <c r="CM13" s="347"/>
      <c r="CN13" s="347"/>
      <c r="CO13" s="347"/>
      <c r="CP13" s="347"/>
      <c r="CQ13" s="347"/>
      <c r="CR13" s="347"/>
      <c r="CS13" s="347"/>
      <c r="CT13" s="347"/>
      <c r="CU13" s="347"/>
      <c r="CV13" s="347"/>
      <c r="CW13" s="347"/>
      <c r="CX13" s="347"/>
      <c r="CY13" s="347"/>
      <c r="CZ13" s="347"/>
      <c r="DA13" s="347"/>
      <c r="DB13" s="347"/>
      <c r="DC13" s="347"/>
      <c r="DD13" s="347"/>
      <c r="DE13" s="347"/>
      <c r="DF13" s="347"/>
      <c r="DG13" s="347"/>
      <c r="DH13" s="347"/>
      <c r="DI13" s="347"/>
      <c r="DJ13" s="347"/>
      <c r="DK13" s="347"/>
      <c r="DL13" s="347"/>
      <c r="DM13" s="347"/>
      <c r="DN13" s="347"/>
      <c r="DO13" s="347"/>
      <c r="DP13" s="347"/>
      <c r="DQ13" s="347"/>
      <c r="DR13" s="347"/>
      <c r="DS13" s="347"/>
      <c r="DT13" s="347"/>
      <c r="DU13" s="347"/>
      <c r="DV13" s="347"/>
      <c r="DW13" s="347"/>
      <c r="DX13" s="347"/>
      <c r="DY13" s="347"/>
      <c r="DZ13" s="347"/>
      <c r="EA13" s="347"/>
      <c r="EB13" s="347"/>
      <c r="EC13" s="347"/>
      <c r="ED13" s="347"/>
      <c r="EE13" s="347"/>
      <c r="EF13" s="347"/>
      <c r="EG13" s="347"/>
      <c r="EH13" s="347"/>
      <c r="EI13" s="347"/>
      <c r="EJ13" s="347"/>
      <c r="EK13" s="347"/>
      <c r="EL13" s="347"/>
      <c r="EM13" s="347"/>
      <c r="EN13" s="347"/>
      <c r="EO13" s="347"/>
      <c r="EP13" s="347"/>
      <c r="EQ13" s="347"/>
      <c r="ER13" s="347"/>
      <c r="ES13" s="347"/>
      <c r="ET13" s="347"/>
      <c r="EU13" s="347"/>
      <c r="EV13" s="347"/>
      <c r="EW13" s="347"/>
      <c r="EX13" s="347"/>
      <c r="EY13" s="347"/>
      <c r="EZ13" s="347"/>
      <c r="FA13" s="347"/>
      <c r="FB13" s="347"/>
      <c r="FC13" s="347"/>
      <c r="FD13" s="347"/>
      <c r="FE13" s="347"/>
      <c r="FF13" s="347"/>
      <c r="FG13" s="347"/>
      <c r="FH13" s="347"/>
      <c r="FI13" s="347"/>
      <c r="FJ13" s="347"/>
      <c r="FK13" s="347"/>
      <c r="FL13" s="347"/>
      <c r="FM13" s="347"/>
      <c r="FN13" s="347"/>
      <c r="FO13" s="347"/>
      <c r="FP13" s="347"/>
      <c r="FQ13" s="347"/>
      <c r="FR13" s="347"/>
      <c r="FS13" s="347"/>
      <c r="FT13" s="347"/>
      <c r="FU13" s="347"/>
      <c r="FV13" s="347"/>
      <c r="FW13" s="347"/>
      <c r="FX13" s="347"/>
      <c r="FY13" s="347"/>
      <c r="FZ13" s="347"/>
      <c r="GA13" s="347"/>
      <c r="GB13" s="347"/>
      <c r="GC13" s="347"/>
      <c r="GD13" s="347"/>
      <c r="GE13" s="347"/>
      <c r="GF13" s="347"/>
      <c r="GG13" s="347"/>
      <c r="GH13" s="347"/>
      <c r="GI13" s="347"/>
      <c r="GJ13" s="347"/>
      <c r="GK13" s="347"/>
      <c r="GL13" s="347"/>
      <c r="GM13" s="347"/>
      <c r="GN13" s="347"/>
      <c r="GO13" s="347"/>
      <c r="GP13" s="347"/>
      <c r="GQ13" s="347"/>
      <c r="GR13" s="347"/>
      <c r="GS13" s="347"/>
      <c r="GT13" s="347"/>
      <c r="GU13" s="347"/>
      <c r="GV13" s="347"/>
      <c r="GW13" s="347"/>
      <c r="GX13" s="347"/>
      <c r="GY13" s="347"/>
      <c r="GZ13" s="347"/>
      <c r="HA13" s="347"/>
      <c r="HB13" s="347"/>
      <c r="HC13" s="347"/>
      <c r="HD13" s="347"/>
      <c r="HE13" s="347"/>
      <c r="HF13" s="347"/>
      <c r="HG13" s="347"/>
      <c r="HH13" s="347"/>
      <c r="HI13" s="347"/>
      <c r="HJ13" s="347"/>
      <c r="HK13" s="347"/>
      <c r="HL13" s="347"/>
      <c r="HM13" s="347"/>
      <c r="HN13" s="347"/>
      <c r="HO13" s="347"/>
      <c r="HP13" s="347"/>
      <c r="HQ13" s="347"/>
      <c r="HR13" s="347"/>
      <c r="HS13" s="347"/>
      <c r="HT13" s="347"/>
      <c r="HU13" s="347"/>
      <c r="HV13" s="347"/>
      <c r="HW13" s="347"/>
      <c r="HX13" s="347"/>
      <c r="HY13" s="347"/>
      <c r="HZ13" s="347"/>
      <c r="IA13" s="347"/>
      <c r="IB13" s="347"/>
      <c r="IC13" s="347"/>
      <c r="ID13" s="347"/>
      <c r="IE13" s="347"/>
      <c r="IF13" s="347"/>
      <c r="IG13" s="347"/>
      <c r="IH13" s="347"/>
      <c r="II13" s="347"/>
      <c r="IJ13" s="347"/>
      <c r="IK13" s="347"/>
      <c r="IL13" s="347"/>
      <c r="IM13" s="347"/>
      <c r="IN13" s="347"/>
      <c r="IO13" s="347"/>
      <c r="IP13" s="347"/>
    </row>
    <row r="14" spans="1:265" s="345" customFormat="1" x14ac:dyDescent="0.2">
      <c r="A14" s="80" t="s">
        <v>323</v>
      </c>
      <c r="B14" s="80" t="s">
        <v>322</v>
      </c>
      <c r="C14" s="80"/>
      <c r="D14" s="51"/>
      <c r="E14" s="209">
        <v>3770</v>
      </c>
      <c r="F14" s="346"/>
      <c r="G14" s="346">
        <v>2090</v>
      </c>
      <c r="H14" s="346">
        <v>760</v>
      </c>
      <c r="I14" s="346">
        <v>1330</v>
      </c>
      <c r="J14" s="346"/>
      <c r="K14" s="346">
        <v>900</v>
      </c>
      <c r="L14" s="346">
        <v>20</v>
      </c>
      <c r="M14" s="346">
        <v>10</v>
      </c>
      <c r="N14" s="346">
        <v>320</v>
      </c>
      <c r="O14" s="346">
        <v>160</v>
      </c>
      <c r="P14" s="346">
        <v>270</v>
      </c>
      <c r="Q14" s="346">
        <v>20</v>
      </c>
      <c r="R14" s="346">
        <v>0</v>
      </c>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row>
    <row r="15" spans="1:265" s="345" customFormat="1" x14ac:dyDescent="0.2">
      <c r="A15" s="80" t="s">
        <v>309</v>
      </c>
      <c r="B15" s="80" t="s">
        <v>308</v>
      </c>
      <c r="C15" s="80"/>
      <c r="D15" s="51"/>
      <c r="E15" s="209">
        <v>5930</v>
      </c>
      <c r="F15" s="346"/>
      <c r="G15" s="346">
        <v>2890</v>
      </c>
      <c r="H15" s="346">
        <v>1530</v>
      </c>
      <c r="I15" s="346">
        <v>1360</v>
      </c>
      <c r="J15" s="346"/>
      <c r="K15" s="346">
        <v>1650</v>
      </c>
      <c r="L15" s="346">
        <v>10</v>
      </c>
      <c r="M15" s="346">
        <v>20</v>
      </c>
      <c r="N15" s="346">
        <v>500</v>
      </c>
      <c r="O15" s="346">
        <v>430</v>
      </c>
      <c r="P15" s="346">
        <v>350</v>
      </c>
      <c r="Q15" s="346">
        <v>70</v>
      </c>
      <c r="R15" s="346">
        <v>10</v>
      </c>
      <c r="S15" s="11"/>
      <c r="T15" s="11"/>
      <c r="U15" s="11"/>
      <c r="V15" s="11"/>
      <c r="W15" s="11"/>
      <c r="X15" s="11"/>
      <c r="Y15" s="11"/>
      <c r="Z15" s="11"/>
      <c r="AA15" s="11"/>
      <c r="AB15" s="11"/>
      <c r="AC15" s="347"/>
      <c r="AD15" s="347"/>
      <c r="AE15" s="347"/>
      <c r="AF15" s="347"/>
      <c r="AG15" s="347"/>
      <c r="AH15" s="347"/>
      <c r="AI15" s="347"/>
      <c r="AJ15" s="347"/>
      <c r="AK15" s="347"/>
      <c r="AL15" s="347"/>
      <c r="AM15" s="347"/>
      <c r="AN15" s="347"/>
      <c r="AO15" s="347"/>
      <c r="AP15" s="347"/>
      <c r="AQ15" s="347"/>
      <c r="AR15" s="347"/>
      <c r="AS15" s="347"/>
      <c r="AT15" s="347"/>
      <c r="AU15" s="347"/>
      <c r="AV15" s="347"/>
      <c r="AW15" s="347"/>
      <c r="AX15" s="347"/>
      <c r="AY15" s="347"/>
      <c r="AZ15" s="347"/>
      <c r="BA15" s="347"/>
      <c r="BB15" s="347"/>
      <c r="BC15" s="347"/>
      <c r="BD15" s="347"/>
      <c r="BE15" s="347"/>
      <c r="BF15" s="347"/>
      <c r="BG15" s="347"/>
      <c r="BH15" s="347"/>
      <c r="BI15" s="347"/>
      <c r="BJ15" s="347"/>
      <c r="BK15" s="347"/>
      <c r="BL15" s="347"/>
      <c r="BM15" s="347"/>
      <c r="BN15" s="347"/>
      <c r="BO15" s="347"/>
      <c r="BP15" s="347"/>
      <c r="BQ15" s="347"/>
      <c r="BR15" s="347"/>
      <c r="BS15" s="347"/>
      <c r="BT15" s="347"/>
      <c r="BU15" s="347"/>
      <c r="BV15" s="347"/>
      <c r="BW15" s="347"/>
      <c r="BX15" s="347"/>
      <c r="BY15" s="347"/>
      <c r="BZ15" s="347"/>
      <c r="CA15" s="347"/>
      <c r="CB15" s="347"/>
      <c r="CC15" s="347"/>
      <c r="CD15" s="347"/>
      <c r="CE15" s="347"/>
      <c r="CF15" s="347"/>
      <c r="CG15" s="347"/>
      <c r="CH15" s="347"/>
      <c r="CI15" s="347"/>
      <c r="CJ15" s="347"/>
      <c r="CK15" s="347"/>
      <c r="CL15" s="347"/>
      <c r="CM15" s="347"/>
      <c r="CN15" s="347"/>
      <c r="CO15" s="347"/>
      <c r="CP15" s="347"/>
      <c r="CQ15" s="347"/>
      <c r="CR15" s="347"/>
      <c r="CS15" s="347"/>
      <c r="CT15" s="347"/>
      <c r="CU15" s="347"/>
      <c r="CV15" s="347"/>
      <c r="CW15" s="347"/>
      <c r="CX15" s="347"/>
      <c r="CY15" s="347"/>
      <c r="CZ15" s="347"/>
      <c r="DA15" s="347"/>
      <c r="DB15" s="347"/>
      <c r="DC15" s="347"/>
      <c r="DD15" s="347"/>
      <c r="DE15" s="347"/>
      <c r="DF15" s="347"/>
      <c r="DG15" s="347"/>
      <c r="DH15" s="347"/>
      <c r="DI15" s="347"/>
      <c r="DJ15" s="347"/>
      <c r="DK15" s="347"/>
      <c r="DL15" s="347"/>
      <c r="DM15" s="347"/>
      <c r="DN15" s="347"/>
      <c r="DO15" s="347"/>
      <c r="DP15" s="347"/>
      <c r="DQ15" s="347"/>
      <c r="DR15" s="347"/>
      <c r="DS15" s="347"/>
      <c r="DT15" s="347"/>
      <c r="DU15" s="347"/>
      <c r="DV15" s="347"/>
      <c r="DW15" s="347"/>
      <c r="DX15" s="347"/>
      <c r="DY15" s="347"/>
      <c r="DZ15" s="347"/>
      <c r="EA15" s="347"/>
      <c r="EB15" s="347"/>
      <c r="EC15" s="347"/>
      <c r="ED15" s="347"/>
      <c r="EE15" s="347"/>
      <c r="EF15" s="347"/>
      <c r="EG15" s="347"/>
      <c r="EH15" s="347"/>
      <c r="EI15" s="347"/>
      <c r="EJ15" s="347"/>
      <c r="EK15" s="347"/>
      <c r="EL15" s="347"/>
      <c r="EM15" s="347"/>
      <c r="EN15" s="347"/>
      <c r="EO15" s="347"/>
      <c r="EP15" s="347"/>
      <c r="EQ15" s="347"/>
      <c r="ER15" s="347"/>
      <c r="ES15" s="347"/>
      <c r="ET15" s="347"/>
      <c r="EU15" s="347"/>
      <c r="EV15" s="347"/>
      <c r="EW15" s="347"/>
      <c r="EX15" s="347"/>
      <c r="EY15" s="347"/>
      <c r="EZ15" s="347"/>
      <c r="FA15" s="347"/>
      <c r="FB15" s="347"/>
      <c r="FC15" s="347"/>
      <c r="FD15" s="347"/>
      <c r="FE15" s="347"/>
      <c r="FF15" s="347"/>
      <c r="FG15" s="347"/>
      <c r="FH15" s="347"/>
      <c r="FI15" s="347"/>
      <c r="FJ15" s="347"/>
      <c r="FK15" s="347"/>
      <c r="FL15" s="347"/>
      <c r="FM15" s="347"/>
      <c r="FN15" s="347"/>
      <c r="FO15" s="347"/>
      <c r="FP15" s="347"/>
      <c r="FQ15" s="347"/>
      <c r="FR15" s="347"/>
      <c r="FS15" s="347"/>
      <c r="FT15" s="347"/>
      <c r="FU15" s="347"/>
      <c r="FV15" s="347"/>
      <c r="FW15" s="347"/>
      <c r="FX15" s="347"/>
      <c r="FY15" s="347"/>
      <c r="FZ15" s="347"/>
      <c r="GA15" s="347"/>
      <c r="GB15" s="347"/>
      <c r="GC15" s="347"/>
      <c r="GD15" s="347"/>
      <c r="GE15" s="347"/>
      <c r="GF15" s="347"/>
      <c r="GG15" s="347"/>
      <c r="GH15" s="347"/>
      <c r="GI15" s="347"/>
      <c r="GJ15" s="347"/>
      <c r="GK15" s="347"/>
      <c r="GL15" s="347"/>
      <c r="GM15" s="347"/>
      <c r="GN15" s="347"/>
      <c r="GO15" s="347"/>
      <c r="GP15" s="347"/>
      <c r="GQ15" s="347"/>
      <c r="GR15" s="347"/>
      <c r="GS15" s="347"/>
      <c r="GT15" s="347"/>
      <c r="GU15" s="347"/>
      <c r="GV15" s="347"/>
      <c r="GW15" s="347"/>
      <c r="GX15" s="347"/>
      <c r="GY15" s="347"/>
      <c r="GZ15" s="347"/>
      <c r="HA15" s="347"/>
      <c r="HB15" s="347"/>
      <c r="HC15" s="347"/>
      <c r="HD15" s="347"/>
      <c r="HE15" s="347"/>
      <c r="HF15" s="347"/>
      <c r="HG15" s="347"/>
      <c r="HH15" s="347"/>
      <c r="HI15" s="347"/>
      <c r="HJ15" s="347"/>
      <c r="HK15" s="347"/>
      <c r="HL15" s="347"/>
      <c r="HM15" s="347"/>
      <c r="HN15" s="347"/>
      <c r="HO15" s="347"/>
      <c r="HP15" s="347"/>
      <c r="HQ15" s="347"/>
      <c r="HR15" s="347"/>
      <c r="HS15" s="347"/>
      <c r="HT15" s="347"/>
      <c r="HU15" s="347"/>
      <c r="HV15" s="347"/>
      <c r="HW15" s="347"/>
      <c r="HX15" s="347"/>
      <c r="HY15" s="347"/>
      <c r="HZ15" s="347"/>
      <c r="IA15" s="347"/>
      <c r="IB15" s="347"/>
      <c r="IC15" s="347"/>
      <c r="ID15" s="347"/>
      <c r="IE15" s="347"/>
      <c r="IF15" s="347"/>
      <c r="IG15" s="347"/>
      <c r="IH15" s="347"/>
      <c r="II15" s="347"/>
      <c r="IJ15" s="347"/>
      <c r="IK15" s="347"/>
      <c r="IL15" s="347"/>
      <c r="IM15" s="347"/>
      <c r="IN15" s="347"/>
      <c r="IO15" s="347"/>
      <c r="IP15" s="347"/>
    </row>
    <row r="16" spans="1:265" s="345" customFormat="1" x14ac:dyDescent="0.2">
      <c r="A16" s="80" t="s">
        <v>325</v>
      </c>
      <c r="B16" s="80" t="s">
        <v>324</v>
      </c>
      <c r="C16" s="80"/>
      <c r="D16" s="291"/>
      <c r="E16" s="209">
        <v>4990</v>
      </c>
      <c r="F16" s="346"/>
      <c r="G16" s="346">
        <v>2690</v>
      </c>
      <c r="H16" s="346">
        <v>780</v>
      </c>
      <c r="I16" s="346">
        <v>1910</v>
      </c>
      <c r="J16" s="346"/>
      <c r="K16" s="346">
        <v>1110</v>
      </c>
      <c r="L16" s="346">
        <v>20</v>
      </c>
      <c r="M16" s="346">
        <v>20</v>
      </c>
      <c r="N16" s="346">
        <v>440</v>
      </c>
      <c r="O16" s="346">
        <v>220</v>
      </c>
      <c r="P16" s="346">
        <v>490</v>
      </c>
      <c r="Q16" s="346">
        <v>10</v>
      </c>
      <c r="R16" s="346">
        <v>0</v>
      </c>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row>
    <row r="17" spans="1:250" s="345" customFormat="1" x14ac:dyDescent="0.2">
      <c r="A17" s="80" t="s">
        <v>327</v>
      </c>
      <c r="B17" s="80" t="s">
        <v>326</v>
      </c>
      <c r="C17" s="80"/>
      <c r="D17" s="291"/>
      <c r="E17" s="209">
        <v>3730</v>
      </c>
      <c r="F17" s="346"/>
      <c r="G17" s="346">
        <v>2220</v>
      </c>
      <c r="H17" s="346">
        <v>690</v>
      </c>
      <c r="I17" s="346">
        <v>1540</v>
      </c>
      <c r="J17" s="346"/>
      <c r="K17" s="346">
        <v>710</v>
      </c>
      <c r="L17" s="346">
        <v>20</v>
      </c>
      <c r="M17" s="346">
        <v>10</v>
      </c>
      <c r="N17" s="346">
        <v>260</v>
      </c>
      <c r="O17" s="346">
        <v>160</v>
      </c>
      <c r="P17" s="346">
        <v>320</v>
      </c>
      <c r="Q17" s="346">
        <v>20</v>
      </c>
      <c r="R17" s="346">
        <v>0</v>
      </c>
      <c r="S17" s="11"/>
      <c r="T17" s="11"/>
      <c r="U17" s="11"/>
      <c r="V17" s="11"/>
      <c r="W17" s="11"/>
      <c r="X17" s="11"/>
      <c r="Y17" s="11"/>
      <c r="Z17" s="11"/>
      <c r="AA17" s="11"/>
      <c r="AB17" s="11"/>
      <c r="AC17" s="347"/>
      <c r="AD17" s="347"/>
      <c r="AE17" s="347"/>
      <c r="AF17" s="347"/>
      <c r="AG17" s="347"/>
      <c r="AH17" s="347"/>
      <c r="AI17" s="347"/>
      <c r="AJ17" s="347"/>
      <c r="AK17" s="347"/>
      <c r="AL17" s="347"/>
      <c r="AM17" s="347"/>
      <c r="AN17" s="347"/>
      <c r="AO17" s="347"/>
      <c r="AP17" s="347"/>
      <c r="AQ17" s="347"/>
      <c r="AR17" s="347"/>
      <c r="AS17" s="347"/>
      <c r="AT17" s="347"/>
      <c r="AU17" s="347"/>
      <c r="AV17" s="347"/>
      <c r="AW17" s="347"/>
      <c r="AX17" s="347"/>
      <c r="AY17" s="347"/>
      <c r="AZ17" s="347"/>
      <c r="BA17" s="347"/>
      <c r="BB17" s="347"/>
      <c r="BC17" s="347"/>
      <c r="BD17" s="347"/>
      <c r="BE17" s="347"/>
      <c r="BF17" s="347"/>
      <c r="BG17" s="347"/>
      <c r="BH17" s="347"/>
      <c r="BI17" s="347"/>
      <c r="BJ17" s="347"/>
      <c r="BK17" s="347"/>
      <c r="BL17" s="347"/>
      <c r="BM17" s="347"/>
      <c r="BN17" s="347"/>
      <c r="BO17" s="347"/>
      <c r="BP17" s="347"/>
      <c r="BQ17" s="347"/>
      <c r="BR17" s="347"/>
      <c r="BS17" s="347"/>
      <c r="BT17" s="347"/>
      <c r="BU17" s="347"/>
      <c r="BV17" s="347"/>
      <c r="BW17" s="347"/>
      <c r="BX17" s="347"/>
      <c r="BY17" s="347"/>
      <c r="BZ17" s="347"/>
      <c r="CA17" s="347"/>
      <c r="CB17" s="347"/>
      <c r="CC17" s="347"/>
      <c r="CD17" s="347"/>
      <c r="CE17" s="347"/>
      <c r="CF17" s="347"/>
      <c r="CG17" s="347"/>
      <c r="CH17" s="347"/>
      <c r="CI17" s="347"/>
      <c r="CJ17" s="347"/>
      <c r="CK17" s="347"/>
      <c r="CL17" s="347"/>
      <c r="CM17" s="347"/>
      <c r="CN17" s="347"/>
      <c r="CO17" s="347"/>
      <c r="CP17" s="347"/>
      <c r="CQ17" s="347"/>
      <c r="CR17" s="347"/>
      <c r="CS17" s="347"/>
      <c r="CT17" s="347"/>
      <c r="CU17" s="347"/>
      <c r="CV17" s="347"/>
      <c r="CW17" s="347"/>
      <c r="CX17" s="347"/>
      <c r="CY17" s="347"/>
      <c r="CZ17" s="347"/>
      <c r="DA17" s="347"/>
      <c r="DB17" s="347"/>
      <c r="DC17" s="347"/>
      <c r="DD17" s="347"/>
      <c r="DE17" s="347"/>
      <c r="DF17" s="347"/>
      <c r="DG17" s="347"/>
      <c r="DH17" s="347"/>
      <c r="DI17" s="347"/>
      <c r="DJ17" s="347"/>
      <c r="DK17" s="347"/>
      <c r="DL17" s="347"/>
      <c r="DM17" s="347"/>
      <c r="DN17" s="347"/>
      <c r="DO17" s="347"/>
      <c r="DP17" s="347"/>
      <c r="DQ17" s="347"/>
      <c r="DR17" s="347"/>
      <c r="DS17" s="347"/>
      <c r="DT17" s="347"/>
      <c r="DU17" s="347"/>
      <c r="DV17" s="347"/>
      <c r="DW17" s="347"/>
      <c r="DX17" s="347"/>
      <c r="DY17" s="347"/>
      <c r="DZ17" s="347"/>
      <c r="EA17" s="347"/>
      <c r="EB17" s="347"/>
      <c r="EC17" s="347"/>
      <c r="ED17" s="347"/>
      <c r="EE17" s="347"/>
      <c r="EF17" s="347"/>
      <c r="EG17" s="347"/>
      <c r="EH17" s="347"/>
      <c r="EI17" s="347"/>
      <c r="EJ17" s="347"/>
      <c r="EK17" s="347"/>
      <c r="EL17" s="347"/>
      <c r="EM17" s="347"/>
      <c r="EN17" s="347"/>
      <c r="EO17" s="347"/>
      <c r="EP17" s="347"/>
      <c r="EQ17" s="347"/>
      <c r="ER17" s="347"/>
      <c r="ES17" s="347"/>
      <c r="ET17" s="347"/>
      <c r="EU17" s="347"/>
      <c r="EV17" s="347"/>
      <c r="EW17" s="347"/>
      <c r="EX17" s="347"/>
      <c r="EY17" s="347"/>
      <c r="EZ17" s="347"/>
      <c r="FA17" s="347"/>
      <c r="FB17" s="347"/>
      <c r="FC17" s="347"/>
      <c r="FD17" s="347"/>
      <c r="FE17" s="347"/>
      <c r="FF17" s="347"/>
      <c r="FG17" s="347"/>
      <c r="FH17" s="347"/>
      <c r="FI17" s="347"/>
      <c r="FJ17" s="347"/>
      <c r="FK17" s="347"/>
      <c r="FL17" s="347"/>
      <c r="FM17" s="347"/>
      <c r="FN17" s="347"/>
      <c r="FO17" s="347"/>
      <c r="FP17" s="347"/>
      <c r="FQ17" s="347"/>
      <c r="FR17" s="347"/>
      <c r="FS17" s="347"/>
      <c r="FT17" s="347"/>
      <c r="FU17" s="347"/>
      <c r="FV17" s="347"/>
      <c r="FW17" s="347"/>
      <c r="FX17" s="347"/>
      <c r="FY17" s="347"/>
      <c r="FZ17" s="347"/>
      <c r="GA17" s="347"/>
      <c r="GB17" s="347"/>
      <c r="GC17" s="347"/>
      <c r="GD17" s="347"/>
      <c r="GE17" s="347"/>
      <c r="GF17" s="347"/>
      <c r="GG17" s="347"/>
      <c r="GH17" s="347"/>
      <c r="GI17" s="347"/>
      <c r="GJ17" s="347"/>
      <c r="GK17" s="347"/>
      <c r="GL17" s="347"/>
      <c r="GM17" s="347"/>
      <c r="GN17" s="347"/>
      <c r="GO17" s="347"/>
      <c r="GP17" s="347"/>
      <c r="GQ17" s="347"/>
      <c r="GR17" s="347"/>
      <c r="GS17" s="347"/>
      <c r="GT17" s="347"/>
      <c r="GU17" s="347"/>
      <c r="GV17" s="347"/>
      <c r="GW17" s="347"/>
      <c r="GX17" s="347"/>
      <c r="GY17" s="347"/>
      <c r="GZ17" s="347"/>
      <c r="HA17" s="347"/>
      <c r="HB17" s="347"/>
      <c r="HC17" s="347"/>
      <c r="HD17" s="347"/>
      <c r="HE17" s="347"/>
      <c r="HF17" s="347"/>
      <c r="HG17" s="347"/>
      <c r="HH17" s="347"/>
      <c r="HI17" s="347"/>
      <c r="HJ17" s="347"/>
      <c r="HK17" s="347"/>
      <c r="HL17" s="347"/>
      <c r="HM17" s="347"/>
      <c r="HN17" s="347"/>
      <c r="HO17" s="347"/>
      <c r="HP17" s="347"/>
      <c r="HQ17" s="347"/>
      <c r="HR17" s="347"/>
      <c r="HS17" s="347"/>
      <c r="HT17" s="347"/>
      <c r="HU17" s="347"/>
      <c r="HV17" s="347"/>
      <c r="HW17" s="347"/>
      <c r="HX17" s="347"/>
      <c r="HY17" s="347"/>
      <c r="HZ17" s="347"/>
      <c r="IA17" s="347"/>
      <c r="IB17" s="347"/>
      <c r="IC17" s="347"/>
      <c r="ID17" s="347"/>
      <c r="IE17" s="347"/>
      <c r="IF17" s="347"/>
      <c r="IG17" s="347"/>
      <c r="IH17" s="347"/>
      <c r="II17" s="347"/>
      <c r="IJ17" s="347"/>
      <c r="IK17" s="347"/>
      <c r="IL17" s="347"/>
      <c r="IM17" s="347"/>
      <c r="IN17" s="347"/>
      <c r="IO17" s="347"/>
      <c r="IP17" s="347"/>
    </row>
    <row r="18" spans="1:250" s="345" customFormat="1" x14ac:dyDescent="0.2">
      <c r="A18" s="80"/>
      <c r="B18" s="80"/>
      <c r="C18" s="80"/>
      <c r="D18" s="80"/>
      <c r="E18" s="764"/>
      <c r="F18" s="148"/>
      <c r="G18" s="148"/>
      <c r="H18" s="148"/>
      <c r="I18" s="148"/>
      <c r="J18" s="148"/>
      <c r="K18" s="148"/>
      <c r="L18" s="148"/>
      <c r="M18" s="148"/>
      <c r="N18" s="148"/>
      <c r="O18" s="148"/>
      <c r="P18" s="148"/>
      <c r="Q18" s="148"/>
      <c r="R18" s="148"/>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row>
    <row r="19" spans="1:250" s="345" customFormat="1" x14ac:dyDescent="0.2">
      <c r="A19" s="80" t="s">
        <v>222</v>
      </c>
      <c r="B19" s="80" t="s">
        <v>328</v>
      </c>
      <c r="C19" s="80" t="s">
        <v>324</v>
      </c>
      <c r="D19" s="80" t="s">
        <v>325</v>
      </c>
      <c r="E19" s="743">
        <v>26</v>
      </c>
      <c r="F19" s="219"/>
      <c r="G19" s="219">
        <v>22</v>
      </c>
      <c r="H19" s="219">
        <v>12</v>
      </c>
      <c r="I19" s="219">
        <v>10</v>
      </c>
      <c r="J19" s="219"/>
      <c r="K19" s="219">
        <v>0</v>
      </c>
      <c r="L19" s="219">
        <v>0</v>
      </c>
      <c r="M19" s="219">
        <v>0</v>
      </c>
      <c r="N19" s="219">
        <v>2</v>
      </c>
      <c r="O19" s="219">
        <v>1</v>
      </c>
      <c r="P19" s="219">
        <v>1</v>
      </c>
      <c r="Q19" s="219">
        <v>0</v>
      </c>
      <c r="R19" s="219">
        <v>0</v>
      </c>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row>
    <row r="20" spans="1:250" s="345" customFormat="1" x14ac:dyDescent="0.2">
      <c r="A20" s="80" t="s">
        <v>59</v>
      </c>
      <c r="B20" s="80" t="s">
        <v>329</v>
      </c>
      <c r="C20" s="80" t="s">
        <v>314</v>
      </c>
      <c r="D20" s="80" t="s">
        <v>315</v>
      </c>
      <c r="E20" s="743">
        <v>37</v>
      </c>
      <c r="F20" s="219"/>
      <c r="G20" s="219">
        <v>29</v>
      </c>
      <c r="H20" s="219">
        <v>8</v>
      </c>
      <c r="I20" s="219">
        <v>21</v>
      </c>
      <c r="J20" s="219"/>
      <c r="K20" s="219">
        <v>2</v>
      </c>
      <c r="L20" s="219">
        <v>4</v>
      </c>
      <c r="M20" s="219">
        <v>0</v>
      </c>
      <c r="N20" s="219">
        <v>0</v>
      </c>
      <c r="O20" s="219">
        <v>0</v>
      </c>
      <c r="P20" s="219">
        <v>2</v>
      </c>
      <c r="Q20" s="219">
        <v>0</v>
      </c>
      <c r="R20" s="219">
        <v>0</v>
      </c>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row>
    <row r="21" spans="1:250" s="341" customFormat="1" x14ac:dyDescent="0.25">
      <c r="A21" s="80" t="s">
        <v>65</v>
      </c>
      <c r="B21" s="80" t="s">
        <v>330</v>
      </c>
      <c r="C21" s="80" t="s">
        <v>318</v>
      </c>
      <c r="D21" s="80" t="s">
        <v>319</v>
      </c>
      <c r="E21" s="743">
        <v>117</v>
      </c>
      <c r="F21" s="219"/>
      <c r="G21" s="219">
        <v>72</v>
      </c>
      <c r="H21" s="219">
        <v>7</v>
      </c>
      <c r="I21" s="219">
        <v>65</v>
      </c>
      <c r="J21" s="219"/>
      <c r="K21" s="219">
        <v>4</v>
      </c>
      <c r="L21" s="219">
        <v>6</v>
      </c>
      <c r="M21" s="219">
        <v>1</v>
      </c>
      <c r="N21" s="219">
        <v>18</v>
      </c>
      <c r="O21" s="219">
        <v>3</v>
      </c>
      <c r="P21" s="219">
        <v>13</v>
      </c>
      <c r="Q21" s="219">
        <v>0</v>
      </c>
      <c r="R21" s="219">
        <v>0</v>
      </c>
      <c r="S21" s="11"/>
      <c r="T21" s="11"/>
      <c r="U21" s="11"/>
      <c r="V21" s="11"/>
      <c r="W21" s="11"/>
      <c r="X21" s="11"/>
      <c r="Y21" s="11"/>
      <c r="Z21" s="349"/>
      <c r="AA21" s="349"/>
      <c r="AB21" s="349"/>
      <c r="AC21" s="349"/>
      <c r="AD21" s="349"/>
      <c r="AE21" s="349"/>
      <c r="AF21" s="349"/>
      <c r="AG21" s="349"/>
      <c r="AH21" s="349"/>
      <c r="AI21" s="349"/>
      <c r="AJ21" s="349"/>
      <c r="AK21" s="349"/>
      <c r="AL21" s="349"/>
      <c r="AM21" s="349"/>
      <c r="AN21" s="349"/>
      <c r="AO21" s="349"/>
      <c r="AP21" s="349"/>
      <c r="AQ21" s="349"/>
      <c r="AR21" s="349"/>
      <c r="AS21" s="349"/>
      <c r="AT21" s="349"/>
      <c r="AU21" s="349"/>
      <c r="AV21" s="349"/>
      <c r="AW21" s="349"/>
      <c r="AX21" s="349"/>
      <c r="AY21" s="349"/>
      <c r="AZ21" s="349"/>
      <c r="BA21" s="349"/>
      <c r="BB21" s="349"/>
      <c r="BC21" s="349"/>
      <c r="BD21" s="349"/>
      <c r="BE21" s="349"/>
      <c r="BF21" s="349"/>
      <c r="BG21" s="349"/>
      <c r="BH21" s="349"/>
      <c r="BI21" s="349"/>
      <c r="BJ21" s="349"/>
      <c r="BK21" s="349"/>
      <c r="BL21" s="349"/>
      <c r="BM21" s="349"/>
      <c r="BN21" s="349"/>
      <c r="BO21" s="349"/>
      <c r="BP21" s="349"/>
      <c r="BQ21" s="349"/>
      <c r="BR21" s="349"/>
      <c r="BS21" s="349"/>
      <c r="BT21" s="349"/>
      <c r="BU21" s="349"/>
      <c r="BV21" s="349"/>
      <c r="BW21" s="349"/>
      <c r="BX21" s="349"/>
      <c r="BY21" s="349"/>
      <c r="BZ21" s="349"/>
      <c r="CA21" s="349"/>
      <c r="CB21" s="349"/>
      <c r="CC21" s="349"/>
      <c r="CD21" s="349"/>
      <c r="CE21" s="349"/>
      <c r="CF21" s="349"/>
      <c r="CG21" s="349"/>
      <c r="CH21" s="349"/>
      <c r="CI21" s="349"/>
      <c r="CJ21" s="349"/>
      <c r="CK21" s="349"/>
      <c r="CL21" s="349"/>
      <c r="CM21" s="349"/>
      <c r="CN21" s="349"/>
      <c r="CO21" s="349"/>
      <c r="CP21" s="349"/>
      <c r="CQ21" s="349"/>
      <c r="CR21" s="349"/>
      <c r="CS21" s="349"/>
      <c r="CT21" s="349"/>
      <c r="CU21" s="349"/>
      <c r="CV21" s="349"/>
      <c r="CW21" s="349"/>
      <c r="CX21" s="349"/>
      <c r="CY21" s="349"/>
      <c r="CZ21" s="349"/>
      <c r="DA21" s="349"/>
      <c r="DB21" s="349"/>
      <c r="DC21" s="349"/>
      <c r="DD21" s="349"/>
      <c r="DE21" s="349"/>
      <c r="DF21" s="349"/>
      <c r="DG21" s="349"/>
      <c r="DH21" s="349"/>
      <c r="DI21" s="349"/>
      <c r="DJ21" s="349"/>
      <c r="DK21" s="349"/>
      <c r="DL21" s="349"/>
      <c r="DM21" s="349"/>
      <c r="DN21" s="349"/>
      <c r="DO21" s="349"/>
      <c r="DP21" s="349"/>
      <c r="DQ21" s="349"/>
      <c r="DR21" s="349"/>
      <c r="DS21" s="349"/>
      <c r="DT21" s="349"/>
      <c r="DU21" s="349"/>
      <c r="DV21" s="349"/>
      <c r="DW21" s="349"/>
      <c r="DX21" s="349"/>
      <c r="DY21" s="349"/>
      <c r="DZ21" s="349"/>
      <c r="EA21" s="349"/>
      <c r="EB21" s="349"/>
      <c r="EC21" s="349"/>
      <c r="ED21" s="349"/>
      <c r="EE21" s="349"/>
      <c r="EF21" s="349"/>
      <c r="EG21" s="349"/>
      <c r="EH21" s="349"/>
      <c r="EI21" s="349"/>
      <c r="EJ21" s="349"/>
      <c r="EK21" s="349"/>
      <c r="EL21" s="349"/>
      <c r="EM21" s="349"/>
      <c r="EN21" s="349"/>
      <c r="EO21" s="349"/>
      <c r="EP21" s="349"/>
      <c r="EQ21" s="349"/>
      <c r="ER21" s="349"/>
      <c r="ES21" s="349"/>
      <c r="ET21" s="349"/>
      <c r="EU21" s="349"/>
      <c r="EV21" s="349"/>
      <c r="EW21" s="349"/>
      <c r="EX21" s="349"/>
      <c r="EY21" s="349"/>
      <c r="EZ21" s="349"/>
      <c r="FA21" s="349"/>
      <c r="FB21" s="349"/>
      <c r="FC21" s="349"/>
      <c r="FD21" s="349"/>
      <c r="FE21" s="349"/>
      <c r="FF21" s="349"/>
      <c r="FG21" s="349"/>
      <c r="FH21" s="349"/>
      <c r="FI21" s="349"/>
      <c r="FJ21" s="349"/>
      <c r="FK21" s="349"/>
      <c r="FL21" s="349"/>
      <c r="FM21" s="349"/>
      <c r="FN21" s="349"/>
      <c r="FO21" s="349"/>
      <c r="FP21" s="349"/>
      <c r="FQ21" s="349"/>
      <c r="FR21" s="349"/>
      <c r="FS21" s="349"/>
      <c r="FT21" s="349"/>
      <c r="FU21" s="349"/>
      <c r="FV21" s="349"/>
      <c r="FW21" s="349"/>
      <c r="FX21" s="349"/>
      <c r="FY21" s="349"/>
      <c r="FZ21" s="349"/>
      <c r="GA21" s="349"/>
      <c r="GB21" s="349"/>
      <c r="GC21" s="349"/>
      <c r="GD21" s="349"/>
      <c r="GE21" s="349"/>
      <c r="GF21" s="349"/>
      <c r="GG21" s="349"/>
      <c r="GH21" s="349"/>
      <c r="GI21" s="349"/>
      <c r="GJ21" s="349"/>
      <c r="GK21" s="349"/>
      <c r="GL21" s="349"/>
      <c r="GM21" s="349"/>
      <c r="GN21" s="349"/>
      <c r="GO21" s="349"/>
      <c r="GP21" s="349"/>
      <c r="GQ21" s="349"/>
      <c r="GR21" s="349"/>
      <c r="GS21" s="349"/>
      <c r="GT21" s="349"/>
      <c r="GU21" s="349"/>
      <c r="GV21" s="349"/>
      <c r="GW21" s="349"/>
      <c r="GX21" s="349"/>
      <c r="GY21" s="349"/>
      <c r="GZ21" s="349"/>
      <c r="HA21" s="349"/>
      <c r="HB21" s="349"/>
      <c r="HC21" s="349"/>
      <c r="HD21" s="349"/>
      <c r="HE21" s="349"/>
      <c r="HF21" s="349"/>
      <c r="HG21" s="349"/>
      <c r="HH21" s="349"/>
      <c r="HI21" s="349"/>
      <c r="HJ21" s="349"/>
      <c r="HK21" s="349"/>
      <c r="HL21" s="349"/>
      <c r="HM21" s="349"/>
      <c r="HN21" s="349"/>
      <c r="HO21" s="349"/>
      <c r="HP21" s="349"/>
      <c r="HQ21" s="349"/>
      <c r="HR21" s="349"/>
      <c r="HS21" s="349"/>
      <c r="HT21" s="349"/>
      <c r="HU21" s="349"/>
      <c r="HV21" s="349"/>
      <c r="HW21" s="349"/>
      <c r="HX21" s="349"/>
      <c r="HY21" s="349"/>
      <c r="HZ21" s="349"/>
      <c r="IA21" s="349"/>
      <c r="IB21" s="349"/>
      <c r="IC21" s="349"/>
      <c r="ID21" s="349"/>
      <c r="IE21" s="349"/>
      <c r="IF21" s="349"/>
      <c r="IG21" s="349"/>
      <c r="IH21" s="349"/>
      <c r="II21" s="349"/>
      <c r="IJ21" s="349"/>
      <c r="IK21" s="349"/>
      <c r="IL21" s="349"/>
      <c r="IM21" s="349"/>
      <c r="IN21" s="349"/>
      <c r="IO21" s="349"/>
      <c r="IP21" s="349"/>
    </row>
    <row r="22" spans="1:250" s="341" customFormat="1" x14ac:dyDescent="0.25">
      <c r="A22" s="80" t="s">
        <v>223</v>
      </c>
      <c r="B22" s="80" t="s">
        <v>331</v>
      </c>
      <c r="C22" s="80" t="s">
        <v>324</v>
      </c>
      <c r="D22" s="80" t="s">
        <v>325</v>
      </c>
      <c r="E22" s="743">
        <v>63</v>
      </c>
      <c r="F22" s="219"/>
      <c r="G22" s="219">
        <v>38</v>
      </c>
      <c r="H22" s="219">
        <v>4</v>
      </c>
      <c r="I22" s="219">
        <v>34</v>
      </c>
      <c r="J22" s="219"/>
      <c r="K22" s="219">
        <v>18</v>
      </c>
      <c r="L22" s="219">
        <v>1</v>
      </c>
      <c r="M22" s="219">
        <v>0</v>
      </c>
      <c r="N22" s="219">
        <v>3</v>
      </c>
      <c r="O22" s="219">
        <v>1</v>
      </c>
      <c r="P22" s="219">
        <v>2</v>
      </c>
      <c r="Q22" s="219">
        <v>0</v>
      </c>
      <c r="R22" s="219">
        <v>0</v>
      </c>
      <c r="S22" s="11"/>
      <c r="T22" s="11"/>
      <c r="U22" s="11"/>
      <c r="V22" s="11"/>
      <c r="W22" s="11"/>
      <c r="X22" s="11"/>
      <c r="Y22" s="11"/>
      <c r="Z22" s="349"/>
      <c r="AA22" s="349"/>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c r="DL22" s="349"/>
      <c r="DM22" s="349"/>
      <c r="DN22" s="349"/>
      <c r="DO22" s="349"/>
      <c r="DP22" s="349"/>
      <c r="DQ22" s="349"/>
      <c r="DR22" s="349"/>
      <c r="DS22" s="349"/>
      <c r="DT22" s="349"/>
      <c r="DU22" s="349"/>
      <c r="DV22" s="349"/>
      <c r="DW22" s="349"/>
      <c r="DX22" s="349"/>
      <c r="DY22" s="349"/>
      <c r="DZ22" s="349"/>
      <c r="EA22" s="349"/>
      <c r="EB22" s="349"/>
      <c r="EC22" s="349"/>
      <c r="ED22" s="349"/>
      <c r="EE22" s="349"/>
      <c r="EF22" s="349"/>
      <c r="EG22" s="349"/>
      <c r="EH22" s="349"/>
      <c r="EI22" s="349"/>
      <c r="EJ22" s="349"/>
      <c r="EK22" s="349"/>
      <c r="EL22" s="349"/>
      <c r="EM22" s="349"/>
      <c r="EN22" s="349"/>
      <c r="EO22" s="349"/>
      <c r="EP22" s="349"/>
      <c r="EQ22" s="349"/>
      <c r="ER22" s="349"/>
      <c r="ES22" s="349"/>
      <c r="ET22" s="349"/>
      <c r="EU22" s="349"/>
      <c r="EV22" s="349"/>
      <c r="EW22" s="349"/>
      <c r="EX22" s="349"/>
      <c r="EY22" s="349"/>
      <c r="EZ22" s="349"/>
      <c r="FA22" s="349"/>
      <c r="FB22" s="349"/>
      <c r="FC22" s="349"/>
      <c r="FD22" s="349"/>
      <c r="FE22" s="349"/>
      <c r="FF22" s="349"/>
      <c r="FG22" s="349"/>
      <c r="FH22" s="349"/>
      <c r="FI22" s="349"/>
      <c r="FJ22" s="349"/>
      <c r="FK22" s="349"/>
      <c r="FL22" s="349"/>
      <c r="FM22" s="349"/>
      <c r="FN22" s="349"/>
      <c r="FO22" s="349"/>
      <c r="FP22" s="349"/>
      <c r="FQ22" s="349"/>
      <c r="FR22" s="349"/>
      <c r="FS22" s="349"/>
      <c r="FT22" s="349"/>
      <c r="FU22" s="349"/>
      <c r="FV22" s="349"/>
      <c r="FW22" s="349"/>
      <c r="FX22" s="349"/>
      <c r="FY22" s="349"/>
      <c r="FZ22" s="349"/>
      <c r="GA22" s="349"/>
      <c r="GB22" s="349"/>
      <c r="GC22" s="349"/>
      <c r="GD22" s="349"/>
      <c r="GE22" s="349"/>
      <c r="GF22" s="349"/>
      <c r="GG22" s="349"/>
      <c r="GH22" s="349"/>
      <c r="GI22" s="349"/>
      <c r="GJ22" s="349"/>
      <c r="GK22" s="349"/>
      <c r="GL22" s="349"/>
      <c r="GM22" s="349"/>
      <c r="GN22" s="349"/>
      <c r="GO22" s="349"/>
      <c r="GP22" s="349"/>
      <c r="GQ22" s="349"/>
      <c r="GR22" s="349"/>
      <c r="GS22" s="349"/>
      <c r="GT22" s="349"/>
      <c r="GU22" s="349"/>
      <c r="GV22" s="349"/>
      <c r="GW22" s="349"/>
      <c r="GX22" s="349"/>
      <c r="GY22" s="349"/>
      <c r="GZ22" s="349"/>
      <c r="HA22" s="349"/>
      <c r="HB22" s="349"/>
      <c r="HC22" s="349"/>
      <c r="HD22" s="349"/>
      <c r="HE22" s="349"/>
      <c r="HF22" s="349"/>
      <c r="HG22" s="349"/>
      <c r="HH22" s="349"/>
      <c r="HI22" s="349"/>
      <c r="HJ22" s="349"/>
      <c r="HK22" s="349"/>
      <c r="HL22" s="349"/>
      <c r="HM22" s="349"/>
      <c r="HN22" s="349"/>
      <c r="HO22" s="349"/>
      <c r="HP22" s="349"/>
      <c r="HQ22" s="349"/>
      <c r="HR22" s="349"/>
      <c r="HS22" s="349"/>
      <c r="HT22" s="349"/>
      <c r="HU22" s="349"/>
      <c r="HV22" s="349"/>
      <c r="HW22" s="349"/>
      <c r="HX22" s="349"/>
      <c r="HY22" s="349"/>
      <c r="HZ22" s="349"/>
      <c r="IA22" s="349"/>
      <c r="IB22" s="349"/>
      <c r="IC22" s="349"/>
      <c r="ID22" s="349"/>
      <c r="IE22" s="349"/>
      <c r="IF22" s="349"/>
      <c r="IG22" s="349"/>
      <c r="IH22" s="349"/>
      <c r="II22" s="349"/>
      <c r="IJ22" s="349"/>
      <c r="IK22" s="349"/>
      <c r="IL22" s="349"/>
      <c r="IM22" s="349"/>
      <c r="IN22" s="349"/>
      <c r="IO22" s="349"/>
      <c r="IP22" s="349"/>
    </row>
    <row r="23" spans="1:250" x14ac:dyDescent="0.25">
      <c r="A23" s="80" t="s">
        <v>180</v>
      </c>
      <c r="B23" s="80" t="s">
        <v>332</v>
      </c>
      <c r="C23" s="80" t="s">
        <v>318</v>
      </c>
      <c r="D23" s="80" t="s">
        <v>319</v>
      </c>
      <c r="E23" s="743">
        <v>44</v>
      </c>
      <c r="F23" s="219"/>
      <c r="G23" s="219">
        <v>28</v>
      </c>
      <c r="H23" s="219">
        <v>6</v>
      </c>
      <c r="I23" s="219">
        <v>22</v>
      </c>
      <c r="J23" s="219"/>
      <c r="K23" s="219">
        <v>5</v>
      </c>
      <c r="L23" s="219">
        <v>0</v>
      </c>
      <c r="M23" s="219">
        <v>0</v>
      </c>
      <c r="N23" s="219">
        <v>10</v>
      </c>
      <c r="O23" s="219">
        <v>1</v>
      </c>
      <c r="P23" s="219">
        <v>0</v>
      </c>
      <c r="Q23" s="219">
        <v>0</v>
      </c>
      <c r="R23" s="219">
        <v>0</v>
      </c>
      <c r="S23" s="11"/>
      <c r="T23" s="11"/>
      <c r="U23" s="11"/>
      <c r="V23" s="11"/>
      <c r="W23" s="11"/>
      <c r="X23" s="11"/>
      <c r="Y23" s="11"/>
    </row>
    <row r="24" spans="1:250" x14ac:dyDescent="0.25">
      <c r="A24" s="80" t="s">
        <v>121</v>
      </c>
      <c r="B24" s="80" t="s">
        <v>333</v>
      </c>
      <c r="C24" s="80" t="s">
        <v>324</v>
      </c>
      <c r="D24" s="80" t="s">
        <v>325</v>
      </c>
      <c r="E24" s="743">
        <v>123</v>
      </c>
      <c r="F24" s="219"/>
      <c r="G24" s="219">
        <v>63</v>
      </c>
      <c r="H24" s="219">
        <v>23</v>
      </c>
      <c r="I24" s="219">
        <v>40</v>
      </c>
      <c r="J24" s="219"/>
      <c r="K24" s="219">
        <v>31</v>
      </c>
      <c r="L24" s="219">
        <v>0</v>
      </c>
      <c r="M24" s="219">
        <v>1</v>
      </c>
      <c r="N24" s="219">
        <v>4</v>
      </c>
      <c r="O24" s="219">
        <v>6</v>
      </c>
      <c r="P24" s="219">
        <v>18</v>
      </c>
      <c r="Q24" s="219">
        <v>0</v>
      </c>
      <c r="R24" s="219">
        <v>0</v>
      </c>
      <c r="S24" s="11"/>
      <c r="T24" s="11"/>
      <c r="U24" s="11"/>
      <c r="V24" s="11"/>
      <c r="W24" s="11"/>
      <c r="X24" s="11"/>
      <c r="Y24" s="11"/>
    </row>
    <row r="25" spans="1:250" x14ac:dyDescent="0.25">
      <c r="A25" s="80" t="s">
        <v>50</v>
      </c>
      <c r="B25" s="80" t="s">
        <v>334</v>
      </c>
      <c r="C25" s="80" t="s">
        <v>324</v>
      </c>
      <c r="D25" s="80" t="s">
        <v>325</v>
      </c>
      <c r="E25" s="743">
        <v>177</v>
      </c>
      <c r="F25" s="219"/>
      <c r="G25" s="219">
        <v>76</v>
      </c>
      <c r="H25" s="219">
        <v>45</v>
      </c>
      <c r="I25" s="219">
        <v>31</v>
      </c>
      <c r="J25" s="219"/>
      <c r="K25" s="219">
        <v>34</v>
      </c>
      <c r="L25" s="219">
        <v>0</v>
      </c>
      <c r="M25" s="219">
        <v>0</v>
      </c>
      <c r="N25" s="219">
        <v>37</v>
      </c>
      <c r="O25" s="219">
        <v>7</v>
      </c>
      <c r="P25" s="219">
        <v>22</v>
      </c>
      <c r="Q25" s="219">
        <v>1</v>
      </c>
      <c r="R25" s="219">
        <v>0</v>
      </c>
      <c r="S25" s="11"/>
      <c r="T25" s="11"/>
      <c r="U25" s="11"/>
      <c r="V25" s="11"/>
      <c r="W25" s="11"/>
      <c r="X25" s="11"/>
      <c r="Y25" s="11"/>
    </row>
    <row r="26" spans="1:250" x14ac:dyDescent="0.25">
      <c r="A26" s="80" t="s">
        <v>203</v>
      </c>
      <c r="B26" s="80" t="s">
        <v>335</v>
      </c>
      <c r="C26" s="80" t="s">
        <v>322</v>
      </c>
      <c r="D26" s="80" t="s">
        <v>323</v>
      </c>
      <c r="E26" s="743">
        <v>46</v>
      </c>
      <c r="F26" s="219"/>
      <c r="G26" s="219">
        <v>35</v>
      </c>
      <c r="H26" s="219">
        <v>18</v>
      </c>
      <c r="I26" s="219">
        <v>17</v>
      </c>
      <c r="J26" s="219"/>
      <c r="K26" s="219">
        <v>5</v>
      </c>
      <c r="L26" s="219">
        <v>0</v>
      </c>
      <c r="M26" s="219">
        <v>2</v>
      </c>
      <c r="N26" s="219">
        <v>2</v>
      </c>
      <c r="O26" s="219">
        <v>0</v>
      </c>
      <c r="P26" s="219">
        <v>2</v>
      </c>
      <c r="Q26" s="219">
        <v>0</v>
      </c>
      <c r="R26" s="219">
        <v>0</v>
      </c>
      <c r="S26" s="11"/>
      <c r="T26" s="11"/>
      <c r="U26" s="11"/>
      <c r="V26" s="11"/>
      <c r="W26" s="11"/>
      <c r="X26" s="11"/>
      <c r="Y26" s="11"/>
    </row>
    <row r="27" spans="1:250" x14ac:dyDescent="0.25">
      <c r="A27" s="80" t="s">
        <v>275</v>
      </c>
      <c r="B27" s="80" t="s">
        <v>830</v>
      </c>
      <c r="C27" s="80" t="s">
        <v>308</v>
      </c>
      <c r="D27" s="80" t="s">
        <v>309</v>
      </c>
      <c r="E27" s="743">
        <v>303</v>
      </c>
      <c r="F27" s="219"/>
      <c r="G27" s="219">
        <v>142</v>
      </c>
      <c r="H27" s="219">
        <v>39</v>
      </c>
      <c r="I27" s="219">
        <v>103</v>
      </c>
      <c r="J27" s="219"/>
      <c r="K27" s="219">
        <v>70</v>
      </c>
      <c r="L27" s="219">
        <v>2</v>
      </c>
      <c r="M27" s="219">
        <v>3</v>
      </c>
      <c r="N27" s="219">
        <v>43</v>
      </c>
      <c r="O27" s="219">
        <v>3</v>
      </c>
      <c r="P27" s="219">
        <v>39</v>
      </c>
      <c r="Q27" s="219">
        <v>1</v>
      </c>
      <c r="R27" s="219">
        <v>0</v>
      </c>
      <c r="S27" s="11"/>
      <c r="T27" s="11"/>
      <c r="U27" s="11"/>
      <c r="V27" s="11"/>
      <c r="W27" s="11"/>
      <c r="X27" s="11"/>
      <c r="Y27" s="11"/>
    </row>
    <row r="28" spans="1:250" x14ac:dyDescent="0.25">
      <c r="A28" s="80" t="s">
        <v>276</v>
      </c>
      <c r="B28" s="80" t="s">
        <v>336</v>
      </c>
      <c r="C28" s="80" t="s">
        <v>308</v>
      </c>
      <c r="D28" s="80" t="s">
        <v>309</v>
      </c>
      <c r="E28" s="743">
        <v>296</v>
      </c>
      <c r="F28" s="219"/>
      <c r="G28" s="219">
        <v>180</v>
      </c>
      <c r="H28" s="219">
        <v>67</v>
      </c>
      <c r="I28" s="219">
        <v>113</v>
      </c>
      <c r="J28" s="219"/>
      <c r="K28" s="219">
        <v>73</v>
      </c>
      <c r="L28" s="219">
        <v>0</v>
      </c>
      <c r="M28" s="219">
        <v>1</v>
      </c>
      <c r="N28" s="219">
        <v>20</v>
      </c>
      <c r="O28" s="219">
        <v>7</v>
      </c>
      <c r="P28" s="219">
        <v>15</v>
      </c>
      <c r="Q28" s="219">
        <v>0</v>
      </c>
      <c r="R28" s="219">
        <v>0</v>
      </c>
      <c r="S28" s="11"/>
      <c r="T28" s="11"/>
      <c r="U28" s="11"/>
      <c r="V28" s="11"/>
      <c r="W28" s="11"/>
      <c r="X28" s="11"/>
      <c r="Y28" s="11"/>
    </row>
    <row r="29" spans="1:250" x14ac:dyDescent="0.25">
      <c r="A29" s="80" t="s">
        <v>253</v>
      </c>
      <c r="B29" s="80" t="s">
        <v>337</v>
      </c>
      <c r="C29" s="80" t="s">
        <v>316</v>
      </c>
      <c r="D29" s="80" t="s">
        <v>317</v>
      </c>
      <c r="E29" s="743">
        <v>124</v>
      </c>
      <c r="F29" s="219"/>
      <c r="G29" s="219">
        <v>84</v>
      </c>
      <c r="H29" s="219">
        <v>10</v>
      </c>
      <c r="I29" s="219">
        <v>74</v>
      </c>
      <c r="J29" s="219"/>
      <c r="K29" s="219">
        <v>11</v>
      </c>
      <c r="L29" s="219">
        <v>6</v>
      </c>
      <c r="M29" s="219">
        <v>0</v>
      </c>
      <c r="N29" s="219">
        <v>3</v>
      </c>
      <c r="O29" s="219">
        <v>2</v>
      </c>
      <c r="P29" s="219">
        <v>18</v>
      </c>
      <c r="Q29" s="219">
        <v>0</v>
      </c>
      <c r="R29" s="219">
        <v>0</v>
      </c>
      <c r="S29" s="11"/>
      <c r="T29" s="11"/>
      <c r="U29" s="11"/>
      <c r="V29" s="11"/>
      <c r="W29" s="11"/>
      <c r="X29" s="11"/>
      <c r="Y29" s="11"/>
    </row>
    <row r="30" spans="1:250" x14ac:dyDescent="0.25">
      <c r="A30" s="80" t="s">
        <v>60</v>
      </c>
      <c r="B30" s="80" t="s">
        <v>338</v>
      </c>
      <c r="C30" s="80" t="s">
        <v>314</v>
      </c>
      <c r="D30" s="80" t="s">
        <v>315</v>
      </c>
      <c r="E30" s="743">
        <v>37</v>
      </c>
      <c r="F30" s="219"/>
      <c r="G30" s="219">
        <v>27</v>
      </c>
      <c r="H30" s="219">
        <v>3</v>
      </c>
      <c r="I30" s="219">
        <v>24</v>
      </c>
      <c r="J30" s="219"/>
      <c r="K30" s="219">
        <v>1</v>
      </c>
      <c r="L30" s="219">
        <v>0</v>
      </c>
      <c r="M30" s="219">
        <v>0</v>
      </c>
      <c r="N30" s="219">
        <v>0</v>
      </c>
      <c r="O30" s="219">
        <v>3</v>
      </c>
      <c r="P30" s="219">
        <v>5</v>
      </c>
      <c r="Q30" s="219">
        <v>1</v>
      </c>
      <c r="R30" s="219">
        <v>0</v>
      </c>
      <c r="S30" s="11"/>
      <c r="T30" s="11"/>
      <c r="U30" s="11"/>
      <c r="V30" s="11"/>
      <c r="W30" s="11"/>
      <c r="X30" s="11"/>
      <c r="Y30" s="11"/>
    </row>
    <row r="31" spans="1:250" x14ac:dyDescent="0.25">
      <c r="A31" s="80" t="s">
        <v>86</v>
      </c>
      <c r="B31" s="80" t="s">
        <v>339</v>
      </c>
      <c r="C31" s="80" t="s">
        <v>322</v>
      </c>
      <c r="D31" s="80" t="s">
        <v>323</v>
      </c>
      <c r="E31" s="743">
        <v>116</v>
      </c>
      <c r="F31" s="219"/>
      <c r="G31" s="219">
        <v>74</v>
      </c>
      <c r="H31" s="219">
        <v>47</v>
      </c>
      <c r="I31" s="219">
        <v>27</v>
      </c>
      <c r="J31" s="219"/>
      <c r="K31" s="219">
        <v>39</v>
      </c>
      <c r="L31" s="219">
        <v>1</v>
      </c>
      <c r="M31" s="219">
        <v>0</v>
      </c>
      <c r="N31" s="219">
        <v>1</v>
      </c>
      <c r="O31" s="219">
        <v>0</v>
      </c>
      <c r="P31" s="219">
        <v>1</v>
      </c>
      <c r="Q31" s="219">
        <v>0</v>
      </c>
      <c r="R31" s="219">
        <v>0</v>
      </c>
      <c r="S31" s="11"/>
      <c r="T31" s="11"/>
      <c r="U31" s="11"/>
      <c r="V31" s="11"/>
      <c r="W31" s="11"/>
      <c r="X31" s="11"/>
      <c r="Y31" s="11"/>
    </row>
    <row r="32" spans="1:250" x14ac:dyDescent="0.25">
      <c r="A32" s="80" t="s">
        <v>104</v>
      </c>
      <c r="B32" s="80" t="s">
        <v>831</v>
      </c>
      <c r="C32" s="80" t="s">
        <v>324</v>
      </c>
      <c r="D32" s="80" t="s">
        <v>325</v>
      </c>
      <c r="E32" s="743">
        <v>42</v>
      </c>
      <c r="F32" s="219"/>
      <c r="G32" s="219">
        <v>26</v>
      </c>
      <c r="H32" s="219">
        <v>3</v>
      </c>
      <c r="I32" s="219">
        <v>23</v>
      </c>
      <c r="J32" s="219"/>
      <c r="K32" s="219">
        <v>5</v>
      </c>
      <c r="L32" s="219">
        <v>1</v>
      </c>
      <c r="M32" s="219">
        <v>0</v>
      </c>
      <c r="N32" s="219">
        <v>0</v>
      </c>
      <c r="O32" s="219">
        <v>1</v>
      </c>
      <c r="P32" s="219">
        <v>9</v>
      </c>
      <c r="Q32" s="219">
        <v>0</v>
      </c>
      <c r="R32" s="219">
        <v>0</v>
      </c>
      <c r="S32" s="11"/>
      <c r="T32" s="11"/>
      <c r="U32" s="11"/>
      <c r="V32" s="11"/>
      <c r="W32" s="11"/>
      <c r="X32" s="11"/>
      <c r="Y32" s="11"/>
    </row>
    <row r="33" spans="1:25" x14ac:dyDescent="0.25">
      <c r="A33" s="80" t="s">
        <v>181</v>
      </c>
      <c r="B33" s="80" t="s">
        <v>340</v>
      </c>
      <c r="C33" s="80" t="s">
        <v>318</v>
      </c>
      <c r="D33" s="80" t="s">
        <v>319</v>
      </c>
      <c r="E33" s="743">
        <v>48</v>
      </c>
      <c r="F33" s="219"/>
      <c r="G33" s="219">
        <v>23</v>
      </c>
      <c r="H33" s="219">
        <v>9</v>
      </c>
      <c r="I33" s="219">
        <v>14</v>
      </c>
      <c r="J33" s="219"/>
      <c r="K33" s="219">
        <v>12</v>
      </c>
      <c r="L33" s="219">
        <v>0</v>
      </c>
      <c r="M33" s="219">
        <v>1</v>
      </c>
      <c r="N33" s="219">
        <v>1</v>
      </c>
      <c r="O33" s="219">
        <v>4</v>
      </c>
      <c r="P33" s="219">
        <v>7</v>
      </c>
      <c r="Q33" s="219">
        <v>0</v>
      </c>
      <c r="R33" s="219">
        <v>0</v>
      </c>
      <c r="S33" s="11"/>
      <c r="T33" s="11"/>
      <c r="U33" s="11"/>
      <c r="V33" s="11"/>
      <c r="W33" s="11"/>
      <c r="X33" s="11"/>
      <c r="Y33" s="11"/>
    </row>
    <row r="34" spans="1:25" x14ac:dyDescent="0.25">
      <c r="A34" s="80" t="s">
        <v>20</v>
      </c>
      <c r="B34" s="80" t="s">
        <v>832</v>
      </c>
      <c r="C34" s="80" t="s">
        <v>326</v>
      </c>
      <c r="D34" s="80" t="s">
        <v>327</v>
      </c>
      <c r="E34" s="743">
        <v>68</v>
      </c>
      <c r="F34" s="219"/>
      <c r="G34" s="219">
        <v>41</v>
      </c>
      <c r="H34" s="219">
        <v>10</v>
      </c>
      <c r="I34" s="219">
        <v>31</v>
      </c>
      <c r="J34" s="219"/>
      <c r="K34" s="219">
        <v>17</v>
      </c>
      <c r="L34" s="219">
        <v>0</v>
      </c>
      <c r="M34" s="219">
        <v>0</v>
      </c>
      <c r="N34" s="219">
        <v>6</v>
      </c>
      <c r="O34" s="219">
        <v>2</v>
      </c>
      <c r="P34" s="219">
        <v>2</v>
      </c>
      <c r="Q34" s="219">
        <v>0</v>
      </c>
      <c r="R34" s="219">
        <v>0</v>
      </c>
      <c r="S34" s="11"/>
      <c r="T34" s="11"/>
      <c r="U34" s="11"/>
      <c r="V34" s="11"/>
      <c r="W34" s="11"/>
      <c r="X34" s="11"/>
      <c r="Y34" s="11"/>
    </row>
    <row r="35" spans="1:25" x14ac:dyDescent="0.25">
      <c r="A35" s="80" t="s">
        <v>47</v>
      </c>
      <c r="B35" s="80" t="s">
        <v>341</v>
      </c>
      <c r="C35" s="80" t="s">
        <v>322</v>
      </c>
      <c r="D35" s="80" t="s">
        <v>323</v>
      </c>
      <c r="E35" s="743">
        <v>71</v>
      </c>
      <c r="F35" s="219"/>
      <c r="G35" s="219">
        <v>32</v>
      </c>
      <c r="H35" s="219">
        <v>20</v>
      </c>
      <c r="I35" s="219">
        <v>12</v>
      </c>
      <c r="J35" s="219"/>
      <c r="K35" s="219">
        <v>28</v>
      </c>
      <c r="L35" s="219">
        <v>0</v>
      </c>
      <c r="M35" s="219">
        <v>0</v>
      </c>
      <c r="N35" s="219">
        <v>9</v>
      </c>
      <c r="O35" s="219">
        <v>1</v>
      </c>
      <c r="P35" s="219">
        <v>1</v>
      </c>
      <c r="Q35" s="219">
        <v>0</v>
      </c>
      <c r="R35" s="219">
        <v>0</v>
      </c>
      <c r="S35" s="11"/>
      <c r="T35" s="11"/>
      <c r="U35" s="11"/>
      <c r="V35" s="11"/>
      <c r="W35" s="11"/>
      <c r="X35" s="11"/>
      <c r="Y35" s="11"/>
    </row>
    <row r="36" spans="1:25" x14ac:dyDescent="0.25">
      <c r="A36" s="80" t="s">
        <v>277</v>
      </c>
      <c r="B36" s="80" t="s">
        <v>342</v>
      </c>
      <c r="C36" s="80" t="s">
        <v>308</v>
      </c>
      <c r="D36" s="80" t="s">
        <v>309</v>
      </c>
      <c r="E36" s="743">
        <v>128</v>
      </c>
      <c r="F36" s="219"/>
      <c r="G36" s="219">
        <v>74</v>
      </c>
      <c r="H36" s="219">
        <v>27</v>
      </c>
      <c r="I36" s="219">
        <v>47</v>
      </c>
      <c r="J36" s="219"/>
      <c r="K36" s="219">
        <v>27</v>
      </c>
      <c r="L36" s="219">
        <v>1</v>
      </c>
      <c r="M36" s="219">
        <v>0</v>
      </c>
      <c r="N36" s="219">
        <v>9</v>
      </c>
      <c r="O36" s="219">
        <v>1</v>
      </c>
      <c r="P36" s="219">
        <v>15</v>
      </c>
      <c r="Q36" s="219">
        <v>1</v>
      </c>
      <c r="R36" s="219">
        <v>0</v>
      </c>
      <c r="S36" s="11"/>
      <c r="T36" s="11"/>
      <c r="U36" s="11"/>
      <c r="V36" s="11"/>
      <c r="W36" s="11"/>
      <c r="X36" s="11"/>
      <c r="Y36" s="11"/>
    </row>
    <row r="37" spans="1:25" x14ac:dyDescent="0.25">
      <c r="A37" s="199" t="s">
        <v>261</v>
      </c>
      <c r="B37" s="199" t="s">
        <v>343</v>
      </c>
      <c r="C37" s="199" t="s">
        <v>320</v>
      </c>
      <c r="D37" s="199" t="s">
        <v>321</v>
      </c>
      <c r="E37" s="744" t="s">
        <v>623</v>
      </c>
      <c r="F37" s="200"/>
      <c r="G37" s="200" t="s">
        <v>623</v>
      </c>
      <c r="H37" s="200" t="s">
        <v>623</v>
      </c>
      <c r="I37" s="200" t="s">
        <v>623</v>
      </c>
      <c r="J37" s="200"/>
      <c r="K37" s="200" t="s">
        <v>623</v>
      </c>
      <c r="L37" s="200" t="s">
        <v>623</v>
      </c>
      <c r="M37" s="200" t="s">
        <v>623</v>
      </c>
      <c r="N37" s="200" t="s">
        <v>623</v>
      </c>
      <c r="O37" s="200" t="s">
        <v>623</v>
      </c>
      <c r="P37" s="200" t="s">
        <v>623</v>
      </c>
      <c r="Q37" s="200" t="s">
        <v>623</v>
      </c>
      <c r="R37" s="200" t="s">
        <v>623</v>
      </c>
      <c r="S37" s="11"/>
      <c r="T37" s="11"/>
      <c r="U37" s="11"/>
      <c r="V37" s="11"/>
      <c r="W37" s="11"/>
      <c r="X37" s="11"/>
      <c r="Y37" s="11"/>
    </row>
    <row r="38" spans="1:25" x14ac:dyDescent="0.25">
      <c r="A38" s="80" t="s">
        <v>145</v>
      </c>
      <c r="B38" s="80" t="s">
        <v>344</v>
      </c>
      <c r="C38" s="80" t="s">
        <v>318</v>
      </c>
      <c r="D38" s="80" t="s">
        <v>319</v>
      </c>
      <c r="E38" s="743">
        <v>32</v>
      </c>
      <c r="F38" s="219"/>
      <c r="G38" s="219">
        <v>22</v>
      </c>
      <c r="H38" s="219">
        <v>12</v>
      </c>
      <c r="I38" s="219">
        <v>10</v>
      </c>
      <c r="J38" s="219"/>
      <c r="K38" s="219">
        <v>6</v>
      </c>
      <c r="L38" s="219">
        <v>0</v>
      </c>
      <c r="M38" s="219">
        <v>1</v>
      </c>
      <c r="N38" s="219">
        <v>0</v>
      </c>
      <c r="O38" s="219">
        <v>0</v>
      </c>
      <c r="P38" s="219">
        <v>3</v>
      </c>
      <c r="Q38" s="219">
        <v>0</v>
      </c>
      <c r="R38" s="219">
        <v>0</v>
      </c>
      <c r="S38" s="11"/>
      <c r="T38" s="11"/>
      <c r="U38" s="11"/>
      <c r="V38" s="11"/>
      <c r="W38" s="11"/>
      <c r="X38" s="11"/>
      <c r="Y38" s="11"/>
    </row>
    <row r="39" spans="1:25" x14ac:dyDescent="0.25">
      <c r="A39" s="80" t="s">
        <v>6</v>
      </c>
      <c r="B39" s="80" t="s">
        <v>345</v>
      </c>
      <c r="C39" s="80" t="s">
        <v>314</v>
      </c>
      <c r="D39" s="80" t="s">
        <v>315</v>
      </c>
      <c r="E39" s="743">
        <v>309</v>
      </c>
      <c r="F39" s="219"/>
      <c r="G39" s="219">
        <v>228</v>
      </c>
      <c r="H39" s="219">
        <v>50</v>
      </c>
      <c r="I39" s="219">
        <v>178</v>
      </c>
      <c r="J39" s="219"/>
      <c r="K39" s="219">
        <v>1</v>
      </c>
      <c r="L39" s="219">
        <v>5</v>
      </c>
      <c r="M39" s="219">
        <v>0</v>
      </c>
      <c r="N39" s="219">
        <v>32</v>
      </c>
      <c r="O39" s="219">
        <v>38</v>
      </c>
      <c r="P39" s="219">
        <v>4</v>
      </c>
      <c r="Q39" s="219">
        <v>1</v>
      </c>
      <c r="R39" s="219">
        <v>0</v>
      </c>
      <c r="S39" s="11"/>
      <c r="T39" s="11"/>
      <c r="U39" s="11"/>
      <c r="V39" s="11"/>
      <c r="W39" s="11"/>
      <c r="X39" s="11"/>
      <c r="Y39" s="11"/>
    </row>
    <row r="40" spans="1:25" x14ac:dyDescent="0.25">
      <c r="A40" s="80" t="s">
        <v>7</v>
      </c>
      <c r="B40" s="80" t="s">
        <v>346</v>
      </c>
      <c r="C40" s="80" t="s">
        <v>314</v>
      </c>
      <c r="D40" s="80" t="s">
        <v>315</v>
      </c>
      <c r="E40" s="743">
        <v>147</v>
      </c>
      <c r="F40" s="219"/>
      <c r="G40" s="219">
        <v>103</v>
      </c>
      <c r="H40" s="219">
        <v>16</v>
      </c>
      <c r="I40" s="219">
        <v>87</v>
      </c>
      <c r="J40" s="219"/>
      <c r="K40" s="219">
        <v>9</v>
      </c>
      <c r="L40" s="219">
        <v>0</v>
      </c>
      <c r="M40" s="219">
        <v>0</v>
      </c>
      <c r="N40" s="219">
        <v>18</v>
      </c>
      <c r="O40" s="219">
        <v>6</v>
      </c>
      <c r="P40" s="219">
        <v>11</v>
      </c>
      <c r="Q40" s="219">
        <v>0</v>
      </c>
      <c r="R40" s="219">
        <v>0</v>
      </c>
      <c r="S40" s="11"/>
      <c r="T40" s="11"/>
      <c r="U40" s="11"/>
      <c r="V40" s="11"/>
      <c r="W40" s="11"/>
      <c r="X40" s="11"/>
      <c r="Y40" s="11"/>
    </row>
    <row r="41" spans="1:25" x14ac:dyDescent="0.25">
      <c r="A41" s="80" t="s">
        <v>66</v>
      </c>
      <c r="B41" s="80" t="s">
        <v>347</v>
      </c>
      <c r="C41" s="80" t="s">
        <v>318</v>
      </c>
      <c r="D41" s="80" t="s">
        <v>319</v>
      </c>
      <c r="E41" s="743">
        <v>18</v>
      </c>
      <c r="F41" s="219"/>
      <c r="G41" s="219">
        <v>11</v>
      </c>
      <c r="H41" s="219">
        <v>3</v>
      </c>
      <c r="I41" s="219">
        <v>8</v>
      </c>
      <c r="J41" s="219"/>
      <c r="K41" s="219">
        <v>2</v>
      </c>
      <c r="L41" s="219">
        <v>0</v>
      </c>
      <c r="M41" s="219">
        <v>0</v>
      </c>
      <c r="N41" s="219">
        <v>4</v>
      </c>
      <c r="O41" s="219">
        <v>0</v>
      </c>
      <c r="P41" s="219">
        <v>1</v>
      </c>
      <c r="Q41" s="219">
        <v>0</v>
      </c>
      <c r="R41" s="219">
        <v>0</v>
      </c>
      <c r="S41" s="11"/>
      <c r="T41" s="11"/>
      <c r="U41" s="11"/>
      <c r="V41" s="11"/>
      <c r="W41" s="11"/>
      <c r="X41" s="11"/>
      <c r="Y41" s="11"/>
    </row>
    <row r="42" spans="1:25" x14ac:dyDescent="0.25">
      <c r="A42" s="80" t="s">
        <v>238</v>
      </c>
      <c r="B42" s="80" t="s">
        <v>348</v>
      </c>
      <c r="C42" s="80" t="s">
        <v>314</v>
      </c>
      <c r="D42" s="80" t="s">
        <v>315</v>
      </c>
      <c r="E42" s="743">
        <v>160</v>
      </c>
      <c r="F42" s="219"/>
      <c r="G42" s="219">
        <v>82</v>
      </c>
      <c r="H42" s="219">
        <v>12</v>
      </c>
      <c r="I42" s="219">
        <v>70</v>
      </c>
      <c r="J42" s="219"/>
      <c r="K42" s="219">
        <v>16</v>
      </c>
      <c r="L42" s="219">
        <v>0</v>
      </c>
      <c r="M42" s="219">
        <v>1</v>
      </c>
      <c r="N42" s="219">
        <v>37</v>
      </c>
      <c r="O42" s="219">
        <v>14</v>
      </c>
      <c r="P42" s="219">
        <v>9</v>
      </c>
      <c r="Q42" s="219">
        <v>1</v>
      </c>
      <c r="R42" s="219">
        <v>0</v>
      </c>
      <c r="S42" s="11"/>
      <c r="T42" s="11"/>
      <c r="U42" s="11"/>
      <c r="V42" s="11"/>
      <c r="W42" s="11"/>
      <c r="X42" s="11"/>
      <c r="Y42" s="11"/>
    </row>
    <row r="43" spans="1:25" x14ac:dyDescent="0.25">
      <c r="A43" s="80" t="s">
        <v>152</v>
      </c>
      <c r="B43" s="80" t="s">
        <v>349</v>
      </c>
      <c r="C43" s="80" t="s">
        <v>318</v>
      </c>
      <c r="D43" s="80" t="s">
        <v>319</v>
      </c>
      <c r="E43" s="743">
        <v>23</v>
      </c>
      <c r="F43" s="219"/>
      <c r="G43" s="219">
        <v>12</v>
      </c>
      <c r="H43" s="219">
        <v>3</v>
      </c>
      <c r="I43" s="219">
        <v>9</v>
      </c>
      <c r="J43" s="219"/>
      <c r="K43" s="219">
        <v>2</v>
      </c>
      <c r="L43" s="219">
        <v>1</v>
      </c>
      <c r="M43" s="219">
        <v>0</v>
      </c>
      <c r="N43" s="219">
        <v>1</v>
      </c>
      <c r="O43" s="219">
        <v>1</v>
      </c>
      <c r="P43" s="219">
        <v>6</v>
      </c>
      <c r="Q43" s="219">
        <v>0</v>
      </c>
      <c r="R43" s="219">
        <v>0</v>
      </c>
      <c r="S43" s="11"/>
      <c r="T43" s="11"/>
      <c r="U43" s="11"/>
      <c r="V43" s="11"/>
      <c r="W43" s="11"/>
      <c r="X43" s="11"/>
      <c r="Y43" s="11"/>
    </row>
    <row r="44" spans="1:25" x14ac:dyDescent="0.25">
      <c r="A44" s="80" t="s">
        <v>826</v>
      </c>
      <c r="B44" s="80" t="s">
        <v>833</v>
      </c>
      <c r="C44" s="80" t="s">
        <v>326</v>
      </c>
      <c r="D44" s="80" t="s">
        <v>327</v>
      </c>
      <c r="E44" s="743">
        <v>414</v>
      </c>
      <c r="F44" s="219"/>
      <c r="G44" s="219">
        <v>227</v>
      </c>
      <c r="H44" s="219">
        <v>58</v>
      </c>
      <c r="I44" s="219">
        <v>169</v>
      </c>
      <c r="J44" s="219"/>
      <c r="K44" s="219">
        <v>101</v>
      </c>
      <c r="L44" s="219">
        <v>0</v>
      </c>
      <c r="M44" s="219">
        <v>0</v>
      </c>
      <c r="N44" s="219">
        <v>34</v>
      </c>
      <c r="O44" s="219">
        <v>28</v>
      </c>
      <c r="P44" s="219">
        <v>24</v>
      </c>
      <c r="Q44" s="219">
        <v>0</v>
      </c>
      <c r="R44" s="219">
        <v>0</v>
      </c>
      <c r="S44" s="11"/>
      <c r="T44" s="11"/>
      <c r="U44" s="11"/>
      <c r="V44" s="11"/>
      <c r="W44" s="11"/>
      <c r="X44" s="11"/>
      <c r="Y44" s="11"/>
    </row>
    <row r="45" spans="1:25" x14ac:dyDescent="0.25">
      <c r="A45" s="80" t="s">
        <v>30</v>
      </c>
      <c r="B45" s="80" t="s">
        <v>350</v>
      </c>
      <c r="C45" s="80" t="s">
        <v>324</v>
      </c>
      <c r="D45" s="80" t="s">
        <v>325</v>
      </c>
      <c r="E45" s="743">
        <v>33</v>
      </c>
      <c r="F45" s="219"/>
      <c r="G45" s="219">
        <v>16</v>
      </c>
      <c r="H45" s="219">
        <v>5</v>
      </c>
      <c r="I45" s="219">
        <v>11</v>
      </c>
      <c r="J45" s="219"/>
      <c r="K45" s="219">
        <v>10</v>
      </c>
      <c r="L45" s="219">
        <v>0</v>
      </c>
      <c r="M45" s="219">
        <v>0</v>
      </c>
      <c r="N45" s="219">
        <v>4</v>
      </c>
      <c r="O45" s="219">
        <v>0</v>
      </c>
      <c r="P45" s="219">
        <v>3</v>
      </c>
      <c r="Q45" s="219">
        <v>0</v>
      </c>
      <c r="R45" s="219">
        <v>0</v>
      </c>
      <c r="S45" s="11"/>
      <c r="T45" s="11"/>
      <c r="U45" s="11"/>
      <c r="V45" s="11"/>
      <c r="W45" s="11"/>
      <c r="X45" s="11"/>
      <c r="Y45" s="11"/>
    </row>
    <row r="46" spans="1:25" x14ac:dyDescent="0.25">
      <c r="A46" s="80" t="s">
        <v>268</v>
      </c>
      <c r="B46" s="80" t="s">
        <v>351</v>
      </c>
      <c r="C46" s="80" t="s">
        <v>316</v>
      </c>
      <c r="D46" s="80" t="s">
        <v>317</v>
      </c>
      <c r="E46" s="743">
        <v>271</v>
      </c>
      <c r="F46" s="219"/>
      <c r="G46" s="219">
        <v>181</v>
      </c>
      <c r="H46" s="219">
        <v>47</v>
      </c>
      <c r="I46" s="219">
        <v>134</v>
      </c>
      <c r="J46" s="219"/>
      <c r="K46" s="219">
        <v>43</v>
      </c>
      <c r="L46" s="219">
        <v>4</v>
      </c>
      <c r="M46" s="219">
        <v>0</v>
      </c>
      <c r="N46" s="219">
        <v>8</v>
      </c>
      <c r="O46" s="219">
        <v>8</v>
      </c>
      <c r="P46" s="219">
        <v>27</v>
      </c>
      <c r="Q46" s="219">
        <v>0</v>
      </c>
      <c r="R46" s="219">
        <v>0</v>
      </c>
      <c r="S46" s="11"/>
      <c r="T46" s="11"/>
      <c r="U46" s="11"/>
      <c r="V46" s="11"/>
      <c r="W46" s="11"/>
      <c r="X46" s="11"/>
      <c r="Y46" s="11"/>
    </row>
    <row r="47" spans="1:25" x14ac:dyDescent="0.25">
      <c r="A47" s="80" t="s">
        <v>87</v>
      </c>
      <c r="B47" s="80" t="s">
        <v>352</v>
      </c>
      <c r="C47" s="80" t="s">
        <v>322</v>
      </c>
      <c r="D47" s="80" t="s">
        <v>323</v>
      </c>
      <c r="E47" s="743">
        <v>101</v>
      </c>
      <c r="F47" s="219"/>
      <c r="G47" s="219">
        <v>70</v>
      </c>
      <c r="H47" s="219">
        <v>29</v>
      </c>
      <c r="I47" s="219">
        <v>41</v>
      </c>
      <c r="J47" s="219"/>
      <c r="K47" s="219">
        <v>18</v>
      </c>
      <c r="L47" s="219">
        <v>0</v>
      </c>
      <c r="M47" s="219">
        <v>0</v>
      </c>
      <c r="N47" s="219">
        <v>4</v>
      </c>
      <c r="O47" s="219">
        <v>5</v>
      </c>
      <c r="P47" s="219">
        <v>3</v>
      </c>
      <c r="Q47" s="219">
        <v>1</v>
      </c>
      <c r="R47" s="219">
        <v>0</v>
      </c>
      <c r="S47" s="11"/>
      <c r="T47" s="11"/>
      <c r="U47" s="11"/>
      <c r="V47" s="11"/>
      <c r="W47" s="11"/>
      <c r="X47" s="11"/>
      <c r="Y47" s="11"/>
    </row>
    <row r="48" spans="1:25" x14ac:dyDescent="0.25">
      <c r="A48" s="80" t="s">
        <v>159</v>
      </c>
      <c r="B48" s="80" t="s">
        <v>353</v>
      </c>
      <c r="C48" s="80" t="s">
        <v>322</v>
      </c>
      <c r="D48" s="80" t="s">
        <v>323</v>
      </c>
      <c r="E48" s="743">
        <v>36</v>
      </c>
      <c r="F48" s="219"/>
      <c r="G48" s="219">
        <v>27</v>
      </c>
      <c r="H48" s="219">
        <v>6</v>
      </c>
      <c r="I48" s="219">
        <v>21</v>
      </c>
      <c r="J48" s="219"/>
      <c r="K48" s="219">
        <v>4</v>
      </c>
      <c r="L48" s="219">
        <v>0</v>
      </c>
      <c r="M48" s="219">
        <v>0</v>
      </c>
      <c r="N48" s="219">
        <v>1</v>
      </c>
      <c r="O48" s="219">
        <v>3</v>
      </c>
      <c r="P48" s="219">
        <v>1</v>
      </c>
      <c r="Q48" s="219">
        <v>0</v>
      </c>
      <c r="R48" s="219">
        <v>0</v>
      </c>
      <c r="S48" s="11"/>
      <c r="T48" s="11"/>
      <c r="U48" s="11"/>
      <c r="V48" s="11"/>
      <c r="W48" s="11"/>
      <c r="X48" s="11"/>
      <c r="Y48" s="11"/>
    </row>
    <row r="49" spans="1:25" x14ac:dyDescent="0.25">
      <c r="A49" s="80" t="s">
        <v>278</v>
      </c>
      <c r="B49" s="80" t="s">
        <v>354</v>
      </c>
      <c r="C49" s="80" t="s">
        <v>308</v>
      </c>
      <c r="D49" s="80" t="s">
        <v>309</v>
      </c>
      <c r="E49" s="743">
        <v>254</v>
      </c>
      <c r="F49" s="219"/>
      <c r="G49" s="219">
        <v>151</v>
      </c>
      <c r="H49" s="219">
        <v>64</v>
      </c>
      <c r="I49" s="219">
        <v>87</v>
      </c>
      <c r="J49" s="219"/>
      <c r="K49" s="219">
        <v>25</v>
      </c>
      <c r="L49" s="219">
        <v>0</v>
      </c>
      <c r="M49" s="219">
        <v>0</v>
      </c>
      <c r="N49" s="219">
        <v>19</v>
      </c>
      <c r="O49" s="219">
        <v>7</v>
      </c>
      <c r="P49" s="219">
        <v>11</v>
      </c>
      <c r="Q49" s="219">
        <v>41</v>
      </c>
      <c r="R49" s="219">
        <v>0</v>
      </c>
      <c r="S49" s="11"/>
      <c r="T49" s="11"/>
      <c r="U49" s="11"/>
      <c r="V49" s="11"/>
      <c r="W49" s="11"/>
      <c r="X49" s="11"/>
      <c r="Y49" s="11"/>
    </row>
    <row r="50" spans="1:25" x14ac:dyDescent="0.25">
      <c r="A50" s="80" t="s">
        <v>88</v>
      </c>
      <c r="B50" s="80" t="s">
        <v>355</v>
      </c>
      <c r="C50" s="80" t="s">
        <v>322</v>
      </c>
      <c r="D50" s="80" t="s">
        <v>323</v>
      </c>
      <c r="E50" s="743">
        <v>17</v>
      </c>
      <c r="F50" s="219"/>
      <c r="G50" s="219">
        <v>6</v>
      </c>
      <c r="H50" s="219">
        <v>2</v>
      </c>
      <c r="I50" s="219">
        <v>4</v>
      </c>
      <c r="J50" s="219"/>
      <c r="K50" s="219">
        <v>3</v>
      </c>
      <c r="L50" s="219">
        <v>0</v>
      </c>
      <c r="M50" s="219">
        <v>0</v>
      </c>
      <c r="N50" s="219">
        <v>0</v>
      </c>
      <c r="O50" s="219">
        <v>0</v>
      </c>
      <c r="P50" s="219">
        <v>8</v>
      </c>
      <c r="Q50" s="219">
        <v>0</v>
      </c>
      <c r="R50" s="219">
        <v>0</v>
      </c>
      <c r="S50" s="11"/>
      <c r="T50" s="11"/>
      <c r="U50" s="11"/>
      <c r="V50" s="11"/>
      <c r="W50" s="11"/>
      <c r="X50" s="11"/>
      <c r="Y50" s="11"/>
    </row>
    <row r="51" spans="1:25" x14ac:dyDescent="0.25">
      <c r="A51" s="199" t="s">
        <v>37</v>
      </c>
      <c r="B51" s="199" t="s">
        <v>834</v>
      </c>
      <c r="C51" s="80" t="s">
        <v>324</v>
      </c>
      <c r="D51" s="80" t="s">
        <v>325</v>
      </c>
      <c r="E51" s="744" t="s">
        <v>623</v>
      </c>
      <c r="F51" s="200"/>
      <c r="G51" s="200" t="s">
        <v>623</v>
      </c>
      <c r="H51" s="200" t="s">
        <v>623</v>
      </c>
      <c r="I51" s="200" t="s">
        <v>623</v>
      </c>
      <c r="J51" s="200"/>
      <c r="K51" s="200" t="s">
        <v>623</v>
      </c>
      <c r="L51" s="200" t="s">
        <v>623</v>
      </c>
      <c r="M51" s="200" t="s">
        <v>623</v>
      </c>
      <c r="N51" s="200" t="s">
        <v>623</v>
      </c>
      <c r="O51" s="200" t="s">
        <v>623</v>
      </c>
      <c r="P51" s="200" t="s">
        <v>623</v>
      </c>
      <c r="Q51" s="200" t="s">
        <v>623</v>
      </c>
      <c r="R51" s="200" t="s">
        <v>623</v>
      </c>
      <c r="S51" s="11"/>
      <c r="T51" s="11"/>
      <c r="U51" s="11"/>
      <c r="V51" s="11"/>
      <c r="W51" s="11"/>
      <c r="X51" s="11"/>
      <c r="Y51" s="11"/>
    </row>
    <row r="52" spans="1:25" x14ac:dyDescent="0.25">
      <c r="A52" s="80" t="s">
        <v>21</v>
      </c>
      <c r="B52" s="80" t="s">
        <v>835</v>
      </c>
      <c r="C52" s="80" t="s">
        <v>326</v>
      </c>
      <c r="D52" s="80" t="s">
        <v>327</v>
      </c>
      <c r="E52" s="743">
        <v>90</v>
      </c>
      <c r="F52" s="219"/>
      <c r="G52" s="219">
        <v>34</v>
      </c>
      <c r="H52" s="219">
        <v>11</v>
      </c>
      <c r="I52" s="219">
        <v>23</v>
      </c>
      <c r="J52" s="219"/>
      <c r="K52" s="219">
        <v>47</v>
      </c>
      <c r="L52" s="219">
        <v>0</v>
      </c>
      <c r="M52" s="219">
        <v>0</v>
      </c>
      <c r="N52" s="219">
        <v>7</v>
      </c>
      <c r="O52" s="219">
        <v>2</v>
      </c>
      <c r="P52" s="219">
        <v>0</v>
      </c>
      <c r="Q52" s="219">
        <v>0</v>
      </c>
      <c r="R52" s="219">
        <v>0</v>
      </c>
      <c r="S52" s="11"/>
      <c r="T52" s="11"/>
      <c r="U52" s="11"/>
      <c r="V52" s="11"/>
      <c r="W52" s="11"/>
      <c r="X52" s="11"/>
      <c r="Y52" s="11"/>
    </row>
    <row r="53" spans="1:25" x14ac:dyDescent="0.25">
      <c r="A53" s="80" t="s">
        <v>160</v>
      </c>
      <c r="B53" s="80" t="s">
        <v>356</v>
      </c>
      <c r="C53" s="80" t="s">
        <v>322</v>
      </c>
      <c r="D53" s="80" t="s">
        <v>323</v>
      </c>
      <c r="E53" s="743">
        <v>26</v>
      </c>
      <c r="F53" s="219"/>
      <c r="G53" s="219">
        <v>16</v>
      </c>
      <c r="H53" s="219">
        <v>2</v>
      </c>
      <c r="I53" s="219">
        <v>14</v>
      </c>
      <c r="J53" s="219"/>
      <c r="K53" s="219">
        <v>8</v>
      </c>
      <c r="L53" s="219">
        <v>1</v>
      </c>
      <c r="M53" s="219">
        <v>0</v>
      </c>
      <c r="N53" s="219">
        <v>0</v>
      </c>
      <c r="O53" s="219">
        <v>0</v>
      </c>
      <c r="P53" s="219">
        <v>1</v>
      </c>
      <c r="Q53" s="219">
        <v>0</v>
      </c>
      <c r="R53" s="219">
        <v>0</v>
      </c>
      <c r="S53" s="11"/>
      <c r="T53" s="11"/>
      <c r="U53" s="11"/>
      <c r="V53" s="11"/>
      <c r="W53" s="11"/>
      <c r="X53" s="11"/>
      <c r="Y53" s="11"/>
    </row>
    <row r="54" spans="1:25" x14ac:dyDescent="0.25">
      <c r="A54" s="80" t="s">
        <v>279</v>
      </c>
      <c r="B54" s="80" t="s">
        <v>357</v>
      </c>
      <c r="C54" s="80" t="s">
        <v>308</v>
      </c>
      <c r="D54" s="80" t="s">
        <v>309</v>
      </c>
      <c r="E54" s="743">
        <v>160</v>
      </c>
      <c r="F54" s="219"/>
      <c r="G54" s="219">
        <v>64</v>
      </c>
      <c r="H54" s="219">
        <v>18</v>
      </c>
      <c r="I54" s="219">
        <v>46</v>
      </c>
      <c r="J54" s="219"/>
      <c r="K54" s="219">
        <v>58</v>
      </c>
      <c r="L54" s="219">
        <v>0</v>
      </c>
      <c r="M54" s="219">
        <v>0</v>
      </c>
      <c r="N54" s="219">
        <v>15</v>
      </c>
      <c r="O54" s="219">
        <v>20</v>
      </c>
      <c r="P54" s="219">
        <v>3</v>
      </c>
      <c r="Q54" s="219">
        <v>0</v>
      </c>
      <c r="R54" s="219">
        <v>0</v>
      </c>
      <c r="S54" s="11"/>
      <c r="T54" s="11"/>
      <c r="U54" s="11"/>
      <c r="V54" s="11"/>
      <c r="W54" s="11"/>
      <c r="X54" s="11"/>
      <c r="Y54" s="11"/>
    </row>
    <row r="55" spans="1:25" x14ac:dyDescent="0.25">
      <c r="A55" s="80" t="s">
        <v>229</v>
      </c>
      <c r="B55" s="80" t="s">
        <v>358</v>
      </c>
      <c r="C55" s="80" t="s">
        <v>320</v>
      </c>
      <c r="D55" s="80" t="s">
        <v>321</v>
      </c>
      <c r="E55" s="743">
        <v>39</v>
      </c>
      <c r="F55" s="219"/>
      <c r="G55" s="219">
        <v>24</v>
      </c>
      <c r="H55" s="219">
        <v>2</v>
      </c>
      <c r="I55" s="219">
        <v>22</v>
      </c>
      <c r="J55" s="219"/>
      <c r="K55" s="219">
        <v>7</v>
      </c>
      <c r="L55" s="219">
        <v>0</v>
      </c>
      <c r="M55" s="219">
        <v>1</v>
      </c>
      <c r="N55" s="219">
        <v>1</v>
      </c>
      <c r="O55" s="219">
        <v>6</v>
      </c>
      <c r="P55" s="219">
        <v>0</v>
      </c>
      <c r="Q55" s="219">
        <v>0</v>
      </c>
      <c r="R55" s="219">
        <v>0</v>
      </c>
      <c r="S55" s="11"/>
      <c r="T55" s="11"/>
      <c r="U55" s="11"/>
      <c r="V55" s="11"/>
      <c r="W55" s="11"/>
      <c r="X55" s="11"/>
      <c r="Y55" s="11"/>
    </row>
    <row r="56" spans="1:25" x14ac:dyDescent="0.25">
      <c r="A56" s="80" t="s">
        <v>115</v>
      </c>
      <c r="B56" s="80" t="s">
        <v>359</v>
      </c>
      <c r="C56" s="80" t="s">
        <v>322</v>
      </c>
      <c r="D56" s="80" t="s">
        <v>323</v>
      </c>
      <c r="E56" s="743">
        <v>75</v>
      </c>
      <c r="F56" s="219"/>
      <c r="G56" s="219">
        <v>43</v>
      </c>
      <c r="H56" s="219">
        <v>7</v>
      </c>
      <c r="I56" s="219">
        <v>36</v>
      </c>
      <c r="J56" s="219"/>
      <c r="K56" s="219">
        <v>17</v>
      </c>
      <c r="L56" s="219">
        <v>0</v>
      </c>
      <c r="M56" s="219">
        <v>0</v>
      </c>
      <c r="N56" s="219">
        <v>5</v>
      </c>
      <c r="O56" s="219">
        <v>5</v>
      </c>
      <c r="P56" s="219">
        <v>4</v>
      </c>
      <c r="Q56" s="219">
        <v>1</v>
      </c>
      <c r="R56" s="219">
        <v>0</v>
      </c>
      <c r="S56" s="11"/>
      <c r="T56" s="11"/>
      <c r="U56" s="11"/>
      <c r="V56" s="11"/>
      <c r="W56" s="11"/>
      <c r="X56" s="11"/>
      <c r="Y56" s="11"/>
    </row>
    <row r="57" spans="1:25" x14ac:dyDescent="0.25">
      <c r="A57" s="80" t="s">
        <v>182</v>
      </c>
      <c r="B57" s="80" t="s">
        <v>360</v>
      </c>
      <c r="C57" s="80" t="s">
        <v>318</v>
      </c>
      <c r="D57" s="80" t="s">
        <v>319</v>
      </c>
      <c r="E57" s="743">
        <v>70</v>
      </c>
      <c r="F57" s="219"/>
      <c r="G57" s="219">
        <v>46</v>
      </c>
      <c r="H57" s="219">
        <v>4</v>
      </c>
      <c r="I57" s="219">
        <v>42</v>
      </c>
      <c r="J57" s="219"/>
      <c r="K57" s="219">
        <v>8</v>
      </c>
      <c r="L57" s="219">
        <v>3</v>
      </c>
      <c r="M57" s="219">
        <v>0</v>
      </c>
      <c r="N57" s="219">
        <v>9</v>
      </c>
      <c r="O57" s="219">
        <v>1</v>
      </c>
      <c r="P57" s="219">
        <v>3</v>
      </c>
      <c r="Q57" s="219">
        <v>0</v>
      </c>
      <c r="R57" s="219">
        <v>0</v>
      </c>
      <c r="S57" s="11"/>
      <c r="T57" s="11"/>
      <c r="U57" s="11"/>
      <c r="V57" s="11"/>
      <c r="W57" s="11"/>
      <c r="X57" s="11"/>
      <c r="Y57" s="11"/>
    </row>
    <row r="58" spans="1:25" x14ac:dyDescent="0.25">
      <c r="A58" s="80" t="s">
        <v>133</v>
      </c>
      <c r="B58" s="80" t="s">
        <v>361</v>
      </c>
      <c r="C58" s="80" t="s">
        <v>314</v>
      </c>
      <c r="D58" s="80" t="s">
        <v>315</v>
      </c>
      <c r="E58" s="743">
        <v>62</v>
      </c>
      <c r="F58" s="219"/>
      <c r="G58" s="219">
        <v>37</v>
      </c>
      <c r="H58" s="219">
        <v>4</v>
      </c>
      <c r="I58" s="219">
        <v>33</v>
      </c>
      <c r="J58" s="219"/>
      <c r="K58" s="219">
        <v>4</v>
      </c>
      <c r="L58" s="219">
        <v>0</v>
      </c>
      <c r="M58" s="219">
        <v>0</v>
      </c>
      <c r="N58" s="219">
        <v>9</v>
      </c>
      <c r="O58" s="219">
        <v>10</v>
      </c>
      <c r="P58" s="219">
        <v>1</v>
      </c>
      <c r="Q58" s="219">
        <v>1</v>
      </c>
      <c r="R58" s="219">
        <v>0</v>
      </c>
      <c r="S58" s="11"/>
      <c r="T58" s="11"/>
      <c r="U58" s="11"/>
      <c r="V58" s="11"/>
      <c r="W58" s="11"/>
      <c r="X58" s="11"/>
      <c r="Y58" s="11"/>
    </row>
    <row r="59" spans="1:25" x14ac:dyDescent="0.25">
      <c r="A59" s="80" t="s">
        <v>239</v>
      </c>
      <c r="B59" s="80" t="s">
        <v>362</v>
      </c>
      <c r="C59" s="80" t="s">
        <v>314</v>
      </c>
      <c r="D59" s="80" t="s">
        <v>315</v>
      </c>
      <c r="E59" s="743">
        <v>43</v>
      </c>
      <c r="F59" s="219"/>
      <c r="G59" s="219">
        <v>10</v>
      </c>
      <c r="H59" s="219">
        <v>2</v>
      </c>
      <c r="I59" s="219">
        <v>8</v>
      </c>
      <c r="J59" s="219"/>
      <c r="K59" s="219">
        <v>17</v>
      </c>
      <c r="L59" s="219">
        <v>0</v>
      </c>
      <c r="M59" s="219">
        <v>0</v>
      </c>
      <c r="N59" s="219">
        <v>7</v>
      </c>
      <c r="O59" s="219">
        <v>5</v>
      </c>
      <c r="P59" s="219">
        <v>3</v>
      </c>
      <c r="Q59" s="219">
        <v>1</v>
      </c>
      <c r="R59" s="219">
        <v>0</v>
      </c>
      <c r="S59" s="11"/>
      <c r="T59" s="11"/>
      <c r="U59" s="11"/>
      <c r="V59" s="11"/>
      <c r="W59" s="11"/>
      <c r="X59" s="11"/>
      <c r="Y59" s="11"/>
    </row>
    <row r="60" spans="1:25" x14ac:dyDescent="0.25">
      <c r="A60" s="80" t="s">
        <v>269</v>
      </c>
      <c r="B60" s="80" t="s">
        <v>363</v>
      </c>
      <c r="C60" s="80" t="s">
        <v>316</v>
      </c>
      <c r="D60" s="80" t="s">
        <v>317</v>
      </c>
      <c r="E60" s="743">
        <v>177</v>
      </c>
      <c r="F60" s="219"/>
      <c r="G60" s="219">
        <v>105</v>
      </c>
      <c r="H60" s="219">
        <v>33</v>
      </c>
      <c r="I60" s="219">
        <v>72</v>
      </c>
      <c r="J60" s="219"/>
      <c r="K60" s="219">
        <v>11</v>
      </c>
      <c r="L60" s="219">
        <v>0</v>
      </c>
      <c r="M60" s="219">
        <v>0</v>
      </c>
      <c r="N60" s="219">
        <v>55</v>
      </c>
      <c r="O60" s="219">
        <v>3</v>
      </c>
      <c r="P60" s="219">
        <v>3</v>
      </c>
      <c r="Q60" s="219">
        <v>0</v>
      </c>
      <c r="R60" s="219">
        <v>0</v>
      </c>
      <c r="S60" s="11"/>
      <c r="T60" s="11"/>
      <c r="U60" s="11"/>
      <c r="V60" s="11"/>
      <c r="W60" s="11"/>
      <c r="X60" s="11"/>
      <c r="Y60" s="11"/>
    </row>
    <row r="61" spans="1:25" x14ac:dyDescent="0.25">
      <c r="A61" s="80" t="s">
        <v>54</v>
      </c>
      <c r="B61" s="80" t="s">
        <v>364</v>
      </c>
      <c r="C61" s="80" t="s">
        <v>322</v>
      </c>
      <c r="D61" s="80" t="s">
        <v>323</v>
      </c>
      <c r="E61" s="743">
        <v>68</v>
      </c>
      <c r="F61" s="219"/>
      <c r="G61" s="219">
        <v>30</v>
      </c>
      <c r="H61" s="219">
        <v>6</v>
      </c>
      <c r="I61" s="219">
        <v>24</v>
      </c>
      <c r="J61" s="219"/>
      <c r="K61" s="219">
        <v>18</v>
      </c>
      <c r="L61" s="219">
        <v>1</v>
      </c>
      <c r="M61" s="219">
        <v>0</v>
      </c>
      <c r="N61" s="219">
        <v>4</v>
      </c>
      <c r="O61" s="219">
        <v>6</v>
      </c>
      <c r="P61" s="219">
        <v>9</v>
      </c>
      <c r="Q61" s="219">
        <v>0</v>
      </c>
      <c r="R61" s="219">
        <v>0</v>
      </c>
      <c r="S61" s="11"/>
      <c r="T61" s="11"/>
      <c r="U61" s="11"/>
      <c r="V61" s="11"/>
      <c r="W61" s="11"/>
      <c r="X61" s="11"/>
      <c r="Y61" s="11"/>
    </row>
    <row r="62" spans="1:25" x14ac:dyDescent="0.25">
      <c r="A62" s="80" t="s">
        <v>280</v>
      </c>
      <c r="B62" s="80" t="s">
        <v>365</v>
      </c>
      <c r="C62" s="80" t="s">
        <v>308</v>
      </c>
      <c r="D62" s="80" t="s">
        <v>309</v>
      </c>
      <c r="E62" s="743">
        <v>116</v>
      </c>
      <c r="F62" s="219"/>
      <c r="G62" s="219">
        <v>50</v>
      </c>
      <c r="H62" s="219">
        <v>18</v>
      </c>
      <c r="I62" s="219">
        <v>32</v>
      </c>
      <c r="J62" s="219"/>
      <c r="K62" s="219">
        <v>22</v>
      </c>
      <c r="L62" s="219">
        <v>2</v>
      </c>
      <c r="M62" s="219">
        <v>0</v>
      </c>
      <c r="N62" s="219">
        <v>15</v>
      </c>
      <c r="O62" s="219">
        <v>19</v>
      </c>
      <c r="P62" s="219">
        <v>7</v>
      </c>
      <c r="Q62" s="219">
        <v>1</v>
      </c>
      <c r="R62" s="219">
        <v>0</v>
      </c>
      <c r="S62" s="11"/>
      <c r="T62" s="11"/>
      <c r="U62" s="11"/>
      <c r="V62" s="11"/>
      <c r="W62" s="11"/>
      <c r="X62" s="11"/>
      <c r="Y62" s="11"/>
    </row>
    <row r="63" spans="1:25" x14ac:dyDescent="0.25">
      <c r="A63" s="80" t="s">
        <v>195</v>
      </c>
      <c r="B63" s="80" t="s">
        <v>366</v>
      </c>
      <c r="C63" s="80" t="s">
        <v>320</v>
      </c>
      <c r="D63" s="80" t="s">
        <v>321</v>
      </c>
      <c r="E63" s="743">
        <v>23</v>
      </c>
      <c r="F63" s="219"/>
      <c r="G63" s="219">
        <v>16</v>
      </c>
      <c r="H63" s="219">
        <v>1</v>
      </c>
      <c r="I63" s="219">
        <v>15</v>
      </c>
      <c r="J63" s="219"/>
      <c r="K63" s="219">
        <v>1</v>
      </c>
      <c r="L63" s="219">
        <v>0</v>
      </c>
      <c r="M63" s="219">
        <v>0</v>
      </c>
      <c r="N63" s="219">
        <v>4</v>
      </c>
      <c r="O63" s="219">
        <v>2</v>
      </c>
      <c r="P63" s="219">
        <v>0</v>
      </c>
      <c r="Q63" s="219">
        <v>0</v>
      </c>
      <c r="R63" s="219">
        <v>0</v>
      </c>
      <c r="S63" s="11"/>
      <c r="T63" s="11"/>
      <c r="U63" s="11"/>
      <c r="V63" s="11"/>
      <c r="W63" s="11"/>
      <c r="X63" s="11"/>
      <c r="Y63" s="11"/>
    </row>
    <row r="64" spans="1:25" x14ac:dyDescent="0.25">
      <c r="A64" s="80" t="s">
        <v>122</v>
      </c>
      <c r="B64" s="80" t="s">
        <v>367</v>
      </c>
      <c r="C64" s="80" t="s">
        <v>324</v>
      </c>
      <c r="D64" s="80" t="s">
        <v>325</v>
      </c>
      <c r="E64" s="743">
        <v>86</v>
      </c>
      <c r="F64" s="219"/>
      <c r="G64" s="219">
        <v>44</v>
      </c>
      <c r="H64" s="219">
        <v>11</v>
      </c>
      <c r="I64" s="219">
        <v>33</v>
      </c>
      <c r="J64" s="219"/>
      <c r="K64" s="219">
        <v>16</v>
      </c>
      <c r="L64" s="219">
        <v>1</v>
      </c>
      <c r="M64" s="219">
        <v>0</v>
      </c>
      <c r="N64" s="219">
        <v>5</v>
      </c>
      <c r="O64" s="219">
        <v>6</v>
      </c>
      <c r="P64" s="219">
        <v>13</v>
      </c>
      <c r="Q64" s="219">
        <v>1</v>
      </c>
      <c r="R64" s="219">
        <v>0</v>
      </c>
      <c r="S64" s="11"/>
      <c r="T64" s="11"/>
      <c r="U64" s="11"/>
      <c r="V64" s="11"/>
      <c r="W64" s="11"/>
      <c r="X64" s="11"/>
      <c r="Y64" s="11"/>
    </row>
    <row r="65" spans="1:25" x14ac:dyDescent="0.25">
      <c r="A65" s="80" t="s">
        <v>61</v>
      </c>
      <c r="B65" s="80" t="s">
        <v>368</v>
      </c>
      <c r="C65" s="80" t="s">
        <v>314</v>
      </c>
      <c r="D65" s="80" t="s">
        <v>315</v>
      </c>
      <c r="E65" s="743">
        <v>66</v>
      </c>
      <c r="F65" s="219"/>
      <c r="G65" s="219">
        <v>41</v>
      </c>
      <c r="H65" s="219">
        <v>6</v>
      </c>
      <c r="I65" s="219">
        <v>35</v>
      </c>
      <c r="J65" s="219"/>
      <c r="K65" s="219">
        <v>12</v>
      </c>
      <c r="L65" s="219">
        <v>0</v>
      </c>
      <c r="M65" s="219">
        <v>0</v>
      </c>
      <c r="N65" s="219">
        <v>7</v>
      </c>
      <c r="O65" s="219">
        <v>1</v>
      </c>
      <c r="P65" s="219">
        <v>5</v>
      </c>
      <c r="Q65" s="219">
        <v>0</v>
      </c>
      <c r="R65" s="219">
        <v>0</v>
      </c>
      <c r="S65" s="11"/>
      <c r="T65" s="11"/>
      <c r="U65" s="11"/>
      <c r="V65" s="11"/>
      <c r="W65" s="11"/>
      <c r="X65" s="11"/>
      <c r="Y65" s="11"/>
    </row>
    <row r="66" spans="1:25" x14ac:dyDescent="0.25">
      <c r="A66" s="80" t="s">
        <v>89</v>
      </c>
      <c r="B66" s="80" t="s">
        <v>369</v>
      </c>
      <c r="C66" s="80" t="s">
        <v>322</v>
      </c>
      <c r="D66" s="80" t="s">
        <v>323</v>
      </c>
      <c r="E66" s="743">
        <v>46</v>
      </c>
      <c r="F66" s="219"/>
      <c r="G66" s="219">
        <v>34</v>
      </c>
      <c r="H66" s="219">
        <v>7</v>
      </c>
      <c r="I66" s="219">
        <v>27</v>
      </c>
      <c r="J66" s="219"/>
      <c r="K66" s="219">
        <v>8</v>
      </c>
      <c r="L66" s="219">
        <v>0</v>
      </c>
      <c r="M66" s="219">
        <v>0</v>
      </c>
      <c r="N66" s="219">
        <v>2</v>
      </c>
      <c r="O66" s="219">
        <v>2</v>
      </c>
      <c r="P66" s="219">
        <v>0</v>
      </c>
      <c r="Q66" s="219">
        <v>0</v>
      </c>
      <c r="R66" s="219">
        <v>0</v>
      </c>
      <c r="S66" s="11"/>
      <c r="T66" s="11"/>
      <c r="U66" s="11"/>
      <c r="V66" s="11"/>
      <c r="W66" s="11"/>
      <c r="X66" s="11"/>
      <c r="Y66" s="11"/>
    </row>
    <row r="67" spans="1:25" x14ac:dyDescent="0.25">
      <c r="A67" s="80" t="s">
        <v>48</v>
      </c>
      <c r="B67" s="80" t="s">
        <v>370</v>
      </c>
      <c r="C67" s="80" t="s">
        <v>322</v>
      </c>
      <c r="D67" s="80" t="s">
        <v>323</v>
      </c>
      <c r="E67" s="743">
        <v>79</v>
      </c>
      <c r="F67" s="219"/>
      <c r="G67" s="219">
        <v>46</v>
      </c>
      <c r="H67" s="219">
        <v>8</v>
      </c>
      <c r="I67" s="219">
        <v>38</v>
      </c>
      <c r="J67" s="219"/>
      <c r="K67" s="219">
        <v>23</v>
      </c>
      <c r="L67" s="219">
        <v>0</v>
      </c>
      <c r="M67" s="219">
        <v>0</v>
      </c>
      <c r="N67" s="219">
        <v>5</v>
      </c>
      <c r="O67" s="219">
        <v>0</v>
      </c>
      <c r="P67" s="219">
        <v>5</v>
      </c>
      <c r="Q67" s="219">
        <v>0</v>
      </c>
      <c r="R67" s="219">
        <v>0</v>
      </c>
      <c r="S67" s="11"/>
      <c r="T67" s="11"/>
      <c r="U67" s="11"/>
      <c r="V67" s="11"/>
      <c r="W67" s="11"/>
      <c r="X67" s="11"/>
      <c r="Y67" s="11"/>
    </row>
    <row r="68" spans="1:25" x14ac:dyDescent="0.25">
      <c r="A68" s="80" t="s">
        <v>146</v>
      </c>
      <c r="B68" s="80" t="s">
        <v>371</v>
      </c>
      <c r="C68" s="80" t="s">
        <v>318</v>
      </c>
      <c r="D68" s="80" t="s">
        <v>319</v>
      </c>
      <c r="E68" s="743">
        <v>19</v>
      </c>
      <c r="F68" s="219"/>
      <c r="G68" s="219">
        <v>14</v>
      </c>
      <c r="H68" s="219">
        <v>6</v>
      </c>
      <c r="I68" s="219">
        <v>8</v>
      </c>
      <c r="J68" s="219"/>
      <c r="K68" s="219">
        <v>3</v>
      </c>
      <c r="L68" s="219">
        <v>0</v>
      </c>
      <c r="M68" s="219">
        <v>0</v>
      </c>
      <c r="N68" s="219">
        <v>1</v>
      </c>
      <c r="O68" s="219">
        <v>0</v>
      </c>
      <c r="P68" s="219">
        <v>1</v>
      </c>
      <c r="Q68" s="219">
        <v>0</v>
      </c>
      <c r="R68" s="219">
        <v>0</v>
      </c>
      <c r="S68" s="11"/>
      <c r="T68" s="11"/>
      <c r="U68" s="11"/>
      <c r="V68" s="11"/>
      <c r="W68" s="11"/>
      <c r="X68" s="11"/>
      <c r="Y68" s="11"/>
    </row>
    <row r="69" spans="1:25" x14ac:dyDescent="0.25">
      <c r="A69" s="80" t="s">
        <v>90</v>
      </c>
      <c r="B69" s="80" t="s">
        <v>372</v>
      </c>
      <c r="C69" s="80" t="s">
        <v>322</v>
      </c>
      <c r="D69" s="80" t="s">
        <v>323</v>
      </c>
      <c r="E69" s="743">
        <v>108</v>
      </c>
      <c r="F69" s="219"/>
      <c r="G69" s="219">
        <v>60</v>
      </c>
      <c r="H69" s="219">
        <v>40</v>
      </c>
      <c r="I69" s="219">
        <v>20</v>
      </c>
      <c r="J69" s="219"/>
      <c r="K69" s="219">
        <v>30</v>
      </c>
      <c r="L69" s="219">
        <v>0</v>
      </c>
      <c r="M69" s="219">
        <v>0</v>
      </c>
      <c r="N69" s="219">
        <v>10</v>
      </c>
      <c r="O69" s="219">
        <v>2</v>
      </c>
      <c r="P69" s="219">
        <v>6</v>
      </c>
      <c r="Q69" s="219">
        <v>0</v>
      </c>
      <c r="R69" s="219">
        <v>0</v>
      </c>
      <c r="S69" s="11"/>
      <c r="T69" s="11"/>
      <c r="U69" s="11"/>
      <c r="V69" s="11"/>
      <c r="W69" s="11"/>
      <c r="X69" s="11"/>
      <c r="Y69" s="11"/>
    </row>
    <row r="70" spans="1:25" x14ac:dyDescent="0.25">
      <c r="A70" s="80" t="s">
        <v>98</v>
      </c>
      <c r="B70" s="80" t="s">
        <v>373</v>
      </c>
      <c r="C70" s="80" t="s">
        <v>326</v>
      </c>
      <c r="D70" s="80" t="s">
        <v>327</v>
      </c>
      <c r="E70" s="743">
        <v>62</v>
      </c>
      <c r="F70" s="219"/>
      <c r="G70" s="219">
        <v>28</v>
      </c>
      <c r="H70" s="219">
        <v>10</v>
      </c>
      <c r="I70" s="219">
        <v>18</v>
      </c>
      <c r="J70" s="219"/>
      <c r="K70" s="219">
        <v>18</v>
      </c>
      <c r="L70" s="219">
        <v>4</v>
      </c>
      <c r="M70" s="219">
        <v>0</v>
      </c>
      <c r="N70" s="219">
        <v>2</v>
      </c>
      <c r="O70" s="219">
        <v>3</v>
      </c>
      <c r="P70" s="219">
        <v>7</v>
      </c>
      <c r="Q70" s="219">
        <v>0</v>
      </c>
      <c r="R70" s="219">
        <v>0</v>
      </c>
      <c r="S70" s="11"/>
      <c r="T70" s="11"/>
      <c r="U70" s="11"/>
      <c r="V70" s="11"/>
      <c r="W70" s="11"/>
      <c r="X70" s="11"/>
      <c r="Y70" s="11"/>
    </row>
    <row r="71" spans="1:25" x14ac:dyDescent="0.25">
      <c r="A71" s="80" t="s">
        <v>187</v>
      </c>
      <c r="B71" s="80" t="s">
        <v>374</v>
      </c>
      <c r="C71" s="80" t="s">
        <v>324</v>
      </c>
      <c r="D71" s="80" t="s">
        <v>325</v>
      </c>
      <c r="E71" s="743">
        <v>61</v>
      </c>
      <c r="F71" s="219"/>
      <c r="G71" s="219">
        <v>30</v>
      </c>
      <c r="H71" s="219">
        <v>3</v>
      </c>
      <c r="I71" s="219">
        <v>27</v>
      </c>
      <c r="J71" s="219"/>
      <c r="K71" s="219">
        <v>12</v>
      </c>
      <c r="L71" s="219">
        <v>3</v>
      </c>
      <c r="M71" s="219">
        <v>4</v>
      </c>
      <c r="N71" s="219">
        <v>3</v>
      </c>
      <c r="O71" s="219">
        <v>1</v>
      </c>
      <c r="P71" s="219">
        <v>8</v>
      </c>
      <c r="Q71" s="219">
        <v>0</v>
      </c>
      <c r="R71" s="219">
        <v>0</v>
      </c>
      <c r="S71" s="11"/>
      <c r="T71" s="11"/>
      <c r="U71" s="11"/>
      <c r="V71" s="11"/>
      <c r="W71" s="11"/>
      <c r="X71" s="11"/>
      <c r="Y71" s="11"/>
    </row>
    <row r="72" spans="1:25" x14ac:dyDescent="0.25">
      <c r="A72" s="80" t="s">
        <v>42</v>
      </c>
      <c r="B72" s="80" t="s">
        <v>375</v>
      </c>
      <c r="C72" s="80" t="s">
        <v>314</v>
      </c>
      <c r="D72" s="80" t="s">
        <v>315</v>
      </c>
      <c r="E72" s="743">
        <v>204</v>
      </c>
      <c r="F72" s="219"/>
      <c r="G72" s="219">
        <v>168</v>
      </c>
      <c r="H72" s="219">
        <v>48</v>
      </c>
      <c r="I72" s="219">
        <v>120</v>
      </c>
      <c r="J72" s="219"/>
      <c r="K72" s="219">
        <v>9</v>
      </c>
      <c r="L72" s="219">
        <v>1</v>
      </c>
      <c r="M72" s="219">
        <v>3</v>
      </c>
      <c r="N72" s="219">
        <v>5</v>
      </c>
      <c r="O72" s="219">
        <v>7</v>
      </c>
      <c r="P72" s="219">
        <v>11</v>
      </c>
      <c r="Q72" s="219">
        <v>0</v>
      </c>
      <c r="R72" s="219">
        <v>0</v>
      </c>
      <c r="S72" s="11"/>
      <c r="T72" s="11"/>
      <c r="U72" s="11"/>
      <c r="V72" s="11"/>
      <c r="W72" s="11"/>
      <c r="X72" s="11"/>
      <c r="Y72" s="11"/>
    </row>
    <row r="73" spans="1:25" x14ac:dyDescent="0.25">
      <c r="A73" s="80" t="s">
        <v>43</v>
      </c>
      <c r="B73" s="80" t="s">
        <v>836</v>
      </c>
      <c r="C73" s="80" t="s">
        <v>314</v>
      </c>
      <c r="D73" s="80" t="s">
        <v>315</v>
      </c>
      <c r="E73" s="743">
        <v>218</v>
      </c>
      <c r="F73" s="219"/>
      <c r="G73" s="219">
        <v>132</v>
      </c>
      <c r="H73" s="219">
        <v>38</v>
      </c>
      <c r="I73" s="219">
        <v>94</v>
      </c>
      <c r="J73" s="219"/>
      <c r="K73" s="219">
        <v>45</v>
      </c>
      <c r="L73" s="219">
        <v>0</v>
      </c>
      <c r="M73" s="219">
        <v>0</v>
      </c>
      <c r="N73" s="219">
        <v>25</v>
      </c>
      <c r="O73" s="219">
        <v>8</v>
      </c>
      <c r="P73" s="219">
        <v>7</v>
      </c>
      <c r="Q73" s="219">
        <v>1</v>
      </c>
      <c r="R73" s="219">
        <v>0</v>
      </c>
      <c r="S73" s="11"/>
      <c r="T73" s="11"/>
      <c r="U73" s="11"/>
      <c r="V73" s="11"/>
      <c r="W73" s="11"/>
      <c r="X73" s="11"/>
      <c r="Y73" s="11"/>
    </row>
    <row r="74" spans="1:25" x14ac:dyDescent="0.25">
      <c r="A74" s="80" t="s">
        <v>67</v>
      </c>
      <c r="B74" s="80" t="s">
        <v>376</v>
      </c>
      <c r="C74" s="80" t="s">
        <v>318</v>
      </c>
      <c r="D74" s="80" t="s">
        <v>319</v>
      </c>
      <c r="E74" s="743">
        <v>62</v>
      </c>
      <c r="F74" s="219"/>
      <c r="G74" s="219">
        <v>41</v>
      </c>
      <c r="H74" s="219">
        <v>31</v>
      </c>
      <c r="I74" s="219">
        <v>10</v>
      </c>
      <c r="J74" s="219"/>
      <c r="K74" s="219">
        <v>5</v>
      </c>
      <c r="L74" s="219">
        <v>0</v>
      </c>
      <c r="M74" s="219">
        <v>0</v>
      </c>
      <c r="N74" s="219">
        <v>2</v>
      </c>
      <c r="O74" s="219">
        <v>0</v>
      </c>
      <c r="P74" s="219">
        <v>14</v>
      </c>
      <c r="Q74" s="219">
        <v>0</v>
      </c>
      <c r="R74" s="219">
        <v>0</v>
      </c>
      <c r="S74" s="11"/>
      <c r="T74" s="11"/>
      <c r="U74" s="11"/>
      <c r="V74" s="11"/>
      <c r="W74" s="11"/>
      <c r="X74" s="11"/>
      <c r="Y74" s="11"/>
    </row>
    <row r="75" spans="1:25" x14ac:dyDescent="0.25">
      <c r="A75" s="80" t="s">
        <v>224</v>
      </c>
      <c r="B75" s="80" t="s">
        <v>377</v>
      </c>
      <c r="C75" s="80" t="s">
        <v>324</v>
      </c>
      <c r="D75" s="80" t="s">
        <v>325</v>
      </c>
      <c r="E75" s="743">
        <v>19</v>
      </c>
      <c r="F75" s="219"/>
      <c r="G75" s="219">
        <v>7</v>
      </c>
      <c r="H75" s="219">
        <v>2</v>
      </c>
      <c r="I75" s="219">
        <v>5</v>
      </c>
      <c r="J75" s="219"/>
      <c r="K75" s="219">
        <v>5</v>
      </c>
      <c r="L75" s="219">
        <v>0</v>
      </c>
      <c r="M75" s="219">
        <v>0</v>
      </c>
      <c r="N75" s="219">
        <v>4</v>
      </c>
      <c r="O75" s="219">
        <v>0</v>
      </c>
      <c r="P75" s="219">
        <v>2</v>
      </c>
      <c r="Q75" s="219">
        <v>1</v>
      </c>
      <c r="R75" s="219">
        <v>0</v>
      </c>
      <c r="S75" s="11"/>
      <c r="T75" s="11"/>
      <c r="U75" s="11"/>
      <c r="V75" s="11"/>
      <c r="W75" s="11"/>
      <c r="X75" s="11"/>
      <c r="Y75" s="11"/>
    </row>
    <row r="76" spans="1:25" x14ac:dyDescent="0.25">
      <c r="A76" s="80" t="s">
        <v>51</v>
      </c>
      <c r="B76" s="80" t="s">
        <v>378</v>
      </c>
      <c r="C76" s="80" t="s">
        <v>324</v>
      </c>
      <c r="D76" s="80" t="s">
        <v>325</v>
      </c>
      <c r="E76" s="743">
        <v>20</v>
      </c>
      <c r="F76" s="219"/>
      <c r="G76" s="219">
        <v>7</v>
      </c>
      <c r="H76" s="219">
        <v>2</v>
      </c>
      <c r="I76" s="219">
        <v>5</v>
      </c>
      <c r="J76" s="219"/>
      <c r="K76" s="219">
        <v>10</v>
      </c>
      <c r="L76" s="219">
        <v>0</v>
      </c>
      <c r="M76" s="219">
        <v>0</v>
      </c>
      <c r="N76" s="219">
        <v>0</v>
      </c>
      <c r="O76" s="219">
        <v>0</v>
      </c>
      <c r="P76" s="219">
        <v>3</v>
      </c>
      <c r="Q76" s="219">
        <v>0</v>
      </c>
      <c r="R76" s="219">
        <v>0</v>
      </c>
      <c r="S76" s="11"/>
      <c r="T76" s="11"/>
      <c r="U76" s="11"/>
      <c r="V76" s="11"/>
      <c r="W76" s="11"/>
      <c r="X76" s="11"/>
      <c r="Y76" s="11"/>
    </row>
    <row r="77" spans="1:25" x14ac:dyDescent="0.25">
      <c r="A77" s="80" t="s">
        <v>134</v>
      </c>
      <c r="B77" s="80" t="s">
        <v>379</v>
      </c>
      <c r="C77" s="80" t="s">
        <v>314</v>
      </c>
      <c r="D77" s="80" t="s">
        <v>315</v>
      </c>
      <c r="E77" s="743">
        <v>151</v>
      </c>
      <c r="F77" s="219"/>
      <c r="G77" s="219">
        <v>121</v>
      </c>
      <c r="H77" s="219">
        <v>50</v>
      </c>
      <c r="I77" s="219">
        <v>71</v>
      </c>
      <c r="J77" s="219"/>
      <c r="K77" s="219">
        <v>3</v>
      </c>
      <c r="L77" s="219">
        <v>0</v>
      </c>
      <c r="M77" s="219">
        <v>0</v>
      </c>
      <c r="N77" s="219">
        <v>21</v>
      </c>
      <c r="O77" s="219">
        <v>3</v>
      </c>
      <c r="P77" s="219">
        <v>3</v>
      </c>
      <c r="Q77" s="219">
        <v>0</v>
      </c>
      <c r="R77" s="219">
        <v>0</v>
      </c>
      <c r="S77" s="11"/>
      <c r="T77" s="11"/>
      <c r="U77" s="11"/>
      <c r="V77" s="11"/>
      <c r="W77" s="11"/>
      <c r="X77" s="11"/>
      <c r="Y77" s="11"/>
    </row>
    <row r="78" spans="1:25" x14ac:dyDescent="0.25">
      <c r="A78" s="80" t="s">
        <v>274</v>
      </c>
      <c r="B78" s="80" t="s">
        <v>380</v>
      </c>
      <c r="C78" s="80" t="s">
        <v>308</v>
      </c>
      <c r="D78" s="80" t="s">
        <v>309</v>
      </c>
      <c r="E78" s="743">
        <v>1</v>
      </c>
      <c r="F78" s="219"/>
      <c r="G78" s="219">
        <v>1</v>
      </c>
      <c r="H78" s="219">
        <v>0</v>
      </c>
      <c r="I78" s="219">
        <v>1</v>
      </c>
      <c r="J78" s="219"/>
      <c r="K78" s="219">
        <v>0</v>
      </c>
      <c r="L78" s="219">
        <v>0</v>
      </c>
      <c r="M78" s="219">
        <v>0</v>
      </c>
      <c r="N78" s="219">
        <v>0</v>
      </c>
      <c r="O78" s="219">
        <v>0</v>
      </c>
      <c r="P78" s="219">
        <v>0</v>
      </c>
      <c r="Q78" s="219">
        <v>0</v>
      </c>
      <c r="R78" s="219">
        <v>0</v>
      </c>
      <c r="S78" s="11"/>
      <c r="T78" s="11"/>
      <c r="U78" s="11"/>
      <c r="V78" s="11"/>
      <c r="W78" s="11"/>
      <c r="X78" s="11"/>
      <c r="Y78" s="11"/>
    </row>
    <row r="79" spans="1:25" x14ac:dyDescent="0.25">
      <c r="A79" s="80" t="s">
        <v>91</v>
      </c>
      <c r="B79" s="80" t="s">
        <v>381</v>
      </c>
      <c r="C79" s="80" t="s">
        <v>322</v>
      </c>
      <c r="D79" s="80" t="s">
        <v>323</v>
      </c>
      <c r="E79" s="743">
        <v>113</v>
      </c>
      <c r="F79" s="219"/>
      <c r="G79" s="219">
        <v>54</v>
      </c>
      <c r="H79" s="219">
        <v>15</v>
      </c>
      <c r="I79" s="219">
        <v>39</v>
      </c>
      <c r="J79" s="219"/>
      <c r="K79" s="219">
        <v>37</v>
      </c>
      <c r="L79" s="219">
        <v>0</v>
      </c>
      <c r="M79" s="219">
        <v>0</v>
      </c>
      <c r="N79" s="219">
        <v>10</v>
      </c>
      <c r="O79" s="219">
        <v>4</v>
      </c>
      <c r="P79" s="219">
        <v>8</v>
      </c>
      <c r="Q79" s="219">
        <v>0</v>
      </c>
      <c r="R79" s="219">
        <v>0</v>
      </c>
      <c r="S79" s="11"/>
      <c r="T79" s="11"/>
      <c r="U79" s="11"/>
      <c r="V79" s="11"/>
      <c r="W79" s="11"/>
      <c r="X79" s="11"/>
      <c r="Y79" s="11"/>
    </row>
    <row r="80" spans="1:25" x14ac:dyDescent="0.25">
      <c r="A80" s="80" t="s">
        <v>62</v>
      </c>
      <c r="B80" s="80" t="s">
        <v>382</v>
      </c>
      <c r="C80" s="80" t="s">
        <v>314</v>
      </c>
      <c r="D80" s="80" t="s">
        <v>315</v>
      </c>
      <c r="E80" s="743">
        <v>43</v>
      </c>
      <c r="F80" s="219"/>
      <c r="G80" s="219">
        <v>31</v>
      </c>
      <c r="H80" s="219">
        <v>8</v>
      </c>
      <c r="I80" s="219">
        <v>23</v>
      </c>
      <c r="J80" s="219"/>
      <c r="K80" s="219">
        <v>3</v>
      </c>
      <c r="L80" s="219">
        <v>0</v>
      </c>
      <c r="M80" s="219">
        <v>0</v>
      </c>
      <c r="N80" s="219">
        <v>6</v>
      </c>
      <c r="O80" s="219">
        <v>2</v>
      </c>
      <c r="P80" s="219">
        <v>1</v>
      </c>
      <c r="Q80" s="219">
        <v>0</v>
      </c>
      <c r="R80" s="219">
        <v>0</v>
      </c>
      <c r="S80" s="11"/>
      <c r="T80" s="11"/>
      <c r="U80" s="11"/>
      <c r="V80" s="11"/>
      <c r="W80" s="11"/>
      <c r="X80" s="11"/>
      <c r="Y80" s="11"/>
    </row>
    <row r="81" spans="1:25" x14ac:dyDescent="0.25">
      <c r="A81" s="80" t="s">
        <v>166</v>
      </c>
      <c r="B81" s="80" t="s">
        <v>383</v>
      </c>
      <c r="C81" s="80" t="s">
        <v>318</v>
      </c>
      <c r="D81" s="80" t="s">
        <v>319</v>
      </c>
      <c r="E81" s="743">
        <v>54</v>
      </c>
      <c r="F81" s="219"/>
      <c r="G81" s="219">
        <v>34</v>
      </c>
      <c r="H81" s="219">
        <v>6</v>
      </c>
      <c r="I81" s="219">
        <v>28</v>
      </c>
      <c r="J81" s="219"/>
      <c r="K81" s="219">
        <v>11</v>
      </c>
      <c r="L81" s="219">
        <v>2</v>
      </c>
      <c r="M81" s="219">
        <v>0</v>
      </c>
      <c r="N81" s="219">
        <v>4</v>
      </c>
      <c r="O81" s="219">
        <v>2</v>
      </c>
      <c r="P81" s="219">
        <v>1</v>
      </c>
      <c r="Q81" s="219">
        <v>0</v>
      </c>
      <c r="R81" s="219">
        <v>0</v>
      </c>
      <c r="S81" s="11"/>
      <c r="T81" s="11"/>
      <c r="U81" s="11"/>
      <c r="V81" s="11"/>
      <c r="W81" s="11"/>
      <c r="X81" s="11"/>
      <c r="Y81" s="11"/>
    </row>
    <row r="82" spans="1:25" x14ac:dyDescent="0.25">
      <c r="A82" s="80" t="s">
        <v>45</v>
      </c>
      <c r="B82" s="80" t="s">
        <v>384</v>
      </c>
      <c r="C82" s="80" t="s">
        <v>326</v>
      </c>
      <c r="D82" s="80" t="s">
        <v>327</v>
      </c>
      <c r="E82" s="743">
        <v>441</v>
      </c>
      <c r="F82" s="219"/>
      <c r="G82" s="219">
        <v>300</v>
      </c>
      <c r="H82" s="219">
        <v>107</v>
      </c>
      <c r="I82" s="219">
        <v>193</v>
      </c>
      <c r="J82" s="219"/>
      <c r="K82" s="219">
        <v>46</v>
      </c>
      <c r="L82" s="219">
        <v>2</v>
      </c>
      <c r="M82" s="219">
        <v>3</v>
      </c>
      <c r="N82" s="219">
        <v>22</v>
      </c>
      <c r="O82" s="219">
        <v>23</v>
      </c>
      <c r="P82" s="219">
        <v>40</v>
      </c>
      <c r="Q82" s="219">
        <v>5</v>
      </c>
      <c r="R82" s="219">
        <v>0</v>
      </c>
      <c r="S82" s="11"/>
      <c r="T82" s="11"/>
      <c r="U82" s="11"/>
      <c r="V82" s="11"/>
      <c r="W82" s="11"/>
      <c r="X82" s="11"/>
      <c r="Y82" s="11"/>
    </row>
    <row r="83" spans="1:25" x14ac:dyDescent="0.25">
      <c r="A83" s="80" t="s">
        <v>99</v>
      </c>
      <c r="B83" s="80" t="s">
        <v>385</v>
      </c>
      <c r="C83" s="80" t="s">
        <v>326</v>
      </c>
      <c r="D83" s="80" t="s">
        <v>327</v>
      </c>
      <c r="E83" s="743">
        <v>27</v>
      </c>
      <c r="F83" s="219"/>
      <c r="G83" s="219">
        <v>18</v>
      </c>
      <c r="H83" s="219">
        <v>3</v>
      </c>
      <c r="I83" s="219">
        <v>15</v>
      </c>
      <c r="J83" s="219"/>
      <c r="K83" s="219">
        <v>3</v>
      </c>
      <c r="L83" s="219">
        <v>0</v>
      </c>
      <c r="M83" s="219">
        <v>0</v>
      </c>
      <c r="N83" s="219">
        <v>2</v>
      </c>
      <c r="O83" s="219">
        <v>0</v>
      </c>
      <c r="P83" s="219">
        <v>4</v>
      </c>
      <c r="Q83" s="219">
        <v>0</v>
      </c>
      <c r="R83" s="219">
        <v>0</v>
      </c>
      <c r="S83" s="11"/>
      <c r="T83" s="11"/>
      <c r="U83" s="11"/>
      <c r="V83" s="11"/>
      <c r="W83" s="11"/>
      <c r="X83" s="11"/>
      <c r="Y83" s="11"/>
    </row>
    <row r="84" spans="1:25" x14ac:dyDescent="0.25">
      <c r="A84" s="80" t="s">
        <v>41</v>
      </c>
      <c r="B84" s="80" t="s">
        <v>837</v>
      </c>
      <c r="C84" s="80" t="s">
        <v>312</v>
      </c>
      <c r="D84" s="80" t="s">
        <v>313</v>
      </c>
      <c r="E84" s="743">
        <v>371</v>
      </c>
      <c r="F84" s="219"/>
      <c r="G84" s="219">
        <v>168</v>
      </c>
      <c r="H84" s="219">
        <v>81</v>
      </c>
      <c r="I84" s="219">
        <v>87</v>
      </c>
      <c r="J84" s="219"/>
      <c r="K84" s="219">
        <v>42</v>
      </c>
      <c r="L84" s="219">
        <v>0</v>
      </c>
      <c r="M84" s="219">
        <v>1</v>
      </c>
      <c r="N84" s="219">
        <v>38</v>
      </c>
      <c r="O84" s="219">
        <v>75</v>
      </c>
      <c r="P84" s="219">
        <v>44</v>
      </c>
      <c r="Q84" s="219">
        <v>3</v>
      </c>
      <c r="R84" s="219">
        <v>0</v>
      </c>
      <c r="S84" s="11"/>
      <c r="T84" s="11"/>
      <c r="U84" s="11"/>
      <c r="V84" s="11"/>
      <c r="W84" s="11"/>
      <c r="X84" s="11"/>
      <c r="Y84" s="11"/>
    </row>
    <row r="85" spans="1:25" x14ac:dyDescent="0.25">
      <c r="A85" s="80" t="s">
        <v>262</v>
      </c>
      <c r="B85" s="80" t="s">
        <v>386</v>
      </c>
      <c r="C85" s="80" t="s">
        <v>320</v>
      </c>
      <c r="D85" s="80" t="s">
        <v>321</v>
      </c>
      <c r="E85" s="743">
        <v>155</v>
      </c>
      <c r="F85" s="219"/>
      <c r="G85" s="219">
        <v>83</v>
      </c>
      <c r="H85" s="219">
        <v>47</v>
      </c>
      <c r="I85" s="219">
        <v>36</v>
      </c>
      <c r="J85" s="219"/>
      <c r="K85" s="219">
        <v>51</v>
      </c>
      <c r="L85" s="219">
        <v>1</v>
      </c>
      <c r="M85" s="219">
        <v>0</v>
      </c>
      <c r="N85" s="219">
        <v>4</v>
      </c>
      <c r="O85" s="219">
        <v>5</v>
      </c>
      <c r="P85" s="219">
        <v>10</v>
      </c>
      <c r="Q85" s="219">
        <v>1</v>
      </c>
      <c r="R85" s="219">
        <v>0</v>
      </c>
      <c r="S85" s="11"/>
      <c r="T85" s="11"/>
      <c r="U85" s="11"/>
      <c r="V85" s="11"/>
      <c r="W85" s="11"/>
      <c r="X85" s="11"/>
      <c r="Y85" s="11"/>
    </row>
    <row r="86" spans="1:25" x14ac:dyDescent="0.25">
      <c r="A86" s="80" t="s">
        <v>173</v>
      </c>
      <c r="B86" s="80" t="s">
        <v>387</v>
      </c>
      <c r="C86" s="80" t="s">
        <v>316</v>
      </c>
      <c r="D86" s="80" t="s">
        <v>317</v>
      </c>
      <c r="E86" s="743">
        <v>22</v>
      </c>
      <c r="F86" s="219"/>
      <c r="G86" s="219">
        <v>15</v>
      </c>
      <c r="H86" s="219">
        <v>4</v>
      </c>
      <c r="I86" s="219">
        <v>11</v>
      </c>
      <c r="J86" s="219"/>
      <c r="K86" s="219">
        <v>4</v>
      </c>
      <c r="L86" s="219">
        <v>0</v>
      </c>
      <c r="M86" s="219">
        <v>0</v>
      </c>
      <c r="N86" s="219">
        <v>2</v>
      </c>
      <c r="O86" s="219">
        <v>0</v>
      </c>
      <c r="P86" s="219">
        <v>1</v>
      </c>
      <c r="Q86" s="219">
        <v>0</v>
      </c>
      <c r="R86" s="219">
        <v>0</v>
      </c>
      <c r="S86" s="11"/>
      <c r="T86" s="11"/>
      <c r="U86" s="11"/>
      <c r="V86" s="11"/>
      <c r="W86" s="11"/>
      <c r="X86" s="11"/>
      <c r="Y86" s="11"/>
    </row>
    <row r="87" spans="1:25" x14ac:dyDescent="0.25">
      <c r="A87" s="80" t="s">
        <v>225</v>
      </c>
      <c r="B87" s="80" t="s">
        <v>388</v>
      </c>
      <c r="C87" s="80" t="s">
        <v>324</v>
      </c>
      <c r="D87" s="80" t="s">
        <v>325</v>
      </c>
      <c r="E87" s="743">
        <v>92</v>
      </c>
      <c r="F87" s="219"/>
      <c r="G87" s="219">
        <v>52</v>
      </c>
      <c r="H87" s="219">
        <v>17</v>
      </c>
      <c r="I87" s="219">
        <v>35</v>
      </c>
      <c r="J87" s="219"/>
      <c r="K87" s="219">
        <v>30</v>
      </c>
      <c r="L87" s="219">
        <v>0</v>
      </c>
      <c r="M87" s="219">
        <v>0</v>
      </c>
      <c r="N87" s="219">
        <v>2</v>
      </c>
      <c r="O87" s="219">
        <v>7</v>
      </c>
      <c r="P87" s="219">
        <v>1</v>
      </c>
      <c r="Q87" s="219">
        <v>0</v>
      </c>
      <c r="R87" s="219">
        <v>0</v>
      </c>
      <c r="S87" s="11"/>
      <c r="T87" s="11"/>
      <c r="U87" s="11"/>
      <c r="V87" s="11"/>
      <c r="W87" s="11"/>
      <c r="X87" s="11"/>
      <c r="Y87" s="11"/>
    </row>
    <row r="88" spans="1:25" x14ac:dyDescent="0.25">
      <c r="A88" s="80" t="s">
        <v>281</v>
      </c>
      <c r="B88" s="80" t="s">
        <v>389</v>
      </c>
      <c r="C88" s="80" t="s">
        <v>308</v>
      </c>
      <c r="D88" s="80" t="s">
        <v>309</v>
      </c>
      <c r="E88" s="743">
        <v>152</v>
      </c>
      <c r="F88" s="219"/>
      <c r="G88" s="219">
        <v>77</v>
      </c>
      <c r="H88" s="219">
        <v>55</v>
      </c>
      <c r="I88" s="219">
        <v>22</v>
      </c>
      <c r="J88" s="219"/>
      <c r="K88" s="219">
        <v>55</v>
      </c>
      <c r="L88" s="219">
        <v>0</v>
      </c>
      <c r="M88" s="219">
        <v>0</v>
      </c>
      <c r="N88" s="219">
        <v>4</v>
      </c>
      <c r="O88" s="219">
        <v>9</v>
      </c>
      <c r="P88" s="219">
        <v>4</v>
      </c>
      <c r="Q88" s="219">
        <v>3</v>
      </c>
      <c r="R88" s="219">
        <v>0</v>
      </c>
      <c r="S88" s="11"/>
      <c r="T88" s="11"/>
      <c r="U88" s="11"/>
      <c r="V88" s="11"/>
      <c r="W88" s="11"/>
      <c r="X88" s="11"/>
      <c r="Y88" s="11"/>
    </row>
    <row r="89" spans="1:25" x14ac:dyDescent="0.25">
      <c r="A89" s="80" t="s">
        <v>116</v>
      </c>
      <c r="B89" s="80" t="s">
        <v>390</v>
      </c>
      <c r="C89" s="80" t="s">
        <v>322</v>
      </c>
      <c r="D89" s="80" t="s">
        <v>323</v>
      </c>
      <c r="E89" s="743">
        <v>77</v>
      </c>
      <c r="F89" s="219"/>
      <c r="G89" s="219">
        <v>27</v>
      </c>
      <c r="H89" s="219">
        <v>7</v>
      </c>
      <c r="I89" s="219">
        <v>20</v>
      </c>
      <c r="J89" s="219"/>
      <c r="K89" s="219">
        <v>29</v>
      </c>
      <c r="L89" s="219">
        <v>0</v>
      </c>
      <c r="M89" s="219">
        <v>0</v>
      </c>
      <c r="N89" s="219">
        <v>14</v>
      </c>
      <c r="O89" s="219">
        <v>5</v>
      </c>
      <c r="P89" s="219">
        <v>1</v>
      </c>
      <c r="Q89" s="219">
        <v>1</v>
      </c>
      <c r="R89" s="219">
        <v>0</v>
      </c>
      <c r="S89" s="11"/>
      <c r="T89" s="11"/>
      <c r="U89" s="11"/>
      <c r="V89" s="11"/>
      <c r="W89" s="11"/>
      <c r="X89" s="11"/>
      <c r="Y89" s="11"/>
    </row>
    <row r="90" spans="1:25" x14ac:dyDescent="0.25">
      <c r="A90" s="80" t="s">
        <v>4</v>
      </c>
      <c r="B90" s="80" t="s">
        <v>391</v>
      </c>
      <c r="C90" s="80" t="s">
        <v>312</v>
      </c>
      <c r="D90" s="80" t="s">
        <v>313</v>
      </c>
      <c r="E90" s="743">
        <v>49</v>
      </c>
      <c r="F90" s="219"/>
      <c r="G90" s="219">
        <v>33</v>
      </c>
      <c r="H90" s="219">
        <v>2</v>
      </c>
      <c r="I90" s="219">
        <v>31</v>
      </c>
      <c r="J90" s="219"/>
      <c r="K90" s="219">
        <v>4</v>
      </c>
      <c r="L90" s="219">
        <v>0</v>
      </c>
      <c r="M90" s="219">
        <v>0</v>
      </c>
      <c r="N90" s="219">
        <v>9</v>
      </c>
      <c r="O90" s="219">
        <v>1</v>
      </c>
      <c r="P90" s="219">
        <v>2</v>
      </c>
      <c r="Q90" s="219">
        <v>0</v>
      </c>
      <c r="R90" s="219">
        <v>0</v>
      </c>
      <c r="S90" s="11"/>
      <c r="T90" s="11"/>
      <c r="U90" s="11"/>
      <c r="V90" s="11"/>
      <c r="W90" s="11"/>
      <c r="X90" s="11"/>
      <c r="Y90" s="11"/>
    </row>
    <row r="91" spans="1:25" x14ac:dyDescent="0.25">
      <c r="A91" s="199" t="s">
        <v>123</v>
      </c>
      <c r="B91" s="199" t="s">
        <v>392</v>
      </c>
      <c r="C91" s="80" t="s">
        <v>324</v>
      </c>
      <c r="D91" s="80" t="s">
        <v>325</v>
      </c>
      <c r="E91" s="744" t="s">
        <v>623</v>
      </c>
      <c r="F91" s="200"/>
      <c r="G91" s="200" t="s">
        <v>623</v>
      </c>
      <c r="H91" s="200" t="s">
        <v>623</v>
      </c>
      <c r="I91" s="200" t="s">
        <v>623</v>
      </c>
      <c r="J91" s="200"/>
      <c r="K91" s="200" t="s">
        <v>623</v>
      </c>
      <c r="L91" s="200" t="s">
        <v>623</v>
      </c>
      <c r="M91" s="200" t="s">
        <v>623</v>
      </c>
      <c r="N91" s="200" t="s">
        <v>623</v>
      </c>
      <c r="O91" s="200" t="s">
        <v>623</v>
      </c>
      <c r="P91" s="200" t="s">
        <v>623</v>
      </c>
      <c r="Q91" s="200" t="s">
        <v>623</v>
      </c>
      <c r="R91" s="200" t="s">
        <v>623</v>
      </c>
      <c r="S91" s="11"/>
      <c r="T91" s="11"/>
      <c r="U91" s="11"/>
      <c r="V91" s="11"/>
      <c r="W91" s="11"/>
      <c r="X91" s="11"/>
      <c r="Y91" s="11"/>
    </row>
    <row r="92" spans="1:25" x14ac:dyDescent="0.25">
      <c r="A92" s="80" t="s">
        <v>167</v>
      </c>
      <c r="B92" s="80" t="s">
        <v>393</v>
      </c>
      <c r="C92" s="80" t="s">
        <v>318</v>
      </c>
      <c r="D92" s="80" t="s">
        <v>319</v>
      </c>
      <c r="E92" s="743">
        <v>32</v>
      </c>
      <c r="F92" s="219"/>
      <c r="G92" s="219">
        <v>8</v>
      </c>
      <c r="H92" s="219">
        <v>3</v>
      </c>
      <c r="I92" s="219">
        <v>5</v>
      </c>
      <c r="J92" s="219"/>
      <c r="K92" s="219">
        <v>22</v>
      </c>
      <c r="L92" s="219">
        <v>0</v>
      </c>
      <c r="M92" s="219">
        <v>0</v>
      </c>
      <c r="N92" s="219">
        <v>0</v>
      </c>
      <c r="O92" s="219">
        <v>1</v>
      </c>
      <c r="P92" s="219">
        <v>1</v>
      </c>
      <c r="Q92" s="219">
        <v>0</v>
      </c>
      <c r="R92" s="219">
        <v>0</v>
      </c>
      <c r="S92" s="11"/>
      <c r="T92" s="11"/>
      <c r="U92" s="11"/>
      <c r="V92" s="11"/>
      <c r="W92" s="11"/>
      <c r="X92" s="11"/>
      <c r="Y92" s="11"/>
    </row>
    <row r="93" spans="1:25" x14ac:dyDescent="0.25">
      <c r="A93" s="80" t="s">
        <v>13</v>
      </c>
      <c r="B93" s="80" t="s">
        <v>394</v>
      </c>
      <c r="C93" s="80" t="s">
        <v>318</v>
      </c>
      <c r="D93" s="80" t="s">
        <v>319</v>
      </c>
      <c r="E93" s="743">
        <v>232</v>
      </c>
      <c r="F93" s="219"/>
      <c r="G93" s="219">
        <v>110</v>
      </c>
      <c r="H93" s="219">
        <v>29</v>
      </c>
      <c r="I93" s="219">
        <v>81</v>
      </c>
      <c r="J93" s="219"/>
      <c r="K93" s="219">
        <v>96</v>
      </c>
      <c r="L93" s="219">
        <v>1</v>
      </c>
      <c r="M93" s="219">
        <v>0</v>
      </c>
      <c r="N93" s="219">
        <v>16</v>
      </c>
      <c r="O93" s="219">
        <v>4</v>
      </c>
      <c r="P93" s="219">
        <v>5</v>
      </c>
      <c r="Q93" s="219">
        <v>0</v>
      </c>
      <c r="R93" s="219">
        <v>0</v>
      </c>
      <c r="S93" s="11"/>
      <c r="T93" s="11"/>
      <c r="U93" s="11"/>
      <c r="V93" s="11"/>
      <c r="W93" s="11"/>
      <c r="X93" s="11"/>
      <c r="Y93" s="11"/>
    </row>
    <row r="94" spans="1:25" x14ac:dyDescent="0.25">
      <c r="A94" s="80" t="s">
        <v>68</v>
      </c>
      <c r="B94" s="80" t="s">
        <v>395</v>
      </c>
      <c r="C94" s="80" t="s">
        <v>318</v>
      </c>
      <c r="D94" s="80" t="s">
        <v>319</v>
      </c>
      <c r="E94" s="743">
        <v>72</v>
      </c>
      <c r="F94" s="219"/>
      <c r="G94" s="219">
        <v>63</v>
      </c>
      <c r="H94" s="219">
        <v>18</v>
      </c>
      <c r="I94" s="219">
        <v>45</v>
      </c>
      <c r="J94" s="219"/>
      <c r="K94" s="219">
        <v>5</v>
      </c>
      <c r="L94" s="219">
        <v>0</v>
      </c>
      <c r="M94" s="219">
        <v>0</v>
      </c>
      <c r="N94" s="219">
        <v>1</v>
      </c>
      <c r="O94" s="219">
        <v>1</v>
      </c>
      <c r="P94" s="219">
        <v>2</v>
      </c>
      <c r="Q94" s="219">
        <v>0</v>
      </c>
      <c r="R94" s="219">
        <v>0</v>
      </c>
      <c r="S94" s="11"/>
      <c r="T94" s="11"/>
      <c r="U94" s="11"/>
      <c r="V94" s="11"/>
      <c r="W94" s="11"/>
      <c r="X94" s="11"/>
      <c r="Y94" s="11"/>
    </row>
    <row r="95" spans="1:25" x14ac:dyDescent="0.25">
      <c r="A95" s="80" t="s">
        <v>254</v>
      </c>
      <c r="B95" s="80" t="s">
        <v>396</v>
      </c>
      <c r="C95" s="80" t="s">
        <v>316</v>
      </c>
      <c r="D95" s="80" t="s">
        <v>317</v>
      </c>
      <c r="E95" s="743">
        <v>180</v>
      </c>
      <c r="F95" s="219"/>
      <c r="G95" s="219">
        <v>85</v>
      </c>
      <c r="H95" s="219">
        <v>9</v>
      </c>
      <c r="I95" s="219">
        <v>76</v>
      </c>
      <c r="J95" s="219"/>
      <c r="K95" s="219">
        <v>41</v>
      </c>
      <c r="L95" s="219">
        <v>0</v>
      </c>
      <c r="M95" s="219">
        <v>0</v>
      </c>
      <c r="N95" s="219">
        <v>47</v>
      </c>
      <c r="O95" s="219">
        <v>5</v>
      </c>
      <c r="P95" s="219">
        <v>2</v>
      </c>
      <c r="Q95" s="219">
        <v>0</v>
      </c>
      <c r="R95" s="219">
        <v>0</v>
      </c>
      <c r="S95" s="11"/>
      <c r="T95" s="11"/>
      <c r="U95" s="11"/>
      <c r="V95" s="11"/>
      <c r="W95" s="11"/>
      <c r="X95" s="11"/>
      <c r="Y95" s="11"/>
    </row>
    <row r="96" spans="1:25" x14ac:dyDescent="0.25">
      <c r="A96" s="80" t="s">
        <v>827</v>
      </c>
      <c r="B96" s="80" t="s">
        <v>838</v>
      </c>
      <c r="C96" s="80" t="s">
        <v>326</v>
      </c>
      <c r="D96" s="80" t="s">
        <v>327</v>
      </c>
      <c r="E96" s="743">
        <v>202</v>
      </c>
      <c r="F96" s="219"/>
      <c r="G96" s="219">
        <v>96</v>
      </c>
      <c r="H96" s="219">
        <v>31</v>
      </c>
      <c r="I96" s="219">
        <v>65</v>
      </c>
      <c r="J96" s="219"/>
      <c r="K96" s="219">
        <v>54</v>
      </c>
      <c r="L96" s="219">
        <v>0</v>
      </c>
      <c r="M96" s="219">
        <v>1</v>
      </c>
      <c r="N96" s="219">
        <v>24</v>
      </c>
      <c r="O96" s="219">
        <v>13</v>
      </c>
      <c r="P96" s="219">
        <v>13</v>
      </c>
      <c r="Q96" s="219">
        <v>1</v>
      </c>
      <c r="R96" s="219">
        <v>0</v>
      </c>
      <c r="S96" s="11"/>
      <c r="T96" s="11"/>
      <c r="U96" s="11"/>
      <c r="V96" s="11"/>
      <c r="W96" s="11"/>
      <c r="X96" s="11"/>
      <c r="Y96" s="11"/>
    </row>
    <row r="97" spans="1:25" x14ac:dyDescent="0.25">
      <c r="A97" s="80" t="s">
        <v>124</v>
      </c>
      <c r="B97" s="80" t="s">
        <v>397</v>
      </c>
      <c r="C97" s="80" t="s">
        <v>324</v>
      </c>
      <c r="D97" s="80" t="s">
        <v>325</v>
      </c>
      <c r="E97" s="743">
        <v>82</v>
      </c>
      <c r="F97" s="219"/>
      <c r="G97" s="219">
        <v>37</v>
      </c>
      <c r="H97" s="219">
        <v>5</v>
      </c>
      <c r="I97" s="219">
        <v>32</v>
      </c>
      <c r="J97" s="219"/>
      <c r="K97" s="219">
        <v>19</v>
      </c>
      <c r="L97" s="219">
        <v>0</v>
      </c>
      <c r="M97" s="219">
        <v>0</v>
      </c>
      <c r="N97" s="219">
        <v>3</v>
      </c>
      <c r="O97" s="219">
        <v>2</v>
      </c>
      <c r="P97" s="219">
        <v>21</v>
      </c>
      <c r="Q97" s="219">
        <v>0</v>
      </c>
      <c r="R97" s="219">
        <v>0</v>
      </c>
      <c r="S97" s="11"/>
      <c r="T97" s="11"/>
      <c r="U97" s="11"/>
      <c r="V97" s="11"/>
      <c r="W97" s="11"/>
      <c r="X97" s="11"/>
      <c r="Y97" s="11"/>
    </row>
    <row r="98" spans="1:25" x14ac:dyDescent="0.25">
      <c r="A98" s="80" t="s">
        <v>263</v>
      </c>
      <c r="B98" s="80" t="s">
        <v>398</v>
      </c>
      <c r="C98" s="80" t="s">
        <v>320</v>
      </c>
      <c r="D98" s="80" t="s">
        <v>321</v>
      </c>
      <c r="E98" s="743">
        <v>52</v>
      </c>
      <c r="F98" s="219"/>
      <c r="G98" s="219">
        <v>34</v>
      </c>
      <c r="H98" s="219">
        <v>23</v>
      </c>
      <c r="I98" s="219">
        <v>11</v>
      </c>
      <c r="J98" s="219"/>
      <c r="K98" s="219">
        <v>12</v>
      </c>
      <c r="L98" s="219">
        <v>0</v>
      </c>
      <c r="M98" s="219">
        <v>0</v>
      </c>
      <c r="N98" s="219">
        <v>0</v>
      </c>
      <c r="O98" s="219">
        <v>2</v>
      </c>
      <c r="P98" s="219">
        <v>4</v>
      </c>
      <c r="Q98" s="219">
        <v>0</v>
      </c>
      <c r="R98" s="219">
        <v>0</v>
      </c>
      <c r="S98" s="11"/>
      <c r="T98" s="11"/>
      <c r="U98" s="11"/>
      <c r="V98" s="11"/>
      <c r="W98" s="11"/>
      <c r="X98" s="11"/>
      <c r="Y98" s="11"/>
    </row>
    <row r="99" spans="1:25" x14ac:dyDescent="0.25">
      <c r="A99" s="199" t="s">
        <v>282</v>
      </c>
      <c r="B99" s="199" t="s">
        <v>399</v>
      </c>
      <c r="C99" s="199" t="s">
        <v>308</v>
      </c>
      <c r="D99" s="199" t="s">
        <v>309</v>
      </c>
      <c r="E99" s="744" t="s">
        <v>623</v>
      </c>
      <c r="F99" s="200"/>
      <c r="G99" s="200" t="s">
        <v>623</v>
      </c>
      <c r="H99" s="200" t="s">
        <v>623</v>
      </c>
      <c r="I99" s="200" t="s">
        <v>623</v>
      </c>
      <c r="J99" s="200"/>
      <c r="K99" s="200" t="s">
        <v>623</v>
      </c>
      <c r="L99" s="200" t="s">
        <v>623</v>
      </c>
      <c r="M99" s="200" t="s">
        <v>623</v>
      </c>
      <c r="N99" s="200" t="s">
        <v>623</v>
      </c>
      <c r="O99" s="200" t="s">
        <v>623</v>
      </c>
      <c r="P99" s="200" t="s">
        <v>623</v>
      </c>
      <c r="Q99" s="200" t="s">
        <v>623</v>
      </c>
      <c r="R99" s="200" t="s">
        <v>623</v>
      </c>
      <c r="S99" s="11"/>
      <c r="T99" s="11"/>
      <c r="U99" s="11"/>
      <c r="V99" s="11"/>
      <c r="W99" s="11"/>
      <c r="X99" s="11"/>
      <c r="Y99" s="11"/>
    </row>
    <row r="100" spans="1:25" x14ac:dyDescent="0.25">
      <c r="A100" s="80" t="s">
        <v>55</v>
      </c>
      <c r="B100" s="80" t="s">
        <v>400</v>
      </c>
      <c r="C100" s="80" t="s">
        <v>322</v>
      </c>
      <c r="D100" s="80" t="s">
        <v>323</v>
      </c>
      <c r="E100" s="743">
        <v>79</v>
      </c>
      <c r="F100" s="219"/>
      <c r="G100" s="219">
        <v>43</v>
      </c>
      <c r="H100" s="219">
        <v>16</v>
      </c>
      <c r="I100" s="219">
        <v>27</v>
      </c>
      <c r="J100" s="219"/>
      <c r="K100" s="219">
        <v>15</v>
      </c>
      <c r="L100" s="219">
        <v>1</v>
      </c>
      <c r="M100" s="219">
        <v>0</v>
      </c>
      <c r="N100" s="219">
        <v>10</v>
      </c>
      <c r="O100" s="219">
        <v>8</v>
      </c>
      <c r="P100" s="219">
        <v>2</v>
      </c>
      <c r="Q100" s="219">
        <v>0</v>
      </c>
      <c r="R100" s="219">
        <v>0</v>
      </c>
      <c r="S100" s="11"/>
      <c r="T100" s="11"/>
      <c r="U100" s="11"/>
      <c r="V100" s="11"/>
      <c r="W100" s="11"/>
      <c r="X100" s="11"/>
      <c r="Y100" s="11"/>
    </row>
    <row r="101" spans="1:25" x14ac:dyDescent="0.25">
      <c r="A101" s="80" t="s">
        <v>73</v>
      </c>
      <c r="B101" s="80" t="s">
        <v>401</v>
      </c>
      <c r="C101" s="80" t="s">
        <v>326</v>
      </c>
      <c r="D101" s="80" t="s">
        <v>327</v>
      </c>
      <c r="E101" s="743">
        <v>104</v>
      </c>
      <c r="F101" s="219"/>
      <c r="G101" s="219">
        <v>71</v>
      </c>
      <c r="H101" s="219">
        <v>11</v>
      </c>
      <c r="I101" s="219">
        <v>60</v>
      </c>
      <c r="J101" s="219"/>
      <c r="K101" s="219">
        <v>8</v>
      </c>
      <c r="L101" s="219">
        <v>0</v>
      </c>
      <c r="M101" s="219">
        <v>0</v>
      </c>
      <c r="N101" s="219">
        <v>15</v>
      </c>
      <c r="O101" s="219">
        <v>8</v>
      </c>
      <c r="P101" s="219">
        <v>2</v>
      </c>
      <c r="Q101" s="219">
        <v>0</v>
      </c>
      <c r="R101" s="219">
        <v>0</v>
      </c>
      <c r="S101" s="11"/>
      <c r="T101" s="11"/>
      <c r="U101" s="11"/>
      <c r="V101" s="11"/>
      <c r="W101" s="11"/>
      <c r="X101" s="11"/>
      <c r="Y101" s="11"/>
    </row>
    <row r="102" spans="1:25" x14ac:dyDescent="0.25">
      <c r="A102" s="80" t="s">
        <v>105</v>
      </c>
      <c r="B102" s="80" t="s">
        <v>402</v>
      </c>
      <c r="C102" s="80" t="s">
        <v>324</v>
      </c>
      <c r="D102" s="80" t="s">
        <v>325</v>
      </c>
      <c r="E102" s="743">
        <v>43</v>
      </c>
      <c r="F102" s="219"/>
      <c r="G102" s="219">
        <v>32</v>
      </c>
      <c r="H102" s="219">
        <v>1</v>
      </c>
      <c r="I102" s="219">
        <v>31</v>
      </c>
      <c r="J102" s="219"/>
      <c r="K102" s="219">
        <v>2</v>
      </c>
      <c r="L102" s="219">
        <v>0</v>
      </c>
      <c r="M102" s="219">
        <v>0</v>
      </c>
      <c r="N102" s="219">
        <v>2</v>
      </c>
      <c r="O102" s="219">
        <v>1</v>
      </c>
      <c r="P102" s="219">
        <v>6</v>
      </c>
      <c r="Q102" s="219">
        <v>0</v>
      </c>
      <c r="R102" s="219">
        <v>0</v>
      </c>
      <c r="S102" s="11"/>
      <c r="T102" s="11"/>
      <c r="U102" s="11"/>
      <c r="V102" s="11"/>
      <c r="W102" s="11"/>
      <c r="X102" s="11"/>
      <c r="Y102" s="11"/>
    </row>
    <row r="103" spans="1:25" x14ac:dyDescent="0.25">
      <c r="A103" s="80" t="s">
        <v>237</v>
      </c>
      <c r="B103" s="80" t="s">
        <v>403</v>
      </c>
      <c r="C103" s="80" t="s">
        <v>322</v>
      </c>
      <c r="D103" s="80" t="s">
        <v>323</v>
      </c>
      <c r="E103" s="743">
        <v>64</v>
      </c>
      <c r="F103" s="219"/>
      <c r="G103" s="219">
        <v>24</v>
      </c>
      <c r="H103" s="219">
        <v>4</v>
      </c>
      <c r="I103" s="219">
        <v>20</v>
      </c>
      <c r="J103" s="219"/>
      <c r="K103" s="219">
        <v>35</v>
      </c>
      <c r="L103" s="219">
        <v>0</v>
      </c>
      <c r="M103" s="219">
        <v>0</v>
      </c>
      <c r="N103" s="219">
        <v>1</v>
      </c>
      <c r="O103" s="219">
        <v>0</v>
      </c>
      <c r="P103" s="219">
        <v>3</v>
      </c>
      <c r="Q103" s="219">
        <v>1</v>
      </c>
      <c r="R103" s="219">
        <v>0</v>
      </c>
      <c r="S103" s="11"/>
      <c r="T103" s="11"/>
      <c r="U103" s="11"/>
      <c r="V103" s="11"/>
      <c r="W103" s="11"/>
      <c r="X103" s="11"/>
      <c r="Y103" s="11"/>
    </row>
    <row r="104" spans="1:25" x14ac:dyDescent="0.25">
      <c r="A104" s="80" t="s">
        <v>153</v>
      </c>
      <c r="B104" s="80" t="s">
        <v>404</v>
      </c>
      <c r="C104" s="80" t="s">
        <v>318</v>
      </c>
      <c r="D104" s="80" t="s">
        <v>319</v>
      </c>
      <c r="E104" s="743">
        <v>145</v>
      </c>
      <c r="F104" s="219"/>
      <c r="G104" s="219">
        <v>114</v>
      </c>
      <c r="H104" s="219">
        <v>52</v>
      </c>
      <c r="I104" s="219">
        <v>62</v>
      </c>
      <c r="J104" s="219"/>
      <c r="K104" s="219">
        <v>20</v>
      </c>
      <c r="L104" s="219">
        <v>0</v>
      </c>
      <c r="M104" s="219">
        <v>2</v>
      </c>
      <c r="N104" s="219">
        <v>2</v>
      </c>
      <c r="O104" s="219">
        <v>5</v>
      </c>
      <c r="P104" s="219">
        <v>2</v>
      </c>
      <c r="Q104" s="219">
        <v>0</v>
      </c>
      <c r="R104" s="219">
        <v>0</v>
      </c>
      <c r="S104" s="11"/>
      <c r="T104" s="11"/>
      <c r="U104" s="11"/>
      <c r="V104" s="11"/>
      <c r="W104" s="11"/>
      <c r="X104" s="11"/>
      <c r="Y104" s="11"/>
    </row>
    <row r="105" spans="1:25" x14ac:dyDescent="0.25">
      <c r="A105" s="80" t="s">
        <v>168</v>
      </c>
      <c r="B105" s="80" t="s">
        <v>405</v>
      </c>
      <c r="C105" s="80" t="s">
        <v>318</v>
      </c>
      <c r="D105" s="80" t="s">
        <v>319</v>
      </c>
      <c r="E105" s="743">
        <v>49</v>
      </c>
      <c r="F105" s="219"/>
      <c r="G105" s="219">
        <v>35</v>
      </c>
      <c r="H105" s="219">
        <v>2</v>
      </c>
      <c r="I105" s="219">
        <v>33</v>
      </c>
      <c r="J105" s="219"/>
      <c r="K105" s="219">
        <v>5</v>
      </c>
      <c r="L105" s="219">
        <v>2</v>
      </c>
      <c r="M105" s="219">
        <v>0</v>
      </c>
      <c r="N105" s="219">
        <v>3</v>
      </c>
      <c r="O105" s="219">
        <v>2</v>
      </c>
      <c r="P105" s="219">
        <v>1</v>
      </c>
      <c r="Q105" s="219">
        <v>1</v>
      </c>
      <c r="R105" s="219">
        <v>0</v>
      </c>
      <c r="S105" s="11"/>
      <c r="T105" s="11"/>
      <c r="U105" s="11"/>
      <c r="V105" s="11"/>
      <c r="W105" s="11"/>
      <c r="X105" s="11"/>
      <c r="Y105" s="11"/>
    </row>
    <row r="106" spans="1:25" x14ac:dyDescent="0.25">
      <c r="A106" s="80" t="s">
        <v>9</v>
      </c>
      <c r="B106" s="80" t="s">
        <v>406</v>
      </c>
      <c r="C106" s="80" t="s">
        <v>316</v>
      </c>
      <c r="D106" s="80" t="s">
        <v>317</v>
      </c>
      <c r="E106" s="743">
        <v>84</v>
      </c>
      <c r="F106" s="219"/>
      <c r="G106" s="219">
        <v>30</v>
      </c>
      <c r="H106" s="219">
        <v>6</v>
      </c>
      <c r="I106" s="219">
        <v>24</v>
      </c>
      <c r="J106" s="219"/>
      <c r="K106" s="219">
        <v>37</v>
      </c>
      <c r="L106" s="219">
        <v>0</v>
      </c>
      <c r="M106" s="219">
        <v>1</v>
      </c>
      <c r="N106" s="219">
        <v>1</v>
      </c>
      <c r="O106" s="219">
        <v>4</v>
      </c>
      <c r="P106" s="219">
        <v>9</v>
      </c>
      <c r="Q106" s="219">
        <v>2</v>
      </c>
      <c r="R106" s="219">
        <v>0</v>
      </c>
      <c r="S106" s="11"/>
      <c r="T106" s="11"/>
      <c r="U106" s="11"/>
      <c r="V106" s="11"/>
      <c r="W106" s="11"/>
      <c r="X106" s="11"/>
      <c r="Y106" s="11"/>
    </row>
    <row r="107" spans="1:25" x14ac:dyDescent="0.25">
      <c r="A107" s="80" t="s">
        <v>196</v>
      </c>
      <c r="B107" s="80" t="s">
        <v>407</v>
      </c>
      <c r="C107" s="80" t="s">
        <v>320</v>
      </c>
      <c r="D107" s="80" t="s">
        <v>321</v>
      </c>
      <c r="E107" s="743">
        <v>19</v>
      </c>
      <c r="F107" s="219"/>
      <c r="G107" s="219">
        <v>13</v>
      </c>
      <c r="H107" s="219">
        <v>1</v>
      </c>
      <c r="I107" s="219">
        <v>12</v>
      </c>
      <c r="J107" s="219"/>
      <c r="K107" s="219">
        <v>2</v>
      </c>
      <c r="L107" s="219">
        <v>0</v>
      </c>
      <c r="M107" s="219">
        <v>0</v>
      </c>
      <c r="N107" s="219">
        <v>3</v>
      </c>
      <c r="O107" s="219">
        <v>1</v>
      </c>
      <c r="P107" s="219">
        <v>0</v>
      </c>
      <c r="Q107" s="219">
        <v>0</v>
      </c>
      <c r="R107" s="219">
        <v>0</v>
      </c>
      <c r="S107" s="11"/>
      <c r="T107" s="11"/>
      <c r="U107" s="11"/>
      <c r="V107" s="11"/>
      <c r="W107" s="11"/>
      <c r="X107" s="11"/>
      <c r="Y107" s="11"/>
    </row>
    <row r="108" spans="1:25" x14ac:dyDescent="0.25">
      <c r="A108" s="80" t="s">
        <v>828</v>
      </c>
      <c r="B108" s="80" t="s">
        <v>839</v>
      </c>
      <c r="C108" s="80" t="s">
        <v>322</v>
      </c>
      <c r="D108" s="80" t="s">
        <v>323</v>
      </c>
      <c r="E108" s="743">
        <v>181</v>
      </c>
      <c r="F108" s="219"/>
      <c r="G108" s="219">
        <v>121</v>
      </c>
      <c r="H108" s="219">
        <v>41</v>
      </c>
      <c r="I108" s="219">
        <v>80</v>
      </c>
      <c r="J108" s="219"/>
      <c r="K108" s="219">
        <v>15</v>
      </c>
      <c r="L108" s="219">
        <v>1</v>
      </c>
      <c r="M108" s="219">
        <v>0</v>
      </c>
      <c r="N108" s="219">
        <v>17</v>
      </c>
      <c r="O108" s="219">
        <v>12</v>
      </c>
      <c r="P108" s="219">
        <v>12</v>
      </c>
      <c r="Q108" s="219">
        <v>3</v>
      </c>
      <c r="R108" s="219">
        <v>0</v>
      </c>
      <c r="S108" s="11"/>
      <c r="T108" s="11"/>
      <c r="U108" s="11"/>
      <c r="V108" s="11"/>
      <c r="W108" s="11"/>
      <c r="X108" s="11"/>
      <c r="Y108" s="11"/>
    </row>
    <row r="109" spans="1:25" x14ac:dyDescent="0.25">
      <c r="A109" s="80" t="s">
        <v>81</v>
      </c>
      <c r="B109" s="80" t="s">
        <v>408</v>
      </c>
      <c r="C109" s="80" t="s">
        <v>324</v>
      </c>
      <c r="D109" s="80" t="s">
        <v>325</v>
      </c>
      <c r="E109" s="743">
        <v>50</v>
      </c>
      <c r="F109" s="219"/>
      <c r="G109" s="219">
        <v>31</v>
      </c>
      <c r="H109" s="219">
        <v>6</v>
      </c>
      <c r="I109" s="219">
        <v>25</v>
      </c>
      <c r="J109" s="219"/>
      <c r="K109" s="219">
        <v>10</v>
      </c>
      <c r="L109" s="219">
        <v>0</v>
      </c>
      <c r="M109" s="219">
        <v>0</v>
      </c>
      <c r="N109" s="219">
        <v>4</v>
      </c>
      <c r="O109" s="219">
        <v>1</v>
      </c>
      <c r="P109" s="219">
        <v>4</v>
      </c>
      <c r="Q109" s="219">
        <v>0</v>
      </c>
      <c r="R109" s="219">
        <v>0</v>
      </c>
      <c r="S109" s="11"/>
      <c r="T109" s="11"/>
      <c r="U109" s="11"/>
      <c r="V109" s="11"/>
      <c r="W109" s="11"/>
      <c r="X109" s="11"/>
      <c r="Y109" s="11"/>
    </row>
    <row r="110" spans="1:25" x14ac:dyDescent="0.25">
      <c r="A110" s="80" t="s">
        <v>106</v>
      </c>
      <c r="B110" s="80" t="s">
        <v>409</v>
      </c>
      <c r="C110" s="80" t="s">
        <v>324</v>
      </c>
      <c r="D110" s="80" t="s">
        <v>325</v>
      </c>
      <c r="E110" s="743">
        <v>66</v>
      </c>
      <c r="F110" s="219"/>
      <c r="G110" s="219">
        <v>47</v>
      </c>
      <c r="H110" s="219">
        <v>7</v>
      </c>
      <c r="I110" s="219">
        <v>40</v>
      </c>
      <c r="J110" s="219"/>
      <c r="K110" s="219">
        <v>6</v>
      </c>
      <c r="L110" s="219">
        <v>0</v>
      </c>
      <c r="M110" s="219">
        <v>0</v>
      </c>
      <c r="N110" s="219">
        <v>8</v>
      </c>
      <c r="O110" s="219">
        <v>1</v>
      </c>
      <c r="P110" s="219">
        <v>4</v>
      </c>
      <c r="Q110" s="219">
        <v>0</v>
      </c>
      <c r="R110" s="219">
        <v>0</v>
      </c>
      <c r="S110" s="11"/>
      <c r="T110" s="11"/>
      <c r="U110" s="11"/>
      <c r="V110" s="11"/>
      <c r="W110" s="11"/>
      <c r="X110" s="11"/>
      <c r="Y110" s="11"/>
    </row>
    <row r="111" spans="1:25" x14ac:dyDescent="0.25">
      <c r="A111" s="80" t="s">
        <v>63</v>
      </c>
      <c r="B111" s="80" t="s">
        <v>410</v>
      </c>
      <c r="C111" s="80" t="s">
        <v>314</v>
      </c>
      <c r="D111" s="80" t="s">
        <v>315</v>
      </c>
      <c r="E111" s="743">
        <v>25</v>
      </c>
      <c r="F111" s="219"/>
      <c r="G111" s="219">
        <v>18</v>
      </c>
      <c r="H111" s="219">
        <v>4</v>
      </c>
      <c r="I111" s="219">
        <v>14</v>
      </c>
      <c r="J111" s="219"/>
      <c r="K111" s="219">
        <v>1</v>
      </c>
      <c r="L111" s="219">
        <v>0</v>
      </c>
      <c r="M111" s="219">
        <v>1</v>
      </c>
      <c r="N111" s="219">
        <v>2</v>
      </c>
      <c r="O111" s="219">
        <v>1</v>
      </c>
      <c r="P111" s="219">
        <v>2</v>
      </c>
      <c r="Q111" s="219">
        <v>0</v>
      </c>
      <c r="R111" s="219">
        <v>0</v>
      </c>
      <c r="S111" s="11"/>
      <c r="T111" s="11"/>
      <c r="U111" s="11"/>
      <c r="V111" s="11"/>
      <c r="W111" s="11"/>
      <c r="X111" s="11"/>
      <c r="Y111" s="11"/>
    </row>
    <row r="112" spans="1:25" x14ac:dyDescent="0.25">
      <c r="A112" s="80" t="s">
        <v>206</v>
      </c>
      <c r="B112" s="80" t="s">
        <v>411</v>
      </c>
      <c r="C112" s="80" t="s">
        <v>324</v>
      </c>
      <c r="D112" s="80" t="s">
        <v>325</v>
      </c>
      <c r="E112" s="743">
        <v>31</v>
      </c>
      <c r="F112" s="219"/>
      <c r="G112" s="219">
        <v>18</v>
      </c>
      <c r="H112" s="219">
        <v>3</v>
      </c>
      <c r="I112" s="219">
        <v>15</v>
      </c>
      <c r="J112" s="219"/>
      <c r="K112" s="219">
        <v>8</v>
      </c>
      <c r="L112" s="219">
        <v>0</v>
      </c>
      <c r="M112" s="219">
        <v>0</v>
      </c>
      <c r="N112" s="219">
        <v>1</v>
      </c>
      <c r="O112" s="219">
        <v>1</v>
      </c>
      <c r="P112" s="219">
        <v>3</v>
      </c>
      <c r="Q112" s="219">
        <v>0</v>
      </c>
      <c r="R112" s="219">
        <v>0</v>
      </c>
      <c r="S112" s="11"/>
      <c r="T112" s="11"/>
      <c r="U112" s="11"/>
      <c r="V112" s="11"/>
      <c r="W112" s="11"/>
      <c r="X112" s="11"/>
      <c r="Y112" s="11"/>
    </row>
    <row r="113" spans="1:25" x14ac:dyDescent="0.25">
      <c r="A113" s="80" t="s">
        <v>283</v>
      </c>
      <c r="B113" s="80" t="s">
        <v>412</v>
      </c>
      <c r="C113" s="80" t="s">
        <v>308</v>
      </c>
      <c r="D113" s="80" t="s">
        <v>309</v>
      </c>
      <c r="E113" s="743">
        <v>260</v>
      </c>
      <c r="F113" s="219"/>
      <c r="G113" s="219">
        <v>135</v>
      </c>
      <c r="H113" s="219">
        <v>61</v>
      </c>
      <c r="I113" s="219">
        <v>74</v>
      </c>
      <c r="J113" s="219"/>
      <c r="K113" s="219">
        <v>83</v>
      </c>
      <c r="L113" s="219">
        <v>0</v>
      </c>
      <c r="M113" s="219">
        <v>0</v>
      </c>
      <c r="N113" s="219">
        <v>31</v>
      </c>
      <c r="O113" s="219">
        <v>3</v>
      </c>
      <c r="P113" s="219">
        <v>7</v>
      </c>
      <c r="Q113" s="219">
        <v>1</v>
      </c>
      <c r="R113" s="219">
        <v>0</v>
      </c>
      <c r="S113" s="11"/>
      <c r="T113" s="11"/>
      <c r="U113" s="11"/>
      <c r="V113" s="11"/>
      <c r="W113" s="11"/>
      <c r="X113" s="11"/>
      <c r="Y113" s="11"/>
    </row>
    <row r="114" spans="1:25" x14ac:dyDescent="0.25">
      <c r="A114" s="80" t="s">
        <v>92</v>
      </c>
      <c r="B114" s="80" t="s">
        <v>413</v>
      </c>
      <c r="C114" s="80" t="s">
        <v>322</v>
      </c>
      <c r="D114" s="80" t="s">
        <v>323</v>
      </c>
      <c r="E114" s="743">
        <v>45</v>
      </c>
      <c r="F114" s="219"/>
      <c r="G114" s="219">
        <v>17</v>
      </c>
      <c r="H114" s="219">
        <v>7</v>
      </c>
      <c r="I114" s="219">
        <v>10</v>
      </c>
      <c r="J114" s="219"/>
      <c r="K114" s="219">
        <v>20</v>
      </c>
      <c r="L114" s="219">
        <v>0</v>
      </c>
      <c r="M114" s="219">
        <v>0</v>
      </c>
      <c r="N114" s="219">
        <v>3</v>
      </c>
      <c r="O114" s="219">
        <v>1</v>
      </c>
      <c r="P114" s="219">
        <v>4</v>
      </c>
      <c r="Q114" s="219">
        <v>0</v>
      </c>
      <c r="R114" s="219">
        <v>0</v>
      </c>
      <c r="S114" s="11"/>
      <c r="T114" s="11"/>
      <c r="U114" s="11"/>
      <c r="V114" s="11"/>
      <c r="W114" s="11"/>
      <c r="X114" s="11"/>
      <c r="Y114" s="11"/>
    </row>
    <row r="115" spans="1:25" x14ac:dyDescent="0.25">
      <c r="A115" s="80" t="s">
        <v>207</v>
      </c>
      <c r="B115" s="80" t="s">
        <v>840</v>
      </c>
      <c r="C115" s="80" t="s">
        <v>324</v>
      </c>
      <c r="D115" s="80" t="s">
        <v>325</v>
      </c>
      <c r="E115" s="743">
        <v>23</v>
      </c>
      <c r="F115" s="219"/>
      <c r="G115" s="219">
        <v>13</v>
      </c>
      <c r="H115" s="219">
        <v>4</v>
      </c>
      <c r="I115" s="219">
        <v>9</v>
      </c>
      <c r="J115" s="219"/>
      <c r="K115" s="219">
        <v>5</v>
      </c>
      <c r="L115" s="219">
        <v>0</v>
      </c>
      <c r="M115" s="219">
        <v>0</v>
      </c>
      <c r="N115" s="219">
        <v>0</v>
      </c>
      <c r="O115" s="219">
        <v>5</v>
      </c>
      <c r="P115" s="219">
        <v>0</v>
      </c>
      <c r="Q115" s="219">
        <v>0</v>
      </c>
      <c r="R115" s="219">
        <v>0</v>
      </c>
      <c r="S115" s="11"/>
      <c r="T115" s="11"/>
      <c r="U115" s="11"/>
      <c r="V115" s="11"/>
      <c r="W115" s="11"/>
      <c r="X115" s="11"/>
      <c r="Y115" s="11"/>
    </row>
    <row r="116" spans="1:25" x14ac:dyDescent="0.25">
      <c r="A116" s="80" t="s">
        <v>69</v>
      </c>
      <c r="B116" s="80" t="s">
        <v>414</v>
      </c>
      <c r="C116" s="80" t="s">
        <v>318</v>
      </c>
      <c r="D116" s="80" t="s">
        <v>319</v>
      </c>
      <c r="E116" s="743">
        <v>54</v>
      </c>
      <c r="F116" s="219"/>
      <c r="G116" s="219">
        <v>41</v>
      </c>
      <c r="H116" s="219">
        <v>4</v>
      </c>
      <c r="I116" s="219">
        <v>37</v>
      </c>
      <c r="J116" s="219"/>
      <c r="K116" s="219">
        <v>3</v>
      </c>
      <c r="L116" s="219">
        <v>0</v>
      </c>
      <c r="M116" s="219">
        <v>0</v>
      </c>
      <c r="N116" s="219">
        <v>5</v>
      </c>
      <c r="O116" s="219">
        <v>0</v>
      </c>
      <c r="P116" s="219">
        <v>5</v>
      </c>
      <c r="Q116" s="219">
        <v>0</v>
      </c>
      <c r="R116" s="219">
        <v>0</v>
      </c>
      <c r="S116" s="11"/>
      <c r="T116" s="11"/>
      <c r="U116" s="11"/>
      <c r="V116" s="11"/>
      <c r="W116" s="11"/>
      <c r="X116" s="11"/>
      <c r="Y116" s="11"/>
    </row>
    <row r="117" spans="1:25" x14ac:dyDescent="0.25">
      <c r="A117" s="80" t="s">
        <v>74</v>
      </c>
      <c r="B117" s="80" t="s">
        <v>415</v>
      </c>
      <c r="C117" s="80" t="s">
        <v>326</v>
      </c>
      <c r="D117" s="80" t="s">
        <v>327</v>
      </c>
      <c r="E117" s="743">
        <v>164</v>
      </c>
      <c r="F117" s="219"/>
      <c r="G117" s="219">
        <v>93</v>
      </c>
      <c r="H117" s="219">
        <v>28</v>
      </c>
      <c r="I117" s="219">
        <v>65</v>
      </c>
      <c r="J117" s="219"/>
      <c r="K117" s="219">
        <v>15</v>
      </c>
      <c r="L117" s="219">
        <v>3</v>
      </c>
      <c r="M117" s="219">
        <v>0</v>
      </c>
      <c r="N117" s="219">
        <v>13</v>
      </c>
      <c r="O117" s="219">
        <v>6</v>
      </c>
      <c r="P117" s="219">
        <v>33</v>
      </c>
      <c r="Q117" s="219">
        <v>1</v>
      </c>
      <c r="R117" s="219">
        <v>0</v>
      </c>
      <c r="S117" s="11"/>
      <c r="T117" s="11"/>
      <c r="U117" s="11"/>
      <c r="V117" s="11"/>
      <c r="W117" s="11"/>
      <c r="X117" s="11"/>
      <c r="Y117" s="11"/>
    </row>
    <row r="118" spans="1:25" x14ac:dyDescent="0.25">
      <c r="A118" s="80" t="s">
        <v>107</v>
      </c>
      <c r="B118" s="80" t="s">
        <v>416</v>
      </c>
      <c r="C118" s="80" t="s">
        <v>324</v>
      </c>
      <c r="D118" s="80" t="s">
        <v>325</v>
      </c>
      <c r="E118" s="743">
        <v>32</v>
      </c>
      <c r="F118" s="219"/>
      <c r="G118" s="219">
        <v>18</v>
      </c>
      <c r="H118" s="219">
        <v>1</v>
      </c>
      <c r="I118" s="219">
        <v>17</v>
      </c>
      <c r="J118" s="219"/>
      <c r="K118" s="219">
        <v>11</v>
      </c>
      <c r="L118" s="219">
        <v>1</v>
      </c>
      <c r="M118" s="219">
        <v>0</v>
      </c>
      <c r="N118" s="219">
        <v>1</v>
      </c>
      <c r="O118" s="219">
        <v>1</v>
      </c>
      <c r="P118" s="219">
        <v>0</v>
      </c>
      <c r="Q118" s="219">
        <v>0</v>
      </c>
      <c r="R118" s="219">
        <v>0</v>
      </c>
      <c r="S118" s="11"/>
      <c r="T118" s="11"/>
      <c r="U118" s="11"/>
      <c r="V118" s="11"/>
      <c r="W118" s="11"/>
      <c r="X118" s="11"/>
      <c r="Y118" s="11"/>
    </row>
    <row r="119" spans="1:25" x14ac:dyDescent="0.25">
      <c r="A119" s="80" t="s">
        <v>56</v>
      </c>
      <c r="B119" s="80" t="s">
        <v>417</v>
      </c>
      <c r="C119" s="80" t="s">
        <v>322</v>
      </c>
      <c r="D119" s="80" t="s">
        <v>323</v>
      </c>
      <c r="E119" s="743">
        <v>76</v>
      </c>
      <c r="F119" s="219"/>
      <c r="G119" s="219">
        <v>53</v>
      </c>
      <c r="H119" s="219">
        <v>12</v>
      </c>
      <c r="I119" s="219">
        <v>41</v>
      </c>
      <c r="J119" s="219"/>
      <c r="K119" s="219">
        <v>14</v>
      </c>
      <c r="L119" s="219">
        <v>1</v>
      </c>
      <c r="M119" s="219">
        <v>2</v>
      </c>
      <c r="N119" s="219">
        <v>0</v>
      </c>
      <c r="O119" s="219">
        <v>6</v>
      </c>
      <c r="P119" s="219">
        <v>0</v>
      </c>
      <c r="Q119" s="219">
        <v>0</v>
      </c>
      <c r="R119" s="219">
        <v>0</v>
      </c>
      <c r="S119" s="11"/>
      <c r="T119" s="11"/>
      <c r="U119" s="11"/>
      <c r="V119" s="11"/>
      <c r="W119" s="11"/>
      <c r="X119" s="11"/>
      <c r="Y119" s="11"/>
    </row>
    <row r="120" spans="1:25" x14ac:dyDescent="0.25">
      <c r="A120" s="80" t="s">
        <v>128</v>
      </c>
      <c r="B120" s="80" t="s">
        <v>841</v>
      </c>
      <c r="C120" s="80" t="s">
        <v>324</v>
      </c>
      <c r="D120" s="80" t="s">
        <v>325</v>
      </c>
      <c r="E120" s="743">
        <v>53</v>
      </c>
      <c r="F120" s="219"/>
      <c r="G120" s="219">
        <v>26</v>
      </c>
      <c r="H120" s="219">
        <v>6</v>
      </c>
      <c r="I120" s="219">
        <v>20</v>
      </c>
      <c r="J120" s="219"/>
      <c r="K120" s="219">
        <v>20</v>
      </c>
      <c r="L120" s="219">
        <v>0</v>
      </c>
      <c r="M120" s="219">
        <v>0</v>
      </c>
      <c r="N120" s="219">
        <v>4</v>
      </c>
      <c r="O120" s="219">
        <v>1</v>
      </c>
      <c r="P120" s="219">
        <v>2</v>
      </c>
      <c r="Q120" s="219">
        <v>0</v>
      </c>
      <c r="R120" s="219">
        <v>0</v>
      </c>
      <c r="S120" s="11"/>
      <c r="T120" s="11"/>
      <c r="U120" s="11"/>
      <c r="V120" s="11"/>
      <c r="W120" s="11"/>
      <c r="X120" s="11"/>
      <c r="Y120" s="11"/>
    </row>
    <row r="121" spans="1:25" x14ac:dyDescent="0.25">
      <c r="A121" s="80" t="s">
        <v>100</v>
      </c>
      <c r="B121" s="80" t="s">
        <v>418</v>
      </c>
      <c r="C121" s="80" t="s">
        <v>326</v>
      </c>
      <c r="D121" s="80" t="s">
        <v>327</v>
      </c>
      <c r="E121" s="743">
        <v>53</v>
      </c>
      <c r="F121" s="219"/>
      <c r="G121" s="219">
        <v>33</v>
      </c>
      <c r="H121" s="219">
        <v>1</v>
      </c>
      <c r="I121" s="219">
        <v>32</v>
      </c>
      <c r="J121" s="219"/>
      <c r="K121" s="219">
        <v>6</v>
      </c>
      <c r="L121" s="219">
        <v>0</v>
      </c>
      <c r="M121" s="219">
        <v>0</v>
      </c>
      <c r="N121" s="219">
        <v>2</v>
      </c>
      <c r="O121" s="219">
        <v>2</v>
      </c>
      <c r="P121" s="219">
        <v>8</v>
      </c>
      <c r="Q121" s="219">
        <v>2</v>
      </c>
      <c r="R121" s="219">
        <v>0</v>
      </c>
      <c r="S121" s="11"/>
      <c r="T121" s="11"/>
      <c r="U121" s="11"/>
      <c r="V121" s="11"/>
      <c r="W121" s="11"/>
      <c r="X121" s="11"/>
      <c r="Y121" s="11"/>
    </row>
    <row r="122" spans="1:25" x14ac:dyDescent="0.25">
      <c r="A122" s="80" t="s">
        <v>135</v>
      </c>
      <c r="B122" s="80" t="s">
        <v>419</v>
      </c>
      <c r="C122" s="80" t="s">
        <v>314</v>
      </c>
      <c r="D122" s="80" t="s">
        <v>315</v>
      </c>
      <c r="E122" s="743">
        <v>17</v>
      </c>
      <c r="F122" s="219"/>
      <c r="G122" s="219">
        <v>12</v>
      </c>
      <c r="H122" s="219">
        <v>2</v>
      </c>
      <c r="I122" s="219">
        <v>10</v>
      </c>
      <c r="J122" s="219"/>
      <c r="K122" s="219">
        <v>2</v>
      </c>
      <c r="L122" s="219">
        <v>0</v>
      </c>
      <c r="M122" s="219">
        <v>0</v>
      </c>
      <c r="N122" s="219">
        <v>1</v>
      </c>
      <c r="O122" s="219">
        <v>1</v>
      </c>
      <c r="P122" s="219">
        <v>1</v>
      </c>
      <c r="Q122" s="219">
        <v>0</v>
      </c>
      <c r="R122" s="219">
        <v>0</v>
      </c>
      <c r="S122" s="11"/>
      <c r="T122" s="11"/>
      <c r="U122" s="11"/>
      <c r="V122" s="11"/>
      <c r="W122" s="11"/>
      <c r="X122" s="11"/>
      <c r="Y122" s="11"/>
    </row>
    <row r="123" spans="1:25" x14ac:dyDescent="0.25">
      <c r="A123" s="80" t="s">
        <v>273</v>
      </c>
      <c r="B123" s="80" t="s">
        <v>420</v>
      </c>
      <c r="C123" s="80" t="s">
        <v>312</v>
      </c>
      <c r="D123" s="80" t="s">
        <v>313</v>
      </c>
      <c r="E123" s="743">
        <v>277</v>
      </c>
      <c r="F123" s="219"/>
      <c r="G123" s="219">
        <v>176</v>
      </c>
      <c r="H123" s="219">
        <v>48</v>
      </c>
      <c r="I123" s="219">
        <v>128</v>
      </c>
      <c r="J123" s="219"/>
      <c r="K123" s="219">
        <v>26</v>
      </c>
      <c r="L123" s="219">
        <v>18</v>
      </c>
      <c r="M123" s="219">
        <v>0</v>
      </c>
      <c r="N123" s="219">
        <v>45</v>
      </c>
      <c r="O123" s="219">
        <v>9</v>
      </c>
      <c r="P123" s="219">
        <v>3</v>
      </c>
      <c r="Q123" s="219">
        <v>0</v>
      </c>
      <c r="R123" s="219">
        <v>0</v>
      </c>
      <c r="S123" s="11"/>
      <c r="T123" s="11"/>
      <c r="U123" s="11"/>
      <c r="V123" s="11"/>
      <c r="W123" s="11"/>
      <c r="X123" s="11"/>
      <c r="Y123" s="11"/>
    </row>
    <row r="124" spans="1:25" x14ac:dyDescent="0.25">
      <c r="A124" s="80" t="s">
        <v>183</v>
      </c>
      <c r="B124" s="80" t="s">
        <v>421</v>
      </c>
      <c r="C124" s="80" t="s">
        <v>318</v>
      </c>
      <c r="D124" s="80" t="s">
        <v>319</v>
      </c>
      <c r="E124" s="743">
        <v>74</v>
      </c>
      <c r="F124" s="219"/>
      <c r="G124" s="219">
        <v>47</v>
      </c>
      <c r="H124" s="219">
        <v>6</v>
      </c>
      <c r="I124" s="219">
        <v>41</v>
      </c>
      <c r="J124" s="219"/>
      <c r="K124" s="219">
        <v>19</v>
      </c>
      <c r="L124" s="219">
        <v>0</v>
      </c>
      <c r="M124" s="219">
        <v>0</v>
      </c>
      <c r="N124" s="219">
        <v>7</v>
      </c>
      <c r="O124" s="219">
        <v>1</v>
      </c>
      <c r="P124" s="219">
        <v>0</v>
      </c>
      <c r="Q124" s="219">
        <v>0</v>
      </c>
      <c r="R124" s="219">
        <v>0</v>
      </c>
      <c r="S124" s="11"/>
      <c r="T124" s="11"/>
      <c r="U124" s="11"/>
      <c r="V124" s="11"/>
      <c r="W124" s="11"/>
      <c r="X124" s="11"/>
      <c r="Y124" s="11"/>
    </row>
    <row r="125" spans="1:25" x14ac:dyDescent="0.25">
      <c r="A125" s="80" t="s">
        <v>101</v>
      </c>
      <c r="B125" s="80" t="s">
        <v>422</v>
      </c>
      <c r="C125" s="80" t="s">
        <v>326</v>
      </c>
      <c r="D125" s="80" t="s">
        <v>327</v>
      </c>
      <c r="E125" s="743">
        <v>129</v>
      </c>
      <c r="F125" s="219"/>
      <c r="G125" s="219">
        <v>40</v>
      </c>
      <c r="H125" s="219">
        <v>19</v>
      </c>
      <c r="I125" s="219">
        <v>21</v>
      </c>
      <c r="J125" s="219"/>
      <c r="K125" s="219">
        <v>32</v>
      </c>
      <c r="L125" s="219">
        <v>1</v>
      </c>
      <c r="M125" s="219">
        <v>0</v>
      </c>
      <c r="N125" s="219">
        <v>5</v>
      </c>
      <c r="O125" s="219">
        <v>8</v>
      </c>
      <c r="P125" s="219">
        <v>43</v>
      </c>
      <c r="Q125" s="219">
        <v>0</v>
      </c>
      <c r="R125" s="219">
        <v>0</v>
      </c>
      <c r="S125" s="11"/>
      <c r="T125" s="11"/>
      <c r="U125" s="11"/>
      <c r="V125" s="11"/>
      <c r="W125" s="11"/>
      <c r="X125" s="11"/>
      <c r="Y125" s="11"/>
    </row>
    <row r="126" spans="1:25" x14ac:dyDescent="0.25">
      <c r="A126" s="80" t="s">
        <v>108</v>
      </c>
      <c r="B126" s="80" t="s">
        <v>423</v>
      </c>
      <c r="C126" s="80" t="s">
        <v>324</v>
      </c>
      <c r="D126" s="80" t="s">
        <v>325</v>
      </c>
      <c r="E126" s="743">
        <v>92</v>
      </c>
      <c r="F126" s="219"/>
      <c r="G126" s="219">
        <v>50</v>
      </c>
      <c r="H126" s="219">
        <v>10</v>
      </c>
      <c r="I126" s="219">
        <v>40</v>
      </c>
      <c r="J126" s="219"/>
      <c r="K126" s="219">
        <v>13</v>
      </c>
      <c r="L126" s="219">
        <v>0</v>
      </c>
      <c r="M126" s="219">
        <v>0</v>
      </c>
      <c r="N126" s="219">
        <v>14</v>
      </c>
      <c r="O126" s="219">
        <v>6</v>
      </c>
      <c r="P126" s="219">
        <v>9</v>
      </c>
      <c r="Q126" s="219">
        <v>0</v>
      </c>
      <c r="R126" s="219">
        <v>0</v>
      </c>
      <c r="S126" s="11"/>
      <c r="T126" s="11"/>
      <c r="U126" s="11"/>
      <c r="V126" s="11"/>
      <c r="W126" s="11"/>
      <c r="X126" s="11"/>
      <c r="Y126" s="11"/>
    </row>
    <row r="127" spans="1:25" x14ac:dyDescent="0.25">
      <c r="A127" s="80" t="s">
        <v>125</v>
      </c>
      <c r="B127" s="80" t="s">
        <v>424</v>
      </c>
      <c r="C127" s="80" t="s">
        <v>324</v>
      </c>
      <c r="D127" s="80" t="s">
        <v>325</v>
      </c>
      <c r="E127" s="743">
        <v>90</v>
      </c>
      <c r="F127" s="219"/>
      <c r="G127" s="219">
        <v>53</v>
      </c>
      <c r="H127" s="219">
        <v>23</v>
      </c>
      <c r="I127" s="219">
        <v>30</v>
      </c>
      <c r="J127" s="219"/>
      <c r="K127" s="219">
        <v>6</v>
      </c>
      <c r="L127" s="219">
        <v>0</v>
      </c>
      <c r="M127" s="219">
        <v>0</v>
      </c>
      <c r="N127" s="219">
        <v>17</v>
      </c>
      <c r="O127" s="219">
        <v>2</v>
      </c>
      <c r="P127" s="219">
        <v>11</v>
      </c>
      <c r="Q127" s="219">
        <v>1</v>
      </c>
      <c r="R127" s="219">
        <v>0</v>
      </c>
      <c r="S127" s="11"/>
      <c r="T127" s="11"/>
      <c r="U127" s="11"/>
      <c r="V127" s="11"/>
      <c r="W127" s="11"/>
      <c r="X127" s="11"/>
      <c r="Y127" s="11"/>
    </row>
    <row r="128" spans="1:25" x14ac:dyDescent="0.25">
      <c r="A128" s="80" t="s">
        <v>161</v>
      </c>
      <c r="B128" s="80" t="s">
        <v>425</v>
      </c>
      <c r="C128" s="80" t="s">
        <v>322</v>
      </c>
      <c r="D128" s="80" t="s">
        <v>323</v>
      </c>
      <c r="E128" s="743">
        <v>129</v>
      </c>
      <c r="F128" s="219"/>
      <c r="G128" s="219">
        <v>92</v>
      </c>
      <c r="H128" s="219">
        <v>19</v>
      </c>
      <c r="I128" s="219">
        <v>73</v>
      </c>
      <c r="J128" s="219"/>
      <c r="K128" s="219">
        <v>14</v>
      </c>
      <c r="L128" s="219">
        <v>2</v>
      </c>
      <c r="M128" s="219">
        <v>0</v>
      </c>
      <c r="N128" s="219">
        <v>17</v>
      </c>
      <c r="O128" s="219">
        <v>3</v>
      </c>
      <c r="P128" s="219">
        <v>1</v>
      </c>
      <c r="Q128" s="219">
        <v>0</v>
      </c>
      <c r="R128" s="219">
        <v>0</v>
      </c>
      <c r="S128" s="11"/>
      <c r="T128" s="11"/>
      <c r="U128" s="11"/>
      <c r="V128" s="11"/>
      <c r="W128" s="11"/>
      <c r="X128" s="11"/>
      <c r="Y128" s="11"/>
    </row>
    <row r="129" spans="1:25" x14ac:dyDescent="0.25">
      <c r="A129" s="80" t="s">
        <v>284</v>
      </c>
      <c r="B129" s="80" t="s">
        <v>426</v>
      </c>
      <c r="C129" s="80" t="s">
        <v>308</v>
      </c>
      <c r="D129" s="80" t="s">
        <v>309</v>
      </c>
      <c r="E129" s="743">
        <v>176</v>
      </c>
      <c r="F129" s="219"/>
      <c r="G129" s="219">
        <v>83</v>
      </c>
      <c r="H129" s="219">
        <v>54</v>
      </c>
      <c r="I129" s="219">
        <v>29</v>
      </c>
      <c r="J129" s="219"/>
      <c r="K129" s="219">
        <v>67</v>
      </c>
      <c r="L129" s="219">
        <v>0</v>
      </c>
      <c r="M129" s="219">
        <v>3</v>
      </c>
      <c r="N129" s="219">
        <v>5</v>
      </c>
      <c r="O129" s="219">
        <v>0</v>
      </c>
      <c r="P129" s="219">
        <v>17</v>
      </c>
      <c r="Q129" s="219">
        <v>1</v>
      </c>
      <c r="R129" s="219">
        <v>0</v>
      </c>
      <c r="S129" s="11"/>
      <c r="T129" s="11"/>
      <c r="U129" s="11"/>
      <c r="V129" s="11"/>
      <c r="W129" s="11"/>
      <c r="X129" s="11"/>
      <c r="Y129" s="11"/>
    </row>
    <row r="130" spans="1:25" x14ac:dyDescent="0.25">
      <c r="A130" s="80" t="s">
        <v>208</v>
      </c>
      <c r="B130" s="80" t="s">
        <v>427</v>
      </c>
      <c r="C130" s="80" t="s">
        <v>324</v>
      </c>
      <c r="D130" s="80" t="s">
        <v>325</v>
      </c>
      <c r="E130" s="743">
        <v>71</v>
      </c>
      <c r="F130" s="219"/>
      <c r="G130" s="219">
        <v>52</v>
      </c>
      <c r="H130" s="219">
        <v>12</v>
      </c>
      <c r="I130" s="219">
        <v>40</v>
      </c>
      <c r="J130" s="219"/>
      <c r="K130" s="219">
        <v>7</v>
      </c>
      <c r="L130" s="219">
        <v>1</v>
      </c>
      <c r="M130" s="219">
        <v>0</v>
      </c>
      <c r="N130" s="219">
        <v>5</v>
      </c>
      <c r="O130" s="219">
        <v>4</v>
      </c>
      <c r="P130" s="219">
        <v>2</v>
      </c>
      <c r="Q130" s="219">
        <v>0</v>
      </c>
      <c r="R130" s="219">
        <v>0</v>
      </c>
      <c r="S130" s="11"/>
      <c r="T130" s="11"/>
      <c r="U130" s="11"/>
      <c r="V130" s="11"/>
      <c r="W130" s="11"/>
      <c r="X130" s="11"/>
      <c r="Y130" s="11"/>
    </row>
    <row r="131" spans="1:25" x14ac:dyDescent="0.25">
      <c r="A131" s="80" t="s">
        <v>285</v>
      </c>
      <c r="B131" s="80" t="s">
        <v>428</v>
      </c>
      <c r="C131" s="80" t="s">
        <v>308</v>
      </c>
      <c r="D131" s="80" t="s">
        <v>309</v>
      </c>
      <c r="E131" s="743">
        <v>167</v>
      </c>
      <c r="F131" s="219"/>
      <c r="G131" s="219">
        <v>70</v>
      </c>
      <c r="H131" s="219">
        <v>55</v>
      </c>
      <c r="I131" s="219">
        <v>15</v>
      </c>
      <c r="J131" s="219"/>
      <c r="K131" s="219">
        <v>59</v>
      </c>
      <c r="L131" s="219">
        <v>0</v>
      </c>
      <c r="M131" s="219">
        <v>0</v>
      </c>
      <c r="N131" s="219">
        <v>8</v>
      </c>
      <c r="O131" s="219">
        <v>6</v>
      </c>
      <c r="P131" s="219">
        <v>23</v>
      </c>
      <c r="Q131" s="219">
        <v>1</v>
      </c>
      <c r="R131" s="219">
        <v>0</v>
      </c>
      <c r="S131" s="11"/>
      <c r="T131" s="11"/>
      <c r="U131" s="11"/>
      <c r="V131" s="11"/>
      <c r="W131" s="11"/>
      <c r="X131" s="11"/>
      <c r="Y131" s="11"/>
    </row>
    <row r="132" spans="1:25" x14ac:dyDescent="0.25">
      <c r="A132" s="199" t="s">
        <v>430</v>
      </c>
      <c r="B132" s="199" t="s">
        <v>429</v>
      </c>
      <c r="C132" s="199" t="s">
        <v>314</v>
      </c>
      <c r="D132" s="199" t="s">
        <v>315</v>
      </c>
      <c r="E132" s="744" t="s">
        <v>623</v>
      </c>
      <c r="F132" s="200"/>
      <c r="G132" s="200" t="s">
        <v>623</v>
      </c>
      <c r="H132" s="200" t="s">
        <v>623</v>
      </c>
      <c r="I132" s="200" t="s">
        <v>623</v>
      </c>
      <c r="J132" s="200"/>
      <c r="K132" s="200" t="s">
        <v>623</v>
      </c>
      <c r="L132" s="200" t="s">
        <v>623</v>
      </c>
      <c r="M132" s="200" t="s">
        <v>623</v>
      </c>
      <c r="N132" s="200" t="s">
        <v>623</v>
      </c>
      <c r="O132" s="200" t="s">
        <v>623</v>
      </c>
      <c r="P132" s="200" t="s">
        <v>623</v>
      </c>
      <c r="Q132" s="200" t="s">
        <v>623</v>
      </c>
      <c r="R132" s="200" t="s">
        <v>623</v>
      </c>
      <c r="S132" s="11"/>
      <c r="T132" s="11"/>
      <c r="U132" s="11"/>
      <c r="V132" s="11"/>
      <c r="W132" s="11"/>
      <c r="X132" s="11"/>
      <c r="Y132" s="11"/>
    </row>
    <row r="133" spans="1:25" x14ac:dyDescent="0.25">
      <c r="A133" s="80" t="s">
        <v>174</v>
      </c>
      <c r="B133" s="80" t="s">
        <v>431</v>
      </c>
      <c r="C133" s="80" t="s">
        <v>316</v>
      </c>
      <c r="D133" s="80" t="s">
        <v>317</v>
      </c>
      <c r="E133" s="743">
        <v>34</v>
      </c>
      <c r="F133" s="219"/>
      <c r="G133" s="219">
        <v>14</v>
      </c>
      <c r="H133" s="219">
        <v>3</v>
      </c>
      <c r="I133" s="219">
        <v>11</v>
      </c>
      <c r="J133" s="219"/>
      <c r="K133" s="219">
        <v>10</v>
      </c>
      <c r="L133" s="219">
        <v>0</v>
      </c>
      <c r="M133" s="219">
        <v>4</v>
      </c>
      <c r="N133" s="219">
        <v>3</v>
      </c>
      <c r="O133" s="219">
        <v>3</v>
      </c>
      <c r="P133" s="219">
        <v>0</v>
      </c>
      <c r="Q133" s="219">
        <v>0</v>
      </c>
      <c r="R133" s="219">
        <v>0</v>
      </c>
      <c r="S133" s="11"/>
      <c r="T133" s="11"/>
      <c r="U133" s="11"/>
      <c r="V133" s="11"/>
      <c r="W133" s="11"/>
      <c r="X133" s="11"/>
      <c r="Y133" s="11"/>
    </row>
    <row r="134" spans="1:25" x14ac:dyDescent="0.25">
      <c r="A134" s="80" t="s">
        <v>286</v>
      </c>
      <c r="B134" s="80" t="s">
        <v>842</v>
      </c>
      <c r="C134" s="80" t="s">
        <v>308</v>
      </c>
      <c r="D134" s="80" t="s">
        <v>309</v>
      </c>
      <c r="E134" s="743">
        <v>105</v>
      </c>
      <c r="F134" s="219"/>
      <c r="G134" s="219">
        <v>59</v>
      </c>
      <c r="H134" s="219">
        <v>17</v>
      </c>
      <c r="I134" s="219">
        <v>42</v>
      </c>
      <c r="J134" s="219"/>
      <c r="K134" s="219">
        <v>22</v>
      </c>
      <c r="L134" s="219">
        <v>0</v>
      </c>
      <c r="M134" s="219">
        <v>0</v>
      </c>
      <c r="N134" s="219">
        <v>6</v>
      </c>
      <c r="O134" s="219">
        <v>3</v>
      </c>
      <c r="P134" s="219">
        <v>14</v>
      </c>
      <c r="Q134" s="219">
        <v>1</v>
      </c>
      <c r="R134" s="219">
        <v>0</v>
      </c>
      <c r="S134" s="11"/>
      <c r="T134" s="11"/>
      <c r="U134" s="11"/>
      <c r="V134" s="11"/>
      <c r="W134" s="11"/>
      <c r="X134" s="11"/>
      <c r="Y134" s="11"/>
    </row>
    <row r="135" spans="1:25" x14ac:dyDescent="0.25">
      <c r="A135" s="80" t="s">
        <v>147</v>
      </c>
      <c r="B135" s="80" t="s">
        <v>432</v>
      </c>
      <c r="C135" s="80" t="s">
        <v>318</v>
      </c>
      <c r="D135" s="80" t="s">
        <v>319</v>
      </c>
      <c r="E135" s="743">
        <v>16</v>
      </c>
      <c r="F135" s="219"/>
      <c r="G135" s="219">
        <v>4</v>
      </c>
      <c r="H135" s="219">
        <v>2</v>
      </c>
      <c r="I135" s="219">
        <v>2</v>
      </c>
      <c r="J135" s="219"/>
      <c r="K135" s="219">
        <v>8</v>
      </c>
      <c r="L135" s="219">
        <v>1</v>
      </c>
      <c r="M135" s="219">
        <v>0</v>
      </c>
      <c r="N135" s="219">
        <v>0</v>
      </c>
      <c r="O135" s="219">
        <v>3</v>
      </c>
      <c r="P135" s="219">
        <v>0</v>
      </c>
      <c r="Q135" s="219">
        <v>0</v>
      </c>
      <c r="R135" s="219">
        <v>0</v>
      </c>
      <c r="S135" s="11"/>
      <c r="T135" s="11"/>
      <c r="U135" s="11"/>
      <c r="V135" s="11"/>
      <c r="W135" s="11"/>
      <c r="X135" s="11"/>
      <c r="Y135" s="11"/>
    </row>
    <row r="136" spans="1:25" x14ac:dyDescent="0.25">
      <c r="A136" s="80" t="s">
        <v>287</v>
      </c>
      <c r="B136" s="80" t="s">
        <v>433</v>
      </c>
      <c r="C136" s="80" t="s">
        <v>308</v>
      </c>
      <c r="D136" s="80" t="s">
        <v>309</v>
      </c>
      <c r="E136" s="743">
        <v>563</v>
      </c>
      <c r="F136" s="219"/>
      <c r="G136" s="219">
        <v>318</v>
      </c>
      <c r="H136" s="219">
        <v>139</v>
      </c>
      <c r="I136" s="219">
        <v>179</v>
      </c>
      <c r="J136" s="219"/>
      <c r="K136" s="219">
        <v>64</v>
      </c>
      <c r="L136" s="219">
        <v>2</v>
      </c>
      <c r="M136" s="219">
        <v>0</v>
      </c>
      <c r="N136" s="219">
        <v>32</v>
      </c>
      <c r="O136" s="219">
        <v>129</v>
      </c>
      <c r="P136" s="219">
        <v>16</v>
      </c>
      <c r="Q136" s="219">
        <v>2</v>
      </c>
      <c r="R136" s="219">
        <v>0</v>
      </c>
      <c r="S136" s="11"/>
      <c r="T136" s="11"/>
      <c r="U136" s="11"/>
      <c r="V136" s="11"/>
      <c r="W136" s="11"/>
      <c r="X136" s="11"/>
      <c r="Y136" s="11"/>
    </row>
    <row r="137" spans="1:25" x14ac:dyDescent="0.25">
      <c r="A137" s="80" t="s">
        <v>93</v>
      </c>
      <c r="B137" s="80" t="s">
        <v>434</v>
      </c>
      <c r="C137" s="80" t="s">
        <v>322</v>
      </c>
      <c r="D137" s="80" t="s">
        <v>323</v>
      </c>
      <c r="E137" s="743">
        <v>29</v>
      </c>
      <c r="F137" s="219"/>
      <c r="G137" s="219">
        <v>11</v>
      </c>
      <c r="H137" s="219">
        <v>1</v>
      </c>
      <c r="I137" s="219">
        <v>10</v>
      </c>
      <c r="J137" s="219"/>
      <c r="K137" s="219">
        <v>14</v>
      </c>
      <c r="L137" s="219">
        <v>0</v>
      </c>
      <c r="M137" s="219">
        <v>0</v>
      </c>
      <c r="N137" s="219">
        <v>1</v>
      </c>
      <c r="O137" s="219">
        <v>1</v>
      </c>
      <c r="P137" s="219">
        <v>2</v>
      </c>
      <c r="Q137" s="219">
        <v>0</v>
      </c>
      <c r="R137" s="219">
        <v>0</v>
      </c>
      <c r="S137" s="11"/>
      <c r="T137" s="11"/>
      <c r="U137" s="11"/>
      <c r="V137" s="11"/>
      <c r="W137" s="11"/>
      <c r="X137" s="11"/>
      <c r="Y137" s="11"/>
    </row>
    <row r="138" spans="1:25" x14ac:dyDescent="0.25">
      <c r="A138" s="199" t="s">
        <v>175</v>
      </c>
      <c r="B138" s="199" t="s">
        <v>435</v>
      </c>
      <c r="C138" s="80" t="s">
        <v>316</v>
      </c>
      <c r="D138" s="80" t="s">
        <v>317</v>
      </c>
      <c r="E138" s="744" t="s">
        <v>623</v>
      </c>
      <c r="F138" s="200"/>
      <c r="G138" s="200" t="s">
        <v>623</v>
      </c>
      <c r="H138" s="200" t="s">
        <v>623</v>
      </c>
      <c r="I138" s="200" t="s">
        <v>623</v>
      </c>
      <c r="J138" s="200"/>
      <c r="K138" s="200" t="s">
        <v>623</v>
      </c>
      <c r="L138" s="200" t="s">
        <v>623</v>
      </c>
      <c r="M138" s="200" t="s">
        <v>623</v>
      </c>
      <c r="N138" s="200" t="s">
        <v>623</v>
      </c>
      <c r="O138" s="200" t="s">
        <v>623</v>
      </c>
      <c r="P138" s="200" t="s">
        <v>623</v>
      </c>
      <c r="Q138" s="200" t="s">
        <v>623</v>
      </c>
      <c r="R138" s="200" t="s">
        <v>623</v>
      </c>
      <c r="S138" s="11"/>
      <c r="T138" s="11"/>
      <c r="U138" s="11"/>
      <c r="V138" s="11"/>
      <c r="W138" s="11"/>
      <c r="X138" s="11"/>
      <c r="Y138" s="11"/>
    </row>
    <row r="139" spans="1:25" x14ac:dyDescent="0.25">
      <c r="A139" s="80" t="s">
        <v>288</v>
      </c>
      <c r="B139" s="80" t="s">
        <v>436</v>
      </c>
      <c r="C139" s="80" t="s">
        <v>308</v>
      </c>
      <c r="D139" s="80" t="s">
        <v>309</v>
      </c>
      <c r="E139" s="743">
        <v>158</v>
      </c>
      <c r="F139" s="219"/>
      <c r="G139" s="219">
        <v>77</v>
      </c>
      <c r="H139" s="219">
        <v>22</v>
      </c>
      <c r="I139" s="219">
        <v>55</v>
      </c>
      <c r="J139" s="219"/>
      <c r="K139" s="219">
        <v>41</v>
      </c>
      <c r="L139" s="219">
        <v>1</v>
      </c>
      <c r="M139" s="219">
        <v>0</v>
      </c>
      <c r="N139" s="219">
        <v>10</v>
      </c>
      <c r="O139" s="219">
        <v>5</v>
      </c>
      <c r="P139" s="219">
        <v>22</v>
      </c>
      <c r="Q139" s="219">
        <v>2</v>
      </c>
      <c r="R139" s="219">
        <v>0</v>
      </c>
      <c r="S139" s="11"/>
      <c r="T139" s="11"/>
      <c r="U139" s="11"/>
      <c r="V139" s="11"/>
      <c r="W139" s="11"/>
      <c r="X139" s="11"/>
      <c r="Y139" s="11"/>
    </row>
    <row r="140" spans="1:25" x14ac:dyDescent="0.25">
      <c r="A140" s="80" t="s">
        <v>109</v>
      </c>
      <c r="B140" s="80" t="s">
        <v>437</v>
      </c>
      <c r="C140" s="80" t="s">
        <v>324</v>
      </c>
      <c r="D140" s="80" t="s">
        <v>325</v>
      </c>
      <c r="E140" s="743">
        <v>20</v>
      </c>
      <c r="F140" s="219"/>
      <c r="G140" s="219">
        <v>13</v>
      </c>
      <c r="H140" s="219">
        <v>3</v>
      </c>
      <c r="I140" s="219">
        <v>10</v>
      </c>
      <c r="J140" s="219"/>
      <c r="K140" s="219">
        <v>4</v>
      </c>
      <c r="L140" s="219">
        <v>0</v>
      </c>
      <c r="M140" s="219">
        <v>0</v>
      </c>
      <c r="N140" s="219">
        <v>0</v>
      </c>
      <c r="O140" s="219">
        <v>0</v>
      </c>
      <c r="P140" s="219">
        <v>3</v>
      </c>
      <c r="Q140" s="219">
        <v>0</v>
      </c>
      <c r="R140" s="219">
        <v>0</v>
      </c>
      <c r="S140" s="11"/>
      <c r="T140" s="11"/>
      <c r="U140" s="11"/>
      <c r="V140" s="11"/>
      <c r="W140" s="11"/>
      <c r="X140" s="11"/>
      <c r="Y140" s="11"/>
    </row>
    <row r="141" spans="1:25" x14ac:dyDescent="0.25">
      <c r="A141" s="80" t="s">
        <v>0</v>
      </c>
      <c r="B141" s="80" t="s">
        <v>438</v>
      </c>
      <c r="C141" s="80" t="s">
        <v>312</v>
      </c>
      <c r="D141" s="80" t="s">
        <v>313</v>
      </c>
      <c r="E141" s="743">
        <v>58</v>
      </c>
      <c r="F141" s="219"/>
      <c r="G141" s="219">
        <v>44</v>
      </c>
      <c r="H141" s="219">
        <v>5</v>
      </c>
      <c r="I141" s="219">
        <v>39</v>
      </c>
      <c r="J141" s="219"/>
      <c r="K141" s="219">
        <v>3</v>
      </c>
      <c r="L141" s="219">
        <v>0</v>
      </c>
      <c r="M141" s="219">
        <v>1</v>
      </c>
      <c r="N141" s="219">
        <v>5</v>
      </c>
      <c r="O141" s="219">
        <v>5</v>
      </c>
      <c r="P141" s="219">
        <v>0</v>
      </c>
      <c r="Q141" s="219">
        <v>0</v>
      </c>
      <c r="R141" s="219">
        <v>0</v>
      </c>
      <c r="S141" s="11"/>
      <c r="T141" s="11"/>
      <c r="U141" s="11"/>
      <c r="V141" s="11"/>
      <c r="W141" s="11"/>
      <c r="X141" s="11"/>
      <c r="Y141" s="11"/>
    </row>
    <row r="142" spans="1:25" x14ac:dyDescent="0.25">
      <c r="A142" s="80" t="s">
        <v>82</v>
      </c>
      <c r="B142" s="80" t="s">
        <v>439</v>
      </c>
      <c r="C142" s="80" t="s">
        <v>324</v>
      </c>
      <c r="D142" s="80" t="s">
        <v>325</v>
      </c>
      <c r="E142" s="743">
        <v>137</v>
      </c>
      <c r="F142" s="219"/>
      <c r="G142" s="219">
        <v>51</v>
      </c>
      <c r="H142" s="219">
        <v>17</v>
      </c>
      <c r="I142" s="219">
        <v>34</v>
      </c>
      <c r="J142" s="219"/>
      <c r="K142" s="219">
        <v>36</v>
      </c>
      <c r="L142" s="219">
        <v>0</v>
      </c>
      <c r="M142" s="219">
        <v>0</v>
      </c>
      <c r="N142" s="219">
        <v>12</v>
      </c>
      <c r="O142" s="219">
        <v>10</v>
      </c>
      <c r="P142" s="219">
        <v>27</v>
      </c>
      <c r="Q142" s="219">
        <v>1</v>
      </c>
      <c r="R142" s="219">
        <v>0</v>
      </c>
      <c r="S142" s="11"/>
      <c r="T142" s="11"/>
      <c r="U142" s="11"/>
      <c r="V142" s="11"/>
      <c r="W142" s="11"/>
      <c r="X142" s="11"/>
      <c r="Y142" s="11"/>
    </row>
    <row r="143" spans="1:25" x14ac:dyDescent="0.25">
      <c r="A143" s="80" t="s">
        <v>110</v>
      </c>
      <c r="B143" s="80" t="s">
        <v>440</v>
      </c>
      <c r="C143" s="80" t="s">
        <v>324</v>
      </c>
      <c r="D143" s="80" t="s">
        <v>325</v>
      </c>
      <c r="E143" s="743">
        <v>107</v>
      </c>
      <c r="F143" s="219"/>
      <c r="G143" s="219">
        <v>64</v>
      </c>
      <c r="H143" s="219">
        <v>17</v>
      </c>
      <c r="I143" s="219">
        <v>47</v>
      </c>
      <c r="J143" s="219"/>
      <c r="K143" s="219">
        <v>14</v>
      </c>
      <c r="L143" s="219">
        <v>0</v>
      </c>
      <c r="M143" s="219">
        <v>3</v>
      </c>
      <c r="N143" s="219">
        <v>15</v>
      </c>
      <c r="O143" s="219">
        <v>2</v>
      </c>
      <c r="P143" s="219">
        <v>9</v>
      </c>
      <c r="Q143" s="219">
        <v>0</v>
      </c>
      <c r="R143" s="219">
        <v>0</v>
      </c>
      <c r="S143" s="11"/>
      <c r="T143" s="11"/>
      <c r="U143" s="11"/>
      <c r="V143" s="11"/>
      <c r="W143" s="11"/>
      <c r="X143" s="11"/>
      <c r="Y143" s="11"/>
    </row>
    <row r="144" spans="1:25" x14ac:dyDescent="0.25">
      <c r="A144" s="80" t="s">
        <v>289</v>
      </c>
      <c r="B144" s="80" t="s">
        <v>441</v>
      </c>
      <c r="C144" s="80" t="s">
        <v>308</v>
      </c>
      <c r="D144" s="80" t="s">
        <v>309</v>
      </c>
      <c r="E144" s="743">
        <v>236</v>
      </c>
      <c r="F144" s="219"/>
      <c r="G144" s="219">
        <v>73</v>
      </c>
      <c r="H144" s="219">
        <v>34</v>
      </c>
      <c r="I144" s="219">
        <v>39</v>
      </c>
      <c r="J144" s="219"/>
      <c r="K144" s="219">
        <v>64</v>
      </c>
      <c r="L144" s="219">
        <v>1</v>
      </c>
      <c r="M144" s="219">
        <v>0</v>
      </c>
      <c r="N144" s="219">
        <v>39</v>
      </c>
      <c r="O144" s="219">
        <v>49</v>
      </c>
      <c r="P144" s="219">
        <v>8</v>
      </c>
      <c r="Q144" s="219">
        <v>2</v>
      </c>
      <c r="R144" s="219">
        <v>0</v>
      </c>
      <c r="S144" s="11"/>
      <c r="T144" s="11"/>
      <c r="U144" s="11"/>
      <c r="V144" s="11"/>
      <c r="W144" s="11"/>
      <c r="X144" s="11"/>
      <c r="Y144" s="11"/>
    </row>
    <row r="145" spans="1:25" x14ac:dyDescent="0.25">
      <c r="A145" s="80" t="s">
        <v>17</v>
      </c>
      <c r="B145" s="80" t="s">
        <v>843</v>
      </c>
      <c r="C145" s="80" t="s">
        <v>320</v>
      </c>
      <c r="D145" s="80" t="s">
        <v>321</v>
      </c>
      <c r="E145" s="743">
        <v>102</v>
      </c>
      <c r="F145" s="219"/>
      <c r="G145" s="219">
        <v>65</v>
      </c>
      <c r="H145" s="219">
        <v>5</v>
      </c>
      <c r="I145" s="219">
        <v>60</v>
      </c>
      <c r="J145" s="219"/>
      <c r="K145" s="219">
        <v>23</v>
      </c>
      <c r="L145" s="219">
        <v>0</v>
      </c>
      <c r="M145" s="219">
        <v>1</v>
      </c>
      <c r="N145" s="219">
        <v>11</v>
      </c>
      <c r="O145" s="219">
        <v>1</v>
      </c>
      <c r="P145" s="219">
        <v>0</v>
      </c>
      <c r="Q145" s="219">
        <v>1</v>
      </c>
      <c r="R145" s="219">
        <v>0</v>
      </c>
      <c r="S145" s="11"/>
      <c r="T145" s="11"/>
      <c r="U145" s="11"/>
      <c r="V145" s="11"/>
      <c r="W145" s="11"/>
      <c r="X145" s="11"/>
      <c r="Y145" s="11"/>
    </row>
    <row r="146" spans="1:25" x14ac:dyDescent="0.25">
      <c r="A146" s="80" t="s">
        <v>117</v>
      </c>
      <c r="B146" s="80" t="s">
        <v>442</v>
      </c>
      <c r="C146" s="80" t="s">
        <v>322</v>
      </c>
      <c r="D146" s="80" t="s">
        <v>323</v>
      </c>
      <c r="E146" s="743">
        <v>38</v>
      </c>
      <c r="F146" s="219"/>
      <c r="G146" s="219">
        <v>16</v>
      </c>
      <c r="H146" s="219">
        <v>11</v>
      </c>
      <c r="I146" s="219">
        <v>5</v>
      </c>
      <c r="J146" s="219"/>
      <c r="K146" s="219">
        <v>12</v>
      </c>
      <c r="L146" s="219">
        <v>1</v>
      </c>
      <c r="M146" s="219">
        <v>1</v>
      </c>
      <c r="N146" s="219">
        <v>4</v>
      </c>
      <c r="O146" s="219">
        <v>1</v>
      </c>
      <c r="P146" s="219">
        <v>3</v>
      </c>
      <c r="Q146" s="219">
        <v>0</v>
      </c>
      <c r="R146" s="219">
        <v>0</v>
      </c>
      <c r="S146" s="11"/>
      <c r="T146" s="11"/>
      <c r="U146" s="11"/>
      <c r="V146" s="11"/>
      <c r="W146" s="11"/>
      <c r="X146" s="11"/>
      <c r="Y146" s="11"/>
    </row>
    <row r="147" spans="1:25" x14ac:dyDescent="0.25">
      <c r="A147" s="80" t="s">
        <v>70</v>
      </c>
      <c r="B147" s="80" t="s">
        <v>443</v>
      </c>
      <c r="C147" s="80" t="s">
        <v>318</v>
      </c>
      <c r="D147" s="80" t="s">
        <v>319</v>
      </c>
      <c r="E147" s="743">
        <v>79</v>
      </c>
      <c r="F147" s="219"/>
      <c r="G147" s="219">
        <v>59</v>
      </c>
      <c r="H147" s="219">
        <v>20</v>
      </c>
      <c r="I147" s="219">
        <v>39</v>
      </c>
      <c r="J147" s="219"/>
      <c r="K147" s="219">
        <v>5</v>
      </c>
      <c r="L147" s="219">
        <v>0</v>
      </c>
      <c r="M147" s="219">
        <v>0</v>
      </c>
      <c r="N147" s="219">
        <v>3</v>
      </c>
      <c r="O147" s="219">
        <v>2</v>
      </c>
      <c r="P147" s="219">
        <v>10</v>
      </c>
      <c r="Q147" s="219">
        <v>0</v>
      </c>
      <c r="R147" s="219">
        <v>0</v>
      </c>
      <c r="S147" s="11"/>
      <c r="T147" s="11"/>
      <c r="U147" s="11"/>
      <c r="V147" s="11"/>
      <c r="W147" s="11"/>
      <c r="X147" s="11"/>
      <c r="Y147" s="11"/>
    </row>
    <row r="148" spans="1:25" x14ac:dyDescent="0.25">
      <c r="A148" s="80" t="s">
        <v>290</v>
      </c>
      <c r="B148" s="80" t="s">
        <v>444</v>
      </c>
      <c r="C148" s="80" t="s">
        <v>308</v>
      </c>
      <c r="D148" s="80" t="s">
        <v>309</v>
      </c>
      <c r="E148" s="743">
        <v>241</v>
      </c>
      <c r="F148" s="219"/>
      <c r="G148" s="219">
        <v>132</v>
      </c>
      <c r="H148" s="219">
        <v>72</v>
      </c>
      <c r="I148" s="219">
        <v>60</v>
      </c>
      <c r="J148" s="219"/>
      <c r="K148" s="219">
        <v>88</v>
      </c>
      <c r="L148" s="219">
        <v>0</v>
      </c>
      <c r="M148" s="219">
        <v>1</v>
      </c>
      <c r="N148" s="219">
        <v>2</v>
      </c>
      <c r="O148" s="219">
        <v>4</v>
      </c>
      <c r="P148" s="219">
        <v>12</v>
      </c>
      <c r="Q148" s="219">
        <v>2</v>
      </c>
      <c r="R148" s="219">
        <v>0</v>
      </c>
      <c r="S148" s="11"/>
      <c r="T148" s="11"/>
      <c r="U148" s="11"/>
      <c r="V148" s="11"/>
      <c r="W148" s="11"/>
      <c r="X148" s="11"/>
      <c r="Y148" s="11"/>
    </row>
    <row r="149" spans="1:25" x14ac:dyDescent="0.25">
      <c r="A149" s="80" t="s">
        <v>148</v>
      </c>
      <c r="B149" s="80" t="s">
        <v>844</v>
      </c>
      <c r="C149" s="80" t="s">
        <v>318</v>
      </c>
      <c r="D149" s="80" t="s">
        <v>319</v>
      </c>
      <c r="E149" s="743">
        <v>64</v>
      </c>
      <c r="F149" s="219"/>
      <c r="G149" s="219">
        <v>48</v>
      </c>
      <c r="H149" s="219">
        <v>25</v>
      </c>
      <c r="I149" s="219">
        <v>23</v>
      </c>
      <c r="J149" s="219"/>
      <c r="K149" s="219">
        <v>13</v>
      </c>
      <c r="L149" s="219">
        <v>0</v>
      </c>
      <c r="M149" s="219">
        <v>0</v>
      </c>
      <c r="N149" s="219">
        <v>0</v>
      </c>
      <c r="O149" s="219">
        <v>2</v>
      </c>
      <c r="P149" s="219">
        <v>0</v>
      </c>
      <c r="Q149" s="219">
        <v>1</v>
      </c>
      <c r="R149" s="219">
        <v>0</v>
      </c>
      <c r="S149" s="11"/>
      <c r="T149" s="11"/>
      <c r="U149" s="11"/>
      <c r="V149" s="11"/>
      <c r="W149" s="11"/>
      <c r="X149" s="11"/>
      <c r="Y149" s="11"/>
    </row>
    <row r="150" spans="1:25" x14ac:dyDescent="0.25">
      <c r="A150" s="80" t="s">
        <v>226</v>
      </c>
      <c r="B150" s="80" t="s">
        <v>445</v>
      </c>
      <c r="C150" s="80" t="s">
        <v>324</v>
      </c>
      <c r="D150" s="80" t="s">
        <v>325</v>
      </c>
      <c r="E150" s="743">
        <v>69</v>
      </c>
      <c r="F150" s="219"/>
      <c r="G150" s="219">
        <v>65</v>
      </c>
      <c r="H150" s="219">
        <v>30</v>
      </c>
      <c r="I150" s="219">
        <v>35</v>
      </c>
      <c r="J150" s="219"/>
      <c r="K150" s="219">
        <v>3</v>
      </c>
      <c r="L150" s="219">
        <v>0</v>
      </c>
      <c r="M150" s="219">
        <v>0</v>
      </c>
      <c r="N150" s="219">
        <v>0</v>
      </c>
      <c r="O150" s="219">
        <v>0</v>
      </c>
      <c r="P150" s="219">
        <v>1</v>
      </c>
      <c r="Q150" s="219">
        <v>0</v>
      </c>
      <c r="R150" s="219">
        <v>0</v>
      </c>
      <c r="S150" s="11"/>
      <c r="T150" s="11"/>
      <c r="U150" s="11"/>
      <c r="V150" s="11"/>
      <c r="W150" s="11"/>
      <c r="X150" s="11"/>
      <c r="Y150" s="11"/>
    </row>
    <row r="151" spans="1:25" x14ac:dyDescent="0.25">
      <c r="A151" s="80" t="s">
        <v>291</v>
      </c>
      <c r="B151" s="80" t="s">
        <v>446</v>
      </c>
      <c r="C151" s="80" t="s">
        <v>308</v>
      </c>
      <c r="D151" s="80" t="s">
        <v>309</v>
      </c>
      <c r="E151" s="743">
        <v>107</v>
      </c>
      <c r="F151" s="219"/>
      <c r="G151" s="219">
        <v>19</v>
      </c>
      <c r="H151" s="219">
        <v>9</v>
      </c>
      <c r="I151" s="219">
        <v>10</v>
      </c>
      <c r="J151" s="219"/>
      <c r="K151" s="219">
        <v>67</v>
      </c>
      <c r="L151" s="219">
        <v>1</v>
      </c>
      <c r="M151" s="219">
        <v>0</v>
      </c>
      <c r="N151" s="219">
        <v>19</v>
      </c>
      <c r="O151" s="219">
        <v>1</v>
      </c>
      <c r="P151" s="219">
        <v>0</v>
      </c>
      <c r="Q151" s="219">
        <v>0</v>
      </c>
      <c r="R151" s="219">
        <v>0</v>
      </c>
      <c r="S151" s="11"/>
      <c r="T151" s="11"/>
      <c r="U151" s="11"/>
      <c r="V151" s="11"/>
      <c r="W151" s="11"/>
      <c r="X151" s="11"/>
      <c r="Y151" s="11"/>
    </row>
    <row r="152" spans="1:25" x14ac:dyDescent="0.25">
      <c r="A152" s="80" t="s">
        <v>57</v>
      </c>
      <c r="B152" s="80" t="s">
        <v>447</v>
      </c>
      <c r="C152" s="80" t="s">
        <v>322</v>
      </c>
      <c r="D152" s="80" t="s">
        <v>323</v>
      </c>
      <c r="E152" s="743">
        <v>131</v>
      </c>
      <c r="F152" s="219"/>
      <c r="G152" s="219">
        <v>76</v>
      </c>
      <c r="H152" s="219">
        <v>23</v>
      </c>
      <c r="I152" s="219">
        <v>53</v>
      </c>
      <c r="J152" s="219"/>
      <c r="K152" s="219">
        <v>36</v>
      </c>
      <c r="L152" s="219">
        <v>0</v>
      </c>
      <c r="M152" s="219">
        <v>0</v>
      </c>
      <c r="N152" s="219">
        <v>15</v>
      </c>
      <c r="O152" s="219">
        <v>1</v>
      </c>
      <c r="P152" s="219">
        <v>3</v>
      </c>
      <c r="Q152" s="219">
        <v>0</v>
      </c>
      <c r="R152" s="219">
        <v>0</v>
      </c>
      <c r="S152" s="11"/>
      <c r="T152" s="11"/>
      <c r="U152" s="11"/>
      <c r="V152" s="11"/>
      <c r="W152" s="11"/>
      <c r="X152" s="11"/>
      <c r="Y152" s="11"/>
    </row>
    <row r="153" spans="1:25" x14ac:dyDescent="0.25">
      <c r="A153" s="80" t="s">
        <v>136</v>
      </c>
      <c r="B153" s="80" t="s">
        <v>448</v>
      </c>
      <c r="C153" s="80" t="s">
        <v>314</v>
      </c>
      <c r="D153" s="80" t="s">
        <v>315</v>
      </c>
      <c r="E153" s="743">
        <v>30</v>
      </c>
      <c r="F153" s="219"/>
      <c r="G153" s="219">
        <v>20</v>
      </c>
      <c r="H153" s="219">
        <v>1</v>
      </c>
      <c r="I153" s="219">
        <v>19</v>
      </c>
      <c r="J153" s="219"/>
      <c r="K153" s="219">
        <v>0</v>
      </c>
      <c r="L153" s="219">
        <v>0</v>
      </c>
      <c r="M153" s="219">
        <v>0</v>
      </c>
      <c r="N153" s="219">
        <v>6</v>
      </c>
      <c r="O153" s="219">
        <v>2</v>
      </c>
      <c r="P153" s="219">
        <v>2</v>
      </c>
      <c r="Q153" s="219">
        <v>0</v>
      </c>
      <c r="R153" s="219">
        <v>0</v>
      </c>
      <c r="S153" s="11"/>
      <c r="T153" s="11"/>
      <c r="U153" s="11"/>
      <c r="V153" s="11"/>
      <c r="W153" s="11"/>
      <c r="X153" s="11"/>
      <c r="Y153" s="11"/>
    </row>
    <row r="154" spans="1:25" x14ac:dyDescent="0.25">
      <c r="A154" s="80" t="s">
        <v>204</v>
      </c>
      <c r="B154" s="80" t="s">
        <v>449</v>
      </c>
      <c r="C154" s="80" t="s">
        <v>322</v>
      </c>
      <c r="D154" s="80" t="s">
        <v>323</v>
      </c>
      <c r="E154" s="743">
        <v>236</v>
      </c>
      <c r="F154" s="219"/>
      <c r="G154" s="219">
        <v>142</v>
      </c>
      <c r="H154" s="219">
        <v>51</v>
      </c>
      <c r="I154" s="219">
        <v>91</v>
      </c>
      <c r="J154" s="219"/>
      <c r="K154" s="219">
        <v>23</v>
      </c>
      <c r="L154" s="219">
        <v>2</v>
      </c>
      <c r="M154" s="219">
        <v>2</v>
      </c>
      <c r="N154" s="219">
        <v>29</v>
      </c>
      <c r="O154" s="219">
        <v>20</v>
      </c>
      <c r="P154" s="219">
        <v>17</v>
      </c>
      <c r="Q154" s="219">
        <v>1</v>
      </c>
      <c r="R154" s="219">
        <v>0</v>
      </c>
      <c r="S154" s="11"/>
      <c r="T154" s="11"/>
      <c r="U154" s="11"/>
      <c r="V154" s="11"/>
      <c r="W154" s="11"/>
      <c r="X154" s="11"/>
      <c r="Y154" s="11"/>
    </row>
    <row r="155" spans="1:25" x14ac:dyDescent="0.25">
      <c r="A155" s="80" t="s">
        <v>40</v>
      </c>
      <c r="B155" s="80" t="s">
        <v>450</v>
      </c>
      <c r="C155" s="80" t="s">
        <v>324</v>
      </c>
      <c r="D155" s="80" t="s">
        <v>325</v>
      </c>
      <c r="E155" s="743">
        <v>87</v>
      </c>
      <c r="F155" s="219"/>
      <c r="G155" s="219">
        <v>45</v>
      </c>
      <c r="H155" s="219">
        <v>10</v>
      </c>
      <c r="I155" s="219">
        <v>35</v>
      </c>
      <c r="J155" s="219"/>
      <c r="K155" s="219">
        <v>15</v>
      </c>
      <c r="L155" s="219">
        <v>0</v>
      </c>
      <c r="M155" s="219">
        <v>0</v>
      </c>
      <c r="N155" s="219">
        <v>3</v>
      </c>
      <c r="O155" s="219">
        <v>10</v>
      </c>
      <c r="P155" s="219">
        <v>14</v>
      </c>
      <c r="Q155" s="219">
        <v>0</v>
      </c>
      <c r="R155" s="219">
        <v>0</v>
      </c>
      <c r="S155" s="11"/>
      <c r="T155" s="11"/>
      <c r="U155" s="11"/>
      <c r="V155" s="11"/>
      <c r="W155" s="11"/>
      <c r="X155" s="11"/>
      <c r="Y155" s="11"/>
    </row>
    <row r="156" spans="1:25" x14ac:dyDescent="0.25">
      <c r="A156" s="199" t="s">
        <v>452</v>
      </c>
      <c r="B156" s="199" t="s">
        <v>451</v>
      </c>
      <c r="C156" s="80" t="s">
        <v>326</v>
      </c>
      <c r="D156" s="80" t="s">
        <v>327</v>
      </c>
      <c r="E156" s="744" t="s">
        <v>623</v>
      </c>
      <c r="F156" s="200"/>
      <c r="G156" s="200" t="s">
        <v>623</v>
      </c>
      <c r="H156" s="200" t="s">
        <v>623</v>
      </c>
      <c r="I156" s="200" t="s">
        <v>623</v>
      </c>
      <c r="J156" s="200"/>
      <c r="K156" s="200" t="s">
        <v>623</v>
      </c>
      <c r="L156" s="200" t="s">
        <v>623</v>
      </c>
      <c r="M156" s="200" t="s">
        <v>623</v>
      </c>
      <c r="N156" s="200" t="s">
        <v>623</v>
      </c>
      <c r="O156" s="200" t="s">
        <v>623</v>
      </c>
      <c r="P156" s="200" t="s">
        <v>623</v>
      </c>
      <c r="Q156" s="200" t="s">
        <v>623</v>
      </c>
      <c r="R156" s="200" t="s">
        <v>623</v>
      </c>
      <c r="S156" s="11"/>
      <c r="T156" s="11"/>
      <c r="U156" s="11"/>
      <c r="V156" s="11"/>
      <c r="W156" s="11"/>
      <c r="X156" s="11"/>
      <c r="Y156" s="11"/>
    </row>
    <row r="157" spans="1:25" x14ac:dyDescent="0.25">
      <c r="A157" s="80" t="s">
        <v>292</v>
      </c>
      <c r="B157" s="80" t="s">
        <v>453</v>
      </c>
      <c r="C157" s="80" t="s">
        <v>308</v>
      </c>
      <c r="D157" s="80" t="s">
        <v>309</v>
      </c>
      <c r="E157" s="743">
        <v>75</v>
      </c>
      <c r="F157" s="219"/>
      <c r="G157" s="219">
        <v>53</v>
      </c>
      <c r="H157" s="219">
        <v>18</v>
      </c>
      <c r="I157" s="219">
        <v>35</v>
      </c>
      <c r="J157" s="219"/>
      <c r="K157" s="219">
        <v>11</v>
      </c>
      <c r="L157" s="219">
        <v>0</v>
      </c>
      <c r="M157" s="219">
        <v>0</v>
      </c>
      <c r="N157" s="219">
        <v>5</v>
      </c>
      <c r="O157" s="219">
        <v>3</v>
      </c>
      <c r="P157" s="219">
        <v>3</v>
      </c>
      <c r="Q157" s="219">
        <v>0</v>
      </c>
      <c r="R157" s="219">
        <v>0</v>
      </c>
      <c r="S157" s="11"/>
      <c r="T157" s="11"/>
      <c r="U157" s="11"/>
      <c r="V157" s="11"/>
      <c r="W157" s="11"/>
      <c r="X157" s="11"/>
      <c r="Y157" s="11"/>
    </row>
    <row r="158" spans="1:25" x14ac:dyDescent="0.25">
      <c r="A158" s="80" t="s">
        <v>293</v>
      </c>
      <c r="B158" s="80" t="s">
        <v>845</v>
      </c>
      <c r="C158" s="80" t="s">
        <v>308</v>
      </c>
      <c r="D158" s="80" t="s">
        <v>309</v>
      </c>
      <c r="E158" s="743">
        <v>58</v>
      </c>
      <c r="F158" s="219"/>
      <c r="G158" s="219">
        <v>26</v>
      </c>
      <c r="H158" s="219">
        <v>21</v>
      </c>
      <c r="I158" s="219">
        <v>5</v>
      </c>
      <c r="J158" s="219"/>
      <c r="K158" s="219">
        <v>17</v>
      </c>
      <c r="L158" s="219">
        <v>0</v>
      </c>
      <c r="M158" s="219">
        <v>0</v>
      </c>
      <c r="N158" s="219">
        <v>1</v>
      </c>
      <c r="O158" s="219">
        <v>8</v>
      </c>
      <c r="P158" s="219">
        <v>5</v>
      </c>
      <c r="Q158" s="219">
        <v>1</v>
      </c>
      <c r="R158" s="219">
        <v>0</v>
      </c>
      <c r="S158" s="11"/>
      <c r="T158" s="11"/>
      <c r="U158" s="11"/>
      <c r="V158" s="11"/>
      <c r="W158" s="11"/>
      <c r="X158" s="11"/>
      <c r="Y158" s="11"/>
    </row>
    <row r="159" spans="1:25" x14ac:dyDescent="0.25">
      <c r="A159" s="80" t="s">
        <v>169</v>
      </c>
      <c r="B159" s="80" t="s">
        <v>454</v>
      </c>
      <c r="C159" s="80" t="s">
        <v>318</v>
      </c>
      <c r="D159" s="80" t="s">
        <v>319</v>
      </c>
      <c r="E159" s="743">
        <v>70</v>
      </c>
      <c r="F159" s="219"/>
      <c r="G159" s="219">
        <v>37</v>
      </c>
      <c r="H159" s="219">
        <v>18</v>
      </c>
      <c r="I159" s="219">
        <v>19</v>
      </c>
      <c r="J159" s="219"/>
      <c r="K159" s="219">
        <v>17</v>
      </c>
      <c r="L159" s="219">
        <v>0</v>
      </c>
      <c r="M159" s="219">
        <v>0</v>
      </c>
      <c r="N159" s="219">
        <v>8</v>
      </c>
      <c r="O159" s="219">
        <v>3</v>
      </c>
      <c r="P159" s="219">
        <v>5</v>
      </c>
      <c r="Q159" s="219">
        <v>0</v>
      </c>
      <c r="R159" s="219">
        <v>0</v>
      </c>
      <c r="S159" s="11"/>
      <c r="T159" s="11"/>
      <c r="U159" s="11"/>
      <c r="V159" s="11"/>
      <c r="W159" s="11"/>
      <c r="X159" s="11"/>
      <c r="Y159" s="11"/>
    </row>
    <row r="160" spans="1:25" x14ac:dyDescent="0.25">
      <c r="A160" s="80" t="s">
        <v>162</v>
      </c>
      <c r="B160" s="80" t="s">
        <v>846</v>
      </c>
      <c r="C160" s="80" t="s">
        <v>322</v>
      </c>
      <c r="D160" s="80" t="s">
        <v>323</v>
      </c>
      <c r="E160" s="743">
        <v>20</v>
      </c>
      <c r="F160" s="219"/>
      <c r="G160" s="219">
        <v>5</v>
      </c>
      <c r="H160" s="219">
        <v>2</v>
      </c>
      <c r="I160" s="219">
        <v>3</v>
      </c>
      <c r="J160" s="219"/>
      <c r="K160" s="219">
        <v>13</v>
      </c>
      <c r="L160" s="219">
        <v>0</v>
      </c>
      <c r="M160" s="219">
        <v>0</v>
      </c>
      <c r="N160" s="219">
        <v>1</v>
      </c>
      <c r="O160" s="219">
        <v>0</v>
      </c>
      <c r="P160" s="219">
        <v>1</v>
      </c>
      <c r="Q160" s="219">
        <v>0</v>
      </c>
      <c r="R160" s="219">
        <v>0</v>
      </c>
      <c r="S160" s="11"/>
      <c r="T160" s="11"/>
      <c r="U160" s="11"/>
      <c r="V160" s="11"/>
      <c r="W160" s="11"/>
      <c r="X160" s="11"/>
      <c r="Y160" s="11"/>
    </row>
    <row r="161" spans="1:25" x14ac:dyDescent="0.25">
      <c r="A161" s="80" t="s">
        <v>8</v>
      </c>
      <c r="B161" s="80" t="s">
        <v>847</v>
      </c>
      <c r="C161" s="80" t="s">
        <v>316</v>
      </c>
      <c r="D161" s="80" t="s">
        <v>317</v>
      </c>
      <c r="E161" s="743">
        <v>253</v>
      </c>
      <c r="F161" s="219"/>
      <c r="G161" s="219">
        <v>146</v>
      </c>
      <c r="H161" s="219">
        <v>23</v>
      </c>
      <c r="I161" s="219">
        <v>123</v>
      </c>
      <c r="J161" s="219"/>
      <c r="K161" s="219">
        <v>35</v>
      </c>
      <c r="L161" s="219">
        <v>5</v>
      </c>
      <c r="M161" s="219">
        <v>0</v>
      </c>
      <c r="N161" s="219">
        <v>9</v>
      </c>
      <c r="O161" s="219">
        <v>16</v>
      </c>
      <c r="P161" s="219">
        <v>42</v>
      </c>
      <c r="Q161" s="219">
        <v>0</v>
      </c>
      <c r="R161" s="219">
        <v>0</v>
      </c>
      <c r="S161" s="11"/>
      <c r="T161" s="11"/>
      <c r="U161" s="11"/>
      <c r="V161" s="11"/>
      <c r="W161" s="11"/>
      <c r="X161" s="11"/>
      <c r="Y161" s="11"/>
    </row>
    <row r="162" spans="1:25" x14ac:dyDescent="0.25">
      <c r="A162" s="80" t="s">
        <v>294</v>
      </c>
      <c r="B162" s="80" t="s">
        <v>455</v>
      </c>
      <c r="C162" s="80" t="s">
        <v>308</v>
      </c>
      <c r="D162" s="80" t="s">
        <v>309</v>
      </c>
      <c r="E162" s="743">
        <v>0</v>
      </c>
      <c r="F162" s="219"/>
      <c r="G162" s="219">
        <v>0</v>
      </c>
      <c r="H162" s="219">
        <v>0</v>
      </c>
      <c r="I162" s="219">
        <v>0</v>
      </c>
      <c r="J162" s="219"/>
      <c r="K162" s="219">
        <v>0</v>
      </c>
      <c r="L162" s="219">
        <v>0</v>
      </c>
      <c r="M162" s="219">
        <v>0</v>
      </c>
      <c r="N162" s="219">
        <v>0</v>
      </c>
      <c r="O162" s="219">
        <v>0</v>
      </c>
      <c r="P162" s="219">
        <v>0</v>
      </c>
      <c r="Q162" s="219">
        <v>0</v>
      </c>
      <c r="R162" s="219">
        <v>0</v>
      </c>
      <c r="S162" s="11"/>
      <c r="T162" s="11"/>
      <c r="U162" s="11"/>
      <c r="V162" s="11"/>
      <c r="W162" s="11"/>
      <c r="X162" s="11"/>
      <c r="Y162" s="11"/>
    </row>
    <row r="163" spans="1:25" x14ac:dyDescent="0.25">
      <c r="A163" s="80" t="s">
        <v>270</v>
      </c>
      <c r="B163" s="80" t="s">
        <v>456</v>
      </c>
      <c r="C163" s="80" t="s">
        <v>316</v>
      </c>
      <c r="D163" s="80" t="s">
        <v>317</v>
      </c>
      <c r="E163" s="743">
        <v>364</v>
      </c>
      <c r="F163" s="219"/>
      <c r="G163" s="219">
        <v>259</v>
      </c>
      <c r="H163" s="219">
        <v>46</v>
      </c>
      <c r="I163" s="219">
        <v>213</v>
      </c>
      <c r="J163" s="219"/>
      <c r="K163" s="219">
        <v>49</v>
      </c>
      <c r="L163" s="219">
        <v>4</v>
      </c>
      <c r="M163" s="219">
        <v>1</v>
      </c>
      <c r="N163" s="219">
        <v>23</v>
      </c>
      <c r="O163" s="219">
        <v>7</v>
      </c>
      <c r="P163" s="219">
        <v>19</v>
      </c>
      <c r="Q163" s="219">
        <v>2</v>
      </c>
      <c r="R163" s="219">
        <v>0</v>
      </c>
      <c r="S163" s="11"/>
      <c r="T163" s="11"/>
      <c r="U163" s="11"/>
      <c r="V163" s="11"/>
      <c r="W163" s="11"/>
      <c r="X163" s="11"/>
      <c r="Y163" s="11"/>
    </row>
    <row r="164" spans="1:25" x14ac:dyDescent="0.25">
      <c r="A164" s="80" t="s">
        <v>248</v>
      </c>
      <c r="B164" s="80" t="s">
        <v>457</v>
      </c>
      <c r="C164" s="80" t="s">
        <v>314</v>
      </c>
      <c r="D164" s="80" t="s">
        <v>315</v>
      </c>
      <c r="E164" s="743">
        <v>212</v>
      </c>
      <c r="F164" s="219"/>
      <c r="G164" s="219">
        <v>99</v>
      </c>
      <c r="H164" s="219">
        <v>18</v>
      </c>
      <c r="I164" s="219">
        <v>81</v>
      </c>
      <c r="J164" s="219"/>
      <c r="K164" s="219">
        <v>9</v>
      </c>
      <c r="L164" s="219">
        <v>1</v>
      </c>
      <c r="M164" s="219">
        <v>0</v>
      </c>
      <c r="N164" s="219">
        <v>99</v>
      </c>
      <c r="O164" s="219">
        <v>2</v>
      </c>
      <c r="P164" s="219">
        <v>2</v>
      </c>
      <c r="Q164" s="219">
        <v>0</v>
      </c>
      <c r="R164" s="219">
        <v>0</v>
      </c>
      <c r="S164" s="11"/>
      <c r="T164" s="11"/>
      <c r="U164" s="11"/>
      <c r="V164" s="11"/>
      <c r="W164" s="11"/>
      <c r="X164" s="11"/>
      <c r="Y164" s="11"/>
    </row>
    <row r="165" spans="1:25" x14ac:dyDescent="0.25">
      <c r="A165" s="80" t="s">
        <v>295</v>
      </c>
      <c r="B165" s="80" t="s">
        <v>458</v>
      </c>
      <c r="C165" s="80" t="s">
        <v>308</v>
      </c>
      <c r="D165" s="80" t="s">
        <v>309</v>
      </c>
      <c r="E165" s="743">
        <v>156</v>
      </c>
      <c r="F165" s="219"/>
      <c r="G165" s="219">
        <v>100</v>
      </c>
      <c r="H165" s="219">
        <v>29</v>
      </c>
      <c r="I165" s="219">
        <v>71</v>
      </c>
      <c r="J165" s="219"/>
      <c r="K165" s="219">
        <v>15</v>
      </c>
      <c r="L165" s="219">
        <v>2</v>
      </c>
      <c r="M165" s="219">
        <v>4</v>
      </c>
      <c r="N165" s="219">
        <v>21</v>
      </c>
      <c r="O165" s="219">
        <v>3</v>
      </c>
      <c r="P165" s="219">
        <v>10</v>
      </c>
      <c r="Q165" s="219">
        <v>1</v>
      </c>
      <c r="R165" s="219">
        <v>0</v>
      </c>
      <c r="S165" s="11"/>
      <c r="T165" s="11"/>
      <c r="U165" s="11"/>
      <c r="V165" s="11"/>
      <c r="W165" s="11"/>
      <c r="X165" s="11"/>
      <c r="Y165" s="11"/>
    </row>
    <row r="166" spans="1:25" x14ac:dyDescent="0.25">
      <c r="A166" s="199" t="s">
        <v>137</v>
      </c>
      <c r="B166" s="199" t="s">
        <v>459</v>
      </c>
      <c r="C166" s="80" t="s">
        <v>314</v>
      </c>
      <c r="D166" s="80" t="s">
        <v>315</v>
      </c>
      <c r="E166" s="744" t="s">
        <v>623</v>
      </c>
      <c r="F166" s="200"/>
      <c r="G166" s="200" t="s">
        <v>623</v>
      </c>
      <c r="H166" s="200" t="s">
        <v>623</v>
      </c>
      <c r="I166" s="200" t="s">
        <v>623</v>
      </c>
      <c r="J166" s="200"/>
      <c r="K166" s="200" t="s">
        <v>623</v>
      </c>
      <c r="L166" s="200" t="s">
        <v>623</v>
      </c>
      <c r="M166" s="200" t="s">
        <v>623</v>
      </c>
      <c r="N166" s="200" t="s">
        <v>623</v>
      </c>
      <c r="O166" s="200" t="s">
        <v>623</v>
      </c>
      <c r="P166" s="200" t="s">
        <v>623</v>
      </c>
      <c r="Q166" s="200" t="s">
        <v>623</v>
      </c>
      <c r="R166" s="200" t="s">
        <v>623</v>
      </c>
      <c r="S166" s="11"/>
      <c r="T166" s="11"/>
      <c r="U166" s="11"/>
      <c r="V166" s="11"/>
      <c r="W166" s="11"/>
      <c r="X166" s="11"/>
      <c r="Y166" s="11"/>
    </row>
    <row r="167" spans="1:25" x14ac:dyDescent="0.25">
      <c r="A167" s="80" t="s">
        <v>271</v>
      </c>
      <c r="B167" s="80" t="s">
        <v>460</v>
      </c>
      <c r="C167" s="80" t="s">
        <v>316</v>
      </c>
      <c r="D167" s="80" t="s">
        <v>317</v>
      </c>
      <c r="E167" s="743">
        <v>1154</v>
      </c>
      <c r="F167" s="219"/>
      <c r="G167" s="219">
        <v>986</v>
      </c>
      <c r="H167" s="219">
        <v>639</v>
      </c>
      <c r="I167" s="219">
        <v>347</v>
      </c>
      <c r="J167" s="219"/>
      <c r="K167" s="219">
        <v>54</v>
      </c>
      <c r="L167" s="219">
        <v>1</v>
      </c>
      <c r="M167" s="219">
        <v>1</v>
      </c>
      <c r="N167" s="219">
        <v>84</v>
      </c>
      <c r="O167" s="219">
        <v>20</v>
      </c>
      <c r="P167" s="219">
        <v>7</v>
      </c>
      <c r="Q167" s="219">
        <v>1</v>
      </c>
      <c r="R167" s="219">
        <v>0</v>
      </c>
      <c r="S167" s="11"/>
      <c r="T167" s="11"/>
      <c r="U167" s="11"/>
      <c r="V167" s="11"/>
      <c r="W167" s="11"/>
      <c r="X167" s="11"/>
      <c r="Y167" s="11"/>
    </row>
    <row r="168" spans="1:25" x14ac:dyDescent="0.25">
      <c r="A168" s="80" t="s">
        <v>14</v>
      </c>
      <c r="B168" s="80" t="s">
        <v>461</v>
      </c>
      <c r="C168" s="80" t="s">
        <v>318</v>
      </c>
      <c r="D168" s="80" t="s">
        <v>319</v>
      </c>
      <c r="E168" s="743">
        <v>314</v>
      </c>
      <c r="F168" s="219"/>
      <c r="G168" s="219">
        <v>238</v>
      </c>
      <c r="H168" s="219">
        <v>139</v>
      </c>
      <c r="I168" s="219">
        <v>99</v>
      </c>
      <c r="J168" s="219"/>
      <c r="K168" s="219">
        <v>52</v>
      </c>
      <c r="L168" s="219">
        <v>1</v>
      </c>
      <c r="M168" s="219">
        <v>2</v>
      </c>
      <c r="N168" s="219">
        <v>14</v>
      </c>
      <c r="O168" s="219">
        <v>6</v>
      </c>
      <c r="P168" s="219">
        <v>1</v>
      </c>
      <c r="Q168" s="219">
        <v>0</v>
      </c>
      <c r="R168" s="219">
        <v>0</v>
      </c>
      <c r="S168" s="11"/>
      <c r="T168" s="11"/>
      <c r="U168" s="11"/>
      <c r="V168" s="11"/>
      <c r="W168" s="11"/>
      <c r="X168" s="11"/>
      <c r="Y168" s="11"/>
    </row>
    <row r="169" spans="1:25" x14ac:dyDescent="0.25">
      <c r="A169" s="80" t="s">
        <v>83</v>
      </c>
      <c r="B169" s="80" t="s">
        <v>462</v>
      </c>
      <c r="C169" s="80" t="s">
        <v>324</v>
      </c>
      <c r="D169" s="80" t="s">
        <v>325</v>
      </c>
      <c r="E169" s="743">
        <v>20</v>
      </c>
      <c r="F169" s="219"/>
      <c r="G169" s="219">
        <v>11</v>
      </c>
      <c r="H169" s="219">
        <v>2</v>
      </c>
      <c r="I169" s="219">
        <v>9</v>
      </c>
      <c r="J169" s="219"/>
      <c r="K169" s="219">
        <v>9</v>
      </c>
      <c r="L169" s="219">
        <v>0</v>
      </c>
      <c r="M169" s="219">
        <v>0</v>
      </c>
      <c r="N169" s="219">
        <v>0</v>
      </c>
      <c r="O169" s="219">
        <v>0</v>
      </c>
      <c r="P169" s="219">
        <v>0</v>
      </c>
      <c r="Q169" s="219">
        <v>0</v>
      </c>
      <c r="R169" s="219">
        <v>0</v>
      </c>
      <c r="S169" s="11"/>
      <c r="T169" s="11"/>
      <c r="U169" s="11"/>
      <c r="V169" s="11"/>
      <c r="W169" s="11"/>
      <c r="X169" s="11"/>
      <c r="Y169" s="11"/>
    </row>
    <row r="170" spans="1:25" x14ac:dyDescent="0.25">
      <c r="A170" s="80" t="s">
        <v>296</v>
      </c>
      <c r="B170" s="80" t="s">
        <v>463</v>
      </c>
      <c r="C170" s="80" t="s">
        <v>308</v>
      </c>
      <c r="D170" s="80" t="s">
        <v>309</v>
      </c>
      <c r="E170" s="743">
        <v>447</v>
      </c>
      <c r="F170" s="219"/>
      <c r="G170" s="219">
        <v>117</v>
      </c>
      <c r="H170" s="219">
        <v>56</v>
      </c>
      <c r="I170" s="219">
        <v>61</v>
      </c>
      <c r="J170" s="219"/>
      <c r="K170" s="219">
        <v>130</v>
      </c>
      <c r="L170" s="219">
        <v>1</v>
      </c>
      <c r="M170" s="219">
        <v>0</v>
      </c>
      <c r="N170" s="219">
        <v>106</v>
      </c>
      <c r="O170" s="219">
        <v>87</v>
      </c>
      <c r="P170" s="219">
        <v>2</v>
      </c>
      <c r="Q170" s="219">
        <v>0</v>
      </c>
      <c r="R170" s="219">
        <v>4</v>
      </c>
      <c r="S170" s="11"/>
      <c r="T170" s="11"/>
      <c r="U170" s="11"/>
      <c r="V170" s="11"/>
      <c r="W170" s="11"/>
      <c r="X170" s="11"/>
      <c r="Y170" s="11"/>
    </row>
    <row r="171" spans="1:25" x14ac:dyDescent="0.25">
      <c r="A171" s="80" t="s">
        <v>197</v>
      </c>
      <c r="B171" s="80" t="s">
        <v>464</v>
      </c>
      <c r="C171" s="80" t="s">
        <v>320</v>
      </c>
      <c r="D171" s="80" t="s">
        <v>321</v>
      </c>
      <c r="E171" s="743">
        <v>16</v>
      </c>
      <c r="F171" s="219"/>
      <c r="G171" s="219">
        <v>7</v>
      </c>
      <c r="H171" s="219">
        <v>1</v>
      </c>
      <c r="I171" s="219">
        <v>6</v>
      </c>
      <c r="J171" s="219"/>
      <c r="K171" s="219">
        <v>8</v>
      </c>
      <c r="L171" s="219">
        <v>0</v>
      </c>
      <c r="M171" s="219">
        <v>1</v>
      </c>
      <c r="N171" s="219">
        <v>0</v>
      </c>
      <c r="O171" s="219">
        <v>0</v>
      </c>
      <c r="P171" s="219">
        <v>0</v>
      </c>
      <c r="Q171" s="219">
        <v>0</v>
      </c>
      <c r="R171" s="219">
        <v>0</v>
      </c>
      <c r="S171" s="11"/>
      <c r="T171" s="11"/>
      <c r="U171" s="11"/>
      <c r="V171" s="11"/>
      <c r="W171" s="11"/>
      <c r="X171" s="11"/>
      <c r="Y171" s="11"/>
    </row>
    <row r="172" spans="1:25" x14ac:dyDescent="0.25">
      <c r="A172" s="80" t="s">
        <v>154</v>
      </c>
      <c r="B172" s="80" t="s">
        <v>465</v>
      </c>
      <c r="C172" s="80" t="s">
        <v>318</v>
      </c>
      <c r="D172" s="80" t="s">
        <v>319</v>
      </c>
      <c r="E172" s="743">
        <v>83</v>
      </c>
      <c r="F172" s="219"/>
      <c r="G172" s="219">
        <v>46</v>
      </c>
      <c r="H172" s="219">
        <v>5</v>
      </c>
      <c r="I172" s="219">
        <v>41</v>
      </c>
      <c r="J172" s="219"/>
      <c r="K172" s="219">
        <v>21</v>
      </c>
      <c r="L172" s="219">
        <v>0</v>
      </c>
      <c r="M172" s="219">
        <v>0</v>
      </c>
      <c r="N172" s="219">
        <v>12</v>
      </c>
      <c r="O172" s="219">
        <v>2</v>
      </c>
      <c r="P172" s="219">
        <v>2</v>
      </c>
      <c r="Q172" s="219">
        <v>0</v>
      </c>
      <c r="R172" s="219">
        <v>0</v>
      </c>
      <c r="S172" s="11"/>
      <c r="T172" s="11"/>
      <c r="U172" s="11"/>
      <c r="V172" s="11"/>
      <c r="W172" s="11"/>
      <c r="X172" s="11"/>
      <c r="Y172" s="11"/>
    </row>
    <row r="173" spans="1:25" x14ac:dyDescent="0.25">
      <c r="A173" s="80" t="s">
        <v>249</v>
      </c>
      <c r="B173" s="80" t="s">
        <v>466</v>
      </c>
      <c r="C173" s="80" t="s">
        <v>314</v>
      </c>
      <c r="D173" s="80" t="s">
        <v>315</v>
      </c>
      <c r="E173" s="743">
        <v>280</v>
      </c>
      <c r="F173" s="219"/>
      <c r="G173" s="219">
        <v>175</v>
      </c>
      <c r="H173" s="219">
        <v>57</v>
      </c>
      <c r="I173" s="219">
        <v>118</v>
      </c>
      <c r="J173" s="219"/>
      <c r="K173" s="219">
        <v>41</v>
      </c>
      <c r="L173" s="219">
        <v>2</v>
      </c>
      <c r="M173" s="219">
        <v>0</v>
      </c>
      <c r="N173" s="219">
        <v>37</v>
      </c>
      <c r="O173" s="219">
        <v>4</v>
      </c>
      <c r="P173" s="219">
        <v>21</v>
      </c>
      <c r="Q173" s="219">
        <v>0</v>
      </c>
      <c r="R173" s="219">
        <v>0</v>
      </c>
      <c r="S173" s="11"/>
      <c r="T173" s="11"/>
      <c r="U173" s="11"/>
      <c r="V173" s="11"/>
      <c r="W173" s="11"/>
      <c r="X173" s="11"/>
      <c r="Y173" s="11"/>
    </row>
    <row r="174" spans="1:25" x14ac:dyDescent="0.25">
      <c r="A174" s="80" t="s">
        <v>468</v>
      </c>
      <c r="B174" s="80" t="s">
        <v>467</v>
      </c>
      <c r="C174" s="80" t="s">
        <v>322</v>
      </c>
      <c r="D174" s="80" t="s">
        <v>323</v>
      </c>
      <c r="E174" s="743">
        <v>174</v>
      </c>
      <c r="F174" s="219"/>
      <c r="G174" s="219">
        <v>125</v>
      </c>
      <c r="H174" s="219">
        <v>57</v>
      </c>
      <c r="I174" s="219">
        <v>68</v>
      </c>
      <c r="J174" s="219"/>
      <c r="K174" s="219">
        <v>33</v>
      </c>
      <c r="L174" s="219">
        <v>1</v>
      </c>
      <c r="M174" s="219">
        <v>1</v>
      </c>
      <c r="N174" s="219">
        <v>8</v>
      </c>
      <c r="O174" s="219">
        <v>5</v>
      </c>
      <c r="P174" s="219">
        <v>1</v>
      </c>
      <c r="Q174" s="219">
        <v>0</v>
      </c>
      <c r="R174" s="219">
        <v>0</v>
      </c>
      <c r="S174" s="11"/>
      <c r="T174" s="11"/>
      <c r="U174" s="11"/>
      <c r="V174" s="11"/>
      <c r="W174" s="11"/>
      <c r="X174" s="11"/>
      <c r="Y174" s="11"/>
    </row>
    <row r="175" spans="1:25" x14ac:dyDescent="0.25">
      <c r="A175" s="80" t="s">
        <v>126</v>
      </c>
      <c r="B175" s="80" t="s">
        <v>469</v>
      </c>
      <c r="C175" s="80" t="s">
        <v>324</v>
      </c>
      <c r="D175" s="80" t="s">
        <v>325</v>
      </c>
      <c r="E175" s="743">
        <v>122</v>
      </c>
      <c r="F175" s="219"/>
      <c r="G175" s="219">
        <v>72</v>
      </c>
      <c r="H175" s="219">
        <v>13</v>
      </c>
      <c r="I175" s="219">
        <v>59</v>
      </c>
      <c r="J175" s="219"/>
      <c r="K175" s="219">
        <v>31</v>
      </c>
      <c r="L175" s="219">
        <v>0</v>
      </c>
      <c r="M175" s="219">
        <v>0</v>
      </c>
      <c r="N175" s="219">
        <v>2</v>
      </c>
      <c r="O175" s="219">
        <v>4</v>
      </c>
      <c r="P175" s="219">
        <v>13</v>
      </c>
      <c r="Q175" s="219">
        <v>0</v>
      </c>
      <c r="R175" s="219">
        <v>0</v>
      </c>
      <c r="S175" s="11"/>
      <c r="T175" s="11"/>
      <c r="U175" s="11"/>
      <c r="V175" s="11"/>
      <c r="W175" s="11"/>
      <c r="X175" s="11"/>
      <c r="Y175" s="11"/>
    </row>
    <row r="176" spans="1:25" x14ac:dyDescent="0.25">
      <c r="A176" s="80" t="s">
        <v>94</v>
      </c>
      <c r="B176" s="80" t="s">
        <v>470</v>
      </c>
      <c r="C176" s="80" t="s">
        <v>322</v>
      </c>
      <c r="D176" s="80" t="s">
        <v>323</v>
      </c>
      <c r="E176" s="743">
        <v>14</v>
      </c>
      <c r="F176" s="219"/>
      <c r="G176" s="219">
        <v>8</v>
      </c>
      <c r="H176" s="219">
        <v>2</v>
      </c>
      <c r="I176" s="219">
        <v>6</v>
      </c>
      <c r="J176" s="219"/>
      <c r="K176" s="219">
        <v>3</v>
      </c>
      <c r="L176" s="219">
        <v>0</v>
      </c>
      <c r="M176" s="219">
        <v>1</v>
      </c>
      <c r="N176" s="219">
        <v>0</v>
      </c>
      <c r="O176" s="219">
        <v>0</v>
      </c>
      <c r="P176" s="219">
        <v>2</v>
      </c>
      <c r="Q176" s="219">
        <v>0</v>
      </c>
      <c r="R176" s="219">
        <v>0</v>
      </c>
      <c r="S176" s="11"/>
      <c r="T176" s="11"/>
      <c r="U176" s="11"/>
      <c r="V176" s="11"/>
      <c r="W176" s="11"/>
      <c r="X176" s="11"/>
      <c r="Y176" s="11"/>
    </row>
    <row r="177" spans="1:25" x14ac:dyDescent="0.25">
      <c r="A177" s="80" t="s">
        <v>230</v>
      </c>
      <c r="B177" s="80" t="s">
        <v>471</v>
      </c>
      <c r="C177" s="80" t="s">
        <v>320</v>
      </c>
      <c r="D177" s="80" t="s">
        <v>321</v>
      </c>
      <c r="E177" s="743">
        <v>29</v>
      </c>
      <c r="F177" s="219"/>
      <c r="G177" s="219">
        <v>18</v>
      </c>
      <c r="H177" s="219">
        <v>1</v>
      </c>
      <c r="I177" s="219">
        <v>17</v>
      </c>
      <c r="J177" s="219"/>
      <c r="K177" s="219">
        <v>5</v>
      </c>
      <c r="L177" s="219">
        <v>0</v>
      </c>
      <c r="M177" s="219">
        <v>0</v>
      </c>
      <c r="N177" s="219">
        <v>3</v>
      </c>
      <c r="O177" s="219">
        <v>2</v>
      </c>
      <c r="P177" s="219">
        <v>1</v>
      </c>
      <c r="Q177" s="219">
        <v>0</v>
      </c>
      <c r="R177" s="219">
        <v>0</v>
      </c>
      <c r="S177" s="11"/>
      <c r="T177" s="11"/>
      <c r="U177" s="11"/>
      <c r="V177" s="11"/>
      <c r="W177" s="11"/>
      <c r="X177" s="11"/>
      <c r="Y177" s="11"/>
    </row>
    <row r="178" spans="1:25" x14ac:dyDescent="0.25">
      <c r="A178" s="80" t="s">
        <v>240</v>
      </c>
      <c r="B178" s="80" t="s">
        <v>472</v>
      </c>
      <c r="C178" s="80" t="s">
        <v>314</v>
      </c>
      <c r="D178" s="80" t="s">
        <v>315</v>
      </c>
      <c r="E178" s="743">
        <v>471</v>
      </c>
      <c r="F178" s="219"/>
      <c r="G178" s="219">
        <v>269</v>
      </c>
      <c r="H178" s="219">
        <v>161</v>
      </c>
      <c r="I178" s="219">
        <v>108</v>
      </c>
      <c r="J178" s="219"/>
      <c r="K178" s="219">
        <v>95</v>
      </c>
      <c r="L178" s="219">
        <v>0</v>
      </c>
      <c r="M178" s="219">
        <v>0</v>
      </c>
      <c r="N178" s="219">
        <v>53</v>
      </c>
      <c r="O178" s="219">
        <v>24</v>
      </c>
      <c r="P178" s="219">
        <v>28</v>
      </c>
      <c r="Q178" s="219">
        <v>2</v>
      </c>
      <c r="R178" s="219">
        <v>0</v>
      </c>
      <c r="S178" s="11"/>
      <c r="T178" s="11"/>
      <c r="U178" s="11"/>
      <c r="V178" s="11"/>
      <c r="W178" s="11"/>
      <c r="X178" s="11"/>
      <c r="Y178" s="11"/>
    </row>
    <row r="179" spans="1:25" x14ac:dyDescent="0.25">
      <c r="A179" s="80" t="s">
        <v>184</v>
      </c>
      <c r="B179" s="80" t="s">
        <v>473</v>
      </c>
      <c r="C179" s="80" t="s">
        <v>318</v>
      </c>
      <c r="D179" s="80" t="s">
        <v>319</v>
      </c>
      <c r="E179" s="743">
        <v>49</v>
      </c>
      <c r="F179" s="219"/>
      <c r="G179" s="219">
        <v>32</v>
      </c>
      <c r="H179" s="219">
        <v>6</v>
      </c>
      <c r="I179" s="219">
        <v>26</v>
      </c>
      <c r="J179" s="219"/>
      <c r="K179" s="219">
        <v>6</v>
      </c>
      <c r="L179" s="219">
        <v>1</v>
      </c>
      <c r="M179" s="219">
        <v>0</v>
      </c>
      <c r="N179" s="219">
        <v>7</v>
      </c>
      <c r="O179" s="219">
        <v>2</v>
      </c>
      <c r="P179" s="219">
        <v>1</v>
      </c>
      <c r="Q179" s="219">
        <v>0</v>
      </c>
      <c r="R179" s="219">
        <v>0</v>
      </c>
      <c r="S179" s="11"/>
      <c r="T179" s="11"/>
      <c r="U179" s="11"/>
      <c r="V179" s="11"/>
      <c r="W179" s="11"/>
      <c r="X179" s="11"/>
      <c r="Y179" s="11"/>
    </row>
    <row r="180" spans="1:25" x14ac:dyDescent="0.25">
      <c r="A180" s="80" t="s">
        <v>29</v>
      </c>
      <c r="B180" s="80" t="s">
        <v>848</v>
      </c>
      <c r="C180" s="80" t="s">
        <v>324</v>
      </c>
      <c r="D180" s="80" t="s">
        <v>325</v>
      </c>
      <c r="E180" s="743">
        <v>254</v>
      </c>
      <c r="F180" s="219"/>
      <c r="G180" s="219">
        <v>152</v>
      </c>
      <c r="H180" s="219">
        <v>57</v>
      </c>
      <c r="I180" s="219">
        <v>95</v>
      </c>
      <c r="J180" s="219"/>
      <c r="K180" s="219">
        <v>69</v>
      </c>
      <c r="L180" s="219">
        <v>0</v>
      </c>
      <c r="M180" s="219">
        <v>2</v>
      </c>
      <c r="N180" s="219">
        <v>6</v>
      </c>
      <c r="O180" s="219">
        <v>10</v>
      </c>
      <c r="P180" s="219">
        <v>15</v>
      </c>
      <c r="Q180" s="219">
        <v>0</v>
      </c>
      <c r="R180" s="219">
        <v>0</v>
      </c>
      <c r="S180" s="11"/>
      <c r="T180" s="11"/>
      <c r="U180" s="11"/>
      <c r="V180" s="11"/>
      <c r="W180" s="11"/>
      <c r="X180" s="11"/>
      <c r="Y180" s="11"/>
    </row>
    <row r="181" spans="1:25" x14ac:dyDescent="0.25">
      <c r="A181" s="80" t="s">
        <v>149</v>
      </c>
      <c r="B181" s="80" t="s">
        <v>474</v>
      </c>
      <c r="C181" s="80" t="s">
        <v>318</v>
      </c>
      <c r="D181" s="80" t="s">
        <v>319</v>
      </c>
      <c r="E181" s="743">
        <v>30</v>
      </c>
      <c r="F181" s="219"/>
      <c r="G181" s="219">
        <v>20</v>
      </c>
      <c r="H181" s="219">
        <v>9</v>
      </c>
      <c r="I181" s="219">
        <v>11</v>
      </c>
      <c r="J181" s="219"/>
      <c r="K181" s="219">
        <v>8</v>
      </c>
      <c r="L181" s="219">
        <v>0</v>
      </c>
      <c r="M181" s="219">
        <v>0</v>
      </c>
      <c r="N181" s="219">
        <v>2</v>
      </c>
      <c r="O181" s="219">
        <v>0</v>
      </c>
      <c r="P181" s="219">
        <v>0</v>
      </c>
      <c r="Q181" s="219">
        <v>0</v>
      </c>
      <c r="R181" s="219">
        <v>0</v>
      </c>
      <c r="S181" s="11"/>
      <c r="T181" s="11"/>
      <c r="U181" s="11"/>
      <c r="V181" s="11"/>
      <c r="W181" s="11"/>
      <c r="X181" s="11"/>
      <c r="Y181" s="11"/>
    </row>
    <row r="182" spans="1:25" x14ac:dyDescent="0.25">
      <c r="A182" s="80" t="s">
        <v>192</v>
      </c>
      <c r="B182" s="80" t="s">
        <v>475</v>
      </c>
      <c r="C182" s="80" t="s">
        <v>326</v>
      </c>
      <c r="D182" s="80" t="s">
        <v>327</v>
      </c>
      <c r="E182" s="743">
        <v>175</v>
      </c>
      <c r="F182" s="219"/>
      <c r="G182" s="219">
        <v>104</v>
      </c>
      <c r="H182" s="219">
        <v>27</v>
      </c>
      <c r="I182" s="219">
        <v>77</v>
      </c>
      <c r="J182" s="219"/>
      <c r="K182" s="219">
        <v>15</v>
      </c>
      <c r="L182" s="219">
        <v>0</v>
      </c>
      <c r="M182" s="219">
        <v>0</v>
      </c>
      <c r="N182" s="219">
        <v>26</v>
      </c>
      <c r="O182" s="219">
        <v>10</v>
      </c>
      <c r="P182" s="219">
        <v>20</v>
      </c>
      <c r="Q182" s="219">
        <v>0</v>
      </c>
      <c r="R182" s="219">
        <v>0</v>
      </c>
      <c r="S182" s="11"/>
      <c r="T182" s="11"/>
      <c r="U182" s="11"/>
      <c r="V182" s="11"/>
      <c r="W182" s="11"/>
      <c r="X182" s="11"/>
      <c r="Y182" s="11"/>
    </row>
    <row r="183" spans="1:25" x14ac:dyDescent="0.25">
      <c r="A183" s="80" t="s">
        <v>297</v>
      </c>
      <c r="B183" s="80" t="s">
        <v>476</v>
      </c>
      <c r="C183" s="80" t="s">
        <v>308</v>
      </c>
      <c r="D183" s="80" t="s">
        <v>309</v>
      </c>
      <c r="E183" s="743">
        <v>101</v>
      </c>
      <c r="F183" s="219"/>
      <c r="G183" s="219">
        <v>35</v>
      </c>
      <c r="H183" s="219">
        <v>7</v>
      </c>
      <c r="I183" s="219">
        <v>28</v>
      </c>
      <c r="J183" s="219"/>
      <c r="K183" s="219">
        <v>25</v>
      </c>
      <c r="L183" s="219">
        <v>0</v>
      </c>
      <c r="M183" s="219">
        <v>3</v>
      </c>
      <c r="N183" s="219">
        <v>34</v>
      </c>
      <c r="O183" s="219">
        <v>2</v>
      </c>
      <c r="P183" s="219">
        <v>2</v>
      </c>
      <c r="Q183" s="219">
        <v>0</v>
      </c>
      <c r="R183" s="219">
        <v>0</v>
      </c>
      <c r="S183" s="11"/>
      <c r="T183" s="11"/>
      <c r="U183" s="11"/>
      <c r="V183" s="11"/>
      <c r="W183" s="11"/>
      <c r="X183" s="11"/>
      <c r="Y183" s="11"/>
    </row>
    <row r="184" spans="1:25" x14ac:dyDescent="0.25">
      <c r="A184" s="80" t="s">
        <v>75</v>
      </c>
      <c r="B184" s="80" t="s">
        <v>477</v>
      </c>
      <c r="C184" s="80" t="s">
        <v>326</v>
      </c>
      <c r="D184" s="80" t="s">
        <v>327</v>
      </c>
      <c r="E184" s="743">
        <v>43</v>
      </c>
      <c r="F184" s="219"/>
      <c r="G184" s="219">
        <v>30</v>
      </c>
      <c r="H184" s="219">
        <v>6</v>
      </c>
      <c r="I184" s="219">
        <v>24</v>
      </c>
      <c r="J184" s="219"/>
      <c r="K184" s="219">
        <v>6</v>
      </c>
      <c r="L184" s="219">
        <v>0</v>
      </c>
      <c r="M184" s="219">
        <v>0</v>
      </c>
      <c r="N184" s="219">
        <v>1</v>
      </c>
      <c r="O184" s="219">
        <v>0</v>
      </c>
      <c r="P184" s="219">
        <v>6</v>
      </c>
      <c r="Q184" s="219">
        <v>0</v>
      </c>
      <c r="R184" s="219">
        <v>0</v>
      </c>
      <c r="S184" s="11"/>
      <c r="T184" s="11"/>
      <c r="U184" s="11"/>
      <c r="V184" s="11"/>
      <c r="W184" s="11"/>
      <c r="X184" s="11"/>
      <c r="Y184" s="11"/>
    </row>
    <row r="185" spans="1:25" x14ac:dyDescent="0.25">
      <c r="A185" s="80" t="s">
        <v>205</v>
      </c>
      <c r="B185" s="80" t="s">
        <v>478</v>
      </c>
      <c r="C185" s="80" t="s">
        <v>322</v>
      </c>
      <c r="D185" s="80" t="s">
        <v>323</v>
      </c>
      <c r="E185" s="743">
        <v>40</v>
      </c>
      <c r="F185" s="219"/>
      <c r="G185" s="219">
        <v>25</v>
      </c>
      <c r="H185" s="219">
        <v>12</v>
      </c>
      <c r="I185" s="219">
        <v>13</v>
      </c>
      <c r="J185" s="219"/>
      <c r="K185" s="219">
        <v>6</v>
      </c>
      <c r="L185" s="219">
        <v>0</v>
      </c>
      <c r="M185" s="219">
        <v>0</v>
      </c>
      <c r="N185" s="219">
        <v>9</v>
      </c>
      <c r="O185" s="219">
        <v>0</v>
      </c>
      <c r="P185" s="219">
        <v>0</v>
      </c>
      <c r="Q185" s="219">
        <v>0</v>
      </c>
      <c r="R185" s="219">
        <v>0</v>
      </c>
      <c r="S185" s="11"/>
      <c r="T185" s="11"/>
      <c r="U185" s="11"/>
      <c r="V185" s="11"/>
      <c r="W185" s="11"/>
      <c r="X185" s="11"/>
      <c r="Y185" s="11"/>
    </row>
    <row r="186" spans="1:25" x14ac:dyDescent="0.25">
      <c r="A186" s="80" t="s">
        <v>227</v>
      </c>
      <c r="B186" s="80" t="s">
        <v>479</v>
      </c>
      <c r="C186" s="80" t="s">
        <v>324</v>
      </c>
      <c r="D186" s="80" t="s">
        <v>325</v>
      </c>
      <c r="E186" s="743">
        <v>61</v>
      </c>
      <c r="F186" s="219"/>
      <c r="G186" s="219">
        <v>35</v>
      </c>
      <c r="H186" s="219">
        <v>15</v>
      </c>
      <c r="I186" s="219">
        <v>20</v>
      </c>
      <c r="J186" s="219"/>
      <c r="K186" s="219">
        <v>18</v>
      </c>
      <c r="L186" s="219">
        <v>0</v>
      </c>
      <c r="M186" s="219">
        <v>0</v>
      </c>
      <c r="N186" s="219">
        <v>7</v>
      </c>
      <c r="O186" s="219">
        <v>0</v>
      </c>
      <c r="P186" s="219">
        <v>1</v>
      </c>
      <c r="Q186" s="219">
        <v>0</v>
      </c>
      <c r="R186" s="219">
        <v>0</v>
      </c>
      <c r="S186" s="11"/>
      <c r="T186" s="11"/>
      <c r="U186" s="11"/>
      <c r="V186" s="11"/>
      <c r="W186" s="11"/>
      <c r="X186" s="11"/>
      <c r="Y186" s="11"/>
    </row>
    <row r="187" spans="1:25" x14ac:dyDescent="0.25">
      <c r="A187" s="80" t="s">
        <v>1</v>
      </c>
      <c r="B187" s="80" t="s">
        <v>480</v>
      </c>
      <c r="C187" s="80" t="s">
        <v>312</v>
      </c>
      <c r="D187" s="80" t="s">
        <v>313</v>
      </c>
      <c r="E187" s="743">
        <v>145</v>
      </c>
      <c r="F187" s="219"/>
      <c r="G187" s="219">
        <v>88</v>
      </c>
      <c r="H187" s="219">
        <v>0</v>
      </c>
      <c r="I187" s="219">
        <v>88</v>
      </c>
      <c r="J187" s="219"/>
      <c r="K187" s="219">
        <v>15</v>
      </c>
      <c r="L187" s="219">
        <v>1</v>
      </c>
      <c r="M187" s="219">
        <v>3</v>
      </c>
      <c r="N187" s="219">
        <v>20</v>
      </c>
      <c r="O187" s="219">
        <v>14</v>
      </c>
      <c r="P187" s="219">
        <v>3</v>
      </c>
      <c r="Q187" s="219">
        <v>1</v>
      </c>
      <c r="R187" s="219">
        <v>0</v>
      </c>
      <c r="S187" s="11"/>
      <c r="T187" s="11"/>
      <c r="U187" s="11"/>
      <c r="V187" s="11"/>
      <c r="W187" s="11"/>
      <c r="X187" s="11"/>
      <c r="Y187" s="11"/>
    </row>
    <row r="188" spans="1:25" x14ac:dyDescent="0.25">
      <c r="A188" s="80" t="s">
        <v>36</v>
      </c>
      <c r="B188" s="80" t="s">
        <v>481</v>
      </c>
      <c r="C188" s="80" t="s">
        <v>324</v>
      </c>
      <c r="D188" s="80" t="s">
        <v>325</v>
      </c>
      <c r="E188" s="743">
        <v>258</v>
      </c>
      <c r="F188" s="219"/>
      <c r="G188" s="219">
        <v>105</v>
      </c>
      <c r="H188" s="219">
        <v>34</v>
      </c>
      <c r="I188" s="219">
        <v>71</v>
      </c>
      <c r="J188" s="219"/>
      <c r="K188" s="219">
        <v>88</v>
      </c>
      <c r="L188" s="219">
        <v>2</v>
      </c>
      <c r="M188" s="219">
        <v>0</v>
      </c>
      <c r="N188" s="219">
        <v>41</v>
      </c>
      <c r="O188" s="219">
        <v>11</v>
      </c>
      <c r="P188" s="219">
        <v>9</v>
      </c>
      <c r="Q188" s="219">
        <v>2</v>
      </c>
      <c r="R188" s="219">
        <v>0</v>
      </c>
      <c r="S188" s="11"/>
      <c r="T188" s="11"/>
      <c r="U188" s="11"/>
      <c r="V188" s="11"/>
      <c r="W188" s="11"/>
      <c r="X188" s="11"/>
      <c r="Y188" s="11"/>
    </row>
    <row r="189" spans="1:25" x14ac:dyDescent="0.25">
      <c r="A189" s="80" t="s">
        <v>209</v>
      </c>
      <c r="B189" s="80" t="s">
        <v>482</v>
      </c>
      <c r="C189" s="80" t="s">
        <v>324</v>
      </c>
      <c r="D189" s="80" t="s">
        <v>325</v>
      </c>
      <c r="E189" s="743">
        <v>63</v>
      </c>
      <c r="F189" s="219"/>
      <c r="G189" s="219">
        <v>47</v>
      </c>
      <c r="H189" s="219">
        <v>11</v>
      </c>
      <c r="I189" s="219">
        <v>36</v>
      </c>
      <c r="J189" s="219"/>
      <c r="K189" s="219">
        <v>7</v>
      </c>
      <c r="L189" s="219">
        <v>0</v>
      </c>
      <c r="M189" s="219">
        <v>1</v>
      </c>
      <c r="N189" s="219">
        <v>4</v>
      </c>
      <c r="O189" s="219">
        <v>3</v>
      </c>
      <c r="P189" s="219">
        <v>1</v>
      </c>
      <c r="Q189" s="219">
        <v>0</v>
      </c>
      <c r="R189" s="219">
        <v>0</v>
      </c>
      <c r="S189" s="11"/>
      <c r="T189" s="11"/>
      <c r="U189" s="11"/>
      <c r="V189" s="11"/>
      <c r="W189" s="11"/>
      <c r="X189" s="11"/>
      <c r="Y189" s="11"/>
    </row>
    <row r="190" spans="1:25" x14ac:dyDescent="0.25">
      <c r="A190" s="80" t="s">
        <v>111</v>
      </c>
      <c r="B190" s="80" t="s">
        <v>483</v>
      </c>
      <c r="C190" s="80" t="s">
        <v>324</v>
      </c>
      <c r="D190" s="80" t="s">
        <v>325</v>
      </c>
      <c r="E190" s="743">
        <v>128</v>
      </c>
      <c r="F190" s="219"/>
      <c r="G190" s="219">
        <v>78</v>
      </c>
      <c r="H190" s="219">
        <v>13</v>
      </c>
      <c r="I190" s="219">
        <v>65</v>
      </c>
      <c r="J190" s="219"/>
      <c r="K190" s="219">
        <v>25</v>
      </c>
      <c r="L190" s="219">
        <v>0</v>
      </c>
      <c r="M190" s="219">
        <v>0</v>
      </c>
      <c r="N190" s="219">
        <v>15</v>
      </c>
      <c r="O190" s="219">
        <v>1</v>
      </c>
      <c r="P190" s="219">
        <v>9</v>
      </c>
      <c r="Q190" s="219">
        <v>0</v>
      </c>
      <c r="R190" s="219">
        <v>0</v>
      </c>
      <c r="S190" s="11"/>
      <c r="T190" s="11"/>
      <c r="U190" s="11"/>
      <c r="V190" s="11"/>
      <c r="W190" s="11"/>
      <c r="X190" s="11"/>
      <c r="Y190" s="11"/>
    </row>
    <row r="191" spans="1:25" x14ac:dyDescent="0.25">
      <c r="A191" s="80" t="s">
        <v>185</v>
      </c>
      <c r="B191" s="80" t="s">
        <v>849</v>
      </c>
      <c r="C191" s="80" t="s">
        <v>318</v>
      </c>
      <c r="D191" s="80" t="s">
        <v>319</v>
      </c>
      <c r="E191" s="743">
        <v>34</v>
      </c>
      <c r="F191" s="219"/>
      <c r="G191" s="219">
        <v>17</v>
      </c>
      <c r="H191" s="219">
        <v>5</v>
      </c>
      <c r="I191" s="219">
        <v>12</v>
      </c>
      <c r="J191" s="219"/>
      <c r="K191" s="219">
        <v>7</v>
      </c>
      <c r="L191" s="219">
        <v>2</v>
      </c>
      <c r="M191" s="219">
        <v>0</v>
      </c>
      <c r="N191" s="219">
        <v>6</v>
      </c>
      <c r="O191" s="219">
        <v>2</v>
      </c>
      <c r="P191" s="219">
        <v>0</v>
      </c>
      <c r="Q191" s="219">
        <v>0</v>
      </c>
      <c r="R191" s="219">
        <v>0</v>
      </c>
      <c r="S191" s="11"/>
      <c r="T191" s="11"/>
      <c r="U191" s="11"/>
      <c r="V191" s="11"/>
      <c r="W191" s="11"/>
      <c r="X191" s="11"/>
      <c r="Y191" s="11"/>
    </row>
    <row r="192" spans="1:25" x14ac:dyDescent="0.25">
      <c r="A192" s="199" t="s">
        <v>257</v>
      </c>
      <c r="B192" s="199" t="s">
        <v>484</v>
      </c>
      <c r="C192" s="80" t="s">
        <v>312</v>
      </c>
      <c r="D192" s="80" t="s">
        <v>313</v>
      </c>
      <c r="E192" s="744" t="s">
        <v>623</v>
      </c>
      <c r="F192" s="200"/>
      <c r="G192" s="200" t="s">
        <v>623</v>
      </c>
      <c r="H192" s="200" t="s">
        <v>623</v>
      </c>
      <c r="I192" s="200" t="s">
        <v>623</v>
      </c>
      <c r="J192" s="200"/>
      <c r="K192" s="200" t="s">
        <v>623</v>
      </c>
      <c r="L192" s="200" t="s">
        <v>623</v>
      </c>
      <c r="M192" s="200" t="s">
        <v>623</v>
      </c>
      <c r="N192" s="200" t="s">
        <v>623</v>
      </c>
      <c r="O192" s="200" t="s">
        <v>623</v>
      </c>
      <c r="P192" s="200" t="s">
        <v>623</v>
      </c>
      <c r="Q192" s="200" t="s">
        <v>623</v>
      </c>
      <c r="R192" s="200" t="s">
        <v>623</v>
      </c>
      <c r="S192" s="11"/>
      <c r="T192" s="11"/>
      <c r="U192" s="11"/>
      <c r="V192" s="11"/>
      <c r="W192" s="11"/>
      <c r="X192" s="11"/>
      <c r="Y192" s="11"/>
    </row>
    <row r="193" spans="1:25" x14ac:dyDescent="0.25">
      <c r="A193" s="80" t="s">
        <v>198</v>
      </c>
      <c r="B193" s="80" t="s">
        <v>485</v>
      </c>
      <c r="C193" s="80" t="s">
        <v>320</v>
      </c>
      <c r="D193" s="80" t="s">
        <v>321</v>
      </c>
      <c r="E193" s="743">
        <v>54</v>
      </c>
      <c r="F193" s="219"/>
      <c r="G193" s="219">
        <v>36</v>
      </c>
      <c r="H193" s="219">
        <v>4</v>
      </c>
      <c r="I193" s="219">
        <v>32</v>
      </c>
      <c r="J193" s="219"/>
      <c r="K193" s="219">
        <v>3</v>
      </c>
      <c r="L193" s="219">
        <v>0</v>
      </c>
      <c r="M193" s="219">
        <v>0</v>
      </c>
      <c r="N193" s="219">
        <v>7</v>
      </c>
      <c r="O193" s="219">
        <v>7</v>
      </c>
      <c r="P193" s="219">
        <v>1</v>
      </c>
      <c r="Q193" s="219">
        <v>0</v>
      </c>
      <c r="R193" s="219">
        <v>0</v>
      </c>
      <c r="S193" s="11"/>
      <c r="T193" s="11"/>
      <c r="U193" s="11"/>
      <c r="V193" s="11"/>
      <c r="W193" s="11"/>
      <c r="X193" s="11"/>
      <c r="Y193" s="11"/>
    </row>
    <row r="194" spans="1:25" x14ac:dyDescent="0.25">
      <c r="A194" s="80" t="s">
        <v>298</v>
      </c>
      <c r="B194" s="80" t="s">
        <v>486</v>
      </c>
      <c r="C194" s="80" t="s">
        <v>308</v>
      </c>
      <c r="D194" s="80" t="s">
        <v>309</v>
      </c>
      <c r="E194" s="743">
        <v>119</v>
      </c>
      <c r="F194" s="219"/>
      <c r="G194" s="219">
        <v>23</v>
      </c>
      <c r="H194" s="219">
        <v>16</v>
      </c>
      <c r="I194" s="219">
        <v>7</v>
      </c>
      <c r="J194" s="219"/>
      <c r="K194" s="219">
        <v>73</v>
      </c>
      <c r="L194" s="219">
        <v>0</v>
      </c>
      <c r="M194" s="219">
        <v>1</v>
      </c>
      <c r="N194" s="219">
        <v>3</v>
      </c>
      <c r="O194" s="219">
        <v>2</v>
      </c>
      <c r="P194" s="219">
        <v>13</v>
      </c>
      <c r="Q194" s="219">
        <v>0</v>
      </c>
      <c r="R194" s="219">
        <v>4</v>
      </c>
      <c r="S194" s="11"/>
      <c r="T194" s="11"/>
      <c r="U194" s="11"/>
      <c r="V194" s="11"/>
      <c r="W194" s="11"/>
      <c r="X194" s="11"/>
      <c r="Y194" s="11"/>
    </row>
    <row r="195" spans="1:25" x14ac:dyDescent="0.25">
      <c r="A195" s="80" t="s">
        <v>76</v>
      </c>
      <c r="B195" s="80" t="s">
        <v>487</v>
      </c>
      <c r="C195" s="80" t="s">
        <v>326</v>
      </c>
      <c r="D195" s="80" t="s">
        <v>327</v>
      </c>
      <c r="E195" s="743">
        <v>184</v>
      </c>
      <c r="F195" s="219"/>
      <c r="G195" s="219">
        <v>118</v>
      </c>
      <c r="H195" s="219">
        <v>31</v>
      </c>
      <c r="I195" s="219">
        <v>87</v>
      </c>
      <c r="J195" s="219"/>
      <c r="K195" s="219">
        <v>14</v>
      </c>
      <c r="L195" s="219">
        <v>0</v>
      </c>
      <c r="M195" s="219">
        <v>0</v>
      </c>
      <c r="N195" s="219">
        <v>8</v>
      </c>
      <c r="O195" s="219">
        <v>7</v>
      </c>
      <c r="P195" s="219">
        <v>36</v>
      </c>
      <c r="Q195" s="219">
        <v>1</v>
      </c>
      <c r="R195" s="219">
        <v>0</v>
      </c>
      <c r="S195" s="11"/>
      <c r="T195" s="11"/>
      <c r="U195" s="11"/>
      <c r="V195" s="11"/>
      <c r="W195" s="11"/>
      <c r="X195" s="11"/>
      <c r="Y195" s="11"/>
    </row>
    <row r="196" spans="1:25" x14ac:dyDescent="0.25">
      <c r="A196" s="80" t="s">
        <v>71</v>
      </c>
      <c r="B196" s="80" t="s">
        <v>488</v>
      </c>
      <c r="C196" s="80" t="s">
        <v>318</v>
      </c>
      <c r="D196" s="80" t="s">
        <v>319</v>
      </c>
      <c r="E196" s="743">
        <v>42</v>
      </c>
      <c r="F196" s="219"/>
      <c r="G196" s="219">
        <v>39</v>
      </c>
      <c r="H196" s="219">
        <v>8</v>
      </c>
      <c r="I196" s="219">
        <v>31</v>
      </c>
      <c r="J196" s="219"/>
      <c r="K196" s="219">
        <v>2</v>
      </c>
      <c r="L196" s="219">
        <v>0</v>
      </c>
      <c r="M196" s="219">
        <v>0</v>
      </c>
      <c r="N196" s="219">
        <v>0</v>
      </c>
      <c r="O196" s="219">
        <v>1</v>
      </c>
      <c r="P196" s="219">
        <v>0</v>
      </c>
      <c r="Q196" s="219">
        <v>0</v>
      </c>
      <c r="R196" s="219">
        <v>0</v>
      </c>
      <c r="S196" s="11"/>
      <c r="T196" s="11"/>
      <c r="U196" s="11"/>
      <c r="V196" s="11"/>
      <c r="W196" s="11"/>
      <c r="X196" s="11"/>
      <c r="Y196" s="11"/>
    </row>
    <row r="197" spans="1:25" x14ac:dyDescent="0.25">
      <c r="A197" s="80" t="s">
        <v>10</v>
      </c>
      <c r="B197" s="80" t="s">
        <v>489</v>
      </c>
      <c r="C197" s="80" t="s">
        <v>316</v>
      </c>
      <c r="D197" s="80" t="s">
        <v>317</v>
      </c>
      <c r="E197" s="743">
        <v>138</v>
      </c>
      <c r="F197" s="219"/>
      <c r="G197" s="219">
        <v>77</v>
      </c>
      <c r="H197" s="219">
        <v>22</v>
      </c>
      <c r="I197" s="219">
        <v>55</v>
      </c>
      <c r="J197" s="219"/>
      <c r="K197" s="219">
        <v>20</v>
      </c>
      <c r="L197" s="219">
        <v>0</v>
      </c>
      <c r="M197" s="219">
        <v>0</v>
      </c>
      <c r="N197" s="219">
        <v>20</v>
      </c>
      <c r="O197" s="219">
        <v>7</v>
      </c>
      <c r="P197" s="219">
        <v>14</v>
      </c>
      <c r="Q197" s="219">
        <v>0</v>
      </c>
      <c r="R197" s="219">
        <v>0</v>
      </c>
      <c r="S197" s="11"/>
      <c r="T197" s="11"/>
      <c r="U197" s="11"/>
      <c r="V197" s="11"/>
      <c r="W197" s="11"/>
      <c r="X197" s="11"/>
      <c r="Y197" s="11"/>
    </row>
    <row r="198" spans="1:25" x14ac:dyDescent="0.25">
      <c r="A198" s="80" t="s">
        <v>118</v>
      </c>
      <c r="B198" s="80" t="s">
        <v>490</v>
      </c>
      <c r="C198" s="80" t="s">
        <v>322</v>
      </c>
      <c r="D198" s="80" t="s">
        <v>323</v>
      </c>
      <c r="E198" s="743">
        <v>74</v>
      </c>
      <c r="F198" s="219"/>
      <c r="G198" s="219">
        <v>36</v>
      </c>
      <c r="H198" s="219">
        <v>22</v>
      </c>
      <c r="I198" s="219">
        <v>14</v>
      </c>
      <c r="J198" s="219"/>
      <c r="K198" s="219">
        <v>14</v>
      </c>
      <c r="L198" s="219">
        <v>1</v>
      </c>
      <c r="M198" s="219">
        <v>0</v>
      </c>
      <c r="N198" s="219">
        <v>6</v>
      </c>
      <c r="O198" s="219">
        <v>1</v>
      </c>
      <c r="P198" s="219">
        <v>16</v>
      </c>
      <c r="Q198" s="219">
        <v>0</v>
      </c>
      <c r="R198" s="219">
        <v>0</v>
      </c>
      <c r="S198" s="11"/>
      <c r="T198" s="11"/>
      <c r="U198" s="11"/>
      <c r="V198" s="11"/>
      <c r="W198" s="11"/>
      <c r="X198" s="11"/>
      <c r="Y198" s="11"/>
    </row>
    <row r="199" spans="1:25" x14ac:dyDescent="0.25">
      <c r="A199" s="80" t="s">
        <v>155</v>
      </c>
      <c r="B199" s="80" t="s">
        <v>491</v>
      </c>
      <c r="C199" s="80" t="s">
        <v>318</v>
      </c>
      <c r="D199" s="80" t="s">
        <v>319</v>
      </c>
      <c r="E199" s="743">
        <v>46</v>
      </c>
      <c r="F199" s="219"/>
      <c r="G199" s="219">
        <v>28</v>
      </c>
      <c r="H199" s="219">
        <v>9</v>
      </c>
      <c r="I199" s="219">
        <v>19</v>
      </c>
      <c r="J199" s="219"/>
      <c r="K199" s="219">
        <v>10</v>
      </c>
      <c r="L199" s="219">
        <v>0</v>
      </c>
      <c r="M199" s="219">
        <v>1</v>
      </c>
      <c r="N199" s="219">
        <v>4</v>
      </c>
      <c r="O199" s="219">
        <v>2</v>
      </c>
      <c r="P199" s="219">
        <v>1</v>
      </c>
      <c r="Q199" s="219">
        <v>0</v>
      </c>
      <c r="R199" s="219">
        <v>0</v>
      </c>
      <c r="S199" s="11"/>
      <c r="T199" s="11"/>
      <c r="U199" s="11"/>
      <c r="V199" s="11"/>
      <c r="W199" s="11"/>
      <c r="X199" s="11"/>
      <c r="Y199" s="11"/>
    </row>
    <row r="200" spans="1:25" x14ac:dyDescent="0.25">
      <c r="A200" s="80" t="s">
        <v>11</v>
      </c>
      <c r="B200" s="80" t="s">
        <v>492</v>
      </c>
      <c r="C200" s="80" t="s">
        <v>316</v>
      </c>
      <c r="D200" s="80" t="s">
        <v>317</v>
      </c>
      <c r="E200" s="743">
        <v>54</v>
      </c>
      <c r="F200" s="219"/>
      <c r="G200" s="219">
        <v>31</v>
      </c>
      <c r="H200" s="219">
        <v>17</v>
      </c>
      <c r="I200" s="219">
        <v>14</v>
      </c>
      <c r="J200" s="219"/>
      <c r="K200" s="219">
        <v>11</v>
      </c>
      <c r="L200" s="219">
        <v>1</v>
      </c>
      <c r="M200" s="219">
        <v>0</v>
      </c>
      <c r="N200" s="219">
        <v>10</v>
      </c>
      <c r="O200" s="219">
        <v>1</v>
      </c>
      <c r="P200" s="219">
        <v>0</v>
      </c>
      <c r="Q200" s="219">
        <v>0</v>
      </c>
      <c r="R200" s="219">
        <v>0</v>
      </c>
      <c r="S200" s="11"/>
      <c r="T200" s="11"/>
      <c r="U200" s="11"/>
      <c r="V200" s="11"/>
      <c r="W200" s="11"/>
      <c r="X200" s="11"/>
      <c r="Y200" s="11"/>
    </row>
    <row r="201" spans="1:25" x14ac:dyDescent="0.25">
      <c r="A201" s="80" t="s">
        <v>163</v>
      </c>
      <c r="B201" s="80" t="s">
        <v>493</v>
      </c>
      <c r="C201" s="80" t="s">
        <v>322</v>
      </c>
      <c r="D201" s="80" t="s">
        <v>323</v>
      </c>
      <c r="E201" s="743">
        <v>75</v>
      </c>
      <c r="F201" s="219"/>
      <c r="G201" s="219">
        <v>52</v>
      </c>
      <c r="H201" s="219">
        <v>27</v>
      </c>
      <c r="I201" s="219">
        <v>25</v>
      </c>
      <c r="J201" s="219"/>
      <c r="K201" s="219">
        <v>17</v>
      </c>
      <c r="L201" s="219">
        <v>0</v>
      </c>
      <c r="M201" s="219">
        <v>0</v>
      </c>
      <c r="N201" s="219">
        <v>2</v>
      </c>
      <c r="O201" s="219">
        <v>3</v>
      </c>
      <c r="P201" s="219">
        <v>1</v>
      </c>
      <c r="Q201" s="219">
        <v>0</v>
      </c>
      <c r="R201" s="219">
        <v>0</v>
      </c>
      <c r="S201" s="11"/>
      <c r="T201" s="11"/>
      <c r="U201" s="11"/>
      <c r="V201" s="11"/>
      <c r="W201" s="11"/>
      <c r="X201" s="11"/>
      <c r="Y201" s="11"/>
    </row>
    <row r="202" spans="1:25" x14ac:dyDescent="0.25">
      <c r="A202" s="80" t="s">
        <v>22</v>
      </c>
      <c r="B202" s="80" t="s">
        <v>494</v>
      </c>
      <c r="C202" s="80" t="s">
        <v>326</v>
      </c>
      <c r="D202" s="80" t="s">
        <v>327</v>
      </c>
      <c r="E202" s="743">
        <v>155</v>
      </c>
      <c r="F202" s="219"/>
      <c r="G202" s="219">
        <v>94</v>
      </c>
      <c r="H202" s="219">
        <v>31</v>
      </c>
      <c r="I202" s="219">
        <v>63</v>
      </c>
      <c r="J202" s="219"/>
      <c r="K202" s="219">
        <v>26</v>
      </c>
      <c r="L202" s="219">
        <v>2</v>
      </c>
      <c r="M202" s="219">
        <v>0</v>
      </c>
      <c r="N202" s="219">
        <v>12</v>
      </c>
      <c r="O202" s="219">
        <v>4</v>
      </c>
      <c r="P202" s="219">
        <v>17</v>
      </c>
      <c r="Q202" s="219">
        <v>0</v>
      </c>
      <c r="R202" s="219">
        <v>0</v>
      </c>
      <c r="S202" s="11"/>
      <c r="T202" s="11"/>
      <c r="U202" s="11"/>
      <c r="V202" s="11"/>
      <c r="W202" s="11"/>
      <c r="X202" s="11"/>
      <c r="Y202" s="11"/>
    </row>
    <row r="203" spans="1:25" x14ac:dyDescent="0.25">
      <c r="A203" s="80" t="s">
        <v>258</v>
      </c>
      <c r="B203" s="80" t="s">
        <v>495</v>
      </c>
      <c r="C203" s="80" t="s">
        <v>312</v>
      </c>
      <c r="D203" s="80" t="s">
        <v>313</v>
      </c>
      <c r="E203" s="743">
        <v>100</v>
      </c>
      <c r="F203" s="219"/>
      <c r="G203" s="219">
        <v>61</v>
      </c>
      <c r="H203" s="219">
        <v>9</v>
      </c>
      <c r="I203" s="219">
        <v>52</v>
      </c>
      <c r="J203" s="219"/>
      <c r="K203" s="219">
        <v>14</v>
      </c>
      <c r="L203" s="219">
        <v>2</v>
      </c>
      <c r="M203" s="219">
        <v>0</v>
      </c>
      <c r="N203" s="219">
        <v>4</v>
      </c>
      <c r="O203" s="219">
        <v>2</v>
      </c>
      <c r="P203" s="219">
        <v>15</v>
      </c>
      <c r="Q203" s="219">
        <v>2</v>
      </c>
      <c r="R203" s="219">
        <v>0</v>
      </c>
      <c r="S203" s="11"/>
      <c r="T203" s="11"/>
      <c r="U203" s="11"/>
      <c r="V203" s="11"/>
      <c r="W203" s="11"/>
      <c r="X203" s="11"/>
      <c r="Y203" s="11"/>
    </row>
    <row r="204" spans="1:25" x14ac:dyDescent="0.25">
      <c r="A204" s="80" t="s">
        <v>217</v>
      </c>
      <c r="B204" s="80" t="s">
        <v>496</v>
      </c>
      <c r="C204" s="80" t="s">
        <v>320</v>
      </c>
      <c r="D204" s="80" t="s">
        <v>321</v>
      </c>
      <c r="E204" s="743">
        <v>32</v>
      </c>
      <c r="F204" s="219"/>
      <c r="G204" s="219">
        <v>17</v>
      </c>
      <c r="H204" s="219">
        <v>3</v>
      </c>
      <c r="I204" s="219">
        <v>14</v>
      </c>
      <c r="J204" s="219"/>
      <c r="K204" s="219">
        <v>8</v>
      </c>
      <c r="L204" s="219">
        <v>0</v>
      </c>
      <c r="M204" s="219">
        <v>0</v>
      </c>
      <c r="N204" s="219">
        <v>1</v>
      </c>
      <c r="O204" s="219">
        <v>2</v>
      </c>
      <c r="P204" s="219">
        <v>4</v>
      </c>
      <c r="Q204" s="219">
        <v>0</v>
      </c>
      <c r="R204" s="219">
        <v>0</v>
      </c>
      <c r="S204" s="11"/>
      <c r="T204" s="11"/>
      <c r="U204" s="11"/>
      <c r="V204" s="11"/>
      <c r="W204" s="11"/>
      <c r="X204" s="11"/>
      <c r="Y204" s="11"/>
    </row>
    <row r="205" spans="1:25" x14ac:dyDescent="0.25">
      <c r="A205" s="80" t="s">
        <v>150</v>
      </c>
      <c r="B205" s="80" t="s">
        <v>497</v>
      </c>
      <c r="C205" s="80" t="s">
        <v>318</v>
      </c>
      <c r="D205" s="80" t="s">
        <v>319</v>
      </c>
      <c r="E205" s="743">
        <v>43</v>
      </c>
      <c r="F205" s="219"/>
      <c r="G205" s="219">
        <v>35</v>
      </c>
      <c r="H205" s="219">
        <v>3</v>
      </c>
      <c r="I205" s="219">
        <v>32</v>
      </c>
      <c r="J205" s="219"/>
      <c r="K205" s="219">
        <v>2</v>
      </c>
      <c r="L205" s="219">
        <v>1</v>
      </c>
      <c r="M205" s="219">
        <v>0</v>
      </c>
      <c r="N205" s="219">
        <v>4</v>
      </c>
      <c r="O205" s="219">
        <v>1</v>
      </c>
      <c r="P205" s="219">
        <v>0</v>
      </c>
      <c r="Q205" s="219">
        <v>0</v>
      </c>
      <c r="R205" s="219">
        <v>0</v>
      </c>
      <c r="S205" s="11"/>
      <c r="T205" s="11"/>
      <c r="U205" s="11"/>
      <c r="V205" s="11"/>
      <c r="W205" s="11"/>
      <c r="X205" s="11"/>
      <c r="Y205" s="11"/>
    </row>
    <row r="206" spans="1:25" x14ac:dyDescent="0.25">
      <c r="A206" s="80" t="s">
        <v>170</v>
      </c>
      <c r="B206" s="80" t="s">
        <v>498</v>
      </c>
      <c r="C206" s="80" t="s">
        <v>318</v>
      </c>
      <c r="D206" s="80" t="s">
        <v>319</v>
      </c>
      <c r="E206" s="743">
        <v>236</v>
      </c>
      <c r="F206" s="219"/>
      <c r="G206" s="219">
        <v>144</v>
      </c>
      <c r="H206" s="219">
        <v>77</v>
      </c>
      <c r="I206" s="219">
        <v>67</v>
      </c>
      <c r="J206" s="219"/>
      <c r="K206" s="219">
        <v>63</v>
      </c>
      <c r="L206" s="219">
        <v>1</v>
      </c>
      <c r="M206" s="219">
        <v>1</v>
      </c>
      <c r="N206" s="219">
        <v>20</v>
      </c>
      <c r="O206" s="219">
        <v>2</v>
      </c>
      <c r="P206" s="219">
        <v>5</v>
      </c>
      <c r="Q206" s="219">
        <v>0</v>
      </c>
      <c r="R206" s="219">
        <v>0</v>
      </c>
      <c r="S206" s="11"/>
      <c r="T206" s="11"/>
      <c r="U206" s="11"/>
      <c r="V206" s="11"/>
      <c r="W206" s="11"/>
      <c r="X206" s="11"/>
      <c r="Y206" s="11"/>
    </row>
    <row r="207" spans="1:25" x14ac:dyDescent="0.25">
      <c r="A207" s="80" t="s">
        <v>49</v>
      </c>
      <c r="B207" s="80" t="s">
        <v>499</v>
      </c>
      <c r="C207" s="80" t="s">
        <v>312</v>
      </c>
      <c r="D207" s="80" t="s">
        <v>313</v>
      </c>
      <c r="E207" s="743">
        <v>78</v>
      </c>
      <c r="F207" s="219"/>
      <c r="G207" s="219">
        <v>59</v>
      </c>
      <c r="H207" s="219">
        <v>6</v>
      </c>
      <c r="I207" s="219">
        <v>53</v>
      </c>
      <c r="J207" s="219"/>
      <c r="K207" s="219">
        <v>7</v>
      </c>
      <c r="L207" s="219">
        <v>0</v>
      </c>
      <c r="M207" s="219">
        <v>2</v>
      </c>
      <c r="N207" s="219">
        <v>6</v>
      </c>
      <c r="O207" s="219">
        <v>2</v>
      </c>
      <c r="P207" s="219">
        <v>2</v>
      </c>
      <c r="Q207" s="219">
        <v>0</v>
      </c>
      <c r="R207" s="219">
        <v>0</v>
      </c>
      <c r="S207" s="11"/>
      <c r="T207" s="11"/>
      <c r="U207" s="11"/>
      <c r="V207" s="11"/>
      <c r="W207" s="11"/>
      <c r="X207" s="11"/>
      <c r="Y207" s="11"/>
    </row>
    <row r="208" spans="1:25" x14ac:dyDescent="0.25">
      <c r="A208" s="80" t="s">
        <v>164</v>
      </c>
      <c r="B208" s="80" t="s">
        <v>500</v>
      </c>
      <c r="C208" s="80" t="s">
        <v>322</v>
      </c>
      <c r="D208" s="80" t="s">
        <v>323</v>
      </c>
      <c r="E208" s="743">
        <v>155</v>
      </c>
      <c r="F208" s="219"/>
      <c r="G208" s="219">
        <v>95</v>
      </c>
      <c r="H208" s="219">
        <v>17</v>
      </c>
      <c r="I208" s="219">
        <v>78</v>
      </c>
      <c r="J208" s="219"/>
      <c r="K208" s="219">
        <v>10</v>
      </c>
      <c r="L208" s="219">
        <v>0</v>
      </c>
      <c r="M208" s="219">
        <v>1</v>
      </c>
      <c r="N208" s="219">
        <v>9</v>
      </c>
      <c r="O208" s="219">
        <v>10</v>
      </c>
      <c r="P208" s="219">
        <v>30</v>
      </c>
      <c r="Q208" s="219">
        <v>0</v>
      </c>
      <c r="R208" s="219">
        <v>0</v>
      </c>
      <c r="S208" s="11"/>
      <c r="T208" s="11"/>
      <c r="U208" s="11"/>
      <c r="V208" s="11"/>
      <c r="W208" s="11"/>
      <c r="X208" s="11"/>
      <c r="Y208" s="11"/>
    </row>
    <row r="209" spans="1:25" x14ac:dyDescent="0.25">
      <c r="A209" s="80" t="s">
        <v>16</v>
      </c>
      <c r="B209" s="80" t="s">
        <v>501</v>
      </c>
      <c r="C209" s="80" t="s">
        <v>318</v>
      </c>
      <c r="D209" s="80" t="s">
        <v>319</v>
      </c>
      <c r="E209" s="743">
        <v>301</v>
      </c>
      <c r="F209" s="219"/>
      <c r="G209" s="219">
        <v>94</v>
      </c>
      <c r="H209" s="219">
        <v>55</v>
      </c>
      <c r="I209" s="219">
        <v>39</v>
      </c>
      <c r="J209" s="219"/>
      <c r="K209" s="219">
        <v>111</v>
      </c>
      <c r="L209" s="219">
        <v>1</v>
      </c>
      <c r="M209" s="219">
        <v>1</v>
      </c>
      <c r="N209" s="219">
        <v>62</v>
      </c>
      <c r="O209" s="219">
        <v>15</v>
      </c>
      <c r="P209" s="219">
        <v>17</v>
      </c>
      <c r="Q209" s="219">
        <v>0</v>
      </c>
      <c r="R209" s="219">
        <v>0</v>
      </c>
      <c r="S209" s="11"/>
      <c r="T209" s="11"/>
      <c r="U209" s="11"/>
      <c r="V209" s="11"/>
      <c r="W209" s="11"/>
      <c r="X209" s="11"/>
      <c r="Y209" s="11"/>
    </row>
    <row r="210" spans="1:25" x14ac:dyDescent="0.25">
      <c r="A210" s="80" t="s">
        <v>218</v>
      </c>
      <c r="B210" s="80" t="s">
        <v>850</v>
      </c>
      <c r="C210" s="80" t="s">
        <v>320</v>
      </c>
      <c r="D210" s="80" t="s">
        <v>321</v>
      </c>
      <c r="E210" s="743">
        <v>69</v>
      </c>
      <c r="F210" s="219"/>
      <c r="G210" s="219">
        <v>27</v>
      </c>
      <c r="H210" s="219">
        <v>9</v>
      </c>
      <c r="I210" s="219">
        <v>18</v>
      </c>
      <c r="J210" s="219"/>
      <c r="K210" s="219">
        <v>24</v>
      </c>
      <c r="L210" s="219">
        <v>0</v>
      </c>
      <c r="M210" s="219">
        <v>1</v>
      </c>
      <c r="N210" s="219">
        <v>7</v>
      </c>
      <c r="O210" s="219">
        <v>2</v>
      </c>
      <c r="P210" s="219">
        <v>3</v>
      </c>
      <c r="Q210" s="219">
        <v>5</v>
      </c>
      <c r="R210" s="219">
        <v>0</v>
      </c>
      <c r="S210" s="11"/>
      <c r="T210" s="11"/>
      <c r="U210" s="11"/>
      <c r="V210" s="11"/>
      <c r="W210" s="11"/>
      <c r="X210" s="11"/>
      <c r="Y210" s="11"/>
    </row>
    <row r="211" spans="1:25" x14ac:dyDescent="0.25">
      <c r="A211" s="80" t="s">
        <v>151</v>
      </c>
      <c r="B211" s="80" t="s">
        <v>851</v>
      </c>
      <c r="C211" s="80" t="s">
        <v>318</v>
      </c>
      <c r="D211" s="80" t="s">
        <v>319</v>
      </c>
      <c r="E211" s="743">
        <v>23</v>
      </c>
      <c r="F211" s="219"/>
      <c r="G211" s="219">
        <v>13</v>
      </c>
      <c r="H211" s="219">
        <v>2</v>
      </c>
      <c r="I211" s="219">
        <v>11</v>
      </c>
      <c r="J211" s="219"/>
      <c r="K211" s="219">
        <v>8</v>
      </c>
      <c r="L211" s="219">
        <v>0</v>
      </c>
      <c r="M211" s="219">
        <v>0</v>
      </c>
      <c r="N211" s="219">
        <v>0</v>
      </c>
      <c r="O211" s="219">
        <v>0</v>
      </c>
      <c r="P211" s="219">
        <v>2</v>
      </c>
      <c r="Q211" s="219">
        <v>0</v>
      </c>
      <c r="R211" s="219">
        <v>0</v>
      </c>
      <c r="S211" s="11"/>
      <c r="T211" s="11"/>
      <c r="U211" s="11"/>
      <c r="V211" s="11"/>
      <c r="W211" s="11"/>
      <c r="X211" s="11"/>
      <c r="Y211" s="11"/>
    </row>
    <row r="212" spans="1:25" x14ac:dyDescent="0.25">
      <c r="A212" s="80" t="s">
        <v>241</v>
      </c>
      <c r="B212" s="80" t="s">
        <v>502</v>
      </c>
      <c r="C212" s="80" t="s">
        <v>314</v>
      </c>
      <c r="D212" s="80" t="s">
        <v>315</v>
      </c>
      <c r="E212" s="743">
        <v>138</v>
      </c>
      <c r="F212" s="219"/>
      <c r="G212" s="219">
        <v>44</v>
      </c>
      <c r="H212" s="219">
        <v>5</v>
      </c>
      <c r="I212" s="219">
        <v>39</v>
      </c>
      <c r="J212" s="219"/>
      <c r="K212" s="219">
        <v>48</v>
      </c>
      <c r="L212" s="219">
        <v>1</v>
      </c>
      <c r="M212" s="219">
        <v>1</v>
      </c>
      <c r="N212" s="219">
        <v>6</v>
      </c>
      <c r="O212" s="219">
        <v>1</v>
      </c>
      <c r="P212" s="219">
        <v>37</v>
      </c>
      <c r="Q212" s="219">
        <v>0</v>
      </c>
      <c r="R212" s="219">
        <v>0</v>
      </c>
      <c r="S212" s="11"/>
      <c r="T212" s="11"/>
      <c r="U212" s="11"/>
      <c r="V212" s="11"/>
      <c r="W212" s="11"/>
      <c r="X212" s="11"/>
      <c r="Y212" s="11"/>
    </row>
    <row r="213" spans="1:25" x14ac:dyDescent="0.25">
      <c r="A213" s="80" t="s">
        <v>188</v>
      </c>
      <c r="B213" s="80" t="s">
        <v>503</v>
      </c>
      <c r="C213" s="80" t="s">
        <v>324</v>
      </c>
      <c r="D213" s="80" t="s">
        <v>325</v>
      </c>
      <c r="E213" s="743">
        <v>113</v>
      </c>
      <c r="F213" s="219"/>
      <c r="G213" s="219">
        <v>51</v>
      </c>
      <c r="H213" s="219">
        <v>10</v>
      </c>
      <c r="I213" s="219">
        <v>41</v>
      </c>
      <c r="J213" s="219"/>
      <c r="K213" s="219">
        <v>24</v>
      </c>
      <c r="L213" s="219">
        <v>0</v>
      </c>
      <c r="M213" s="219">
        <v>0</v>
      </c>
      <c r="N213" s="219">
        <v>4</v>
      </c>
      <c r="O213" s="219">
        <v>32</v>
      </c>
      <c r="P213" s="219">
        <v>2</v>
      </c>
      <c r="Q213" s="219">
        <v>0</v>
      </c>
      <c r="R213" s="219">
        <v>0</v>
      </c>
      <c r="S213" s="11"/>
      <c r="T213" s="11"/>
      <c r="U213" s="11"/>
      <c r="V213" s="11"/>
      <c r="W213" s="11"/>
      <c r="X213" s="11"/>
      <c r="Y213" s="11"/>
    </row>
    <row r="214" spans="1:25" x14ac:dyDescent="0.25">
      <c r="A214" s="80" t="s">
        <v>138</v>
      </c>
      <c r="B214" s="80" t="s">
        <v>504</v>
      </c>
      <c r="C214" s="80" t="s">
        <v>314</v>
      </c>
      <c r="D214" s="80" t="s">
        <v>315</v>
      </c>
      <c r="E214" s="743">
        <v>39</v>
      </c>
      <c r="F214" s="219"/>
      <c r="G214" s="219">
        <v>21</v>
      </c>
      <c r="H214" s="219">
        <v>11</v>
      </c>
      <c r="I214" s="219">
        <v>10</v>
      </c>
      <c r="J214" s="219"/>
      <c r="K214" s="219">
        <v>7</v>
      </c>
      <c r="L214" s="219">
        <v>0</v>
      </c>
      <c r="M214" s="219">
        <v>0</v>
      </c>
      <c r="N214" s="219">
        <v>7</v>
      </c>
      <c r="O214" s="219">
        <v>1</v>
      </c>
      <c r="P214" s="219">
        <v>3</v>
      </c>
      <c r="Q214" s="219">
        <v>0</v>
      </c>
      <c r="R214" s="219">
        <v>0</v>
      </c>
      <c r="S214" s="11"/>
      <c r="T214" s="11"/>
      <c r="U214" s="11"/>
      <c r="V214" s="11"/>
      <c r="W214" s="11"/>
      <c r="X214" s="11"/>
      <c r="Y214" s="11"/>
    </row>
    <row r="215" spans="1:25" x14ac:dyDescent="0.25">
      <c r="A215" s="80" t="s">
        <v>26</v>
      </c>
      <c r="B215" s="80" t="s">
        <v>505</v>
      </c>
      <c r="C215" s="80" t="s">
        <v>322</v>
      </c>
      <c r="D215" s="80" t="s">
        <v>323</v>
      </c>
      <c r="E215" s="743">
        <v>205</v>
      </c>
      <c r="F215" s="219"/>
      <c r="G215" s="219">
        <v>109</v>
      </c>
      <c r="H215" s="219">
        <v>49</v>
      </c>
      <c r="I215" s="219">
        <v>60</v>
      </c>
      <c r="J215" s="219"/>
      <c r="K215" s="219">
        <v>75</v>
      </c>
      <c r="L215" s="219">
        <v>0</v>
      </c>
      <c r="M215" s="219">
        <v>1</v>
      </c>
      <c r="N215" s="219">
        <v>5</v>
      </c>
      <c r="O215" s="219">
        <v>4</v>
      </c>
      <c r="P215" s="219">
        <v>10</v>
      </c>
      <c r="Q215" s="219">
        <v>1</v>
      </c>
      <c r="R215" s="219">
        <v>0</v>
      </c>
      <c r="S215" s="11"/>
      <c r="T215" s="11"/>
      <c r="U215" s="11"/>
      <c r="V215" s="11"/>
      <c r="W215" s="11"/>
      <c r="X215" s="11"/>
      <c r="Y215" s="11"/>
    </row>
    <row r="216" spans="1:25" x14ac:dyDescent="0.25">
      <c r="A216" s="80" t="s">
        <v>24</v>
      </c>
      <c r="B216" s="80" t="s">
        <v>506</v>
      </c>
      <c r="C216" s="80" t="s">
        <v>326</v>
      </c>
      <c r="D216" s="80" t="s">
        <v>327</v>
      </c>
      <c r="E216" s="743">
        <v>117</v>
      </c>
      <c r="F216" s="219"/>
      <c r="G216" s="219">
        <v>53</v>
      </c>
      <c r="H216" s="219">
        <v>21</v>
      </c>
      <c r="I216" s="219">
        <v>32</v>
      </c>
      <c r="J216" s="219"/>
      <c r="K216" s="219">
        <v>49</v>
      </c>
      <c r="L216" s="219">
        <v>0</v>
      </c>
      <c r="M216" s="219">
        <v>0</v>
      </c>
      <c r="N216" s="219">
        <v>8</v>
      </c>
      <c r="O216" s="219">
        <v>5</v>
      </c>
      <c r="P216" s="219">
        <v>2</v>
      </c>
      <c r="Q216" s="219">
        <v>0</v>
      </c>
      <c r="R216" s="219">
        <v>0</v>
      </c>
      <c r="S216" s="11"/>
      <c r="T216" s="11"/>
      <c r="U216" s="11"/>
      <c r="V216" s="11"/>
      <c r="W216" s="11"/>
      <c r="X216" s="11"/>
      <c r="Y216" s="11"/>
    </row>
    <row r="217" spans="1:25" x14ac:dyDescent="0.25">
      <c r="A217" s="80" t="s">
        <v>38</v>
      </c>
      <c r="B217" s="80" t="s">
        <v>507</v>
      </c>
      <c r="C217" s="80" t="s">
        <v>324</v>
      </c>
      <c r="D217" s="80" t="s">
        <v>325</v>
      </c>
      <c r="E217" s="743">
        <v>148</v>
      </c>
      <c r="F217" s="219"/>
      <c r="G217" s="219">
        <v>47</v>
      </c>
      <c r="H217" s="219">
        <v>4</v>
      </c>
      <c r="I217" s="219">
        <v>43</v>
      </c>
      <c r="J217" s="219"/>
      <c r="K217" s="219">
        <v>72</v>
      </c>
      <c r="L217" s="219">
        <v>0</v>
      </c>
      <c r="M217" s="219">
        <v>1</v>
      </c>
      <c r="N217" s="219">
        <v>19</v>
      </c>
      <c r="O217" s="219">
        <v>6</v>
      </c>
      <c r="P217" s="219">
        <v>3</v>
      </c>
      <c r="Q217" s="219">
        <v>0</v>
      </c>
      <c r="R217" s="219">
        <v>0</v>
      </c>
      <c r="S217" s="11"/>
      <c r="T217" s="11"/>
      <c r="U217" s="11"/>
      <c r="V217" s="11"/>
      <c r="W217" s="11"/>
      <c r="X217" s="11"/>
      <c r="Y217" s="11"/>
    </row>
    <row r="218" spans="1:25" x14ac:dyDescent="0.25">
      <c r="A218" s="80" t="s">
        <v>139</v>
      </c>
      <c r="B218" s="80" t="s">
        <v>508</v>
      </c>
      <c r="C218" s="80" t="s">
        <v>314</v>
      </c>
      <c r="D218" s="80" t="s">
        <v>315</v>
      </c>
      <c r="E218" s="743">
        <v>112</v>
      </c>
      <c r="F218" s="219"/>
      <c r="G218" s="219">
        <v>72</v>
      </c>
      <c r="H218" s="219">
        <v>15</v>
      </c>
      <c r="I218" s="219">
        <v>57</v>
      </c>
      <c r="J218" s="219"/>
      <c r="K218" s="219">
        <v>4</v>
      </c>
      <c r="L218" s="219">
        <v>3</v>
      </c>
      <c r="M218" s="219">
        <v>1</v>
      </c>
      <c r="N218" s="219">
        <v>22</v>
      </c>
      <c r="O218" s="219">
        <v>3</v>
      </c>
      <c r="P218" s="219">
        <v>7</v>
      </c>
      <c r="Q218" s="219">
        <v>0</v>
      </c>
      <c r="R218" s="219">
        <v>0</v>
      </c>
      <c r="S218" s="11"/>
      <c r="T218" s="11"/>
      <c r="U218" s="11"/>
      <c r="V218" s="11"/>
      <c r="W218" s="11"/>
      <c r="X218" s="11"/>
      <c r="Y218" s="11"/>
    </row>
    <row r="219" spans="1:25" x14ac:dyDescent="0.25">
      <c r="A219" s="80" t="s">
        <v>32</v>
      </c>
      <c r="B219" s="80" t="s">
        <v>509</v>
      </c>
      <c r="C219" s="80" t="s">
        <v>324</v>
      </c>
      <c r="D219" s="80" t="s">
        <v>325</v>
      </c>
      <c r="E219" s="743">
        <v>73</v>
      </c>
      <c r="F219" s="219"/>
      <c r="G219" s="219">
        <v>42</v>
      </c>
      <c r="H219" s="219">
        <v>15</v>
      </c>
      <c r="I219" s="219">
        <v>27</v>
      </c>
      <c r="J219" s="219"/>
      <c r="K219" s="219">
        <v>25</v>
      </c>
      <c r="L219" s="219">
        <v>0</v>
      </c>
      <c r="M219" s="219">
        <v>0</v>
      </c>
      <c r="N219" s="219">
        <v>5</v>
      </c>
      <c r="O219" s="219">
        <v>1</v>
      </c>
      <c r="P219" s="219">
        <v>0</v>
      </c>
      <c r="Q219" s="219">
        <v>0</v>
      </c>
      <c r="R219" s="219">
        <v>0</v>
      </c>
      <c r="S219" s="11"/>
      <c r="T219" s="11"/>
      <c r="U219" s="11"/>
      <c r="V219" s="11"/>
      <c r="W219" s="11"/>
      <c r="X219" s="11"/>
      <c r="Y219" s="11"/>
    </row>
    <row r="220" spans="1:25" x14ac:dyDescent="0.25">
      <c r="A220" s="199" t="s">
        <v>299</v>
      </c>
      <c r="B220" s="199" t="s">
        <v>510</v>
      </c>
      <c r="C220" s="199" t="s">
        <v>308</v>
      </c>
      <c r="D220" s="199" t="s">
        <v>309</v>
      </c>
      <c r="E220" s="744" t="s">
        <v>623</v>
      </c>
      <c r="F220" s="200"/>
      <c r="G220" s="200" t="s">
        <v>623</v>
      </c>
      <c r="H220" s="200" t="s">
        <v>623</v>
      </c>
      <c r="I220" s="200" t="s">
        <v>623</v>
      </c>
      <c r="J220" s="200"/>
      <c r="K220" s="200" t="s">
        <v>623</v>
      </c>
      <c r="L220" s="200" t="s">
        <v>623</v>
      </c>
      <c r="M220" s="200" t="s">
        <v>623</v>
      </c>
      <c r="N220" s="200" t="s">
        <v>623</v>
      </c>
      <c r="O220" s="200" t="s">
        <v>623</v>
      </c>
      <c r="P220" s="200" t="s">
        <v>623</v>
      </c>
      <c r="Q220" s="200" t="s">
        <v>623</v>
      </c>
      <c r="R220" s="200" t="s">
        <v>623</v>
      </c>
      <c r="S220" s="11"/>
      <c r="T220" s="11"/>
      <c r="U220" s="11"/>
      <c r="V220" s="11"/>
      <c r="W220" s="11"/>
      <c r="X220" s="11"/>
      <c r="Y220" s="11"/>
    </row>
    <row r="221" spans="1:25" x14ac:dyDescent="0.25">
      <c r="A221" s="80" t="s">
        <v>2</v>
      </c>
      <c r="B221" s="80" t="s">
        <v>852</v>
      </c>
      <c r="C221" s="80" t="s">
        <v>312</v>
      </c>
      <c r="D221" s="80" t="s">
        <v>313</v>
      </c>
      <c r="E221" s="743">
        <v>30</v>
      </c>
      <c r="F221" s="219"/>
      <c r="G221" s="219">
        <v>23</v>
      </c>
      <c r="H221" s="219">
        <v>2</v>
      </c>
      <c r="I221" s="219">
        <v>21</v>
      </c>
      <c r="J221" s="219"/>
      <c r="K221" s="219">
        <v>0</v>
      </c>
      <c r="L221" s="219">
        <v>0</v>
      </c>
      <c r="M221" s="219">
        <v>0</v>
      </c>
      <c r="N221" s="219">
        <v>3</v>
      </c>
      <c r="O221" s="219">
        <v>4</v>
      </c>
      <c r="P221" s="219">
        <v>0</v>
      </c>
      <c r="Q221" s="219">
        <v>0</v>
      </c>
      <c r="R221" s="219">
        <v>0</v>
      </c>
      <c r="S221" s="11"/>
      <c r="T221" s="11"/>
      <c r="U221" s="11"/>
      <c r="V221" s="11"/>
      <c r="W221" s="11"/>
      <c r="X221" s="11"/>
      <c r="Y221" s="11"/>
    </row>
    <row r="222" spans="1:25" x14ac:dyDescent="0.25">
      <c r="A222" s="80" t="s">
        <v>231</v>
      </c>
      <c r="B222" s="80" t="s">
        <v>511</v>
      </c>
      <c r="C222" s="80" t="s">
        <v>320</v>
      </c>
      <c r="D222" s="80" t="s">
        <v>321</v>
      </c>
      <c r="E222" s="743">
        <v>47</v>
      </c>
      <c r="F222" s="219"/>
      <c r="G222" s="219">
        <v>28</v>
      </c>
      <c r="H222" s="219">
        <v>4</v>
      </c>
      <c r="I222" s="219">
        <v>24</v>
      </c>
      <c r="J222" s="219"/>
      <c r="K222" s="219">
        <v>10</v>
      </c>
      <c r="L222" s="219">
        <v>1</v>
      </c>
      <c r="M222" s="219">
        <v>0</v>
      </c>
      <c r="N222" s="219">
        <v>1</v>
      </c>
      <c r="O222" s="219">
        <v>4</v>
      </c>
      <c r="P222" s="219">
        <v>3</v>
      </c>
      <c r="Q222" s="219">
        <v>0</v>
      </c>
      <c r="R222" s="219">
        <v>0</v>
      </c>
      <c r="S222" s="11"/>
      <c r="T222" s="11"/>
      <c r="U222" s="11"/>
      <c r="V222" s="11"/>
      <c r="W222" s="11"/>
      <c r="X222" s="11"/>
      <c r="Y222" s="11"/>
    </row>
    <row r="223" spans="1:25" x14ac:dyDescent="0.25">
      <c r="A223" s="80" t="s">
        <v>210</v>
      </c>
      <c r="B223" s="80" t="s">
        <v>853</v>
      </c>
      <c r="C223" s="80" t="s">
        <v>324</v>
      </c>
      <c r="D223" s="80" t="s">
        <v>325</v>
      </c>
      <c r="E223" s="743">
        <v>96</v>
      </c>
      <c r="F223" s="219"/>
      <c r="G223" s="219">
        <v>60</v>
      </c>
      <c r="H223" s="219">
        <v>19</v>
      </c>
      <c r="I223" s="219">
        <v>41</v>
      </c>
      <c r="J223" s="219"/>
      <c r="K223" s="219">
        <v>8</v>
      </c>
      <c r="L223" s="219">
        <v>0</v>
      </c>
      <c r="M223" s="219">
        <v>0</v>
      </c>
      <c r="N223" s="219">
        <v>4</v>
      </c>
      <c r="O223" s="219">
        <v>4</v>
      </c>
      <c r="P223" s="219">
        <v>20</v>
      </c>
      <c r="Q223" s="219">
        <v>0</v>
      </c>
      <c r="R223" s="219">
        <v>0</v>
      </c>
      <c r="S223" s="11"/>
      <c r="T223" s="11"/>
      <c r="U223" s="11"/>
      <c r="V223" s="11"/>
      <c r="W223" s="11"/>
      <c r="X223" s="11"/>
      <c r="Y223" s="11"/>
    </row>
    <row r="224" spans="1:25" x14ac:dyDescent="0.25">
      <c r="A224" s="80" t="s">
        <v>140</v>
      </c>
      <c r="B224" s="80" t="s">
        <v>512</v>
      </c>
      <c r="C224" s="80" t="s">
        <v>314</v>
      </c>
      <c r="D224" s="80" t="s">
        <v>315</v>
      </c>
      <c r="E224" s="743">
        <v>11</v>
      </c>
      <c r="F224" s="219"/>
      <c r="G224" s="219">
        <v>7</v>
      </c>
      <c r="H224" s="219">
        <v>0</v>
      </c>
      <c r="I224" s="219">
        <v>7</v>
      </c>
      <c r="J224" s="219"/>
      <c r="K224" s="219">
        <v>3</v>
      </c>
      <c r="L224" s="219">
        <v>0</v>
      </c>
      <c r="M224" s="219">
        <v>1</v>
      </c>
      <c r="N224" s="219">
        <v>0</v>
      </c>
      <c r="O224" s="219">
        <v>0</v>
      </c>
      <c r="P224" s="219">
        <v>0</v>
      </c>
      <c r="Q224" s="219">
        <v>0</v>
      </c>
      <c r="R224" s="219">
        <v>0</v>
      </c>
      <c r="S224" s="11"/>
      <c r="T224" s="11"/>
      <c r="U224" s="11"/>
      <c r="V224" s="11"/>
      <c r="W224" s="11"/>
      <c r="X224" s="11"/>
      <c r="Y224" s="11"/>
    </row>
    <row r="225" spans="1:25" x14ac:dyDescent="0.25">
      <c r="A225" s="80" t="s">
        <v>514</v>
      </c>
      <c r="B225" s="80" t="s">
        <v>513</v>
      </c>
      <c r="C225" s="80" t="s">
        <v>308</v>
      </c>
      <c r="D225" s="80" t="s">
        <v>309</v>
      </c>
      <c r="E225" s="743">
        <v>6</v>
      </c>
      <c r="F225" s="219"/>
      <c r="G225" s="219">
        <v>3</v>
      </c>
      <c r="H225" s="219">
        <v>1</v>
      </c>
      <c r="I225" s="219">
        <v>2</v>
      </c>
      <c r="J225" s="219"/>
      <c r="K225" s="219">
        <v>2</v>
      </c>
      <c r="L225" s="219">
        <v>0</v>
      </c>
      <c r="M225" s="219">
        <v>0</v>
      </c>
      <c r="N225" s="219">
        <v>0</v>
      </c>
      <c r="O225" s="219">
        <v>1</v>
      </c>
      <c r="P225" s="219">
        <v>0</v>
      </c>
      <c r="Q225" s="219">
        <v>0</v>
      </c>
      <c r="R225" s="219">
        <v>0</v>
      </c>
      <c r="S225" s="11"/>
      <c r="T225" s="11"/>
      <c r="U225" s="11"/>
      <c r="V225" s="11"/>
      <c r="W225" s="11"/>
      <c r="X225" s="11"/>
      <c r="Y225" s="11"/>
    </row>
    <row r="226" spans="1:25" x14ac:dyDescent="0.25">
      <c r="A226" s="80" t="s">
        <v>176</v>
      </c>
      <c r="B226" s="80" t="s">
        <v>515</v>
      </c>
      <c r="C226" s="80" t="s">
        <v>316</v>
      </c>
      <c r="D226" s="80" t="s">
        <v>317</v>
      </c>
      <c r="E226" s="743">
        <v>37</v>
      </c>
      <c r="F226" s="219"/>
      <c r="G226" s="219">
        <v>16</v>
      </c>
      <c r="H226" s="219">
        <v>2</v>
      </c>
      <c r="I226" s="219">
        <v>14</v>
      </c>
      <c r="J226" s="219"/>
      <c r="K226" s="219">
        <v>11</v>
      </c>
      <c r="L226" s="219">
        <v>0</v>
      </c>
      <c r="M226" s="219">
        <v>0</v>
      </c>
      <c r="N226" s="219">
        <v>0</v>
      </c>
      <c r="O226" s="219">
        <v>4</v>
      </c>
      <c r="P226" s="219">
        <v>6</v>
      </c>
      <c r="Q226" s="219">
        <v>0</v>
      </c>
      <c r="R226" s="219">
        <v>0</v>
      </c>
      <c r="S226" s="11"/>
      <c r="T226" s="11"/>
      <c r="U226" s="11"/>
      <c r="V226" s="11"/>
      <c r="W226" s="11"/>
      <c r="X226" s="11"/>
      <c r="Y226" s="11"/>
    </row>
    <row r="227" spans="1:25" x14ac:dyDescent="0.25">
      <c r="A227" s="80" t="s">
        <v>242</v>
      </c>
      <c r="B227" s="80" t="s">
        <v>516</v>
      </c>
      <c r="C227" s="80" t="s">
        <v>314</v>
      </c>
      <c r="D227" s="80" t="s">
        <v>315</v>
      </c>
      <c r="E227" s="743">
        <v>172</v>
      </c>
      <c r="F227" s="219"/>
      <c r="G227" s="219">
        <v>104</v>
      </c>
      <c r="H227" s="219">
        <v>4</v>
      </c>
      <c r="I227" s="219">
        <v>100</v>
      </c>
      <c r="J227" s="219"/>
      <c r="K227" s="219">
        <v>17</v>
      </c>
      <c r="L227" s="219">
        <v>8</v>
      </c>
      <c r="M227" s="219">
        <v>1</v>
      </c>
      <c r="N227" s="219">
        <v>27</v>
      </c>
      <c r="O227" s="219">
        <v>7</v>
      </c>
      <c r="P227" s="219">
        <v>6</v>
      </c>
      <c r="Q227" s="219">
        <v>2</v>
      </c>
      <c r="R227" s="219">
        <v>0</v>
      </c>
      <c r="S227" s="11"/>
      <c r="T227" s="11"/>
      <c r="U227" s="11"/>
      <c r="V227" s="11"/>
      <c r="W227" s="11"/>
      <c r="X227" s="11"/>
      <c r="Y227" s="11"/>
    </row>
    <row r="228" spans="1:25" x14ac:dyDescent="0.25">
      <c r="A228" s="80" t="s">
        <v>95</v>
      </c>
      <c r="B228" s="80" t="s">
        <v>517</v>
      </c>
      <c r="C228" s="80" t="s">
        <v>322</v>
      </c>
      <c r="D228" s="80" t="s">
        <v>323</v>
      </c>
      <c r="E228" s="743">
        <v>41</v>
      </c>
      <c r="F228" s="219"/>
      <c r="G228" s="219">
        <v>28</v>
      </c>
      <c r="H228" s="219">
        <v>11</v>
      </c>
      <c r="I228" s="219">
        <v>17</v>
      </c>
      <c r="J228" s="219"/>
      <c r="K228" s="219">
        <v>9</v>
      </c>
      <c r="L228" s="219">
        <v>0</v>
      </c>
      <c r="M228" s="219">
        <v>0</v>
      </c>
      <c r="N228" s="219">
        <v>2</v>
      </c>
      <c r="O228" s="219">
        <v>0</v>
      </c>
      <c r="P228" s="219">
        <v>1</v>
      </c>
      <c r="Q228" s="219">
        <v>1</v>
      </c>
      <c r="R228" s="219">
        <v>0</v>
      </c>
      <c r="S228" s="11"/>
      <c r="T228" s="11"/>
      <c r="U228" s="11"/>
      <c r="V228" s="11"/>
      <c r="W228" s="11"/>
      <c r="X228" s="11"/>
      <c r="Y228" s="11"/>
    </row>
    <row r="229" spans="1:25" x14ac:dyDescent="0.25">
      <c r="A229" s="80" t="s">
        <v>141</v>
      </c>
      <c r="B229" s="80" t="s">
        <v>518</v>
      </c>
      <c r="C229" s="80" t="s">
        <v>314</v>
      </c>
      <c r="D229" s="80" t="s">
        <v>315</v>
      </c>
      <c r="E229" s="743">
        <v>106</v>
      </c>
      <c r="F229" s="219"/>
      <c r="G229" s="219">
        <v>90</v>
      </c>
      <c r="H229" s="219">
        <v>13</v>
      </c>
      <c r="I229" s="219">
        <v>77</v>
      </c>
      <c r="J229" s="219"/>
      <c r="K229" s="219">
        <v>2</v>
      </c>
      <c r="L229" s="219">
        <v>1</v>
      </c>
      <c r="M229" s="219">
        <v>0</v>
      </c>
      <c r="N229" s="219">
        <v>9</v>
      </c>
      <c r="O229" s="219">
        <v>2</v>
      </c>
      <c r="P229" s="219">
        <v>2</v>
      </c>
      <c r="Q229" s="219">
        <v>0</v>
      </c>
      <c r="R229" s="219">
        <v>0</v>
      </c>
      <c r="S229" s="11"/>
      <c r="T229" s="11"/>
      <c r="U229" s="11"/>
      <c r="V229" s="11"/>
      <c r="W229" s="11"/>
      <c r="X229" s="11"/>
      <c r="Y229" s="11"/>
    </row>
    <row r="230" spans="1:25" x14ac:dyDescent="0.25">
      <c r="A230" s="80" t="s">
        <v>84</v>
      </c>
      <c r="B230" s="80" t="s">
        <v>519</v>
      </c>
      <c r="C230" s="80" t="s">
        <v>324</v>
      </c>
      <c r="D230" s="80" t="s">
        <v>325</v>
      </c>
      <c r="E230" s="743">
        <v>30</v>
      </c>
      <c r="F230" s="219"/>
      <c r="G230" s="219">
        <v>13</v>
      </c>
      <c r="H230" s="219">
        <v>2</v>
      </c>
      <c r="I230" s="219">
        <v>11</v>
      </c>
      <c r="J230" s="219"/>
      <c r="K230" s="219">
        <v>10</v>
      </c>
      <c r="L230" s="219">
        <v>0</v>
      </c>
      <c r="M230" s="219">
        <v>0</v>
      </c>
      <c r="N230" s="219">
        <v>0</v>
      </c>
      <c r="O230" s="219">
        <v>0</v>
      </c>
      <c r="P230" s="219">
        <v>7</v>
      </c>
      <c r="Q230" s="219">
        <v>0</v>
      </c>
      <c r="R230" s="219">
        <v>0</v>
      </c>
      <c r="S230" s="11"/>
      <c r="T230" s="11"/>
      <c r="U230" s="11"/>
      <c r="V230" s="11"/>
      <c r="W230" s="11"/>
      <c r="X230" s="11"/>
      <c r="Y230" s="11"/>
    </row>
    <row r="231" spans="1:25" x14ac:dyDescent="0.25">
      <c r="A231" s="80" t="s">
        <v>255</v>
      </c>
      <c r="B231" s="80" t="s">
        <v>520</v>
      </c>
      <c r="C231" s="80" t="s">
        <v>316</v>
      </c>
      <c r="D231" s="80" t="s">
        <v>317</v>
      </c>
      <c r="E231" s="743">
        <v>185</v>
      </c>
      <c r="F231" s="219"/>
      <c r="G231" s="219">
        <v>90</v>
      </c>
      <c r="H231" s="219">
        <v>14</v>
      </c>
      <c r="I231" s="219">
        <v>76</v>
      </c>
      <c r="J231" s="219"/>
      <c r="K231" s="219">
        <v>45</v>
      </c>
      <c r="L231" s="219">
        <v>3</v>
      </c>
      <c r="M231" s="219">
        <v>0</v>
      </c>
      <c r="N231" s="219">
        <v>3</v>
      </c>
      <c r="O231" s="219">
        <v>3</v>
      </c>
      <c r="P231" s="219">
        <v>40</v>
      </c>
      <c r="Q231" s="219">
        <v>1</v>
      </c>
      <c r="R231" s="219">
        <v>0</v>
      </c>
      <c r="S231" s="11"/>
      <c r="T231" s="11"/>
      <c r="U231" s="11"/>
      <c r="V231" s="11"/>
      <c r="W231" s="11"/>
      <c r="X231" s="11"/>
      <c r="Y231" s="11"/>
    </row>
    <row r="232" spans="1:25" x14ac:dyDescent="0.25">
      <c r="A232" s="80" t="s">
        <v>219</v>
      </c>
      <c r="B232" s="80" t="s">
        <v>521</v>
      </c>
      <c r="C232" s="80" t="s">
        <v>320</v>
      </c>
      <c r="D232" s="80" t="s">
        <v>321</v>
      </c>
      <c r="E232" s="743">
        <v>67</v>
      </c>
      <c r="F232" s="219"/>
      <c r="G232" s="219">
        <v>35</v>
      </c>
      <c r="H232" s="219">
        <v>15</v>
      </c>
      <c r="I232" s="219">
        <v>20</v>
      </c>
      <c r="J232" s="219"/>
      <c r="K232" s="219">
        <v>23</v>
      </c>
      <c r="L232" s="219">
        <v>0</v>
      </c>
      <c r="M232" s="219">
        <v>1</v>
      </c>
      <c r="N232" s="219">
        <v>0</v>
      </c>
      <c r="O232" s="219">
        <v>2</v>
      </c>
      <c r="P232" s="219">
        <v>6</v>
      </c>
      <c r="Q232" s="219">
        <v>0</v>
      </c>
      <c r="R232" s="219">
        <v>0</v>
      </c>
      <c r="S232" s="11"/>
      <c r="T232" s="11"/>
      <c r="U232" s="11"/>
      <c r="V232" s="11"/>
      <c r="W232" s="11"/>
      <c r="X232" s="11"/>
      <c r="Y232" s="11"/>
    </row>
    <row r="233" spans="1:25" x14ac:dyDescent="0.25">
      <c r="A233" s="80" t="s">
        <v>211</v>
      </c>
      <c r="B233" s="80" t="s">
        <v>522</v>
      </c>
      <c r="C233" s="80" t="s">
        <v>324</v>
      </c>
      <c r="D233" s="80" t="s">
        <v>325</v>
      </c>
      <c r="E233" s="743">
        <v>31</v>
      </c>
      <c r="F233" s="219"/>
      <c r="G233" s="219">
        <v>10</v>
      </c>
      <c r="H233" s="219">
        <v>0</v>
      </c>
      <c r="I233" s="219">
        <v>10</v>
      </c>
      <c r="J233" s="219"/>
      <c r="K233" s="219">
        <v>12</v>
      </c>
      <c r="L233" s="219">
        <v>0</v>
      </c>
      <c r="M233" s="219">
        <v>0</v>
      </c>
      <c r="N233" s="219">
        <v>2</v>
      </c>
      <c r="O233" s="219">
        <v>3</v>
      </c>
      <c r="P233" s="219">
        <v>4</v>
      </c>
      <c r="Q233" s="219">
        <v>0</v>
      </c>
      <c r="R233" s="219">
        <v>0</v>
      </c>
      <c r="S233" s="11"/>
      <c r="T233" s="11"/>
      <c r="U233" s="11"/>
      <c r="V233" s="11"/>
      <c r="W233" s="11"/>
      <c r="X233" s="11"/>
      <c r="Y233" s="11"/>
    </row>
    <row r="234" spans="1:25" x14ac:dyDescent="0.25">
      <c r="A234" s="80" t="s">
        <v>186</v>
      </c>
      <c r="B234" s="80" t="s">
        <v>523</v>
      </c>
      <c r="C234" s="80" t="s">
        <v>318</v>
      </c>
      <c r="D234" s="80" t="s">
        <v>319</v>
      </c>
      <c r="E234" s="743">
        <v>55</v>
      </c>
      <c r="F234" s="219"/>
      <c r="G234" s="219">
        <v>50</v>
      </c>
      <c r="H234" s="219">
        <v>8</v>
      </c>
      <c r="I234" s="219">
        <v>42</v>
      </c>
      <c r="J234" s="219"/>
      <c r="K234" s="219">
        <v>2</v>
      </c>
      <c r="L234" s="219">
        <v>1</v>
      </c>
      <c r="M234" s="219">
        <v>0</v>
      </c>
      <c r="N234" s="219">
        <v>1</v>
      </c>
      <c r="O234" s="219">
        <v>1</v>
      </c>
      <c r="P234" s="219">
        <v>0</v>
      </c>
      <c r="Q234" s="219">
        <v>0</v>
      </c>
      <c r="R234" s="219">
        <v>0</v>
      </c>
      <c r="S234" s="11"/>
      <c r="T234" s="11"/>
      <c r="U234" s="11"/>
      <c r="V234" s="11"/>
      <c r="W234" s="11"/>
      <c r="X234" s="11"/>
      <c r="Y234" s="11"/>
    </row>
    <row r="235" spans="1:25" x14ac:dyDescent="0.25">
      <c r="A235" s="80" t="s">
        <v>112</v>
      </c>
      <c r="B235" s="80" t="s">
        <v>524</v>
      </c>
      <c r="C235" s="80" t="s">
        <v>324</v>
      </c>
      <c r="D235" s="80" t="s">
        <v>325</v>
      </c>
      <c r="E235" s="743">
        <v>99</v>
      </c>
      <c r="F235" s="219"/>
      <c r="G235" s="219">
        <v>56</v>
      </c>
      <c r="H235" s="219">
        <v>19</v>
      </c>
      <c r="I235" s="219">
        <v>37</v>
      </c>
      <c r="J235" s="219"/>
      <c r="K235" s="219">
        <v>19</v>
      </c>
      <c r="L235" s="219">
        <v>0</v>
      </c>
      <c r="M235" s="219">
        <v>0</v>
      </c>
      <c r="N235" s="219">
        <v>16</v>
      </c>
      <c r="O235" s="219">
        <v>4</v>
      </c>
      <c r="P235" s="219">
        <v>4</v>
      </c>
      <c r="Q235" s="219">
        <v>0</v>
      </c>
      <c r="R235" s="219">
        <v>0</v>
      </c>
      <c r="S235" s="11"/>
      <c r="T235" s="11"/>
      <c r="U235" s="11"/>
      <c r="V235" s="11"/>
      <c r="W235" s="11"/>
      <c r="X235" s="11"/>
      <c r="Y235" s="11"/>
    </row>
    <row r="236" spans="1:25" x14ac:dyDescent="0.25">
      <c r="A236" s="80" t="s">
        <v>15</v>
      </c>
      <c r="B236" s="80" t="s">
        <v>525</v>
      </c>
      <c r="C236" s="80" t="s">
        <v>318</v>
      </c>
      <c r="D236" s="80" t="s">
        <v>319</v>
      </c>
      <c r="E236" s="743">
        <v>20</v>
      </c>
      <c r="F236" s="219"/>
      <c r="G236" s="219">
        <v>16</v>
      </c>
      <c r="H236" s="219">
        <v>2</v>
      </c>
      <c r="I236" s="219">
        <v>14</v>
      </c>
      <c r="J236" s="219"/>
      <c r="K236" s="219">
        <v>4</v>
      </c>
      <c r="L236" s="219">
        <v>0</v>
      </c>
      <c r="M236" s="219">
        <v>0</v>
      </c>
      <c r="N236" s="219">
        <v>0</v>
      </c>
      <c r="O236" s="219">
        <v>0</v>
      </c>
      <c r="P236" s="219">
        <v>0</v>
      </c>
      <c r="Q236" s="219">
        <v>0</v>
      </c>
      <c r="R236" s="219">
        <v>0</v>
      </c>
      <c r="S236" s="11"/>
      <c r="T236" s="11"/>
      <c r="U236" s="11"/>
      <c r="V236" s="11"/>
      <c r="W236" s="11"/>
      <c r="X236" s="11"/>
      <c r="Y236" s="11"/>
    </row>
    <row r="237" spans="1:25" x14ac:dyDescent="0.25">
      <c r="A237" s="80" t="s">
        <v>177</v>
      </c>
      <c r="B237" s="80" t="s">
        <v>526</v>
      </c>
      <c r="C237" s="80" t="s">
        <v>316</v>
      </c>
      <c r="D237" s="80" t="s">
        <v>317</v>
      </c>
      <c r="E237" s="743">
        <v>34</v>
      </c>
      <c r="F237" s="219"/>
      <c r="G237" s="219">
        <v>25</v>
      </c>
      <c r="H237" s="219">
        <v>12</v>
      </c>
      <c r="I237" s="219">
        <v>13</v>
      </c>
      <c r="J237" s="219"/>
      <c r="K237" s="219">
        <v>2</v>
      </c>
      <c r="L237" s="219">
        <v>0</v>
      </c>
      <c r="M237" s="219">
        <v>0</v>
      </c>
      <c r="N237" s="219">
        <v>0</v>
      </c>
      <c r="O237" s="219">
        <v>2</v>
      </c>
      <c r="P237" s="219">
        <v>5</v>
      </c>
      <c r="Q237" s="219">
        <v>0</v>
      </c>
      <c r="R237" s="219">
        <v>0</v>
      </c>
      <c r="S237" s="11"/>
      <c r="T237" s="11"/>
      <c r="U237" s="11"/>
      <c r="V237" s="11"/>
      <c r="W237" s="11"/>
      <c r="X237" s="11"/>
      <c r="Y237" s="11"/>
    </row>
    <row r="238" spans="1:25" x14ac:dyDescent="0.25">
      <c r="A238" s="80" t="s">
        <v>243</v>
      </c>
      <c r="B238" s="80" t="s">
        <v>527</v>
      </c>
      <c r="C238" s="80" t="s">
        <v>314</v>
      </c>
      <c r="D238" s="80" t="s">
        <v>315</v>
      </c>
      <c r="E238" s="743">
        <v>99</v>
      </c>
      <c r="F238" s="219"/>
      <c r="G238" s="219">
        <v>33</v>
      </c>
      <c r="H238" s="219">
        <v>13</v>
      </c>
      <c r="I238" s="219">
        <v>20</v>
      </c>
      <c r="J238" s="219"/>
      <c r="K238" s="219">
        <v>56</v>
      </c>
      <c r="L238" s="219">
        <v>2</v>
      </c>
      <c r="M238" s="219">
        <v>0</v>
      </c>
      <c r="N238" s="219">
        <v>7</v>
      </c>
      <c r="O238" s="219">
        <v>1</v>
      </c>
      <c r="P238" s="219">
        <v>0</v>
      </c>
      <c r="Q238" s="219">
        <v>0</v>
      </c>
      <c r="R238" s="219">
        <v>0</v>
      </c>
      <c r="S238" s="11"/>
      <c r="T238" s="11"/>
      <c r="U238" s="11"/>
      <c r="V238" s="11"/>
      <c r="W238" s="11"/>
      <c r="X238" s="11"/>
      <c r="Y238" s="11"/>
    </row>
    <row r="239" spans="1:25" x14ac:dyDescent="0.25">
      <c r="A239" s="80" t="s">
        <v>264</v>
      </c>
      <c r="B239" s="80" t="s">
        <v>528</v>
      </c>
      <c r="C239" s="80" t="s">
        <v>320</v>
      </c>
      <c r="D239" s="80" t="s">
        <v>321</v>
      </c>
      <c r="E239" s="743">
        <v>109</v>
      </c>
      <c r="F239" s="219"/>
      <c r="G239" s="219">
        <v>61</v>
      </c>
      <c r="H239" s="219">
        <v>7</v>
      </c>
      <c r="I239" s="219">
        <v>54</v>
      </c>
      <c r="J239" s="219"/>
      <c r="K239" s="219">
        <v>29</v>
      </c>
      <c r="L239" s="219">
        <v>3</v>
      </c>
      <c r="M239" s="219">
        <v>0</v>
      </c>
      <c r="N239" s="219">
        <v>5</v>
      </c>
      <c r="O239" s="219">
        <v>1</v>
      </c>
      <c r="P239" s="219">
        <v>10</v>
      </c>
      <c r="Q239" s="219">
        <v>0</v>
      </c>
      <c r="R239" s="219">
        <v>0</v>
      </c>
      <c r="S239" s="11"/>
      <c r="T239" s="11"/>
      <c r="U239" s="11"/>
      <c r="V239" s="11"/>
      <c r="W239" s="11"/>
      <c r="X239" s="11"/>
      <c r="Y239" s="11"/>
    </row>
    <row r="240" spans="1:25" x14ac:dyDescent="0.25">
      <c r="A240" s="80" t="s">
        <v>178</v>
      </c>
      <c r="B240" s="80" t="s">
        <v>529</v>
      </c>
      <c r="C240" s="80" t="s">
        <v>316</v>
      </c>
      <c r="D240" s="80" t="s">
        <v>317</v>
      </c>
      <c r="E240" s="743">
        <v>95</v>
      </c>
      <c r="F240" s="219"/>
      <c r="G240" s="219">
        <v>50</v>
      </c>
      <c r="H240" s="219">
        <v>18</v>
      </c>
      <c r="I240" s="219">
        <v>32</v>
      </c>
      <c r="J240" s="219"/>
      <c r="K240" s="219">
        <v>28</v>
      </c>
      <c r="L240" s="219">
        <v>0</v>
      </c>
      <c r="M240" s="219">
        <v>0</v>
      </c>
      <c r="N240" s="219">
        <v>10</v>
      </c>
      <c r="O240" s="219">
        <v>5</v>
      </c>
      <c r="P240" s="219">
        <v>1</v>
      </c>
      <c r="Q240" s="219">
        <v>1</v>
      </c>
      <c r="R240" s="219">
        <v>0</v>
      </c>
      <c r="S240" s="11"/>
      <c r="T240" s="11"/>
      <c r="U240" s="11"/>
      <c r="V240" s="11"/>
      <c r="W240" s="11"/>
      <c r="X240" s="11"/>
      <c r="Y240" s="11"/>
    </row>
    <row r="241" spans="1:25" x14ac:dyDescent="0.25">
      <c r="A241" s="80" t="s">
        <v>193</v>
      </c>
      <c r="B241" s="80" t="s">
        <v>530</v>
      </c>
      <c r="C241" s="80" t="s">
        <v>326</v>
      </c>
      <c r="D241" s="80" t="s">
        <v>327</v>
      </c>
      <c r="E241" s="743">
        <v>103</v>
      </c>
      <c r="F241" s="219"/>
      <c r="G241" s="219">
        <v>60</v>
      </c>
      <c r="H241" s="219">
        <v>15</v>
      </c>
      <c r="I241" s="219">
        <v>45</v>
      </c>
      <c r="J241" s="219"/>
      <c r="K241" s="219">
        <v>20</v>
      </c>
      <c r="L241" s="219">
        <v>0</v>
      </c>
      <c r="M241" s="219">
        <v>1</v>
      </c>
      <c r="N241" s="219">
        <v>4</v>
      </c>
      <c r="O241" s="219">
        <v>6</v>
      </c>
      <c r="P241" s="219">
        <v>12</v>
      </c>
      <c r="Q241" s="219">
        <v>0</v>
      </c>
      <c r="R241" s="219">
        <v>0</v>
      </c>
      <c r="S241" s="11"/>
      <c r="T241" s="11"/>
      <c r="U241" s="11"/>
      <c r="V241" s="11"/>
      <c r="W241" s="11"/>
      <c r="X241" s="11"/>
      <c r="Y241" s="11"/>
    </row>
    <row r="242" spans="1:25" x14ac:dyDescent="0.25">
      <c r="A242" s="80" t="s">
        <v>251</v>
      </c>
      <c r="B242" s="80" t="s">
        <v>531</v>
      </c>
      <c r="C242" s="80" t="s">
        <v>314</v>
      </c>
      <c r="D242" s="80" t="s">
        <v>315</v>
      </c>
      <c r="E242" s="743">
        <v>108</v>
      </c>
      <c r="F242" s="219"/>
      <c r="G242" s="219">
        <v>62</v>
      </c>
      <c r="H242" s="219">
        <v>14</v>
      </c>
      <c r="I242" s="219">
        <v>48</v>
      </c>
      <c r="J242" s="219"/>
      <c r="K242" s="219">
        <v>8</v>
      </c>
      <c r="L242" s="219">
        <v>3</v>
      </c>
      <c r="M242" s="219">
        <v>0</v>
      </c>
      <c r="N242" s="219">
        <v>0</v>
      </c>
      <c r="O242" s="219">
        <v>1</v>
      </c>
      <c r="P242" s="219">
        <v>34</v>
      </c>
      <c r="Q242" s="219">
        <v>0</v>
      </c>
      <c r="R242" s="219">
        <v>0</v>
      </c>
      <c r="S242" s="11"/>
      <c r="T242" s="11"/>
      <c r="U242" s="11"/>
      <c r="V242" s="11"/>
      <c r="W242" s="11"/>
      <c r="X242" s="11"/>
      <c r="Y242" s="11"/>
    </row>
    <row r="243" spans="1:25" x14ac:dyDescent="0.25">
      <c r="A243" s="80" t="s">
        <v>179</v>
      </c>
      <c r="B243" s="80" t="s">
        <v>532</v>
      </c>
      <c r="C243" s="80" t="s">
        <v>316</v>
      </c>
      <c r="D243" s="80" t="s">
        <v>317</v>
      </c>
      <c r="E243" s="743">
        <v>52</v>
      </c>
      <c r="F243" s="219"/>
      <c r="G243" s="219">
        <v>30</v>
      </c>
      <c r="H243" s="219">
        <v>6</v>
      </c>
      <c r="I243" s="219">
        <v>24</v>
      </c>
      <c r="J243" s="219"/>
      <c r="K243" s="219">
        <v>13</v>
      </c>
      <c r="L243" s="219">
        <v>1</v>
      </c>
      <c r="M243" s="219">
        <v>1</v>
      </c>
      <c r="N243" s="219">
        <v>4</v>
      </c>
      <c r="O243" s="219">
        <v>2</v>
      </c>
      <c r="P243" s="219">
        <v>1</v>
      </c>
      <c r="Q243" s="219">
        <v>0</v>
      </c>
      <c r="R243" s="219">
        <v>0</v>
      </c>
      <c r="S243" s="11"/>
      <c r="T243" s="11"/>
      <c r="U243" s="11"/>
      <c r="V243" s="11"/>
      <c r="W243" s="11"/>
      <c r="X243" s="11"/>
      <c r="Y243" s="11"/>
    </row>
    <row r="244" spans="1:25" x14ac:dyDescent="0.25">
      <c r="A244" s="80" t="s">
        <v>127</v>
      </c>
      <c r="B244" s="80" t="s">
        <v>533</v>
      </c>
      <c r="C244" s="80" t="s">
        <v>324</v>
      </c>
      <c r="D244" s="80" t="s">
        <v>325</v>
      </c>
      <c r="E244" s="743">
        <v>115</v>
      </c>
      <c r="F244" s="219"/>
      <c r="G244" s="219">
        <v>35</v>
      </c>
      <c r="H244" s="219">
        <v>11</v>
      </c>
      <c r="I244" s="219">
        <v>24</v>
      </c>
      <c r="J244" s="219"/>
      <c r="K244" s="219">
        <v>13</v>
      </c>
      <c r="L244" s="219">
        <v>0</v>
      </c>
      <c r="M244" s="219">
        <v>0</v>
      </c>
      <c r="N244" s="219">
        <v>6</v>
      </c>
      <c r="O244" s="219">
        <v>9</v>
      </c>
      <c r="P244" s="219">
        <v>52</v>
      </c>
      <c r="Q244" s="219">
        <v>0</v>
      </c>
      <c r="R244" s="219">
        <v>0</v>
      </c>
      <c r="S244" s="11"/>
      <c r="T244" s="11"/>
      <c r="U244" s="11"/>
      <c r="V244" s="11"/>
      <c r="W244" s="11"/>
      <c r="X244" s="11"/>
      <c r="Y244" s="11"/>
    </row>
    <row r="245" spans="1:25" x14ac:dyDescent="0.25">
      <c r="A245" s="80" t="s">
        <v>256</v>
      </c>
      <c r="B245" s="80" t="s">
        <v>534</v>
      </c>
      <c r="C245" s="80" t="s">
        <v>316</v>
      </c>
      <c r="D245" s="80" t="s">
        <v>317</v>
      </c>
      <c r="E245" s="743">
        <v>203</v>
      </c>
      <c r="F245" s="219"/>
      <c r="G245" s="219">
        <v>89</v>
      </c>
      <c r="H245" s="219">
        <v>33</v>
      </c>
      <c r="I245" s="219">
        <v>56</v>
      </c>
      <c r="J245" s="219"/>
      <c r="K245" s="219">
        <v>62</v>
      </c>
      <c r="L245" s="219">
        <v>2</v>
      </c>
      <c r="M245" s="219">
        <v>0</v>
      </c>
      <c r="N245" s="219">
        <v>10</v>
      </c>
      <c r="O245" s="219">
        <v>32</v>
      </c>
      <c r="P245" s="219">
        <v>8</v>
      </c>
      <c r="Q245" s="219">
        <v>0</v>
      </c>
      <c r="R245" s="219">
        <v>0</v>
      </c>
      <c r="S245" s="11"/>
      <c r="T245" s="11"/>
      <c r="U245" s="11"/>
      <c r="V245" s="11"/>
      <c r="W245" s="11"/>
      <c r="X245" s="11"/>
      <c r="Y245" s="11"/>
    </row>
    <row r="246" spans="1:25" x14ac:dyDescent="0.25">
      <c r="A246" s="80" t="s">
        <v>44</v>
      </c>
      <c r="B246" s="80" t="s">
        <v>535</v>
      </c>
      <c r="C246" s="80" t="s">
        <v>320</v>
      </c>
      <c r="D246" s="80" t="s">
        <v>321</v>
      </c>
      <c r="E246" s="743">
        <v>146</v>
      </c>
      <c r="F246" s="219"/>
      <c r="G246" s="219">
        <v>113</v>
      </c>
      <c r="H246" s="219">
        <v>74</v>
      </c>
      <c r="I246" s="219">
        <v>39</v>
      </c>
      <c r="J246" s="219"/>
      <c r="K246" s="219">
        <v>19</v>
      </c>
      <c r="L246" s="219">
        <v>0</v>
      </c>
      <c r="M246" s="219">
        <v>0</v>
      </c>
      <c r="N246" s="219">
        <v>8</v>
      </c>
      <c r="O246" s="219">
        <v>2</v>
      </c>
      <c r="P246" s="219">
        <v>4</v>
      </c>
      <c r="Q246" s="219">
        <v>0</v>
      </c>
      <c r="R246" s="219">
        <v>0</v>
      </c>
      <c r="S246" s="11"/>
      <c r="T246" s="11"/>
      <c r="U246" s="11"/>
      <c r="V246" s="11"/>
      <c r="W246" s="11"/>
      <c r="X246" s="11"/>
      <c r="Y246" s="11"/>
    </row>
    <row r="247" spans="1:25" x14ac:dyDescent="0.25">
      <c r="A247" s="80" t="s">
        <v>33</v>
      </c>
      <c r="B247" s="80" t="s">
        <v>536</v>
      </c>
      <c r="C247" s="80" t="s">
        <v>324</v>
      </c>
      <c r="D247" s="80" t="s">
        <v>325</v>
      </c>
      <c r="E247" s="743">
        <v>91</v>
      </c>
      <c r="F247" s="219"/>
      <c r="G247" s="219">
        <v>28</v>
      </c>
      <c r="H247" s="219">
        <v>9</v>
      </c>
      <c r="I247" s="219">
        <v>19</v>
      </c>
      <c r="J247" s="219"/>
      <c r="K247" s="219">
        <v>31</v>
      </c>
      <c r="L247" s="219">
        <v>0</v>
      </c>
      <c r="M247" s="219">
        <v>0</v>
      </c>
      <c r="N247" s="219">
        <v>6</v>
      </c>
      <c r="O247" s="219">
        <v>8</v>
      </c>
      <c r="P247" s="219">
        <v>18</v>
      </c>
      <c r="Q247" s="219">
        <v>0</v>
      </c>
      <c r="R247" s="219">
        <v>0</v>
      </c>
      <c r="S247" s="11"/>
      <c r="T247" s="11"/>
      <c r="U247" s="11"/>
      <c r="V247" s="11"/>
      <c r="W247" s="11"/>
      <c r="X247" s="11"/>
      <c r="Y247" s="11"/>
    </row>
    <row r="248" spans="1:25" x14ac:dyDescent="0.25">
      <c r="A248" s="80" t="s">
        <v>265</v>
      </c>
      <c r="B248" s="80" t="s">
        <v>537</v>
      </c>
      <c r="C248" s="80" t="s">
        <v>320</v>
      </c>
      <c r="D248" s="80" t="s">
        <v>321</v>
      </c>
      <c r="E248" s="743">
        <v>88</v>
      </c>
      <c r="F248" s="219"/>
      <c r="G248" s="219">
        <v>42</v>
      </c>
      <c r="H248" s="219">
        <v>8</v>
      </c>
      <c r="I248" s="219">
        <v>34</v>
      </c>
      <c r="J248" s="219"/>
      <c r="K248" s="219">
        <v>28</v>
      </c>
      <c r="L248" s="219">
        <v>1</v>
      </c>
      <c r="M248" s="219">
        <v>0</v>
      </c>
      <c r="N248" s="219">
        <v>6</v>
      </c>
      <c r="O248" s="219">
        <v>7</v>
      </c>
      <c r="P248" s="219">
        <v>2</v>
      </c>
      <c r="Q248" s="219">
        <v>2</v>
      </c>
      <c r="R248" s="219">
        <v>0</v>
      </c>
      <c r="S248" s="11"/>
      <c r="T248" s="11"/>
      <c r="U248" s="11"/>
      <c r="V248" s="11"/>
      <c r="W248" s="11"/>
      <c r="X248" s="11"/>
      <c r="Y248" s="11"/>
    </row>
    <row r="249" spans="1:25" x14ac:dyDescent="0.25">
      <c r="A249" s="199" t="s">
        <v>854</v>
      </c>
      <c r="B249" s="199" t="s">
        <v>855</v>
      </c>
      <c r="C249" s="80" t="s">
        <v>326</v>
      </c>
      <c r="D249" s="80" t="s">
        <v>327</v>
      </c>
      <c r="E249" s="744" t="s">
        <v>623</v>
      </c>
      <c r="F249" s="200"/>
      <c r="G249" s="200" t="s">
        <v>623</v>
      </c>
      <c r="H249" s="200" t="s">
        <v>623</v>
      </c>
      <c r="I249" s="200" t="s">
        <v>623</v>
      </c>
      <c r="J249" s="200"/>
      <c r="K249" s="200" t="s">
        <v>623</v>
      </c>
      <c r="L249" s="200" t="s">
        <v>623</v>
      </c>
      <c r="M249" s="200" t="s">
        <v>623</v>
      </c>
      <c r="N249" s="200" t="s">
        <v>623</v>
      </c>
      <c r="O249" s="200" t="s">
        <v>623</v>
      </c>
      <c r="P249" s="200" t="s">
        <v>623</v>
      </c>
      <c r="Q249" s="200" t="s">
        <v>623</v>
      </c>
      <c r="R249" s="200" t="s">
        <v>623</v>
      </c>
      <c r="S249" s="11"/>
      <c r="T249" s="11"/>
      <c r="U249" s="11"/>
      <c r="V249" s="11"/>
      <c r="W249" s="11"/>
      <c r="X249" s="11"/>
      <c r="Y249" s="11"/>
    </row>
    <row r="250" spans="1:25" x14ac:dyDescent="0.25">
      <c r="A250" s="80" t="s">
        <v>52</v>
      </c>
      <c r="B250" s="80" t="s">
        <v>538</v>
      </c>
      <c r="C250" s="80" t="s">
        <v>324</v>
      </c>
      <c r="D250" s="80" t="s">
        <v>325</v>
      </c>
      <c r="E250" s="743">
        <v>13</v>
      </c>
      <c r="F250" s="219"/>
      <c r="G250" s="219">
        <v>2</v>
      </c>
      <c r="H250" s="219">
        <v>0</v>
      </c>
      <c r="I250" s="219">
        <v>2</v>
      </c>
      <c r="J250" s="219"/>
      <c r="K250" s="219">
        <v>10</v>
      </c>
      <c r="L250" s="219">
        <v>0</v>
      </c>
      <c r="M250" s="219">
        <v>0</v>
      </c>
      <c r="N250" s="219">
        <v>0</v>
      </c>
      <c r="O250" s="219">
        <v>1</v>
      </c>
      <c r="P250" s="219">
        <v>0</v>
      </c>
      <c r="Q250" s="219">
        <v>0</v>
      </c>
      <c r="R250" s="219">
        <v>0</v>
      </c>
      <c r="S250" s="11"/>
      <c r="T250" s="11"/>
      <c r="U250" s="11"/>
      <c r="V250" s="11"/>
      <c r="W250" s="11"/>
      <c r="X250" s="11"/>
      <c r="Y250" s="11"/>
    </row>
    <row r="251" spans="1:25" x14ac:dyDescent="0.25">
      <c r="A251" s="80" t="s">
        <v>58</v>
      </c>
      <c r="B251" s="80" t="s">
        <v>539</v>
      </c>
      <c r="C251" s="80" t="s">
        <v>322</v>
      </c>
      <c r="D251" s="80" t="s">
        <v>323</v>
      </c>
      <c r="E251" s="743">
        <v>81</v>
      </c>
      <c r="F251" s="219"/>
      <c r="G251" s="219">
        <v>48</v>
      </c>
      <c r="H251" s="219">
        <v>29</v>
      </c>
      <c r="I251" s="219">
        <v>19</v>
      </c>
      <c r="J251" s="219"/>
      <c r="K251" s="219">
        <v>22</v>
      </c>
      <c r="L251" s="219">
        <v>0</v>
      </c>
      <c r="M251" s="219">
        <v>0</v>
      </c>
      <c r="N251" s="219">
        <v>5</v>
      </c>
      <c r="O251" s="219">
        <v>3</v>
      </c>
      <c r="P251" s="219">
        <v>2</v>
      </c>
      <c r="Q251" s="219">
        <v>1</v>
      </c>
      <c r="R251" s="219">
        <v>0</v>
      </c>
      <c r="S251" s="11"/>
      <c r="T251" s="11"/>
      <c r="U251" s="11"/>
      <c r="V251" s="11"/>
      <c r="W251" s="11"/>
      <c r="X251" s="11"/>
      <c r="Y251" s="11"/>
    </row>
    <row r="252" spans="1:25" x14ac:dyDescent="0.25">
      <c r="A252" s="80" t="s">
        <v>72</v>
      </c>
      <c r="B252" s="80" t="s">
        <v>540</v>
      </c>
      <c r="C252" s="80" t="s">
        <v>318</v>
      </c>
      <c r="D252" s="80" t="s">
        <v>319</v>
      </c>
      <c r="E252" s="743">
        <v>44</v>
      </c>
      <c r="F252" s="219"/>
      <c r="G252" s="219">
        <v>28</v>
      </c>
      <c r="H252" s="219">
        <v>1</v>
      </c>
      <c r="I252" s="219">
        <v>27</v>
      </c>
      <c r="J252" s="219"/>
      <c r="K252" s="219">
        <v>5</v>
      </c>
      <c r="L252" s="219">
        <v>0</v>
      </c>
      <c r="M252" s="219">
        <v>0</v>
      </c>
      <c r="N252" s="219">
        <v>9</v>
      </c>
      <c r="O252" s="219">
        <v>1</v>
      </c>
      <c r="P252" s="219">
        <v>1</v>
      </c>
      <c r="Q252" s="219">
        <v>0</v>
      </c>
      <c r="R252" s="219">
        <v>0</v>
      </c>
      <c r="S252" s="11"/>
      <c r="T252" s="11"/>
      <c r="U252" s="11"/>
      <c r="V252" s="11"/>
      <c r="W252" s="11"/>
      <c r="X252" s="11"/>
      <c r="Y252" s="11"/>
    </row>
    <row r="253" spans="1:25" x14ac:dyDescent="0.25">
      <c r="A253" s="80" t="s">
        <v>23</v>
      </c>
      <c r="B253" s="80" t="s">
        <v>541</v>
      </c>
      <c r="C253" s="80" t="s">
        <v>326</v>
      </c>
      <c r="D253" s="80" t="s">
        <v>327</v>
      </c>
      <c r="E253" s="743">
        <v>151</v>
      </c>
      <c r="F253" s="219"/>
      <c r="G253" s="219">
        <v>98</v>
      </c>
      <c r="H253" s="219">
        <v>27</v>
      </c>
      <c r="I253" s="219">
        <v>71</v>
      </c>
      <c r="J253" s="219"/>
      <c r="K253" s="219">
        <v>40</v>
      </c>
      <c r="L253" s="219">
        <v>0</v>
      </c>
      <c r="M253" s="219">
        <v>1</v>
      </c>
      <c r="N253" s="219">
        <v>11</v>
      </c>
      <c r="O253" s="219">
        <v>1</v>
      </c>
      <c r="P253" s="219">
        <v>0</v>
      </c>
      <c r="Q253" s="219">
        <v>0</v>
      </c>
      <c r="R253" s="219">
        <v>0</v>
      </c>
      <c r="S253" s="11"/>
      <c r="T253" s="11"/>
      <c r="U253" s="11"/>
      <c r="V253" s="11"/>
      <c r="W253" s="11"/>
      <c r="X253" s="11"/>
      <c r="Y253" s="11"/>
    </row>
    <row r="254" spans="1:25" x14ac:dyDescent="0.25">
      <c r="A254" s="80" t="s">
        <v>77</v>
      </c>
      <c r="B254" s="80" t="s">
        <v>542</v>
      </c>
      <c r="C254" s="80" t="s">
        <v>326</v>
      </c>
      <c r="D254" s="80" t="s">
        <v>327</v>
      </c>
      <c r="E254" s="743">
        <v>122</v>
      </c>
      <c r="F254" s="219"/>
      <c r="G254" s="219">
        <v>105</v>
      </c>
      <c r="H254" s="219">
        <v>69</v>
      </c>
      <c r="I254" s="219">
        <v>36</v>
      </c>
      <c r="J254" s="219"/>
      <c r="K254" s="219">
        <v>6</v>
      </c>
      <c r="L254" s="219">
        <v>0</v>
      </c>
      <c r="M254" s="219">
        <v>0</v>
      </c>
      <c r="N254" s="219">
        <v>3</v>
      </c>
      <c r="O254" s="219">
        <v>2</v>
      </c>
      <c r="P254" s="219">
        <v>6</v>
      </c>
      <c r="Q254" s="219">
        <v>0</v>
      </c>
      <c r="R254" s="219">
        <v>0</v>
      </c>
      <c r="S254" s="11"/>
      <c r="T254" s="11"/>
      <c r="U254" s="11"/>
      <c r="V254" s="11"/>
      <c r="W254" s="11"/>
      <c r="X254" s="11"/>
      <c r="Y254" s="11"/>
    </row>
    <row r="255" spans="1:25" x14ac:dyDescent="0.25">
      <c r="A255" s="80" t="s">
        <v>156</v>
      </c>
      <c r="B255" s="80" t="s">
        <v>543</v>
      </c>
      <c r="C255" s="80" t="s">
        <v>318</v>
      </c>
      <c r="D255" s="80" t="s">
        <v>319</v>
      </c>
      <c r="E255" s="743">
        <v>35</v>
      </c>
      <c r="F255" s="219"/>
      <c r="G255" s="219">
        <v>22</v>
      </c>
      <c r="H255" s="219">
        <v>9</v>
      </c>
      <c r="I255" s="219">
        <v>13</v>
      </c>
      <c r="J255" s="219"/>
      <c r="K255" s="219">
        <v>9</v>
      </c>
      <c r="L255" s="219">
        <v>0</v>
      </c>
      <c r="M255" s="219">
        <v>1</v>
      </c>
      <c r="N255" s="219">
        <v>1</v>
      </c>
      <c r="O255" s="219">
        <v>1</v>
      </c>
      <c r="P255" s="219">
        <v>1</v>
      </c>
      <c r="Q255" s="219">
        <v>0</v>
      </c>
      <c r="R255" s="219">
        <v>0</v>
      </c>
      <c r="S255" s="11"/>
      <c r="T255" s="11"/>
      <c r="U255" s="11"/>
      <c r="V255" s="11"/>
      <c r="W255" s="11"/>
      <c r="X255" s="11"/>
      <c r="Y255" s="11"/>
    </row>
    <row r="256" spans="1:25" x14ac:dyDescent="0.25">
      <c r="A256" s="80" t="s">
        <v>157</v>
      </c>
      <c r="B256" s="80" t="s">
        <v>544</v>
      </c>
      <c r="C256" s="80" t="s">
        <v>318</v>
      </c>
      <c r="D256" s="80" t="s">
        <v>319</v>
      </c>
      <c r="E256" s="743">
        <v>102</v>
      </c>
      <c r="F256" s="219"/>
      <c r="G256" s="219">
        <v>42</v>
      </c>
      <c r="H256" s="219">
        <v>17</v>
      </c>
      <c r="I256" s="219">
        <v>25</v>
      </c>
      <c r="J256" s="219"/>
      <c r="K256" s="219">
        <v>39</v>
      </c>
      <c r="L256" s="219">
        <v>0</v>
      </c>
      <c r="M256" s="219">
        <v>0</v>
      </c>
      <c r="N256" s="219">
        <v>12</v>
      </c>
      <c r="O256" s="219">
        <v>5</v>
      </c>
      <c r="P256" s="219">
        <v>2</v>
      </c>
      <c r="Q256" s="219">
        <v>2</v>
      </c>
      <c r="R256" s="219">
        <v>0</v>
      </c>
      <c r="S256" s="11"/>
      <c r="T256" s="11"/>
      <c r="U256" s="11"/>
      <c r="V256" s="11"/>
      <c r="W256" s="11"/>
      <c r="X256" s="11"/>
      <c r="Y256" s="11"/>
    </row>
    <row r="257" spans="1:25" x14ac:dyDescent="0.25">
      <c r="A257" s="80" t="s">
        <v>64</v>
      </c>
      <c r="B257" s="80" t="s">
        <v>545</v>
      </c>
      <c r="C257" s="80" t="s">
        <v>314</v>
      </c>
      <c r="D257" s="80" t="s">
        <v>315</v>
      </c>
      <c r="E257" s="743">
        <v>31</v>
      </c>
      <c r="F257" s="219"/>
      <c r="G257" s="219">
        <v>14</v>
      </c>
      <c r="H257" s="219">
        <v>1</v>
      </c>
      <c r="I257" s="219">
        <v>13</v>
      </c>
      <c r="J257" s="219"/>
      <c r="K257" s="219">
        <v>9</v>
      </c>
      <c r="L257" s="219">
        <v>0</v>
      </c>
      <c r="M257" s="219">
        <v>0</v>
      </c>
      <c r="N257" s="219">
        <v>3</v>
      </c>
      <c r="O257" s="219">
        <v>2</v>
      </c>
      <c r="P257" s="219">
        <v>3</v>
      </c>
      <c r="Q257" s="219">
        <v>0</v>
      </c>
      <c r="R257" s="219">
        <v>0</v>
      </c>
      <c r="S257" s="11"/>
      <c r="T257" s="11"/>
      <c r="U257" s="11"/>
      <c r="V257" s="11"/>
      <c r="W257" s="11"/>
      <c r="X257" s="11"/>
      <c r="Y257" s="11"/>
    </row>
    <row r="258" spans="1:25" x14ac:dyDescent="0.25">
      <c r="A258" s="80" t="s">
        <v>165</v>
      </c>
      <c r="B258" s="80" t="s">
        <v>546</v>
      </c>
      <c r="C258" s="80" t="s">
        <v>322</v>
      </c>
      <c r="D258" s="80" t="s">
        <v>323</v>
      </c>
      <c r="E258" s="743">
        <v>42</v>
      </c>
      <c r="F258" s="219"/>
      <c r="G258" s="219">
        <v>30</v>
      </c>
      <c r="H258" s="219">
        <v>5</v>
      </c>
      <c r="I258" s="219">
        <v>25</v>
      </c>
      <c r="J258" s="219"/>
      <c r="K258" s="219">
        <v>8</v>
      </c>
      <c r="L258" s="219">
        <v>0</v>
      </c>
      <c r="M258" s="219">
        <v>0</v>
      </c>
      <c r="N258" s="219">
        <v>1</v>
      </c>
      <c r="O258" s="219">
        <v>1</v>
      </c>
      <c r="P258" s="219">
        <v>2</v>
      </c>
      <c r="Q258" s="219">
        <v>0</v>
      </c>
      <c r="R258" s="219">
        <v>0</v>
      </c>
      <c r="S258" s="11"/>
      <c r="T258" s="11"/>
      <c r="U258" s="11"/>
      <c r="V258" s="11"/>
      <c r="W258" s="11"/>
      <c r="X258" s="11"/>
      <c r="Y258" s="11"/>
    </row>
    <row r="259" spans="1:25" x14ac:dyDescent="0.25">
      <c r="A259" s="80" t="s">
        <v>171</v>
      </c>
      <c r="B259" s="80" t="s">
        <v>547</v>
      </c>
      <c r="C259" s="80" t="s">
        <v>318</v>
      </c>
      <c r="D259" s="80" t="s">
        <v>319</v>
      </c>
      <c r="E259" s="743">
        <v>44</v>
      </c>
      <c r="F259" s="219"/>
      <c r="G259" s="219">
        <v>30</v>
      </c>
      <c r="H259" s="219">
        <v>1</v>
      </c>
      <c r="I259" s="219">
        <v>29</v>
      </c>
      <c r="J259" s="219"/>
      <c r="K259" s="219">
        <v>3</v>
      </c>
      <c r="L259" s="219">
        <v>0</v>
      </c>
      <c r="M259" s="219">
        <v>1</v>
      </c>
      <c r="N259" s="219">
        <v>1</v>
      </c>
      <c r="O259" s="219">
        <v>3</v>
      </c>
      <c r="P259" s="219">
        <v>4</v>
      </c>
      <c r="Q259" s="219">
        <v>2</v>
      </c>
      <c r="R259" s="219">
        <v>0</v>
      </c>
      <c r="S259" s="11"/>
      <c r="T259" s="11"/>
      <c r="U259" s="11"/>
      <c r="V259" s="11"/>
      <c r="W259" s="11"/>
      <c r="X259" s="11"/>
      <c r="Y259" s="11"/>
    </row>
    <row r="260" spans="1:25" x14ac:dyDescent="0.25">
      <c r="A260" s="80" t="s">
        <v>189</v>
      </c>
      <c r="B260" s="80" t="s">
        <v>548</v>
      </c>
      <c r="C260" s="80" t="s">
        <v>324</v>
      </c>
      <c r="D260" s="80" t="s">
        <v>325</v>
      </c>
      <c r="E260" s="743">
        <v>70</v>
      </c>
      <c r="F260" s="219"/>
      <c r="G260" s="219">
        <v>61</v>
      </c>
      <c r="H260" s="219">
        <v>11</v>
      </c>
      <c r="I260" s="219">
        <v>50</v>
      </c>
      <c r="J260" s="219"/>
      <c r="K260" s="219">
        <v>2</v>
      </c>
      <c r="L260" s="219">
        <v>0</v>
      </c>
      <c r="M260" s="219">
        <v>0</v>
      </c>
      <c r="N260" s="219">
        <v>1</v>
      </c>
      <c r="O260" s="219">
        <v>0</v>
      </c>
      <c r="P260" s="219">
        <v>6</v>
      </c>
      <c r="Q260" s="219">
        <v>0</v>
      </c>
      <c r="R260" s="219">
        <v>0</v>
      </c>
      <c r="S260" s="11"/>
      <c r="T260" s="11"/>
      <c r="U260" s="11"/>
      <c r="V260" s="11"/>
      <c r="W260" s="11"/>
      <c r="X260" s="11"/>
      <c r="Y260" s="11"/>
    </row>
    <row r="261" spans="1:25" x14ac:dyDescent="0.25">
      <c r="A261" s="80" t="s">
        <v>142</v>
      </c>
      <c r="B261" s="80" t="s">
        <v>549</v>
      </c>
      <c r="C261" s="80" t="s">
        <v>314</v>
      </c>
      <c r="D261" s="80" t="s">
        <v>315</v>
      </c>
      <c r="E261" s="743">
        <v>117</v>
      </c>
      <c r="F261" s="219"/>
      <c r="G261" s="219">
        <v>75</v>
      </c>
      <c r="H261" s="219">
        <v>24</v>
      </c>
      <c r="I261" s="219">
        <v>51</v>
      </c>
      <c r="J261" s="219"/>
      <c r="K261" s="219">
        <v>12</v>
      </c>
      <c r="L261" s="219">
        <v>1</v>
      </c>
      <c r="M261" s="219">
        <v>2</v>
      </c>
      <c r="N261" s="219">
        <v>21</v>
      </c>
      <c r="O261" s="219">
        <v>1</v>
      </c>
      <c r="P261" s="219">
        <v>4</v>
      </c>
      <c r="Q261" s="219">
        <v>1</v>
      </c>
      <c r="R261" s="219">
        <v>0</v>
      </c>
      <c r="S261" s="11"/>
      <c r="T261" s="11"/>
      <c r="U261" s="11"/>
      <c r="V261" s="11"/>
      <c r="W261" s="11"/>
      <c r="X261" s="11"/>
      <c r="Y261" s="11"/>
    </row>
    <row r="262" spans="1:25" x14ac:dyDescent="0.25">
      <c r="A262" s="80" t="s">
        <v>194</v>
      </c>
      <c r="B262" s="80" t="s">
        <v>550</v>
      </c>
      <c r="C262" s="80" t="s">
        <v>326</v>
      </c>
      <c r="D262" s="80" t="s">
        <v>327</v>
      </c>
      <c r="E262" s="743">
        <v>57</v>
      </c>
      <c r="F262" s="219"/>
      <c r="G262" s="219">
        <v>21</v>
      </c>
      <c r="H262" s="219">
        <v>2</v>
      </c>
      <c r="I262" s="219">
        <v>19</v>
      </c>
      <c r="J262" s="219"/>
      <c r="K262" s="219">
        <v>33</v>
      </c>
      <c r="L262" s="219">
        <v>0</v>
      </c>
      <c r="M262" s="219">
        <v>0</v>
      </c>
      <c r="N262" s="219">
        <v>2</v>
      </c>
      <c r="O262" s="219">
        <v>1</v>
      </c>
      <c r="P262" s="219">
        <v>0</v>
      </c>
      <c r="Q262" s="219">
        <v>0</v>
      </c>
      <c r="R262" s="219">
        <v>0</v>
      </c>
      <c r="S262" s="11"/>
      <c r="T262" s="11"/>
      <c r="U262" s="11"/>
      <c r="V262" s="11"/>
      <c r="W262" s="11"/>
      <c r="X262" s="11"/>
      <c r="Y262" s="11"/>
    </row>
    <row r="263" spans="1:25" x14ac:dyDescent="0.25">
      <c r="A263" s="80" t="s">
        <v>199</v>
      </c>
      <c r="B263" s="80" t="s">
        <v>551</v>
      </c>
      <c r="C263" s="80" t="s">
        <v>320</v>
      </c>
      <c r="D263" s="80" t="s">
        <v>321</v>
      </c>
      <c r="E263" s="743">
        <v>22</v>
      </c>
      <c r="F263" s="219"/>
      <c r="G263" s="219">
        <v>10</v>
      </c>
      <c r="H263" s="219">
        <v>0</v>
      </c>
      <c r="I263" s="219">
        <v>10</v>
      </c>
      <c r="J263" s="219"/>
      <c r="K263" s="219">
        <v>5</v>
      </c>
      <c r="L263" s="219">
        <v>1</v>
      </c>
      <c r="M263" s="219">
        <v>1</v>
      </c>
      <c r="N263" s="219">
        <v>0</v>
      </c>
      <c r="O263" s="219">
        <v>1</v>
      </c>
      <c r="P263" s="219">
        <v>2</v>
      </c>
      <c r="Q263" s="219">
        <v>2</v>
      </c>
      <c r="R263" s="219">
        <v>0</v>
      </c>
      <c r="S263" s="11"/>
      <c r="T263" s="11"/>
      <c r="U263" s="11"/>
      <c r="V263" s="11"/>
      <c r="W263" s="11"/>
      <c r="X263" s="11"/>
      <c r="Y263" s="11"/>
    </row>
    <row r="264" spans="1:25" x14ac:dyDescent="0.25">
      <c r="A264" s="80" t="s">
        <v>259</v>
      </c>
      <c r="B264" s="80" t="s">
        <v>552</v>
      </c>
      <c r="C264" s="80" t="s">
        <v>312</v>
      </c>
      <c r="D264" s="80" t="s">
        <v>313</v>
      </c>
      <c r="E264" s="743">
        <v>238</v>
      </c>
      <c r="F264" s="219"/>
      <c r="G264" s="219">
        <v>121</v>
      </c>
      <c r="H264" s="219">
        <v>8</v>
      </c>
      <c r="I264" s="219">
        <v>113</v>
      </c>
      <c r="J264" s="219"/>
      <c r="K264" s="219">
        <v>7</v>
      </c>
      <c r="L264" s="219">
        <v>4</v>
      </c>
      <c r="M264" s="219">
        <v>8</v>
      </c>
      <c r="N264" s="219">
        <v>78</v>
      </c>
      <c r="O264" s="219">
        <v>7</v>
      </c>
      <c r="P264" s="219">
        <v>4</v>
      </c>
      <c r="Q264" s="219">
        <v>9</v>
      </c>
      <c r="R264" s="219">
        <v>0</v>
      </c>
      <c r="S264" s="11"/>
      <c r="T264" s="11"/>
      <c r="U264" s="11"/>
      <c r="V264" s="11"/>
      <c r="W264" s="11"/>
      <c r="X264" s="11"/>
      <c r="Y264" s="11"/>
    </row>
    <row r="265" spans="1:25" x14ac:dyDescent="0.25">
      <c r="A265" s="80" t="s">
        <v>39</v>
      </c>
      <c r="B265" s="80" t="s">
        <v>553</v>
      </c>
      <c r="C265" s="80" t="s">
        <v>324</v>
      </c>
      <c r="D265" s="80" t="s">
        <v>325</v>
      </c>
      <c r="E265" s="743">
        <v>63</v>
      </c>
      <c r="F265" s="219"/>
      <c r="G265" s="219">
        <v>19</v>
      </c>
      <c r="H265" s="219">
        <v>10</v>
      </c>
      <c r="I265" s="219">
        <v>9</v>
      </c>
      <c r="J265" s="219"/>
      <c r="K265" s="219">
        <v>39</v>
      </c>
      <c r="L265" s="219">
        <v>0</v>
      </c>
      <c r="M265" s="219">
        <v>2</v>
      </c>
      <c r="N265" s="219">
        <v>3</v>
      </c>
      <c r="O265" s="219">
        <v>0</v>
      </c>
      <c r="P265" s="219">
        <v>0</v>
      </c>
      <c r="Q265" s="219">
        <v>0</v>
      </c>
      <c r="R265" s="219">
        <v>0</v>
      </c>
      <c r="S265" s="11"/>
      <c r="T265" s="11"/>
      <c r="U265" s="11"/>
      <c r="V265" s="11"/>
      <c r="W265" s="11"/>
      <c r="X265" s="11"/>
      <c r="Y265" s="11"/>
    </row>
    <row r="266" spans="1:25" x14ac:dyDescent="0.25">
      <c r="A266" s="80" t="s">
        <v>27</v>
      </c>
      <c r="B266" s="80" t="s">
        <v>554</v>
      </c>
      <c r="C266" s="80" t="s">
        <v>322</v>
      </c>
      <c r="D266" s="80" t="s">
        <v>323</v>
      </c>
      <c r="E266" s="743">
        <v>104</v>
      </c>
      <c r="F266" s="219"/>
      <c r="G266" s="219">
        <v>60</v>
      </c>
      <c r="H266" s="219">
        <v>8</v>
      </c>
      <c r="I266" s="219">
        <v>52</v>
      </c>
      <c r="J266" s="219"/>
      <c r="K266" s="219">
        <v>18</v>
      </c>
      <c r="L266" s="219">
        <v>0</v>
      </c>
      <c r="M266" s="219">
        <v>0</v>
      </c>
      <c r="N266" s="219">
        <v>21</v>
      </c>
      <c r="O266" s="219">
        <v>2</v>
      </c>
      <c r="P266" s="219">
        <v>3</v>
      </c>
      <c r="Q266" s="219">
        <v>0</v>
      </c>
      <c r="R266" s="219">
        <v>0</v>
      </c>
      <c r="S266" s="11"/>
      <c r="T266" s="11"/>
      <c r="U266" s="11"/>
      <c r="V266" s="11"/>
      <c r="W266" s="11"/>
      <c r="X266" s="11"/>
      <c r="Y266" s="11"/>
    </row>
    <row r="267" spans="1:25" x14ac:dyDescent="0.25">
      <c r="A267" s="80" t="s">
        <v>300</v>
      </c>
      <c r="B267" s="80" t="s">
        <v>555</v>
      </c>
      <c r="C267" s="80" t="s">
        <v>308</v>
      </c>
      <c r="D267" s="80" t="s">
        <v>309</v>
      </c>
      <c r="E267" s="743">
        <v>325</v>
      </c>
      <c r="F267" s="219"/>
      <c r="G267" s="219">
        <v>270</v>
      </c>
      <c r="H267" s="219">
        <v>257</v>
      </c>
      <c r="I267" s="219">
        <v>13</v>
      </c>
      <c r="J267" s="219"/>
      <c r="K267" s="219">
        <v>41</v>
      </c>
      <c r="L267" s="219">
        <v>0</v>
      </c>
      <c r="M267" s="219">
        <v>0</v>
      </c>
      <c r="N267" s="219">
        <v>3</v>
      </c>
      <c r="O267" s="219">
        <v>4</v>
      </c>
      <c r="P267" s="219">
        <v>6</v>
      </c>
      <c r="Q267" s="219">
        <v>1</v>
      </c>
      <c r="R267" s="219">
        <v>0</v>
      </c>
      <c r="S267" s="11"/>
      <c r="T267" s="11"/>
      <c r="U267" s="11"/>
      <c r="V267" s="11"/>
      <c r="W267" s="11"/>
      <c r="X267" s="11"/>
      <c r="Y267" s="11"/>
    </row>
    <row r="268" spans="1:25" x14ac:dyDescent="0.25">
      <c r="A268" s="80" t="s">
        <v>212</v>
      </c>
      <c r="B268" s="80" t="s">
        <v>556</v>
      </c>
      <c r="C268" s="80" t="s">
        <v>324</v>
      </c>
      <c r="D268" s="80" t="s">
        <v>325</v>
      </c>
      <c r="E268" s="743">
        <v>97</v>
      </c>
      <c r="F268" s="219"/>
      <c r="G268" s="219">
        <v>56</v>
      </c>
      <c r="H268" s="219">
        <v>19</v>
      </c>
      <c r="I268" s="219">
        <v>37</v>
      </c>
      <c r="J268" s="219"/>
      <c r="K268" s="219">
        <v>17</v>
      </c>
      <c r="L268" s="219">
        <v>0</v>
      </c>
      <c r="M268" s="219">
        <v>0</v>
      </c>
      <c r="N268" s="219">
        <v>4</v>
      </c>
      <c r="O268" s="219">
        <v>3</v>
      </c>
      <c r="P268" s="219">
        <v>16</v>
      </c>
      <c r="Q268" s="219">
        <v>1</v>
      </c>
      <c r="R268" s="219">
        <v>0</v>
      </c>
      <c r="S268" s="11"/>
      <c r="T268" s="11"/>
      <c r="U268" s="11"/>
      <c r="V268" s="11"/>
      <c r="W268" s="11"/>
      <c r="X268" s="11"/>
      <c r="Y268" s="11"/>
    </row>
    <row r="269" spans="1:25" x14ac:dyDescent="0.25">
      <c r="A269" s="80" t="s">
        <v>235</v>
      </c>
      <c r="B269" s="80" t="s">
        <v>557</v>
      </c>
      <c r="C269" s="80" t="s">
        <v>322</v>
      </c>
      <c r="D269" s="80" t="s">
        <v>323</v>
      </c>
      <c r="E269" s="743">
        <v>44</v>
      </c>
      <c r="F269" s="219"/>
      <c r="G269" s="219">
        <v>18</v>
      </c>
      <c r="H269" s="219">
        <v>6</v>
      </c>
      <c r="I269" s="219">
        <v>12</v>
      </c>
      <c r="J269" s="219"/>
      <c r="K269" s="219">
        <v>17</v>
      </c>
      <c r="L269" s="219">
        <v>0</v>
      </c>
      <c r="M269" s="219">
        <v>0</v>
      </c>
      <c r="N269" s="219">
        <v>5</v>
      </c>
      <c r="O269" s="219">
        <v>3</v>
      </c>
      <c r="P269" s="219">
        <v>1</v>
      </c>
      <c r="Q269" s="219">
        <v>0</v>
      </c>
      <c r="R269" s="219">
        <v>0</v>
      </c>
      <c r="S269" s="11"/>
      <c r="T269" s="11"/>
      <c r="U269" s="11"/>
      <c r="V269" s="11"/>
      <c r="W269" s="11"/>
      <c r="X269" s="11"/>
      <c r="Y269" s="11"/>
    </row>
    <row r="270" spans="1:25" x14ac:dyDescent="0.25">
      <c r="A270" s="80" t="s">
        <v>250</v>
      </c>
      <c r="B270" s="80" t="s">
        <v>856</v>
      </c>
      <c r="C270" s="80" t="s">
        <v>314</v>
      </c>
      <c r="D270" s="80" t="s">
        <v>315</v>
      </c>
      <c r="E270" s="743">
        <v>125</v>
      </c>
      <c r="F270" s="219"/>
      <c r="G270" s="219">
        <v>85</v>
      </c>
      <c r="H270" s="219">
        <v>27</v>
      </c>
      <c r="I270" s="219">
        <v>58</v>
      </c>
      <c r="J270" s="219"/>
      <c r="K270" s="219">
        <v>10</v>
      </c>
      <c r="L270" s="219">
        <v>0</v>
      </c>
      <c r="M270" s="219">
        <v>0</v>
      </c>
      <c r="N270" s="219">
        <v>16</v>
      </c>
      <c r="O270" s="219">
        <v>4</v>
      </c>
      <c r="P270" s="219">
        <v>10</v>
      </c>
      <c r="Q270" s="219">
        <v>0</v>
      </c>
      <c r="R270" s="219">
        <v>0</v>
      </c>
      <c r="S270" s="11"/>
      <c r="T270" s="11"/>
      <c r="U270" s="11"/>
      <c r="V270" s="11"/>
      <c r="W270" s="11"/>
      <c r="X270" s="11"/>
      <c r="Y270" s="11"/>
    </row>
    <row r="271" spans="1:25" x14ac:dyDescent="0.25">
      <c r="A271" s="80" t="s">
        <v>200</v>
      </c>
      <c r="B271" s="80" t="s">
        <v>558</v>
      </c>
      <c r="C271" s="80" t="s">
        <v>320</v>
      </c>
      <c r="D271" s="80" t="s">
        <v>321</v>
      </c>
      <c r="E271" s="743">
        <v>29</v>
      </c>
      <c r="F271" s="219"/>
      <c r="G271" s="219">
        <v>13</v>
      </c>
      <c r="H271" s="219">
        <v>4</v>
      </c>
      <c r="I271" s="219">
        <v>9</v>
      </c>
      <c r="J271" s="219"/>
      <c r="K271" s="219">
        <v>3</v>
      </c>
      <c r="L271" s="219">
        <v>1</v>
      </c>
      <c r="M271" s="219">
        <v>0</v>
      </c>
      <c r="N271" s="219">
        <v>8</v>
      </c>
      <c r="O271" s="219">
        <v>0</v>
      </c>
      <c r="P271" s="219">
        <v>3</v>
      </c>
      <c r="Q271" s="219">
        <v>1</v>
      </c>
      <c r="R271" s="219">
        <v>0</v>
      </c>
      <c r="S271" s="11"/>
      <c r="T271" s="11"/>
      <c r="U271" s="11"/>
      <c r="V271" s="11"/>
      <c r="W271" s="11"/>
      <c r="X271" s="11"/>
      <c r="Y271" s="11"/>
    </row>
    <row r="272" spans="1:25" x14ac:dyDescent="0.25">
      <c r="A272" s="80" t="s">
        <v>201</v>
      </c>
      <c r="B272" s="80" t="s">
        <v>559</v>
      </c>
      <c r="C272" s="80" t="s">
        <v>320</v>
      </c>
      <c r="D272" s="80" t="s">
        <v>321</v>
      </c>
      <c r="E272" s="743">
        <v>43</v>
      </c>
      <c r="F272" s="219"/>
      <c r="G272" s="219">
        <v>32</v>
      </c>
      <c r="H272" s="219">
        <v>12</v>
      </c>
      <c r="I272" s="219">
        <v>20</v>
      </c>
      <c r="J272" s="219"/>
      <c r="K272" s="219">
        <v>6</v>
      </c>
      <c r="L272" s="219">
        <v>0</v>
      </c>
      <c r="M272" s="219">
        <v>0</v>
      </c>
      <c r="N272" s="219">
        <v>1</v>
      </c>
      <c r="O272" s="219">
        <v>2</v>
      </c>
      <c r="P272" s="219">
        <v>2</v>
      </c>
      <c r="Q272" s="219">
        <v>0</v>
      </c>
      <c r="R272" s="219">
        <v>0</v>
      </c>
      <c r="S272" s="11"/>
      <c r="T272" s="11"/>
      <c r="U272" s="11"/>
      <c r="V272" s="11"/>
      <c r="W272" s="11"/>
      <c r="X272" s="11"/>
      <c r="Y272" s="11"/>
    </row>
    <row r="273" spans="1:25" x14ac:dyDescent="0.25">
      <c r="A273" s="80" t="s">
        <v>561</v>
      </c>
      <c r="B273" s="80" t="s">
        <v>560</v>
      </c>
      <c r="C273" s="80" t="s">
        <v>322</v>
      </c>
      <c r="D273" s="80" t="s">
        <v>323</v>
      </c>
      <c r="E273" s="743">
        <v>90</v>
      </c>
      <c r="F273" s="219"/>
      <c r="G273" s="219">
        <v>40</v>
      </c>
      <c r="H273" s="219">
        <v>6</v>
      </c>
      <c r="I273" s="219">
        <v>34</v>
      </c>
      <c r="J273" s="219"/>
      <c r="K273" s="219">
        <v>18</v>
      </c>
      <c r="L273" s="219">
        <v>0</v>
      </c>
      <c r="M273" s="219">
        <v>0</v>
      </c>
      <c r="N273" s="219">
        <v>21</v>
      </c>
      <c r="O273" s="219">
        <v>7</v>
      </c>
      <c r="P273" s="219">
        <v>4</v>
      </c>
      <c r="Q273" s="219">
        <v>0</v>
      </c>
      <c r="R273" s="219">
        <v>0</v>
      </c>
      <c r="S273" s="11"/>
      <c r="T273" s="11"/>
      <c r="U273" s="11"/>
      <c r="V273" s="11"/>
      <c r="W273" s="11"/>
      <c r="X273" s="11"/>
      <c r="Y273" s="11"/>
    </row>
    <row r="274" spans="1:25" x14ac:dyDescent="0.25">
      <c r="A274" s="80" t="s">
        <v>244</v>
      </c>
      <c r="B274" s="80" t="s">
        <v>562</v>
      </c>
      <c r="C274" s="80" t="s">
        <v>314</v>
      </c>
      <c r="D274" s="80" t="s">
        <v>315</v>
      </c>
      <c r="E274" s="743">
        <v>117</v>
      </c>
      <c r="F274" s="219"/>
      <c r="G274" s="219">
        <v>74</v>
      </c>
      <c r="H274" s="219">
        <v>17</v>
      </c>
      <c r="I274" s="219">
        <v>57</v>
      </c>
      <c r="J274" s="219"/>
      <c r="K274" s="219">
        <v>22</v>
      </c>
      <c r="L274" s="219">
        <v>0</v>
      </c>
      <c r="M274" s="219">
        <v>0</v>
      </c>
      <c r="N274" s="219">
        <v>10</v>
      </c>
      <c r="O274" s="219">
        <v>5</v>
      </c>
      <c r="P274" s="219">
        <v>6</v>
      </c>
      <c r="Q274" s="219">
        <v>0</v>
      </c>
      <c r="R274" s="219">
        <v>0</v>
      </c>
      <c r="S274" s="11"/>
      <c r="T274" s="11"/>
      <c r="U274" s="11"/>
      <c r="V274" s="11"/>
      <c r="W274" s="11"/>
      <c r="X274" s="11"/>
      <c r="Y274" s="11"/>
    </row>
    <row r="275" spans="1:25" x14ac:dyDescent="0.25">
      <c r="A275" s="80" t="s">
        <v>3</v>
      </c>
      <c r="B275" s="80" t="s">
        <v>563</v>
      </c>
      <c r="C275" s="80" t="s">
        <v>312</v>
      </c>
      <c r="D275" s="80" t="s">
        <v>313</v>
      </c>
      <c r="E275" s="743">
        <v>297</v>
      </c>
      <c r="F275" s="219"/>
      <c r="G275" s="219">
        <v>196</v>
      </c>
      <c r="H275" s="219">
        <v>54</v>
      </c>
      <c r="I275" s="219">
        <v>142</v>
      </c>
      <c r="J275" s="219"/>
      <c r="K275" s="219">
        <v>15</v>
      </c>
      <c r="L275" s="219">
        <v>2</v>
      </c>
      <c r="M275" s="219">
        <v>0</v>
      </c>
      <c r="N275" s="219">
        <v>41</v>
      </c>
      <c r="O275" s="219">
        <v>26</v>
      </c>
      <c r="P275" s="219">
        <v>17</v>
      </c>
      <c r="Q275" s="219">
        <v>0</v>
      </c>
      <c r="R275" s="219">
        <v>0</v>
      </c>
      <c r="S275" s="11"/>
      <c r="T275" s="11"/>
      <c r="U275" s="11"/>
      <c r="V275" s="11"/>
      <c r="W275" s="11"/>
      <c r="X275" s="11"/>
      <c r="Y275" s="11"/>
    </row>
    <row r="276" spans="1:25" x14ac:dyDescent="0.25">
      <c r="A276" s="80" t="s">
        <v>19</v>
      </c>
      <c r="B276" s="80" t="s">
        <v>564</v>
      </c>
      <c r="C276" s="80" t="s">
        <v>320</v>
      </c>
      <c r="D276" s="80" t="s">
        <v>321</v>
      </c>
      <c r="E276" s="743">
        <v>196</v>
      </c>
      <c r="F276" s="219"/>
      <c r="G276" s="219">
        <v>133</v>
      </c>
      <c r="H276" s="219">
        <v>33</v>
      </c>
      <c r="I276" s="219">
        <v>100</v>
      </c>
      <c r="J276" s="219"/>
      <c r="K276" s="219">
        <v>6</v>
      </c>
      <c r="L276" s="219">
        <v>9</v>
      </c>
      <c r="M276" s="219">
        <v>0</v>
      </c>
      <c r="N276" s="219">
        <v>18</v>
      </c>
      <c r="O276" s="219">
        <v>8</v>
      </c>
      <c r="P276" s="219">
        <v>22</v>
      </c>
      <c r="Q276" s="219">
        <v>0</v>
      </c>
      <c r="R276" s="219">
        <v>0</v>
      </c>
      <c r="S276" s="11"/>
      <c r="T276" s="11"/>
      <c r="U276" s="11"/>
      <c r="V276" s="11"/>
      <c r="W276" s="11"/>
      <c r="X276" s="11"/>
      <c r="Y276" s="11"/>
    </row>
    <row r="277" spans="1:25" x14ac:dyDescent="0.25">
      <c r="A277" s="80" t="s">
        <v>220</v>
      </c>
      <c r="B277" s="80" t="s">
        <v>565</v>
      </c>
      <c r="C277" s="80" t="s">
        <v>320</v>
      </c>
      <c r="D277" s="80" t="s">
        <v>321</v>
      </c>
      <c r="E277" s="743">
        <v>107</v>
      </c>
      <c r="F277" s="219"/>
      <c r="G277" s="219">
        <v>64</v>
      </c>
      <c r="H277" s="219">
        <v>30</v>
      </c>
      <c r="I277" s="219">
        <v>34</v>
      </c>
      <c r="J277" s="219"/>
      <c r="K277" s="219">
        <v>24</v>
      </c>
      <c r="L277" s="219">
        <v>0</v>
      </c>
      <c r="M277" s="219">
        <v>0</v>
      </c>
      <c r="N277" s="219">
        <v>5</v>
      </c>
      <c r="O277" s="219">
        <v>2</v>
      </c>
      <c r="P277" s="219">
        <v>11</v>
      </c>
      <c r="Q277" s="219">
        <v>1</v>
      </c>
      <c r="R277" s="219">
        <v>0</v>
      </c>
      <c r="S277" s="11"/>
      <c r="T277" s="11"/>
      <c r="U277" s="11"/>
      <c r="V277" s="11"/>
      <c r="W277" s="11"/>
      <c r="X277" s="11"/>
      <c r="Y277" s="11"/>
    </row>
    <row r="278" spans="1:25" x14ac:dyDescent="0.25">
      <c r="A278" s="80" t="s">
        <v>102</v>
      </c>
      <c r="B278" s="80" t="s">
        <v>566</v>
      </c>
      <c r="C278" s="80" t="s">
        <v>326</v>
      </c>
      <c r="D278" s="80" t="s">
        <v>327</v>
      </c>
      <c r="E278" s="743">
        <v>119</v>
      </c>
      <c r="F278" s="219"/>
      <c r="G278" s="219">
        <v>99</v>
      </c>
      <c r="H278" s="219">
        <v>49</v>
      </c>
      <c r="I278" s="219">
        <v>50</v>
      </c>
      <c r="J278" s="219"/>
      <c r="K278" s="219">
        <v>7</v>
      </c>
      <c r="L278" s="219">
        <v>0</v>
      </c>
      <c r="M278" s="219">
        <v>0</v>
      </c>
      <c r="N278" s="219">
        <v>6</v>
      </c>
      <c r="O278" s="219">
        <v>4</v>
      </c>
      <c r="P278" s="219">
        <v>1</v>
      </c>
      <c r="Q278" s="219">
        <v>2</v>
      </c>
      <c r="R278" s="219">
        <v>0</v>
      </c>
      <c r="S278" s="11"/>
      <c r="T278" s="11"/>
      <c r="U278" s="11"/>
      <c r="V278" s="11"/>
      <c r="W278" s="11"/>
      <c r="X278" s="11"/>
      <c r="Y278" s="11"/>
    </row>
    <row r="279" spans="1:25" x14ac:dyDescent="0.25">
      <c r="A279" s="80" t="s">
        <v>260</v>
      </c>
      <c r="B279" s="80" t="s">
        <v>567</v>
      </c>
      <c r="C279" s="80" t="s">
        <v>312</v>
      </c>
      <c r="D279" s="80" t="s">
        <v>313</v>
      </c>
      <c r="E279" s="743">
        <v>118</v>
      </c>
      <c r="F279" s="219"/>
      <c r="G279" s="219">
        <v>71</v>
      </c>
      <c r="H279" s="219">
        <v>20</v>
      </c>
      <c r="I279" s="219">
        <v>51</v>
      </c>
      <c r="J279" s="219"/>
      <c r="K279" s="219">
        <v>21</v>
      </c>
      <c r="L279" s="219">
        <v>0</v>
      </c>
      <c r="M279" s="219">
        <v>0</v>
      </c>
      <c r="N279" s="219">
        <v>15</v>
      </c>
      <c r="O279" s="219">
        <v>10</v>
      </c>
      <c r="P279" s="219">
        <v>1</v>
      </c>
      <c r="Q279" s="219">
        <v>0</v>
      </c>
      <c r="R279" s="219">
        <v>0</v>
      </c>
      <c r="S279" s="11"/>
      <c r="T279" s="11"/>
      <c r="U279" s="11"/>
      <c r="V279" s="11"/>
      <c r="W279" s="11"/>
      <c r="X279" s="11"/>
      <c r="Y279" s="11"/>
    </row>
    <row r="280" spans="1:25" x14ac:dyDescent="0.25">
      <c r="A280" s="80" t="s">
        <v>213</v>
      </c>
      <c r="B280" s="80" t="s">
        <v>568</v>
      </c>
      <c r="C280" s="80" t="s">
        <v>324</v>
      </c>
      <c r="D280" s="80" t="s">
        <v>325</v>
      </c>
      <c r="E280" s="743">
        <v>38</v>
      </c>
      <c r="F280" s="219"/>
      <c r="G280" s="219">
        <v>15</v>
      </c>
      <c r="H280" s="219">
        <v>7</v>
      </c>
      <c r="I280" s="219">
        <v>8</v>
      </c>
      <c r="J280" s="219"/>
      <c r="K280" s="219">
        <v>16</v>
      </c>
      <c r="L280" s="219">
        <v>0</v>
      </c>
      <c r="M280" s="219">
        <v>0</v>
      </c>
      <c r="N280" s="219">
        <v>1</v>
      </c>
      <c r="O280" s="219">
        <v>5</v>
      </c>
      <c r="P280" s="219">
        <v>1</v>
      </c>
      <c r="Q280" s="219">
        <v>0</v>
      </c>
      <c r="R280" s="219">
        <v>0</v>
      </c>
      <c r="S280" s="11"/>
      <c r="T280" s="11"/>
      <c r="U280" s="11"/>
      <c r="V280" s="11"/>
      <c r="W280" s="11"/>
      <c r="X280" s="11"/>
      <c r="Y280" s="11"/>
    </row>
    <row r="281" spans="1:25" x14ac:dyDescent="0.25">
      <c r="A281" s="80" t="s">
        <v>301</v>
      </c>
      <c r="B281" s="80" t="s">
        <v>569</v>
      </c>
      <c r="C281" s="80" t="s">
        <v>308</v>
      </c>
      <c r="D281" s="80" t="s">
        <v>309</v>
      </c>
      <c r="E281" s="743">
        <v>73</v>
      </c>
      <c r="F281" s="219"/>
      <c r="G281" s="219">
        <v>40</v>
      </c>
      <c r="H281" s="219">
        <v>11</v>
      </c>
      <c r="I281" s="219">
        <v>29</v>
      </c>
      <c r="J281" s="219"/>
      <c r="K281" s="219">
        <v>24</v>
      </c>
      <c r="L281" s="219">
        <v>0</v>
      </c>
      <c r="M281" s="219">
        <v>0</v>
      </c>
      <c r="N281" s="219">
        <v>3</v>
      </c>
      <c r="O281" s="219">
        <v>5</v>
      </c>
      <c r="P281" s="219">
        <v>0</v>
      </c>
      <c r="Q281" s="219">
        <v>1</v>
      </c>
      <c r="R281" s="219">
        <v>0</v>
      </c>
      <c r="S281" s="11"/>
      <c r="T281" s="11"/>
      <c r="U281" s="11"/>
      <c r="V281" s="11"/>
      <c r="W281" s="11"/>
      <c r="X281" s="11"/>
      <c r="Y281" s="11"/>
    </row>
    <row r="282" spans="1:25" x14ac:dyDescent="0.25">
      <c r="A282" s="80" t="s">
        <v>129</v>
      </c>
      <c r="B282" s="80" t="s">
        <v>570</v>
      </c>
      <c r="C282" s="80" t="s">
        <v>324</v>
      </c>
      <c r="D282" s="80" t="s">
        <v>325</v>
      </c>
      <c r="E282" s="743">
        <v>72</v>
      </c>
      <c r="F282" s="219"/>
      <c r="G282" s="219">
        <v>41</v>
      </c>
      <c r="H282" s="219">
        <v>17</v>
      </c>
      <c r="I282" s="219">
        <v>24</v>
      </c>
      <c r="J282" s="219"/>
      <c r="K282" s="219">
        <v>17</v>
      </c>
      <c r="L282" s="219">
        <v>0</v>
      </c>
      <c r="M282" s="219">
        <v>0</v>
      </c>
      <c r="N282" s="219">
        <v>2</v>
      </c>
      <c r="O282" s="219">
        <v>2</v>
      </c>
      <c r="P282" s="219">
        <v>10</v>
      </c>
      <c r="Q282" s="219">
        <v>0</v>
      </c>
      <c r="R282" s="219">
        <v>0</v>
      </c>
      <c r="S282" s="11"/>
      <c r="T282" s="11"/>
      <c r="U282" s="11"/>
      <c r="V282" s="11"/>
      <c r="W282" s="11"/>
      <c r="X282" s="11"/>
      <c r="Y282" s="11"/>
    </row>
    <row r="283" spans="1:25" x14ac:dyDescent="0.25">
      <c r="A283" s="80" t="s">
        <v>25</v>
      </c>
      <c r="B283" s="80" t="s">
        <v>571</v>
      </c>
      <c r="C283" s="80" t="s">
        <v>326</v>
      </c>
      <c r="D283" s="80" t="s">
        <v>327</v>
      </c>
      <c r="E283" s="743">
        <v>3</v>
      </c>
      <c r="F283" s="219"/>
      <c r="G283" s="219">
        <v>3</v>
      </c>
      <c r="H283" s="219">
        <v>1</v>
      </c>
      <c r="I283" s="219">
        <v>2</v>
      </c>
      <c r="J283" s="219"/>
      <c r="K283" s="219">
        <v>0</v>
      </c>
      <c r="L283" s="219">
        <v>0</v>
      </c>
      <c r="M283" s="219">
        <v>0</v>
      </c>
      <c r="N283" s="219">
        <v>0</v>
      </c>
      <c r="O283" s="219">
        <v>0</v>
      </c>
      <c r="P283" s="219">
        <v>0</v>
      </c>
      <c r="Q283" s="219">
        <v>0</v>
      </c>
      <c r="R283" s="219">
        <v>0</v>
      </c>
      <c r="S283" s="11"/>
      <c r="T283" s="11"/>
      <c r="U283" s="11"/>
      <c r="V283" s="11"/>
      <c r="W283" s="11"/>
      <c r="X283" s="11"/>
      <c r="Y283" s="11"/>
    </row>
    <row r="284" spans="1:25" x14ac:dyDescent="0.25">
      <c r="A284" s="80" t="s">
        <v>245</v>
      </c>
      <c r="B284" s="80" t="s">
        <v>572</v>
      </c>
      <c r="C284" s="80" t="s">
        <v>314</v>
      </c>
      <c r="D284" s="80" t="s">
        <v>315</v>
      </c>
      <c r="E284" s="743">
        <v>201</v>
      </c>
      <c r="F284" s="219"/>
      <c r="G284" s="219">
        <v>118</v>
      </c>
      <c r="H284" s="219">
        <v>62</v>
      </c>
      <c r="I284" s="219">
        <v>56</v>
      </c>
      <c r="J284" s="219"/>
      <c r="K284" s="219">
        <v>28</v>
      </c>
      <c r="L284" s="219">
        <v>0</v>
      </c>
      <c r="M284" s="219">
        <v>0</v>
      </c>
      <c r="N284" s="219">
        <v>33</v>
      </c>
      <c r="O284" s="219">
        <v>2</v>
      </c>
      <c r="P284" s="219">
        <v>20</v>
      </c>
      <c r="Q284" s="219">
        <v>0</v>
      </c>
      <c r="R284" s="219">
        <v>0</v>
      </c>
      <c r="S284" s="11"/>
      <c r="T284" s="11"/>
      <c r="U284" s="11"/>
      <c r="V284" s="11"/>
      <c r="W284" s="11"/>
      <c r="X284" s="11"/>
      <c r="Y284" s="11"/>
    </row>
    <row r="285" spans="1:25" x14ac:dyDescent="0.25">
      <c r="A285" s="80" t="s">
        <v>202</v>
      </c>
      <c r="B285" s="80" t="s">
        <v>573</v>
      </c>
      <c r="C285" s="80" t="s">
        <v>320</v>
      </c>
      <c r="D285" s="80" t="s">
        <v>321</v>
      </c>
      <c r="E285" s="743">
        <v>35</v>
      </c>
      <c r="F285" s="219"/>
      <c r="G285" s="219">
        <v>17</v>
      </c>
      <c r="H285" s="219">
        <v>3</v>
      </c>
      <c r="I285" s="219">
        <v>14</v>
      </c>
      <c r="J285" s="219"/>
      <c r="K285" s="219">
        <v>9</v>
      </c>
      <c r="L285" s="219">
        <v>1</v>
      </c>
      <c r="M285" s="219">
        <v>0</v>
      </c>
      <c r="N285" s="219">
        <v>5</v>
      </c>
      <c r="O285" s="219">
        <v>2</v>
      </c>
      <c r="P285" s="219">
        <v>1</v>
      </c>
      <c r="Q285" s="219">
        <v>0</v>
      </c>
      <c r="R285" s="219">
        <v>0</v>
      </c>
      <c r="S285" s="11"/>
      <c r="T285" s="11"/>
      <c r="U285" s="11"/>
      <c r="V285" s="11"/>
      <c r="W285" s="11"/>
      <c r="X285" s="11"/>
      <c r="Y285" s="11"/>
    </row>
    <row r="286" spans="1:25" x14ac:dyDescent="0.25">
      <c r="A286" s="80" t="s">
        <v>214</v>
      </c>
      <c r="B286" s="80" t="s">
        <v>574</v>
      </c>
      <c r="C286" s="80" t="s">
        <v>324</v>
      </c>
      <c r="D286" s="80" t="s">
        <v>325</v>
      </c>
      <c r="E286" s="743">
        <v>42</v>
      </c>
      <c r="F286" s="219"/>
      <c r="G286" s="219">
        <v>20</v>
      </c>
      <c r="H286" s="219">
        <v>3</v>
      </c>
      <c r="I286" s="219">
        <v>17</v>
      </c>
      <c r="J286" s="219"/>
      <c r="K286" s="219">
        <v>12</v>
      </c>
      <c r="L286" s="219">
        <v>2</v>
      </c>
      <c r="M286" s="219">
        <v>0</v>
      </c>
      <c r="N286" s="219">
        <v>3</v>
      </c>
      <c r="O286" s="219">
        <v>0</v>
      </c>
      <c r="P286" s="219">
        <v>5</v>
      </c>
      <c r="Q286" s="219">
        <v>0</v>
      </c>
      <c r="R286" s="219">
        <v>0</v>
      </c>
      <c r="S286" s="11"/>
      <c r="T286" s="11"/>
      <c r="U286" s="11"/>
      <c r="V286" s="11"/>
      <c r="W286" s="11"/>
      <c r="X286" s="11"/>
      <c r="Y286" s="11"/>
    </row>
    <row r="287" spans="1:25" x14ac:dyDescent="0.25">
      <c r="A287" s="80" t="s">
        <v>78</v>
      </c>
      <c r="B287" s="80" t="s">
        <v>575</v>
      </c>
      <c r="C287" s="80" t="s">
        <v>326</v>
      </c>
      <c r="D287" s="80" t="s">
        <v>327</v>
      </c>
      <c r="E287" s="743">
        <v>125</v>
      </c>
      <c r="F287" s="219"/>
      <c r="G287" s="219">
        <v>76</v>
      </c>
      <c r="H287" s="219">
        <v>20</v>
      </c>
      <c r="I287" s="219">
        <v>56</v>
      </c>
      <c r="J287" s="219"/>
      <c r="K287" s="219">
        <v>13</v>
      </c>
      <c r="L287" s="219">
        <v>1</v>
      </c>
      <c r="M287" s="219">
        <v>0</v>
      </c>
      <c r="N287" s="219">
        <v>11</v>
      </c>
      <c r="O287" s="219">
        <v>4</v>
      </c>
      <c r="P287" s="219">
        <v>20</v>
      </c>
      <c r="Q287" s="219">
        <v>0</v>
      </c>
      <c r="R287" s="219">
        <v>0</v>
      </c>
      <c r="S287" s="11"/>
      <c r="T287" s="11"/>
      <c r="U287" s="11"/>
      <c r="V287" s="11"/>
      <c r="W287" s="11"/>
      <c r="X287" s="11"/>
      <c r="Y287" s="11"/>
    </row>
    <row r="288" spans="1:25" x14ac:dyDescent="0.25">
      <c r="A288" s="80" t="s">
        <v>18</v>
      </c>
      <c r="B288" s="80" t="s">
        <v>857</v>
      </c>
      <c r="C288" s="80" t="s">
        <v>320</v>
      </c>
      <c r="D288" s="80" t="s">
        <v>321</v>
      </c>
      <c r="E288" s="743">
        <v>63</v>
      </c>
      <c r="F288" s="219"/>
      <c r="G288" s="219">
        <v>31</v>
      </c>
      <c r="H288" s="219">
        <v>10</v>
      </c>
      <c r="I288" s="219">
        <v>21</v>
      </c>
      <c r="J288" s="219"/>
      <c r="K288" s="219">
        <v>4</v>
      </c>
      <c r="L288" s="219">
        <v>1</v>
      </c>
      <c r="M288" s="219">
        <v>1</v>
      </c>
      <c r="N288" s="219">
        <v>5</v>
      </c>
      <c r="O288" s="219">
        <v>3</v>
      </c>
      <c r="P288" s="219">
        <v>17</v>
      </c>
      <c r="Q288" s="219">
        <v>1</v>
      </c>
      <c r="R288" s="219">
        <v>0</v>
      </c>
      <c r="S288" s="11"/>
      <c r="T288" s="11"/>
      <c r="U288" s="11"/>
      <c r="V288" s="11"/>
      <c r="W288" s="11"/>
      <c r="X288" s="11"/>
      <c r="Y288" s="11"/>
    </row>
    <row r="289" spans="1:25" x14ac:dyDescent="0.25">
      <c r="A289" s="80" t="s">
        <v>96</v>
      </c>
      <c r="B289" s="80" t="s">
        <v>576</v>
      </c>
      <c r="C289" s="80" t="s">
        <v>322</v>
      </c>
      <c r="D289" s="80" t="s">
        <v>323</v>
      </c>
      <c r="E289" s="743">
        <v>86</v>
      </c>
      <c r="F289" s="219"/>
      <c r="G289" s="219">
        <v>53</v>
      </c>
      <c r="H289" s="219">
        <v>16</v>
      </c>
      <c r="I289" s="219">
        <v>37</v>
      </c>
      <c r="J289" s="219"/>
      <c r="K289" s="219">
        <v>17</v>
      </c>
      <c r="L289" s="219">
        <v>0</v>
      </c>
      <c r="M289" s="219">
        <v>0</v>
      </c>
      <c r="N289" s="219">
        <v>9</v>
      </c>
      <c r="O289" s="219">
        <v>2</v>
      </c>
      <c r="P289" s="219">
        <v>5</v>
      </c>
      <c r="Q289" s="219">
        <v>0</v>
      </c>
      <c r="R289" s="219">
        <v>0</v>
      </c>
      <c r="S289" s="11"/>
      <c r="T289" s="11"/>
      <c r="U289" s="11"/>
      <c r="V289" s="11"/>
      <c r="W289" s="11"/>
      <c r="X289" s="11"/>
      <c r="Y289" s="11"/>
    </row>
    <row r="290" spans="1:25" x14ac:dyDescent="0.25">
      <c r="A290" s="80" t="s">
        <v>113</v>
      </c>
      <c r="B290" s="80" t="s">
        <v>577</v>
      </c>
      <c r="C290" s="80" t="s">
        <v>324</v>
      </c>
      <c r="D290" s="80" t="s">
        <v>325</v>
      </c>
      <c r="E290" s="743">
        <v>83</v>
      </c>
      <c r="F290" s="219"/>
      <c r="G290" s="219">
        <v>57</v>
      </c>
      <c r="H290" s="219">
        <v>11</v>
      </c>
      <c r="I290" s="219">
        <v>46</v>
      </c>
      <c r="J290" s="219"/>
      <c r="K290" s="219">
        <v>5</v>
      </c>
      <c r="L290" s="219">
        <v>0</v>
      </c>
      <c r="M290" s="219">
        <v>0</v>
      </c>
      <c r="N290" s="219">
        <v>19</v>
      </c>
      <c r="O290" s="219">
        <v>0</v>
      </c>
      <c r="P290" s="219">
        <v>1</v>
      </c>
      <c r="Q290" s="219">
        <v>1</v>
      </c>
      <c r="R290" s="219">
        <v>0</v>
      </c>
      <c r="S290" s="11"/>
      <c r="T290" s="11"/>
      <c r="U290" s="11"/>
      <c r="V290" s="11"/>
      <c r="W290" s="11"/>
      <c r="X290" s="11"/>
      <c r="Y290" s="11"/>
    </row>
    <row r="291" spans="1:25" x14ac:dyDescent="0.25">
      <c r="A291" s="80" t="s">
        <v>103</v>
      </c>
      <c r="B291" s="80" t="s">
        <v>578</v>
      </c>
      <c r="C291" s="80" t="s">
        <v>326</v>
      </c>
      <c r="D291" s="80" t="s">
        <v>327</v>
      </c>
      <c r="E291" s="743">
        <v>41</v>
      </c>
      <c r="F291" s="219"/>
      <c r="G291" s="219">
        <v>17</v>
      </c>
      <c r="H291" s="219">
        <v>4</v>
      </c>
      <c r="I291" s="219">
        <v>13</v>
      </c>
      <c r="J291" s="219"/>
      <c r="K291" s="219">
        <v>13</v>
      </c>
      <c r="L291" s="219">
        <v>0</v>
      </c>
      <c r="M291" s="219">
        <v>0</v>
      </c>
      <c r="N291" s="219">
        <v>2</v>
      </c>
      <c r="O291" s="219">
        <v>2</v>
      </c>
      <c r="P291" s="219">
        <v>6</v>
      </c>
      <c r="Q291" s="219">
        <v>1</v>
      </c>
      <c r="R291" s="219">
        <v>0</v>
      </c>
      <c r="S291" s="11"/>
      <c r="T291" s="11"/>
      <c r="U291" s="11"/>
      <c r="V291" s="11"/>
      <c r="W291" s="11"/>
      <c r="X291" s="11"/>
      <c r="Y291" s="11"/>
    </row>
    <row r="292" spans="1:25" x14ac:dyDescent="0.25">
      <c r="A292" s="80" t="s">
        <v>130</v>
      </c>
      <c r="B292" s="80" t="s">
        <v>579</v>
      </c>
      <c r="C292" s="80" t="s">
        <v>324</v>
      </c>
      <c r="D292" s="80" t="s">
        <v>325</v>
      </c>
      <c r="E292" s="743">
        <v>231</v>
      </c>
      <c r="F292" s="219"/>
      <c r="G292" s="219">
        <v>131</v>
      </c>
      <c r="H292" s="219">
        <v>58</v>
      </c>
      <c r="I292" s="219">
        <v>73</v>
      </c>
      <c r="J292" s="219"/>
      <c r="K292" s="219">
        <v>41</v>
      </c>
      <c r="L292" s="219">
        <v>0</v>
      </c>
      <c r="M292" s="219">
        <v>1</v>
      </c>
      <c r="N292" s="219">
        <v>31</v>
      </c>
      <c r="O292" s="219">
        <v>3</v>
      </c>
      <c r="P292" s="219">
        <v>21</v>
      </c>
      <c r="Q292" s="219">
        <v>3</v>
      </c>
      <c r="R292" s="219">
        <v>0</v>
      </c>
      <c r="S292" s="11"/>
      <c r="T292" s="11"/>
      <c r="U292" s="11"/>
      <c r="V292" s="11"/>
      <c r="W292" s="11"/>
      <c r="X292" s="11"/>
      <c r="Y292" s="11"/>
    </row>
    <row r="293" spans="1:25" x14ac:dyDescent="0.25">
      <c r="A293" s="80" t="s">
        <v>119</v>
      </c>
      <c r="B293" s="80" t="s">
        <v>580</v>
      </c>
      <c r="C293" s="80" t="s">
        <v>322</v>
      </c>
      <c r="D293" s="80" t="s">
        <v>323</v>
      </c>
      <c r="E293" s="743">
        <v>47</v>
      </c>
      <c r="F293" s="219"/>
      <c r="G293" s="219">
        <v>28</v>
      </c>
      <c r="H293" s="219">
        <v>16</v>
      </c>
      <c r="I293" s="219">
        <v>12</v>
      </c>
      <c r="J293" s="219"/>
      <c r="K293" s="219">
        <v>15</v>
      </c>
      <c r="L293" s="219">
        <v>0</v>
      </c>
      <c r="M293" s="219">
        <v>0</v>
      </c>
      <c r="N293" s="219">
        <v>1</v>
      </c>
      <c r="O293" s="219">
        <v>3</v>
      </c>
      <c r="P293" s="219">
        <v>0</v>
      </c>
      <c r="Q293" s="219">
        <v>0</v>
      </c>
      <c r="R293" s="219">
        <v>0</v>
      </c>
      <c r="S293" s="11"/>
      <c r="T293" s="11"/>
      <c r="U293" s="11"/>
      <c r="V293" s="11"/>
      <c r="W293" s="11"/>
      <c r="X293" s="11"/>
      <c r="Y293" s="11"/>
    </row>
    <row r="294" spans="1:25" x14ac:dyDescent="0.25">
      <c r="A294" s="80" t="s">
        <v>28</v>
      </c>
      <c r="B294" s="80" t="s">
        <v>581</v>
      </c>
      <c r="C294" s="80" t="s">
        <v>322</v>
      </c>
      <c r="D294" s="80" t="s">
        <v>323</v>
      </c>
      <c r="E294" s="743">
        <v>179</v>
      </c>
      <c r="F294" s="219"/>
      <c r="G294" s="219">
        <v>56</v>
      </c>
      <c r="H294" s="219">
        <v>28</v>
      </c>
      <c r="I294" s="219">
        <v>28</v>
      </c>
      <c r="J294" s="219"/>
      <c r="K294" s="219">
        <v>65</v>
      </c>
      <c r="L294" s="219">
        <v>1</v>
      </c>
      <c r="M294" s="219">
        <v>2</v>
      </c>
      <c r="N294" s="219">
        <v>21</v>
      </c>
      <c r="O294" s="219">
        <v>4</v>
      </c>
      <c r="P294" s="219">
        <v>30</v>
      </c>
      <c r="Q294" s="219">
        <v>0</v>
      </c>
      <c r="R294" s="219">
        <v>0</v>
      </c>
      <c r="S294" s="11"/>
      <c r="T294" s="11"/>
      <c r="U294" s="11"/>
      <c r="V294" s="11"/>
      <c r="W294" s="11"/>
      <c r="X294" s="11"/>
      <c r="Y294" s="11"/>
    </row>
    <row r="295" spans="1:25" x14ac:dyDescent="0.25">
      <c r="A295" s="80" t="s">
        <v>131</v>
      </c>
      <c r="B295" s="80" t="s">
        <v>858</v>
      </c>
      <c r="C295" s="80" t="s">
        <v>324</v>
      </c>
      <c r="D295" s="80" t="s">
        <v>325</v>
      </c>
      <c r="E295" s="743">
        <v>35</v>
      </c>
      <c r="F295" s="219"/>
      <c r="G295" s="219">
        <v>24</v>
      </c>
      <c r="H295" s="219">
        <v>6</v>
      </c>
      <c r="I295" s="219">
        <v>18</v>
      </c>
      <c r="J295" s="219"/>
      <c r="K295" s="219">
        <v>2</v>
      </c>
      <c r="L295" s="219">
        <v>0</v>
      </c>
      <c r="M295" s="219">
        <v>0</v>
      </c>
      <c r="N295" s="219">
        <v>1</v>
      </c>
      <c r="O295" s="219">
        <v>0</v>
      </c>
      <c r="P295" s="219">
        <v>8</v>
      </c>
      <c r="Q295" s="219">
        <v>0</v>
      </c>
      <c r="R295" s="219">
        <v>0</v>
      </c>
      <c r="S295" s="11"/>
      <c r="T295" s="11"/>
      <c r="U295" s="11"/>
      <c r="V295" s="11"/>
      <c r="W295" s="11"/>
      <c r="X295" s="11"/>
      <c r="Y295" s="11"/>
    </row>
    <row r="296" spans="1:25" x14ac:dyDescent="0.25">
      <c r="A296" s="80" t="s">
        <v>583</v>
      </c>
      <c r="B296" s="80" t="s">
        <v>582</v>
      </c>
      <c r="C296" s="80" t="s">
        <v>326</v>
      </c>
      <c r="D296" s="80" t="s">
        <v>327</v>
      </c>
      <c r="E296" s="743">
        <v>73</v>
      </c>
      <c r="F296" s="219"/>
      <c r="G296" s="219">
        <v>39</v>
      </c>
      <c r="H296" s="219">
        <v>11</v>
      </c>
      <c r="I296" s="219">
        <v>28</v>
      </c>
      <c r="J296" s="219"/>
      <c r="K296" s="219">
        <v>26</v>
      </c>
      <c r="L296" s="219">
        <v>0</v>
      </c>
      <c r="M296" s="219">
        <v>0</v>
      </c>
      <c r="N296" s="219">
        <v>6</v>
      </c>
      <c r="O296" s="219">
        <v>1</v>
      </c>
      <c r="P296" s="219">
        <v>1</v>
      </c>
      <c r="Q296" s="219">
        <v>0</v>
      </c>
      <c r="R296" s="219">
        <v>0</v>
      </c>
      <c r="S296" s="11"/>
      <c r="T296" s="11"/>
      <c r="U296" s="11"/>
      <c r="V296" s="11"/>
      <c r="W296" s="11"/>
      <c r="X296" s="11"/>
      <c r="Y296" s="11"/>
    </row>
    <row r="297" spans="1:25" x14ac:dyDescent="0.25">
      <c r="A297" s="80" t="s">
        <v>79</v>
      </c>
      <c r="B297" s="80" t="s">
        <v>584</v>
      </c>
      <c r="C297" s="80" t="s">
        <v>326</v>
      </c>
      <c r="D297" s="80" t="s">
        <v>327</v>
      </c>
      <c r="E297" s="743">
        <v>57</v>
      </c>
      <c r="F297" s="219"/>
      <c r="G297" s="219">
        <v>44</v>
      </c>
      <c r="H297" s="219">
        <v>4</v>
      </c>
      <c r="I297" s="219">
        <v>40</v>
      </c>
      <c r="J297" s="219"/>
      <c r="K297" s="219">
        <v>8</v>
      </c>
      <c r="L297" s="219">
        <v>0</v>
      </c>
      <c r="M297" s="219">
        <v>0</v>
      </c>
      <c r="N297" s="219">
        <v>0</v>
      </c>
      <c r="O297" s="219">
        <v>2</v>
      </c>
      <c r="P297" s="219">
        <v>3</v>
      </c>
      <c r="Q297" s="219">
        <v>0</v>
      </c>
      <c r="R297" s="219">
        <v>0</v>
      </c>
      <c r="S297" s="11"/>
      <c r="T297" s="11"/>
      <c r="U297" s="11"/>
      <c r="V297" s="11"/>
      <c r="W297" s="11"/>
      <c r="X297" s="11"/>
      <c r="Y297" s="11"/>
    </row>
    <row r="298" spans="1:25" x14ac:dyDescent="0.25">
      <c r="A298" s="80" t="s">
        <v>302</v>
      </c>
      <c r="B298" s="80" t="s">
        <v>585</v>
      </c>
      <c r="C298" s="80" t="s">
        <v>308</v>
      </c>
      <c r="D298" s="80" t="s">
        <v>309</v>
      </c>
      <c r="E298" s="743">
        <v>107</v>
      </c>
      <c r="F298" s="219"/>
      <c r="G298" s="219">
        <v>36</v>
      </c>
      <c r="H298" s="219">
        <v>30</v>
      </c>
      <c r="I298" s="219">
        <v>6</v>
      </c>
      <c r="J298" s="219"/>
      <c r="K298" s="219">
        <v>54</v>
      </c>
      <c r="L298" s="219">
        <v>0</v>
      </c>
      <c r="M298" s="219">
        <v>0</v>
      </c>
      <c r="N298" s="219">
        <v>0</v>
      </c>
      <c r="O298" s="219">
        <v>10</v>
      </c>
      <c r="P298" s="219">
        <v>6</v>
      </c>
      <c r="Q298" s="219">
        <v>1</v>
      </c>
      <c r="R298" s="219">
        <v>0</v>
      </c>
      <c r="S298" s="11"/>
      <c r="T298" s="11"/>
      <c r="U298" s="11"/>
      <c r="V298" s="11"/>
      <c r="W298" s="11"/>
      <c r="X298" s="11"/>
      <c r="Y298" s="11"/>
    </row>
    <row r="299" spans="1:25" x14ac:dyDescent="0.25">
      <c r="A299" s="80" t="s">
        <v>246</v>
      </c>
      <c r="B299" s="80" t="s">
        <v>586</v>
      </c>
      <c r="C299" s="80" t="s">
        <v>314</v>
      </c>
      <c r="D299" s="80" t="s">
        <v>315</v>
      </c>
      <c r="E299" s="743">
        <v>180</v>
      </c>
      <c r="F299" s="219"/>
      <c r="G299" s="219">
        <v>56</v>
      </c>
      <c r="H299" s="219">
        <v>19</v>
      </c>
      <c r="I299" s="219">
        <v>37</v>
      </c>
      <c r="J299" s="219"/>
      <c r="K299" s="219">
        <v>77</v>
      </c>
      <c r="L299" s="219">
        <v>0</v>
      </c>
      <c r="M299" s="219">
        <v>1</v>
      </c>
      <c r="N299" s="219">
        <v>35</v>
      </c>
      <c r="O299" s="219">
        <v>5</v>
      </c>
      <c r="P299" s="219">
        <v>5</v>
      </c>
      <c r="Q299" s="219">
        <v>1</v>
      </c>
      <c r="R299" s="219">
        <v>0</v>
      </c>
      <c r="S299" s="11"/>
      <c r="T299" s="11"/>
      <c r="U299" s="11"/>
      <c r="V299" s="11"/>
      <c r="W299" s="11"/>
      <c r="X299" s="11"/>
      <c r="Y299" s="11"/>
    </row>
    <row r="300" spans="1:25" x14ac:dyDescent="0.25">
      <c r="A300" s="80" t="s">
        <v>132</v>
      </c>
      <c r="B300" s="80" t="s">
        <v>587</v>
      </c>
      <c r="C300" s="80" t="s">
        <v>324</v>
      </c>
      <c r="D300" s="80" t="s">
        <v>325</v>
      </c>
      <c r="E300" s="743">
        <v>78</v>
      </c>
      <c r="F300" s="219"/>
      <c r="G300" s="219">
        <v>29</v>
      </c>
      <c r="H300" s="219">
        <v>5</v>
      </c>
      <c r="I300" s="219">
        <v>24</v>
      </c>
      <c r="J300" s="219"/>
      <c r="K300" s="219">
        <v>9</v>
      </c>
      <c r="L300" s="219">
        <v>0</v>
      </c>
      <c r="M300" s="219">
        <v>1</v>
      </c>
      <c r="N300" s="219">
        <v>23</v>
      </c>
      <c r="O300" s="219">
        <v>0</v>
      </c>
      <c r="P300" s="219">
        <v>16</v>
      </c>
      <c r="Q300" s="219">
        <v>0</v>
      </c>
      <c r="R300" s="219">
        <v>0</v>
      </c>
      <c r="S300" s="11"/>
      <c r="T300" s="11"/>
      <c r="U300" s="11"/>
      <c r="V300" s="11"/>
      <c r="W300" s="11"/>
      <c r="X300" s="11"/>
      <c r="Y300" s="11"/>
    </row>
    <row r="301" spans="1:25" x14ac:dyDescent="0.25">
      <c r="A301" s="80" t="s">
        <v>97</v>
      </c>
      <c r="B301" s="80" t="s">
        <v>588</v>
      </c>
      <c r="C301" s="80" t="s">
        <v>322</v>
      </c>
      <c r="D301" s="80" t="s">
        <v>323</v>
      </c>
      <c r="E301" s="743">
        <v>24</v>
      </c>
      <c r="F301" s="219"/>
      <c r="G301" s="219">
        <v>17</v>
      </c>
      <c r="H301" s="219">
        <v>5</v>
      </c>
      <c r="I301" s="219">
        <v>12</v>
      </c>
      <c r="J301" s="219"/>
      <c r="K301" s="219">
        <v>3</v>
      </c>
      <c r="L301" s="219">
        <v>0</v>
      </c>
      <c r="M301" s="219">
        <v>0</v>
      </c>
      <c r="N301" s="219">
        <v>1</v>
      </c>
      <c r="O301" s="219">
        <v>2</v>
      </c>
      <c r="P301" s="219">
        <v>1</v>
      </c>
      <c r="Q301" s="219">
        <v>0</v>
      </c>
      <c r="R301" s="219">
        <v>0</v>
      </c>
      <c r="S301" s="11"/>
      <c r="T301" s="11"/>
      <c r="U301" s="11"/>
      <c r="V301" s="11"/>
      <c r="W301" s="11"/>
      <c r="X301" s="11"/>
      <c r="Y301" s="11"/>
    </row>
    <row r="302" spans="1:25" x14ac:dyDescent="0.25">
      <c r="A302" s="80" t="s">
        <v>190</v>
      </c>
      <c r="B302" s="80" t="s">
        <v>589</v>
      </c>
      <c r="C302" s="80" t="s">
        <v>324</v>
      </c>
      <c r="D302" s="80" t="s">
        <v>325</v>
      </c>
      <c r="E302" s="743">
        <v>55</v>
      </c>
      <c r="F302" s="219"/>
      <c r="G302" s="219">
        <v>42</v>
      </c>
      <c r="H302" s="219">
        <v>5</v>
      </c>
      <c r="I302" s="219">
        <v>37</v>
      </c>
      <c r="J302" s="219"/>
      <c r="K302" s="219">
        <v>6</v>
      </c>
      <c r="L302" s="219">
        <v>0</v>
      </c>
      <c r="M302" s="219">
        <v>0</v>
      </c>
      <c r="N302" s="219">
        <v>4</v>
      </c>
      <c r="O302" s="219">
        <v>1</v>
      </c>
      <c r="P302" s="219">
        <v>2</v>
      </c>
      <c r="Q302" s="219">
        <v>0</v>
      </c>
      <c r="R302" s="219">
        <v>0</v>
      </c>
      <c r="S302" s="11"/>
      <c r="T302" s="11"/>
      <c r="U302" s="11"/>
      <c r="V302" s="11"/>
      <c r="W302" s="11"/>
      <c r="X302" s="11"/>
      <c r="Y302" s="11"/>
    </row>
    <row r="303" spans="1:25" x14ac:dyDescent="0.25">
      <c r="A303" s="80" t="s">
        <v>272</v>
      </c>
      <c r="B303" s="80" t="s">
        <v>590</v>
      </c>
      <c r="C303" s="80" t="s">
        <v>316</v>
      </c>
      <c r="D303" s="80" t="s">
        <v>317</v>
      </c>
      <c r="E303" s="743">
        <v>222</v>
      </c>
      <c r="F303" s="219"/>
      <c r="G303" s="219">
        <v>90</v>
      </c>
      <c r="H303" s="219">
        <v>17</v>
      </c>
      <c r="I303" s="219">
        <v>73</v>
      </c>
      <c r="J303" s="219"/>
      <c r="K303" s="219">
        <v>48</v>
      </c>
      <c r="L303" s="219">
        <v>0</v>
      </c>
      <c r="M303" s="219">
        <v>0</v>
      </c>
      <c r="N303" s="219">
        <v>46</v>
      </c>
      <c r="O303" s="219">
        <v>11</v>
      </c>
      <c r="P303" s="219">
        <v>27</v>
      </c>
      <c r="Q303" s="219">
        <v>0</v>
      </c>
      <c r="R303" s="219">
        <v>0</v>
      </c>
      <c r="S303" s="11"/>
      <c r="T303" s="11"/>
      <c r="U303" s="11"/>
      <c r="V303" s="11"/>
      <c r="W303" s="11"/>
      <c r="X303" s="11"/>
      <c r="Y303" s="11"/>
    </row>
    <row r="304" spans="1:25" x14ac:dyDescent="0.25">
      <c r="A304" s="80" t="s">
        <v>266</v>
      </c>
      <c r="B304" s="80" t="s">
        <v>591</v>
      </c>
      <c r="C304" s="80" t="s">
        <v>320</v>
      </c>
      <c r="D304" s="80" t="s">
        <v>321</v>
      </c>
      <c r="E304" s="743">
        <v>108</v>
      </c>
      <c r="F304" s="219"/>
      <c r="G304" s="219">
        <v>63</v>
      </c>
      <c r="H304" s="219">
        <v>14</v>
      </c>
      <c r="I304" s="219">
        <v>49</v>
      </c>
      <c r="J304" s="219"/>
      <c r="K304" s="219">
        <v>22</v>
      </c>
      <c r="L304" s="219">
        <v>1</v>
      </c>
      <c r="M304" s="219">
        <v>0</v>
      </c>
      <c r="N304" s="219">
        <v>15</v>
      </c>
      <c r="O304" s="219">
        <v>5</v>
      </c>
      <c r="P304" s="219">
        <v>2</v>
      </c>
      <c r="Q304" s="219">
        <v>0</v>
      </c>
      <c r="R304" s="219">
        <v>0</v>
      </c>
      <c r="S304" s="11"/>
      <c r="T304" s="11"/>
      <c r="U304" s="11"/>
      <c r="V304" s="11"/>
      <c r="W304" s="11"/>
      <c r="X304" s="11"/>
      <c r="Y304" s="11"/>
    </row>
    <row r="305" spans="1:25" x14ac:dyDescent="0.25">
      <c r="A305" s="80" t="s">
        <v>303</v>
      </c>
      <c r="B305" s="80" t="s">
        <v>592</v>
      </c>
      <c r="C305" s="80" t="s">
        <v>308</v>
      </c>
      <c r="D305" s="80" t="s">
        <v>309</v>
      </c>
      <c r="E305" s="743">
        <v>174</v>
      </c>
      <c r="F305" s="219"/>
      <c r="G305" s="219">
        <v>40</v>
      </c>
      <c r="H305" s="219">
        <v>32</v>
      </c>
      <c r="I305" s="219">
        <v>8</v>
      </c>
      <c r="J305" s="219"/>
      <c r="K305" s="219">
        <v>81</v>
      </c>
      <c r="L305" s="219">
        <v>0</v>
      </c>
      <c r="M305" s="219">
        <v>0</v>
      </c>
      <c r="N305" s="219">
        <v>6</v>
      </c>
      <c r="O305" s="219">
        <v>5</v>
      </c>
      <c r="P305" s="219">
        <v>42</v>
      </c>
      <c r="Q305" s="219">
        <v>0</v>
      </c>
      <c r="R305" s="219">
        <v>0</v>
      </c>
      <c r="S305" s="11"/>
      <c r="T305" s="11"/>
      <c r="U305" s="11"/>
      <c r="V305" s="11"/>
      <c r="W305" s="11"/>
      <c r="X305" s="11"/>
      <c r="Y305" s="11"/>
    </row>
    <row r="306" spans="1:25" x14ac:dyDescent="0.25">
      <c r="A306" s="80" t="s">
        <v>304</v>
      </c>
      <c r="B306" s="80" t="s">
        <v>593</v>
      </c>
      <c r="C306" s="80" t="s">
        <v>308</v>
      </c>
      <c r="D306" s="80" t="s">
        <v>309</v>
      </c>
      <c r="E306" s="743">
        <v>7</v>
      </c>
      <c r="F306" s="219"/>
      <c r="G306" s="219">
        <v>3</v>
      </c>
      <c r="H306" s="219">
        <v>3</v>
      </c>
      <c r="I306" s="219">
        <v>0</v>
      </c>
      <c r="J306" s="219"/>
      <c r="K306" s="219">
        <v>2</v>
      </c>
      <c r="L306" s="219">
        <v>0</v>
      </c>
      <c r="M306" s="219">
        <v>0</v>
      </c>
      <c r="N306" s="219">
        <v>1</v>
      </c>
      <c r="O306" s="219">
        <v>0</v>
      </c>
      <c r="P306" s="219">
        <v>0</v>
      </c>
      <c r="Q306" s="219">
        <v>0</v>
      </c>
      <c r="R306" s="219">
        <v>1</v>
      </c>
      <c r="S306" s="11"/>
      <c r="T306" s="11"/>
      <c r="U306" s="11"/>
      <c r="V306" s="11"/>
      <c r="W306" s="11"/>
      <c r="X306" s="11"/>
      <c r="Y306" s="11"/>
    </row>
    <row r="307" spans="1:25" x14ac:dyDescent="0.25">
      <c r="A307" s="80" t="s">
        <v>5</v>
      </c>
      <c r="B307" s="80" t="s">
        <v>594</v>
      </c>
      <c r="C307" s="80" t="s">
        <v>314</v>
      </c>
      <c r="D307" s="80" t="s">
        <v>315</v>
      </c>
      <c r="E307" s="743">
        <v>182</v>
      </c>
      <c r="F307" s="219"/>
      <c r="G307" s="219">
        <v>121</v>
      </c>
      <c r="H307" s="219">
        <v>44</v>
      </c>
      <c r="I307" s="219">
        <v>77</v>
      </c>
      <c r="J307" s="219"/>
      <c r="K307" s="219">
        <v>17</v>
      </c>
      <c r="L307" s="219">
        <v>11</v>
      </c>
      <c r="M307" s="219">
        <v>2</v>
      </c>
      <c r="N307" s="219">
        <v>21</v>
      </c>
      <c r="O307" s="219">
        <v>3</v>
      </c>
      <c r="P307" s="219">
        <v>5</v>
      </c>
      <c r="Q307" s="219">
        <v>2</v>
      </c>
      <c r="R307" s="219">
        <v>0</v>
      </c>
      <c r="S307" s="11"/>
      <c r="T307" s="11"/>
      <c r="U307" s="11"/>
      <c r="V307" s="11"/>
      <c r="W307" s="11"/>
      <c r="X307" s="11"/>
      <c r="Y307" s="11"/>
    </row>
    <row r="308" spans="1:25" x14ac:dyDescent="0.25">
      <c r="A308" s="80" t="s">
        <v>221</v>
      </c>
      <c r="B308" s="80" t="s">
        <v>595</v>
      </c>
      <c r="C308" s="80" t="s">
        <v>320</v>
      </c>
      <c r="D308" s="80" t="s">
        <v>321</v>
      </c>
      <c r="E308" s="743">
        <v>54</v>
      </c>
      <c r="F308" s="219"/>
      <c r="G308" s="219">
        <v>29</v>
      </c>
      <c r="H308" s="219">
        <v>6</v>
      </c>
      <c r="I308" s="219">
        <v>23</v>
      </c>
      <c r="J308" s="219"/>
      <c r="K308" s="219">
        <v>6</v>
      </c>
      <c r="L308" s="219">
        <v>3</v>
      </c>
      <c r="M308" s="219">
        <v>1</v>
      </c>
      <c r="N308" s="219">
        <v>1</v>
      </c>
      <c r="O308" s="219">
        <v>0</v>
      </c>
      <c r="P308" s="219">
        <v>14</v>
      </c>
      <c r="Q308" s="219">
        <v>0</v>
      </c>
      <c r="R308" s="219">
        <v>0</v>
      </c>
      <c r="S308" s="11"/>
      <c r="T308" s="11"/>
      <c r="U308" s="11"/>
      <c r="V308" s="11"/>
      <c r="W308" s="11"/>
      <c r="X308" s="11"/>
      <c r="Y308" s="11"/>
    </row>
    <row r="309" spans="1:25" x14ac:dyDescent="0.25">
      <c r="A309" s="80" t="s">
        <v>120</v>
      </c>
      <c r="B309" s="80" t="s">
        <v>596</v>
      </c>
      <c r="C309" s="80" t="s">
        <v>322</v>
      </c>
      <c r="D309" s="80" t="s">
        <v>323</v>
      </c>
      <c r="E309" s="743">
        <v>21</v>
      </c>
      <c r="F309" s="219"/>
      <c r="G309" s="219">
        <v>12</v>
      </c>
      <c r="H309" s="219">
        <v>3</v>
      </c>
      <c r="I309" s="219">
        <v>9</v>
      </c>
      <c r="J309" s="219"/>
      <c r="K309" s="219">
        <v>5</v>
      </c>
      <c r="L309" s="219">
        <v>2</v>
      </c>
      <c r="M309" s="219">
        <v>0</v>
      </c>
      <c r="N309" s="219">
        <v>0</v>
      </c>
      <c r="O309" s="219">
        <v>0</v>
      </c>
      <c r="P309" s="219">
        <v>2</v>
      </c>
      <c r="Q309" s="219">
        <v>0</v>
      </c>
      <c r="R309" s="219">
        <v>0</v>
      </c>
      <c r="S309" s="11"/>
      <c r="T309" s="11"/>
      <c r="U309" s="11"/>
      <c r="V309" s="11"/>
      <c r="W309" s="11"/>
      <c r="X309" s="11"/>
      <c r="Y309" s="11"/>
    </row>
    <row r="310" spans="1:25" x14ac:dyDescent="0.25">
      <c r="A310" s="80" t="s">
        <v>215</v>
      </c>
      <c r="B310" s="80" t="s">
        <v>597</v>
      </c>
      <c r="C310" s="80" t="s">
        <v>324</v>
      </c>
      <c r="D310" s="80" t="s">
        <v>325</v>
      </c>
      <c r="E310" s="743">
        <v>31</v>
      </c>
      <c r="F310" s="219"/>
      <c r="G310" s="219">
        <v>22</v>
      </c>
      <c r="H310" s="219">
        <v>8</v>
      </c>
      <c r="I310" s="219">
        <v>14</v>
      </c>
      <c r="J310" s="219"/>
      <c r="K310" s="219">
        <v>2</v>
      </c>
      <c r="L310" s="219">
        <v>2</v>
      </c>
      <c r="M310" s="219">
        <v>0</v>
      </c>
      <c r="N310" s="219">
        <v>1</v>
      </c>
      <c r="O310" s="219">
        <v>0</v>
      </c>
      <c r="P310" s="219">
        <v>4</v>
      </c>
      <c r="Q310" s="219">
        <v>0</v>
      </c>
      <c r="R310" s="219">
        <v>0</v>
      </c>
      <c r="S310" s="11"/>
      <c r="T310" s="11"/>
      <c r="U310" s="11"/>
      <c r="V310" s="11"/>
      <c r="W310" s="11"/>
      <c r="X310" s="11"/>
      <c r="Y310" s="11"/>
    </row>
    <row r="311" spans="1:25" x14ac:dyDescent="0.25">
      <c r="A311" s="80" t="s">
        <v>85</v>
      </c>
      <c r="B311" s="80" t="s">
        <v>598</v>
      </c>
      <c r="C311" s="80" t="s">
        <v>324</v>
      </c>
      <c r="D311" s="80" t="s">
        <v>325</v>
      </c>
      <c r="E311" s="743">
        <v>50</v>
      </c>
      <c r="F311" s="219"/>
      <c r="G311" s="219">
        <v>25</v>
      </c>
      <c r="H311" s="219">
        <v>9</v>
      </c>
      <c r="I311" s="219">
        <v>16</v>
      </c>
      <c r="J311" s="219"/>
      <c r="K311" s="219">
        <v>18</v>
      </c>
      <c r="L311" s="219">
        <v>1</v>
      </c>
      <c r="M311" s="219">
        <v>0</v>
      </c>
      <c r="N311" s="219">
        <v>3</v>
      </c>
      <c r="O311" s="219">
        <v>3</v>
      </c>
      <c r="P311" s="219">
        <v>0</v>
      </c>
      <c r="Q311" s="219">
        <v>0</v>
      </c>
      <c r="R311" s="219">
        <v>0</v>
      </c>
      <c r="S311" s="11"/>
      <c r="T311" s="11"/>
      <c r="U311" s="11"/>
      <c r="V311" s="11"/>
      <c r="W311" s="11"/>
      <c r="X311" s="11"/>
      <c r="Y311" s="11"/>
    </row>
    <row r="312" spans="1:25" x14ac:dyDescent="0.25">
      <c r="A312" s="80" t="s">
        <v>172</v>
      </c>
      <c r="B312" s="80" t="s">
        <v>599</v>
      </c>
      <c r="C312" s="80" t="s">
        <v>318</v>
      </c>
      <c r="D312" s="80" t="s">
        <v>319</v>
      </c>
      <c r="E312" s="743">
        <v>30</v>
      </c>
      <c r="F312" s="219"/>
      <c r="G312" s="219">
        <v>12</v>
      </c>
      <c r="H312" s="219">
        <v>3</v>
      </c>
      <c r="I312" s="219">
        <v>9</v>
      </c>
      <c r="J312" s="219"/>
      <c r="K312" s="219">
        <v>12</v>
      </c>
      <c r="L312" s="219">
        <v>0</v>
      </c>
      <c r="M312" s="219">
        <v>0</v>
      </c>
      <c r="N312" s="219">
        <v>0</v>
      </c>
      <c r="O312" s="219">
        <v>1</v>
      </c>
      <c r="P312" s="219">
        <v>5</v>
      </c>
      <c r="Q312" s="219">
        <v>0</v>
      </c>
      <c r="R312" s="219">
        <v>0</v>
      </c>
      <c r="S312" s="11"/>
      <c r="T312" s="11"/>
      <c r="U312" s="11"/>
      <c r="V312" s="11"/>
      <c r="W312" s="11"/>
      <c r="X312" s="11"/>
      <c r="Y312" s="11"/>
    </row>
    <row r="313" spans="1:25" x14ac:dyDescent="0.25">
      <c r="A313" s="80" t="s">
        <v>236</v>
      </c>
      <c r="B313" s="80" t="s">
        <v>600</v>
      </c>
      <c r="C313" s="80" t="s">
        <v>322</v>
      </c>
      <c r="D313" s="80" t="s">
        <v>323</v>
      </c>
      <c r="E313" s="743">
        <v>176</v>
      </c>
      <c r="F313" s="219"/>
      <c r="G313" s="219">
        <v>41</v>
      </c>
      <c r="H313" s="219">
        <v>13</v>
      </c>
      <c r="I313" s="219">
        <v>28</v>
      </c>
      <c r="J313" s="219"/>
      <c r="K313" s="219">
        <v>42</v>
      </c>
      <c r="L313" s="219">
        <v>0</v>
      </c>
      <c r="M313" s="219">
        <v>0</v>
      </c>
      <c r="N313" s="219">
        <v>17</v>
      </c>
      <c r="O313" s="219">
        <v>22</v>
      </c>
      <c r="P313" s="219">
        <v>48</v>
      </c>
      <c r="Q313" s="219">
        <v>6</v>
      </c>
      <c r="R313" s="219">
        <v>0</v>
      </c>
      <c r="S313" s="11"/>
      <c r="T313" s="11"/>
      <c r="U313" s="11"/>
      <c r="V313" s="11"/>
      <c r="W313" s="11"/>
      <c r="X313" s="11"/>
      <c r="Y313" s="11"/>
    </row>
    <row r="314" spans="1:25" x14ac:dyDescent="0.25">
      <c r="A314" s="80" t="s">
        <v>31</v>
      </c>
      <c r="B314" s="80" t="s">
        <v>601</v>
      </c>
      <c r="C314" s="80" t="s">
        <v>324</v>
      </c>
      <c r="D314" s="80" t="s">
        <v>325</v>
      </c>
      <c r="E314" s="743">
        <v>53</v>
      </c>
      <c r="F314" s="219"/>
      <c r="G314" s="219">
        <v>31</v>
      </c>
      <c r="H314" s="219">
        <v>4</v>
      </c>
      <c r="I314" s="219">
        <v>27</v>
      </c>
      <c r="J314" s="219"/>
      <c r="K314" s="219">
        <v>10</v>
      </c>
      <c r="L314" s="219">
        <v>0</v>
      </c>
      <c r="M314" s="219">
        <v>0</v>
      </c>
      <c r="N314" s="219">
        <v>2</v>
      </c>
      <c r="O314" s="219">
        <v>4</v>
      </c>
      <c r="P314" s="219">
        <v>6</v>
      </c>
      <c r="Q314" s="219">
        <v>0</v>
      </c>
      <c r="R314" s="219">
        <v>0</v>
      </c>
      <c r="S314" s="11"/>
      <c r="T314" s="11"/>
      <c r="U314" s="11"/>
      <c r="V314" s="11"/>
      <c r="W314" s="11"/>
      <c r="X314" s="11"/>
      <c r="Y314" s="11"/>
    </row>
    <row r="315" spans="1:25" x14ac:dyDescent="0.25">
      <c r="A315" s="80" t="s">
        <v>80</v>
      </c>
      <c r="B315" s="80" t="s">
        <v>602</v>
      </c>
      <c r="C315" s="80" t="s">
        <v>326</v>
      </c>
      <c r="D315" s="80" t="s">
        <v>327</v>
      </c>
      <c r="E315" s="743">
        <v>70</v>
      </c>
      <c r="F315" s="219"/>
      <c r="G315" s="219">
        <v>56</v>
      </c>
      <c r="H315" s="219">
        <v>37</v>
      </c>
      <c r="I315" s="219">
        <v>19</v>
      </c>
      <c r="J315" s="219"/>
      <c r="K315" s="219">
        <v>6</v>
      </c>
      <c r="L315" s="219">
        <v>0</v>
      </c>
      <c r="M315" s="219">
        <v>0</v>
      </c>
      <c r="N315" s="219">
        <v>2</v>
      </c>
      <c r="O315" s="219">
        <v>1</v>
      </c>
      <c r="P315" s="219">
        <v>5</v>
      </c>
      <c r="Q315" s="219">
        <v>0</v>
      </c>
      <c r="R315" s="219">
        <v>0</v>
      </c>
      <c r="S315" s="11"/>
      <c r="T315" s="11"/>
      <c r="U315" s="11"/>
      <c r="V315" s="11"/>
      <c r="W315" s="11"/>
      <c r="X315" s="11"/>
      <c r="Y315" s="11"/>
    </row>
    <row r="316" spans="1:25" x14ac:dyDescent="0.25">
      <c r="A316" s="80" t="s">
        <v>143</v>
      </c>
      <c r="B316" s="80" t="s">
        <v>603</v>
      </c>
      <c r="C316" s="80" t="s">
        <v>314</v>
      </c>
      <c r="D316" s="80" t="s">
        <v>315</v>
      </c>
      <c r="E316" s="743">
        <v>9</v>
      </c>
      <c r="F316" s="219"/>
      <c r="G316" s="219">
        <v>5</v>
      </c>
      <c r="H316" s="219">
        <v>2</v>
      </c>
      <c r="I316" s="219">
        <v>3</v>
      </c>
      <c r="J316" s="219"/>
      <c r="K316" s="219">
        <v>2</v>
      </c>
      <c r="L316" s="219">
        <v>2</v>
      </c>
      <c r="M316" s="219">
        <v>0</v>
      </c>
      <c r="N316" s="219">
        <v>0</v>
      </c>
      <c r="O316" s="219">
        <v>0</v>
      </c>
      <c r="P316" s="219">
        <v>0</v>
      </c>
      <c r="Q316" s="219">
        <v>0</v>
      </c>
      <c r="R316" s="219">
        <v>0</v>
      </c>
      <c r="S316" s="11"/>
      <c r="T316" s="11"/>
      <c r="U316" s="11"/>
      <c r="V316" s="11"/>
      <c r="W316" s="11"/>
      <c r="X316" s="11"/>
      <c r="Y316" s="11"/>
    </row>
    <row r="317" spans="1:25" x14ac:dyDescent="0.25">
      <c r="A317" s="80" t="s">
        <v>158</v>
      </c>
      <c r="B317" s="80" t="s">
        <v>604</v>
      </c>
      <c r="C317" s="80" t="s">
        <v>318</v>
      </c>
      <c r="D317" s="80" t="s">
        <v>319</v>
      </c>
      <c r="E317" s="743">
        <v>58</v>
      </c>
      <c r="F317" s="219"/>
      <c r="G317" s="219">
        <v>45</v>
      </c>
      <c r="H317" s="219">
        <v>10</v>
      </c>
      <c r="I317" s="219">
        <v>35</v>
      </c>
      <c r="J317" s="219"/>
      <c r="K317" s="219">
        <v>6</v>
      </c>
      <c r="L317" s="219">
        <v>1</v>
      </c>
      <c r="M317" s="219">
        <v>1</v>
      </c>
      <c r="N317" s="219">
        <v>5</v>
      </c>
      <c r="O317" s="219">
        <v>0</v>
      </c>
      <c r="P317" s="219">
        <v>0</v>
      </c>
      <c r="Q317" s="219">
        <v>0</v>
      </c>
      <c r="R317" s="219">
        <v>0</v>
      </c>
      <c r="S317" s="11"/>
      <c r="T317" s="11"/>
      <c r="U317" s="11"/>
      <c r="V317" s="11"/>
      <c r="W317" s="11"/>
      <c r="X317" s="11"/>
      <c r="Y317" s="11"/>
    </row>
    <row r="318" spans="1:25" x14ac:dyDescent="0.25">
      <c r="A318" s="80" t="s">
        <v>191</v>
      </c>
      <c r="B318" s="80" t="s">
        <v>605</v>
      </c>
      <c r="C318" s="80" t="s">
        <v>324</v>
      </c>
      <c r="D318" s="80" t="s">
        <v>325</v>
      </c>
      <c r="E318" s="743">
        <v>35</v>
      </c>
      <c r="F318" s="219"/>
      <c r="G318" s="219">
        <v>22</v>
      </c>
      <c r="H318" s="219">
        <v>1</v>
      </c>
      <c r="I318" s="219">
        <v>21</v>
      </c>
      <c r="J318" s="219"/>
      <c r="K318" s="219">
        <v>6</v>
      </c>
      <c r="L318" s="219">
        <v>0</v>
      </c>
      <c r="M318" s="219">
        <v>0</v>
      </c>
      <c r="N318" s="219">
        <v>5</v>
      </c>
      <c r="O318" s="219">
        <v>0</v>
      </c>
      <c r="P318" s="219">
        <v>2</v>
      </c>
      <c r="Q318" s="219">
        <v>0</v>
      </c>
      <c r="R318" s="219">
        <v>0</v>
      </c>
      <c r="S318" s="11"/>
      <c r="T318" s="11"/>
      <c r="U318" s="11"/>
      <c r="V318" s="11"/>
      <c r="W318" s="11"/>
      <c r="X318" s="11"/>
      <c r="Y318" s="11"/>
    </row>
    <row r="319" spans="1:25" x14ac:dyDescent="0.25">
      <c r="A319" s="80" t="s">
        <v>829</v>
      </c>
      <c r="B319" s="80" t="s">
        <v>859</v>
      </c>
      <c r="C319" s="80" t="s">
        <v>322</v>
      </c>
      <c r="D319" s="80" t="s">
        <v>323</v>
      </c>
      <c r="E319" s="743">
        <v>91</v>
      </c>
      <c r="F319" s="219"/>
      <c r="G319" s="219">
        <v>52</v>
      </c>
      <c r="H319" s="219">
        <v>22</v>
      </c>
      <c r="I319" s="219">
        <v>30</v>
      </c>
      <c r="J319" s="219"/>
      <c r="K319" s="219">
        <v>21</v>
      </c>
      <c r="L319" s="219">
        <v>0</v>
      </c>
      <c r="M319" s="219">
        <v>0</v>
      </c>
      <c r="N319" s="219">
        <v>7</v>
      </c>
      <c r="O319" s="219">
        <v>3</v>
      </c>
      <c r="P319" s="219">
        <v>8</v>
      </c>
      <c r="Q319" s="219">
        <v>0</v>
      </c>
      <c r="R319" s="219">
        <v>0</v>
      </c>
      <c r="S319" s="11"/>
      <c r="T319" s="11"/>
      <c r="U319" s="11"/>
      <c r="V319" s="11"/>
      <c r="W319" s="11"/>
      <c r="X319" s="11"/>
      <c r="Y319" s="11"/>
    </row>
    <row r="320" spans="1:25" x14ac:dyDescent="0.25">
      <c r="A320" s="80" t="s">
        <v>305</v>
      </c>
      <c r="B320" s="80" t="s">
        <v>606</v>
      </c>
      <c r="C320" s="80" t="s">
        <v>308</v>
      </c>
      <c r="D320" s="80" t="s">
        <v>309</v>
      </c>
      <c r="E320" s="743">
        <v>89</v>
      </c>
      <c r="F320" s="219"/>
      <c r="G320" s="219">
        <v>48</v>
      </c>
      <c r="H320" s="219">
        <v>43</v>
      </c>
      <c r="I320" s="219">
        <v>5</v>
      </c>
      <c r="J320" s="219"/>
      <c r="K320" s="219">
        <v>27</v>
      </c>
      <c r="L320" s="219">
        <v>0</v>
      </c>
      <c r="M320" s="219">
        <v>1</v>
      </c>
      <c r="N320" s="219">
        <v>7</v>
      </c>
      <c r="O320" s="219">
        <v>3</v>
      </c>
      <c r="P320" s="219">
        <v>2</v>
      </c>
      <c r="Q320" s="219">
        <v>1</v>
      </c>
      <c r="R320" s="219">
        <v>0</v>
      </c>
      <c r="S320" s="11"/>
      <c r="T320" s="11"/>
      <c r="U320" s="11"/>
      <c r="V320" s="11"/>
      <c r="W320" s="11"/>
      <c r="X320" s="11"/>
      <c r="Y320" s="11"/>
    </row>
    <row r="321" spans="1:25" x14ac:dyDescent="0.25">
      <c r="A321" s="80" t="s">
        <v>247</v>
      </c>
      <c r="B321" s="80" t="s">
        <v>607</v>
      </c>
      <c r="C321" s="80" t="s">
        <v>314</v>
      </c>
      <c r="D321" s="80" t="s">
        <v>315</v>
      </c>
      <c r="E321" s="743">
        <v>52</v>
      </c>
      <c r="F321" s="219"/>
      <c r="G321" s="219">
        <v>35</v>
      </c>
      <c r="H321" s="219">
        <v>4</v>
      </c>
      <c r="I321" s="219">
        <v>31</v>
      </c>
      <c r="J321" s="219"/>
      <c r="K321" s="219">
        <v>12</v>
      </c>
      <c r="L321" s="219">
        <v>0</v>
      </c>
      <c r="M321" s="219">
        <v>0</v>
      </c>
      <c r="N321" s="219">
        <v>3</v>
      </c>
      <c r="O321" s="219">
        <v>1</v>
      </c>
      <c r="P321" s="219">
        <v>1</v>
      </c>
      <c r="Q321" s="219">
        <v>0</v>
      </c>
      <c r="R321" s="219">
        <v>0</v>
      </c>
      <c r="S321" s="11"/>
      <c r="T321" s="11"/>
      <c r="U321" s="11"/>
      <c r="V321" s="11"/>
      <c r="W321" s="11"/>
      <c r="X321" s="11"/>
      <c r="Y321" s="11"/>
    </row>
    <row r="322" spans="1:25" x14ac:dyDescent="0.25">
      <c r="A322" s="80" t="s">
        <v>46</v>
      </c>
      <c r="B322" s="80" t="s">
        <v>608</v>
      </c>
      <c r="C322" s="80" t="s">
        <v>326</v>
      </c>
      <c r="D322" s="80" t="s">
        <v>327</v>
      </c>
      <c r="E322" s="743">
        <v>294</v>
      </c>
      <c r="F322" s="219"/>
      <c r="G322" s="219">
        <v>188</v>
      </c>
      <c r="H322" s="219">
        <v>29</v>
      </c>
      <c r="I322" s="219">
        <v>159</v>
      </c>
      <c r="J322" s="219"/>
      <c r="K322" s="219">
        <v>63</v>
      </c>
      <c r="L322" s="219">
        <v>3</v>
      </c>
      <c r="M322" s="219">
        <v>0</v>
      </c>
      <c r="N322" s="219">
        <v>15</v>
      </c>
      <c r="O322" s="219">
        <v>14</v>
      </c>
      <c r="P322" s="219">
        <v>6</v>
      </c>
      <c r="Q322" s="219">
        <v>5</v>
      </c>
      <c r="R322" s="219">
        <v>0</v>
      </c>
      <c r="S322" s="11"/>
      <c r="T322" s="11"/>
      <c r="U322" s="11"/>
      <c r="V322" s="11"/>
      <c r="W322" s="11"/>
      <c r="X322" s="11"/>
      <c r="Y322" s="11"/>
    </row>
    <row r="323" spans="1:25" x14ac:dyDescent="0.25">
      <c r="A323" s="80" t="s">
        <v>114</v>
      </c>
      <c r="B323" s="80" t="s">
        <v>609</v>
      </c>
      <c r="C323" s="80" t="s">
        <v>324</v>
      </c>
      <c r="D323" s="80" t="s">
        <v>325</v>
      </c>
      <c r="E323" s="743">
        <v>39</v>
      </c>
      <c r="F323" s="219"/>
      <c r="G323" s="219">
        <v>27</v>
      </c>
      <c r="H323" s="219">
        <v>2</v>
      </c>
      <c r="I323" s="219">
        <v>25</v>
      </c>
      <c r="J323" s="219"/>
      <c r="K323" s="219">
        <v>6</v>
      </c>
      <c r="L323" s="219">
        <v>0</v>
      </c>
      <c r="M323" s="219">
        <v>0</v>
      </c>
      <c r="N323" s="219">
        <v>1</v>
      </c>
      <c r="O323" s="219">
        <v>2</v>
      </c>
      <c r="P323" s="219">
        <v>3</v>
      </c>
      <c r="Q323" s="219">
        <v>0</v>
      </c>
      <c r="R323" s="219">
        <v>0</v>
      </c>
      <c r="S323" s="11"/>
      <c r="T323" s="11"/>
      <c r="U323" s="11"/>
      <c r="V323" s="11"/>
      <c r="W323" s="11"/>
      <c r="X323" s="11"/>
      <c r="Y323" s="11"/>
    </row>
    <row r="324" spans="1:25" x14ac:dyDescent="0.25">
      <c r="A324" s="80" t="s">
        <v>34</v>
      </c>
      <c r="B324" s="80" t="s">
        <v>860</v>
      </c>
      <c r="C324" s="80" t="s">
        <v>324</v>
      </c>
      <c r="D324" s="80" t="s">
        <v>325</v>
      </c>
      <c r="E324" s="743">
        <v>30</v>
      </c>
      <c r="F324" s="219"/>
      <c r="G324" s="219">
        <v>10</v>
      </c>
      <c r="H324" s="219">
        <v>6</v>
      </c>
      <c r="I324" s="219">
        <v>4</v>
      </c>
      <c r="J324" s="219"/>
      <c r="K324" s="219">
        <v>10</v>
      </c>
      <c r="L324" s="219">
        <v>0</v>
      </c>
      <c r="M324" s="219">
        <v>0</v>
      </c>
      <c r="N324" s="219">
        <v>0</v>
      </c>
      <c r="O324" s="219">
        <v>3</v>
      </c>
      <c r="P324" s="219">
        <v>6</v>
      </c>
      <c r="Q324" s="219">
        <v>1</v>
      </c>
      <c r="R324" s="219">
        <v>0</v>
      </c>
      <c r="S324" s="11"/>
      <c r="T324" s="11"/>
      <c r="U324" s="11"/>
      <c r="V324" s="11"/>
      <c r="W324" s="11"/>
      <c r="X324" s="11"/>
      <c r="Y324" s="11"/>
    </row>
    <row r="325" spans="1:25" x14ac:dyDescent="0.25">
      <c r="A325" s="80" t="s">
        <v>252</v>
      </c>
      <c r="B325" s="80" t="s">
        <v>610</v>
      </c>
      <c r="C325" s="80" t="s">
        <v>314</v>
      </c>
      <c r="D325" s="80" t="s">
        <v>315</v>
      </c>
      <c r="E325" s="743">
        <v>120</v>
      </c>
      <c r="F325" s="219"/>
      <c r="G325" s="219">
        <v>67</v>
      </c>
      <c r="H325" s="219">
        <v>14</v>
      </c>
      <c r="I325" s="219">
        <v>53</v>
      </c>
      <c r="J325" s="219"/>
      <c r="K325" s="219">
        <v>27</v>
      </c>
      <c r="L325" s="219">
        <v>0</v>
      </c>
      <c r="M325" s="219">
        <v>0</v>
      </c>
      <c r="N325" s="219">
        <v>16</v>
      </c>
      <c r="O325" s="219">
        <v>6</v>
      </c>
      <c r="P325" s="219">
        <v>4</v>
      </c>
      <c r="Q325" s="219">
        <v>0</v>
      </c>
      <c r="R325" s="219">
        <v>0</v>
      </c>
      <c r="S325" s="11"/>
      <c r="T325" s="11"/>
      <c r="U325" s="11"/>
      <c r="V325" s="11"/>
      <c r="W325" s="11"/>
      <c r="X325" s="11"/>
      <c r="Y325" s="11"/>
    </row>
    <row r="326" spans="1:25" x14ac:dyDescent="0.25">
      <c r="A326" s="199" t="s">
        <v>216</v>
      </c>
      <c r="B326" s="199" t="s">
        <v>611</v>
      </c>
      <c r="C326" s="80" t="s">
        <v>324</v>
      </c>
      <c r="D326" s="80" t="s">
        <v>325</v>
      </c>
      <c r="E326" s="744" t="s">
        <v>623</v>
      </c>
      <c r="F326" s="200"/>
      <c r="G326" s="200" t="s">
        <v>623</v>
      </c>
      <c r="H326" s="200" t="s">
        <v>623</v>
      </c>
      <c r="I326" s="200" t="s">
        <v>623</v>
      </c>
      <c r="J326" s="200"/>
      <c r="K326" s="200" t="s">
        <v>623</v>
      </c>
      <c r="L326" s="200" t="s">
        <v>623</v>
      </c>
      <c r="M326" s="200" t="s">
        <v>623</v>
      </c>
      <c r="N326" s="200" t="s">
        <v>623</v>
      </c>
      <c r="O326" s="200" t="s">
        <v>623</v>
      </c>
      <c r="P326" s="200" t="s">
        <v>623</v>
      </c>
      <c r="Q326" s="200" t="s">
        <v>623</v>
      </c>
      <c r="R326" s="200" t="s">
        <v>623</v>
      </c>
      <c r="S326" s="11"/>
      <c r="T326" s="11"/>
      <c r="U326" s="11"/>
      <c r="V326" s="11"/>
      <c r="W326" s="11"/>
      <c r="X326" s="11"/>
      <c r="Y326" s="11"/>
    </row>
    <row r="327" spans="1:25" x14ac:dyDescent="0.25">
      <c r="A327" s="80" t="s">
        <v>35</v>
      </c>
      <c r="B327" s="80" t="s">
        <v>612</v>
      </c>
      <c r="C327" s="80" t="s">
        <v>324</v>
      </c>
      <c r="D327" s="80" t="s">
        <v>325</v>
      </c>
      <c r="E327" s="743">
        <v>20</v>
      </c>
      <c r="F327" s="219"/>
      <c r="G327" s="219">
        <v>4</v>
      </c>
      <c r="H327" s="219">
        <v>3</v>
      </c>
      <c r="I327" s="219">
        <v>1</v>
      </c>
      <c r="J327" s="219"/>
      <c r="K327" s="219">
        <v>10</v>
      </c>
      <c r="L327" s="219">
        <v>0</v>
      </c>
      <c r="M327" s="219">
        <v>0</v>
      </c>
      <c r="N327" s="219">
        <v>4</v>
      </c>
      <c r="O327" s="219">
        <v>2</v>
      </c>
      <c r="P327" s="219">
        <v>0</v>
      </c>
      <c r="Q327" s="219">
        <v>0</v>
      </c>
      <c r="R327" s="219">
        <v>0</v>
      </c>
      <c r="S327" s="11"/>
      <c r="T327" s="11"/>
      <c r="U327" s="11"/>
      <c r="V327" s="11"/>
      <c r="W327" s="11"/>
      <c r="X327" s="11"/>
      <c r="Y327" s="11"/>
    </row>
    <row r="328" spans="1:25" x14ac:dyDescent="0.25">
      <c r="A328" s="80" t="s">
        <v>267</v>
      </c>
      <c r="B328" s="80" t="s">
        <v>613</v>
      </c>
      <c r="C328" s="80" t="s">
        <v>320</v>
      </c>
      <c r="D328" s="80" t="s">
        <v>321</v>
      </c>
      <c r="E328" s="743">
        <v>164</v>
      </c>
      <c r="F328" s="219"/>
      <c r="G328" s="219">
        <v>76</v>
      </c>
      <c r="H328" s="219">
        <v>17</v>
      </c>
      <c r="I328" s="219">
        <v>59</v>
      </c>
      <c r="J328" s="219"/>
      <c r="K328" s="219">
        <v>33</v>
      </c>
      <c r="L328" s="219">
        <v>5</v>
      </c>
      <c r="M328" s="219">
        <v>1</v>
      </c>
      <c r="N328" s="219">
        <v>18</v>
      </c>
      <c r="O328" s="219">
        <v>5</v>
      </c>
      <c r="P328" s="219">
        <v>25</v>
      </c>
      <c r="Q328" s="219">
        <v>1</v>
      </c>
      <c r="R328" s="219">
        <v>0</v>
      </c>
      <c r="S328" s="11"/>
      <c r="T328" s="11"/>
      <c r="U328" s="11"/>
      <c r="V328" s="11"/>
      <c r="W328" s="11"/>
      <c r="X328" s="11"/>
      <c r="Y328" s="11"/>
    </row>
    <row r="329" spans="1:25" x14ac:dyDescent="0.25">
      <c r="A329" s="80" t="s">
        <v>232</v>
      </c>
      <c r="B329" s="80" t="s">
        <v>614</v>
      </c>
      <c r="C329" s="80" t="s">
        <v>320</v>
      </c>
      <c r="D329" s="80" t="s">
        <v>321</v>
      </c>
      <c r="E329" s="743">
        <v>129</v>
      </c>
      <c r="F329" s="219"/>
      <c r="G329" s="219">
        <v>64</v>
      </c>
      <c r="H329" s="219">
        <v>14</v>
      </c>
      <c r="I329" s="219">
        <v>50</v>
      </c>
      <c r="J329" s="219"/>
      <c r="K329" s="219">
        <v>31</v>
      </c>
      <c r="L329" s="219">
        <v>1</v>
      </c>
      <c r="M329" s="219">
        <v>0</v>
      </c>
      <c r="N329" s="219">
        <v>15</v>
      </c>
      <c r="O329" s="219">
        <v>3</v>
      </c>
      <c r="P329" s="219">
        <v>15</v>
      </c>
      <c r="Q329" s="219">
        <v>0</v>
      </c>
      <c r="R329" s="219">
        <v>0</v>
      </c>
      <c r="S329" s="11"/>
      <c r="T329" s="11"/>
      <c r="U329" s="11"/>
      <c r="V329" s="11"/>
      <c r="W329" s="11"/>
      <c r="X329" s="11"/>
      <c r="Y329" s="11"/>
    </row>
    <row r="330" spans="1:25" x14ac:dyDescent="0.25">
      <c r="A330" s="80" t="s">
        <v>228</v>
      </c>
      <c r="B330" s="80" t="s">
        <v>615</v>
      </c>
      <c r="C330" s="80" t="s">
        <v>324</v>
      </c>
      <c r="D330" s="80" t="s">
        <v>325</v>
      </c>
      <c r="E330" s="743">
        <v>60</v>
      </c>
      <c r="F330" s="219"/>
      <c r="G330" s="219">
        <v>36</v>
      </c>
      <c r="H330" s="219">
        <v>15</v>
      </c>
      <c r="I330" s="219">
        <v>21</v>
      </c>
      <c r="J330" s="219"/>
      <c r="K330" s="219">
        <v>10</v>
      </c>
      <c r="L330" s="219">
        <v>0</v>
      </c>
      <c r="M330" s="219">
        <v>0</v>
      </c>
      <c r="N330" s="219">
        <v>11</v>
      </c>
      <c r="O330" s="219">
        <v>2</v>
      </c>
      <c r="P330" s="219">
        <v>1</v>
      </c>
      <c r="Q330" s="219">
        <v>0</v>
      </c>
      <c r="R330" s="219">
        <v>0</v>
      </c>
      <c r="S330" s="11"/>
      <c r="T330" s="11"/>
      <c r="U330" s="11"/>
      <c r="V330" s="11"/>
      <c r="W330" s="11"/>
      <c r="X330" s="11"/>
      <c r="Y330" s="11"/>
    </row>
    <row r="331" spans="1:25" x14ac:dyDescent="0.25">
      <c r="A331" s="80" t="s">
        <v>233</v>
      </c>
      <c r="B331" s="80" t="s">
        <v>616</v>
      </c>
      <c r="C331" s="80" t="s">
        <v>320</v>
      </c>
      <c r="D331" s="80" t="s">
        <v>321</v>
      </c>
      <c r="E331" s="743">
        <v>41</v>
      </c>
      <c r="F331" s="219"/>
      <c r="G331" s="219">
        <v>20</v>
      </c>
      <c r="H331" s="219">
        <v>1</v>
      </c>
      <c r="I331" s="219">
        <v>19</v>
      </c>
      <c r="J331" s="219"/>
      <c r="K331" s="219">
        <v>12</v>
      </c>
      <c r="L331" s="219">
        <v>0</v>
      </c>
      <c r="M331" s="219">
        <v>0</v>
      </c>
      <c r="N331" s="219">
        <v>6</v>
      </c>
      <c r="O331" s="219">
        <v>2</v>
      </c>
      <c r="P331" s="219">
        <v>0</v>
      </c>
      <c r="Q331" s="219">
        <v>1</v>
      </c>
      <c r="R331" s="219">
        <v>0</v>
      </c>
      <c r="S331" s="11"/>
      <c r="T331" s="11"/>
      <c r="U331" s="11"/>
      <c r="V331" s="11"/>
      <c r="W331" s="11"/>
      <c r="X331" s="11"/>
      <c r="Y331" s="11"/>
    </row>
    <row r="332" spans="1:25" x14ac:dyDescent="0.25">
      <c r="A332" s="80" t="s">
        <v>53</v>
      </c>
      <c r="B332" s="80" t="s">
        <v>617</v>
      </c>
      <c r="C332" s="80" t="s">
        <v>324</v>
      </c>
      <c r="D332" s="80" t="s">
        <v>325</v>
      </c>
      <c r="E332" s="743">
        <v>109</v>
      </c>
      <c r="F332" s="219"/>
      <c r="G332" s="219">
        <v>61</v>
      </c>
      <c r="H332" s="219">
        <v>23</v>
      </c>
      <c r="I332" s="219">
        <v>38</v>
      </c>
      <c r="J332" s="219"/>
      <c r="K332" s="219">
        <v>19</v>
      </c>
      <c r="L332" s="219">
        <v>0</v>
      </c>
      <c r="M332" s="219">
        <v>0</v>
      </c>
      <c r="N332" s="219">
        <v>3</v>
      </c>
      <c r="O332" s="219">
        <v>8</v>
      </c>
      <c r="P332" s="219">
        <v>17</v>
      </c>
      <c r="Q332" s="219">
        <v>1</v>
      </c>
      <c r="R332" s="219">
        <v>0</v>
      </c>
      <c r="S332" s="11"/>
      <c r="T332" s="11"/>
      <c r="U332" s="11"/>
      <c r="V332" s="11"/>
      <c r="W332" s="11"/>
      <c r="X332" s="11"/>
      <c r="Y332" s="11"/>
    </row>
    <row r="333" spans="1:25" x14ac:dyDescent="0.25">
      <c r="A333" s="80" t="s">
        <v>144</v>
      </c>
      <c r="B333" s="80" t="s">
        <v>618</v>
      </c>
      <c r="C333" s="80" t="s">
        <v>314</v>
      </c>
      <c r="D333" s="80" t="s">
        <v>315</v>
      </c>
      <c r="E333" s="743">
        <v>121</v>
      </c>
      <c r="F333" s="219"/>
      <c r="G333" s="219">
        <v>87</v>
      </c>
      <c r="H333" s="219">
        <v>26</v>
      </c>
      <c r="I333" s="219">
        <v>61</v>
      </c>
      <c r="J333" s="219"/>
      <c r="K333" s="219">
        <v>4</v>
      </c>
      <c r="L333" s="219">
        <v>0</v>
      </c>
      <c r="M333" s="219">
        <v>0</v>
      </c>
      <c r="N333" s="219">
        <v>29</v>
      </c>
      <c r="O333" s="219">
        <v>1</v>
      </c>
      <c r="P333" s="219">
        <v>0</v>
      </c>
      <c r="Q333" s="219">
        <v>0</v>
      </c>
      <c r="R333" s="219">
        <v>0</v>
      </c>
      <c r="S333" s="11"/>
      <c r="T333" s="11"/>
      <c r="U333" s="11"/>
      <c r="V333" s="11"/>
      <c r="W333" s="11"/>
      <c r="X333" s="11"/>
      <c r="Y333" s="11"/>
    </row>
    <row r="334" spans="1:25" x14ac:dyDescent="0.25">
      <c r="A334" s="80" t="s">
        <v>234</v>
      </c>
      <c r="B334" s="80" t="s">
        <v>619</v>
      </c>
      <c r="C334" s="80" t="s">
        <v>320</v>
      </c>
      <c r="D334" s="80" t="s">
        <v>321</v>
      </c>
      <c r="E334" s="743">
        <v>40</v>
      </c>
      <c r="F334" s="219"/>
      <c r="G334" s="219">
        <v>28</v>
      </c>
      <c r="H334" s="219">
        <v>6</v>
      </c>
      <c r="I334" s="219">
        <v>22</v>
      </c>
      <c r="J334" s="219"/>
      <c r="K334" s="219">
        <v>3</v>
      </c>
      <c r="L334" s="219">
        <v>0</v>
      </c>
      <c r="M334" s="219">
        <v>0</v>
      </c>
      <c r="N334" s="219">
        <v>7</v>
      </c>
      <c r="O334" s="219">
        <v>1</v>
      </c>
      <c r="P334" s="219">
        <v>0</v>
      </c>
      <c r="Q334" s="219">
        <v>1</v>
      </c>
      <c r="R334" s="219">
        <v>0</v>
      </c>
      <c r="S334" s="11"/>
      <c r="T334" s="11"/>
      <c r="U334" s="11"/>
      <c r="V334" s="11"/>
      <c r="W334" s="11"/>
      <c r="X334" s="11"/>
      <c r="Y334" s="11"/>
    </row>
    <row r="335" spans="1:25" x14ac:dyDescent="0.25">
      <c r="A335" s="80" t="s">
        <v>12</v>
      </c>
      <c r="B335" s="80" t="s">
        <v>620</v>
      </c>
      <c r="C335" s="80" t="s">
        <v>316</v>
      </c>
      <c r="D335" s="80" t="s">
        <v>317</v>
      </c>
      <c r="E335" s="743">
        <v>159</v>
      </c>
      <c r="F335" s="219"/>
      <c r="G335" s="219">
        <v>71</v>
      </c>
      <c r="H335" s="219">
        <v>18</v>
      </c>
      <c r="I335" s="219">
        <v>53</v>
      </c>
      <c r="J335" s="219"/>
      <c r="K335" s="219">
        <v>36</v>
      </c>
      <c r="L335" s="219">
        <v>2</v>
      </c>
      <c r="M335" s="219">
        <v>0</v>
      </c>
      <c r="N335" s="219">
        <v>13</v>
      </c>
      <c r="O335" s="219">
        <v>10</v>
      </c>
      <c r="P335" s="219">
        <v>26</v>
      </c>
      <c r="Q335" s="219">
        <v>1</v>
      </c>
      <c r="R335" s="219">
        <v>0</v>
      </c>
      <c r="S335" s="11"/>
      <c r="T335" s="11"/>
      <c r="U335" s="11"/>
      <c r="V335" s="11"/>
      <c r="W335" s="11"/>
      <c r="X335" s="11"/>
      <c r="Y335" s="11"/>
    </row>
    <row r="336" spans="1:25" x14ac:dyDescent="0.25">
      <c r="A336" s="13"/>
      <c r="B336" s="13"/>
      <c r="C336" s="13"/>
      <c r="D336" s="13"/>
      <c r="E336" s="733"/>
      <c r="F336" s="72"/>
      <c r="G336" s="72"/>
      <c r="H336" s="72"/>
      <c r="I336" s="72"/>
      <c r="J336" s="72"/>
      <c r="K336" s="72"/>
      <c r="L336" s="72"/>
      <c r="M336" s="72"/>
      <c r="N336" s="72"/>
      <c r="O336" s="72"/>
      <c r="P336" s="72"/>
      <c r="Q336" s="72"/>
      <c r="R336" s="72"/>
    </row>
    <row r="337" spans="1:18" x14ac:dyDescent="0.25">
      <c r="A337" s="350" t="s">
        <v>621</v>
      </c>
      <c r="B337" s="350"/>
      <c r="C337" s="351"/>
      <c r="D337" s="352"/>
      <c r="E337" s="765"/>
      <c r="F337" s="352"/>
      <c r="G337" s="350"/>
      <c r="H337" s="350"/>
      <c r="I337" s="350"/>
      <c r="J337" s="350"/>
      <c r="K337" s="352"/>
      <c r="L337" s="352"/>
      <c r="M337" s="352"/>
      <c r="N337" s="352"/>
      <c r="O337" s="352"/>
      <c r="P337" s="352"/>
      <c r="Q337" s="352"/>
      <c r="R337" s="352"/>
    </row>
    <row r="338" spans="1:18" x14ac:dyDescent="0.25">
      <c r="A338" s="353">
        <v>1</v>
      </c>
      <c r="B338" s="25" t="s">
        <v>896</v>
      </c>
      <c r="C338" s="354"/>
      <c r="D338" s="355"/>
      <c r="E338" s="766"/>
      <c r="F338" s="355"/>
      <c r="G338" s="355"/>
      <c r="H338" s="355"/>
      <c r="I338" s="355"/>
      <c r="J338" s="355"/>
      <c r="K338" s="355"/>
      <c r="L338" s="355"/>
      <c r="M338" s="355"/>
      <c r="N338" s="355"/>
      <c r="O338" s="355"/>
      <c r="P338" s="355"/>
      <c r="Q338" s="355"/>
      <c r="R338" s="355"/>
    </row>
    <row r="339" spans="1:18" ht="24" customHeight="1" x14ac:dyDescent="0.25">
      <c r="A339" s="356">
        <v>2</v>
      </c>
      <c r="B339" s="940" t="s">
        <v>897</v>
      </c>
      <c r="C339" s="940"/>
      <c r="D339" s="940"/>
      <c r="E339" s="940"/>
      <c r="F339" s="940"/>
      <c r="G339" s="940"/>
      <c r="H339" s="940"/>
      <c r="I339" s="940"/>
      <c r="J339" s="940"/>
      <c r="K339" s="940"/>
      <c r="L339" s="940"/>
      <c r="M339" s="940"/>
      <c r="N339" s="940"/>
      <c r="O339" s="940"/>
      <c r="P339" s="940"/>
      <c r="Q339" s="940"/>
      <c r="R339" s="940"/>
    </row>
    <row r="340" spans="1:18" x14ac:dyDescent="0.25">
      <c r="A340" s="24">
        <v>3</v>
      </c>
      <c r="B340" s="25" t="s">
        <v>1170</v>
      </c>
      <c r="C340" s="357"/>
      <c r="D340" s="25"/>
      <c r="E340" s="767"/>
      <c r="F340" s="358"/>
      <c r="G340" s="25"/>
      <c r="H340" s="25"/>
      <c r="I340" s="25"/>
      <c r="J340" s="25"/>
      <c r="K340" s="25"/>
      <c r="L340" s="25"/>
      <c r="M340" s="25"/>
      <c r="N340" s="25"/>
      <c r="O340" s="25"/>
      <c r="P340" s="25"/>
      <c r="Q340" s="25"/>
      <c r="R340" s="25"/>
    </row>
    <row r="341" spans="1:18" x14ac:dyDescent="0.25">
      <c r="A341" s="24">
        <v>4</v>
      </c>
      <c r="B341" s="25" t="s">
        <v>1172</v>
      </c>
      <c r="C341" s="906"/>
      <c r="D341" s="358"/>
      <c r="E341" s="358"/>
      <c r="F341" s="25"/>
      <c r="G341" s="25"/>
      <c r="H341" s="25"/>
      <c r="I341" s="25"/>
      <c r="J341" s="25"/>
      <c r="K341" s="25"/>
      <c r="L341" s="25"/>
      <c r="M341" s="25"/>
      <c r="N341" s="25"/>
      <c r="O341" s="25"/>
      <c r="P341" s="25"/>
      <c r="Q341" s="25"/>
      <c r="R341" s="25"/>
    </row>
    <row r="342" spans="1:18" x14ac:dyDescent="0.25">
      <c r="A342" s="24"/>
      <c r="B342" s="25" t="s">
        <v>622</v>
      </c>
      <c r="C342" s="357"/>
      <c r="D342" s="25"/>
      <c r="E342" s="767"/>
      <c r="F342" s="358"/>
      <c r="G342" s="25"/>
      <c r="H342" s="25"/>
      <c r="I342" s="25"/>
      <c r="J342" s="25"/>
      <c r="K342" s="25"/>
      <c r="L342" s="25"/>
      <c r="M342" s="25"/>
      <c r="N342" s="25"/>
      <c r="O342" s="25"/>
      <c r="P342" s="25"/>
      <c r="Q342" s="25"/>
      <c r="R342" s="25"/>
    </row>
    <row r="343" spans="1:18" x14ac:dyDescent="0.25">
      <c r="A343" s="359" t="s">
        <v>623</v>
      </c>
      <c r="B343" s="25" t="s">
        <v>898</v>
      </c>
      <c r="C343" s="357"/>
      <c r="D343" s="25"/>
      <c r="E343" s="767"/>
      <c r="F343" s="358"/>
      <c r="G343" s="25"/>
      <c r="H343" s="25"/>
      <c r="I343" s="25"/>
      <c r="J343" s="25"/>
      <c r="K343" s="25"/>
      <c r="L343" s="25"/>
      <c r="M343" s="25"/>
      <c r="N343" s="25"/>
      <c r="O343" s="25"/>
      <c r="P343" s="25"/>
      <c r="Q343" s="25"/>
      <c r="R343" s="25"/>
    </row>
    <row r="344" spans="1:18" x14ac:dyDescent="0.25">
      <c r="A344" s="34"/>
      <c r="B344" s="31"/>
      <c r="C344" s="357"/>
      <c r="D344" s="25"/>
      <c r="E344" s="768"/>
      <c r="F344" s="20"/>
      <c r="G344" s="34"/>
      <c r="H344" s="34"/>
      <c r="I344" s="34"/>
      <c r="J344" s="34"/>
      <c r="K344" s="34"/>
      <c r="L344" s="34"/>
      <c r="M344" s="34"/>
      <c r="N344" s="34"/>
      <c r="O344" s="34"/>
      <c r="P344" s="34"/>
      <c r="Q344" s="34"/>
      <c r="R344" s="34"/>
    </row>
    <row r="345" spans="1:18" x14ac:dyDescent="0.25">
      <c r="A345" s="30" t="s">
        <v>624</v>
      </c>
      <c r="B345" s="20"/>
      <c r="C345" s="25"/>
      <c r="D345" s="25"/>
      <c r="E345" s="768"/>
      <c r="F345" s="20"/>
      <c r="G345" s="20"/>
      <c r="H345" s="20"/>
      <c r="I345" s="20"/>
      <c r="J345" s="20"/>
      <c r="K345" s="20"/>
      <c r="L345" s="20"/>
      <c r="M345" s="20"/>
      <c r="N345" s="20"/>
      <c r="O345" s="20"/>
      <c r="P345" s="20"/>
      <c r="Q345" s="20"/>
      <c r="R345" s="20"/>
    </row>
    <row r="346" spans="1:18" x14ac:dyDescent="0.25">
      <c r="A346" s="30"/>
      <c r="B346" s="31" t="s">
        <v>625</v>
      </c>
      <c r="C346" s="25"/>
      <c r="D346" s="25"/>
      <c r="E346" s="768"/>
      <c r="F346" s="20"/>
      <c r="G346" s="31"/>
      <c r="H346" s="31"/>
      <c r="I346" s="31"/>
      <c r="J346" s="31"/>
      <c r="K346" s="34"/>
      <c r="L346" s="34"/>
      <c r="M346" s="34"/>
      <c r="N346" s="34"/>
      <c r="O346" s="34"/>
      <c r="P346" s="34"/>
      <c r="Q346" s="34"/>
      <c r="R346" s="34"/>
    </row>
    <row r="347" spans="1:18" x14ac:dyDescent="0.25">
      <c r="A347" s="30"/>
      <c r="B347" s="34" t="s">
        <v>899</v>
      </c>
      <c r="C347" s="34"/>
      <c r="D347" s="34"/>
      <c r="E347" s="768"/>
      <c r="F347" s="20"/>
      <c r="G347" s="34"/>
      <c r="H347" s="34"/>
      <c r="I347" s="34"/>
      <c r="J347" s="34"/>
      <c r="K347" s="34"/>
      <c r="L347" s="34"/>
      <c r="M347" s="34"/>
      <c r="N347" s="34"/>
      <c r="O347" s="34"/>
      <c r="P347" s="34"/>
      <c r="Q347" s="34"/>
      <c r="R347" s="34"/>
    </row>
    <row r="348" spans="1:18" x14ac:dyDescent="0.25">
      <c r="A348" s="35"/>
      <c r="B348" s="36" t="s">
        <v>900</v>
      </c>
      <c r="C348" s="20"/>
      <c r="D348" s="20"/>
      <c r="E348" s="769">
        <v>43891</v>
      </c>
      <c r="F348" s="360"/>
      <c r="G348" s="361"/>
      <c r="H348" s="361"/>
      <c r="I348" s="361"/>
      <c r="J348" s="361"/>
      <c r="K348" s="968"/>
      <c r="L348" s="968"/>
      <c r="M348" s="968"/>
      <c r="N348" s="968"/>
      <c r="O348" s="968"/>
      <c r="P348" s="968"/>
      <c r="Q348" s="968"/>
      <c r="R348" s="361"/>
    </row>
    <row r="349" spans="1:18" x14ac:dyDescent="0.25">
      <c r="A349" s="35"/>
      <c r="B349" s="36" t="s">
        <v>901</v>
      </c>
      <c r="C349" s="31"/>
      <c r="D349" s="34"/>
      <c r="E349" s="769" t="s">
        <v>1112</v>
      </c>
      <c r="F349" s="360"/>
      <c r="G349" s="361"/>
      <c r="H349" s="361"/>
      <c r="I349" s="361"/>
      <c r="J349" s="361"/>
      <c r="K349" s="968"/>
      <c r="L349" s="968"/>
      <c r="M349" s="968"/>
      <c r="N349" s="968"/>
      <c r="O349" s="968"/>
      <c r="P349" s="968"/>
      <c r="Q349" s="968"/>
      <c r="R349" s="361"/>
    </row>
    <row r="350" spans="1:18" x14ac:dyDescent="0.25">
      <c r="A350" s="341"/>
      <c r="B350" s="341"/>
      <c r="C350" s="34"/>
      <c r="D350" s="34"/>
      <c r="E350" s="763"/>
      <c r="F350" s="341"/>
      <c r="G350" s="341"/>
      <c r="H350" s="341"/>
      <c r="I350" s="341"/>
      <c r="J350" s="341"/>
      <c r="K350" s="362"/>
      <c r="L350" s="362"/>
      <c r="M350" s="362"/>
      <c r="N350" s="362"/>
      <c r="O350" s="362"/>
      <c r="P350" s="362"/>
      <c r="Q350" s="362"/>
      <c r="R350" s="362"/>
    </row>
    <row r="351" spans="1:18" x14ac:dyDescent="0.25">
      <c r="A351" s="341"/>
      <c r="B351" s="341"/>
      <c r="C351" s="361"/>
      <c r="D351" s="36"/>
      <c r="E351" s="763"/>
      <c r="F351" s="341"/>
      <c r="G351" s="341"/>
      <c r="H351" s="341"/>
      <c r="I351" s="341"/>
      <c r="J351" s="341"/>
      <c r="K351" s="362"/>
      <c r="L351" s="362"/>
      <c r="M351" s="362"/>
      <c r="N351" s="362"/>
      <c r="O351" s="362"/>
      <c r="P351" s="362"/>
      <c r="Q351" s="362"/>
      <c r="R351" s="362"/>
    </row>
    <row r="352" spans="1:18" x14ac:dyDescent="0.25">
      <c r="C352" s="361"/>
      <c r="D352" s="36"/>
    </row>
    <row r="353" spans="3:4" x14ac:dyDescent="0.25">
      <c r="C353" s="341"/>
      <c r="D353" s="362"/>
    </row>
    <row r="354" spans="3:4" x14ac:dyDescent="0.25">
      <c r="C354" s="341"/>
      <c r="D354" s="362"/>
    </row>
  </sheetData>
  <mergeCells count="14">
    <mergeCell ref="A1:I1"/>
    <mergeCell ref="R3:R4"/>
    <mergeCell ref="B339:R339"/>
    <mergeCell ref="K348:Q348"/>
    <mergeCell ref="K349:Q349"/>
    <mergeCell ref="E3:E4"/>
    <mergeCell ref="G3:I3"/>
    <mergeCell ref="K3:K4"/>
    <mergeCell ref="L3:L4"/>
    <mergeCell ref="M3:M4"/>
    <mergeCell ref="N3:N4"/>
    <mergeCell ref="O3:O4"/>
    <mergeCell ref="P3:P4"/>
    <mergeCell ref="Q3:Q4"/>
  </mergeCells>
  <printOptions horizontalCentered="1"/>
  <pageMargins left="0.19685039370078702" right="0.19685039370078702" top="0.19685039370078702" bottom="0.15748031496063003" header="0.19685039370078702" footer="0.15748031496063003"/>
  <pageSetup paperSize="8" scale="1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E70C9-ACF6-4D35-B64E-89C08B94DD65}">
  <sheetPr>
    <pageSetUpPr fitToPage="1"/>
  </sheetPr>
  <dimension ref="A1:IR351"/>
  <sheetViews>
    <sheetView showGridLines="0" zoomScale="80" zoomScaleNormal="80" workbookViewId="0">
      <pane xSplit="2" ySplit="5" topLeftCell="D6" activePane="bottomRight" state="frozen"/>
      <selection activeCell="R26" sqref="R26"/>
      <selection pane="topRight" activeCell="R26" sqref="R26"/>
      <selection pane="bottomLeft" activeCell="R26" sqref="R26"/>
      <selection pane="bottomRight" activeCell="Z16" sqref="Z16"/>
    </sheetView>
  </sheetViews>
  <sheetFormatPr defaultColWidth="5.08984375" defaultRowHeight="13.2" x14ac:dyDescent="0.25"/>
  <cols>
    <col min="1" max="1" width="8.453125" style="394" bestFit="1" customWidth="1"/>
    <col min="2" max="2" width="25.81640625" style="394" customWidth="1"/>
    <col min="3" max="3" width="3.453125" style="394" hidden="1" customWidth="1"/>
    <col min="4" max="4" width="13.6328125" style="776" customWidth="1"/>
    <col min="5" max="5" width="1.81640625" style="394" customWidth="1"/>
    <col min="6" max="9" width="13.6328125" style="394" customWidth="1"/>
    <col min="10" max="10" width="1.81640625" style="394" customWidth="1"/>
    <col min="11" max="14" width="13.6328125" style="394" customWidth="1"/>
    <col min="15" max="15" width="1.81640625" style="394" customWidth="1"/>
    <col min="16" max="20" width="13.6328125" style="394" customWidth="1"/>
    <col min="21" max="16384" width="5.08984375" style="394"/>
  </cols>
  <sheetData>
    <row r="1" spans="1:20" s="366" customFormat="1" ht="54.75" customHeight="1" x14ac:dyDescent="0.25">
      <c r="A1" s="970" t="s">
        <v>1178</v>
      </c>
      <c r="B1" s="970"/>
      <c r="C1" s="970"/>
      <c r="D1" s="970"/>
      <c r="E1" s="970"/>
      <c r="F1" s="970"/>
      <c r="G1" s="970"/>
      <c r="H1" s="970"/>
      <c r="I1" s="970"/>
      <c r="J1" s="855"/>
      <c r="K1" s="855"/>
      <c r="L1" s="855"/>
      <c r="M1" s="855"/>
      <c r="N1" s="855"/>
      <c r="O1" s="855"/>
      <c r="P1" s="855"/>
      <c r="Q1" s="855"/>
      <c r="R1" s="855"/>
      <c r="S1" s="855"/>
      <c r="T1" s="365"/>
    </row>
    <row r="2" spans="1:20" s="366" customFormat="1" x14ac:dyDescent="0.25">
      <c r="A2" s="367"/>
      <c r="B2" s="367"/>
      <c r="C2" s="367"/>
      <c r="D2" s="771"/>
      <c r="E2" s="367"/>
      <c r="F2" s="367"/>
      <c r="G2" s="367"/>
      <c r="H2" s="367"/>
      <c r="I2" s="367"/>
      <c r="J2" s="367"/>
      <c r="K2" s="367"/>
      <c r="L2" s="367"/>
      <c r="M2" s="367"/>
      <c r="N2" s="367"/>
      <c r="O2" s="367"/>
      <c r="P2" s="367"/>
      <c r="Q2" s="367"/>
      <c r="R2" s="367"/>
      <c r="S2" s="367"/>
      <c r="T2" s="368" t="s">
        <v>749</v>
      </c>
    </row>
    <row r="3" spans="1:20" s="366" customFormat="1" ht="51" customHeight="1" x14ac:dyDescent="0.25">
      <c r="A3" s="367"/>
      <c r="B3" s="367"/>
      <c r="C3" s="367"/>
      <c r="D3" s="973" t="s">
        <v>1083</v>
      </c>
      <c r="E3" s="367"/>
      <c r="F3" s="974" t="s">
        <v>698</v>
      </c>
      <c r="G3" s="974"/>
      <c r="H3" s="974"/>
      <c r="I3" s="974"/>
      <c r="J3" s="369"/>
      <c r="K3" s="974" t="s">
        <v>701</v>
      </c>
      <c r="L3" s="974"/>
      <c r="M3" s="974"/>
      <c r="N3" s="974"/>
      <c r="O3" s="367"/>
      <c r="P3" s="971" t="s">
        <v>889</v>
      </c>
      <c r="Q3" s="971" t="s">
        <v>890</v>
      </c>
      <c r="R3" s="971" t="s">
        <v>902</v>
      </c>
      <c r="S3" s="971" t="s">
        <v>797</v>
      </c>
      <c r="T3" s="971" t="s">
        <v>903</v>
      </c>
    </row>
    <row r="4" spans="1:20" s="366" customFormat="1" ht="15" customHeight="1" x14ac:dyDescent="0.25">
      <c r="A4" s="367"/>
      <c r="B4" s="367"/>
      <c r="C4" s="367"/>
      <c r="D4" s="973"/>
      <c r="E4" s="367"/>
      <c r="F4" s="972" t="s">
        <v>1160</v>
      </c>
      <c r="G4" s="370" t="s">
        <v>745</v>
      </c>
      <c r="H4" s="371"/>
      <c r="I4" s="371"/>
      <c r="J4" s="900"/>
      <c r="K4" s="972" t="s">
        <v>1161</v>
      </c>
      <c r="L4" s="370" t="s">
        <v>745</v>
      </c>
      <c r="M4" s="371"/>
      <c r="N4" s="371"/>
      <c r="O4" s="367"/>
      <c r="P4" s="971"/>
      <c r="Q4" s="971"/>
      <c r="R4" s="971"/>
      <c r="S4" s="971"/>
      <c r="T4" s="971"/>
    </row>
    <row r="5" spans="1:20" s="374" customFormat="1" ht="49.5" customHeight="1" x14ac:dyDescent="0.25">
      <c r="A5" s="367"/>
      <c r="B5" s="367"/>
      <c r="C5" s="367"/>
      <c r="D5" s="973"/>
      <c r="E5" s="372"/>
      <c r="F5" s="971"/>
      <c r="G5" s="373" t="s">
        <v>699</v>
      </c>
      <c r="H5" s="373" t="s">
        <v>791</v>
      </c>
      <c r="I5" s="373" t="s">
        <v>700</v>
      </c>
      <c r="J5" s="900"/>
      <c r="K5" s="971"/>
      <c r="L5" s="373" t="s">
        <v>904</v>
      </c>
      <c r="M5" s="373" t="s">
        <v>905</v>
      </c>
      <c r="N5" s="373" t="s">
        <v>906</v>
      </c>
      <c r="O5" s="369"/>
      <c r="P5" s="971"/>
      <c r="Q5" s="971"/>
      <c r="R5" s="971"/>
      <c r="S5" s="971"/>
      <c r="T5" s="971"/>
    </row>
    <row r="6" spans="1:20" s="374" customFormat="1" x14ac:dyDescent="0.25">
      <c r="A6" s="375" t="s">
        <v>307</v>
      </c>
      <c r="B6" s="375" t="s">
        <v>306</v>
      </c>
      <c r="C6" s="376"/>
      <c r="D6" s="377">
        <v>19440</v>
      </c>
      <c r="E6" s="377"/>
      <c r="F6" s="377">
        <v>8120</v>
      </c>
      <c r="G6" s="377">
        <v>7300</v>
      </c>
      <c r="H6" s="377">
        <v>660</v>
      </c>
      <c r="I6" s="377">
        <v>170</v>
      </c>
      <c r="J6" s="377"/>
      <c r="K6" s="377">
        <v>8210</v>
      </c>
      <c r="L6" s="377">
        <v>2320</v>
      </c>
      <c r="M6" s="377">
        <v>4110</v>
      </c>
      <c r="N6" s="377">
        <v>1770</v>
      </c>
      <c r="O6" s="377"/>
      <c r="P6" s="377">
        <v>1690</v>
      </c>
      <c r="Q6" s="377">
        <v>490</v>
      </c>
      <c r="R6" s="377">
        <v>220</v>
      </c>
      <c r="S6" s="377">
        <v>420</v>
      </c>
      <c r="T6" s="377">
        <v>290</v>
      </c>
    </row>
    <row r="7" spans="1:20" s="374" customFormat="1" x14ac:dyDescent="0.25">
      <c r="A7" s="375" t="s">
        <v>309</v>
      </c>
      <c r="B7" s="375" t="s">
        <v>308</v>
      </c>
      <c r="C7" s="376"/>
      <c r="D7" s="377">
        <v>2890</v>
      </c>
      <c r="E7" s="377"/>
      <c r="F7" s="377">
        <v>1560</v>
      </c>
      <c r="G7" s="377">
        <v>1360</v>
      </c>
      <c r="H7" s="377">
        <v>150</v>
      </c>
      <c r="I7" s="377">
        <v>50</v>
      </c>
      <c r="J7" s="377"/>
      <c r="K7" s="377">
        <v>740</v>
      </c>
      <c r="L7" s="377">
        <v>340</v>
      </c>
      <c r="M7" s="377">
        <v>250</v>
      </c>
      <c r="N7" s="377">
        <v>150</v>
      </c>
      <c r="O7" s="377"/>
      <c r="P7" s="377">
        <v>340</v>
      </c>
      <c r="Q7" s="377">
        <v>60</v>
      </c>
      <c r="R7" s="377">
        <v>20</v>
      </c>
      <c r="S7" s="377">
        <v>120</v>
      </c>
      <c r="T7" s="377">
        <v>60</v>
      </c>
    </row>
    <row r="8" spans="1:20" s="374" customFormat="1" x14ac:dyDescent="0.25">
      <c r="A8" s="375" t="s">
        <v>311</v>
      </c>
      <c r="B8" s="375" t="s">
        <v>310</v>
      </c>
      <c r="C8" s="376"/>
      <c r="D8" s="377">
        <v>16540</v>
      </c>
      <c r="E8" s="377"/>
      <c r="F8" s="377">
        <v>6560</v>
      </c>
      <c r="G8" s="377">
        <v>5940</v>
      </c>
      <c r="H8" s="377">
        <v>500</v>
      </c>
      <c r="I8" s="377">
        <v>120</v>
      </c>
      <c r="J8" s="377"/>
      <c r="K8" s="377">
        <v>7470</v>
      </c>
      <c r="L8" s="377">
        <v>1980</v>
      </c>
      <c r="M8" s="377">
        <v>3860</v>
      </c>
      <c r="N8" s="377">
        <v>1630</v>
      </c>
      <c r="O8" s="377"/>
      <c r="P8" s="377">
        <v>1350</v>
      </c>
      <c r="Q8" s="377">
        <v>430</v>
      </c>
      <c r="R8" s="377">
        <v>200</v>
      </c>
      <c r="S8" s="377">
        <v>310</v>
      </c>
      <c r="T8" s="377">
        <v>220</v>
      </c>
    </row>
    <row r="9" spans="1:20" s="374" customFormat="1" x14ac:dyDescent="0.25">
      <c r="A9" s="376"/>
      <c r="B9" s="376"/>
      <c r="C9" s="376"/>
      <c r="D9" s="377"/>
      <c r="E9" s="378"/>
      <c r="F9" s="378"/>
      <c r="G9" s="378"/>
      <c r="H9" s="378"/>
      <c r="I9" s="378"/>
      <c r="J9" s="378"/>
      <c r="K9" s="378"/>
      <c r="L9" s="378"/>
      <c r="M9" s="378"/>
      <c r="N9" s="378"/>
      <c r="O9" s="378"/>
      <c r="P9" s="378"/>
      <c r="Q9" s="378"/>
      <c r="R9" s="378"/>
      <c r="S9" s="378"/>
      <c r="T9" s="378"/>
    </row>
    <row r="10" spans="1:20" s="374" customFormat="1" x14ac:dyDescent="0.25">
      <c r="A10" s="376" t="s">
        <v>313</v>
      </c>
      <c r="B10" s="376" t="s">
        <v>312</v>
      </c>
      <c r="C10" s="379" t="s">
        <v>312</v>
      </c>
      <c r="D10" s="377">
        <v>1130</v>
      </c>
      <c r="E10" s="378"/>
      <c r="F10" s="378">
        <v>350</v>
      </c>
      <c r="G10" s="378">
        <v>330</v>
      </c>
      <c r="H10" s="378">
        <v>10</v>
      </c>
      <c r="I10" s="378">
        <v>10</v>
      </c>
      <c r="J10" s="378"/>
      <c r="K10" s="378">
        <v>710</v>
      </c>
      <c r="L10" s="378">
        <v>320</v>
      </c>
      <c r="M10" s="378">
        <v>290</v>
      </c>
      <c r="N10" s="378">
        <v>100</v>
      </c>
      <c r="O10" s="378"/>
      <c r="P10" s="378">
        <v>40</v>
      </c>
      <c r="Q10" s="378">
        <v>10</v>
      </c>
      <c r="R10" s="378">
        <v>10</v>
      </c>
      <c r="S10" s="378">
        <v>10</v>
      </c>
      <c r="T10" s="378">
        <v>10</v>
      </c>
    </row>
    <row r="11" spans="1:20" s="374" customFormat="1" x14ac:dyDescent="0.25">
      <c r="A11" s="376" t="s">
        <v>315</v>
      </c>
      <c r="B11" s="376" t="s">
        <v>314</v>
      </c>
      <c r="C11" s="379" t="s">
        <v>314</v>
      </c>
      <c r="D11" s="377">
        <v>2820</v>
      </c>
      <c r="E11" s="378"/>
      <c r="F11" s="378">
        <v>900</v>
      </c>
      <c r="G11" s="378">
        <v>840</v>
      </c>
      <c r="H11" s="378">
        <v>60</v>
      </c>
      <c r="I11" s="378">
        <v>10</v>
      </c>
      <c r="J11" s="378"/>
      <c r="K11" s="378">
        <v>1610</v>
      </c>
      <c r="L11" s="378">
        <v>160</v>
      </c>
      <c r="M11" s="378">
        <v>1080</v>
      </c>
      <c r="N11" s="378">
        <v>380</v>
      </c>
      <c r="O11" s="378"/>
      <c r="P11" s="378">
        <v>140</v>
      </c>
      <c r="Q11" s="378">
        <v>50</v>
      </c>
      <c r="R11" s="378">
        <v>40</v>
      </c>
      <c r="S11" s="378">
        <v>40</v>
      </c>
      <c r="T11" s="378">
        <v>40</v>
      </c>
    </row>
    <row r="12" spans="1:20" s="374" customFormat="1" x14ac:dyDescent="0.25">
      <c r="A12" s="376" t="s">
        <v>317</v>
      </c>
      <c r="B12" s="376" t="s">
        <v>316</v>
      </c>
      <c r="C12" s="379" t="s">
        <v>316</v>
      </c>
      <c r="D12" s="377">
        <v>2530</v>
      </c>
      <c r="E12" s="378"/>
      <c r="F12" s="378">
        <v>840</v>
      </c>
      <c r="G12" s="378">
        <v>760</v>
      </c>
      <c r="H12" s="378">
        <v>70</v>
      </c>
      <c r="I12" s="378">
        <v>10</v>
      </c>
      <c r="J12" s="378"/>
      <c r="K12" s="378">
        <v>960</v>
      </c>
      <c r="L12" s="378">
        <v>400</v>
      </c>
      <c r="M12" s="378">
        <v>290</v>
      </c>
      <c r="N12" s="378">
        <v>270</v>
      </c>
      <c r="O12" s="378"/>
      <c r="P12" s="378">
        <v>450</v>
      </c>
      <c r="Q12" s="378">
        <v>210</v>
      </c>
      <c r="R12" s="378">
        <v>20</v>
      </c>
      <c r="S12" s="378">
        <v>40</v>
      </c>
      <c r="T12" s="378">
        <v>20</v>
      </c>
    </row>
    <row r="13" spans="1:20" s="374" customFormat="1" x14ac:dyDescent="0.25">
      <c r="A13" s="376" t="s">
        <v>319</v>
      </c>
      <c r="B13" s="376" t="s">
        <v>318</v>
      </c>
      <c r="C13" s="379" t="s">
        <v>318</v>
      </c>
      <c r="D13" s="377">
        <v>1820</v>
      </c>
      <c r="E13" s="378"/>
      <c r="F13" s="378">
        <v>660</v>
      </c>
      <c r="G13" s="378">
        <v>590</v>
      </c>
      <c r="H13" s="378">
        <v>70</v>
      </c>
      <c r="I13" s="378">
        <v>10</v>
      </c>
      <c r="J13" s="378"/>
      <c r="K13" s="378">
        <v>870</v>
      </c>
      <c r="L13" s="378">
        <v>330</v>
      </c>
      <c r="M13" s="378">
        <v>380</v>
      </c>
      <c r="N13" s="378">
        <v>160</v>
      </c>
      <c r="O13" s="378"/>
      <c r="P13" s="378">
        <v>160</v>
      </c>
      <c r="Q13" s="378">
        <v>50</v>
      </c>
      <c r="R13" s="378">
        <v>20</v>
      </c>
      <c r="S13" s="378">
        <v>30</v>
      </c>
      <c r="T13" s="378">
        <v>30</v>
      </c>
    </row>
    <row r="14" spans="1:20" s="374" customFormat="1" x14ac:dyDescent="0.25">
      <c r="A14" s="376" t="s">
        <v>321</v>
      </c>
      <c r="B14" s="376" t="s">
        <v>320</v>
      </c>
      <c r="C14" s="379" t="s">
        <v>320</v>
      </c>
      <c r="D14" s="377">
        <v>1240</v>
      </c>
      <c r="E14" s="378"/>
      <c r="F14" s="378">
        <v>370</v>
      </c>
      <c r="G14" s="378">
        <v>340</v>
      </c>
      <c r="H14" s="378">
        <v>30</v>
      </c>
      <c r="I14" s="378">
        <v>0</v>
      </c>
      <c r="J14" s="378"/>
      <c r="K14" s="378">
        <v>660</v>
      </c>
      <c r="L14" s="378">
        <v>170</v>
      </c>
      <c r="M14" s="378">
        <v>370</v>
      </c>
      <c r="N14" s="378">
        <v>110</v>
      </c>
      <c r="O14" s="378"/>
      <c r="P14" s="378">
        <v>90</v>
      </c>
      <c r="Q14" s="378">
        <v>10</v>
      </c>
      <c r="R14" s="378">
        <v>50</v>
      </c>
      <c r="S14" s="378">
        <v>30</v>
      </c>
      <c r="T14" s="378">
        <v>30</v>
      </c>
    </row>
    <row r="15" spans="1:20" s="374" customFormat="1" x14ac:dyDescent="0.25">
      <c r="A15" s="376" t="s">
        <v>323</v>
      </c>
      <c r="B15" s="376" t="s">
        <v>322</v>
      </c>
      <c r="C15" s="379" t="s">
        <v>322</v>
      </c>
      <c r="D15" s="377">
        <v>2090</v>
      </c>
      <c r="E15" s="378"/>
      <c r="F15" s="378">
        <v>890</v>
      </c>
      <c r="G15" s="378">
        <v>780</v>
      </c>
      <c r="H15" s="378">
        <v>90</v>
      </c>
      <c r="I15" s="378">
        <v>20</v>
      </c>
      <c r="J15" s="378"/>
      <c r="K15" s="378">
        <v>930</v>
      </c>
      <c r="L15" s="378">
        <v>290</v>
      </c>
      <c r="M15" s="378">
        <v>470</v>
      </c>
      <c r="N15" s="378">
        <v>180</v>
      </c>
      <c r="O15" s="378"/>
      <c r="P15" s="378">
        <v>160</v>
      </c>
      <c r="Q15" s="378">
        <v>30</v>
      </c>
      <c r="R15" s="378">
        <v>20</v>
      </c>
      <c r="S15" s="378">
        <v>40</v>
      </c>
      <c r="T15" s="378">
        <v>20</v>
      </c>
    </row>
    <row r="16" spans="1:20" s="374" customFormat="1" x14ac:dyDescent="0.25">
      <c r="A16" s="376" t="s">
        <v>309</v>
      </c>
      <c r="B16" s="376" t="s">
        <v>308</v>
      </c>
      <c r="C16" s="379" t="s">
        <v>308</v>
      </c>
      <c r="D16" s="377">
        <v>2890</v>
      </c>
      <c r="E16" s="378"/>
      <c r="F16" s="378">
        <v>1560</v>
      </c>
      <c r="G16" s="378">
        <v>1360</v>
      </c>
      <c r="H16" s="378">
        <v>150</v>
      </c>
      <c r="I16" s="378">
        <v>50</v>
      </c>
      <c r="J16" s="378"/>
      <c r="K16" s="378">
        <v>740</v>
      </c>
      <c r="L16" s="378">
        <v>340</v>
      </c>
      <c r="M16" s="378">
        <v>250</v>
      </c>
      <c r="N16" s="378">
        <v>150</v>
      </c>
      <c r="O16" s="378"/>
      <c r="P16" s="378">
        <v>340</v>
      </c>
      <c r="Q16" s="378">
        <v>60</v>
      </c>
      <c r="R16" s="378">
        <v>20</v>
      </c>
      <c r="S16" s="378">
        <v>120</v>
      </c>
      <c r="T16" s="378">
        <v>60</v>
      </c>
    </row>
    <row r="17" spans="1:252" s="374" customFormat="1" x14ac:dyDescent="0.25">
      <c r="A17" s="376" t="s">
        <v>325</v>
      </c>
      <c r="B17" s="376" t="s">
        <v>324</v>
      </c>
      <c r="C17" s="379" t="s">
        <v>324</v>
      </c>
      <c r="D17" s="377">
        <v>2690</v>
      </c>
      <c r="E17" s="378"/>
      <c r="F17" s="378">
        <v>1430</v>
      </c>
      <c r="G17" s="378">
        <v>1280</v>
      </c>
      <c r="H17" s="378">
        <v>100</v>
      </c>
      <c r="I17" s="378">
        <v>40</v>
      </c>
      <c r="J17" s="378"/>
      <c r="K17" s="378">
        <v>880</v>
      </c>
      <c r="L17" s="378">
        <v>140</v>
      </c>
      <c r="M17" s="378">
        <v>530</v>
      </c>
      <c r="N17" s="378">
        <v>210</v>
      </c>
      <c r="O17" s="378"/>
      <c r="P17" s="378">
        <v>200</v>
      </c>
      <c r="Q17" s="378">
        <v>40</v>
      </c>
      <c r="R17" s="378">
        <v>30</v>
      </c>
      <c r="S17" s="378">
        <v>50</v>
      </c>
      <c r="T17" s="378">
        <v>70</v>
      </c>
    </row>
    <row r="18" spans="1:252" s="374" customFormat="1" x14ac:dyDescent="0.25">
      <c r="A18" s="376" t="s">
        <v>327</v>
      </c>
      <c r="B18" s="376" t="s">
        <v>326</v>
      </c>
      <c r="C18" s="379" t="s">
        <v>326</v>
      </c>
      <c r="D18" s="377">
        <v>2220</v>
      </c>
      <c r="E18" s="378"/>
      <c r="F18" s="378">
        <v>1120</v>
      </c>
      <c r="G18" s="378">
        <v>1020</v>
      </c>
      <c r="H18" s="378">
        <v>80</v>
      </c>
      <c r="I18" s="378">
        <v>20</v>
      </c>
      <c r="J18" s="378"/>
      <c r="K18" s="378">
        <v>850</v>
      </c>
      <c r="L18" s="378">
        <v>180</v>
      </c>
      <c r="M18" s="378">
        <v>460</v>
      </c>
      <c r="N18" s="378">
        <v>210</v>
      </c>
      <c r="O18" s="378"/>
      <c r="P18" s="378">
        <v>120</v>
      </c>
      <c r="Q18" s="378">
        <v>30</v>
      </c>
      <c r="R18" s="378">
        <v>20</v>
      </c>
      <c r="S18" s="378">
        <v>70</v>
      </c>
      <c r="T18" s="378">
        <v>20</v>
      </c>
    </row>
    <row r="19" spans="1:252" s="374" customFormat="1" x14ac:dyDescent="0.25">
      <c r="A19" s="376"/>
      <c r="B19" s="376"/>
      <c r="C19" s="376"/>
      <c r="D19" s="772"/>
      <c r="E19" s="380"/>
      <c r="F19" s="380"/>
      <c r="G19" s="380"/>
      <c r="H19" s="380"/>
      <c r="I19" s="380"/>
      <c r="J19" s="380"/>
      <c r="K19" s="380"/>
      <c r="L19" s="380"/>
      <c r="M19" s="380"/>
      <c r="N19" s="380"/>
      <c r="O19" s="380"/>
      <c r="P19" s="380"/>
      <c r="Q19" s="380"/>
      <c r="R19" s="380"/>
      <c r="S19" s="380"/>
      <c r="T19" s="380"/>
    </row>
    <row r="20" spans="1:252" s="345" customFormat="1" x14ac:dyDescent="0.2">
      <c r="A20" s="80" t="s">
        <v>222</v>
      </c>
      <c r="B20" s="80" t="s">
        <v>328</v>
      </c>
      <c r="C20" s="80" t="s">
        <v>324</v>
      </c>
      <c r="D20" s="743">
        <v>22</v>
      </c>
      <c r="E20" s="218"/>
      <c r="F20" s="219">
        <v>10</v>
      </c>
      <c r="G20" s="219">
        <v>10</v>
      </c>
      <c r="H20" s="219">
        <v>0</v>
      </c>
      <c r="I20" s="219">
        <v>0</v>
      </c>
      <c r="J20" s="219"/>
      <c r="K20" s="219">
        <v>4</v>
      </c>
      <c r="L20" s="219">
        <v>0</v>
      </c>
      <c r="M20" s="219">
        <v>3</v>
      </c>
      <c r="N20" s="219">
        <v>1</v>
      </c>
      <c r="O20" s="219"/>
      <c r="P20" s="219">
        <v>7</v>
      </c>
      <c r="Q20" s="219">
        <v>1</v>
      </c>
      <c r="R20" s="219">
        <v>0</v>
      </c>
      <c r="S20" s="219">
        <v>0</v>
      </c>
      <c r="T20" s="219">
        <v>0</v>
      </c>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row>
    <row r="21" spans="1:252" s="345" customFormat="1" x14ac:dyDescent="0.2">
      <c r="A21" s="80" t="s">
        <v>59</v>
      </c>
      <c r="B21" s="80" t="s">
        <v>329</v>
      </c>
      <c r="C21" s="80" t="s">
        <v>314</v>
      </c>
      <c r="D21" s="743">
        <v>29</v>
      </c>
      <c r="E21" s="218"/>
      <c r="F21" s="219">
        <v>4</v>
      </c>
      <c r="G21" s="219">
        <v>4</v>
      </c>
      <c r="H21" s="219">
        <v>0</v>
      </c>
      <c r="I21" s="219">
        <v>0</v>
      </c>
      <c r="J21" s="219"/>
      <c r="K21" s="219">
        <v>16</v>
      </c>
      <c r="L21" s="219">
        <v>0</v>
      </c>
      <c r="M21" s="219">
        <v>15</v>
      </c>
      <c r="N21" s="219">
        <v>1</v>
      </c>
      <c r="O21" s="219"/>
      <c r="P21" s="219">
        <v>2</v>
      </c>
      <c r="Q21" s="219">
        <v>1</v>
      </c>
      <c r="R21" s="219">
        <v>1</v>
      </c>
      <c r="S21" s="219">
        <v>1</v>
      </c>
      <c r="T21" s="219">
        <v>4</v>
      </c>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row>
    <row r="22" spans="1:252" s="341" customFormat="1" x14ac:dyDescent="0.25">
      <c r="A22" s="80" t="s">
        <v>65</v>
      </c>
      <c r="B22" s="80" t="s">
        <v>330</v>
      </c>
      <c r="C22" s="80" t="s">
        <v>318</v>
      </c>
      <c r="D22" s="743">
        <v>72</v>
      </c>
      <c r="E22" s="218"/>
      <c r="F22" s="219">
        <v>13</v>
      </c>
      <c r="G22" s="219">
        <v>12</v>
      </c>
      <c r="H22" s="219">
        <v>1</v>
      </c>
      <c r="I22" s="219">
        <v>0</v>
      </c>
      <c r="J22" s="219"/>
      <c r="K22" s="219">
        <v>50</v>
      </c>
      <c r="L22" s="219">
        <v>12</v>
      </c>
      <c r="M22" s="219">
        <v>27</v>
      </c>
      <c r="N22" s="219">
        <v>11</v>
      </c>
      <c r="O22" s="219"/>
      <c r="P22" s="219">
        <v>4</v>
      </c>
      <c r="Q22" s="219">
        <v>2</v>
      </c>
      <c r="R22" s="219">
        <v>0</v>
      </c>
      <c r="S22" s="219">
        <v>2</v>
      </c>
      <c r="T22" s="219">
        <v>1</v>
      </c>
      <c r="U22" s="349"/>
      <c r="V22" s="11"/>
      <c r="W22" s="11"/>
      <c r="X22" s="11"/>
      <c r="Y22" s="11"/>
      <c r="Z22" s="11"/>
      <c r="AA22" s="11"/>
      <c r="AB22" s="349"/>
      <c r="AC22" s="349"/>
      <c r="AD22" s="349"/>
      <c r="AE22" s="349"/>
      <c r="AF22" s="349"/>
      <c r="AG22" s="349"/>
      <c r="AH22" s="349"/>
      <c r="AI22" s="349"/>
      <c r="AJ22" s="349"/>
      <c r="AK22" s="349"/>
      <c r="AL22" s="349"/>
      <c r="AM22" s="349"/>
      <c r="AN22" s="349"/>
      <c r="AO22" s="349"/>
      <c r="AP22" s="349"/>
      <c r="AQ22" s="349"/>
      <c r="AR22" s="349"/>
      <c r="AS22" s="349"/>
      <c r="AT22" s="349"/>
      <c r="AU22" s="349"/>
      <c r="AV22" s="349"/>
      <c r="AW22" s="349"/>
      <c r="AX22" s="349"/>
      <c r="AY22" s="349"/>
      <c r="AZ22" s="349"/>
      <c r="BA22" s="349"/>
      <c r="BB22" s="349"/>
      <c r="BC22" s="349"/>
      <c r="BD22" s="349"/>
      <c r="BE22" s="349"/>
      <c r="BF22" s="349"/>
      <c r="BG22" s="349"/>
      <c r="BH22" s="349"/>
      <c r="BI22" s="349"/>
      <c r="BJ22" s="349"/>
      <c r="BK22" s="349"/>
      <c r="BL22" s="349"/>
      <c r="BM22" s="349"/>
      <c r="BN22" s="349"/>
      <c r="BO22" s="349"/>
      <c r="BP22" s="349"/>
      <c r="BQ22" s="349"/>
      <c r="BR22" s="349"/>
      <c r="BS22" s="349"/>
      <c r="BT22" s="349"/>
      <c r="BU22" s="349"/>
      <c r="BV22" s="349"/>
      <c r="BW22" s="349"/>
      <c r="BX22" s="349"/>
      <c r="BY22" s="349"/>
      <c r="BZ22" s="349"/>
      <c r="CA22" s="349"/>
      <c r="CB22" s="349"/>
      <c r="CC22" s="349"/>
      <c r="CD22" s="349"/>
      <c r="CE22" s="349"/>
      <c r="CF22" s="349"/>
      <c r="CG22" s="349"/>
      <c r="CH22" s="349"/>
      <c r="CI22" s="349"/>
      <c r="CJ22" s="349"/>
      <c r="CK22" s="349"/>
      <c r="CL22" s="349"/>
      <c r="CM22" s="349"/>
      <c r="CN22" s="349"/>
      <c r="CO22" s="349"/>
      <c r="CP22" s="349"/>
      <c r="CQ22" s="349"/>
      <c r="CR22" s="349"/>
      <c r="CS22" s="349"/>
      <c r="CT22" s="349"/>
      <c r="CU22" s="349"/>
      <c r="CV22" s="349"/>
      <c r="CW22" s="349"/>
      <c r="CX22" s="349"/>
      <c r="CY22" s="349"/>
      <c r="CZ22" s="349"/>
      <c r="DA22" s="349"/>
      <c r="DB22" s="349"/>
      <c r="DC22" s="349"/>
      <c r="DD22" s="349"/>
      <c r="DE22" s="349"/>
      <c r="DF22" s="349"/>
      <c r="DG22" s="349"/>
      <c r="DH22" s="349"/>
      <c r="DI22" s="349"/>
      <c r="DJ22" s="349"/>
      <c r="DK22" s="349"/>
      <c r="DL22" s="349"/>
      <c r="DM22" s="349"/>
      <c r="DN22" s="349"/>
      <c r="DO22" s="349"/>
      <c r="DP22" s="349"/>
      <c r="DQ22" s="349"/>
      <c r="DR22" s="349"/>
      <c r="DS22" s="349"/>
      <c r="DT22" s="349"/>
      <c r="DU22" s="349"/>
      <c r="DV22" s="349"/>
      <c r="DW22" s="349"/>
      <c r="DX22" s="349"/>
      <c r="DY22" s="349"/>
      <c r="DZ22" s="349"/>
      <c r="EA22" s="349"/>
      <c r="EB22" s="349"/>
      <c r="EC22" s="349"/>
      <c r="ED22" s="349"/>
      <c r="EE22" s="349"/>
      <c r="EF22" s="349"/>
      <c r="EG22" s="349"/>
      <c r="EH22" s="349"/>
      <c r="EI22" s="349"/>
      <c r="EJ22" s="349"/>
      <c r="EK22" s="349"/>
      <c r="EL22" s="349"/>
      <c r="EM22" s="349"/>
      <c r="EN22" s="349"/>
      <c r="EO22" s="349"/>
      <c r="EP22" s="349"/>
      <c r="EQ22" s="349"/>
      <c r="ER22" s="349"/>
      <c r="ES22" s="349"/>
      <c r="ET22" s="349"/>
      <c r="EU22" s="349"/>
      <c r="EV22" s="349"/>
      <c r="EW22" s="349"/>
      <c r="EX22" s="349"/>
      <c r="EY22" s="349"/>
      <c r="EZ22" s="349"/>
      <c r="FA22" s="349"/>
      <c r="FB22" s="349"/>
      <c r="FC22" s="349"/>
      <c r="FD22" s="349"/>
      <c r="FE22" s="349"/>
      <c r="FF22" s="349"/>
      <c r="FG22" s="349"/>
      <c r="FH22" s="349"/>
      <c r="FI22" s="349"/>
      <c r="FJ22" s="349"/>
      <c r="FK22" s="349"/>
      <c r="FL22" s="349"/>
      <c r="FM22" s="349"/>
      <c r="FN22" s="349"/>
      <c r="FO22" s="349"/>
      <c r="FP22" s="349"/>
      <c r="FQ22" s="349"/>
      <c r="FR22" s="349"/>
      <c r="FS22" s="349"/>
      <c r="FT22" s="349"/>
      <c r="FU22" s="349"/>
      <c r="FV22" s="349"/>
      <c r="FW22" s="349"/>
      <c r="FX22" s="349"/>
      <c r="FY22" s="349"/>
      <c r="FZ22" s="349"/>
      <c r="GA22" s="349"/>
      <c r="GB22" s="349"/>
      <c r="GC22" s="349"/>
      <c r="GD22" s="349"/>
      <c r="GE22" s="349"/>
      <c r="GF22" s="349"/>
      <c r="GG22" s="349"/>
      <c r="GH22" s="349"/>
      <c r="GI22" s="349"/>
      <c r="GJ22" s="349"/>
      <c r="GK22" s="349"/>
      <c r="GL22" s="349"/>
      <c r="GM22" s="349"/>
      <c r="GN22" s="349"/>
      <c r="GO22" s="349"/>
      <c r="GP22" s="349"/>
      <c r="GQ22" s="349"/>
      <c r="GR22" s="349"/>
      <c r="GS22" s="349"/>
      <c r="GT22" s="349"/>
      <c r="GU22" s="349"/>
      <c r="GV22" s="349"/>
      <c r="GW22" s="349"/>
      <c r="GX22" s="349"/>
      <c r="GY22" s="349"/>
      <c r="GZ22" s="349"/>
      <c r="HA22" s="349"/>
      <c r="HB22" s="349"/>
      <c r="HC22" s="349"/>
      <c r="HD22" s="349"/>
      <c r="HE22" s="349"/>
      <c r="HF22" s="349"/>
      <c r="HG22" s="349"/>
      <c r="HH22" s="349"/>
      <c r="HI22" s="349"/>
      <c r="HJ22" s="349"/>
      <c r="HK22" s="349"/>
      <c r="HL22" s="349"/>
      <c r="HM22" s="349"/>
      <c r="HN22" s="349"/>
      <c r="HO22" s="349"/>
      <c r="HP22" s="349"/>
      <c r="HQ22" s="349"/>
      <c r="HR22" s="349"/>
      <c r="HS22" s="349"/>
      <c r="HT22" s="349"/>
      <c r="HU22" s="349"/>
      <c r="HV22" s="349"/>
      <c r="HW22" s="349"/>
      <c r="HX22" s="349"/>
      <c r="HY22" s="349"/>
      <c r="HZ22" s="349"/>
      <c r="IA22" s="349"/>
      <c r="IB22" s="349"/>
      <c r="IC22" s="349"/>
      <c r="ID22" s="349"/>
      <c r="IE22" s="349"/>
      <c r="IF22" s="349"/>
      <c r="IG22" s="349"/>
      <c r="IH22" s="349"/>
      <c r="II22" s="349"/>
      <c r="IJ22" s="349"/>
      <c r="IK22" s="349"/>
      <c r="IL22" s="349"/>
      <c r="IM22" s="349"/>
      <c r="IN22" s="349"/>
      <c r="IO22" s="349"/>
      <c r="IP22" s="349"/>
      <c r="IQ22" s="349"/>
      <c r="IR22" s="349"/>
    </row>
    <row r="23" spans="1:252" s="341" customFormat="1" x14ac:dyDescent="0.25">
      <c r="A23" s="80" t="s">
        <v>223</v>
      </c>
      <c r="B23" s="80" t="s">
        <v>331</v>
      </c>
      <c r="C23" s="80" t="s">
        <v>324</v>
      </c>
      <c r="D23" s="743">
        <v>38</v>
      </c>
      <c r="E23" s="218"/>
      <c r="F23" s="219">
        <v>25</v>
      </c>
      <c r="G23" s="219">
        <v>25</v>
      </c>
      <c r="H23" s="219">
        <v>0</v>
      </c>
      <c r="I23" s="219">
        <v>0</v>
      </c>
      <c r="J23" s="219"/>
      <c r="K23" s="219">
        <v>9</v>
      </c>
      <c r="L23" s="219">
        <v>7</v>
      </c>
      <c r="M23" s="219">
        <v>2</v>
      </c>
      <c r="N23" s="219">
        <v>0</v>
      </c>
      <c r="O23" s="219"/>
      <c r="P23" s="219">
        <v>1</v>
      </c>
      <c r="Q23" s="219">
        <v>2</v>
      </c>
      <c r="R23" s="219">
        <v>0</v>
      </c>
      <c r="S23" s="219">
        <v>1</v>
      </c>
      <c r="T23" s="219">
        <v>0</v>
      </c>
      <c r="U23" s="349"/>
      <c r="V23" s="11"/>
      <c r="W23" s="11"/>
      <c r="X23" s="11"/>
      <c r="Y23" s="11"/>
      <c r="Z23" s="11"/>
      <c r="AA23" s="11"/>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Q23" s="349"/>
      <c r="BR23" s="349"/>
      <c r="BS23" s="349"/>
      <c r="BT23" s="349"/>
      <c r="BU23" s="349"/>
      <c r="BV23" s="349"/>
      <c r="BW23" s="349"/>
      <c r="BX23" s="349"/>
      <c r="BY23" s="349"/>
      <c r="BZ23" s="349"/>
      <c r="CA23" s="349"/>
      <c r="CB23" s="349"/>
      <c r="CC23" s="349"/>
      <c r="CD23" s="349"/>
      <c r="CE23" s="349"/>
      <c r="CF23" s="349"/>
      <c r="CG23" s="349"/>
      <c r="CH23" s="349"/>
      <c r="CI23" s="349"/>
      <c r="CJ23" s="349"/>
      <c r="CK23" s="349"/>
      <c r="CL23" s="349"/>
      <c r="CM23" s="349"/>
      <c r="CN23" s="349"/>
      <c r="CO23" s="349"/>
      <c r="CP23" s="349"/>
      <c r="CQ23" s="349"/>
      <c r="CR23" s="349"/>
      <c r="CS23" s="349"/>
      <c r="CT23" s="349"/>
      <c r="CU23" s="349"/>
      <c r="CV23" s="349"/>
      <c r="CW23" s="349"/>
      <c r="CX23" s="349"/>
      <c r="CY23" s="349"/>
      <c r="CZ23" s="349"/>
      <c r="DA23" s="349"/>
      <c r="DB23" s="349"/>
      <c r="DC23" s="349"/>
      <c r="DD23" s="349"/>
      <c r="DE23" s="349"/>
      <c r="DF23" s="349"/>
      <c r="DG23" s="349"/>
      <c r="DH23" s="349"/>
      <c r="DI23" s="349"/>
      <c r="DJ23" s="349"/>
      <c r="DK23" s="349"/>
      <c r="DL23" s="349"/>
      <c r="DM23" s="349"/>
      <c r="DN23" s="349"/>
      <c r="DO23" s="349"/>
      <c r="DP23" s="349"/>
      <c r="DQ23" s="349"/>
      <c r="DR23" s="349"/>
      <c r="DS23" s="349"/>
      <c r="DT23" s="349"/>
      <c r="DU23" s="349"/>
      <c r="DV23" s="349"/>
      <c r="DW23" s="349"/>
      <c r="DX23" s="349"/>
      <c r="DY23" s="349"/>
      <c r="DZ23" s="349"/>
      <c r="EA23" s="349"/>
      <c r="EB23" s="349"/>
      <c r="EC23" s="349"/>
      <c r="ED23" s="349"/>
      <c r="EE23" s="349"/>
      <c r="EF23" s="349"/>
      <c r="EG23" s="349"/>
      <c r="EH23" s="349"/>
      <c r="EI23" s="349"/>
      <c r="EJ23" s="349"/>
      <c r="EK23" s="349"/>
      <c r="EL23" s="349"/>
      <c r="EM23" s="349"/>
      <c r="EN23" s="349"/>
      <c r="EO23" s="349"/>
      <c r="EP23" s="349"/>
      <c r="EQ23" s="349"/>
      <c r="ER23" s="349"/>
      <c r="ES23" s="349"/>
      <c r="ET23" s="349"/>
      <c r="EU23" s="349"/>
      <c r="EV23" s="349"/>
      <c r="EW23" s="349"/>
      <c r="EX23" s="349"/>
      <c r="EY23" s="349"/>
      <c r="EZ23" s="349"/>
      <c r="FA23" s="349"/>
      <c r="FB23" s="349"/>
      <c r="FC23" s="349"/>
      <c r="FD23" s="349"/>
      <c r="FE23" s="349"/>
      <c r="FF23" s="349"/>
      <c r="FG23" s="349"/>
      <c r="FH23" s="349"/>
      <c r="FI23" s="349"/>
      <c r="FJ23" s="349"/>
      <c r="FK23" s="349"/>
      <c r="FL23" s="349"/>
      <c r="FM23" s="349"/>
      <c r="FN23" s="349"/>
      <c r="FO23" s="349"/>
      <c r="FP23" s="349"/>
      <c r="FQ23" s="349"/>
      <c r="FR23" s="349"/>
      <c r="FS23" s="349"/>
      <c r="FT23" s="349"/>
      <c r="FU23" s="349"/>
      <c r="FV23" s="349"/>
      <c r="FW23" s="349"/>
      <c r="FX23" s="349"/>
      <c r="FY23" s="349"/>
      <c r="FZ23" s="349"/>
      <c r="GA23" s="349"/>
      <c r="GB23" s="349"/>
      <c r="GC23" s="349"/>
      <c r="GD23" s="349"/>
      <c r="GE23" s="349"/>
      <c r="GF23" s="349"/>
      <c r="GG23" s="349"/>
      <c r="GH23" s="349"/>
      <c r="GI23" s="349"/>
      <c r="GJ23" s="349"/>
      <c r="GK23" s="349"/>
      <c r="GL23" s="349"/>
      <c r="GM23" s="349"/>
      <c r="GN23" s="349"/>
      <c r="GO23" s="349"/>
      <c r="GP23" s="349"/>
      <c r="GQ23" s="349"/>
      <c r="GR23" s="349"/>
      <c r="GS23" s="349"/>
      <c r="GT23" s="349"/>
      <c r="GU23" s="349"/>
      <c r="GV23" s="349"/>
      <c r="GW23" s="349"/>
      <c r="GX23" s="349"/>
      <c r="GY23" s="349"/>
      <c r="GZ23" s="349"/>
      <c r="HA23" s="349"/>
      <c r="HB23" s="349"/>
      <c r="HC23" s="349"/>
      <c r="HD23" s="349"/>
      <c r="HE23" s="349"/>
      <c r="HF23" s="349"/>
      <c r="HG23" s="349"/>
      <c r="HH23" s="349"/>
      <c r="HI23" s="349"/>
      <c r="HJ23" s="349"/>
      <c r="HK23" s="349"/>
      <c r="HL23" s="349"/>
      <c r="HM23" s="349"/>
      <c r="HN23" s="349"/>
      <c r="HO23" s="349"/>
      <c r="HP23" s="349"/>
      <c r="HQ23" s="349"/>
      <c r="HR23" s="349"/>
      <c r="HS23" s="349"/>
      <c r="HT23" s="349"/>
      <c r="HU23" s="349"/>
      <c r="HV23" s="349"/>
      <c r="HW23" s="349"/>
      <c r="HX23" s="349"/>
      <c r="HY23" s="349"/>
      <c r="HZ23" s="349"/>
      <c r="IA23" s="349"/>
      <c r="IB23" s="349"/>
      <c r="IC23" s="349"/>
      <c r="ID23" s="349"/>
      <c r="IE23" s="349"/>
      <c r="IF23" s="349"/>
      <c r="IG23" s="349"/>
      <c r="IH23" s="349"/>
      <c r="II23" s="349"/>
      <c r="IJ23" s="349"/>
      <c r="IK23" s="349"/>
      <c r="IL23" s="349"/>
      <c r="IM23" s="349"/>
      <c r="IN23" s="349"/>
      <c r="IO23" s="349"/>
      <c r="IP23" s="349"/>
      <c r="IQ23" s="349"/>
      <c r="IR23" s="349"/>
    </row>
    <row r="24" spans="1:252" s="349" customFormat="1" x14ac:dyDescent="0.25">
      <c r="A24" s="80" t="s">
        <v>180</v>
      </c>
      <c r="B24" s="80" t="s">
        <v>332</v>
      </c>
      <c r="C24" s="80" t="s">
        <v>318</v>
      </c>
      <c r="D24" s="743">
        <v>28</v>
      </c>
      <c r="E24" s="218"/>
      <c r="F24" s="219">
        <v>12</v>
      </c>
      <c r="G24" s="219">
        <v>12</v>
      </c>
      <c r="H24" s="219">
        <v>0</v>
      </c>
      <c r="I24" s="219">
        <v>0</v>
      </c>
      <c r="J24" s="219"/>
      <c r="K24" s="219">
        <v>15</v>
      </c>
      <c r="L24" s="219">
        <v>13</v>
      </c>
      <c r="M24" s="219">
        <v>0</v>
      </c>
      <c r="N24" s="219">
        <v>2</v>
      </c>
      <c r="O24" s="219"/>
      <c r="P24" s="219">
        <v>1</v>
      </c>
      <c r="Q24" s="219">
        <v>0</v>
      </c>
      <c r="R24" s="219">
        <v>0</v>
      </c>
      <c r="S24" s="219">
        <v>0</v>
      </c>
      <c r="T24" s="219">
        <v>0</v>
      </c>
      <c r="V24" s="11"/>
      <c r="W24" s="11"/>
      <c r="X24" s="11"/>
      <c r="Y24" s="11"/>
      <c r="Z24" s="11"/>
      <c r="AA24" s="11"/>
    </row>
    <row r="25" spans="1:252" s="349" customFormat="1" x14ac:dyDescent="0.25">
      <c r="A25" s="80" t="s">
        <v>121</v>
      </c>
      <c r="B25" s="80" t="s">
        <v>333</v>
      </c>
      <c r="C25" s="80" t="s">
        <v>324</v>
      </c>
      <c r="D25" s="743">
        <v>63</v>
      </c>
      <c r="E25" s="218"/>
      <c r="F25" s="219">
        <v>35</v>
      </c>
      <c r="G25" s="219">
        <v>28</v>
      </c>
      <c r="H25" s="219">
        <v>5</v>
      </c>
      <c r="I25" s="219">
        <v>2</v>
      </c>
      <c r="J25" s="219"/>
      <c r="K25" s="219">
        <v>16</v>
      </c>
      <c r="L25" s="219">
        <v>7</v>
      </c>
      <c r="M25" s="219">
        <v>3</v>
      </c>
      <c r="N25" s="219">
        <v>6</v>
      </c>
      <c r="O25" s="219"/>
      <c r="P25" s="219">
        <v>6</v>
      </c>
      <c r="Q25" s="219">
        <v>2</v>
      </c>
      <c r="R25" s="219">
        <v>2</v>
      </c>
      <c r="S25" s="219">
        <v>2</v>
      </c>
      <c r="T25" s="219">
        <v>0</v>
      </c>
      <c r="V25" s="11"/>
      <c r="W25" s="11"/>
      <c r="X25" s="11"/>
      <c r="Y25" s="11"/>
      <c r="Z25" s="11"/>
      <c r="AA25" s="11"/>
    </row>
    <row r="26" spans="1:252" s="349" customFormat="1" x14ac:dyDescent="0.25">
      <c r="A26" s="80" t="s">
        <v>50</v>
      </c>
      <c r="B26" s="80" t="s">
        <v>334</v>
      </c>
      <c r="C26" s="80" t="s">
        <v>324</v>
      </c>
      <c r="D26" s="743">
        <v>76</v>
      </c>
      <c r="E26" s="218"/>
      <c r="F26" s="219">
        <v>32</v>
      </c>
      <c r="G26" s="219">
        <v>26</v>
      </c>
      <c r="H26" s="219">
        <v>5</v>
      </c>
      <c r="I26" s="219">
        <v>1</v>
      </c>
      <c r="J26" s="219"/>
      <c r="K26" s="219">
        <v>38</v>
      </c>
      <c r="L26" s="219">
        <v>3</v>
      </c>
      <c r="M26" s="219">
        <v>32</v>
      </c>
      <c r="N26" s="219">
        <v>3</v>
      </c>
      <c r="O26" s="219"/>
      <c r="P26" s="219">
        <v>2</v>
      </c>
      <c r="Q26" s="219">
        <v>3</v>
      </c>
      <c r="R26" s="219">
        <v>1</v>
      </c>
      <c r="S26" s="219">
        <v>0</v>
      </c>
      <c r="T26" s="219">
        <v>0</v>
      </c>
      <c r="V26" s="11"/>
      <c r="W26" s="11"/>
      <c r="X26" s="11"/>
      <c r="Y26" s="11"/>
      <c r="Z26" s="11"/>
      <c r="AA26" s="11"/>
    </row>
    <row r="27" spans="1:252" s="349" customFormat="1" x14ac:dyDescent="0.25">
      <c r="A27" s="80" t="s">
        <v>203</v>
      </c>
      <c r="B27" s="80" t="s">
        <v>335</v>
      </c>
      <c r="C27" s="80" t="s">
        <v>322</v>
      </c>
      <c r="D27" s="743">
        <v>35</v>
      </c>
      <c r="E27" s="218"/>
      <c r="F27" s="219">
        <v>12</v>
      </c>
      <c r="G27" s="219">
        <v>11</v>
      </c>
      <c r="H27" s="219">
        <v>0</v>
      </c>
      <c r="I27" s="219">
        <v>1</v>
      </c>
      <c r="J27" s="219"/>
      <c r="K27" s="219">
        <v>19</v>
      </c>
      <c r="L27" s="219">
        <v>13</v>
      </c>
      <c r="M27" s="219">
        <v>3</v>
      </c>
      <c r="N27" s="219">
        <v>3</v>
      </c>
      <c r="O27" s="219"/>
      <c r="P27" s="219">
        <v>2</v>
      </c>
      <c r="Q27" s="219">
        <v>1</v>
      </c>
      <c r="R27" s="219">
        <v>0</v>
      </c>
      <c r="S27" s="219">
        <v>1</v>
      </c>
      <c r="T27" s="219">
        <v>0</v>
      </c>
      <c r="V27" s="11"/>
      <c r="W27" s="11"/>
      <c r="X27" s="11"/>
      <c r="Y27" s="11"/>
      <c r="Z27" s="11"/>
      <c r="AA27" s="11"/>
    </row>
    <row r="28" spans="1:252" s="349" customFormat="1" x14ac:dyDescent="0.25">
      <c r="A28" s="80" t="s">
        <v>275</v>
      </c>
      <c r="B28" s="80" t="s">
        <v>830</v>
      </c>
      <c r="C28" s="80" t="s">
        <v>308</v>
      </c>
      <c r="D28" s="743">
        <v>142</v>
      </c>
      <c r="E28" s="218"/>
      <c r="F28" s="219">
        <v>112</v>
      </c>
      <c r="G28" s="219">
        <v>103</v>
      </c>
      <c r="H28" s="219">
        <v>8</v>
      </c>
      <c r="I28" s="219">
        <v>1</v>
      </c>
      <c r="J28" s="219"/>
      <c r="K28" s="219">
        <v>14</v>
      </c>
      <c r="L28" s="219">
        <v>7</v>
      </c>
      <c r="M28" s="219">
        <v>2</v>
      </c>
      <c r="N28" s="219">
        <v>5</v>
      </c>
      <c r="O28" s="219"/>
      <c r="P28" s="219">
        <v>11</v>
      </c>
      <c r="Q28" s="219">
        <v>0</v>
      </c>
      <c r="R28" s="219">
        <v>0</v>
      </c>
      <c r="S28" s="219">
        <v>5</v>
      </c>
      <c r="T28" s="219">
        <v>0</v>
      </c>
      <c r="V28" s="11"/>
      <c r="W28" s="11"/>
      <c r="X28" s="11"/>
      <c r="Y28" s="11"/>
      <c r="Z28" s="11"/>
      <c r="AA28" s="11"/>
    </row>
    <row r="29" spans="1:252" s="349" customFormat="1" x14ac:dyDescent="0.25">
      <c r="A29" s="80" t="s">
        <v>276</v>
      </c>
      <c r="B29" s="80" t="s">
        <v>336</v>
      </c>
      <c r="C29" s="80" t="s">
        <v>308</v>
      </c>
      <c r="D29" s="743">
        <v>180</v>
      </c>
      <c r="E29" s="218"/>
      <c r="F29" s="219">
        <v>136</v>
      </c>
      <c r="G29" s="219">
        <v>126</v>
      </c>
      <c r="H29" s="219">
        <v>10</v>
      </c>
      <c r="I29" s="219">
        <v>0</v>
      </c>
      <c r="J29" s="219"/>
      <c r="K29" s="219">
        <v>22</v>
      </c>
      <c r="L29" s="219">
        <v>12</v>
      </c>
      <c r="M29" s="219">
        <v>8</v>
      </c>
      <c r="N29" s="219">
        <v>2</v>
      </c>
      <c r="O29" s="219"/>
      <c r="P29" s="219">
        <v>9</v>
      </c>
      <c r="Q29" s="219">
        <v>1</v>
      </c>
      <c r="R29" s="219">
        <v>4</v>
      </c>
      <c r="S29" s="219">
        <v>6</v>
      </c>
      <c r="T29" s="219">
        <v>2</v>
      </c>
      <c r="V29" s="11"/>
      <c r="W29" s="11"/>
      <c r="X29" s="11"/>
      <c r="Y29" s="11"/>
      <c r="Z29" s="11"/>
      <c r="AA29" s="11"/>
    </row>
    <row r="30" spans="1:252" s="349" customFormat="1" x14ac:dyDescent="0.25">
      <c r="A30" s="80" t="s">
        <v>253</v>
      </c>
      <c r="B30" s="80" t="s">
        <v>337</v>
      </c>
      <c r="C30" s="80" t="s">
        <v>316</v>
      </c>
      <c r="D30" s="743">
        <v>84</v>
      </c>
      <c r="E30" s="218"/>
      <c r="F30" s="219">
        <v>25</v>
      </c>
      <c r="G30" s="219">
        <v>24</v>
      </c>
      <c r="H30" s="219">
        <v>1</v>
      </c>
      <c r="I30" s="219">
        <v>0</v>
      </c>
      <c r="J30" s="219"/>
      <c r="K30" s="219">
        <v>54</v>
      </c>
      <c r="L30" s="219">
        <v>29</v>
      </c>
      <c r="M30" s="219">
        <v>6</v>
      </c>
      <c r="N30" s="219">
        <v>19</v>
      </c>
      <c r="O30" s="219"/>
      <c r="P30" s="219">
        <v>2</v>
      </c>
      <c r="Q30" s="219">
        <v>2</v>
      </c>
      <c r="R30" s="219">
        <v>0</v>
      </c>
      <c r="S30" s="219">
        <v>0</v>
      </c>
      <c r="T30" s="219">
        <v>1</v>
      </c>
      <c r="V30" s="11"/>
      <c r="W30" s="11"/>
      <c r="X30" s="11"/>
      <c r="Y30" s="11"/>
      <c r="Z30" s="11"/>
      <c r="AA30" s="11"/>
    </row>
    <row r="31" spans="1:252" s="349" customFormat="1" x14ac:dyDescent="0.25">
      <c r="A31" s="80" t="s">
        <v>60</v>
      </c>
      <c r="B31" s="80" t="s">
        <v>338</v>
      </c>
      <c r="C31" s="80" t="s">
        <v>314</v>
      </c>
      <c r="D31" s="743">
        <v>27</v>
      </c>
      <c r="E31" s="218"/>
      <c r="F31" s="219">
        <v>14</v>
      </c>
      <c r="G31" s="219">
        <v>14</v>
      </c>
      <c r="H31" s="219">
        <v>0</v>
      </c>
      <c r="I31" s="219">
        <v>0</v>
      </c>
      <c r="J31" s="219"/>
      <c r="K31" s="219">
        <v>11</v>
      </c>
      <c r="L31" s="219">
        <v>7</v>
      </c>
      <c r="M31" s="219">
        <v>2</v>
      </c>
      <c r="N31" s="219">
        <v>2</v>
      </c>
      <c r="O31" s="219"/>
      <c r="P31" s="219">
        <v>2</v>
      </c>
      <c r="Q31" s="219">
        <v>0</v>
      </c>
      <c r="R31" s="219">
        <v>0</v>
      </c>
      <c r="S31" s="219">
        <v>0</v>
      </c>
      <c r="T31" s="219">
        <v>0</v>
      </c>
      <c r="V31" s="11"/>
      <c r="W31" s="11"/>
      <c r="X31" s="11"/>
      <c r="Y31" s="11"/>
      <c r="Z31" s="11"/>
      <c r="AA31" s="11"/>
    </row>
    <row r="32" spans="1:252" s="349" customFormat="1" x14ac:dyDescent="0.25">
      <c r="A32" s="80" t="s">
        <v>86</v>
      </c>
      <c r="B32" s="80" t="s">
        <v>339</v>
      </c>
      <c r="C32" s="80" t="s">
        <v>322</v>
      </c>
      <c r="D32" s="743">
        <v>74</v>
      </c>
      <c r="E32" s="218"/>
      <c r="F32" s="219">
        <v>32</v>
      </c>
      <c r="G32" s="219">
        <v>32</v>
      </c>
      <c r="H32" s="219">
        <v>0</v>
      </c>
      <c r="I32" s="219">
        <v>0</v>
      </c>
      <c r="J32" s="219"/>
      <c r="K32" s="219">
        <v>29</v>
      </c>
      <c r="L32" s="219">
        <v>20</v>
      </c>
      <c r="M32" s="219">
        <v>6</v>
      </c>
      <c r="N32" s="219">
        <v>3</v>
      </c>
      <c r="O32" s="219"/>
      <c r="P32" s="219">
        <v>11</v>
      </c>
      <c r="Q32" s="219">
        <v>0</v>
      </c>
      <c r="R32" s="219">
        <v>2</v>
      </c>
      <c r="S32" s="219">
        <v>0</v>
      </c>
      <c r="T32" s="219">
        <v>0</v>
      </c>
      <c r="V32" s="11"/>
      <c r="W32" s="11"/>
      <c r="X32" s="11"/>
      <c r="Y32" s="11"/>
      <c r="Z32" s="11"/>
      <c r="AA32" s="11"/>
    </row>
    <row r="33" spans="1:27" s="349" customFormat="1" x14ac:dyDescent="0.25">
      <c r="A33" s="80" t="s">
        <v>104</v>
      </c>
      <c r="B33" s="80" t="s">
        <v>831</v>
      </c>
      <c r="C33" s="80" t="s">
        <v>324</v>
      </c>
      <c r="D33" s="743">
        <v>26</v>
      </c>
      <c r="E33" s="218"/>
      <c r="F33" s="219">
        <v>7</v>
      </c>
      <c r="G33" s="219">
        <v>6</v>
      </c>
      <c r="H33" s="219">
        <v>1</v>
      </c>
      <c r="I33" s="219">
        <v>0</v>
      </c>
      <c r="J33" s="219"/>
      <c r="K33" s="219">
        <v>18</v>
      </c>
      <c r="L33" s="219">
        <v>0</v>
      </c>
      <c r="M33" s="219">
        <v>6</v>
      </c>
      <c r="N33" s="219">
        <v>12</v>
      </c>
      <c r="O33" s="219"/>
      <c r="P33" s="219">
        <v>1</v>
      </c>
      <c r="Q33" s="219">
        <v>0</v>
      </c>
      <c r="R33" s="219">
        <v>0</v>
      </c>
      <c r="S33" s="219">
        <v>0</v>
      </c>
      <c r="T33" s="219">
        <v>0</v>
      </c>
      <c r="V33" s="11"/>
      <c r="W33" s="11"/>
      <c r="X33" s="11"/>
      <c r="Y33" s="11"/>
      <c r="Z33" s="11"/>
      <c r="AA33" s="11"/>
    </row>
    <row r="34" spans="1:27" s="349" customFormat="1" x14ac:dyDescent="0.25">
      <c r="A34" s="80" t="s">
        <v>181</v>
      </c>
      <c r="B34" s="80" t="s">
        <v>340</v>
      </c>
      <c r="C34" s="80" t="s">
        <v>318</v>
      </c>
      <c r="D34" s="743">
        <v>23</v>
      </c>
      <c r="E34" s="218"/>
      <c r="F34" s="219">
        <v>12</v>
      </c>
      <c r="G34" s="219">
        <v>12</v>
      </c>
      <c r="H34" s="219">
        <v>0</v>
      </c>
      <c r="I34" s="219">
        <v>0</v>
      </c>
      <c r="J34" s="219"/>
      <c r="K34" s="219">
        <v>8</v>
      </c>
      <c r="L34" s="219">
        <v>6</v>
      </c>
      <c r="M34" s="219">
        <v>2</v>
      </c>
      <c r="N34" s="219">
        <v>0</v>
      </c>
      <c r="O34" s="219"/>
      <c r="P34" s="219">
        <v>0</v>
      </c>
      <c r="Q34" s="219">
        <v>0</v>
      </c>
      <c r="R34" s="219">
        <v>2</v>
      </c>
      <c r="S34" s="219">
        <v>0</v>
      </c>
      <c r="T34" s="219">
        <v>1</v>
      </c>
      <c r="V34" s="11"/>
      <c r="W34" s="11"/>
      <c r="X34" s="11"/>
      <c r="Y34" s="11"/>
      <c r="Z34" s="11"/>
      <c r="AA34" s="11"/>
    </row>
    <row r="35" spans="1:27" s="349" customFormat="1" x14ac:dyDescent="0.25">
      <c r="A35" s="80" t="s">
        <v>20</v>
      </c>
      <c r="B35" s="80" t="s">
        <v>832</v>
      </c>
      <c r="C35" s="80" t="s">
        <v>326</v>
      </c>
      <c r="D35" s="743">
        <v>41</v>
      </c>
      <c r="E35" s="218"/>
      <c r="F35" s="219">
        <v>12</v>
      </c>
      <c r="G35" s="219">
        <v>10</v>
      </c>
      <c r="H35" s="219">
        <v>1</v>
      </c>
      <c r="I35" s="219">
        <v>1</v>
      </c>
      <c r="J35" s="219"/>
      <c r="K35" s="219">
        <v>22</v>
      </c>
      <c r="L35" s="219">
        <v>4</v>
      </c>
      <c r="M35" s="219">
        <v>13</v>
      </c>
      <c r="N35" s="219">
        <v>5</v>
      </c>
      <c r="O35" s="219"/>
      <c r="P35" s="219">
        <v>6</v>
      </c>
      <c r="Q35" s="219">
        <v>0</v>
      </c>
      <c r="R35" s="219">
        <v>1</v>
      </c>
      <c r="S35" s="219">
        <v>0</v>
      </c>
      <c r="T35" s="219">
        <v>0</v>
      </c>
      <c r="V35" s="11"/>
      <c r="W35" s="11"/>
      <c r="X35" s="11"/>
      <c r="Y35" s="11"/>
      <c r="Z35" s="11"/>
      <c r="AA35" s="11"/>
    </row>
    <row r="36" spans="1:27" s="349" customFormat="1" x14ac:dyDescent="0.25">
      <c r="A36" s="80" t="s">
        <v>47</v>
      </c>
      <c r="B36" s="80" t="s">
        <v>341</v>
      </c>
      <c r="C36" s="80" t="s">
        <v>322</v>
      </c>
      <c r="D36" s="743">
        <v>32</v>
      </c>
      <c r="E36" s="218"/>
      <c r="F36" s="219">
        <v>13</v>
      </c>
      <c r="G36" s="219">
        <v>12</v>
      </c>
      <c r="H36" s="219">
        <v>1</v>
      </c>
      <c r="I36" s="219">
        <v>0</v>
      </c>
      <c r="J36" s="219"/>
      <c r="K36" s="219">
        <v>17</v>
      </c>
      <c r="L36" s="219">
        <v>0</v>
      </c>
      <c r="M36" s="219">
        <v>14</v>
      </c>
      <c r="N36" s="219">
        <v>3</v>
      </c>
      <c r="O36" s="219"/>
      <c r="P36" s="219">
        <v>0</v>
      </c>
      <c r="Q36" s="219">
        <v>0</v>
      </c>
      <c r="R36" s="219">
        <v>2</v>
      </c>
      <c r="S36" s="219">
        <v>0</v>
      </c>
      <c r="T36" s="219">
        <v>0</v>
      </c>
      <c r="V36" s="11"/>
      <c r="W36" s="11"/>
      <c r="X36" s="11"/>
      <c r="Y36" s="11"/>
      <c r="Z36" s="11"/>
      <c r="AA36" s="11"/>
    </row>
    <row r="37" spans="1:27" s="349" customFormat="1" x14ac:dyDescent="0.25">
      <c r="A37" s="80" t="s">
        <v>277</v>
      </c>
      <c r="B37" s="80" t="s">
        <v>342</v>
      </c>
      <c r="C37" s="80" t="s">
        <v>308</v>
      </c>
      <c r="D37" s="743">
        <v>74</v>
      </c>
      <c r="E37" s="218"/>
      <c r="F37" s="219">
        <v>52</v>
      </c>
      <c r="G37" s="219">
        <v>39</v>
      </c>
      <c r="H37" s="219">
        <v>12</v>
      </c>
      <c r="I37" s="219">
        <v>1</v>
      </c>
      <c r="J37" s="219"/>
      <c r="K37" s="219">
        <v>17</v>
      </c>
      <c r="L37" s="219">
        <v>7</v>
      </c>
      <c r="M37" s="219">
        <v>0</v>
      </c>
      <c r="N37" s="219">
        <v>10</v>
      </c>
      <c r="O37" s="219"/>
      <c r="P37" s="219">
        <v>3</v>
      </c>
      <c r="Q37" s="219">
        <v>0</v>
      </c>
      <c r="R37" s="219">
        <v>0</v>
      </c>
      <c r="S37" s="219">
        <v>1</v>
      </c>
      <c r="T37" s="219">
        <v>1</v>
      </c>
      <c r="V37" s="11"/>
      <c r="W37" s="11"/>
      <c r="X37" s="11"/>
      <c r="Y37" s="11"/>
      <c r="Z37" s="11"/>
      <c r="AA37" s="11"/>
    </row>
    <row r="38" spans="1:27" s="349" customFormat="1" x14ac:dyDescent="0.25">
      <c r="A38" s="199" t="s">
        <v>261</v>
      </c>
      <c r="B38" s="199" t="s">
        <v>343</v>
      </c>
      <c r="C38" s="80" t="s">
        <v>320</v>
      </c>
      <c r="D38" s="744" t="s">
        <v>623</v>
      </c>
      <c r="E38" s="201"/>
      <c r="F38" s="200" t="s">
        <v>623</v>
      </c>
      <c r="G38" s="200" t="s">
        <v>623</v>
      </c>
      <c r="H38" s="200" t="s">
        <v>623</v>
      </c>
      <c r="I38" s="200" t="s">
        <v>623</v>
      </c>
      <c r="J38" s="200"/>
      <c r="K38" s="200" t="s">
        <v>623</v>
      </c>
      <c r="L38" s="200" t="s">
        <v>623</v>
      </c>
      <c r="M38" s="200" t="s">
        <v>623</v>
      </c>
      <c r="N38" s="200" t="s">
        <v>623</v>
      </c>
      <c r="O38" s="200"/>
      <c r="P38" s="200" t="s">
        <v>623</v>
      </c>
      <c r="Q38" s="200" t="s">
        <v>623</v>
      </c>
      <c r="R38" s="200" t="s">
        <v>623</v>
      </c>
      <c r="S38" s="200" t="s">
        <v>623</v>
      </c>
      <c r="T38" s="200" t="s">
        <v>623</v>
      </c>
      <c r="V38" s="11"/>
      <c r="W38" s="11"/>
      <c r="X38" s="11"/>
      <c r="Y38" s="11"/>
      <c r="Z38" s="11"/>
      <c r="AA38" s="11"/>
    </row>
    <row r="39" spans="1:27" s="349" customFormat="1" x14ac:dyDescent="0.25">
      <c r="A39" s="80" t="s">
        <v>145</v>
      </c>
      <c r="B39" s="80" t="s">
        <v>344</v>
      </c>
      <c r="C39" s="80" t="s">
        <v>318</v>
      </c>
      <c r="D39" s="743">
        <v>22</v>
      </c>
      <c r="E39" s="218"/>
      <c r="F39" s="219">
        <v>4</v>
      </c>
      <c r="G39" s="219">
        <v>4</v>
      </c>
      <c r="H39" s="219">
        <v>0</v>
      </c>
      <c r="I39" s="219">
        <v>0</v>
      </c>
      <c r="J39" s="219"/>
      <c r="K39" s="219">
        <v>15</v>
      </c>
      <c r="L39" s="219">
        <v>0</v>
      </c>
      <c r="M39" s="219">
        <v>15</v>
      </c>
      <c r="N39" s="219">
        <v>0</v>
      </c>
      <c r="O39" s="219"/>
      <c r="P39" s="219">
        <v>2</v>
      </c>
      <c r="Q39" s="219">
        <v>1</v>
      </c>
      <c r="R39" s="219">
        <v>0</v>
      </c>
      <c r="S39" s="219">
        <v>0</v>
      </c>
      <c r="T39" s="219">
        <v>0</v>
      </c>
      <c r="V39" s="11"/>
      <c r="W39" s="11"/>
      <c r="X39" s="11"/>
      <c r="Y39" s="11"/>
      <c r="Z39" s="11"/>
      <c r="AA39" s="11"/>
    </row>
    <row r="40" spans="1:27" s="349" customFormat="1" x14ac:dyDescent="0.25">
      <c r="A40" s="80" t="s">
        <v>6</v>
      </c>
      <c r="B40" s="80" t="s">
        <v>345</v>
      </c>
      <c r="C40" s="80" t="s">
        <v>314</v>
      </c>
      <c r="D40" s="743">
        <v>228</v>
      </c>
      <c r="E40" s="218"/>
      <c r="F40" s="219">
        <v>42</v>
      </c>
      <c r="G40" s="219">
        <v>35</v>
      </c>
      <c r="H40" s="219">
        <v>7</v>
      </c>
      <c r="I40" s="219">
        <v>0</v>
      </c>
      <c r="J40" s="219"/>
      <c r="K40" s="219">
        <v>144</v>
      </c>
      <c r="L40" s="219">
        <v>0</v>
      </c>
      <c r="M40" s="219">
        <v>66</v>
      </c>
      <c r="N40" s="219">
        <v>78</v>
      </c>
      <c r="O40" s="219"/>
      <c r="P40" s="219">
        <v>21</v>
      </c>
      <c r="Q40" s="219">
        <v>7</v>
      </c>
      <c r="R40" s="219">
        <v>1</v>
      </c>
      <c r="S40" s="219">
        <v>10</v>
      </c>
      <c r="T40" s="219">
        <v>3</v>
      </c>
      <c r="V40" s="11"/>
      <c r="W40" s="11"/>
      <c r="X40" s="11"/>
      <c r="Y40" s="11"/>
      <c r="Z40" s="11"/>
      <c r="AA40" s="11"/>
    </row>
    <row r="41" spans="1:27" s="349" customFormat="1" x14ac:dyDescent="0.25">
      <c r="A41" s="80" t="s">
        <v>7</v>
      </c>
      <c r="B41" s="80" t="s">
        <v>346</v>
      </c>
      <c r="C41" s="80" t="s">
        <v>314</v>
      </c>
      <c r="D41" s="743">
        <v>103</v>
      </c>
      <c r="E41" s="218"/>
      <c r="F41" s="219">
        <v>76</v>
      </c>
      <c r="G41" s="219">
        <v>72</v>
      </c>
      <c r="H41" s="219">
        <v>4</v>
      </c>
      <c r="I41" s="219">
        <v>0</v>
      </c>
      <c r="J41" s="219"/>
      <c r="K41" s="219">
        <v>21</v>
      </c>
      <c r="L41" s="219">
        <v>9</v>
      </c>
      <c r="M41" s="219">
        <v>4</v>
      </c>
      <c r="N41" s="219">
        <v>8</v>
      </c>
      <c r="O41" s="219"/>
      <c r="P41" s="219">
        <v>2</v>
      </c>
      <c r="Q41" s="219">
        <v>0</v>
      </c>
      <c r="R41" s="219">
        <v>2</v>
      </c>
      <c r="S41" s="219">
        <v>1</v>
      </c>
      <c r="T41" s="219">
        <v>1</v>
      </c>
      <c r="V41" s="11"/>
      <c r="W41" s="11"/>
      <c r="X41" s="11"/>
      <c r="Y41" s="11"/>
      <c r="Z41" s="11"/>
      <c r="AA41" s="11"/>
    </row>
    <row r="42" spans="1:27" s="349" customFormat="1" x14ac:dyDescent="0.25">
      <c r="A42" s="80" t="s">
        <v>66</v>
      </c>
      <c r="B42" s="80" t="s">
        <v>347</v>
      </c>
      <c r="C42" s="80" t="s">
        <v>318</v>
      </c>
      <c r="D42" s="743">
        <v>11</v>
      </c>
      <c r="E42" s="218"/>
      <c r="F42" s="219">
        <v>2</v>
      </c>
      <c r="G42" s="219">
        <v>2</v>
      </c>
      <c r="H42" s="219">
        <v>0</v>
      </c>
      <c r="I42" s="219">
        <v>0</v>
      </c>
      <c r="J42" s="219"/>
      <c r="K42" s="219">
        <v>9</v>
      </c>
      <c r="L42" s="219">
        <v>5</v>
      </c>
      <c r="M42" s="219">
        <v>3</v>
      </c>
      <c r="N42" s="219">
        <v>1</v>
      </c>
      <c r="O42" s="219"/>
      <c r="P42" s="219">
        <v>0</v>
      </c>
      <c r="Q42" s="219">
        <v>0</v>
      </c>
      <c r="R42" s="219">
        <v>0</v>
      </c>
      <c r="S42" s="219">
        <v>0</v>
      </c>
      <c r="T42" s="219">
        <v>0</v>
      </c>
      <c r="V42" s="11"/>
      <c r="W42" s="11"/>
      <c r="X42" s="11"/>
      <c r="Y42" s="11"/>
      <c r="Z42" s="11"/>
      <c r="AA42" s="11"/>
    </row>
    <row r="43" spans="1:27" s="349" customFormat="1" x14ac:dyDescent="0.25">
      <c r="A43" s="80" t="s">
        <v>238</v>
      </c>
      <c r="B43" s="80" t="s">
        <v>348</v>
      </c>
      <c r="C43" s="80" t="s">
        <v>314</v>
      </c>
      <c r="D43" s="743">
        <v>82</v>
      </c>
      <c r="E43" s="218"/>
      <c r="F43" s="219">
        <v>7</v>
      </c>
      <c r="G43" s="219">
        <v>7</v>
      </c>
      <c r="H43" s="219">
        <v>0</v>
      </c>
      <c r="I43" s="219">
        <v>0</v>
      </c>
      <c r="J43" s="219"/>
      <c r="K43" s="219">
        <v>72</v>
      </c>
      <c r="L43" s="219">
        <v>12</v>
      </c>
      <c r="M43" s="219">
        <v>31</v>
      </c>
      <c r="N43" s="219">
        <v>29</v>
      </c>
      <c r="O43" s="219"/>
      <c r="P43" s="219">
        <v>0</v>
      </c>
      <c r="Q43" s="219">
        <v>0</v>
      </c>
      <c r="R43" s="219">
        <v>0</v>
      </c>
      <c r="S43" s="219">
        <v>1</v>
      </c>
      <c r="T43" s="219">
        <v>2</v>
      </c>
      <c r="V43" s="11"/>
      <c r="W43" s="11"/>
      <c r="X43" s="11"/>
      <c r="Y43" s="11"/>
      <c r="Z43" s="11"/>
      <c r="AA43" s="11"/>
    </row>
    <row r="44" spans="1:27" s="349" customFormat="1" x14ac:dyDescent="0.25">
      <c r="A44" s="80" t="s">
        <v>152</v>
      </c>
      <c r="B44" s="80" t="s">
        <v>349</v>
      </c>
      <c r="C44" s="80" t="s">
        <v>318</v>
      </c>
      <c r="D44" s="743">
        <v>12</v>
      </c>
      <c r="E44" s="218"/>
      <c r="F44" s="219">
        <v>5</v>
      </c>
      <c r="G44" s="219">
        <v>5</v>
      </c>
      <c r="H44" s="219">
        <v>0</v>
      </c>
      <c r="I44" s="219">
        <v>0</v>
      </c>
      <c r="J44" s="219"/>
      <c r="K44" s="219">
        <v>7</v>
      </c>
      <c r="L44" s="219">
        <v>0</v>
      </c>
      <c r="M44" s="219">
        <v>3</v>
      </c>
      <c r="N44" s="219">
        <v>4</v>
      </c>
      <c r="O44" s="219"/>
      <c r="P44" s="219">
        <v>0</v>
      </c>
      <c r="Q44" s="219">
        <v>0</v>
      </c>
      <c r="R44" s="219">
        <v>0</v>
      </c>
      <c r="S44" s="219">
        <v>0</v>
      </c>
      <c r="T44" s="219">
        <v>0</v>
      </c>
      <c r="V44" s="11"/>
      <c r="W44" s="11"/>
      <c r="X44" s="11"/>
      <c r="Y44" s="11"/>
      <c r="Z44" s="11"/>
      <c r="AA44" s="11"/>
    </row>
    <row r="45" spans="1:27" s="349" customFormat="1" x14ac:dyDescent="0.25">
      <c r="A45" s="80" t="s">
        <v>826</v>
      </c>
      <c r="B45" s="80" t="s">
        <v>833</v>
      </c>
      <c r="C45" s="80" t="s">
        <v>326</v>
      </c>
      <c r="D45" s="743">
        <v>227</v>
      </c>
      <c r="E45" s="218"/>
      <c r="F45" s="219">
        <v>165</v>
      </c>
      <c r="G45" s="219">
        <v>137</v>
      </c>
      <c r="H45" s="219">
        <v>19</v>
      </c>
      <c r="I45" s="219">
        <v>9</v>
      </c>
      <c r="J45" s="219"/>
      <c r="K45" s="219">
        <v>41</v>
      </c>
      <c r="L45" s="219">
        <v>14</v>
      </c>
      <c r="M45" s="219">
        <v>6</v>
      </c>
      <c r="N45" s="219">
        <v>21</v>
      </c>
      <c r="O45" s="219"/>
      <c r="P45" s="219">
        <v>11</v>
      </c>
      <c r="Q45" s="219">
        <v>5</v>
      </c>
      <c r="R45" s="219">
        <v>1</v>
      </c>
      <c r="S45" s="219">
        <v>1</v>
      </c>
      <c r="T45" s="219">
        <v>3</v>
      </c>
      <c r="V45" s="11"/>
      <c r="W45" s="11"/>
      <c r="X45" s="11"/>
      <c r="Y45" s="11"/>
      <c r="Z45" s="11"/>
      <c r="AA45" s="11"/>
    </row>
    <row r="46" spans="1:27" s="349" customFormat="1" x14ac:dyDescent="0.25">
      <c r="A46" s="80" t="s">
        <v>30</v>
      </c>
      <c r="B46" s="80" t="s">
        <v>350</v>
      </c>
      <c r="C46" s="80" t="s">
        <v>324</v>
      </c>
      <c r="D46" s="743">
        <v>16</v>
      </c>
      <c r="E46" s="218"/>
      <c r="F46" s="219">
        <v>12</v>
      </c>
      <c r="G46" s="219">
        <v>10</v>
      </c>
      <c r="H46" s="219">
        <v>2</v>
      </c>
      <c r="I46" s="219">
        <v>0</v>
      </c>
      <c r="J46" s="219"/>
      <c r="K46" s="219">
        <v>4</v>
      </c>
      <c r="L46" s="219">
        <v>0</v>
      </c>
      <c r="M46" s="219">
        <v>2</v>
      </c>
      <c r="N46" s="219">
        <v>2</v>
      </c>
      <c r="O46" s="219"/>
      <c r="P46" s="219">
        <v>0</v>
      </c>
      <c r="Q46" s="219">
        <v>0</v>
      </c>
      <c r="R46" s="219">
        <v>0</v>
      </c>
      <c r="S46" s="219">
        <v>0</v>
      </c>
      <c r="T46" s="219">
        <v>0</v>
      </c>
      <c r="V46" s="11"/>
      <c r="W46" s="11"/>
      <c r="X46" s="11"/>
      <c r="Y46" s="11"/>
      <c r="Z46" s="11"/>
      <c r="AA46" s="11"/>
    </row>
    <row r="47" spans="1:27" s="349" customFormat="1" x14ac:dyDescent="0.25">
      <c r="A47" s="80" t="s">
        <v>268</v>
      </c>
      <c r="B47" s="80" t="s">
        <v>351</v>
      </c>
      <c r="C47" s="80" t="s">
        <v>316</v>
      </c>
      <c r="D47" s="743">
        <v>181</v>
      </c>
      <c r="E47" s="218"/>
      <c r="F47" s="219">
        <v>70</v>
      </c>
      <c r="G47" s="219">
        <v>61</v>
      </c>
      <c r="H47" s="219">
        <v>8</v>
      </c>
      <c r="I47" s="219">
        <v>1</v>
      </c>
      <c r="J47" s="219"/>
      <c r="K47" s="219">
        <v>82</v>
      </c>
      <c r="L47" s="219">
        <v>6</v>
      </c>
      <c r="M47" s="219">
        <v>45</v>
      </c>
      <c r="N47" s="219">
        <v>31</v>
      </c>
      <c r="O47" s="219"/>
      <c r="P47" s="219">
        <v>15</v>
      </c>
      <c r="Q47" s="219">
        <v>6</v>
      </c>
      <c r="R47" s="219">
        <v>2</v>
      </c>
      <c r="S47" s="219">
        <v>5</v>
      </c>
      <c r="T47" s="219">
        <v>1</v>
      </c>
      <c r="V47" s="11"/>
      <c r="W47" s="11"/>
      <c r="X47" s="11"/>
      <c r="Y47" s="11"/>
      <c r="Z47" s="11"/>
      <c r="AA47" s="11"/>
    </row>
    <row r="48" spans="1:27" s="349" customFormat="1" x14ac:dyDescent="0.25">
      <c r="A48" s="80" t="s">
        <v>87</v>
      </c>
      <c r="B48" s="80" t="s">
        <v>352</v>
      </c>
      <c r="C48" s="80" t="s">
        <v>322</v>
      </c>
      <c r="D48" s="743">
        <v>70</v>
      </c>
      <c r="E48" s="218"/>
      <c r="F48" s="219">
        <v>39</v>
      </c>
      <c r="G48" s="219">
        <v>36</v>
      </c>
      <c r="H48" s="219">
        <v>2</v>
      </c>
      <c r="I48" s="219">
        <v>1</v>
      </c>
      <c r="J48" s="219"/>
      <c r="K48" s="219">
        <v>26</v>
      </c>
      <c r="L48" s="219">
        <v>0</v>
      </c>
      <c r="M48" s="219">
        <v>20</v>
      </c>
      <c r="N48" s="219">
        <v>6</v>
      </c>
      <c r="O48" s="219"/>
      <c r="P48" s="219">
        <v>3</v>
      </c>
      <c r="Q48" s="219">
        <v>1</v>
      </c>
      <c r="R48" s="219">
        <v>1</v>
      </c>
      <c r="S48" s="219">
        <v>0</v>
      </c>
      <c r="T48" s="219">
        <v>0</v>
      </c>
      <c r="V48" s="11"/>
      <c r="W48" s="11"/>
      <c r="X48" s="11"/>
      <c r="Y48" s="11"/>
      <c r="Z48" s="11"/>
      <c r="AA48" s="11"/>
    </row>
    <row r="49" spans="1:27" s="349" customFormat="1" x14ac:dyDescent="0.25">
      <c r="A49" s="80" t="s">
        <v>159</v>
      </c>
      <c r="B49" s="80" t="s">
        <v>353</v>
      </c>
      <c r="C49" s="80" t="s">
        <v>322</v>
      </c>
      <c r="D49" s="743">
        <v>27</v>
      </c>
      <c r="E49" s="218"/>
      <c r="F49" s="219">
        <v>10</v>
      </c>
      <c r="G49" s="219">
        <v>9</v>
      </c>
      <c r="H49" s="219">
        <v>0</v>
      </c>
      <c r="I49" s="219">
        <v>1</v>
      </c>
      <c r="J49" s="219"/>
      <c r="K49" s="219">
        <v>13</v>
      </c>
      <c r="L49" s="219">
        <v>0</v>
      </c>
      <c r="M49" s="219">
        <v>12</v>
      </c>
      <c r="N49" s="219">
        <v>1</v>
      </c>
      <c r="O49" s="219"/>
      <c r="P49" s="219">
        <v>4</v>
      </c>
      <c r="Q49" s="219">
        <v>0</v>
      </c>
      <c r="R49" s="219">
        <v>0</v>
      </c>
      <c r="S49" s="219">
        <v>0</v>
      </c>
      <c r="T49" s="219">
        <v>0</v>
      </c>
      <c r="V49" s="11"/>
      <c r="W49" s="11"/>
      <c r="X49" s="11"/>
      <c r="Y49" s="11"/>
      <c r="Z49" s="11"/>
      <c r="AA49" s="11"/>
    </row>
    <row r="50" spans="1:27" s="349" customFormat="1" x14ac:dyDescent="0.25">
      <c r="A50" s="80" t="s">
        <v>278</v>
      </c>
      <c r="B50" s="80" t="s">
        <v>354</v>
      </c>
      <c r="C50" s="80" t="s">
        <v>308</v>
      </c>
      <c r="D50" s="743">
        <v>151</v>
      </c>
      <c r="E50" s="218"/>
      <c r="F50" s="219">
        <v>74</v>
      </c>
      <c r="G50" s="219">
        <v>54</v>
      </c>
      <c r="H50" s="219">
        <v>13</v>
      </c>
      <c r="I50" s="219">
        <v>7</v>
      </c>
      <c r="J50" s="219"/>
      <c r="K50" s="219">
        <v>6</v>
      </c>
      <c r="L50" s="219">
        <v>0</v>
      </c>
      <c r="M50" s="219">
        <v>6</v>
      </c>
      <c r="N50" s="219">
        <v>0</v>
      </c>
      <c r="O50" s="219"/>
      <c r="P50" s="219">
        <v>38</v>
      </c>
      <c r="Q50" s="219">
        <v>0</v>
      </c>
      <c r="R50" s="219">
        <v>0</v>
      </c>
      <c r="S50" s="219">
        <v>33</v>
      </c>
      <c r="T50" s="219">
        <v>0</v>
      </c>
      <c r="V50" s="11"/>
      <c r="W50" s="11"/>
      <c r="X50" s="11"/>
      <c r="Y50" s="11"/>
      <c r="Z50" s="11"/>
      <c r="AA50" s="11"/>
    </row>
    <row r="51" spans="1:27" s="349" customFormat="1" x14ac:dyDescent="0.25">
      <c r="A51" s="80" t="s">
        <v>88</v>
      </c>
      <c r="B51" s="80" t="s">
        <v>355</v>
      </c>
      <c r="C51" s="80" t="s">
        <v>322</v>
      </c>
      <c r="D51" s="743">
        <v>6</v>
      </c>
      <c r="E51" s="218"/>
      <c r="F51" s="219">
        <v>2</v>
      </c>
      <c r="G51" s="219">
        <v>2</v>
      </c>
      <c r="H51" s="219">
        <v>0</v>
      </c>
      <c r="I51" s="219">
        <v>0</v>
      </c>
      <c r="J51" s="219"/>
      <c r="K51" s="219">
        <v>4</v>
      </c>
      <c r="L51" s="219">
        <v>4</v>
      </c>
      <c r="M51" s="219">
        <v>0</v>
      </c>
      <c r="N51" s="219">
        <v>0</v>
      </c>
      <c r="O51" s="219"/>
      <c r="P51" s="219">
        <v>0</v>
      </c>
      <c r="Q51" s="219">
        <v>0</v>
      </c>
      <c r="R51" s="219">
        <v>0</v>
      </c>
      <c r="S51" s="219">
        <v>0</v>
      </c>
      <c r="T51" s="219">
        <v>0</v>
      </c>
      <c r="V51" s="11"/>
      <c r="W51" s="11"/>
      <c r="X51" s="11"/>
      <c r="Y51" s="11"/>
      <c r="Z51" s="11"/>
      <c r="AA51" s="11"/>
    </row>
    <row r="52" spans="1:27" s="349" customFormat="1" x14ac:dyDescent="0.25">
      <c r="A52" s="199" t="s">
        <v>37</v>
      </c>
      <c r="B52" s="199" t="s">
        <v>834</v>
      </c>
      <c r="C52" s="80" t="s">
        <v>324</v>
      </c>
      <c r="D52" s="744" t="s">
        <v>623</v>
      </c>
      <c r="E52" s="201"/>
      <c r="F52" s="200" t="s">
        <v>623</v>
      </c>
      <c r="G52" s="200" t="s">
        <v>623</v>
      </c>
      <c r="H52" s="200" t="s">
        <v>623</v>
      </c>
      <c r="I52" s="200" t="s">
        <v>623</v>
      </c>
      <c r="J52" s="200"/>
      <c r="K52" s="200" t="s">
        <v>623</v>
      </c>
      <c r="L52" s="200" t="s">
        <v>623</v>
      </c>
      <c r="M52" s="200" t="s">
        <v>623</v>
      </c>
      <c r="N52" s="200" t="s">
        <v>623</v>
      </c>
      <c r="O52" s="200"/>
      <c r="P52" s="200" t="s">
        <v>623</v>
      </c>
      <c r="Q52" s="200" t="s">
        <v>623</v>
      </c>
      <c r="R52" s="200" t="s">
        <v>623</v>
      </c>
      <c r="S52" s="200" t="s">
        <v>623</v>
      </c>
      <c r="T52" s="200" t="s">
        <v>623</v>
      </c>
      <c r="V52" s="11"/>
      <c r="W52" s="11"/>
      <c r="X52" s="11"/>
      <c r="Y52" s="11"/>
      <c r="Z52" s="11"/>
      <c r="AA52" s="11"/>
    </row>
    <row r="53" spans="1:27" s="349" customFormat="1" x14ac:dyDescent="0.25">
      <c r="A53" s="80" t="s">
        <v>21</v>
      </c>
      <c r="B53" s="80" t="s">
        <v>835</v>
      </c>
      <c r="C53" s="80" t="s">
        <v>326</v>
      </c>
      <c r="D53" s="743">
        <v>34</v>
      </c>
      <c r="E53" s="218"/>
      <c r="F53" s="219">
        <v>17</v>
      </c>
      <c r="G53" s="219">
        <v>15</v>
      </c>
      <c r="H53" s="219">
        <v>2</v>
      </c>
      <c r="I53" s="219">
        <v>0</v>
      </c>
      <c r="J53" s="219"/>
      <c r="K53" s="219">
        <v>15</v>
      </c>
      <c r="L53" s="219">
        <v>4</v>
      </c>
      <c r="M53" s="219">
        <v>4</v>
      </c>
      <c r="N53" s="219">
        <v>7</v>
      </c>
      <c r="O53" s="219"/>
      <c r="P53" s="219">
        <v>0</v>
      </c>
      <c r="Q53" s="219">
        <v>0</v>
      </c>
      <c r="R53" s="219">
        <v>0</v>
      </c>
      <c r="S53" s="219">
        <v>2</v>
      </c>
      <c r="T53" s="219">
        <v>0</v>
      </c>
      <c r="V53" s="11"/>
      <c r="W53" s="11"/>
      <c r="X53" s="11"/>
      <c r="Y53" s="11"/>
      <c r="Z53" s="11"/>
      <c r="AA53" s="11"/>
    </row>
    <row r="54" spans="1:27" s="349" customFormat="1" x14ac:dyDescent="0.25">
      <c r="A54" s="80" t="s">
        <v>160</v>
      </c>
      <c r="B54" s="80" t="s">
        <v>356</v>
      </c>
      <c r="C54" s="80" t="s">
        <v>322</v>
      </c>
      <c r="D54" s="743">
        <v>16</v>
      </c>
      <c r="E54" s="218"/>
      <c r="F54" s="219">
        <v>3</v>
      </c>
      <c r="G54" s="219">
        <v>3</v>
      </c>
      <c r="H54" s="219">
        <v>0</v>
      </c>
      <c r="I54" s="219">
        <v>0</v>
      </c>
      <c r="J54" s="219"/>
      <c r="K54" s="219">
        <v>10</v>
      </c>
      <c r="L54" s="219">
        <v>0</v>
      </c>
      <c r="M54" s="219">
        <v>8</v>
      </c>
      <c r="N54" s="219">
        <v>2</v>
      </c>
      <c r="O54" s="219"/>
      <c r="P54" s="219">
        <v>3</v>
      </c>
      <c r="Q54" s="219">
        <v>0</v>
      </c>
      <c r="R54" s="219">
        <v>0</v>
      </c>
      <c r="S54" s="219">
        <v>0</v>
      </c>
      <c r="T54" s="219">
        <v>0</v>
      </c>
      <c r="V54" s="11"/>
      <c r="W54" s="11"/>
      <c r="X54" s="11"/>
      <c r="Y54" s="11"/>
      <c r="Z54" s="11"/>
      <c r="AA54" s="11"/>
    </row>
    <row r="55" spans="1:27" s="349" customFormat="1" x14ac:dyDescent="0.25">
      <c r="A55" s="80" t="s">
        <v>279</v>
      </c>
      <c r="B55" s="80" t="s">
        <v>357</v>
      </c>
      <c r="C55" s="80" t="s">
        <v>308</v>
      </c>
      <c r="D55" s="743">
        <v>64</v>
      </c>
      <c r="E55" s="218"/>
      <c r="F55" s="219">
        <v>35</v>
      </c>
      <c r="G55" s="219">
        <v>33</v>
      </c>
      <c r="H55" s="219">
        <v>1</v>
      </c>
      <c r="I55" s="219">
        <v>1</v>
      </c>
      <c r="J55" s="219"/>
      <c r="K55" s="219">
        <v>16</v>
      </c>
      <c r="L55" s="219">
        <v>1</v>
      </c>
      <c r="M55" s="219">
        <v>15</v>
      </c>
      <c r="N55" s="219">
        <v>0</v>
      </c>
      <c r="O55" s="219"/>
      <c r="P55" s="219">
        <v>5</v>
      </c>
      <c r="Q55" s="219">
        <v>4</v>
      </c>
      <c r="R55" s="219">
        <v>0</v>
      </c>
      <c r="S55" s="219">
        <v>3</v>
      </c>
      <c r="T55" s="219">
        <v>1</v>
      </c>
      <c r="V55" s="11"/>
      <c r="W55" s="11"/>
      <c r="X55" s="11"/>
      <c r="Y55" s="11"/>
      <c r="Z55" s="11"/>
      <c r="AA55" s="11"/>
    </row>
    <row r="56" spans="1:27" s="349" customFormat="1" x14ac:dyDescent="0.25">
      <c r="A56" s="80" t="s">
        <v>229</v>
      </c>
      <c r="B56" s="80" t="s">
        <v>358</v>
      </c>
      <c r="C56" s="80" t="s">
        <v>320</v>
      </c>
      <c r="D56" s="743">
        <v>24</v>
      </c>
      <c r="E56" s="218"/>
      <c r="F56" s="219">
        <v>6</v>
      </c>
      <c r="G56" s="219">
        <v>4</v>
      </c>
      <c r="H56" s="219">
        <v>2</v>
      </c>
      <c r="I56" s="219">
        <v>0</v>
      </c>
      <c r="J56" s="219"/>
      <c r="K56" s="219">
        <v>17</v>
      </c>
      <c r="L56" s="219">
        <v>0</v>
      </c>
      <c r="M56" s="219">
        <v>17</v>
      </c>
      <c r="N56" s="219">
        <v>0</v>
      </c>
      <c r="O56" s="219"/>
      <c r="P56" s="219">
        <v>0</v>
      </c>
      <c r="Q56" s="219">
        <v>0</v>
      </c>
      <c r="R56" s="219">
        <v>1</v>
      </c>
      <c r="S56" s="219">
        <v>0</v>
      </c>
      <c r="T56" s="219">
        <v>0</v>
      </c>
      <c r="V56" s="11"/>
      <c r="W56" s="11"/>
      <c r="X56" s="11"/>
      <c r="Y56" s="11"/>
      <c r="Z56" s="11"/>
      <c r="AA56" s="11"/>
    </row>
    <row r="57" spans="1:27" s="349" customFormat="1" x14ac:dyDescent="0.25">
      <c r="A57" s="80" t="s">
        <v>115</v>
      </c>
      <c r="B57" s="80" t="s">
        <v>359</v>
      </c>
      <c r="C57" s="80" t="s">
        <v>322</v>
      </c>
      <c r="D57" s="743">
        <v>43</v>
      </c>
      <c r="E57" s="218"/>
      <c r="F57" s="219">
        <v>18</v>
      </c>
      <c r="G57" s="219">
        <v>18</v>
      </c>
      <c r="H57" s="219">
        <v>0</v>
      </c>
      <c r="I57" s="219">
        <v>0</v>
      </c>
      <c r="J57" s="219"/>
      <c r="K57" s="219">
        <v>20</v>
      </c>
      <c r="L57" s="219">
        <v>1</v>
      </c>
      <c r="M57" s="219">
        <v>18</v>
      </c>
      <c r="N57" s="219">
        <v>1</v>
      </c>
      <c r="O57" s="219"/>
      <c r="P57" s="219">
        <v>1</v>
      </c>
      <c r="Q57" s="219">
        <v>0</v>
      </c>
      <c r="R57" s="219">
        <v>0</v>
      </c>
      <c r="S57" s="219">
        <v>0</v>
      </c>
      <c r="T57" s="219">
        <v>4</v>
      </c>
      <c r="V57" s="11"/>
      <c r="W57" s="11"/>
      <c r="X57" s="11"/>
      <c r="Y57" s="11"/>
      <c r="Z57" s="11"/>
      <c r="AA57" s="11"/>
    </row>
    <row r="58" spans="1:27" s="349" customFormat="1" x14ac:dyDescent="0.25">
      <c r="A58" s="80" t="s">
        <v>182</v>
      </c>
      <c r="B58" s="80" t="s">
        <v>360</v>
      </c>
      <c r="C58" s="80" t="s">
        <v>318</v>
      </c>
      <c r="D58" s="743">
        <v>46</v>
      </c>
      <c r="E58" s="218"/>
      <c r="F58" s="219">
        <v>14</v>
      </c>
      <c r="G58" s="219">
        <v>9</v>
      </c>
      <c r="H58" s="219">
        <v>5</v>
      </c>
      <c r="I58" s="219">
        <v>0</v>
      </c>
      <c r="J58" s="219"/>
      <c r="K58" s="219">
        <v>25</v>
      </c>
      <c r="L58" s="219">
        <v>9</v>
      </c>
      <c r="M58" s="219">
        <v>3</v>
      </c>
      <c r="N58" s="219">
        <v>13</v>
      </c>
      <c r="O58" s="219"/>
      <c r="P58" s="219">
        <v>1</v>
      </c>
      <c r="Q58" s="219">
        <v>1</v>
      </c>
      <c r="R58" s="219">
        <v>0</v>
      </c>
      <c r="S58" s="219">
        <v>2</v>
      </c>
      <c r="T58" s="219">
        <v>3</v>
      </c>
      <c r="V58" s="11"/>
      <c r="W58" s="11"/>
      <c r="X58" s="11"/>
      <c r="Y58" s="11"/>
      <c r="Z58" s="11"/>
      <c r="AA58" s="11"/>
    </row>
    <row r="59" spans="1:27" s="349" customFormat="1" x14ac:dyDescent="0.25">
      <c r="A59" s="80" t="s">
        <v>133</v>
      </c>
      <c r="B59" s="80" t="s">
        <v>361</v>
      </c>
      <c r="C59" s="80" t="s">
        <v>314</v>
      </c>
      <c r="D59" s="743">
        <v>37</v>
      </c>
      <c r="E59" s="218"/>
      <c r="F59" s="219">
        <v>17</v>
      </c>
      <c r="G59" s="219">
        <v>16</v>
      </c>
      <c r="H59" s="219">
        <v>1</v>
      </c>
      <c r="I59" s="219">
        <v>0</v>
      </c>
      <c r="J59" s="219"/>
      <c r="K59" s="219">
        <v>17</v>
      </c>
      <c r="L59" s="219">
        <v>0</v>
      </c>
      <c r="M59" s="219">
        <v>15</v>
      </c>
      <c r="N59" s="219">
        <v>2</v>
      </c>
      <c r="O59" s="219"/>
      <c r="P59" s="219">
        <v>2</v>
      </c>
      <c r="Q59" s="219">
        <v>0</v>
      </c>
      <c r="R59" s="219">
        <v>0</v>
      </c>
      <c r="S59" s="219">
        <v>0</v>
      </c>
      <c r="T59" s="219">
        <v>1</v>
      </c>
      <c r="V59" s="11"/>
      <c r="W59" s="11"/>
      <c r="X59" s="11"/>
      <c r="Y59" s="11"/>
      <c r="Z59" s="11"/>
      <c r="AA59" s="11"/>
    </row>
    <row r="60" spans="1:27" s="349" customFormat="1" x14ac:dyDescent="0.25">
      <c r="A60" s="80" t="s">
        <v>239</v>
      </c>
      <c r="B60" s="80" t="s">
        <v>362</v>
      </c>
      <c r="C60" s="80" t="s">
        <v>314</v>
      </c>
      <c r="D60" s="743">
        <v>10</v>
      </c>
      <c r="E60" s="218"/>
      <c r="F60" s="219">
        <v>4</v>
      </c>
      <c r="G60" s="219">
        <v>4</v>
      </c>
      <c r="H60" s="219">
        <v>0</v>
      </c>
      <c r="I60" s="219">
        <v>0</v>
      </c>
      <c r="J60" s="219"/>
      <c r="K60" s="219">
        <v>6</v>
      </c>
      <c r="L60" s="219">
        <v>2</v>
      </c>
      <c r="M60" s="219">
        <v>3</v>
      </c>
      <c r="N60" s="219">
        <v>1</v>
      </c>
      <c r="O60" s="219"/>
      <c r="P60" s="219">
        <v>0</v>
      </c>
      <c r="Q60" s="219">
        <v>0</v>
      </c>
      <c r="R60" s="219">
        <v>0</v>
      </c>
      <c r="S60" s="219">
        <v>0</v>
      </c>
      <c r="T60" s="219">
        <v>0</v>
      </c>
      <c r="V60" s="11"/>
      <c r="W60" s="11"/>
      <c r="X60" s="11"/>
      <c r="Y60" s="11"/>
      <c r="Z60" s="11"/>
      <c r="AA60" s="11"/>
    </row>
    <row r="61" spans="1:27" s="349" customFormat="1" x14ac:dyDescent="0.25">
      <c r="A61" s="80" t="s">
        <v>269</v>
      </c>
      <c r="B61" s="80" t="s">
        <v>363</v>
      </c>
      <c r="C61" s="80" t="s">
        <v>316</v>
      </c>
      <c r="D61" s="743">
        <v>105</v>
      </c>
      <c r="E61" s="218"/>
      <c r="F61" s="219">
        <v>46</v>
      </c>
      <c r="G61" s="219">
        <v>41</v>
      </c>
      <c r="H61" s="219">
        <v>2</v>
      </c>
      <c r="I61" s="219">
        <v>3</v>
      </c>
      <c r="J61" s="219"/>
      <c r="K61" s="219">
        <v>47</v>
      </c>
      <c r="L61" s="219">
        <v>4</v>
      </c>
      <c r="M61" s="219">
        <v>34</v>
      </c>
      <c r="N61" s="219">
        <v>9</v>
      </c>
      <c r="O61" s="219"/>
      <c r="P61" s="219">
        <v>7</v>
      </c>
      <c r="Q61" s="219">
        <v>3</v>
      </c>
      <c r="R61" s="219">
        <v>2</v>
      </c>
      <c r="S61" s="219">
        <v>0</v>
      </c>
      <c r="T61" s="219">
        <v>0</v>
      </c>
      <c r="V61" s="11"/>
      <c r="W61" s="11"/>
      <c r="X61" s="11"/>
      <c r="Y61" s="11"/>
      <c r="Z61" s="11"/>
      <c r="AA61" s="11"/>
    </row>
    <row r="62" spans="1:27" s="349" customFormat="1" x14ac:dyDescent="0.25">
      <c r="A62" s="80" t="s">
        <v>54</v>
      </c>
      <c r="B62" s="80" t="s">
        <v>364</v>
      </c>
      <c r="C62" s="80" t="s">
        <v>322</v>
      </c>
      <c r="D62" s="743">
        <v>30</v>
      </c>
      <c r="E62" s="218"/>
      <c r="F62" s="219">
        <v>10</v>
      </c>
      <c r="G62" s="219">
        <v>4</v>
      </c>
      <c r="H62" s="219">
        <v>5</v>
      </c>
      <c r="I62" s="219">
        <v>1</v>
      </c>
      <c r="J62" s="219"/>
      <c r="K62" s="219">
        <v>18</v>
      </c>
      <c r="L62" s="219">
        <v>4</v>
      </c>
      <c r="M62" s="219">
        <v>4</v>
      </c>
      <c r="N62" s="219">
        <v>10</v>
      </c>
      <c r="O62" s="219"/>
      <c r="P62" s="219">
        <v>2</v>
      </c>
      <c r="Q62" s="219">
        <v>0</v>
      </c>
      <c r="R62" s="219">
        <v>0</v>
      </c>
      <c r="S62" s="219">
        <v>0</v>
      </c>
      <c r="T62" s="219">
        <v>0</v>
      </c>
      <c r="V62" s="11"/>
      <c r="W62" s="11"/>
      <c r="X62" s="11"/>
      <c r="Y62" s="11"/>
      <c r="Z62" s="11"/>
      <c r="AA62" s="11"/>
    </row>
    <row r="63" spans="1:27" s="349" customFormat="1" x14ac:dyDescent="0.25">
      <c r="A63" s="80" t="s">
        <v>280</v>
      </c>
      <c r="B63" s="80" t="s">
        <v>365</v>
      </c>
      <c r="C63" s="80" t="s">
        <v>308</v>
      </c>
      <c r="D63" s="743">
        <v>50</v>
      </c>
      <c r="E63" s="218"/>
      <c r="F63" s="219">
        <v>22</v>
      </c>
      <c r="G63" s="219">
        <v>21</v>
      </c>
      <c r="H63" s="219">
        <v>1</v>
      </c>
      <c r="I63" s="219">
        <v>0</v>
      </c>
      <c r="J63" s="219"/>
      <c r="K63" s="219">
        <v>11</v>
      </c>
      <c r="L63" s="219">
        <v>2</v>
      </c>
      <c r="M63" s="219">
        <v>4</v>
      </c>
      <c r="N63" s="219">
        <v>5</v>
      </c>
      <c r="O63" s="219"/>
      <c r="P63" s="219">
        <v>14</v>
      </c>
      <c r="Q63" s="219">
        <v>3</v>
      </c>
      <c r="R63" s="219">
        <v>0</v>
      </c>
      <c r="S63" s="219">
        <v>0</v>
      </c>
      <c r="T63" s="219">
        <v>0</v>
      </c>
      <c r="V63" s="11"/>
      <c r="W63" s="11"/>
      <c r="X63" s="11"/>
      <c r="Y63" s="11"/>
      <c r="Z63" s="11"/>
      <c r="AA63" s="11"/>
    </row>
    <row r="64" spans="1:27" s="349" customFormat="1" x14ac:dyDescent="0.25">
      <c r="A64" s="80" t="s">
        <v>195</v>
      </c>
      <c r="B64" s="80" t="s">
        <v>366</v>
      </c>
      <c r="C64" s="80" t="s">
        <v>320</v>
      </c>
      <c r="D64" s="743">
        <v>16</v>
      </c>
      <c r="E64" s="218"/>
      <c r="F64" s="219">
        <v>7</v>
      </c>
      <c r="G64" s="219">
        <v>6</v>
      </c>
      <c r="H64" s="219">
        <v>1</v>
      </c>
      <c r="I64" s="219">
        <v>0</v>
      </c>
      <c r="J64" s="219"/>
      <c r="K64" s="219">
        <v>9</v>
      </c>
      <c r="L64" s="219">
        <v>6</v>
      </c>
      <c r="M64" s="219">
        <v>0</v>
      </c>
      <c r="N64" s="219">
        <v>3</v>
      </c>
      <c r="O64" s="219"/>
      <c r="P64" s="219">
        <v>0</v>
      </c>
      <c r="Q64" s="219">
        <v>0</v>
      </c>
      <c r="R64" s="219">
        <v>0</v>
      </c>
      <c r="S64" s="219">
        <v>0</v>
      </c>
      <c r="T64" s="219">
        <v>0</v>
      </c>
      <c r="V64" s="11"/>
      <c r="W64" s="11"/>
      <c r="X64" s="11"/>
      <c r="Y64" s="11"/>
      <c r="Z64" s="11"/>
      <c r="AA64" s="11"/>
    </row>
    <row r="65" spans="1:27" s="349" customFormat="1" x14ac:dyDescent="0.25">
      <c r="A65" s="80" t="s">
        <v>122</v>
      </c>
      <c r="B65" s="80" t="s">
        <v>367</v>
      </c>
      <c r="C65" s="80" t="s">
        <v>324</v>
      </c>
      <c r="D65" s="743">
        <v>44</v>
      </c>
      <c r="E65" s="218"/>
      <c r="F65" s="219">
        <v>32</v>
      </c>
      <c r="G65" s="219">
        <v>26</v>
      </c>
      <c r="H65" s="219">
        <v>5</v>
      </c>
      <c r="I65" s="219">
        <v>1</v>
      </c>
      <c r="J65" s="219"/>
      <c r="K65" s="219">
        <v>4</v>
      </c>
      <c r="L65" s="219">
        <v>1</v>
      </c>
      <c r="M65" s="219">
        <v>2</v>
      </c>
      <c r="N65" s="219">
        <v>1</v>
      </c>
      <c r="O65" s="219"/>
      <c r="P65" s="219">
        <v>6</v>
      </c>
      <c r="Q65" s="219">
        <v>0</v>
      </c>
      <c r="R65" s="219">
        <v>0</v>
      </c>
      <c r="S65" s="219">
        <v>1</v>
      </c>
      <c r="T65" s="219">
        <v>1</v>
      </c>
      <c r="V65" s="11"/>
      <c r="W65" s="11"/>
      <c r="X65" s="11"/>
      <c r="Y65" s="11"/>
      <c r="Z65" s="11"/>
      <c r="AA65" s="11"/>
    </row>
    <row r="66" spans="1:27" s="349" customFormat="1" x14ac:dyDescent="0.25">
      <c r="A66" s="80" t="s">
        <v>61</v>
      </c>
      <c r="B66" s="80" t="s">
        <v>368</v>
      </c>
      <c r="C66" s="80" t="s">
        <v>314</v>
      </c>
      <c r="D66" s="743">
        <v>41</v>
      </c>
      <c r="E66" s="218"/>
      <c r="F66" s="219">
        <v>6</v>
      </c>
      <c r="G66" s="219">
        <v>6</v>
      </c>
      <c r="H66" s="219">
        <v>0</v>
      </c>
      <c r="I66" s="219">
        <v>0</v>
      </c>
      <c r="J66" s="219"/>
      <c r="K66" s="219">
        <v>29</v>
      </c>
      <c r="L66" s="219">
        <v>1</v>
      </c>
      <c r="M66" s="219">
        <v>20</v>
      </c>
      <c r="N66" s="219">
        <v>8</v>
      </c>
      <c r="O66" s="219"/>
      <c r="P66" s="219">
        <v>5</v>
      </c>
      <c r="Q66" s="219">
        <v>1</v>
      </c>
      <c r="R66" s="219">
        <v>0</v>
      </c>
      <c r="S66" s="219">
        <v>0</v>
      </c>
      <c r="T66" s="219">
        <v>0</v>
      </c>
      <c r="V66" s="11"/>
      <c r="W66" s="11"/>
      <c r="X66" s="11"/>
      <c r="Y66" s="11"/>
      <c r="Z66" s="11"/>
      <c r="AA66" s="11"/>
    </row>
    <row r="67" spans="1:27" s="349" customFormat="1" x14ac:dyDescent="0.25">
      <c r="A67" s="80" t="s">
        <v>89</v>
      </c>
      <c r="B67" s="80" t="s">
        <v>369</v>
      </c>
      <c r="C67" s="80" t="s">
        <v>322</v>
      </c>
      <c r="D67" s="743">
        <v>34</v>
      </c>
      <c r="E67" s="218"/>
      <c r="F67" s="219">
        <v>25</v>
      </c>
      <c r="G67" s="219">
        <v>23</v>
      </c>
      <c r="H67" s="219">
        <v>1</v>
      </c>
      <c r="I67" s="219">
        <v>1</v>
      </c>
      <c r="J67" s="219"/>
      <c r="K67" s="219">
        <v>5</v>
      </c>
      <c r="L67" s="219">
        <v>3</v>
      </c>
      <c r="M67" s="219">
        <v>0</v>
      </c>
      <c r="N67" s="219">
        <v>2</v>
      </c>
      <c r="O67" s="219"/>
      <c r="P67" s="219">
        <v>4</v>
      </c>
      <c r="Q67" s="219">
        <v>0</v>
      </c>
      <c r="R67" s="219">
        <v>0</v>
      </c>
      <c r="S67" s="219">
        <v>0</v>
      </c>
      <c r="T67" s="219">
        <v>0</v>
      </c>
      <c r="V67" s="11"/>
      <c r="W67" s="11"/>
      <c r="X67" s="11"/>
      <c r="Y67" s="11"/>
      <c r="Z67" s="11"/>
      <c r="AA67" s="11"/>
    </row>
    <row r="68" spans="1:27" s="349" customFormat="1" x14ac:dyDescent="0.25">
      <c r="A68" s="80" t="s">
        <v>48</v>
      </c>
      <c r="B68" s="80" t="s">
        <v>370</v>
      </c>
      <c r="C68" s="80" t="s">
        <v>322</v>
      </c>
      <c r="D68" s="743">
        <v>46</v>
      </c>
      <c r="E68" s="218"/>
      <c r="F68" s="219">
        <v>15</v>
      </c>
      <c r="G68" s="219">
        <v>15</v>
      </c>
      <c r="H68" s="219">
        <v>0</v>
      </c>
      <c r="I68" s="219">
        <v>0</v>
      </c>
      <c r="J68" s="219"/>
      <c r="K68" s="219">
        <v>28</v>
      </c>
      <c r="L68" s="219">
        <v>9</v>
      </c>
      <c r="M68" s="219">
        <v>13</v>
      </c>
      <c r="N68" s="219">
        <v>6</v>
      </c>
      <c r="O68" s="219"/>
      <c r="P68" s="219">
        <v>2</v>
      </c>
      <c r="Q68" s="219">
        <v>0</v>
      </c>
      <c r="R68" s="219">
        <v>1</v>
      </c>
      <c r="S68" s="219">
        <v>0</v>
      </c>
      <c r="T68" s="219">
        <v>0</v>
      </c>
      <c r="V68" s="11"/>
      <c r="W68" s="11"/>
      <c r="X68" s="11"/>
      <c r="Y68" s="11"/>
      <c r="Z68" s="11"/>
      <c r="AA68" s="11"/>
    </row>
    <row r="69" spans="1:27" s="349" customFormat="1" x14ac:dyDescent="0.25">
      <c r="A69" s="80" t="s">
        <v>146</v>
      </c>
      <c r="B69" s="80" t="s">
        <v>371</v>
      </c>
      <c r="C69" s="80" t="s">
        <v>318</v>
      </c>
      <c r="D69" s="743">
        <v>14</v>
      </c>
      <c r="E69" s="218"/>
      <c r="F69" s="219">
        <v>4</v>
      </c>
      <c r="G69" s="219">
        <v>4</v>
      </c>
      <c r="H69" s="219">
        <v>0</v>
      </c>
      <c r="I69" s="219">
        <v>0</v>
      </c>
      <c r="J69" s="219"/>
      <c r="K69" s="219">
        <v>5</v>
      </c>
      <c r="L69" s="219">
        <v>5</v>
      </c>
      <c r="M69" s="219">
        <v>0</v>
      </c>
      <c r="N69" s="219">
        <v>0</v>
      </c>
      <c r="O69" s="219"/>
      <c r="P69" s="219">
        <v>5</v>
      </c>
      <c r="Q69" s="219">
        <v>0</v>
      </c>
      <c r="R69" s="219">
        <v>0</v>
      </c>
      <c r="S69" s="219">
        <v>0</v>
      </c>
      <c r="T69" s="219">
        <v>0</v>
      </c>
      <c r="V69" s="11"/>
      <c r="W69" s="11"/>
      <c r="X69" s="11"/>
      <c r="Y69" s="11"/>
      <c r="Z69" s="11"/>
      <c r="AA69" s="11"/>
    </row>
    <row r="70" spans="1:27" s="349" customFormat="1" x14ac:dyDescent="0.25">
      <c r="A70" s="80" t="s">
        <v>90</v>
      </c>
      <c r="B70" s="80" t="s">
        <v>372</v>
      </c>
      <c r="C70" s="80" t="s">
        <v>322</v>
      </c>
      <c r="D70" s="743">
        <v>60</v>
      </c>
      <c r="E70" s="218"/>
      <c r="F70" s="219">
        <v>17</v>
      </c>
      <c r="G70" s="219">
        <v>10</v>
      </c>
      <c r="H70" s="219">
        <v>6</v>
      </c>
      <c r="I70" s="219">
        <v>1</v>
      </c>
      <c r="J70" s="219"/>
      <c r="K70" s="219">
        <v>22</v>
      </c>
      <c r="L70" s="219">
        <v>0</v>
      </c>
      <c r="M70" s="219">
        <v>20</v>
      </c>
      <c r="N70" s="219">
        <v>2</v>
      </c>
      <c r="O70" s="219"/>
      <c r="P70" s="219">
        <v>16</v>
      </c>
      <c r="Q70" s="219">
        <v>1</v>
      </c>
      <c r="R70" s="219">
        <v>0</v>
      </c>
      <c r="S70" s="219">
        <v>4</v>
      </c>
      <c r="T70" s="219">
        <v>0</v>
      </c>
      <c r="V70" s="11"/>
      <c r="W70" s="11"/>
      <c r="X70" s="11"/>
      <c r="Y70" s="11"/>
      <c r="Z70" s="11"/>
      <c r="AA70" s="11"/>
    </row>
    <row r="71" spans="1:27" s="349" customFormat="1" x14ac:dyDescent="0.25">
      <c r="A71" s="80" t="s">
        <v>98</v>
      </c>
      <c r="B71" s="80" t="s">
        <v>373</v>
      </c>
      <c r="C71" s="80" t="s">
        <v>326</v>
      </c>
      <c r="D71" s="743">
        <v>28</v>
      </c>
      <c r="E71" s="218"/>
      <c r="F71" s="219">
        <v>12</v>
      </c>
      <c r="G71" s="219">
        <v>12</v>
      </c>
      <c r="H71" s="219">
        <v>0</v>
      </c>
      <c r="I71" s="219">
        <v>0</v>
      </c>
      <c r="J71" s="219"/>
      <c r="K71" s="219">
        <v>16</v>
      </c>
      <c r="L71" s="219">
        <v>7</v>
      </c>
      <c r="M71" s="219">
        <v>4</v>
      </c>
      <c r="N71" s="219">
        <v>5</v>
      </c>
      <c r="O71" s="219"/>
      <c r="P71" s="219">
        <v>0</v>
      </c>
      <c r="Q71" s="219">
        <v>0</v>
      </c>
      <c r="R71" s="219">
        <v>0</v>
      </c>
      <c r="S71" s="219">
        <v>0</v>
      </c>
      <c r="T71" s="219">
        <v>0</v>
      </c>
      <c r="V71" s="11"/>
      <c r="W71" s="11"/>
      <c r="X71" s="11"/>
      <c r="Y71" s="11"/>
      <c r="Z71" s="11"/>
      <c r="AA71" s="11"/>
    </row>
    <row r="72" spans="1:27" s="349" customFormat="1" x14ac:dyDescent="0.25">
      <c r="A72" s="80" t="s">
        <v>187</v>
      </c>
      <c r="B72" s="80" t="s">
        <v>374</v>
      </c>
      <c r="C72" s="80" t="s">
        <v>324</v>
      </c>
      <c r="D72" s="743">
        <v>30</v>
      </c>
      <c r="E72" s="218"/>
      <c r="F72" s="219">
        <v>4</v>
      </c>
      <c r="G72" s="219">
        <v>3</v>
      </c>
      <c r="H72" s="219">
        <v>0</v>
      </c>
      <c r="I72" s="219">
        <v>1</v>
      </c>
      <c r="J72" s="219"/>
      <c r="K72" s="219">
        <v>23</v>
      </c>
      <c r="L72" s="219">
        <v>0</v>
      </c>
      <c r="M72" s="219">
        <v>21</v>
      </c>
      <c r="N72" s="219">
        <v>2</v>
      </c>
      <c r="O72" s="219"/>
      <c r="P72" s="219">
        <v>2</v>
      </c>
      <c r="Q72" s="219">
        <v>0</v>
      </c>
      <c r="R72" s="219">
        <v>0</v>
      </c>
      <c r="S72" s="219">
        <v>0</v>
      </c>
      <c r="T72" s="219">
        <v>1</v>
      </c>
      <c r="V72" s="11"/>
      <c r="W72" s="11"/>
      <c r="X72" s="11"/>
      <c r="Y72" s="11"/>
      <c r="Z72" s="11"/>
      <c r="AA72" s="11"/>
    </row>
    <row r="73" spans="1:27" s="349" customFormat="1" x14ac:dyDescent="0.25">
      <c r="A73" s="80" t="s">
        <v>42</v>
      </c>
      <c r="B73" s="80" t="s">
        <v>375</v>
      </c>
      <c r="C73" s="80" t="s">
        <v>314</v>
      </c>
      <c r="D73" s="743">
        <v>168</v>
      </c>
      <c r="E73" s="218"/>
      <c r="F73" s="219">
        <v>22</v>
      </c>
      <c r="G73" s="219">
        <v>20</v>
      </c>
      <c r="H73" s="219">
        <v>2</v>
      </c>
      <c r="I73" s="219">
        <v>0</v>
      </c>
      <c r="J73" s="219"/>
      <c r="K73" s="219">
        <v>136</v>
      </c>
      <c r="L73" s="219">
        <v>7</v>
      </c>
      <c r="M73" s="219">
        <v>79</v>
      </c>
      <c r="N73" s="219">
        <v>50</v>
      </c>
      <c r="O73" s="219"/>
      <c r="P73" s="219">
        <v>0</v>
      </c>
      <c r="Q73" s="219">
        <v>1</v>
      </c>
      <c r="R73" s="219">
        <v>4</v>
      </c>
      <c r="S73" s="219">
        <v>2</v>
      </c>
      <c r="T73" s="219">
        <v>3</v>
      </c>
      <c r="V73" s="11"/>
      <c r="W73" s="11"/>
      <c r="X73" s="11"/>
      <c r="Y73" s="11"/>
      <c r="Z73" s="11"/>
      <c r="AA73" s="11"/>
    </row>
    <row r="74" spans="1:27" s="349" customFormat="1" x14ac:dyDescent="0.25">
      <c r="A74" s="80" t="s">
        <v>43</v>
      </c>
      <c r="B74" s="80" t="s">
        <v>836</v>
      </c>
      <c r="C74" s="80" t="s">
        <v>314</v>
      </c>
      <c r="D74" s="743">
        <v>132</v>
      </c>
      <c r="E74" s="218"/>
      <c r="F74" s="219">
        <v>59</v>
      </c>
      <c r="G74" s="219">
        <v>53</v>
      </c>
      <c r="H74" s="219">
        <v>4</v>
      </c>
      <c r="I74" s="219">
        <v>2</v>
      </c>
      <c r="J74" s="219"/>
      <c r="K74" s="219">
        <v>57</v>
      </c>
      <c r="L74" s="219">
        <v>19</v>
      </c>
      <c r="M74" s="219">
        <v>32</v>
      </c>
      <c r="N74" s="219">
        <v>6</v>
      </c>
      <c r="O74" s="219"/>
      <c r="P74" s="219">
        <v>13</v>
      </c>
      <c r="Q74" s="219">
        <v>1</v>
      </c>
      <c r="R74" s="219">
        <v>0</v>
      </c>
      <c r="S74" s="219">
        <v>1</v>
      </c>
      <c r="T74" s="219">
        <v>1</v>
      </c>
      <c r="V74" s="11"/>
      <c r="W74" s="11"/>
      <c r="X74" s="11"/>
      <c r="Y74" s="11"/>
      <c r="Z74" s="11"/>
      <c r="AA74" s="11"/>
    </row>
    <row r="75" spans="1:27" s="349" customFormat="1" x14ac:dyDescent="0.25">
      <c r="A75" s="80" t="s">
        <v>67</v>
      </c>
      <c r="B75" s="80" t="s">
        <v>376</v>
      </c>
      <c r="C75" s="80" t="s">
        <v>318</v>
      </c>
      <c r="D75" s="743">
        <v>41</v>
      </c>
      <c r="E75" s="218"/>
      <c r="F75" s="219">
        <v>8</v>
      </c>
      <c r="G75" s="219">
        <v>8</v>
      </c>
      <c r="H75" s="219">
        <v>0</v>
      </c>
      <c r="I75" s="219">
        <v>0</v>
      </c>
      <c r="J75" s="219"/>
      <c r="K75" s="219">
        <v>29</v>
      </c>
      <c r="L75" s="219">
        <v>24</v>
      </c>
      <c r="M75" s="219">
        <v>1</v>
      </c>
      <c r="N75" s="219">
        <v>4</v>
      </c>
      <c r="O75" s="219"/>
      <c r="P75" s="219">
        <v>1</v>
      </c>
      <c r="Q75" s="219">
        <v>0</v>
      </c>
      <c r="R75" s="219">
        <v>1</v>
      </c>
      <c r="S75" s="219">
        <v>1</v>
      </c>
      <c r="T75" s="219">
        <v>1</v>
      </c>
      <c r="V75" s="11"/>
      <c r="W75" s="11"/>
      <c r="X75" s="11"/>
      <c r="Y75" s="11"/>
      <c r="Z75" s="11"/>
      <c r="AA75" s="11"/>
    </row>
    <row r="76" spans="1:27" s="349" customFormat="1" x14ac:dyDescent="0.25">
      <c r="A76" s="80" t="s">
        <v>224</v>
      </c>
      <c r="B76" s="80" t="s">
        <v>377</v>
      </c>
      <c r="C76" s="80" t="s">
        <v>324</v>
      </c>
      <c r="D76" s="743">
        <v>7</v>
      </c>
      <c r="E76" s="218"/>
      <c r="F76" s="219">
        <v>1</v>
      </c>
      <c r="G76" s="219">
        <v>0</v>
      </c>
      <c r="H76" s="219">
        <v>1</v>
      </c>
      <c r="I76" s="219">
        <v>0</v>
      </c>
      <c r="J76" s="219"/>
      <c r="K76" s="219">
        <v>6</v>
      </c>
      <c r="L76" s="219">
        <v>0</v>
      </c>
      <c r="M76" s="219">
        <v>6</v>
      </c>
      <c r="N76" s="219">
        <v>0</v>
      </c>
      <c r="O76" s="219"/>
      <c r="P76" s="219">
        <v>0</v>
      </c>
      <c r="Q76" s="219">
        <v>0</v>
      </c>
      <c r="R76" s="219">
        <v>0</v>
      </c>
      <c r="S76" s="219">
        <v>0</v>
      </c>
      <c r="T76" s="219">
        <v>0</v>
      </c>
      <c r="V76" s="11"/>
      <c r="W76" s="11"/>
      <c r="X76" s="11"/>
      <c r="Y76" s="11"/>
      <c r="Z76" s="11"/>
      <c r="AA76" s="11"/>
    </row>
    <row r="77" spans="1:27" s="349" customFormat="1" x14ac:dyDescent="0.25">
      <c r="A77" s="80" t="s">
        <v>51</v>
      </c>
      <c r="B77" s="80" t="s">
        <v>378</v>
      </c>
      <c r="C77" s="80" t="s">
        <v>324</v>
      </c>
      <c r="D77" s="743">
        <v>7</v>
      </c>
      <c r="E77" s="218"/>
      <c r="F77" s="219">
        <v>0</v>
      </c>
      <c r="G77" s="219">
        <v>0</v>
      </c>
      <c r="H77" s="219">
        <v>0</v>
      </c>
      <c r="I77" s="219">
        <v>0</v>
      </c>
      <c r="J77" s="219"/>
      <c r="K77" s="219">
        <v>5</v>
      </c>
      <c r="L77" s="219">
        <v>0</v>
      </c>
      <c r="M77" s="219">
        <v>5</v>
      </c>
      <c r="N77" s="219">
        <v>0</v>
      </c>
      <c r="O77" s="219"/>
      <c r="P77" s="219">
        <v>1</v>
      </c>
      <c r="Q77" s="219">
        <v>0</v>
      </c>
      <c r="R77" s="219">
        <v>0</v>
      </c>
      <c r="S77" s="219">
        <v>0</v>
      </c>
      <c r="T77" s="219">
        <v>1</v>
      </c>
      <c r="V77" s="11"/>
      <c r="W77" s="11"/>
      <c r="X77" s="11"/>
      <c r="Y77" s="11"/>
      <c r="Z77" s="11"/>
      <c r="AA77" s="11"/>
    </row>
    <row r="78" spans="1:27" s="349" customFormat="1" x14ac:dyDescent="0.25">
      <c r="A78" s="80" t="s">
        <v>134</v>
      </c>
      <c r="B78" s="80" t="s">
        <v>379</v>
      </c>
      <c r="C78" s="80" t="s">
        <v>314</v>
      </c>
      <c r="D78" s="743">
        <v>121</v>
      </c>
      <c r="E78" s="218"/>
      <c r="F78" s="219">
        <v>23</v>
      </c>
      <c r="G78" s="219">
        <v>22</v>
      </c>
      <c r="H78" s="219">
        <v>1</v>
      </c>
      <c r="I78" s="219">
        <v>0</v>
      </c>
      <c r="J78" s="219"/>
      <c r="K78" s="219">
        <v>83</v>
      </c>
      <c r="L78" s="219">
        <v>0</v>
      </c>
      <c r="M78" s="219">
        <v>68</v>
      </c>
      <c r="N78" s="219">
        <v>15</v>
      </c>
      <c r="O78" s="219"/>
      <c r="P78" s="219">
        <v>3</v>
      </c>
      <c r="Q78" s="219">
        <v>5</v>
      </c>
      <c r="R78" s="219">
        <v>0</v>
      </c>
      <c r="S78" s="219">
        <v>4</v>
      </c>
      <c r="T78" s="219">
        <v>3</v>
      </c>
      <c r="V78" s="11"/>
      <c r="W78" s="11"/>
      <c r="X78" s="11"/>
      <c r="Y78" s="11"/>
      <c r="Z78" s="11"/>
      <c r="AA78" s="11"/>
    </row>
    <row r="79" spans="1:27" s="349" customFormat="1" x14ac:dyDescent="0.25">
      <c r="A79" s="80" t="s">
        <v>274</v>
      </c>
      <c r="B79" s="80" t="s">
        <v>380</v>
      </c>
      <c r="C79" s="80" t="s">
        <v>308</v>
      </c>
      <c r="D79" s="743">
        <v>1</v>
      </c>
      <c r="E79" s="218"/>
      <c r="F79" s="219">
        <v>0</v>
      </c>
      <c r="G79" s="219">
        <v>0</v>
      </c>
      <c r="H79" s="219">
        <v>0</v>
      </c>
      <c r="I79" s="219">
        <v>0</v>
      </c>
      <c r="J79" s="219"/>
      <c r="K79" s="219">
        <v>0</v>
      </c>
      <c r="L79" s="219">
        <v>0</v>
      </c>
      <c r="M79" s="219">
        <v>0</v>
      </c>
      <c r="N79" s="219">
        <v>0</v>
      </c>
      <c r="O79" s="219"/>
      <c r="P79" s="219">
        <v>1</v>
      </c>
      <c r="Q79" s="219">
        <v>0</v>
      </c>
      <c r="R79" s="219">
        <v>0</v>
      </c>
      <c r="S79" s="219">
        <v>0</v>
      </c>
      <c r="T79" s="219">
        <v>0</v>
      </c>
      <c r="V79" s="11"/>
      <c r="W79" s="11"/>
      <c r="X79" s="11"/>
      <c r="Y79" s="11"/>
      <c r="Z79" s="11"/>
      <c r="AA79" s="11"/>
    </row>
    <row r="80" spans="1:27" s="349" customFormat="1" x14ac:dyDescent="0.25">
      <c r="A80" s="80" t="s">
        <v>91</v>
      </c>
      <c r="B80" s="80" t="s">
        <v>381</v>
      </c>
      <c r="C80" s="80" t="s">
        <v>322</v>
      </c>
      <c r="D80" s="743">
        <v>54</v>
      </c>
      <c r="E80" s="218"/>
      <c r="F80" s="219">
        <v>29</v>
      </c>
      <c r="G80" s="219">
        <v>25</v>
      </c>
      <c r="H80" s="219">
        <v>3</v>
      </c>
      <c r="I80" s="219">
        <v>1</v>
      </c>
      <c r="J80" s="219"/>
      <c r="K80" s="219">
        <v>7</v>
      </c>
      <c r="L80" s="219">
        <v>2</v>
      </c>
      <c r="M80" s="219">
        <v>3</v>
      </c>
      <c r="N80" s="219">
        <v>2</v>
      </c>
      <c r="O80" s="219"/>
      <c r="P80" s="219">
        <v>12</v>
      </c>
      <c r="Q80" s="219">
        <v>3</v>
      </c>
      <c r="R80" s="219">
        <v>0</v>
      </c>
      <c r="S80" s="219">
        <v>2</v>
      </c>
      <c r="T80" s="219">
        <v>1</v>
      </c>
      <c r="V80" s="11"/>
      <c r="W80" s="11"/>
      <c r="X80" s="11"/>
      <c r="Y80" s="11"/>
      <c r="Z80" s="11"/>
      <c r="AA80" s="11"/>
    </row>
    <row r="81" spans="1:27" s="349" customFormat="1" x14ac:dyDescent="0.25">
      <c r="A81" s="80" t="s">
        <v>62</v>
      </c>
      <c r="B81" s="80" t="s">
        <v>382</v>
      </c>
      <c r="C81" s="80" t="s">
        <v>314</v>
      </c>
      <c r="D81" s="743">
        <v>31</v>
      </c>
      <c r="E81" s="218"/>
      <c r="F81" s="219">
        <v>8</v>
      </c>
      <c r="G81" s="219">
        <v>8</v>
      </c>
      <c r="H81" s="219">
        <v>0</v>
      </c>
      <c r="I81" s="219">
        <v>0</v>
      </c>
      <c r="J81" s="219"/>
      <c r="K81" s="219">
        <v>21</v>
      </c>
      <c r="L81" s="219">
        <v>0</v>
      </c>
      <c r="M81" s="219">
        <v>16</v>
      </c>
      <c r="N81" s="219">
        <v>5</v>
      </c>
      <c r="O81" s="219"/>
      <c r="P81" s="219">
        <v>2</v>
      </c>
      <c r="Q81" s="219">
        <v>0</v>
      </c>
      <c r="R81" s="219">
        <v>0</v>
      </c>
      <c r="S81" s="219">
        <v>0</v>
      </c>
      <c r="T81" s="219">
        <v>0</v>
      </c>
      <c r="V81" s="11"/>
      <c r="W81" s="11"/>
      <c r="X81" s="11"/>
      <c r="Y81" s="11"/>
      <c r="Z81" s="11"/>
      <c r="AA81" s="11"/>
    </row>
    <row r="82" spans="1:27" s="349" customFormat="1" x14ac:dyDescent="0.25">
      <c r="A82" s="80" t="s">
        <v>166</v>
      </c>
      <c r="B82" s="80" t="s">
        <v>383</v>
      </c>
      <c r="C82" s="80" t="s">
        <v>318</v>
      </c>
      <c r="D82" s="743">
        <v>34</v>
      </c>
      <c r="E82" s="218"/>
      <c r="F82" s="219">
        <v>27</v>
      </c>
      <c r="G82" s="219">
        <v>6</v>
      </c>
      <c r="H82" s="219">
        <v>21</v>
      </c>
      <c r="I82" s="219">
        <v>0</v>
      </c>
      <c r="J82" s="219"/>
      <c r="K82" s="219">
        <v>5</v>
      </c>
      <c r="L82" s="219">
        <v>2</v>
      </c>
      <c r="M82" s="219">
        <v>0</v>
      </c>
      <c r="N82" s="219">
        <v>3</v>
      </c>
      <c r="O82" s="219"/>
      <c r="P82" s="219">
        <v>2</v>
      </c>
      <c r="Q82" s="219">
        <v>0</v>
      </c>
      <c r="R82" s="219">
        <v>0</v>
      </c>
      <c r="S82" s="219">
        <v>0</v>
      </c>
      <c r="T82" s="219">
        <v>0</v>
      </c>
      <c r="V82" s="11"/>
      <c r="W82" s="11"/>
      <c r="X82" s="11"/>
      <c r="Y82" s="11"/>
      <c r="Z82" s="11"/>
      <c r="AA82" s="11"/>
    </row>
    <row r="83" spans="1:27" s="349" customFormat="1" x14ac:dyDescent="0.25">
      <c r="A83" s="80" t="s">
        <v>45</v>
      </c>
      <c r="B83" s="80" t="s">
        <v>384</v>
      </c>
      <c r="C83" s="80" t="s">
        <v>326</v>
      </c>
      <c r="D83" s="743">
        <v>300</v>
      </c>
      <c r="E83" s="218"/>
      <c r="F83" s="219">
        <v>175</v>
      </c>
      <c r="G83" s="219">
        <v>171</v>
      </c>
      <c r="H83" s="219">
        <v>4</v>
      </c>
      <c r="I83" s="219">
        <v>0</v>
      </c>
      <c r="J83" s="219"/>
      <c r="K83" s="219">
        <v>80</v>
      </c>
      <c r="L83" s="219">
        <v>39</v>
      </c>
      <c r="M83" s="219">
        <v>26</v>
      </c>
      <c r="N83" s="219">
        <v>15</v>
      </c>
      <c r="O83" s="219"/>
      <c r="P83" s="219">
        <v>15</v>
      </c>
      <c r="Q83" s="219">
        <v>6</v>
      </c>
      <c r="R83" s="219">
        <v>12</v>
      </c>
      <c r="S83" s="219">
        <v>12</v>
      </c>
      <c r="T83" s="219">
        <v>0</v>
      </c>
      <c r="V83" s="11"/>
      <c r="W83" s="11"/>
      <c r="X83" s="11"/>
      <c r="Y83" s="11"/>
      <c r="Z83" s="11"/>
      <c r="AA83" s="11"/>
    </row>
    <row r="84" spans="1:27" s="349" customFormat="1" x14ac:dyDescent="0.25">
      <c r="A84" s="80" t="s">
        <v>99</v>
      </c>
      <c r="B84" s="80" t="s">
        <v>385</v>
      </c>
      <c r="C84" s="80" t="s">
        <v>326</v>
      </c>
      <c r="D84" s="743">
        <v>18</v>
      </c>
      <c r="E84" s="218"/>
      <c r="F84" s="219">
        <v>7</v>
      </c>
      <c r="G84" s="219">
        <v>6</v>
      </c>
      <c r="H84" s="219">
        <v>1</v>
      </c>
      <c r="I84" s="219">
        <v>0</v>
      </c>
      <c r="J84" s="219"/>
      <c r="K84" s="219">
        <v>11</v>
      </c>
      <c r="L84" s="219">
        <v>0</v>
      </c>
      <c r="M84" s="219">
        <v>11</v>
      </c>
      <c r="N84" s="219">
        <v>0</v>
      </c>
      <c r="O84" s="219"/>
      <c r="P84" s="219">
        <v>0</v>
      </c>
      <c r="Q84" s="219">
        <v>0</v>
      </c>
      <c r="R84" s="219">
        <v>0</v>
      </c>
      <c r="S84" s="219">
        <v>0</v>
      </c>
      <c r="T84" s="219">
        <v>0</v>
      </c>
      <c r="V84" s="11"/>
      <c r="W84" s="11"/>
      <c r="X84" s="11"/>
      <c r="Y84" s="11"/>
      <c r="Z84" s="11"/>
      <c r="AA84" s="11"/>
    </row>
    <row r="85" spans="1:27" s="349" customFormat="1" x14ac:dyDescent="0.25">
      <c r="A85" s="80" t="s">
        <v>41</v>
      </c>
      <c r="B85" s="80" t="s">
        <v>837</v>
      </c>
      <c r="C85" s="80" t="s">
        <v>312</v>
      </c>
      <c r="D85" s="743">
        <v>168</v>
      </c>
      <c r="E85" s="218"/>
      <c r="F85" s="219">
        <v>90</v>
      </c>
      <c r="G85" s="219">
        <v>87</v>
      </c>
      <c r="H85" s="219">
        <v>3</v>
      </c>
      <c r="I85" s="219">
        <v>0</v>
      </c>
      <c r="J85" s="219"/>
      <c r="K85" s="219">
        <v>74</v>
      </c>
      <c r="L85" s="219">
        <v>9</v>
      </c>
      <c r="M85" s="219">
        <v>44</v>
      </c>
      <c r="N85" s="219">
        <v>21</v>
      </c>
      <c r="O85" s="219"/>
      <c r="P85" s="219">
        <v>1</v>
      </c>
      <c r="Q85" s="219">
        <v>0</v>
      </c>
      <c r="R85" s="219">
        <v>2</v>
      </c>
      <c r="S85" s="219">
        <v>1</v>
      </c>
      <c r="T85" s="219">
        <v>0</v>
      </c>
      <c r="V85" s="11"/>
      <c r="W85" s="11"/>
      <c r="X85" s="11"/>
      <c r="Y85" s="11"/>
      <c r="Z85" s="11"/>
      <c r="AA85" s="11"/>
    </row>
    <row r="86" spans="1:27" s="349" customFormat="1" x14ac:dyDescent="0.25">
      <c r="A86" s="80" t="s">
        <v>262</v>
      </c>
      <c r="B86" s="80" t="s">
        <v>386</v>
      </c>
      <c r="C86" s="80" t="s">
        <v>320</v>
      </c>
      <c r="D86" s="743">
        <v>83</v>
      </c>
      <c r="E86" s="218"/>
      <c r="F86" s="219">
        <v>30</v>
      </c>
      <c r="G86" s="219">
        <v>28</v>
      </c>
      <c r="H86" s="219">
        <v>2</v>
      </c>
      <c r="I86" s="219">
        <v>0</v>
      </c>
      <c r="J86" s="219"/>
      <c r="K86" s="219">
        <v>40</v>
      </c>
      <c r="L86" s="219">
        <v>2</v>
      </c>
      <c r="M86" s="219">
        <v>34</v>
      </c>
      <c r="N86" s="219">
        <v>4</v>
      </c>
      <c r="O86" s="219"/>
      <c r="P86" s="219">
        <v>10</v>
      </c>
      <c r="Q86" s="219">
        <v>1</v>
      </c>
      <c r="R86" s="219">
        <v>1</v>
      </c>
      <c r="S86" s="219">
        <v>1</v>
      </c>
      <c r="T86" s="219">
        <v>0</v>
      </c>
      <c r="V86" s="11"/>
      <c r="W86" s="11"/>
      <c r="X86" s="11"/>
      <c r="Y86" s="11"/>
      <c r="Z86" s="11"/>
      <c r="AA86" s="11"/>
    </row>
    <row r="87" spans="1:27" s="349" customFormat="1" x14ac:dyDescent="0.25">
      <c r="A87" s="80" t="s">
        <v>173</v>
      </c>
      <c r="B87" s="80" t="s">
        <v>387</v>
      </c>
      <c r="C87" s="80" t="s">
        <v>316</v>
      </c>
      <c r="D87" s="743">
        <v>15</v>
      </c>
      <c r="E87" s="218"/>
      <c r="F87" s="219">
        <v>4</v>
      </c>
      <c r="G87" s="219">
        <v>3</v>
      </c>
      <c r="H87" s="219">
        <v>1</v>
      </c>
      <c r="I87" s="219">
        <v>0</v>
      </c>
      <c r="J87" s="219"/>
      <c r="K87" s="219">
        <v>9</v>
      </c>
      <c r="L87" s="219">
        <v>0</v>
      </c>
      <c r="M87" s="219">
        <v>6</v>
      </c>
      <c r="N87" s="219">
        <v>3</v>
      </c>
      <c r="O87" s="219"/>
      <c r="P87" s="219">
        <v>1</v>
      </c>
      <c r="Q87" s="219">
        <v>0</v>
      </c>
      <c r="R87" s="219">
        <v>0</v>
      </c>
      <c r="S87" s="219">
        <v>0</v>
      </c>
      <c r="T87" s="219">
        <v>1</v>
      </c>
      <c r="V87" s="11"/>
      <c r="W87" s="11"/>
      <c r="X87" s="11"/>
      <c r="Y87" s="11"/>
      <c r="Z87" s="11"/>
      <c r="AA87" s="11"/>
    </row>
    <row r="88" spans="1:27" s="349" customFormat="1" x14ac:dyDescent="0.25">
      <c r="A88" s="80" t="s">
        <v>225</v>
      </c>
      <c r="B88" s="80" t="s">
        <v>388</v>
      </c>
      <c r="C88" s="80" t="s">
        <v>324</v>
      </c>
      <c r="D88" s="743">
        <v>52</v>
      </c>
      <c r="E88" s="218"/>
      <c r="F88" s="219">
        <v>27</v>
      </c>
      <c r="G88" s="219">
        <v>25</v>
      </c>
      <c r="H88" s="219">
        <v>1</v>
      </c>
      <c r="I88" s="219">
        <v>1</v>
      </c>
      <c r="J88" s="219"/>
      <c r="K88" s="219">
        <v>14</v>
      </c>
      <c r="L88" s="219">
        <v>7</v>
      </c>
      <c r="M88" s="219">
        <v>3</v>
      </c>
      <c r="N88" s="219">
        <v>4</v>
      </c>
      <c r="O88" s="219"/>
      <c r="P88" s="219">
        <v>8</v>
      </c>
      <c r="Q88" s="219">
        <v>2</v>
      </c>
      <c r="R88" s="219">
        <v>1</v>
      </c>
      <c r="S88" s="219">
        <v>0</v>
      </c>
      <c r="T88" s="219">
        <v>0</v>
      </c>
      <c r="V88" s="11"/>
      <c r="W88" s="11"/>
      <c r="X88" s="11"/>
      <c r="Y88" s="11"/>
      <c r="Z88" s="11"/>
      <c r="AA88" s="11"/>
    </row>
    <row r="89" spans="1:27" s="349" customFormat="1" x14ac:dyDescent="0.25">
      <c r="A89" s="80" t="s">
        <v>281</v>
      </c>
      <c r="B89" s="80" t="s">
        <v>389</v>
      </c>
      <c r="C89" s="80" t="s">
        <v>308</v>
      </c>
      <c r="D89" s="743">
        <v>77</v>
      </c>
      <c r="E89" s="218"/>
      <c r="F89" s="219">
        <v>51</v>
      </c>
      <c r="G89" s="219">
        <v>45</v>
      </c>
      <c r="H89" s="219">
        <v>4</v>
      </c>
      <c r="I89" s="219">
        <v>2</v>
      </c>
      <c r="J89" s="219"/>
      <c r="K89" s="219">
        <v>4</v>
      </c>
      <c r="L89" s="219">
        <v>3</v>
      </c>
      <c r="M89" s="219">
        <v>1</v>
      </c>
      <c r="N89" s="219">
        <v>0</v>
      </c>
      <c r="O89" s="219"/>
      <c r="P89" s="219">
        <v>20</v>
      </c>
      <c r="Q89" s="219">
        <v>0</v>
      </c>
      <c r="R89" s="219">
        <v>0</v>
      </c>
      <c r="S89" s="219">
        <v>0</v>
      </c>
      <c r="T89" s="219">
        <v>2</v>
      </c>
      <c r="V89" s="11"/>
      <c r="W89" s="11"/>
      <c r="X89" s="11"/>
      <c r="Y89" s="11"/>
      <c r="Z89" s="11"/>
      <c r="AA89" s="11"/>
    </row>
    <row r="90" spans="1:27" s="349" customFormat="1" x14ac:dyDescent="0.25">
      <c r="A90" s="80" t="s">
        <v>116</v>
      </c>
      <c r="B90" s="80" t="s">
        <v>390</v>
      </c>
      <c r="C90" s="80" t="s">
        <v>322</v>
      </c>
      <c r="D90" s="743">
        <v>27</v>
      </c>
      <c r="E90" s="218"/>
      <c r="F90" s="219">
        <v>8</v>
      </c>
      <c r="G90" s="219">
        <v>8</v>
      </c>
      <c r="H90" s="219">
        <v>0</v>
      </c>
      <c r="I90" s="219">
        <v>0</v>
      </c>
      <c r="J90" s="219"/>
      <c r="K90" s="219">
        <v>14</v>
      </c>
      <c r="L90" s="219">
        <v>7</v>
      </c>
      <c r="M90" s="219">
        <v>3</v>
      </c>
      <c r="N90" s="219">
        <v>4</v>
      </c>
      <c r="O90" s="219"/>
      <c r="P90" s="219">
        <v>4</v>
      </c>
      <c r="Q90" s="219">
        <v>1</v>
      </c>
      <c r="R90" s="219">
        <v>0</v>
      </c>
      <c r="S90" s="219">
        <v>0</v>
      </c>
      <c r="T90" s="219">
        <v>0</v>
      </c>
      <c r="V90" s="11"/>
      <c r="W90" s="11"/>
      <c r="X90" s="11"/>
      <c r="Y90" s="11"/>
      <c r="Z90" s="11"/>
      <c r="AA90" s="11"/>
    </row>
    <row r="91" spans="1:27" s="349" customFormat="1" x14ac:dyDescent="0.25">
      <c r="A91" s="80" t="s">
        <v>4</v>
      </c>
      <c r="B91" s="80" t="s">
        <v>391</v>
      </c>
      <c r="C91" s="80" t="s">
        <v>312</v>
      </c>
      <c r="D91" s="743">
        <v>33</v>
      </c>
      <c r="E91" s="218"/>
      <c r="F91" s="219">
        <v>7</v>
      </c>
      <c r="G91" s="219">
        <v>7</v>
      </c>
      <c r="H91" s="219">
        <v>0</v>
      </c>
      <c r="I91" s="219">
        <v>0</v>
      </c>
      <c r="J91" s="219"/>
      <c r="K91" s="219">
        <v>22</v>
      </c>
      <c r="L91" s="219">
        <v>19</v>
      </c>
      <c r="M91" s="219">
        <v>3</v>
      </c>
      <c r="N91" s="219">
        <v>0</v>
      </c>
      <c r="O91" s="219"/>
      <c r="P91" s="219">
        <v>1</v>
      </c>
      <c r="Q91" s="219">
        <v>1</v>
      </c>
      <c r="R91" s="219">
        <v>1</v>
      </c>
      <c r="S91" s="219">
        <v>0</v>
      </c>
      <c r="T91" s="219">
        <v>1</v>
      </c>
      <c r="V91" s="11"/>
      <c r="W91" s="11"/>
      <c r="X91" s="11"/>
      <c r="Y91" s="11"/>
      <c r="Z91" s="11"/>
      <c r="AA91" s="11"/>
    </row>
    <row r="92" spans="1:27" s="349" customFormat="1" x14ac:dyDescent="0.25">
      <c r="A92" s="199" t="s">
        <v>123</v>
      </c>
      <c r="B92" s="199" t="s">
        <v>392</v>
      </c>
      <c r="C92" s="80" t="s">
        <v>324</v>
      </c>
      <c r="D92" s="744" t="s">
        <v>623</v>
      </c>
      <c r="E92" s="201"/>
      <c r="F92" s="200" t="s">
        <v>623</v>
      </c>
      <c r="G92" s="200" t="s">
        <v>623</v>
      </c>
      <c r="H92" s="200" t="s">
        <v>623</v>
      </c>
      <c r="I92" s="200" t="s">
        <v>623</v>
      </c>
      <c r="J92" s="200"/>
      <c r="K92" s="200" t="s">
        <v>623</v>
      </c>
      <c r="L92" s="200" t="s">
        <v>623</v>
      </c>
      <c r="M92" s="200" t="s">
        <v>623</v>
      </c>
      <c r="N92" s="200" t="s">
        <v>623</v>
      </c>
      <c r="O92" s="200"/>
      <c r="P92" s="200" t="s">
        <v>623</v>
      </c>
      <c r="Q92" s="200" t="s">
        <v>623</v>
      </c>
      <c r="R92" s="200" t="s">
        <v>623</v>
      </c>
      <c r="S92" s="200" t="s">
        <v>623</v>
      </c>
      <c r="T92" s="200" t="s">
        <v>623</v>
      </c>
      <c r="V92" s="11"/>
      <c r="W92" s="11"/>
      <c r="X92" s="11"/>
      <c r="Y92" s="11"/>
      <c r="Z92" s="11"/>
      <c r="AA92" s="11"/>
    </row>
    <row r="93" spans="1:27" s="349" customFormat="1" x14ac:dyDescent="0.25">
      <c r="A93" s="80" t="s">
        <v>167</v>
      </c>
      <c r="B93" s="80" t="s">
        <v>393</v>
      </c>
      <c r="C93" s="80" t="s">
        <v>318</v>
      </c>
      <c r="D93" s="743">
        <v>8</v>
      </c>
      <c r="E93" s="218"/>
      <c r="F93" s="219">
        <v>1</v>
      </c>
      <c r="G93" s="219">
        <v>1</v>
      </c>
      <c r="H93" s="219">
        <v>0</v>
      </c>
      <c r="I93" s="219">
        <v>0</v>
      </c>
      <c r="J93" s="219"/>
      <c r="K93" s="219">
        <v>6</v>
      </c>
      <c r="L93" s="219">
        <v>0</v>
      </c>
      <c r="M93" s="219">
        <v>5</v>
      </c>
      <c r="N93" s="219">
        <v>1</v>
      </c>
      <c r="O93" s="219"/>
      <c r="P93" s="219">
        <v>1</v>
      </c>
      <c r="Q93" s="219">
        <v>0</v>
      </c>
      <c r="R93" s="219">
        <v>0</v>
      </c>
      <c r="S93" s="219">
        <v>0</v>
      </c>
      <c r="T93" s="219">
        <v>0</v>
      </c>
      <c r="V93" s="11"/>
      <c r="W93" s="11"/>
      <c r="X93" s="11"/>
      <c r="Y93" s="11"/>
      <c r="Z93" s="11"/>
      <c r="AA93" s="11"/>
    </row>
    <row r="94" spans="1:27" s="349" customFormat="1" x14ac:dyDescent="0.25">
      <c r="A94" s="80" t="s">
        <v>13</v>
      </c>
      <c r="B94" s="80" t="s">
        <v>394</v>
      </c>
      <c r="C94" s="80" t="s">
        <v>318</v>
      </c>
      <c r="D94" s="743">
        <v>110</v>
      </c>
      <c r="E94" s="218"/>
      <c r="F94" s="219">
        <v>47</v>
      </c>
      <c r="G94" s="219">
        <v>43</v>
      </c>
      <c r="H94" s="219">
        <v>3</v>
      </c>
      <c r="I94" s="219">
        <v>1</v>
      </c>
      <c r="J94" s="219"/>
      <c r="K94" s="219">
        <v>33</v>
      </c>
      <c r="L94" s="219">
        <v>13</v>
      </c>
      <c r="M94" s="219">
        <v>7</v>
      </c>
      <c r="N94" s="219">
        <v>13</v>
      </c>
      <c r="O94" s="219"/>
      <c r="P94" s="219">
        <v>13</v>
      </c>
      <c r="Q94" s="219">
        <v>2</v>
      </c>
      <c r="R94" s="219">
        <v>0</v>
      </c>
      <c r="S94" s="219">
        <v>7</v>
      </c>
      <c r="T94" s="219">
        <v>8</v>
      </c>
      <c r="V94" s="11"/>
      <c r="W94" s="11"/>
      <c r="X94" s="11"/>
      <c r="Y94" s="11"/>
      <c r="Z94" s="11"/>
      <c r="AA94" s="11"/>
    </row>
    <row r="95" spans="1:27" s="349" customFormat="1" x14ac:dyDescent="0.25">
      <c r="A95" s="80" t="s">
        <v>68</v>
      </c>
      <c r="B95" s="80" t="s">
        <v>395</v>
      </c>
      <c r="C95" s="80" t="s">
        <v>318</v>
      </c>
      <c r="D95" s="743">
        <v>63</v>
      </c>
      <c r="E95" s="218"/>
      <c r="F95" s="219">
        <v>19</v>
      </c>
      <c r="G95" s="219">
        <v>17</v>
      </c>
      <c r="H95" s="219">
        <v>1</v>
      </c>
      <c r="I95" s="219">
        <v>1</v>
      </c>
      <c r="J95" s="219"/>
      <c r="K95" s="219">
        <v>35</v>
      </c>
      <c r="L95" s="219">
        <v>1</v>
      </c>
      <c r="M95" s="219">
        <v>30</v>
      </c>
      <c r="N95" s="219">
        <v>4</v>
      </c>
      <c r="O95" s="219"/>
      <c r="P95" s="219">
        <v>6</v>
      </c>
      <c r="Q95" s="219">
        <v>2</v>
      </c>
      <c r="R95" s="219">
        <v>0</v>
      </c>
      <c r="S95" s="219">
        <v>0</v>
      </c>
      <c r="T95" s="219">
        <v>1</v>
      </c>
      <c r="V95" s="11"/>
      <c r="W95" s="11"/>
      <c r="X95" s="11"/>
      <c r="Y95" s="11"/>
      <c r="Z95" s="11"/>
      <c r="AA95" s="11"/>
    </row>
    <row r="96" spans="1:27" s="349" customFormat="1" x14ac:dyDescent="0.25">
      <c r="A96" s="80" t="s">
        <v>254</v>
      </c>
      <c r="B96" s="80" t="s">
        <v>396</v>
      </c>
      <c r="C96" s="80" t="s">
        <v>316</v>
      </c>
      <c r="D96" s="743">
        <v>85</v>
      </c>
      <c r="E96" s="218"/>
      <c r="F96" s="219">
        <v>21</v>
      </c>
      <c r="G96" s="219">
        <v>19</v>
      </c>
      <c r="H96" s="219">
        <v>1</v>
      </c>
      <c r="I96" s="219">
        <v>1</v>
      </c>
      <c r="J96" s="219"/>
      <c r="K96" s="219">
        <v>61</v>
      </c>
      <c r="L96" s="219">
        <v>47</v>
      </c>
      <c r="M96" s="219">
        <v>5</v>
      </c>
      <c r="N96" s="219">
        <v>9</v>
      </c>
      <c r="O96" s="219"/>
      <c r="P96" s="219">
        <v>0</v>
      </c>
      <c r="Q96" s="219">
        <v>1</v>
      </c>
      <c r="R96" s="219">
        <v>1</v>
      </c>
      <c r="S96" s="219">
        <v>1</v>
      </c>
      <c r="T96" s="219">
        <v>0</v>
      </c>
      <c r="V96" s="11"/>
      <c r="W96" s="11"/>
      <c r="X96" s="11"/>
      <c r="Y96" s="11"/>
      <c r="Z96" s="11"/>
      <c r="AA96" s="11"/>
    </row>
    <row r="97" spans="1:27" s="349" customFormat="1" x14ac:dyDescent="0.25">
      <c r="A97" s="80" t="s">
        <v>827</v>
      </c>
      <c r="B97" s="80" t="s">
        <v>838</v>
      </c>
      <c r="C97" s="80" t="s">
        <v>326</v>
      </c>
      <c r="D97" s="743">
        <v>96</v>
      </c>
      <c r="E97" s="218"/>
      <c r="F97" s="219">
        <v>44</v>
      </c>
      <c r="G97" s="219">
        <v>43</v>
      </c>
      <c r="H97" s="219">
        <v>1</v>
      </c>
      <c r="I97" s="219">
        <v>0</v>
      </c>
      <c r="J97" s="219"/>
      <c r="K97" s="219">
        <v>41</v>
      </c>
      <c r="L97" s="219">
        <v>1</v>
      </c>
      <c r="M97" s="219">
        <v>34</v>
      </c>
      <c r="N97" s="219">
        <v>6</v>
      </c>
      <c r="O97" s="219"/>
      <c r="P97" s="219">
        <v>3</v>
      </c>
      <c r="Q97" s="219">
        <v>1</v>
      </c>
      <c r="R97" s="219">
        <v>1</v>
      </c>
      <c r="S97" s="219">
        <v>3</v>
      </c>
      <c r="T97" s="219">
        <v>3</v>
      </c>
      <c r="V97" s="11"/>
      <c r="W97" s="11"/>
      <c r="X97" s="11"/>
      <c r="Y97" s="11"/>
      <c r="Z97" s="11"/>
      <c r="AA97" s="11"/>
    </row>
    <row r="98" spans="1:27" s="349" customFormat="1" x14ac:dyDescent="0.25">
      <c r="A98" s="80" t="s">
        <v>124</v>
      </c>
      <c r="B98" s="80" t="s">
        <v>397</v>
      </c>
      <c r="C98" s="80" t="s">
        <v>324</v>
      </c>
      <c r="D98" s="743">
        <v>37</v>
      </c>
      <c r="E98" s="218"/>
      <c r="F98" s="219">
        <v>23</v>
      </c>
      <c r="G98" s="219">
        <v>20</v>
      </c>
      <c r="H98" s="219">
        <v>2</v>
      </c>
      <c r="I98" s="219">
        <v>1</v>
      </c>
      <c r="J98" s="219"/>
      <c r="K98" s="219">
        <v>8</v>
      </c>
      <c r="L98" s="219">
        <v>3</v>
      </c>
      <c r="M98" s="219">
        <v>0</v>
      </c>
      <c r="N98" s="219">
        <v>5</v>
      </c>
      <c r="O98" s="219"/>
      <c r="P98" s="219">
        <v>5</v>
      </c>
      <c r="Q98" s="219">
        <v>0</v>
      </c>
      <c r="R98" s="219">
        <v>0</v>
      </c>
      <c r="S98" s="219">
        <v>1</v>
      </c>
      <c r="T98" s="219">
        <v>0</v>
      </c>
      <c r="V98" s="11"/>
      <c r="W98" s="11"/>
      <c r="X98" s="11"/>
      <c r="Y98" s="11"/>
      <c r="Z98" s="11"/>
      <c r="AA98" s="11"/>
    </row>
    <row r="99" spans="1:27" s="349" customFormat="1" x14ac:dyDescent="0.25">
      <c r="A99" s="80" t="s">
        <v>263</v>
      </c>
      <c r="B99" s="80" t="s">
        <v>398</v>
      </c>
      <c r="C99" s="80" t="s">
        <v>320</v>
      </c>
      <c r="D99" s="743">
        <v>34</v>
      </c>
      <c r="E99" s="218"/>
      <c r="F99" s="219">
        <v>12</v>
      </c>
      <c r="G99" s="219">
        <v>12</v>
      </c>
      <c r="H99" s="219">
        <v>0</v>
      </c>
      <c r="I99" s="219">
        <v>0</v>
      </c>
      <c r="J99" s="219"/>
      <c r="K99" s="219">
        <v>8</v>
      </c>
      <c r="L99" s="219">
        <v>5</v>
      </c>
      <c r="M99" s="219">
        <v>1</v>
      </c>
      <c r="N99" s="219">
        <v>2</v>
      </c>
      <c r="O99" s="219"/>
      <c r="P99" s="219">
        <v>2</v>
      </c>
      <c r="Q99" s="219">
        <v>0</v>
      </c>
      <c r="R99" s="219">
        <v>10</v>
      </c>
      <c r="S99" s="219">
        <v>2</v>
      </c>
      <c r="T99" s="219">
        <v>0</v>
      </c>
      <c r="V99" s="11"/>
      <c r="W99" s="11"/>
      <c r="X99" s="11"/>
      <c r="Y99" s="11"/>
      <c r="Z99" s="11"/>
      <c r="AA99" s="11"/>
    </row>
    <row r="100" spans="1:27" s="349" customFormat="1" x14ac:dyDescent="0.25">
      <c r="A100" s="199" t="s">
        <v>282</v>
      </c>
      <c r="B100" s="199" t="s">
        <v>399</v>
      </c>
      <c r="C100" s="80" t="s">
        <v>308</v>
      </c>
      <c r="D100" s="744" t="s">
        <v>623</v>
      </c>
      <c r="E100" s="201"/>
      <c r="F100" s="200" t="s">
        <v>623</v>
      </c>
      <c r="G100" s="200" t="s">
        <v>623</v>
      </c>
      <c r="H100" s="200" t="s">
        <v>623</v>
      </c>
      <c r="I100" s="200" t="s">
        <v>623</v>
      </c>
      <c r="J100" s="200"/>
      <c r="K100" s="200" t="s">
        <v>623</v>
      </c>
      <c r="L100" s="200" t="s">
        <v>623</v>
      </c>
      <c r="M100" s="200" t="s">
        <v>623</v>
      </c>
      <c r="N100" s="200" t="s">
        <v>623</v>
      </c>
      <c r="O100" s="200"/>
      <c r="P100" s="200" t="s">
        <v>623</v>
      </c>
      <c r="Q100" s="200" t="s">
        <v>623</v>
      </c>
      <c r="R100" s="200" t="s">
        <v>623</v>
      </c>
      <c r="S100" s="200" t="s">
        <v>623</v>
      </c>
      <c r="T100" s="200" t="s">
        <v>623</v>
      </c>
      <c r="V100" s="11"/>
      <c r="W100" s="11"/>
      <c r="X100" s="11"/>
      <c r="Y100" s="11"/>
      <c r="Z100" s="11"/>
      <c r="AA100" s="11"/>
    </row>
    <row r="101" spans="1:27" s="349" customFormat="1" x14ac:dyDescent="0.25">
      <c r="A101" s="80" t="s">
        <v>55</v>
      </c>
      <c r="B101" s="80" t="s">
        <v>400</v>
      </c>
      <c r="C101" s="80" t="s">
        <v>322</v>
      </c>
      <c r="D101" s="743">
        <v>43</v>
      </c>
      <c r="E101" s="218"/>
      <c r="F101" s="219">
        <v>10</v>
      </c>
      <c r="G101" s="219">
        <v>7</v>
      </c>
      <c r="H101" s="219">
        <v>3</v>
      </c>
      <c r="I101" s="219">
        <v>0</v>
      </c>
      <c r="J101" s="219"/>
      <c r="K101" s="219">
        <v>28</v>
      </c>
      <c r="L101" s="219">
        <v>2</v>
      </c>
      <c r="M101" s="219">
        <v>23</v>
      </c>
      <c r="N101" s="219">
        <v>3</v>
      </c>
      <c r="O101" s="219"/>
      <c r="P101" s="219">
        <v>2</v>
      </c>
      <c r="Q101" s="219">
        <v>1</v>
      </c>
      <c r="R101" s="219">
        <v>0</v>
      </c>
      <c r="S101" s="219">
        <v>2</v>
      </c>
      <c r="T101" s="219">
        <v>0</v>
      </c>
      <c r="V101" s="11"/>
      <c r="W101" s="11"/>
      <c r="X101" s="11"/>
      <c r="Y101" s="11"/>
      <c r="Z101" s="11"/>
      <c r="AA101" s="11"/>
    </row>
    <row r="102" spans="1:27" s="349" customFormat="1" x14ac:dyDescent="0.25">
      <c r="A102" s="80" t="s">
        <v>73</v>
      </c>
      <c r="B102" s="80" t="s">
        <v>401</v>
      </c>
      <c r="C102" s="80" t="s">
        <v>326</v>
      </c>
      <c r="D102" s="743">
        <v>71</v>
      </c>
      <c r="E102" s="218"/>
      <c r="F102" s="219">
        <v>32</v>
      </c>
      <c r="G102" s="219">
        <v>29</v>
      </c>
      <c r="H102" s="219">
        <v>2</v>
      </c>
      <c r="I102" s="219">
        <v>1</v>
      </c>
      <c r="J102" s="219"/>
      <c r="K102" s="219">
        <v>33</v>
      </c>
      <c r="L102" s="219">
        <v>13</v>
      </c>
      <c r="M102" s="219">
        <v>16</v>
      </c>
      <c r="N102" s="219">
        <v>4</v>
      </c>
      <c r="O102" s="219"/>
      <c r="P102" s="219">
        <v>2</v>
      </c>
      <c r="Q102" s="219">
        <v>1</v>
      </c>
      <c r="R102" s="219">
        <v>0</v>
      </c>
      <c r="S102" s="219">
        <v>2</v>
      </c>
      <c r="T102" s="219">
        <v>1</v>
      </c>
      <c r="V102" s="11"/>
      <c r="W102" s="11"/>
      <c r="X102" s="11"/>
      <c r="Y102" s="11"/>
      <c r="Z102" s="11"/>
      <c r="AA102" s="11"/>
    </row>
    <row r="103" spans="1:27" s="349" customFormat="1" x14ac:dyDescent="0.25">
      <c r="A103" s="80" t="s">
        <v>105</v>
      </c>
      <c r="B103" s="80" t="s">
        <v>402</v>
      </c>
      <c r="C103" s="80" t="s">
        <v>324</v>
      </c>
      <c r="D103" s="743">
        <v>32</v>
      </c>
      <c r="E103" s="218"/>
      <c r="F103" s="219">
        <v>13</v>
      </c>
      <c r="G103" s="219">
        <v>13</v>
      </c>
      <c r="H103" s="219">
        <v>0</v>
      </c>
      <c r="I103" s="219">
        <v>0</v>
      </c>
      <c r="J103" s="219"/>
      <c r="K103" s="219">
        <v>16</v>
      </c>
      <c r="L103" s="219">
        <v>0</v>
      </c>
      <c r="M103" s="219">
        <v>14</v>
      </c>
      <c r="N103" s="219">
        <v>2</v>
      </c>
      <c r="O103" s="219"/>
      <c r="P103" s="219">
        <v>2</v>
      </c>
      <c r="Q103" s="219">
        <v>1</v>
      </c>
      <c r="R103" s="219">
        <v>0</v>
      </c>
      <c r="S103" s="219">
        <v>0</v>
      </c>
      <c r="T103" s="219">
        <v>0</v>
      </c>
      <c r="V103" s="11"/>
      <c r="W103" s="11"/>
      <c r="X103" s="11"/>
      <c r="Y103" s="11"/>
      <c r="Z103" s="11"/>
      <c r="AA103" s="11"/>
    </row>
    <row r="104" spans="1:27" s="349" customFormat="1" x14ac:dyDescent="0.25">
      <c r="A104" s="80" t="s">
        <v>237</v>
      </c>
      <c r="B104" s="80" t="s">
        <v>403</v>
      </c>
      <c r="C104" s="80" t="s">
        <v>322</v>
      </c>
      <c r="D104" s="743">
        <v>24</v>
      </c>
      <c r="E104" s="218"/>
      <c r="F104" s="219">
        <v>5</v>
      </c>
      <c r="G104" s="219">
        <v>5</v>
      </c>
      <c r="H104" s="219">
        <v>0</v>
      </c>
      <c r="I104" s="219">
        <v>0</v>
      </c>
      <c r="J104" s="219"/>
      <c r="K104" s="219">
        <v>18</v>
      </c>
      <c r="L104" s="219">
        <v>0</v>
      </c>
      <c r="M104" s="219">
        <v>18</v>
      </c>
      <c r="N104" s="219">
        <v>0</v>
      </c>
      <c r="O104" s="219"/>
      <c r="P104" s="219">
        <v>1</v>
      </c>
      <c r="Q104" s="219">
        <v>0</v>
      </c>
      <c r="R104" s="219">
        <v>0</v>
      </c>
      <c r="S104" s="219">
        <v>0</v>
      </c>
      <c r="T104" s="219">
        <v>0</v>
      </c>
      <c r="V104" s="11"/>
      <c r="W104" s="11"/>
      <c r="X104" s="11"/>
      <c r="Y104" s="11"/>
      <c r="Z104" s="11"/>
      <c r="AA104" s="11"/>
    </row>
    <row r="105" spans="1:27" s="349" customFormat="1" x14ac:dyDescent="0.25">
      <c r="A105" s="80" t="s">
        <v>153</v>
      </c>
      <c r="B105" s="80" t="s">
        <v>404</v>
      </c>
      <c r="C105" s="80" t="s">
        <v>318</v>
      </c>
      <c r="D105" s="743">
        <v>114</v>
      </c>
      <c r="E105" s="218"/>
      <c r="F105" s="219">
        <v>29</v>
      </c>
      <c r="G105" s="219">
        <v>28</v>
      </c>
      <c r="H105" s="219">
        <v>1</v>
      </c>
      <c r="I105" s="219">
        <v>0</v>
      </c>
      <c r="J105" s="219"/>
      <c r="K105" s="219">
        <v>71</v>
      </c>
      <c r="L105" s="219">
        <v>0</v>
      </c>
      <c r="M105" s="219">
        <v>58</v>
      </c>
      <c r="N105" s="219">
        <v>13</v>
      </c>
      <c r="O105" s="219"/>
      <c r="P105" s="219">
        <v>1</v>
      </c>
      <c r="Q105" s="219">
        <v>2</v>
      </c>
      <c r="R105" s="219">
        <v>11</v>
      </c>
      <c r="S105" s="219">
        <v>0</v>
      </c>
      <c r="T105" s="219">
        <v>0</v>
      </c>
      <c r="V105" s="11"/>
      <c r="W105" s="11"/>
      <c r="X105" s="11"/>
      <c r="Y105" s="11"/>
      <c r="Z105" s="11"/>
      <c r="AA105" s="11"/>
    </row>
    <row r="106" spans="1:27" s="349" customFormat="1" x14ac:dyDescent="0.25">
      <c r="A106" s="80" t="s">
        <v>168</v>
      </c>
      <c r="B106" s="80" t="s">
        <v>405</v>
      </c>
      <c r="C106" s="80" t="s">
        <v>318</v>
      </c>
      <c r="D106" s="743">
        <v>35</v>
      </c>
      <c r="E106" s="218"/>
      <c r="F106" s="219">
        <v>4</v>
      </c>
      <c r="G106" s="219">
        <v>3</v>
      </c>
      <c r="H106" s="219">
        <v>0</v>
      </c>
      <c r="I106" s="219">
        <v>1</v>
      </c>
      <c r="J106" s="219"/>
      <c r="K106" s="219">
        <v>28</v>
      </c>
      <c r="L106" s="219">
        <v>0</v>
      </c>
      <c r="M106" s="219">
        <v>19</v>
      </c>
      <c r="N106" s="219">
        <v>9</v>
      </c>
      <c r="O106" s="219"/>
      <c r="P106" s="219">
        <v>1</v>
      </c>
      <c r="Q106" s="219">
        <v>1</v>
      </c>
      <c r="R106" s="219">
        <v>0</v>
      </c>
      <c r="S106" s="219">
        <v>1</v>
      </c>
      <c r="T106" s="219">
        <v>0</v>
      </c>
      <c r="V106" s="11"/>
      <c r="W106" s="11"/>
      <c r="X106" s="11"/>
      <c r="Y106" s="11"/>
      <c r="Z106" s="11"/>
      <c r="AA106" s="11"/>
    </row>
    <row r="107" spans="1:27" s="349" customFormat="1" x14ac:dyDescent="0.25">
      <c r="A107" s="80" t="s">
        <v>9</v>
      </c>
      <c r="B107" s="80" t="s">
        <v>406</v>
      </c>
      <c r="C107" s="80" t="s">
        <v>316</v>
      </c>
      <c r="D107" s="743">
        <v>30</v>
      </c>
      <c r="E107" s="218"/>
      <c r="F107" s="219">
        <v>14</v>
      </c>
      <c r="G107" s="219">
        <v>14</v>
      </c>
      <c r="H107" s="219">
        <v>0</v>
      </c>
      <c r="I107" s="219">
        <v>0</v>
      </c>
      <c r="J107" s="219"/>
      <c r="K107" s="219">
        <v>4</v>
      </c>
      <c r="L107" s="219">
        <v>2</v>
      </c>
      <c r="M107" s="219">
        <v>1</v>
      </c>
      <c r="N107" s="219">
        <v>1</v>
      </c>
      <c r="O107" s="219"/>
      <c r="P107" s="219">
        <v>4</v>
      </c>
      <c r="Q107" s="219">
        <v>0</v>
      </c>
      <c r="R107" s="219">
        <v>0</v>
      </c>
      <c r="S107" s="219">
        <v>6</v>
      </c>
      <c r="T107" s="219">
        <v>2</v>
      </c>
      <c r="V107" s="11"/>
      <c r="W107" s="11"/>
      <c r="X107" s="11"/>
      <c r="Y107" s="11"/>
      <c r="Z107" s="11"/>
      <c r="AA107" s="11"/>
    </row>
    <row r="108" spans="1:27" s="349" customFormat="1" x14ac:dyDescent="0.25">
      <c r="A108" s="80" t="s">
        <v>196</v>
      </c>
      <c r="B108" s="80" t="s">
        <v>407</v>
      </c>
      <c r="C108" s="80" t="s">
        <v>320</v>
      </c>
      <c r="D108" s="743">
        <v>13</v>
      </c>
      <c r="E108" s="218"/>
      <c r="F108" s="219">
        <v>7</v>
      </c>
      <c r="G108" s="219">
        <v>6</v>
      </c>
      <c r="H108" s="219">
        <v>1</v>
      </c>
      <c r="I108" s="219">
        <v>0</v>
      </c>
      <c r="J108" s="219"/>
      <c r="K108" s="219">
        <v>4</v>
      </c>
      <c r="L108" s="219">
        <v>2</v>
      </c>
      <c r="M108" s="219">
        <v>1</v>
      </c>
      <c r="N108" s="219">
        <v>1</v>
      </c>
      <c r="O108" s="219"/>
      <c r="P108" s="219">
        <v>0</v>
      </c>
      <c r="Q108" s="219">
        <v>0</v>
      </c>
      <c r="R108" s="219">
        <v>0</v>
      </c>
      <c r="S108" s="219">
        <v>2</v>
      </c>
      <c r="T108" s="219">
        <v>0</v>
      </c>
      <c r="V108" s="11"/>
      <c r="W108" s="11"/>
      <c r="X108" s="11"/>
      <c r="Y108" s="11"/>
      <c r="Z108" s="11"/>
      <c r="AA108" s="11"/>
    </row>
    <row r="109" spans="1:27" s="349" customFormat="1" x14ac:dyDescent="0.25">
      <c r="A109" s="80" t="s">
        <v>828</v>
      </c>
      <c r="B109" s="80" t="s">
        <v>839</v>
      </c>
      <c r="C109" s="80" t="s">
        <v>322</v>
      </c>
      <c r="D109" s="743">
        <v>121</v>
      </c>
      <c r="E109" s="218"/>
      <c r="F109" s="219">
        <v>52</v>
      </c>
      <c r="G109" s="219">
        <v>50</v>
      </c>
      <c r="H109" s="219">
        <v>1</v>
      </c>
      <c r="I109" s="219">
        <v>1</v>
      </c>
      <c r="J109" s="219"/>
      <c r="K109" s="219">
        <v>64</v>
      </c>
      <c r="L109" s="219">
        <v>41</v>
      </c>
      <c r="M109" s="219">
        <v>12</v>
      </c>
      <c r="N109" s="219">
        <v>11</v>
      </c>
      <c r="O109" s="219"/>
      <c r="P109" s="219">
        <v>2</v>
      </c>
      <c r="Q109" s="219">
        <v>0</v>
      </c>
      <c r="R109" s="219">
        <v>0</v>
      </c>
      <c r="S109" s="219">
        <v>1</v>
      </c>
      <c r="T109" s="219">
        <v>2</v>
      </c>
      <c r="V109" s="11"/>
      <c r="W109" s="11"/>
      <c r="X109" s="11"/>
      <c r="Y109" s="11"/>
      <c r="Z109" s="11"/>
      <c r="AA109" s="11"/>
    </row>
    <row r="110" spans="1:27" s="349" customFormat="1" x14ac:dyDescent="0.25">
      <c r="A110" s="80" t="s">
        <v>81</v>
      </c>
      <c r="B110" s="80" t="s">
        <v>408</v>
      </c>
      <c r="C110" s="80" t="s">
        <v>324</v>
      </c>
      <c r="D110" s="743">
        <v>31</v>
      </c>
      <c r="E110" s="218"/>
      <c r="F110" s="219">
        <v>27</v>
      </c>
      <c r="G110" s="219">
        <v>22</v>
      </c>
      <c r="H110" s="219">
        <v>4</v>
      </c>
      <c r="I110" s="219">
        <v>1</v>
      </c>
      <c r="J110" s="219"/>
      <c r="K110" s="219">
        <v>1</v>
      </c>
      <c r="L110" s="219">
        <v>0</v>
      </c>
      <c r="M110" s="219">
        <v>0</v>
      </c>
      <c r="N110" s="219">
        <v>1</v>
      </c>
      <c r="O110" s="219"/>
      <c r="P110" s="219">
        <v>1</v>
      </c>
      <c r="Q110" s="219">
        <v>0</v>
      </c>
      <c r="R110" s="219">
        <v>0</v>
      </c>
      <c r="S110" s="219">
        <v>2</v>
      </c>
      <c r="T110" s="219">
        <v>0</v>
      </c>
      <c r="V110" s="11"/>
      <c r="W110" s="11"/>
      <c r="X110" s="11"/>
      <c r="Y110" s="11"/>
      <c r="Z110" s="11"/>
      <c r="AA110" s="11"/>
    </row>
    <row r="111" spans="1:27" s="349" customFormat="1" x14ac:dyDescent="0.25">
      <c r="A111" s="80" t="s">
        <v>106</v>
      </c>
      <c r="B111" s="80" t="s">
        <v>409</v>
      </c>
      <c r="C111" s="80" t="s">
        <v>324</v>
      </c>
      <c r="D111" s="743">
        <v>47</v>
      </c>
      <c r="E111" s="218"/>
      <c r="F111" s="219">
        <v>30</v>
      </c>
      <c r="G111" s="219">
        <v>26</v>
      </c>
      <c r="H111" s="219">
        <v>4</v>
      </c>
      <c r="I111" s="219">
        <v>0</v>
      </c>
      <c r="J111" s="219"/>
      <c r="K111" s="219">
        <v>13</v>
      </c>
      <c r="L111" s="219">
        <v>3</v>
      </c>
      <c r="M111" s="219">
        <v>8</v>
      </c>
      <c r="N111" s="219">
        <v>2</v>
      </c>
      <c r="O111" s="219"/>
      <c r="P111" s="219">
        <v>1</v>
      </c>
      <c r="Q111" s="219">
        <v>1</v>
      </c>
      <c r="R111" s="219">
        <v>1</v>
      </c>
      <c r="S111" s="219">
        <v>0</v>
      </c>
      <c r="T111" s="219">
        <v>1</v>
      </c>
      <c r="V111" s="11"/>
      <c r="W111" s="11"/>
      <c r="X111" s="11"/>
      <c r="Y111" s="11"/>
      <c r="Z111" s="11"/>
      <c r="AA111" s="11"/>
    </row>
    <row r="112" spans="1:27" s="349" customFormat="1" x14ac:dyDescent="0.25">
      <c r="A112" s="80" t="s">
        <v>63</v>
      </c>
      <c r="B112" s="80" t="s">
        <v>410</v>
      </c>
      <c r="C112" s="80" t="s">
        <v>314</v>
      </c>
      <c r="D112" s="743">
        <v>18</v>
      </c>
      <c r="E112" s="218"/>
      <c r="F112" s="219">
        <v>7</v>
      </c>
      <c r="G112" s="219">
        <v>7</v>
      </c>
      <c r="H112" s="219">
        <v>0</v>
      </c>
      <c r="I112" s="219">
        <v>0</v>
      </c>
      <c r="J112" s="219"/>
      <c r="K112" s="219">
        <v>11</v>
      </c>
      <c r="L112" s="219">
        <v>0</v>
      </c>
      <c r="M112" s="219">
        <v>11</v>
      </c>
      <c r="N112" s="219">
        <v>0</v>
      </c>
      <c r="O112" s="219"/>
      <c r="P112" s="219">
        <v>0</v>
      </c>
      <c r="Q112" s="219">
        <v>0</v>
      </c>
      <c r="R112" s="219">
        <v>0</v>
      </c>
      <c r="S112" s="219">
        <v>0</v>
      </c>
      <c r="T112" s="219">
        <v>0</v>
      </c>
      <c r="V112" s="11"/>
      <c r="W112" s="11"/>
      <c r="X112" s="11"/>
      <c r="Y112" s="11"/>
      <c r="Z112" s="11"/>
      <c r="AA112" s="11"/>
    </row>
    <row r="113" spans="1:27" s="349" customFormat="1" x14ac:dyDescent="0.25">
      <c r="A113" s="80" t="s">
        <v>206</v>
      </c>
      <c r="B113" s="80" t="s">
        <v>411</v>
      </c>
      <c r="C113" s="80" t="s">
        <v>324</v>
      </c>
      <c r="D113" s="743">
        <v>18</v>
      </c>
      <c r="E113" s="218"/>
      <c r="F113" s="219">
        <v>9</v>
      </c>
      <c r="G113" s="219">
        <v>9</v>
      </c>
      <c r="H113" s="219">
        <v>0</v>
      </c>
      <c r="I113" s="219">
        <v>0</v>
      </c>
      <c r="J113" s="219"/>
      <c r="K113" s="219">
        <v>8</v>
      </c>
      <c r="L113" s="219">
        <v>0</v>
      </c>
      <c r="M113" s="219">
        <v>4</v>
      </c>
      <c r="N113" s="219">
        <v>4</v>
      </c>
      <c r="O113" s="219"/>
      <c r="P113" s="219">
        <v>0</v>
      </c>
      <c r="Q113" s="219">
        <v>0</v>
      </c>
      <c r="R113" s="219">
        <v>0</v>
      </c>
      <c r="S113" s="219">
        <v>1</v>
      </c>
      <c r="T113" s="219">
        <v>0</v>
      </c>
      <c r="V113" s="11"/>
      <c r="W113" s="11"/>
      <c r="X113" s="11"/>
      <c r="Y113" s="11"/>
      <c r="Z113" s="11"/>
      <c r="AA113" s="11"/>
    </row>
    <row r="114" spans="1:27" s="349" customFormat="1" x14ac:dyDescent="0.25">
      <c r="A114" s="80" t="s">
        <v>283</v>
      </c>
      <c r="B114" s="80" t="s">
        <v>412</v>
      </c>
      <c r="C114" s="80" t="s">
        <v>308</v>
      </c>
      <c r="D114" s="743">
        <v>135</v>
      </c>
      <c r="E114" s="218"/>
      <c r="F114" s="219">
        <v>109</v>
      </c>
      <c r="G114" s="219">
        <v>105</v>
      </c>
      <c r="H114" s="219">
        <v>3</v>
      </c>
      <c r="I114" s="219">
        <v>1</v>
      </c>
      <c r="J114" s="219"/>
      <c r="K114" s="219">
        <v>8</v>
      </c>
      <c r="L114" s="219">
        <v>4</v>
      </c>
      <c r="M114" s="219">
        <v>2</v>
      </c>
      <c r="N114" s="219">
        <v>2</v>
      </c>
      <c r="O114" s="219"/>
      <c r="P114" s="219">
        <v>11</v>
      </c>
      <c r="Q114" s="219">
        <v>2</v>
      </c>
      <c r="R114" s="219">
        <v>2</v>
      </c>
      <c r="S114" s="219">
        <v>1</v>
      </c>
      <c r="T114" s="219">
        <v>2</v>
      </c>
      <c r="V114" s="11"/>
      <c r="W114" s="11"/>
      <c r="X114" s="11"/>
      <c r="Y114" s="11"/>
      <c r="Z114" s="11"/>
      <c r="AA114" s="11"/>
    </row>
    <row r="115" spans="1:27" s="349" customFormat="1" x14ac:dyDescent="0.25">
      <c r="A115" s="80" t="s">
        <v>92</v>
      </c>
      <c r="B115" s="80" t="s">
        <v>413</v>
      </c>
      <c r="C115" s="80" t="s">
        <v>322</v>
      </c>
      <c r="D115" s="743">
        <v>17</v>
      </c>
      <c r="E115" s="218"/>
      <c r="F115" s="219">
        <v>9</v>
      </c>
      <c r="G115" s="219">
        <v>8</v>
      </c>
      <c r="H115" s="219">
        <v>1</v>
      </c>
      <c r="I115" s="219">
        <v>0</v>
      </c>
      <c r="J115" s="219"/>
      <c r="K115" s="219">
        <v>3</v>
      </c>
      <c r="L115" s="219">
        <v>2</v>
      </c>
      <c r="M115" s="219">
        <v>1</v>
      </c>
      <c r="N115" s="219">
        <v>0</v>
      </c>
      <c r="O115" s="219"/>
      <c r="P115" s="219">
        <v>3</v>
      </c>
      <c r="Q115" s="219">
        <v>0</v>
      </c>
      <c r="R115" s="219">
        <v>0</v>
      </c>
      <c r="S115" s="219">
        <v>2</v>
      </c>
      <c r="T115" s="219">
        <v>0</v>
      </c>
      <c r="V115" s="11"/>
      <c r="W115" s="11"/>
      <c r="X115" s="11"/>
      <c r="Y115" s="11"/>
      <c r="Z115" s="11"/>
      <c r="AA115" s="11"/>
    </row>
    <row r="116" spans="1:27" s="349" customFormat="1" x14ac:dyDescent="0.25">
      <c r="A116" s="80" t="s">
        <v>207</v>
      </c>
      <c r="B116" s="80" t="s">
        <v>840</v>
      </c>
      <c r="C116" s="80" t="s">
        <v>324</v>
      </c>
      <c r="D116" s="743">
        <v>13</v>
      </c>
      <c r="E116" s="218"/>
      <c r="F116" s="219">
        <v>5</v>
      </c>
      <c r="G116" s="219">
        <v>5</v>
      </c>
      <c r="H116" s="219">
        <v>0</v>
      </c>
      <c r="I116" s="219">
        <v>0</v>
      </c>
      <c r="J116" s="219"/>
      <c r="K116" s="219">
        <v>0</v>
      </c>
      <c r="L116" s="219">
        <v>0</v>
      </c>
      <c r="M116" s="219">
        <v>0</v>
      </c>
      <c r="N116" s="219">
        <v>0</v>
      </c>
      <c r="O116" s="219"/>
      <c r="P116" s="219">
        <v>3</v>
      </c>
      <c r="Q116" s="219">
        <v>1</v>
      </c>
      <c r="R116" s="219">
        <v>0</v>
      </c>
      <c r="S116" s="219">
        <v>1</v>
      </c>
      <c r="T116" s="219">
        <v>3</v>
      </c>
      <c r="V116" s="11"/>
      <c r="W116" s="11"/>
      <c r="X116" s="11"/>
      <c r="Y116" s="11"/>
      <c r="Z116" s="11"/>
      <c r="AA116" s="11"/>
    </row>
    <row r="117" spans="1:27" s="349" customFormat="1" x14ac:dyDescent="0.25">
      <c r="A117" s="80" t="s">
        <v>69</v>
      </c>
      <c r="B117" s="80" t="s">
        <v>414</v>
      </c>
      <c r="C117" s="80" t="s">
        <v>318</v>
      </c>
      <c r="D117" s="743">
        <v>41</v>
      </c>
      <c r="E117" s="218"/>
      <c r="F117" s="219">
        <v>6</v>
      </c>
      <c r="G117" s="219">
        <v>6</v>
      </c>
      <c r="H117" s="219">
        <v>0</v>
      </c>
      <c r="I117" s="219">
        <v>0</v>
      </c>
      <c r="J117" s="219"/>
      <c r="K117" s="219">
        <v>35</v>
      </c>
      <c r="L117" s="219">
        <v>0</v>
      </c>
      <c r="M117" s="219">
        <v>29</v>
      </c>
      <c r="N117" s="219">
        <v>6</v>
      </c>
      <c r="O117" s="219"/>
      <c r="P117" s="219">
        <v>0</v>
      </c>
      <c r="Q117" s="219">
        <v>0</v>
      </c>
      <c r="R117" s="219">
        <v>0</v>
      </c>
      <c r="S117" s="219">
        <v>0</v>
      </c>
      <c r="T117" s="219">
        <v>0</v>
      </c>
      <c r="V117" s="11"/>
      <c r="W117" s="11"/>
      <c r="X117" s="11"/>
      <c r="Y117" s="11"/>
      <c r="Z117" s="11"/>
      <c r="AA117" s="11"/>
    </row>
    <row r="118" spans="1:27" s="349" customFormat="1" x14ac:dyDescent="0.25">
      <c r="A118" s="80" t="s">
        <v>74</v>
      </c>
      <c r="B118" s="80" t="s">
        <v>415</v>
      </c>
      <c r="C118" s="80" t="s">
        <v>326</v>
      </c>
      <c r="D118" s="743">
        <v>93</v>
      </c>
      <c r="E118" s="218"/>
      <c r="F118" s="219">
        <v>32</v>
      </c>
      <c r="G118" s="219">
        <v>27</v>
      </c>
      <c r="H118" s="219">
        <v>5</v>
      </c>
      <c r="I118" s="219">
        <v>0</v>
      </c>
      <c r="J118" s="219"/>
      <c r="K118" s="219">
        <v>38</v>
      </c>
      <c r="L118" s="219">
        <v>12</v>
      </c>
      <c r="M118" s="219">
        <v>13</v>
      </c>
      <c r="N118" s="219">
        <v>13</v>
      </c>
      <c r="O118" s="219"/>
      <c r="P118" s="219">
        <v>12</v>
      </c>
      <c r="Q118" s="219">
        <v>3</v>
      </c>
      <c r="R118" s="219">
        <v>0</v>
      </c>
      <c r="S118" s="219">
        <v>3</v>
      </c>
      <c r="T118" s="219">
        <v>5</v>
      </c>
      <c r="V118" s="11"/>
      <c r="W118" s="11"/>
      <c r="X118" s="11"/>
      <c r="Y118" s="11"/>
      <c r="Z118" s="11"/>
      <c r="AA118" s="11"/>
    </row>
    <row r="119" spans="1:27" s="349" customFormat="1" x14ac:dyDescent="0.25">
      <c r="A119" s="80" t="s">
        <v>107</v>
      </c>
      <c r="B119" s="80" t="s">
        <v>416</v>
      </c>
      <c r="C119" s="80" t="s">
        <v>324</v>
      </c>
      <c r="D119" s="743">
        <v>18</v>
      </c>
      <c r="E119" s="218"/>
      <c r="F119" s="219">
        <v>14</v>
      </c>
      <c r="G119" s="219">
        <v>14</v>
      </c>
      <c r="H119" s="219">
        <v>0</v>
      </c>
      <c r="I119" s="219">
        <v>0</v>
      </c>
      <c r="J119" s="219"/>
      <c r="K119" s="219">
        <v>4</v>
      </c>
      <c r="L119" s="219">
        <v>2</v>
      </c>
      <c r="M119" s="219">
        <v>1</v>
      </c>
      <c r="N119" s="219">
        <v>1</v>
      </c>
      <c r="O119" s="219"/>
      <c r="P119" s="219">
        <v>0</v>
      </c>
      <c r="Q119" s="219">
        <v>0</v>
      </c>
      <c r="R119" s="219">
        <v>0</v>
      </c>
      <c r="S119" s="219">
        <v>0</v>
      </c>
      <c r="T119" s="219">
        <v>0</v>
      </c>
      <c r="V119" s="11"/>
      <c r="W119" s="11"/>
      <c r="X119" s="11"/>
      <c r="Y119" s="11"/>
      <c r="Z119" s="11"/>
      <c r="AA119" s="11"/>
    </row>
    <row r="120" spans="1:27" s="349" customFormat="1" x14ac:dyDescent="0.25">
      <c r="A120" s="80" t="s">
        <v>56</v>
      </c>
      <c r="B120" s="80" t="s">
        <v>417</v>
      </c>
      <c r="C120" s="80" t="s">
        <v>322</v>
      </c>
      <c r="D120" s="743">
        <v>53</v>
      </c>
      <c r="E120" s="218"/>
      <c r="F120" s="219">
        <v>29</v>
      </c>
      <c r="G120" s="219">
        <v>28</v>
      </c>
      <c r="H120" s="219">
        <v>0</v>
      </c>
      <c r="I120" s="219">
        <v>1</v>
      </c>
      <c r="J120" s="219"/>
      <c r="K120" s="219">
        <v>19</v>
      </c>
      <c r="L120" s="219">
        <v>1</v>
      </c>
      <c r="M120" s="219">
        <v>16</v>
      </c>
      <c r="N120" s="219">
        <v>2</v>
      </c>
      <c r="O120" s="219"/>
      <c r="P120" s="219">
        <v>1</v>
      </c>
      <c r="Q120" s="219">
        <v>1</v>
      </c>
      <c r="R120" s="219">
        <v>2</v>
      </c>
      <c r="S120" s="219">
        <v>1</v>
      </c>
      <c r="T120" s="219">
        <v>0</v>
      </c>
      <c r="V120" s="11"/>
      <c r="W120" s="11"/>
      <c r="X120" s="11"/>
      <c r="Y120" s="11"/>
      <c r="Z120" s="11"/>
      <c r="AA120" s="11"/>
    </row>
    <row r="121" spans="1:27" s="349" customFormat="1" x14ac:dyDescent="0.25">
      <c r="A121" s="80" t="s">
        <v>128</v>
      </c>
      <c r="B121" s="80" t="s">
        <v>841</v>
      </c>
      <c r="C121" s="80" t="s">
        <v>324</v>
      </c>
      <c r="D121" s="743">
        <v>26</v>
      </c>
      <c r="E121" s="218"/>
      <c r="F121" s="219">
        <v>16</v>
      </c>
      <c r="G121" s="219">
        <v>16</v>
      </c>
      <c r="H121" s="219">
        <v>0</v>
      </c>
      <c r="I121" s="219">
        <v>0</v>
      </c>
      <c r="J121" s="219"/>
      <c r="K121" s="219">
        <v>9</v>
      </c>
      <c r="L121" s="219">
        <v>6</v>
      </c>
      <c r="M121" s="219">
        <v>1</v>
      </c>
      <c r="N121" s="219">
        <v>2</v>
      </c>
      <c r="O121" s="219"/>
      <c r="P121" s="219">
        <v>0</v>
      </c>
      <c r="Q121" s="219">
        <v>0</v>
      </c>
      <c r="R121" s="219">
        <v>0</v>
      </c>
      <c r="S121" s="219">
        <v>1</v>
      </c>
      <c r="T121" s="219">
        <v>0</v>
      </c>
      <c r="V121" s="11"/>
      <c r="W121" s="11"/>
      <c r="X121" s="11"/>
      <c r="Y121" s="11"/>
      <c r="Z121" s="11"/>
      <c r="AA121" s="11"/>
    </row>
    <row r="122" spans="1:27" s="349" customFormat="1" x14ac:dyDescent="0.25">
      <c r="A122" s="80" t="s">
        <v>100</v>
      </c>
      <c r="B122" s="80" t="s">
        <v>418</v>
      </c>
      <c r="C122" s="80" t="s">
        <v>326</v>
      </c>
      <c r="D122" s="743">
        <v>33</v>
      </c>
      <c r="E122" s="218"/>
      <c r="F122" s="219">
        <v>16</v>
      </c>
      <c r="G122" s="219">
        <v>13</v>
      </c>
      <c r="H122" s="219">
        <v>3</v>
      </c>
      <c r="I122" s="219">
        <v>0</v>
      </c>
      <c r="J122" s="219"/>
      <c r="K122" s="219">
        <v>16</v>
      </c>
      <c r="L122" s="219">
        <v>0</v>
      </c>
      <c r="M122" s="219">
        <v>14</v>
      </c>
      <c r="N122" s="219">
        <v>2</v>
      </c>
      <c r="O122" s="219"/>
      <c r="P122" s="219">
        <v>0</v>
      </c>
      <c r="Q122" s="219">
        <v>0</v>
      </c>
      <c r="R122" s="219">
        <v>1</v>
      </c>
      <c r="S122" s="219">
        <v>0</v>
      </c>
      <c r="T122" s="219">
        <v>0</v>
      </c>
      <c r="V122" s="11"/>
      <c r="W122" s="11"/>
      <c r="X122" s="11"/>
      <c r="Y122" s="11"/>
      <c r="Z122" s="11"/>
      <c r="AA122" s="11"/>
    </row>
    <row r="123" spans="1:27" s="349" customFormat="1" x14ac:dyDescent="0.25">
      <c r="A123" s="80" t="s">
        <v>135</v>
      </c>
      <c r="B123" s="80" t="s">
        <v>419</v>
      </c>
      <c r="C123" s="80" t="s">
        <v>314</v>
      </c>
      <c r="D123" s="743">
        <v>12</v>
      </c>
      <c r="E123" s="218"/>
      <c r="F123" s="219">
        <v>3</v>
      </c>
      <c r="G123" s="219">
        <v>3</v>
      </c>
      <c r="H123" s="219">
        <v>0</v>
      </c>
      <c r="I123" s="219">
        <v>0</v>
      </c>
      <c r="J123" s="219"/>
      <c r="K123" s="219">
        <v>8</v>
      </c>
      <c r="L123" s="219">
        <v>0</v>
      </c>
      <c r="M123" s="219">
        <v>7</v>
      </c>
      <c r="N123" s="219">
        <v>1</v>
      </c>
      <c r="O123" s="219"/>
      <c r="P123" s="219">
        <v>0</v>
      </c>
      <c r="Q123" s="219">
        <v>0</v>
      </c>
      <c r="R123" s="219">
        <v>1</v>
      </c>
      <c r="S123" s="219">
        <v>0</v>
      </c>
      <c r="T123" s="219">
        <v>0</v>
      </c>
      <c r="V123" s="11"/>
      <c r="W123" s="11"/>
      <c r="X123" s="11"/>
      <c r="Y123" s="11"/>
      <c r="Z123" s="11"/>
      <c r="AA123" s="11"/>
    </row>
    <row r="124" spans="1:27" s="349" customFormat="1" x14ac:dyDescent="0.25">
      <c r="A124" s="80" t="s">
        <v>273</v>
      </c>
      <c r="B124" s="80" t="s">
        <v>420</v>
      </c>
      <c r="C124" s="80" t="s">
        <v>312</v>
      </c>
      <c r="D124" s="743">
        <v>176</v>
      </c>
      <c r="E124" s="218"/>
      <c r="F124" s="219">
        <v>38</v>
      </c>
      <c r="G124" s="219">
        <v>38</v>
      </c>
      <c r="H124" s="219">
        <v>0</v>
      </c>
      <c r="I124" s="219">
        <v>0</v>
      </c>
      <c r="J124" s="219"/>
      <c r="K124" s="219">
        <v>132</v>
      </c>
      <c r="L124" s="219">
        <v>102</v>
      </c>
      <c r="M124" s="219">
        <v>15</v>
      </c>
      <c r="N124" s="219">
        <v>15</v>
      </c>
      <c r="O124" s="219"/>
      <c r="P124" s="219">
        <v>3</v>
      </c>
      <c r="Q124" s="219">
        <v>1</v>
      </c>
      <c r="R124" s="219">
        <v>1</v>
      </c>
      <c r="S124" s="219">
        <v>0</v>
      </c>
      <c r="T124" s="219">
        <v>1</v>
      </c>
      <c r="V124" s="11"/>
      <c r="W124" s="11"/>
      <c r="X124" s="11"/>
      <c r="Y124" s="11"/>
      <c r="Z124" s="11"/>
      <c r="AA124" s="11"/>
    </row>
    <row r="125" spans="1:27" s="349" customFormat="1" x14ac:dyDescent="0.25">
      <c r="A125" s="80" t="s">
        <v>183</v>
      </c>
      <c r="B125" s="80" t="s">
        <v>421</v>
      </c>
      <c r="C125" s="80" t="s">
        <v>318</v>
      </c>
      <c r="D125" s="743">
        <v>47</v>
      </c>
      <c r="E125" s="218"/>
      <c r="F125" s="219">
        <v>22</v>
      </c>
      <c r="G125" s="219">
        <v>20</v>
      </c>
      <c r="H125" s="219">
        <v>2</v>
      </c>
      <c r="I125" s="219">
        <v>0</v>
      </c>
      <c r="J125" s="219"/>
      <c r="K125" s="219">
        <v>22</v>
      </c>
      <c r="L125" s="219">
        <v>0</v>
      </c>
      <c r="M125" s="219">
        <v>16</v>
      </c>
      <c r="N125" s="219">
        <v>6</v>
      </c>
      <c r="O125" s="219"/>
      <c r="P125" s="219">
        <v>2</v>
      </c>
      <c r="Q125" s="219">
        <v>0</v>
      </c>
      <c r="R125" s="219">
        <v>0</v>
      </c>
      <c r="S125" s="219">
        <v>1</v>
      </c>
      <c r="T125" s="219">
        <v>0</v>
      </c>
      <c r="V125" s="11"/>
      <c r="W125" s="11"/>
      <c r="X125" s="11"/>
      <c r="Y125" s="11"/>
      <c r="Z125" s="11"/>
      <c r="AA125" s="11"/>
    </row>
    <row r="126" spans="1:27" s="349" customFormat="1" x14ac:dyDescent="0.25">
      <c r="A126" s="80" t="s">
        <v>101</v>
      </c>
      <c r="B126" s="80" t="s">
        <v>422</v>
      </c>
      <c r="C126" s="80" t="s">
        <v>326</v>
      </c>
      <c r="D126" s="743">
        <v>40</v>
      </c>
      <c r="E126" s="218"/>
      <c r="F126" s="219">
        <v>22</v>
      </c>
      <c r="G126" s="219">
        <v>21</v>
      </c>
      <c r="H126" s="219">
        <v>1</v>
      </c>
      <c r="I126" s="219">
        <v>0</v>
      </c>
      <c r="J126" s="219"/>
      <c r="K126" s="219">
        <v>15</v>
      </c>
      <c r="L126" s="219">
        <v>0</v>
      </c>
      <c r="M126" s="219">
        <v>12</v>
      </c>
      <c r="N126" s="219">
        <v>3</v>
      </c>
      <c r="O126" s="219"/>
      <c r="P126" s="219">
        <v>3</v>
      </c>
      <c r="Q126" s="219">
        <v>0</v>
      </c>
      <c r="R126" s="219">
        <v>0</v>
      </c>
      <c r="S126" s="219">
        <v>0</v>
      </c>
      <c r="T126" s="219">
        <v>0</v>
      </c>
      <c r="V126" s="11"/>
      <c r="W126" s="11"/>
      <c r="X126" s="11"/>
      <c r="Y126" s="11"/>
      <c r="Z126" s="11"/>
      <c r="AA126" s="11"/>
    </row>
    <row r="127" spans="1:27" s="349" customFormat="1" x14ac:dyDescent="0.25">
      <c r="A127" s="80" t="s">
        <v>108</v>
      </c>
      <c r="B127" s="80" t="s">
        <v>423</v>
      </c>
      <c r="C127" s="80" t="s">
        <v>324</v>
      </c>
      <c r="D127" s="743">
        <v>50</v>
      </c>
      <c r="E127" s="218"/>
      <c r="F127" s="219">
        <v>35</v>
      </c>
      <c r="G127" s="219">
        <v>30</v>
      </c>
      <c r="H127" s="219">
        <v>1</v>
      </c>
      <c r="I127" s="219">
        <v>4</v>
      </c>
      <c r="J127" s="219"/>
      <c r="K127" s="219">
        <v>8</v>
      </c>
      <c r="L127" s="219">
        <v>3</v>
      </c>
      <c r="M127" s="219">
        <v>4</v>
      </c>
      <c r="N127" s="219">
        <v>1</v>
      </c>
      <c r="O127" s="219"/>
      <c r="P127" s="219">
        <v>3</v>
      </c>
      <c r="Q127" s="219">
        <v>2</v>
      </c>
      <c r="R127" s="219">
        <v>0</v>
      </c>
      <c r="S127" s="219">
        <v>2</v>
      </c>
      <c r="T127" s="219">
        <v>0</v>
      </c>
      <c r="V127" s="11"/>
      <c r="W127" s="11"/>
      <c r="X127" s="11"/>
      <c r="Y127" s="11"/>
      <c r="Z127" s="11"/>
      <c r="AA127" s="11"/>
    </row>
    <row r="128" spans="1:27" s="349" customFormat="1" x14ac:dyDescent="0.25">
      <c r="A128" s="80" t="s">
        <v>125</v>
      </c>
      <c r="B128" s="80" t="s">
        <v>424</v>
      </c>
      <c r="C128" s="80" t="s">
        <v>324</v>
      </c>
      <c r="D128" s="743">
        <v>53</v>
      </c>
      <c r="E128" s="218"/>
      <c r="F128" s="219">
        <v>10</v>
      </c>
      <c r="G128" s="219">
        <v>10</v>
      </c>
      <c r="H128" s="219">
        <v>0</v>
      </c>
      <c r="I128" s="219">
        <v>0</v>
      </c>
      <c r="J128" s="219"/>
      <c r="K128" s="219">
        <v>23</v>
      </c>
      <c r="L128" s="219">
        <v>14</v>
      </c>
      <c r="M128" s="219">
        <v>1</v>
      </c>
      <c r="N128" s="219">
        <v>8</v>
      </c>
      <c r="O128" s="219"/>
      <c r="P128" s="219">
        <v>12</v>
      </c>
      <c r="Q128" s="219">
        <v>2</v>
      </c>
      <c r="R128" s="219">
        <v>0</v>
      </c>
      <c r="S128" s="219">
        <v>1</v>
      </c>
      <c r="T128" s="219">
        <v>5</v>
      </c>
      <c r="V128" s="11"/>
      <c r="W128" s="11"/>
      <c r="X128" s="11"/>
      <c r="Y128" s="11"/>
      <c r="Z128" s="11"/>
      <c r="AA128" s="11"/>
    </row>
    <row r="129" spans="1:27" s="349" customFormat="1" x14ac:dyDescent="0.25">
      <c r="A129" s="80" t="s">
        <v>161</v>
      </c>
      <c r="B129" s="80" t="s">
        <v>425</v>
      </c>
      <c r="C129" s="80" t="s">
        <v>322</v>
      </c>
      <c r="D129" s="743">
        <v>92</v>
      </c>
      <c r="E129" s="218"/>
      <c r="F129" s="219">
        <v>49</v>
      </c>
      <c r="G129" s="219">
        <v>42</v>
      </c>
      <c r="H129" s="219">
        <v>7</v>
      </c>
      <c r="I129" s="219">
        <v>0</v>
      </c>
      <c r="J129" s="219"/>
      <c r="K129" s="219">
        <v>36</v>
      </c>
      <c r="L129" s="219">
        <v>25</v>
      </c>
      <c r="M129" s="219">
        <v>5</v>
      </c>
      <c r="N129" s="219">
        <v>6</v>
      </c>
      <c r="O129" s="219"/>
      <c r="P129" s="219">
        <v>4</v>
      </c>
      <c r="Q129" s="219">
        <v>0</v>
      </c>
      <c r="R129" s="219">
        <v>0</v>
      </c>
      <c r="S129" s="219">
        <v>1</v>
      </c>
      <c r="T129" s="219">
        <v>2</v>
      </c>
      <c r="V129" s="11"/>
      <c r="W129" s="11"/>
      <c r="X129" s="11"/>
      <c r="Y129" s="11"/>
      <c r="Z129" s="11"/>
      <c r="AA129" s="11"/>
    </row>
    <row r="130" spans="1:27" s="349" customFormat="1" x14ac:dyDescent="0.25">
      <c r="A130" s="80" t="s">
        <v>284</v>
      </c>
      <c r="B130" s="80" t="s">
        <v>426</v>
      </c>
      <c r="C130" s="80" t="s">
        <v>308</v>
      </c>
      <c r="D130" s="743">
        <v>83</v>
      </c>
      <c r="E130" s="218"/>
      <c r="F130" s="219">
        <v>18</v>
      </c>
      <c r="G130" s="219">
        <v>10</v>
      </c>
      <c r="H130" s="219">
        <v>5</v>
      </c>
      <c r="I130" s="219">
        <v>3</v>
      </c>
      <c r="J130" s="219"/>
      <c r="K130" s="219">
        <v>41</v>
      </c>
      <c r="L130" s="219">
        <v>28</v>
      </c>
      <c r="M130" s="219">
        <v>10</v>
      </c>
      <c r="N130" s="219">
        <v>3</v>
      </c>
      <c r="O130" s="219"/>
      <c r="P130" s="219">
        <v>10</v>
      </c>
      <c r="Q130" s="219">
        <v>2</v>
      </c>
      <c r="R130" s="219">
        <v>1</v>
      </c>
      <c r="S130" s="219">
        <v>1</v>
      </c>
      <c r="T130" s="219">
        <v>10</v>
      </c>
      <c r="V130" s="11"/>
      <c r="W130" s="11"/>
      <c r="X130" s="11"/>
      <c r="Y130" s="11"/>
      <c r="Z130" s="11"/>
      <c r="AA130" s="11"/>
    </row>
    <row r="131" spans="1:27" s="349" customFormat="1" x14ac:dyDescent="0.25">
      <c r="A131" s="80" t="s">
        <v>208</v>
      </c>
      <c r="B131" s="80" t="s">
        <v>427</v>
      </c>
      <c r="C131" s="80" t="s">
        <v>324</v>
      </c>
      <c r="D131" s="743">
        <v>52</v>
      </c>
      <c r="E131" s="218"/>
      <c r="F131" s="219">
        <v>31</v>
      </c>
      <c r="G131" s="219">
        <v>31</v>
      </c>
      <c r="H131" s="219">
        <v>0</v>
      </c>
      <c r="I131" s="219">
        <v>0</v>
      </c>
      <c r="J131" s="219"/>
      <c r="K131" s="219">
        <v>18</v>
      </c>
      <c r="L131" s="219">
        <v>9</v>
      </c>
      <c r="M131" s="219">
        <v>8</v>
      </c>
      <c r="N131" s="219">
        <v>1</v>
      </c>
      <c r="O131" s="219"/>
      <c r="P131" s="219">
        <v>1</v>
      </c>
      <c r="Q131" s="219">
        <v>0</v>
      </c>
      <c r="R131" s="219">
        <v>0</v>
      </c>
      <c r="S131" s="219">
        <v>2</v>
      </c>
      <c r="T131" s="219">
        <v>0</v>
      </c>
      <c r="V131" s="11"/>
      <c r="W131" s="11"/>
      <c r="X131" s="11"/>
      <c r="Y131" s="11"/>
      <c r="Z131" s="11"/>
      <c r="AA131" s="11"/>
    </row>
    <row r="132" spans="1:27" s="349" customFormat="1" x14ac:dyDescent="0.25">
      <c r="A132" s="80" t="s">
        <v>285</v>
      </c>
      <c r="B132" s="80" t="s">
        <v>428</v>
      </c>
      <c r="C132" s="80" t="s">
        <v>308</v>
      </c>
      <c r="D132" s="743">
        <v>70</v>
      </c>
      <c r="E132" s="218"/>
      <c r="F132" s="219">
        <v>20</v>
      </c>
      <c r="G132" s="219">
        <v>18</v>
      </c>
      <c r="H132" s="219">
        <v>2</v>
      </c>
      <c r="I132" s="219">
        <v>0</v>
      </c>
      <c r="J132" s="219"/>
      <c r="K132" s="219">
        <v>37</v>
      </c>
      <c r="L132" s="219">
        <v>19</v>
      </c>
      <c r="M132" s="219">
        <v>12</v>
      </c>
      <c r="N132" s="219">
        <v>6</v>
      </c>
      <c r="O132" s="219"/>
      <c r="P132" s="219">
        <v>8</v>
      </c>
      <c r="Q132" s="219">
        <v>2</v>
      </c>
      <c r="R132" s="219">
        <v>0</v>
      </c>
      <c r="S132" s="219">
        <v>3</v>
      </c>
      <c r="T132" s="219">
        <v>0</v>
      </c>
      <c r="V132" s="11"/>
      <c r="W132" s="11"/>
      <c r="X132" s="11"/>
      <c r="Y132" s="11"/>
      <c r="Z132" s="11"/>
      <c r="AA132" s="11"/>
    </row>
    <row r="133" spans="1:27" s="349" customFormat="1" x14ac:dyDescent="0.25">
      <c r="A133" s="199" t="s">
        <v>430</v>
      </c>
      <c r="B133" s="199" t="s">
        <v>429</v>
      </c>
      <c r="C133" s="80" t="s">
        <v>314</v>
      </c>
      <c r="D133" s="744" t="s">
        <v>623</v>
      </c>
      <c r="E133" s="201"/>
      <c r="F133" s="200" t="s">
        <v>623</v>
      </c>
      <c r="G133" s="200" t="s">
        <v>623</v>
      </c>
      <c r="H133" s="200" t="s">
        <v>623</v>
      </c>
      <c r="I133" s="200" t="s">
        <v>623</v>
      </c>
      <c r="J133" s="200"/>
      <c r="K133" s="200" t="s">
        <v>623</v>
      </c>
      <c r="L133" s="200" t="s">
        <v>623</v>
      </c>
      <c r="M133" s="200" t="s">
        <v>623</v>
      </c>
      <c r="N133" s="200" t="s">
        <v>623</v>
      </c>
      <c r="O133" s="200"/>
      <c r="P133" s="200" t="s">
        <v>623</v>
      </c>
      <c r="Q133" s="200" t="s">
        <v>623</v>
      </c>
      <c r="R133" s="200" t="s">
        <v>623</v>
      </c>
      <c r="S133" s="200" t="s">
        <v>623</v>
      </c>
      <c r="T133" s="200" t="s">
        <v>623</v>
      </c>
      <c r="V133" s="11"/>
      <c r="W133" s="11"/>
      <c r="X133" s="11"/>
      <c r="Y133" s="11"/>
      <c r="Z133" s="11"/>
      <c r="AA133" s="11"/>
    </row>
    <row r="134" spans="1:27" s="349" customFormat="1" x14ac:dyDescent="0.25">
      <c r="A134" s="80" t="s">
        <v>174</v>
      </c>
      <c r="B134" s="80" t="s">
        <v>431</v>
      </c>
      <c r="C134" s="80" t="s">
        <v>316</v>
      </c>
      <c r="D134" s="743">
        <v>14</v>
      </c>
      <c r="E134" s="218"/>
      <c r="F134" s="219">
        <v>6</v>
      </c>
      <c r="G134" s="219">
        <v>6</v>
      </c>
      <c r="H134" s="219">
        <v>0</v>
      </c>
      <c r="I134" s="219">
        <v>0</v>
      </c>
      <c r="J134" s="219"/>
      <c r="K134" s="219">
        <v>8</v>
      </c>
      <c r="L134" s="219">
        <v>0</v>
      </c>
      <c r="M134" s="219">
        <v>8</v>
      </c>
      <c r="N134" s="219">
        <v>0</v>
      </c>
      <c r="O134" s="219"/>
      <c r="P134" s="219">
        <v>0</v>
      </c>
      <c r="Q134" s="219">
        <v>0</v>
      </c>
      <c r="R134" s="219">
        <v>0</v>
      </c>
      <c r="S134" s="219">
        <v>0</v>
      </c>
      <c r="T134" s="219">
        <v>0</v>
      </c>
      <c r="V134" s="11"/>
      <c r="W134" s="11"/>
      <c r="X134" s="11"/>
      <c r="Y134" s="11"/>
      <c r="Z134" s="11"/>
      <c r="AA134" s="11"/>
    </row>
    <row r="135" spans="1:27" s="349" customFormat="1" x14ac:dyDescent="0.25">
      <c r="A135" s="80" t="s">
        <v>286</v>
      </c>
      <c r="B135" s="80" t="s">
        <v>842</v>
      </c>
      <c r="C135" s="80" t="s">
        <v>308</v>
      </c>
      <c r="D135" s="743">
        <v>59</v>
      </c>
      <c r="E135" s="218"/>
      <c r="F135" s="219">
        <v>45</v>
      </c>
      <c r="G135" s="219">
        <v>43</v>
      </c>
      <c r="H135" s="219">
        <v>2</v>
      </c>
      <c r="I135" s="219">
        <v>0</v>
      </c>
      <c r="J135" s="219"/>
      <c r="K135" s="219">
        <v>10</v>
      </c>
      <c r="L135" s="219">
        <v>0</v>
      </c>
      <c r="M135" s="219">
        <v>6</v>
      </c>
      <c r="N135" s="219">
        <v>4</v>
      </c>
      <c r="O135" s="219"/>
      <c r="P135" s="219">
        <v>3</v>
      </c>
      <c r="Q135" s="219">
        <v>0</v>
      </c>
      <c r="R135" s="219">
        <v>0</v>
      </c>
      <c r="S135" s="219">
        <v>1</v>
      </c>
      <c r="T135" s="219">
        <v>0</v>
      </c>
      <c r="V135" s="11"/>
      <c r="W135" s="11"/>
      <c r="X135" s="11"/>
      <c r="Y135" s="11"/>
      <c r="Z135" s="11"/>
      <c r="AA135" s="11"/>
    </row>
    <row r="136" spans="1:27" s="349" customFormat="1" x14ac:dyDescent="0.25">
      <c r="A136" s="80" t="s">
        <v>147</v>
      </c>
      <c r="B136" s="80" t="s">
        <v>432</v>
      </c>
      <c r="C136" s="80" t="s">
        <v>318</v>
      </c>
      <c r="D136" s="743">
        <v>4</v>
      </c>
      <c r="E136" s="218"/>
      <c r="F136" s="219">
        <v>2</v>
      </c>
      <c r="G136" s="219">
        <v>2</v>
      </c>
      <c r="H136" s="219">
        <v>0</v>
      </c>
      <c r="I136" s="219">
        <v>0</v>
      </c>
      <c r="J136" s="219"/>
      <c r="K136" s="219">
        <v>1</v>
      </c>
      <c r="L136" s="219">
        <v>0</v>
      </c>
      <c r="M136" s="219">
        <v>1</v>
      </c>
      <c r="N136" s="219">
        <v>0</v>
      </c>
      <c r="O136" s="219"/>
      <c r="P136" s="219">
        <v>1</v>
      </c>
      <c r="Q136" s="219">
        <v>0</v>
      </c>
      <c r="R136" s="219">
        <v>0</v>
      </c>
      <c r="S136" s="219">
        <v>0</v>
      </c>
      <c r="T136" s="219">
        <v>0</v>
      </c>
      <c r="V136" s="11"/>
      <c r="W136" s="11"/>
      <c r="X136" s="11"/>
      <c r="Y136" s="11"/>
      <c r="Z136" s="11"/>
      <c r="AA136" s="11"/>
    </row>
    <row r="137" spans="1:27" s="349" customFormat="1" x14ac:dyDescent="0.25">
      <c r="A137" s="80" t="s">
        <v>287</v>
      </c>
      <c r="B137" s="80" t="s">
        <v>433</v>
      </c>
      <c r="C137" s="80" t="s">
        <v>308</v>
      </c>
      <c r="D137" s="743">
        <v>318</v>
      </c>
      <c r="E137" s="218"/>
      <c r="F137" s="219">
        <v>179</v>
      </c>
      <c r="G137" s="219">
        <v>140</v>
      </c>
      <c r="H137" s="219">
        <v>31</v>
      </c>
      <c r="I137" s="219">
        <v>8</v>
      </c>
      <c r="J137" s="219"/>
      <c r="K137" s="219">
        <v>69</v>
      </c>
      <c r="L137" s="219">
        <v>10</v>
      </c>
      <c r="M137" s="219">
        <v>14</v>
      </c>
      <c r="N137" s="219">
        <v>45</v>
      </c>
      <c r="O137" s="219"/>
      <c r="P137" s="219">
        <v>33</v>
      </c>
      <c r="Q137" s="219">
        <v>12</v>
      </c>
      <c r="R137" s="219">
        <v>0</v>
      </c>
      <c r="S137" s="219">
        <v>18</v>
      </c>
      <c r="T137" s="219">
        <v>7</v>
      </c>
      <c r="V137" s="11"/>
      <c r="W137" s="11"/>
      <c r="X137" s="11"/>
      <c r="Y137" s="11"/>
      <c r="Z137" s="11"/>
      <c r="AA137" s="11"/>
    </row>
    <row r="138" spans="1:27" s="349" customFormat="1" x14ac:dyDescent="0.25">
      <c r="A138" s="80" t="s">
        <v>93</v>
      </c>
      <c r="B138" s="80" t="s">
        <v>434</v>
      </c>
      <c r="C138" s="80" t="s">
        <v>322</v>
      </c>
      <c r="D138" s="743">
        <v>11</v>
      </c>
      <c r="E138" s="218"/>
      <c r="F138" s="219">
        <v>4</v>
      </c>
      <c r="G138" s="219">
        <v>1</v>
      </c>
      <c r="H138" s="219">
        <v>3</v>
      </c>
      <c r="I138" s="219">
        <v>0</v>
      </c>
      <c r="J138" s="219"/>
      <c r="K138" s="219">
        <v>5</v>
      </c>
      <c r="L138" s="219">
        <v>2</v>
      </c>
      <c r="M138" s="219">
        <v>0</v>
      </c>
      <c r="N138" s="219">
        <v>3</v>
      </c>
      <c r="O138" s="219"/>
      <c r="P138" s="219">
        <v>2</v>
      </c>
      <c r="Q138" s="219">
        <v>0</v>
      </c>
      <c r="R138" s="219">
        <v>0</v>
      </c>
      <c r="S138" s="219">
        <v>0</v>
      </c>
      <c r="T138" s="219">
        <v>0</v>
      </c>
      <c r="V138" s="11"/>
      <c r="W138" s="11"/>
      <c r="X138" s="11"/>
      <c r="Y138" s="11"/>
      <c r="Z138" s="11"/>
      <c r="AA138" s="11"/>
    </row>
    <row r="139" spans="1:27" s="349" customFormat="1" x14ac:dyDescent="0.25">
      <c r="A139" s="199" t="s">
        <v>175</v>
      </c>
      <c r="B139" s="199" t="s">
        <v>435</v>
      </c>
      <c r="C139" s="80" t="s">
        <v>316</v>
      </c>
      <c r="D139" s="744" t="s">
        <v>623</v>
      </c>
      <c r="E139" s="201"/>
      <c r="F139" s="200" t="s">
        <v>623</v>
      </c>
      <c r="G139" s="200" t="s">
        <v>623</v>
      </c>
      <c r="H139" s="200" t="s">
        <v>623</v>
      </c>
      <c r="I139" s="200" t="s">
        <v>623</v>
      </c>
      <c r="J139" s="200"/>
      <c r="K139" s="200" t="s">
        <v>623</v>
      </c>
      <c r="L139" s="200" t="s">
        <v>623</v>
      </c>
      <c r="M139" s="200" t="s">
        <v>623</v>
      </c>
      <c r="N139" s="200" t="s">
        <v>623</v>
      </c>
      <c r="O139" s="200"/>
      <c r="P139" s="200" t="s">
        <v>623</v>
      </c>
      <c r="Q139" s="200" t="s">
        <v>623</v>
      </c>
      <c r="R139" s="200" t="s">
        <v>623</v>
      </c>
      <c r="S139" s="200" t="s">
        <v>623</v>
      </c>
      <c r="T139" s="200" t="s">
        <v>623</v>
      </c>
      <c r="V139" s="11"/>
      <c r="W139" s="11"/>
      <c r="X139" s="11"/>
      <c r="Y139" s="11"/>
      <c r="Z139" s="11"/>
      <c r="AA139" s="11"/>
    </row>
    <row r="140" spans="1:27" s="349" customFormat="1" x14ac:dyDescent="0.25">
      <c r="A140" s="80" t="s">
        <v>288</v>
      </c>
      <c r="B140" s="80" t="s">
        <v>436</v>
      </c>
      <c r="C140" s="80" t="s">
        <v>308</v>
      </c>
      <c r="D140" s="743">
        <v>77</v>
      </c>
      <c r="E140" s="218"/>
      <c r="F140" s="219">
        <v>59</v>
      </c>
      <c r="G140" s="219">
        <v>55</v>
      </c>
      <c r="H140" s="219">
        <v>4</v>
      </c>
      <c r="I140" s="219">
        <v>0</v>
      </c>
      <c r="J140" s="219"/>
      <c r="K140" s="219">
        <v>9</v>
      </c>
      <c r="L140" s="219">
        <v>2</v>
      </c>
      <c r="M140" s="219">
        <v>5</v>
      </c>
      <c r="N140" s="219">
        <v>2</v>
      </c>
      <c r="O140" s="219"/>
      <c r="P140" s="219">
        <v>6</v>
      </c>
      <c r="Q140" s="219">
        <v>2</v>
      </c>
      <c r="R140" s="219">
        <v>1</v>
      </c>
      <c r="S140" s="219">
        <v>0</v>
      </c>
      <c r="T140" s="219">
        <v>0</v>
      </c>
      <c r="V140" s="11"/>
      <c r="W140" s="11"/>
      <c r="X140" s="11"/>
      <c r="Y140" s="11"/>
      <c r="Z140" s="11"/>
      <c r="AA140" s="11"/>
    </row>
    <row r="141" spans="1:27" s="349" customFormat="1" x14ac:dyDescent="0.25">
      <c r="A141" s="80" t="s">
        <v>109</v>
      </c>
      <c r="B141" s="80" t="s">
        <v>437</v>
      </c>
      <c r="C141" s="80" t="s">
        <v>324</v>
      </c>
      <c r="D141" s="743">
        <v>13</v>
      </c>
      <c r="E141" s="218"/>
      <c r="F141" s="219">
        <v>9</v>
      </c>
      <c r="G141" s="219">
        <v>6</v>
      </c>
      <c r="H141" s="219">
        <v>3</v>
      </c>
      <c r="I141" s="219">
        <v>0</v>
      </c>
      <c r="J141" s="219"/>
      <c r="K141" s="219">
        <v>3</v>
      </c>
      <c r="L141" s="219">
        <v>0</v>
      </c>
      <c r="M141" s="219">
        <v>2</v>
      </c>
      <c r="N141" s="219">
        <v>1</v>
      </c>
      <c r="O141" s="219"/>
      <c r="P141" s="219">
        <v>1</v>
      </c>
      <c r="Q141" s="219">
        <v>0</v>
      </c>
      <c r="R141" s="219">
        <v>0</v>
      </c>
      <c r="S141" s="219">
        <v>0</v>
      </c>
      <c r="T141" s="219">
        <v>0</v>
      </c>
      <c r="V141" s="11"/>
      <c r="W141" s="11"/>
      <c r="X141" s="11"/>
      <c r="Y141" s="11"/>
      <c r="Z141" s="11"/>
      <c r="AA141" s="11"/>
    </row>
    <row r="142" spans="1:27" s="349" customFormat="1" x14ac:dyDescent="0.25">
      <c r="A142" s="80" t="s">
        <v>0</v>
      </c>
      <c r="B142" s="80" t="s">
        <v>438</v>
      </c>
      <c r="C142" s="80" t="s">
        <v>312</v>
      </c>
      <c r="D142" s="743">
        <v>44</v>
      </c>
      <c r="E142" s="218"/>
      <c r="F142" s="219">
        <v>11</v>
      </c>
      <c r="G142" s="219">
        <v>10</v>
      </c>
      <c r="H142" s="219">
        <v>1</v>
      </c>
      <c r="I142" s="219">
        <v>0</v>
      </c>
      <c r="J142" s="219"/>
      <c r="K142" s="219">
        <v>27</v>
      </c>
      <c r="L142" s="219">
        <v>3</v>
      </c>
      <c r="M142" s="219">
        <v>21</v>
      </c>
      <c r="N142" s="219">
        <v>3</v>
      </c>
      <c r="O142" s="219"/>
      <c r="P142" s="219">
        <v>5</v>
      </c>
      <c r="Q142" s="219">
        <v>0</v>
      </c>
      <c r="R142" s="219">
        <v>1</v>
      </c>
      <c r="S142" s="219">
        <v>0</v>
      </c>
      <c r="T142" s="219">
        <v>0</v>
      </c>
      <c r="V142" s="11"/>
      <c r="W142" s="11"/>
      <c r="X142" s="11"/>
      <c r="Y142" s="11"/>
      <c r="Z142" s="11"/>
      <c r="AA142" s="11"/>
    </row>
    <row r="143" spans="1:27" s="349" customFormat="1" x14ac:dyDescent="0.25">
      <c r="A143" s="80" t="s">
        <v>82</v>
      </c>
      <c r="B143" s="80" t="s">
        <v>439</v>
      </c>
      <c r="C143" s="80" t="s">
        <v>324</v>
      </c>
      <c r="D143" s="743">
        <v>51</v>
      </c>
      <c r="E143" s="218"/>
      <c r="F143" s="219">
        <v>29</v>
      </c>
      <c r="G143" s="219">
        <v>28</v>
      </c>
      <c r="H143" s="219">
        <v>0</v>
      </c>
      <c r="I143" s="219">
        <v>1</v>
      </c>
      <c r="J143" s="219"/>
      <c r="K143" s="219">
        <v>14</v>
      </c>
      <c r="L143" s="219">
        <v>1</v>
      </c>
      <c r="M143" s="219">
        <v>5</v>
      </c>
      <c r="N143" s="219">
        <v>8</v>
      </c>
      <c r="O143" s="219"/>
      <c r="P143" s="219">
        <v>0</v>
      </c>
      <c r="Q143" s="219">
        <v>0</v>
      </c>
      <c r="R143" s="219">
        <v>5</v>
      </c>
      <c r="S143" s="219">
        <v>0</v>
      </c>
      <c r="T143" s="219">
        <v>3</v>
      </c>
      <c r="V143" s="11"/>
      <c r="W143" s="11"/>
      <c r="X143" s="11"/>
      <c r="Y143" s="11"/>
      <c r="Z143" s="11"/>
      <c r="AA143" s="11"/>
    </row>
    <row r="144" spans="1:27" s="349" customFormat="1" x14ac:dyDescent="0.25">
      <c r="A144" s="80" t="s">
        <v>110</v>
      </c>
      <c r="B144" s="80" t="s">
        <v>440</v>
      </c>
      <c r="C144" s="80" t="s">
        <v>324</v>
      </c>
      <c r="D144" s="743">
        <v>64</v>
      </c>
      <c r="E144" s="218"/>
      <c r="F144" s="219">
        <v>34</v>
      </c>
      <c r="G144" s="219">
        <v>30</v>
      </c>
      <c r="H144" s="219">
        <v>1</v>
      </c>
      <c r="I144" s="219">
        <v>3</v>
      </c>
      <c r="J144" s="219"/>
      <c r="K144" s="219">
        <v>18</v>
      </c>
      <c r="L144" s="219">
        <v>3</v>
      </c>
      <c r="M144" s="219">
        <v>5</v>
      </c>
      <c r="N144" s="219">
        <v>10</v>
      </c>
      <c r="O144" s="219"/>
      <c r="P144" s="219">
        <v>10</v>
      </c>
      <c r="Q144" s="219">
        <v>1</v>
      </c>
      <c r="R144" s="219">
        <v>0</v>
      </c>
      <c r="S144" s="219">
        <v>1</v>
      </c>
      <c r="T144" s="219">
        <v>0</v>
      </c>
      <c r="V144" s="11"/>
      <c r="W144" s="11"/>
      <c r="X144" s="11"/>
      <c r="Y144" s="11"/>
      <c r="Z144" s="11"/>
      <c r="AA144" s="11"/>
    </row>
    <row r="145" spans="1:27" s="349" customFormat="1" x14ac:dyDescent="0.25">
      <c r="A145" s="80" t="s">
        <v>289</v>
      </c>
      <c r="B145" s="80" t="s">
        <v>441</v>
      </c>
      <c r="C145" s="80" t="s">
        <v>308</v>
      </c>
      <c r="D145" s="743">
        <v>73</v>
      </c>
      <c r="E145" s="218"/>
      <c r="F145" s="219">
        <v>60</v>
      </c>
      <c r="G145" s="219">
        <v>44</v>
      </c>
      <c r="H145" s="219">
        <v>5</v>
      </c>
      <c r="I145" s="219">
        <v>11</v>
      </c>
      <c r="J145" s="219"/>
      <c r="K145" s="219">
        <v>3</v>
      </c>
      <c r="L145" s="219">
        <v>0</v>
      </c>
      <c r="M145" s="219">
        <v>3</v>
      </c>
      <c r="N145" s="219">
        <v>0</v>
      </c>
      <c r="O145" s="219"/>
      <c r="P145" s="219">
        <v>9</v>
      </c>
      <c r="Q145" s="219">
        <v>1</v>
      </c>
      <c r="R145" s="219">
        <v>0</v>
      </c>
      <c r="S145" s="219">
        <v>0</v>
      </c>
      <c r="T145" s="219">
        <v>0</v>
      </c>
      <c r="V145" s="11"/>
      <c r="W145" s="11"/>
      <c r="X145" s="11"/>
      <c r="Y145" s="11"/>
      <c r="Z145" s="11"/>
      <c r="AA145" s="11"/>
    </row>
    <row r="146" spans="1:27" s="349" customFormat="1" x14ac:dyDescent="0.25">
      <c r="A146" s="80" t="s">
        <v>17</v>
      </c>
      <c r="B146" s="80" t="s">
        <v>843</v>
      </c>
      <c r="C146" s="80" t="s">
        <v>320</v>
      </c>
      <c r="D146" s="743">
        <v>65</v>
      </c>
      <c r="E146" s="218"/>
      <c r="F146" s="219">
        <v>12</v>
      </c>
      <c r="G146" s="219">
        <v>12</v>
      </c>
      <c r="H146" s="219">
        <v>0</v>
      </c>
      <c r="I146" s="219">
        <v>0</v>
      </c>
      <c r="J146" s="219"/>
      <c r="K146" s="219">
        <v>50</v>
      </c>
      <c r="L146" s="219">
        <v>0</v>
      </c>
      <c r="M146" s="219">
        <v>41</v>
      </c>
      <c r="N146" s="219">
        <v>9</v>
      </c>
      <c r="O146" s="219"/>
      <c r="P146" s="219">
        <v>2</v>
      </c>
      <c r="Q146" s="219">
        <v>0</v>
      </c>
      <c r="R146" s="219">
        <v>0</v>
      </c>
      <c r="S146" s="219">
        <v>1</v>
      </c>
      <c r="T146" s="219">
        <v>0</v>
      </c>
      <c r="V146" s="11"/>
      <c r="W146" s="11"/>
      <c r="X146" s="11"/>
      <c r="Y146" s="11"/>
      <c r="Z146" s="11"/>
      <c r="AA146" s="11"/>
    </row>
    <row r="147" spans="1:27" s="349" customFormat="1" x14ac:dyDescent="0.25">
      <c r="A147" s="80" t="s">
        <v>117</v>
      </c>
      <c r="B147" s="80" t="s">
        <v>442</v>
      </c>
      <c r="C147" s="80" t="s">
        <v>322</v>
      </c>
      <c r="D147" s="743">
        <v>16</v>
      </c>
      <c r="E147" s="218"/>
      <c r="F147" s="219">
        <v>5</v>
      </c>
      <c r="G147" s="219">
        <v>5</v>
      </c>
      <c r="H147" s="219">
        <v>0</v>
      </c>
      <c r="I147" s="219">
        <v>0</v>
      </c>
      <c r="J147" s="219"/>
      <c r="K147" s="219">
        <v>8</v>
      </c>
      <c r="L147" s="219">
        <v>0</v>
      </c>
      <c r="M147" s="219">
        <v>5</v>
      </c>
      <c r="N147" s="219">
        <v>3</v>
      </c>
      <c r="O147" s="219"/>
      <c r="P147" s="219">
        <v>2</v>
      </c>
      <c r="Q147" s="219">
        <v>0</v>
      </c>
      <c r="R147" s="219">
        <v>0</v>
      </c>
      <c r="S147" s="219">
        <v>0</v>
      </c>
      <c r="T147" s="219">
        <v>1</v>
      </c>
      <c r="V147" s="11"/>
      <c r="W147" s="11"/>
      <c r="X147" s="11"/>
      <c r="Y147" s="11"/>
      <c r="Z147" s="11"/>
      <c r="AA147" s="11"/>
    </row>
    <row r="148" spans="1:27" s="349" customFormat="1" x14ac:dyDescent="0.25">
      <c r="A148" s="80" t="s">
        <v>70</v>
      </c>
      <c r="B148" s="80" t="s">
        <v>443</v>
      </c>
      <c r="C148" s="80" t="s">
        <v>318</v>
      </c>
      <c r="D148" s="743">
        <v>59</v>
      </c>
      <c r="E148" s="218"/>
      <c r="F148" s="219">
        <v>25</v>
      </c>
      <c r="G148" s="219">
        <v>19</v>
      </c>
      <c r="H148" s="219">
        <v>6</v>
      </c>
      <c r="I148" s="219">
        <v>0</v>
      </c>
      <c r="J148" s="219"/>
      <c r="K148" s="219">
        <v>22</v>
      </c>
      <c r="L148" s="219">
        <v>17</v>
      </c>
      <c r="M148" s="219">
        <v>5</v>
      </c>
      <c r="N148" s="219">
        <v>0</v>
      </c>
      <c r="O148" s="219"/>
      <c r="P148" s="219">
        <v>7</v>
      </c>
      <c r="Q148" s="219">
        <v>3</v>
      </c>
      <c r="R148" s="219">
        <v>0</v>
      </c>
      <c r="S148" s="219">
        <v>0</v>
      </c>
      <c r="T148" s="219">
        <v>2</v>
      </c>
      <c r="V148" s="11"/>
      <c r="W148" s="11"/>
      <c r="X148" s="11"/>
      <c r="Y148" s="11"/>
      <c r="Z148" s="11"/>
      <c r="AA148" s="11"/>
    </row>
    <row r="149" spans="1:27" s="349" customFormat="1" x14ac:dyDescent="0.25">
      <c r="A149" s="80" t="s">
        <v>290</v>
      </c>
      <c r="B149" s="80" t="s">
        <v>444</v>
      </c>
      <c r="C149" s="80" t="s">
        <v>308</v>
      </c>
      <c r="D149" s="743">
        <v>132</v>
      </c>
      <c r="E149" s="218"/>
      <c r="F149" s="219">
        <v>76</v>
      </c>
      <c r="G149" s="219">
        <v>68</v>
      </c>
      <c r="H149" s="219">
        <v>6</v>
      </c>
      <c r="I149" s="219">
        <v>2</v>
      </c>
      <c r="J149" s="219"/>
      <c r="K149" s="219">
        <v>20</v>
      </c>
      <c r="L149" s="219">
        <v>11</v>
      </c>
      <c r="M149" s="219">
        <v>1</v>
      </c>
      <c r="N149" s="219">
        <v>8</v>
      </c>
      <c r="O149" s="219"/>
      <c r="P149" s="219">
        <v>27</v>
      </c>
      <c r="Q149" s="219">
        <v>7</v>
      </c>
      <c r="R149" s="219">
        <v>0</v>
      </c>
      <c r="S149" s="219">
        <v>2</v>
      </c>
      <c r="T149" s="219">
        <v>0</v>
      </c>
      <c r="V149" s="11"/>
      <c r="W149" s="11"/>
      <c r="X149" s="11"/>
      <c r="Y149" s="11"/>
      <c r="Z149" s="11"/>
      <c r="AA149" s="11"/>
    </row>
    <row r="150" spans="1:27" s="349" customFormat="1" x14ac:dyDescent="0.25">
      <c r="A150" s="80" t="s">
        <v>148</v>
      </c>
      <c r="B150" s="80" t="s">
        <v>844</v>
      </c>
      <c r="C150" s="80" t="s">
        <v>318</v>
      </c>
      <c r="D150" s="743">
        <v>48</v>
      </c>
      <c r="E150" s="218"/>
      <c r="F150" s="219">
        <v>14</v>
      </c>
      <c r="G150" s="219">
        <v>12</v>
      </c>
      <c r="H150" s="219">
        <v>1</v>
      </c>
      <c r="I150" s="219">
        <v>1</v>
      </c>
      <c r="J150" s="219"/>
      <c r="K150" s="219">
        <v>26</v>
      </c>
      <c r="L150" s="219">
        <v>14</v>
      </c>
      <c r="M150" s="219">
        <v>10</v>
      </c>
      <c r="N150" s="219">
        <v>2</v>
      </c>
      <c r="O150" s="219"/>
      <c r="P150" s="219">
        <v>6</v>
      </c>
      <c r="Q150" s="219">
        <v>0</v>
      </c>
      <c r="R150" s="219">
        <v>0</v>
      </c>
      <c r="S150" s="219">
        <v>2</v>
      </c>
      <c r="T150" s="219">
        <v>0</v>
      </c>
      <c r="V150" s="11"/>
      <c r="W150" s="11"/>
      <c r="X150" s="11"/>
      <c r="Y150" s="11"/>
      <c r="Z150" s="11"/>
      <c r="AA150" s="11"/>
    </row>
    <row r="151" spans="1:27" s="349" customFormat="1" x14ac:dyDescent="0.25">
      <c r="A151" s="80" t="s">
        <v>226</v>
      </c>
      <c r="B151" s="80" t="s">
        <v>445</v>
      </c>
      <c r="C151" s="80" t="s">
        <v>324</v>
      </c>
      <c r="D151" s="743">
        <v>65</v>
      </c>
      <c r="E151" s="218"/>
      <c r="F151" s="219">
        <v>13</v>
      </c>
      <c r="G151" s="219">
        <v>12</v>
      </c>
      <c r="H151" s="219">
        <v>1</v>
      </c>
      <c r="I151" s="219">
        <v>0</v>
      </c>
      <c r="J151" s="219"/>
      <c r="K151" s="219">
        <v>50</v>
      </c>
      <c r="L151" s="219">
        <v>0</v>
      </c>
      <c r="M151" s="219">
        <v>49</v>
      </c>
      <c r="N151" s="219">
        <v>1</v>
      </c>
      <c r="O151" s="219"/>
      <c r="P151" s="219">
        <v>0</v>
      </c>
      <c r="Q151" s="219">
        <v>0</v>
      </c>
      <c r="R151" s="219">
        <v>1</v>
      </c>
      <c r="S151" s="219">
        <v>1</v>
      </c>
      <c r="T151" s="219">
        <v>0</v>
      </c>
      <c r="V151" s="11"/>
      <c r="W151" s="11"/>
      <c r="X151" s="11"/>
      <c r="Y151" s="11"/>
      <c r="Z151" s="11"/>
      <c r="AA151" s="11"/>
    </row>
    <row r="152" spans="1:27" s="349" customFormat="1" x14ac:dyDescent="0.25">
      <c r="A152" s="80" t="s">
        <v>291</v>
      </c>
      <c r="B152" s="80" t="s">
        <v>446</v>
      </c>
      <c r="C152" s="80" t="s">
        <v>308</v>
      </c>
      <c r="D152" s="743">
        <v>19</v>
      </c>
      <c r="E152" s="218"/>
      <c r="F152" s="219">
        <v>5</v>
      </c>
      <c r="G152" s="219">
        <v>4</v>
      </c>
      <c r="H152" s="219">
        <v>1</v>
      </c>
      <c r="I152" s="219">
        <v>0</v>
      </c>
      <c r="J152" s="219"/>
      <c r="K152" s="219">
        <v>0</v>
      </c>
      <c r="L152" s="219">
        <v>0</v>
      </c>
      <c r="M152" s="219">
        <v>0</v>
      </c>
      <c r="N152" s="219">
        <v>0</v>
      </c>
      <c r="O152" s="219"/>
      <c r="P152" s="219">
        <v>11</v>
      </c>
      <c r="Q152" s="219">
        <v>0</v>
      </c>
      <c r="R152" s="219">
        <v>0</v>
      </c>
      <c r="S152" s="219">
        <v>3</v>
      </c>
      <c r="T152" s="219">
        <v>0</v>
      </c>
      <c r="V152" s="11"/>
      <c r="W152" s="11"/>
      <c r="X152" s="11"/>
      <c r="Y152" s="11"/>
      <c r="Z152" s="11"/>
      <c r="AA152" s="11"/>
    </row>
    <row r="153" spans="1:27" s="349" customFormat="1" x14ac:dyDescent="0.25">
      <c r="A153" s="80" t="s">
        <v>57</v>
      </c>
      <c r="B153" s="80" t="s">
        <v>447</v>
      </c>
      <c r="C153" s="80" t="s">
        <v>322</v>
      </c>
      <c r="D153" s="743">
        <v>76</v>
      </c>
      <c r="E153" s="218"/>
      <c r="F153" s="219">
        <v>28</v>
      </c>
      <c r="G153" s="219">
        <v>21</v>
      </c>
      <c r="H153" s="219">
        <v>6</v>
      </c>
      <c r="I153" s="219">
        <v>1</v>
      </c>
      <c r="J153" s="219"/>
      <c r="K153" s="219">
        <v>46</v>
      </c>
      <c r="L153" s="219">
        <v>0</v>
      </c>
      <c r="M153" s="219">
        <v>34</v>
      </c>
      <c r="N153" s="219">
        <v>12</v>
      </c>
      <c r="O153" s="219"/>
      <c r="P153" s="219">
        <v>0</v>
      </c>
      <c r="Q153" s="219">
        <v>0</v>
      </c>
      <c r="R153" s="219">
        <v>0</v>
      </c>
      <c r="S153" s="219">
        <v>0</v>
      </c>
      <c r="T153" s="219">
        <v>2</v>
      </c>
      <c r="V153" s="11"/>
      <c r="W153" s="11"/>
      <c r="X153" s="11"/>
      <c r="Y153" s="11"/>
      <c r="Z153" s="11"/>
      <c r="AA153" s="11"/>
    </row>
    <row r="154" spans="1:27" s="349" customFormat="1" x14ac:dyDescent="0.25">
      <c r="A154" s="80" t="s">
        <v>136</v>
      </c>
      <c r="B154" s="80" t="s">
        <v>448</v>
      </c>
      <c r="C154" s="80" t="s">
        <v>314</v>
      </c>
      <c r="D154" s="743">
        <v>20</v>
      </c>
      <c r="E154" s="218"/>
      <c r="F154" s="219">
        <v>9</v>
      </c>
      <c r="G154" s="219">
        <v>8</v>
      </c>
      <c r="H154" s="219">
        <v>0</v>
      </c>
      <c r="I154" s="219">
        <v>1</v>
      </c>
      <c r="J154" s="219"/>
      <c r="K154" s="219">
        <v>10</v>
      </c>
      <c r="L154" s="219">
        <v>0</v>
      </c>
      <c r="M154" s="219">
        <v>6</v>
      </c>
      <c r="N154" s="219">
        <v>4</v>
      </c>
      <c r="O154" s="219"/>
      <c r="P154" s="219">
        <v>0</v>
      </c>
      <c r="Q154" s="219">
        <v>0</v>
      </c>
      <c r="R154" s="219">
        <v>0</v>
      </c>
      <c r="S154" s="219">
        <v>0</v>
      </c>
      <c r="T154" s="219">
        <v>1</v>
      </c>
      <c r="V154" s="11"/>
      <c r="W154" s="11"/>
      <c r="X154" s="11"/>
      <c r="Y154" s="11"/>
      <c r="Z154" s="11"/>
      <c r="AA154" s="11"/>
    </row>
    <row r="155" spans="1:27" s="349" customFormat="1" x14ac:dyDescent="0.25">
      <c r="A155" s="80" t="s">
        <v>204</v>
      </c>
      <c r="B155" s="80" t="s">
        <v>449</v>
      </c>
      <c r="C155" s="80" t="s">
        <v>322</v>
      </c>
      <c r="D155" s="743">
        <v>142</v>
      </c>
      <c r="E155" s="218"/>
      <c r="F155" s="219">
        <v>55</v>
      </c>
      <c r="G155" s="219">
        <v>37</v>
      </c>
      <c r="H155" s="219">
        <v>18</v>
      </c>
      <c r="I155" s="219">
        <v>0</v>
      </c>
      <c r="J155" s="219"/>
      <c r="K155" s="219">
        <v>64</v>
      </c>
      <c r="L155" s="219">
        <v>21</v>
      </c>
      <c r="M155" s="219">
        <v>21</v>
      </c>
      <c r="N155" s="219">
        <v>22</v>
      </c>
      <c r="O155" s="219"/>
      <c r="P155" s="219">
        <v>14</v>
      </c>
      <c r="Q155" s="219">
        <v>4</v>
      </c>
      <c r="R155" s="219">
        <v>1</v>
      </c>
      <c r="S155" s="219">
        <v>1</v>
      </c>
      <c r="T155" s="219">
        <v>3</v>
      </c>
      <c r="V155" s="11"/>
      <c r="W155" s="11"/>
      <c r="X155" s="11"/>
      <c r="Y155" s="11"/>
      <c r="Z155" s="11"/>
      <c r="AA155" s="11"/>
    </row>
    <row r="156" spans="1:27" s="349" customFormat="1" x14ac:dyDescent="0.25">
      <c r="A156" s="80" t="s">
        <v>40</v>
      </c>
      <c r="B156" s="80" t="s">
        <v>450</v>
      </c>
      <c r="C156" s="80" t="s">
        <v>324</v>
      </c>
      <c r="D156" s="743">
        <v>45</v>
      </c>
      <c r="E156" s="218"/>
      <c r="F156" s="219">
        <v>40</v>
      </c>
      <c r="G156" s="219">
        <v>38</v>
      </c>
      <c r="H156" s="219">
        <v>2</v>
      </c>
      <c r="I156" s="219">
        <v>0</v>
      </c>
      <c r="J156" s="219"/>
      <c r="K156" s="219">
        <v>4</v>
      </c>
      <c r="L156" s="219">
        <v>0</v>
      </c>
      <c r="M156" s="219">
        <v>0</v>
      </c>
      <c r="N156" s="219">
        <v>4</v>
      </c>
      <c r="O156" s="219"/>
      <c r="P156" s="219">
        <v>1</v>
      </c>
      <c r="Q156" s="219">
        <v>0</v>
      </c>
      <c r="R156" s="219">
        <v>0</v>
      </c>
      <c r="S156" s="219">
        <v>0</v>
      </c>
      <c r="T156" s="219">
        <v>0</v>
      </c>
      <c r="V156" s="11"/>
      <c r="W156" s="11"/>
      <c r="X156" s="11"/>
      <c r="Y156" s="11"/>
      <c r="Z156" s="11"/>
      <c r="AA156" s="11"/>
    </row>
    <row r="157" spans="1:27" s="349" customFormat="1" x14ac:dyDescent="0.25">
      <c r="A157" s="199" t="s">
        <v>452</v>
      </c>
      <c r="B157" s="199" t="s">
        <v>451</v>
      </c>
      <c r="C157" s="80" t="s">
        <v>326</v>
      </c>
      <c r="D157" s="744" t="s">
        <v>623</v>
      </c>
      <c r="E157" s="201"/>
      <c r="F157" s="200" t="s">
        <v>623</v>
      </c>
      <c r="G157" s="200" t="s">
        <v>623</v>
      </c>
      <c r="H157" s="200" t="s">
        <v>623</v>
      </c>
      <c r="I157" s="200" t="s">
        <v>623</v>
      </c>
      <c r="J157" s="200"/>
      <c r="K157" s="200" t="s">
        <v>623</v>
      </c>
      <c r="L157" s="200" t="s">
        <v>623</v>
      </c>
      <c r="M157" s="200" t="s">
        <v>623</v>
      </c>
      <c r="N157" s="200" t="s">
        <v>623</v>
      </c>
      <c r="O157" s="200"/>
      <c r="P157" s="200" t="s">
        <v>623</v>
      </c>
      <c r="Q157" s="200" t="s">
        <v>623</v>
      </c>
      <c r="R157" s="200" t="s">
        <v>623</v>
      </c>
      <c r="S157" s="200" t="s">
        <v>623</v>
      </c>
      <c r="T157" s="200" t="s">
        <v>623</v>
      </c>
      <c r="V157" s="11"/>
      <c r="W157" s="11"/>
      <c r="X157" s="11"/>
      <c r="Y157" s="11"/>
      <c r="Z157" s="11"/>
      <c r="AA157" s="11"/>
    </row>
    <row r="158" spans="1:27" s="349" customFormat="1" x14ac:dyDescent="0.25">
      <c r="A158" s="80" t="s">
        <v>292</v>
      </c>
      <c r="B158" s="80" t="s">
        <v>453</v>
      </c>
      <c r="C158" s="80" t="s">
        <v>308</v>
      </c>
      <c r="D158" s="743">
        <v>53</v>
      </c>
      <c r="E158" s="218"/>
      <c r="F158" s="219">
        <v>18</v>
      </c>
      <c r="G158" s="219">
        <v>15</v>
      </c>
      <c r="H158" s="219">
        <v>2</v>
      </c>
      <c r="I158" s="219">
        <v>1</v>
      </c>
      <c r="J158" s="219"/>
      <c r="K158" s="219">
        <v>17</v>
      </c>
      <c r="L158" s="219">
        <v>1</v>
      </c>
      <c r="M158" s="219">
        <v>5</v>
      </c>
      <c r="N158" s="219">
        <v>11</v>
      </c>
      <c r="O158" s="219"/>
      <c r="P158" s="219">
        <v>13</v>
      </c>
      <c r="Q158" s="219">
        <v>3</v>
      </c>
      <c r="R158" s="219">
        <v>0</v>
      </c>
      <c r="S158" s="219">
        <v>2</v>
      </c>
      <c r="T158" s="219">
        <v>0</v>
      </c>
      <c r="V158" s="11"/>
      <c r="W158" s="11"/>
      <c r="X158" s="11"/>
      <c r="Y158" s="11"/>
      <c r="Z158" s="11"/>
      <c r="AA158" s="11"/>
    </row>
    <row r="159" spans="1:27" s="349" customFormat="1" x14ac:dyDescent="0.25">
      <c r="A159" s="80" t="s">
        <v>293</v>
      </c>
      <c r="B159" s="80" t="s">
        <v>845</v>
      </c>
      <c r="C159" s="80" t="s">
        <v>308</v>
      </c>
      <c r="D159" s="743">
        <v>26</v>
      </c>
      <c r="E159" s="218"/>
      <c r="F159" s="219">
        <v>6</v>
      </c>
      <c r="G159" s="219">
        <v>6</v>
      </c>
      <c r="H159" s="219">
        <v>0</v>
      </c>
      <c r="I159" s="219">
        <v>0</v>
      </c>
      <c r="J159" s="219"/>
      <c r="K159" s="219">
        <v>16</v>
      </c>
      <c r="L159" s="219">
        <v>4</v>
      </c>
      <c r="M159" s="219">
        <v>8</v>
      </c>
      <c r="N159" s="219">
        <v>4</v>
      </c>
      <c r="O159" s="219"/>
      <c r="P159" s="219">
        <v>1</v>
      </c>
      <c r="Q159" s="219">
        <v>1</v>
      </c>
      <c r="R159" s="219">
        <v>0</v>
      </c>
      <c r="S159" s="219">
        <v>0</v>
      </c>
      <c r="T159" s="219">
        <v>2</v>
      </c>
      <c r="V159" s="11"/>
      <c r="W159" s="11"/>
      <c r="X159" s="11"/>
      <c r="Y159" s="11"/>
      <c r="Z159" s="11"/>
      <c r="AA159" s="11"/>
    </row>
    <row r="160" spans="1:27" s="349" customFormat="1" x14ac:dyDescent="0.25">
      <c r="A160" s="80" t="s">
        <v>169</v>
      </c>
      <c r="B160" s="80" t="s">
        <v>454</v>
      </c>
      <c r="C160" s="80" t="s">
        <v>318</v>
      </c>
      <c r="D160" s="743">
        <v>37</v>
      </c>
      <c r="E160" s="218"/>
      <c r="F160" s="219">
        <v>20</v>
      </c>
      <c r="G160" s="219">
        <v>18</v>
      </c>
      <c r="H160" s="219">
        <v>2</v>
      </c>
      <c r="I160" s="219">
        <v>0</v>
      </c>
      <c r="J160" s="219"/>
      <c r="K160" s="219">
        <v>17</v>
      </c>
      <c r="L160" s="219">
        <v>9</v>
      </c>
      <c r="M160" s="219">
        <v>8</v>
      </c>
      <c r="N160" s="219">
        <v>0</v>
      </c>
      <c r="O160" s="219"/>
      <c r="P160" s="219">
        <v>0</v>
      </c>
      <c r="Q160" s="219">
        <v>0</v>
      </c>
      <c r="R160" s="219">
        <v>0</v>
      </c>
      <c r="S160" s="219">
        <v>0</v>
      </c>
      <c r="T160" s="219">
        <v>0</v>
      </c>
      <c r="V160" s="11"/>
      <c r="W160" s="11"/>
      <c r="X160" s="11"/>
      <c r="Y160" s="11"/>
      <c r="Z160" s="11"/>
      <c r="AA160" s="11"/>
    </row>
    <row r="161" spans="1:27" s="349" customFormat="1" x14ac:dyDescent="0.25">
      <c r="A161" s="80" t="s">
        <v>162</v>
      </c>
      <c r="B161" s="80" t="s">
        <v>846</v>
      </c>
      <c r="C161" s="80" t="s">
        <v>322</v>
      </c>
      <c r="D161" s="743">
        <v>5</v>
      </c>
      <c r="E161" s="218"/>
      <c r="F161" s="219">
        <v>3</v>
      </c>
      <c r="G161" s="219">
        <v>2</v>
      </c>
      <c r="H161" s="219">
        <v>1</v>
      </c>
      <c r="I161" s="219">
        <v>0</v>
      </c>
      <c r="J161" s="219"/>
      <c r="K161" s="219">
        <v>2</v>
      </c>
      <c r="L161" s="219">
        <v>0</v>
      </c>
      <c r="M161" s="219">
        <v>2</v>
      </c>
      <c r="N161" s="219">
        <v>0</v>
      </c>
      <c r="O161" s="219"/>
      <c r="P161" s="219">
        <v>0</v>
      </c>
      <c r="Q161" s="219">
        <v>0</v>
      </c>
      <c r="R161" s="219">
        <v>0</v>
      </c>
      <c r="S161" s="219">
        <v>0</v>
      </c>
      <c r="T161" s="219">
        <v>0</v>
      </c>
      <c r="V161" s="11"/>
      <c r="W161" s="11"/>
      <c r="X161" s="11"/>
      <c r="Y161" s="11"/>
      <c r="Z161" s="11"/>
      <c r="AA161" s="11"/>
    </row>
    <row r="162" spans="1:27" s="349" customFormat="1" x14ac:dyDescent="0.25">
      <c r="A162" s="80" t="s">
        <v>8</v>
      </c>
      <c r="B162" s="80" t="s">
        <v>847</v>
      </c>
      <c r="C162" s="80" t="s">
        <v>316</v>
      </c>
      <c r="D162" s="743">
        <v>146</v>
      </c>
      <c r="E162" s="218"/>
      <c r="F162" s="219">
        <v>42</v>
      </c>
      <c r="G162" s="219">
        <v>40</v>
      </c>
      <c r="H162" s="219">
        <v>2</v>
      </c>
      <c r="I162" s="219">
        <v>0</v>
      </c>
      <c r="J162" s="219"/>
      <c r="K162" s="219">
        <v>97</v>
      </c>
      <c r="L162" s="219">
        <v>69</v>
      </c>
      <c r="M162" s="219">
        <v>6</v>
      </c>
      <c r="N162" s="219">
        <v>22</v>
      </c>
      <c r="O162" s="219"/>
      <c r="P162" s="219">
        <v>3</v>
      </c>
      <c r="Q162" s="219">
        <v>1</v>
      </c>
      <c r="R162" s="219">
        <v>0</v>
      </c>
      <c r="S162" s="219">
        <v>0</v>
      </c>
      <c r="T162" s="219">
        <v>3</v>
      </c>
      <c r="V162" s="11"/>
      <c r="W162" s="11"/>
      <c r="X162" s="11"/>
      <c r="Y162" s="11"/>
      <c r="Z162" s="11"/>
      <c r="AA162" s="11"/>
    </row>
    <row r="163" spans="1:27" s="349" customFormat="1" x14ac:dyDescent="0.25">
      <c r="A163" s="80" t="s">
        <v>294</v>
      </c>
      <c r="B163" s="80" t="s">
        <v>455</v>
      </c>
      <c r="C163" s="80" t="s">
        <v>308</v>
      </c>
      <c r="D163" s="743">
        <v>0</v>
      </c>
      <c r="E163" s="218"/>
      <c r="F163" s="219">
        <v>0</v>
      </c>
      <c r="G163" s="219">
        <v>0</v>
      </c>
      <c r="H163" s="219">
        <v>0</v>
      </c>
      <c r="I163" s="219">
        <v>0</v>
      </c>
      <c r="J163" s="219"/>
      <c r="K163" s="219">
        <v>0</v>
      </c>
      <c r="L163" s="219">
        <v>0</v>
      </c>
      <c r="M163" s="219">
        <v>0</v>
      </c>
      <c r="N163" s="219">
        <v>0</v>
      </c>
      <c r="O163" s="219"/>
      <c r="P163" s="219">
        <v>0</v>
      </c>
      <c r="Q163" s="219">
        <v>0</v>
      </c>
      <c r="R163" s="219">
        <v>0</v>
      </c>
      <c r="S163" s="219">
        <v>0</v>
      </c>
      <c r="T163" s="219">
        <v>0</v>
      </c>
      <c r="V163" s="11"/>
      <c r="W163" s="11"/>
      <c r="X163" s="11"/>
      <c r="Y163" s="11"/>
      <c r="Z163" s="11"/>
      <c r="AA163" s="11"/>
    </row>
    <row r="164" spans="1:27" s="349" customFormat="1" x14ac:dyDescent="0.25">
      <c r="A164" s="80" t="s">
        <v>270</v>
      </c>
      <c r="B164" s="80" t="s">
        <v>456</v>
      </c>
      <c r="C164" s="80" t="s">
        <v>316</v>
      </c>
      <c r="D164" s="743">
        <v>259</v>
      </c>
      <c r="E164" s="218"/>
      <c r="F164" s="219">
        <v>54</v>
      </c>
      <c r="G164" s="219">
        <v>46</v>
      </c>
      <c r="H164" s="219">
        <v>6</v>
      </c>
      <c r="I164" s="219">
        <v>2</v>
      </c>
      <c r="J164" s="219"/>
      <c r="K164" s="219">
        <v>152</v>
      </c>
      <c r="L164" s="219">
        <v>87</v>
      </c>
      <c r="M164" s="219">
        <v>11</v>
      </c>
      <c r="N164" s="219">
        <v>54</v>
      </c>
      <c r="O164" s="219"/>
      <c r="P164" s="219">
        <v>33</v>
      </c>
      <c r="Q164" s="219">
        <v>14</v>
      </c>
      <c r="R164" s="219">
        <v>1</v>
      </c>
      <c r="S164" s="219">
        <v>3</v>
      </c>
      <c r="T164" s="219">
        <v>2</v>
      </c>
      <c r="V164" s="11"/>
      <c r="W164" s="11"/>
      <c r="X164" s="11"/>
      <c r="Y164" s="11"/>
      <c r="Z164" s="11"/>
      <c r="AA164" s="11"/>
    </row>
    <row r="165" spans="1:27" s="349" customFormat="1" x14ac:dyDescent="0.25">
      <c r="A165" s="80" t="s">
        <v>248</v>
      </c>
      <c r="B165" s="80" t="s">
        <v>457</v>
      </c>
      <c r="C165" s="80" t="s">
        <v>314</v>
      </c>
      <c r="D165" s="743">
        <v>99</v>
      </c>
      <c r="E165" s="218"/>
      <c r="F165" s="219">
        <v>20</v>
      </c>
      <c r="G165" s="219">
        <v>18</v>
      </c>
      <c r="H165" s="219">
        <v>2</v>
      </c>
      <c r="I165" s="219">
        <v>0</v>
      </c>
      <c r="J165" s="219"/>
      <c r="K165" s="219">
        <v>77</v>
      </c>
      <c r="L165" s="219">
        <v>1</v>
      </c>
      <c r="M165" s="219">
        <v>64</v>
      </c>
      <c r="N165" s="219">
        <v>12</v>
      </c>
      <c r="O165" s="219"/>
      <c r="P165" s="219">
        <v>2</v>
      </c>
      <c r="Q165" s="219">
        <v>0</v>
      </c>
      <c r="R165" s="219">
        <v>0</v>
      </c>
      <c r="S165" s="219">
        <v>0</v>
      </c>
      <c r="T165" s="219">
        <v>0</v>
      </c>
      <c r="V165" s="11"/>
      <c r="W165" s="11"/>
      <c r="X165" s="11"/>
      <c r="Y165" s="11"/>
      <c r="Z165" s="11"/>
      <c r="AA165" s="11"/>
    </row>
    <row r="166" spans="1:27" s="349" customFormat="1" x14ac:dyDescent="0.25">
      <c r="A166" s="80" t="s">
        <v>295</v>
      </c>
      <c r="B166" s="80" t="s">
        <v>458</v>
      </c>
      <c r="C166" s="80" t="s">
        <v>308</v>
      </c>
      <c r="D166" s="743">
        <v>100</v>
      </c>
      <c r="E166" s="218"/>
      <c r="F166" s="219">
        <v>41</v>
      </c>
      <c r="G166" s="219">
        <v>38</v>
      </c>
      <c r="H166" s="219">
        <v>3</v>
      </c>
      <c r="I166" s="219">
        <v>0</v>
      </c>
      <c r="J166" s="219"/>
      <c r="K166" s="219">
        <v>36</v>
      </c>
      <c r="L166" s="219">
        <v>14</v>
      </c>
      <c r="M166" s="219">
        <v>6</v>
      </c>
      <c r="N166" s="219">
        <v>16</v>
      </c>
      <c r="O166" s="219"/>
      <c r="P166" s="219">
        <v>14</v>
      </c>
      <c r="Q166" s="219">
        <v>2</v>
      </c>
      <c r="R166" s="219">
        <v>0</v>
      </c>
      <c r="S166" s="219">
        <v>6</v>
      </c>
      <c r="T166" s="219">
        <v>1</v>
      </c>
      <c r="V166" s="11"/>
      <c r="W166" s="11"/>
      <c r="X166" s="11"/>
      <c r="Y166" s="11"/>
      <c r="Z166" s="11"/>
      <c r="AA166" s="11"/>
    </row>
    <row r="167" spans="1:27" s="349" customFormat="1" x14ac:dyDescent="0.25">
      <c r="A167" s="199" t="s">
        <v>137</v>
      </c>
      <c r="B167" s="199" t="s">
        <v>459</v>
      </c>
      <c r="C167" s="80" t="s">
        <v>314</v>
      </c>
      <c r="D167" s="744" t="s">
        <v>623</v>
      </c>
      <c r="E167" s="201"/>
      <c r="F167" s="200" t="s">
        <v>623</v>
      </c>
      <c r="G167" s="200" t="s">
        <v>623</v>
      </c>
      <c r="H167" s="200" t="s">
        <v>623</v>
      </c>
      <c r="I167" s="200" t="s">
        <v>623</v>
      </c>
      <c r="J167" s="200"/>
      <c r="K167" s="200" t="s">
        <v>623</v>
      </c>
      <c r="L167" s="200" t="s">
        <v>623</v>
      </c>
      <c r="M167" s="200" t="s">
        <v>623</v>
      </c>
      <c r="N167" s="200" t="s">
        <v>623</v>
      </c>
      <c r="O167" s="200"/>
      <c r="P167" s="200" t="s">
        <v>623</v>
      </c>
      <c r="Q167" s="200" t="s">
        <v>623</v>
      </c>
      <c r="R167" s="200" t="s">
        <v>623</v>
      </c>
      <c r="S167" s="200" t="s">
        <v>623</v>
      </c>
      <c r="T167" s="200" t="s">
        <v>623</v>
      </c>
      <c r="V167" s="11"/>
      <c r="W167" s="11"/>
      <c r="X167" s="11"/>
      <c r="Y167" s="11"/>
      <c r="Z167" s="11"/>
      <c r="AA167" s="11"/>
    </row>
    <row r="168" spans="1:27" s="349" customFormat="1" x14ac:dyDescent="0.25">
      <c r="A168" s="80" t="s">
        <v>271</v>
      </c>
      <c r="B168" s="80" t="s">
        <v>460</v>
      </c>
      <c r="C168" s="80" t="s">
        <v>316</v>
      </c>
      <c r="D168" s="743">
        <v>986</v>
      </c>
      <c r="E168" s="218"/>
      <c r="F168" s="219">
        <v>297</v>
      </c>
      <c r="G168" s="219">
        <v>279</v>
      </c>
      <c r="H168" s="219">
        <v>15</v>
      </c>
      <c r="I168" s="219">
        <v>3</v>
      </c>
      <c r="J168" s="219"/>
      <c r="K168" s="219">
        <v>143</v>
      </c>
      <c r="L168" s="219">
        <v>61</v>
      </c>
      <c r="M168" s="219">
        <v>27</v>
      </c>
      <c r="N168" s="219">
        <v>55</v>
      </c>
      <c r="O168" s="219"/>
      <c r="P168" s="219">
        <v>352</v>
      </c>
      <c r="Q168" s="219">
        <v>174</v>
      </c>
      <c r="R168" s="219">
        <v>7</v>
      </c>
      <c r="S168" s="219">
        <v>10</v>
      </c>
      <c r="T168" s="219">
        <v>3</v>
      </c>
      <c r="V168" s="11"/>
      <c r="W168" s="11"/>
      <c r="X168" s="11"/>
      <c r="Y168" s="11"/>
      <c r="Z168" s="11"/>
      <c r="AA168" s="11"/>
    </row>
    <row r="169" spans="1:27" s="349" customFormat="1" x14ac:dyDescent="0.25">
      <c r="A169" s="80" t="s">
        <v>14</v>
      </c>
      <c r="B169" s="80" t="s">
        <v>461</v>
      </c>
      <c r="C169" s="80" t="s">
        <v>318</v>
      </c>
      <c r="D169" s="743">
        <v>238</v>
      </c>
      <c r="E169" s="218"/>
      <c r="F169" s="219">
        <v>112</v>
      </c>
      <c r="G169" s="219">
        <v>108</v>
      </c>
      <c r="H169" s="219">
        <v>4</v>
      </c>
      <c r="I169" s="219">
        <v>0</v>
      </c>
      <c r="J169" s="219"/>
      <c r="K169" s="219">
        <v>54</v>
      </c>
      <c r="L169" s="219">
        <v>30</v>
      </c>
      <c r="M169" s="219">
        <v>13</v>
      </c>
      <c r="N169" s="219">
        <v>11</v>
      </c>
      <c r="O169" s="219"/>
      <c r="P169" s="219">
        <v>50</v>
      </c>
      <c r="Q169" s="219">
        <v>19</v>
      </c>
      <c r="R169" s="219">
        <v>0</v>
      </c>
      <c r="S169" s="219">
        <v>3</v>
      </c>
      <c r="T169" s="219">
        <v>0</v>
      </c>
      <c r="V169" s="11"/>
      <c r="W169" s="11"/>
      <c r="X169" s="11"/>
      <c r="Y169" s="11"/>
      <c r="Z169" s="11"/>
      <c r="AA169" s="11"/>
    </row>
    <row r="170" spans="1:27" s="349" customFormat="1" x14ac:dyDescent="0.25">
      <c r="A170" s="80" t="s">
        <v>83</v>
      </c>
      <c r="B170" s="80" t="s">
        <v>462</v>
      </c>
      <c r="C170" s="80" t="s">
        <v>324</v>
      </c>
      <c r="D170" s="743">
        <v>11</v>
      </c>
      <c r="E170" s="218"/>
      <c r="F170" s="219">
        <v>7</v>
      </c>
      <c r="G170" s="219">
        <v>7</v>
      </c>
      <c r="H170" s="219">
        <v>0</v>
      </c>
      <c r="I170" s="219">
        <v>0</v>
      </c>
      <c r="J170" s="219"/>
      <c r="K170" s="219">
        <v>3</v>
      </c>
      <c r="L170" s="219">
        <v>1</v>
      </c>
      <c r="M170" s="219">
        <v>0</v>
      </c>
      <c r="N170" s="219">
        <v>2</v>
      </c>
      <c r="O170" s="219"/>
      <c r="P170" s="219">
        <v>0</v>
      </c>
      <c r="Q170" s="219">
        <v>0</v>
      </c>
      <c r="R170" s="219">
        <v>0</v>
      </c>
      <c r="S170" s="219">
        <v>0</v>
      </c>
      <c r="T170" s="219">
        <v>1</v>
      </c>
      <c r="V170" s="11"/>
      <c r="W170" s="11"/>
      <c r="X170" s="11"/>
      <c r="Y170" s="11"/>
      <c r="Z170" s="11"/>
      <c r="AA170" s="11"/>
    </row>
    <row r="171" spans="1:27" s="349" customFormat="1" x14ac:dyDescent="0.25">
      <c r="A171" s="80" t="s">
        <v>296</v>
      </c>
      <c r="B171" s="80" t="s">
        <v>463</v>
      </c>
      <c r="C171" s="80" t="s">
        <v>308</v>
      </c>
      <c r="D171" s="743">
        <v>117</v>
      </c>
      <c r="E171" s="218"/>
      <c r="F171" s="219">
        <v>55</v>
      </c>
      <c r="G171" s="219">
        <v>46</v>
      </c>
      <c r="H171" s="219">
        <v>8</v>
      </c>
      <c r="I171" s="219">
        <v>1</v>
      </c>
      <c r="J171" s="219"/>
      <c r="K171" s="219">
        <v>30</v>
      </c>
      <c r="L171" s="219">
        <v>12</v>
      </c>
      <c r="M171" s="219">
        <v>7</v>
      </c>
      <c r="N171" s="219">
        <v>11</v>
      </c>
      <c r="O171" s="219"/>
      <c r="P171" s="219">
        <v>16</v>
      </c>
      <c r="Q171" s="219">
        <v>5</v>
      </c>
      <c r="R171" s="219">
        <v>0</v>
      </c>
      <c r="S171" s="219">
        <v>6</v>
      </c>
      <c r="T171" s="219">
        <v>5</v>
      </c>
      <c r="V171" s="11"/>
      <c r="W171" s="11"/>
      <c r="X171" s="11"/>
      <c r="Y171" s="11"/>
      <c r="Z171" s="11"/>
      <c r="AA171" s="11"/>
    </row>
    <row r="172" spans="1:27" s="349" customFormat="1" x14ac:dyDescent="0.25">
      <c r="A172" s="80" t="s">
        <v>197</v>
      </c>
      <c r="B172" s="80" t="s">
        <v>464</v>
      </c>
      <c r="C172" s="80" t="s">
        <v>320</v>
      </c>
      <c r="D172" s="743">
        <v>7</v>
      </c>
      <c r="E172" s="218"/>
      <c r="F172" s="219">
        <v>0</v>
      </c>
      <c r="G172" s="219">
        <v>0</v>
      </c>
      <c r="H172" s="219">
        <v>0</v>
      </c>
      <c r="I172" s="219">
        <v>0</v>
      </c>
      <c r="J172" s="219"/>
      <c r="K172" s="219">
        <v>5</v>
      </c>
      <c r="L172" s="219">
        <v>0</v>
      </c>
      <c r="M172" s="219">
        <v>5</v>
      </c>
      <c r="N172" s="219">
        <v>0</v>
      </c>
      <c r="O172" s="219"/>
      <c r="P172" s="219">
        <v>0</v>
      </c>
      <c r="Q172" s="219">
        <v>0</v>
      </c>
      <c r="R172" s="219">
        <v>0</v>
      </c>
      <c r="S172" s="219">
        <v>2</v>
      </c>
      <c r="T172" s="219">
        <v>0</v>
      </c>
      <c r="V172" s="11"/>
      <c r="W172" s="11"/>
      <c r="X172" s="11"/>
      <c r="Y172" s="11"/>
      <c r="Z172" s="11"/>
      <c r="AA172" s="11"/>
    </row>
    <row r="173" spans="1:27" s="349" customFormat="1" x14ac:dyDescent="0.25">
      <c r="A173" s="80" t="s">
        <v>154</v>
      </c>
      <c r="B173" s="80" t="s">
        <v>465</v>
      </c>
      <c r="C173" s="80" t="s">
        <v>318</v>
      </c>
      <c r="D173" s="743">
        <v>46</v>
      </c>
      <c r="E173" s="218"/>
      <c r="F173" s="219">
        <v>17</v>
      </c>
      <c r="G173" s="219">
        <v>16</v>
      </c>
      <c r="H173" s="219">
        <v>1</v>
      </c>
      <c r="I173" s="219">
        <v>0</v>
      </c>
      <c r="J173" s="219"/>
      <c r="K173" s="219">
        <v>25</v>
      </c>
      <c r="L173" s="219">
        <v>18</v>
      </c>
      <c r="M173" s="219">
        <v>2</v>
      </c>
      <c r="N173" s="219">
        <v>5</v>
      </c>
      <c r="O173" s="219"/>
      <c r="P173" s="219">
        <v>2</v>
      </c>
      <c r="Q173" s="219">
        <v>0</v>
      </c>
      <c r="R173" s="219">
        <v>0</v>
      </c>
      <c r="S173" s="219">
        <v>1</v>
      </c>
      <c r="T173" s="219">
        <v>1</v>
      </c>
      <c r="V173" s="11"/>
      <c r="W173" s="11"/>
      <c r="X173" s="11"/>
      <c r="Y173" s="11"/>
      <c r="Z173" s="11"/>
      <c r="AA173" s="11"/>
    </row>
    <row r="174" spans="1:27" s="349" customFormat="1" x14ac:dyDescent="0.25">
      <c r="A174" s="80" t="s">
        <v>249</v>
      </c>
      <c r="B174" s="80" t="s">
        <v>466</v>
      </c>
      <c r="C174" s="80" t="s">
        <v>314</v>
      </c>
      <c r="D174" s="743">
        <v>175</v>
      </c>
      <c r="E174" s="218"/>
      <c r="F174" s="219">
        <v>47</v>
      </c>
      <c r="G174" s="219">
        <v>44</v>
      </c>
      <c r="H174" s="219">
        <v>3</v>
      </c>
      <c r="I174" s="219">
        <v>0</v>
      </c>
      <c r="J174" s="219"/>
      <c r="K174" s="219">
        <v>118</v>
      </c>
      <c r="L174" s="219">
        <v>0</v>
      </c>
      <c r="M174" s="219">
        <v>98</v>
      </c>
      <c r="N174" s="219">
        <v>20</v>
      </c>
      <c r="O174" s="219"/>
      <c r="P174" s="219">
        <v>2</v>
      </c>
      <c r="Q174" s="219">
        <v>3</v>
      </c>
      <c r="R174" s="219">
        <v>1</v>
      </c>
      <c r="S174" s="219">
        <v>3</v>
      </c>
      <c r="T174" s="219">
        <v>1</v>
      </c>
      <c r="V174" s="11"/>
      <c r="W174" s="11"/>
      <c r="X174" s="11"/>
      <c r="Y174" s="11"/>
      <c r="Z174" s="11"/>
      <c r="AA174" s="11"/>
    </row>
    <row r="175" spans="1:27" s="349" customFormat="1" x14ac:dyDescent="0.25">
      <c r="A175" s="80" t="s">
        <v>468</v>
      </c>
      <c r="B175" s="80" t="s">
        <v>467</v>
      </c>
      <c r="C175" s="80" t="s">
        <v>322</v>
      </c>
      <c r="D175" s="743">
        <v>125</v>
      </c>
      <c r="E175" s="218"/>
      <c r="F175" s="219">
        <v>68</v>
      </c>
      <c r="G175" s="219">
        <v>61</v>
      </c>
      <c r="H175" s="219">
        <v>5</v>
      </c>
      <c r="I175" s="219">
        <v>2</v>
      </c>
      <c r="J175" s="219"/>
      <c r="K175" s="219">
        <v>41</v>
      </c>
      <c r="L175" s="219">
        <v>14</v>
      </c>
      <c r="M175" s="219">
        <v>16</v>
      </c>
      <c r="N175" s="219">
        <v>11</v>
      </c>
      <c r="O175" s="219"/>
      <c r="P175" s="219">
        <v>11</v>
      </c>
      <c r="Q175" s="219">
        <v>4</v>
      </c>
      <c r="R175" s="219">
        <v>0</v>
      </c>
      <c r="S175" s="219">
        <v>1</v>
      </c>
      <c r="T175" s="219">
        <v>0</v>
      </c>
      <c r="V175" s="11"/>
      <c r="W175" s="11"/>
      <c r="X175" s="11"/>
      <c r="Y175" s="11"/>
      <c r="Z175" s="11"/>
      <c r="AA175" s="11"/>
    </row>
    <row r="176" spans="1:27" s="349" customFormat="1" x14ac:dyDescent="0.25">
      <c r="A176" s="80" t="s">
        <v>126</v>
      </c>
      <c r="B176" s="80" t="s">
        <v>469</v>
      </c>
      <c r="C176" s="80" t="s">
        <v>324</v>
      </c>
      <c r="D176" s="743">
        <v>72</v>
      </c>
      <c r="E176" s="218"/>
      <c r="F176" s="219">
        <v>28</v>
      </c>
      <c r="G176" s="219">
        <v>26</v>
      </c>
      <c r="H176" s="219">
        <v>2</v>
      </c>
      <c r="I176" s="219">
        <v>0</v>
      </c>
      <c r="J176" s="219"/>
      <c r="K176" s="219">
        <v>42</v>
      </c>
      <c r="L176" s="219">
        <v>0</v>
      </c>
      <c r="M176" s="219">
        <v>33</v>
      </c>
      <c r="N176" s="219">
        <v>9</v>
      </c>
      <c r="O176" s="219"/>
      <c r="P176" s="219">
        <v>1</v>
      </c>
      <c r="Q176" s="219">
        <v>0</v>
      </c>
      <c r="R176" s="219">
        <v>1</v>
      </c>
      <c r="S176" s="219">
        <v>0</v>
      </c>
      <c r="T176" s="219">
        <v>0</v>
      </c>
      <c r="V176" s="11"/>
      <c r="W176" s="11"/>
      <c r="X176" s="11"/>
      <c r="Y176" s="11"/>
      <c r="Z176" s="11"/>
      <c r="AA176" s="11"/>
    </row>
    <row r="177" spans="1:27" s="349" customFormat="1" x14ac:dyDescent="0.25">
      <c r="A177" s="80" t="s">
        <v>94</v>
      </c>
      <c r="B177" s="80" t="s">
        <v>470</v>
      </c>
      <c r="C177" s="80" t="s">
        <v>322</v>
      </c>
      <c r="D177" s="743">
        <v>8</v>
      </c>
      <c r="E177" s="218"/>
      <c r="F177" s="219">
        <v>3</v>
      </c>
      <c r="G177" s="219">
        <v>3</v>
      </c>
      <c r="H177" s="219">
        <v>0</v>
      </c>
      <c r="I177" s="219">
        <v>0</v>
      </c>
      <c r="J177" s="219"/>
      <c r="K177" s="219">
        <v>4</v>
      </c>
      <c r="L177" s="219">
        <v>0</v>
      </c>
      <c r="M177" s="219">
        <v>3</v>
      </c>
      <c r="N177" s="219">
        <v>1</v>
      </c>
      <c r="O177" s="219"/>
      <c r="P177" s="219">
        <v>1</v>
      </c>
      <c r="Q177" s="219">
        <v>0</v>
      </c>
      <c r="R177" s="219">
        <v>0</v>
      </c>
      <c r="S177" s="219">
        <v>0</v>
      </c>
      <c r="T177" s="219">
        <v>0</v>
      </c>
      <c r="V177" s="11"/>
      <c r="W177" s="11"/>
      <c r="X177" s="11"/>
      <c r="Y177" s="11"/>
      <c r="Z177" s="11"/>
      <c r="AA177" s="11"/>
    </row>
    <row r="178" spans="1:27" s="349" customFormat="1" x14ac:dyDescent="0.25">
      <c r="A178" s="80" t="s">
        <v>230</v>
      </c>
      <c r="B178" s="80" t="s">
        <v>471</v>
      </c>
      <c r="C178" s="80" t="s">
        <v>320</v>
      </c>
      <c r="D178" s="743">
        <v>18</v>
      </c>
      <c r="E178" s="218"/>
      <c r="F178" s="219">
        <v>4</v>
      </c>
      <c r="G178" s="219">
        <v>4</v>
      </c>
      <c r="H178" s="219">
        <v>0</v>
      </c>
      <c r="I178" s="219">
        <v>0</v>
      </c>
      <c r="J178" s="219"/>
      <c r="K178" s="219">
        <v>8</v>
      </c>
      <c r="L178" s="219">
        <v>0</v>
      </c>
      <c r="M178" s="219">
        <v>6</v>
      </c>
      <c r="N178" s="219">
        <v>2</v>
      </c>
      <c r="O178" s="219"/>
      <c r="P178" s="219">
        <v>4</v>
      </c>
      <c r="Q178" s="219">
        <v>1</v>
      </c>
      <c r="R178" s="219">
        <v>0</v>
      </c>
      <c r="S178" s="219">
        <v>1</v>
      </c>
      <c r="T178" s="219">
        <v>0</v>
      </c>
      <c r="V178" s="11"/>
      <c r="W178" s="11"/>
      <c r="X178" s="11"/>
      <c r="Y178" s="11"/>
      <c r="Z178" s="11"/>
      <c r="AA178" s="11"/>
    </row>
    <row r="179" spans="1:27" s="349" customFormat="1" x14ac:dyDescent="0.25">
      <c r="A179" s="80" t="s">
        <v>240</v>
      </c>
      <c r="B179" s="80" t="s">
        <v>472</v>
      </c>
      <c r="C179" s="80" t="s">
        <v>314</v>
      </c>
      <c r="D179" s="743">
        <v>269</v>
      </c>
      <c r="E179" s="218"/>
      <c r="F179" s="219">
        <v>189</v>
      </c>
      <c r="G179" s="219">
        <v>178</v>
      </c>
      <c r="H179" s="219">
        <v>10</v>
      </c>
      <c r="I179" s="219">
        <v>1</v>
      </c>
      <c r="J179" s="219"/>
      <c r="K179" s="219">
        <v>44</v>
      </c>
      <c r="L179" s="219">
        <v>7</v>
      </c>
      <c r="M179" s="219">
        <v>9</v>
      </c>
      <c r="N179" s="219">
        <v>28</v>
      </c>
      <c r="O179" s="219"/>
      <c r="P179" s="219">
        <v>20</v>
      </c>
      <c r="Q179" s="219">
        <v>7</v>
      </c>
      <c r="R179" s="219">
        <v>3</v>
      </c>
      <c r="S179" s="219">
        <v>2</v>
      </c>
      <c r="T179" s="219">
        <v>4</v>
      </c>
      <c r="V179" s="11"/>
      <c r="W179" s="11"/>
      <c r="X179" s="11"/>
      <c r="Y179" s="11"/>
      <c r="Z179" s="11"/>
      <c r="AA179" s="11"/>
    </row>
    <row r="180" spans="1:27" s="349" customFormat="1" x14ac:dyDescent="0.25">
      <c r="A180" s="80" t="s">
        <v>184</v>
      </c>
      <c r="B180" s="80" t="s">
        <v>473</v>
      </c>
      <c r="C180" s="80" t="s">
        <v>318</v>
      </c>
      <c r="D180" s="743">
        <v>32</v>
      </c>
      <c r="E180" s="218"/>
      <c r="F180" s="219">
        <v>19</v>
      </c>
      <c r="G180" s="219">
        <v>18</v>
      </c>
      <c r="H180" s="219">
        <v>1</v>
      </c>
      <c r="I180" s="219">
        <v>0</v>
      </c>
      <c r="J180" s="219"/>
      <c r="K180" s="219">
        <v>9</v>
      </c>
      <c r="L180" s="219">
        <v>6</v>
      </c>
      <c r="M180" s="219">
        <v>3</v>
      </c>
      <c r="N180" s="219">
        <v>0</v>
      </c>
      <c r="O180" s="219"/>
      <c r="P180" s="219">
        <v>3</v>
      </c>
      <c r="Q180" s="219">
        <v>0</v>
      </c>
      <c r="R180" s="219">
        <v>0</v>
      </c>
      <c r="S180" s="219">
        <v>0</v>
      </c>
      <c r="T180" s="219">
        <v>1</v>
      </c>
      <c r="V180" s="11"/>
      <c r="W180" s="11"/>
      <c r="X180" s="11"/>
      <c r="Y180" s="11"/>
      <c r="Z180" s="11"/>
      <c r="AA180" s="11"/>
    </row>
    <row r="181" spans="1:27" s="349" customFormat="1" x14ac:dyDescent="0.25">
      <c r="A181" s="80" t="s">
        <v>29</v>
      </c>
      <c r="B181" s="80" t="s">
        <v>848</v>
      </c>
      <c r="C181" s="80" t="s">
        <v>324</v>
      </c>
      <c r="D181" s="743">
        <v>152</v>
      </c>
      <c r="E181" s="218"/>
      <c r="F181" s="219">
        <v>107</v>
      </c>
      <c r="G181" s="219">
        <v>100</v>
      </c>
      <c r="H181" s="219">
        <v>7</v>
      </c>
      <c r="I181" s="219">
        <v>0</v>
      </c>
      <c r="J181" s="219"/>
      <c r="K181" s="219">
        <v>23</v>
      </c>
      <c r="L181" s="219">
        <v>1</v>
      </c>
      <c r="M181" s="219">
        <v>13</v>
      </c>
      <c r="N181" s="219">
        <v>9</v>
      </c>
      <c r="O181" s="219"/>
      <c r="P181" s="219">
        <v>12</v>
      </c>
      <c r="Q181" s="219">
        <v>1</v>
      </c>
      <c r="R181" s="219">
        <v>2</v>
      </c>
      <c r="S181" s="219">
        <v>5</v>
      </c>
      <c r="T181" s="219">
        <v>2</v>
      </c>
      <c r="V181" s="11"/>
      <c r="W181" s="11"/>
      <c r="X181" s="11"/>
      <c r="Y181" s="11"/>
      <c r="Z181" s="11"/>
      <c r="AA181" s="11"/>
    </row>
    <row r="182" spans="1:27" s="349" customFormat="1" x14ac:dyDescent="0.25">
      <c r="A182" s="80" t="s">
        <v>149</v>
      </c>
      <c r="B182" s="80" t="s">
        <v>474</v>
      </c>
      <c r="C182" s="80" t="s">
        <v>318</v>
      </c>
      <c r="D182" s="743">
        <v>20</v>
      </c>
      <c r="E182" s="218"/>
      <c r="F182" s="219">
        <v>8</v>
      </c>
      <c r="G182" s="219">
        <v>7</v>
      </c>
      <c r="H182" s="219">
        <v>1</v>
      </c>
      <c r="I182" s="219">
        <v>0</v>
      </c>
      <c r="J182" s="219"/>
      <c r="K182" s="219">
        <v>7</v>
      </c>
      <c r="L182" s="219">
        <v>4</v>
      </c>
      <c r="M182" s="219">
        <v>2</v>
      </c>
      <c r="N182" s="219">
        <v>1</v>
      </c>
      <c r="O182" s="219"/>
      <c r="P182" s="219">
        <v>3</v>
      </c>
      <c r="Q182" s="219">
        <v>2</v>
      </c>
      <c r="R182" s="219">
        <v>0</v>
      </c>
      <c r="S182" s="219">
        <v>0</v>
      </c>
      <c r="T182" s="219">
        <v>0</v>
      </c>
      <c r="V182" s="11"/>
      <c r="W182" s="11"/>
      <c r="X182" s="11"/>
      <c r="Y182" s="11"/>
      <c r="Z182" s="11"/>
      <c r="AA182" s="11"/>
    </row>
    <row r="183" spans="1:27" s="349" customFormat="1" x14ac:dyDescent="0.25">
      <c r="A183" s="80" t="s">
        <v>192</v>
      </c>
      <c r="B183" s="80" t="s">
        <v>475</v>
      </c>
      <c r="C183" s="80" t="s">
        <v>326</v>
      </c>
      <c r="D183" s="743">
        <v>104</v>
      </c>
      <c r="E183" s="218"/>
      <c r="F183" s="219">
        <v>36</v>
      </c>
      <c r="G183" s="219">
        <v>35</v>
      </c>
      <c r="H183" s="219">
        <v>1</v>
      </c>
      <c r="I183" s="219">
        <v>0</v>
      </c>
      <c r="J183" s="219"/>
      <c r="K183" s="219">
        <v>46</v>
      </c>
      <c r="L183" s="219">
        <v>1</v>
      </c>
      <c r="M183" s="219">
        <v>37</v>
      </c>
      <c r="N183" s="219">
        <v>8</v>
      </c>
      <c r="O183" s="219"/>
      <c r="P183" s="219">
        <v>13</v>
      </c>
      <c r="Q183" s="219">
        <v>3</v>
      </c>
      <c r="R183" s="219">
        <v>1</v>
      </c>
      <c r="S183" s="219">
        <v>4</v>
      </c>
      <c r="T183" s="219">
        <v>1</v>
      </c>
      <c r="V183" s="11"/>
      <c r="W183" s="11"/>
      <c r="X183" s="11"/>
      <c r="Y183" s="11"/>
      <c r="Z183" s="11"/>
      <c r="AA183" s="11"/>
    </row>
    <row r="184" spans="1:27" s="349" customFormat="1" x14ac:dyDescent="0.25">
      <c r="A184" s="80" t="s">
        <v>297</v>
      </c>
      <c r="B184" s="80" t="s">
        <v>476</v>
      </c>
      <c r="C184" s="80" t="s">
        <v>308</v>
      </c>
      <c r="D184" s="743">
        <v>35</v>
      </c>
      <c r="E184" s="218"/>
      <c r="F184" s="219">
        <v>16</v>
      </c>
      <c r="G184" s="219">
        <v>14</v>
      </c>
      <c r="H184" s="219">
        <v>1</v>
      </c>
      <c r="I184" s="219">
        <v>1</v>
      </c>
      <c r="J184" s="219"/>
      <c r="K184" s="219">
        <v>14</v>
      </c>
      <c r="L184" s="219">
        <v>0</v>
      </c>
      <c r="M184" s="219">
        <v>14</v>
      </c>
      <c r="N184" s="219">
        <v>0</v>
      </c>
      <c r="O184" s="219"/>
      <c r="P184" s="219">
        <v>3</v>
      </c>
      <c r="Q184" s="219">
        <v>0</v>
      </c>
      <c r="R184" s="219">
        <v>1</v>
      </c>
      <c r="S184" s="219">
        <v>1</v>
      </c>
      <c r="T184" s="219">
        <v>0</v>
      </c>
      <c r="V184" s="11"/>
      <c r="W184" s="11"/>
      <c r="X184" s="11"/>
      <c r="Y184" s="11"/>
      <c r="Z184" s="11"/>
      <c r="AA184" s="11"/>
    </row>
    <row r="185" spans="1:27" s="349" customFormat="1" x14ac:dyDescent="0.25">
      <c r="A185" s="80" t="s">
        <v>75</v>
      </c>
      <c r="B185" s="80" t="s">
        <v>477</v>
      </c>
      <c r="C185" s="80" t="s">
        <v>326</v>
      </c>
      <c r="D185" s="743">
        <v>30</v>
      </c>
      <c r="E185" s="218"/>
      <c r="F185" s="219">
        <v>14</v>
      </c>
      <c r="G185" s="219">
        <v>14</v>
      </c>
      <c r="H185" s="219">
        <v>0</v>
      </c>
      <c r="I185" s="219">
        <v>0</v>
      </c>
      <c r="J185" s="219"/>
      <c r="K185" s="219">
        <v>12</v>
      </c>
      <c r="L185" s="219">
        <v>8</v>
      </c>
      <c r="M185" s="219">
        <v>3</v>
      </c>
      <c r="N185" s="219">
        <v>1</v>
      </c>
      <c r="O185" s="219"/>
      <c r="P185" s="219">
        <v>2</v>
      </c>
      <c r="Q185" s="219">
        <v>1</v>
      </c>
      <c r="R185" s="219">
        <v>0</v>
      </c>
      <c r="S185" s="219">
        <v>1</v>
      </c>
      <c r="T185" s="219">
        <v>0</v>
      </c>
      <c r="V185" s="11"/>
      <c r="W185" s="11"/>
      <c r="X185" s="11"/>
      <c r="Y185" s="11"/>
      <c r="Z185" s="11"/>
      <c r="AA185" s="11"/>
    </row>
    <row r="186" spans="1:27" s="349" customFormat="1" x14ac:dyDescent="0.25">
      <c r="A186" s="80" t="s">
        <v>205</v>
      </c>
      <c r="B186" s="80" t="s">
        <v>478</v>
      </c>
      <c r="C186" s="80" t="s">
        <v>322</v>
      </c>
      <c r="D186" s="743">
        <v>25</v>
      </c>
      <c r="E186" s="218"/>
      <c r="F186" s="219">
        <v>4</v>
      </c>
      <c r="G186" s="219">
        <v>4</v>
      </c>
      <c r="H186" s="219">
        <v>0</v>
      </c>
      <c r="I186" s="219">
        <v>0</v>
      </c>
      <c r="J186" s="219"/>
      <c r="K186" s="219">
        <v>17</v>
      </c>
      <c r="L186" s="219">
        <v>9</v>
      </c>
      <c r="M186" s="219">
        <v>4</v>
      </c>
      <c r="N186" s="219">
        <v>4</v>
      </c>
      <c r="O186" s="219"/>
      <c r="P186" s="219">
        <v>3</v>
      </c>
      <c r="Q186" s="219">
        <v>0</v>
      </c>
      <c r="R186" s="219">
        <v>1</v>
      </c>
      <c r="S186" s="219">
        <v>0</v>
      </c>
      <c r="T186" s="219">
        <v>0</v>
      </c>
      <c r="V186" s="11"/>
      <c r="W186" s="11"/>
      <c r="X186" s="11"/>
      <c r="Y186" s="11"/>
      <c r="Z186" s="11"/>
      <c r="AA186" s="11"/>
    </row>
    <row r="187" spans="1:27" s="349" customFormat="1" x14ac:dyDescent="0.25">
      <c r="A187" s="80" t="s">
        <v>227</v>
      </c>
      <c r="B187" s="80" t="s">
        <v>479</v>
      </c>
      <c r="C187" s="80" t="s">
        <v>324</v>
      </c>
      <c r="D187" s="743">
        <v>35</v>
      </c>
      <c r="E187" s="218"/>
      <c r="F187" s="219">
        <v>16</v>
      </c>
      <c r="G187" s="219">
        <v>14</v>
      </c>
      <c r="H187" s="219">
        <v>1</v>
      </c>
      <c r="I187" s="219">
        <v>1</v>
      </c>
      <c r="J187" s="219"/>
      <c r="K187" s="219">
        <v>17</v>
      </c>
      <c r="L187" s="219">
        <v>0</v>
      </c>
      <c r="M187" s="219">
        <v>16</v>
      </c>
      <c r="N187" s="219">
        <v>1</v>
      </c>
      <c r="O187" s="219"/>
      <c r="P187" s="219">
        <v>2</v>
      </c>
      <c r="Q187" s="219">
        <v>0</v>
      </c>
      <c r="R187" s="219">
        <v>0</v>
      </c>
      <c r="S187" s="219">
        <v>0</v>
      </c>
      <c r="T187" s="219">
        <v>0</v>
      </c>
      <c r="V187" s="11"/>
      <c r="W187" s="11"/>
      <c r="X187" s="11"/>
      <c r="Y187" s="11"/>
      <c r="Z187" s="11"/>
      <c r="AA187" s="11"/>
    </row>
    <row r="188" spans="1:27" s="349" customFormat="1" x14ac:dyDescent="0.25">
      <c r="A188" s="80" t="s">
        <v>1</v>
      </c>
      <c r="B188" s="80" t="s">
        <v>480</v>
      </c>
      <c r="C188" s="80" t="s">
        <v>312</v>
      </c>
      <c r="D188" s="743">
        <v>88</v>
      </c>
      <c r="E188" s="218"/>
      <c r="F188" s="219">
        <v>19</v>
      </c>
      <c r="G188" s="219">
        <v>18</v>
      </c>
      <c r="H188" s="219">
        <v>1</v>
      </c>
      <c r="I188" s="219">
        <v>0</v>
      </c>
      <c r="J188" s="219"/>
      <c r="K188" s="219">
        <v>66</v>
      </c>
      <c r="L188" s="219">
        <v>11</v>
      </c>
      <c r="M188" s="219">
        <v>29</v>
      </c>
      <c r="N188" s="219">
        <v>26</v>
      </c>
      <c r="O188" s="219"/>
      <c r="P188" s="219">
        <v>0</v>
      </c>
      <c r="Q188" s="219">
        <v>1</v>
      </c>
      <c r="R188" s="219">
        <v>0</v>
      </c>
      <c r="S188" s="219">
        <v>2</v>
      </c>
      <c r="T188" s="219">
        <v>0</v>
      </c>
      <c r="V188" s="11"/>
      <c r="W188" s="11"/>
      <c r="X188" s="11"/>
      <c r="Y188" s="11"/>
      <c r="Z188" s="11"/>
      <c r="AA188" s="11"/>
    </row>
    <row r="189" spans="1:27" s="349" customFormat="1" x14ac:dyDescent="0.25">
      <c r="A189" s="80" t="s">
        <v>36</v>
      </c>
      <c r="B189" s="80" t="s">
        <v>481</v>
      </c>
      <c r="C189" s="80" t="s">
        <v>324</v>
      </c>
      <c r="D189" s="743">
        <v>105</v>
      </c>
      <c r="E189" s="218"/>
      <c r="F189" s="219">
        <v>40</v>
      </c>
      <c r="G189" s="219">
        <v>32</v>
      </c>
      <c r="H189" s="219">
        <v>8</v>
      </c>
      <c r="I189" s="219">
        <v>0</v>
      </c>
      <c r="J189" s="219"/>
      <c r="K189" s="219">
        <v>28</v>
      </c>
      <c r="L189" s="219">
        <v>7</v>
      </c>
      <c r="M189" s="219">
        <v>18</v>
      </c>
      <c r="N189" s="219">
        <v>3</v>
      </c>
      <c r="O189" s="219"/>
      <c r="P189" s="219">
        <v>11</v>
      </c>
      <c r="Q189" s="219">
        <v>0</v>
      </c>
      <c r="R189" s="219">
        <v>1</v>
      </c>
      <c r="S189" s="219">
        <v>0</v>
      </c>
      <c r="T189" s="219">
        <v>25</v>
      </c>
      <c r="V189" s="11"/>
      <c r="W189" s="11"/>
      <c r="X189" s="11"/>
      <c r="Y189" s="11"/>
      <c r="Z189" s="11"/>
      <c r="AA189" s="11"/>
    </row>
    <row r="190" spans="1:27" s="349" customFormat="1" x14ac:dyDescent="0.25">
      <c r="A190" s="80" t="s">
        <v>209</v>
      </c>
      <c r="B190" s="80" t="s">
        <v>482</v>
      </c>
      <c r="C190" s="80" t="s">
        <v>324</v>
      </c>
      <c r="D190" s="743">
        <v>47</v>
      </c>
      <c r="E190" s="218"/>
      <c r="F190" s="219">
        <v>19</v>
      </c>
      <c r="G190" s="219">
        <v>18</v>
      </c>
      <c r="H190" s="219">
        <v>0</v>
      </c>
      <c r="I190" s="219">
        <v>1</v>
      </c>
      <c r="J190" s="219"/>
      <c r="K190" s="219">
        <v>23</v>
      </c>
      <c r="L190" s="219">
        <v>3</v>
      </c>
      <c r="M190" s="219">
        <v>14</v>
      </c>
      <c r="N190" s="219">
        <v>6</v>
      </c>
      <c r="O190" s="219"/>
      <c r="P190" s="219">
        <v>1</v>
      </c>
      <c r="Q190" s="219">
        <v>1</v>
      </c>
      <c r="R190" s="219">
        <v>0</v>
      </c>
      <c r="S190" s="219">
        <v>2</v>
      </c>
      <c r="T190" s="219">
        <v>1</v>
      </c>
      <c r="V190" s="11"/>
      <c r="W190" s="11"/>
      <c r="X190" s="11"/>
      <c r="Y190" s="11"/>
      <c r="Z190" s="11"/>
      <c r="AA190" s="11"/>
    </row>
    <row r="191" spans="1:27" s="349" customFormat="1" x14ac:dyDescent="0.25">
      <c r="A191" s="80" t="s">
        <v>111</v>
      </c>
      <c r="B191" s="80" t="s">
        <v>483</v>
      </c>
      <c r="C191" s="80" t="s">
        <v>324</v>
      </c>
      <c r="D191" s="743">
        <v>78</v>
      </c>
      <c r="E191" s="218"/>
      <c r="F191" s="219">
        <v>57</v>
      </c>
      <c r="G191" s="219">
        <v>48</v>
      </c>
      <c r="H191" s="219">
        <v>3</v>
      </c>
      <c r="I191" s="219">
        <v>6</v>
      </c>
      <c r="J191" s="219"/>
      <c r="K191" s="219">
        <v>12</v>
      </c>
      <c r="L191" s="219">
        <v>9</v>
      </c>
      <c r="M191" s="219">
        <v>2</v>
      </c>
      <c r="N191" s="219">
        <v>1</v>
      </c>
      <c r="O191" s="219"/>
      <c r="P191" s="219">
        <v>5</v>
      </c>
      <c r="Q191" s="219">
        <v>2</v>
      </c>
      <c r="R191" s="219">
        <v>1</v>
      </c>
      <c r="S191" s="219">
        <v>1</v>
      </c>
      <c r="T191" s="219">
        <v>0</v>
      </c>
      <c r="V191" s="11"/>
      <c r="W191" s="11"/>
      <c r="X191" s="11"/>
      <c r="Y191" s="11"/>
      <c r="Z191" s="11"/>
      <c r="AA191" s="11"/>
    </row>
    <row r="192" spans="1:27" s="349" customFormat="1" x14ac:dyDescent="0.25">
      <c r="A192" s="80" t="s">
        <v>185</v>
      </c>
      <c r="B192" s="80" t="s">
        <v>849</v>
      </c>
      <c r="C192" s="80" t="s">
        <v>318</v>
      </c>
      <c r="D192" s="743">
        <v>17</v>
      </c>
      <c r="E192" s="218"/>
      <c r="F192" s="219">
        <v>2</v>
      </c>
      <c r="G192" s="219">
        <v>2</v>
      </c>
      <c r="H192" s="219">
        <v>0</v>
      </c>
      <c r="I192" s="219">
        <v>0</v>
      </c>
      <c r="J192" s="219"/>
      <c r="K192" s="219">
        <v>12</v>
      </c>
      <c r="L192" s="219">
        <v>8</v>
      </c>
      <c r="M192" s="219">
        <v>3</v>
      </c>
      <c r="N192" s="219">
        <v>1</v>
      </c>
      <c r="O192" s="219"/>
      <c r="P192" s="219">
        <v>0</v>
      </c>
      <c r="Q192" s="219">
        <v>0</v>
      </c>
      <c r="R192" s="219">
        <v>1</v>
      </c>
      <c r="S192" s="219">
        <v>2</v>
      </c>
      <c r="T192" s="219">
        <v>0</v>
      </c>
      <c r="V192" s="11"/>
      <c r="W192" s="11"/>
      <c r="X192" s="11"/>
      <c r="Y192" s="11"/>
      <c r="Z192" s="11"/>
      <c r="AA192" s="11"/>
    </row>
    <row r="193" spans="1:27" s="349" customFormat="1" x14ac:dyDescent="0.25">
      <c r="A193" s="199" t="s">
        <v>257</v>
      </c>
      <c r="B193" s="199" t="s">
        <v>484</v>
      </c>
      <c r="C193" s="80" t="s">
        <v>312</v>
      </c>
      <c r="D193" s="744" t="s">
        <v>623</v>
      </c>
      <c r="E193" s="201"/>
      <c r="F193" s="200" t="s">
        <v>623</v>
      </c>
      <c r="G193" s="200" t="s">
        <v>623</v>
      </c>
      <c r="H193" s="200" t="s">
        <v>623</v>
      </c>
      <c r="I193" s="200" t="s">
        <v>623</v>
      </c>
      <c r="J193" s="200"/>
      <c r="K193" s="200" t="s">
        <v>623</v>
      </c>
      <c r="L193" s="200" t="s">
        <v>623</v>
      </c>
      <c r="M193" s="200" t="s">
        <v>623</v>
      </c>
      <c r="N193" s="200" t="s">
        <v>623</v>
      </c>
      <c r="O193" s="200"/>
      <c r="P193" s="200" t="s">
        <v>623</v>
      </c>
      <c r="Q193" s="200" t="s">
        <v>623</v>
      </c>
      <c r="R193" s="200" t="s">
        <v>623</v>
      </c>
      <c r="S193" s="200" t="s">
        <v>623</v>
      </c>
      <c r="T193" s="200" t="s">
        <v>623</v>
      </c>
      <c r="V193" s="11"/>
      <c r="W193" s="11"/>
      <c r="X193" s="11"/>
      <c r="Y193" s="11"/>
      <c r="Z193" s="11"/>
      <c r="AA193" s="11"/>
    </row>
    <row r="194" spans="1:27" s="349" customFormat="1" x14ac:dyDescent="0.25">
      <c r="A194" s="80" t="s">
        <v>198</v>
      </c>
      <c r="B194" s="80" t="s">
        <v>485</v>
      </c>
      <c r="C194" s="80" t="s">
        <v>320</v>
      </c>
      <c r="D194" s="743">
        <v>36</v>
      </c>
      <c r="E194" s="218"/>
      <c r="F194" s="219">
        <v>3</v>
      </c>
      <c r="G194" s="219">
        <v>3</v>
      </c>
      <c r="H194" s="219">
        <v>0</v>
      </c>
      <c r="I194" s="219">
        <v>0</v>
      </c>
      <c r="J194" s="219"/>
      <c r="K194" s="219">
        <v>30</v>
      </c>
      <c r="L194" s="219">
        <v>8</v>
      </c>
      <c r="M194" s="219">
        <v>22</v>
      </c>
      <c r="N194" s="219">
        <v>0</v>
      </c>
      <c r="O194" s="219"/>
      <c r="P194" s="219">
        <v>1</v>
      </c>
      <c r="Q194" s="219">
        <v>0</v>
      </c>
      <c r="R194" s="219">
        <v>0</v>
      </c>
      <c r="S194" s="219">
        <v>2</v>
      </c>
      <c r="T194" s="219">
        <v>0</v>
      </c>
      <c r="V194" s="11"/>
      <c r="W194" s="11"/>
      <c r="X194" s="11"/>
      <c r="Y194" s="11"/>
      <c r="Z194" s="11"/>
      <c r="AA194" s="11"/>
    </row>
    <row r="195" spans="1:27" s="349" customFormat="1" x14ac:dyDescent="0.25">
      <c r="A195" s="80" t="s">
        <v>298</v>
      </c>
      <c r="B195" s="80" t="s">
        <v>486</v>
      </c>
      <c r="C195" s="80" t="s">
        <v>308</v>
      </c>
      <c r="D195" s="743">
        <v>23</v>
      </c>
      <c r="E195" s="218"/>
      <c r="F195" s="219">
        <v>14</v>
      </c>
      <c r="G195" s="219">
        <v>14</v>
      </c>
      <c r="H195" s="219">
        <v>0</v>
      </c>
      <c r="I195" s="219">
        <v>0</v>
      </c>
      <c r="J195" s="219"/>
      <c r="K195" s="219">
        <v>1</v>
      </c>
      <c r="L195" s="219">
        <v>0</v>
      </c>
      <c r="M195" s="219">
        <v>0</v>
      </c>
      <c r="N195" s="219">
        <v>1</v>
      </c>
      <c r="O195" s="219"/>
      <c r="P195" s="219">
        <v>1</v>
      </c>
      <c r="Q195" s="219">
        <v>0</v>
      </c>
      <c r="R195" s="219">
        <v>1</v>
      </c>
      <c r="S195" s="219">
        <v>0</v>
      </c>
      <c r="T195" s="219">
        <v>6</v>
      </c>
      <c r="V195" s="11"/>
      <c r="W195" s="11"/>
      <c r="X195" s="11"/>
      <c r="Y195" s="11"/>
      <c r="Z195" s="11"/>
      <c r="AA195" s="11"/>
    </row>
    <row r="196" spans="1:27" s="349" customFormat="1" x14ac:dyDescent="0.25">
      <c r="A196" s="80" t="s">
        <v>76</v>
      </c>
      <c r="B196" s="80" t="s">
        <v>487</v>
      </c>
      <c r="C196" s="80" t="s">
        <v>326</v>
      </c>
      <c r="D196" s="743">
        <v>118</v>
      </c>
      <c r="E196" s="218"/>
      <c r="F196" s="219">
        <v>58</v>
      </c>
      <c r="G196" s="219">
        <v>47</v>
      </c>
      <c r="H196" s="219">
        <v>8</v>
      </c>
      <c r="I196" s="219">
        <v>3</v>
      </c>
      <c r="J196" s="219"/>
      <c r="K196" s="219">
        <v>52</v>
      </c>
      <c r="L196" s="219">
        <v>4</v>
      </c>
      <c r="M196" s="219">
        <v>33</v>
      </c>
      <c r="N196" s="219">
        <v>15</v>
      </c>
      <c r="O196" s="219"/>
      <c r="P196" s="219">
        <v>5</v>
      </c>
      <c r="Q196" s="219">
        <v>1</v>
      </c>
      <c r="R196" s="219">
        <v>0</v>
      </c>
      <c r="S196" s="219">
        <v>1</v>
      </c>
      <c r="T196" s="219">
        <v>1</v>
      </c>
      <c r="V196" s="11"/>
      <c r="W196" s="11"/>
      <c r="X196" s="11"/>
      <c r="Y196" s="11"/>
      <c r="Z196" s="11"/>
      <c r="AA196" s="11"/>
    </row>
    <row r="197" spans="1:27" s="349" customFormat="1" x14ac:dyDescent="0.25">
      <c r="A197" s="80" t="s">
        <v>71</v>
      </c>
      <c r="B197" s="80" t="s">
        <v>488</v>
      </c>
      <c r="C197" s="80" t="s">
        <v>318</v>
      </c>
      <c r="D197" s="743">
        <v>39</v>
      </c>
      <c r="E197" s="218"/>
      <c r="F197" s="219">
        <v>8</v>
      </c>
      <c r="G197" s="219">
        <v>8</v>
      </c>
      <c r="H197" s="219">
        <v>0</v>
      </c>
      <c r="I197" s="219">
        <v>0</v>
      </c>
      <c r="J197" s="219"/>
      <c r="K197" s="219">
        <v>26</v>
      </c>
      <c r="L197" s="219">
        <v>19</v>
      </c>
      <c r="M197" s="219">
        <v>3</v>
      </c>
      <c r="N197" s="219">
        <v>4</v>
      </c>
      <c r="O197" s="219"/>
      <c r="P197" s="219">
        <v>3</v>
      </c>
      <c r="Q197" s="219">
        <v>2</v>
      </c>
      <c r="R197" s="219">
        <v>0</v>
      </c>
      <c r="S197" s="219">
        <v>0</v>
      </c>
      <c r="T197" s="219">
        <v>0</v>
      </c>
      <c r="V197" s="11"/>
      <c r="W197" s="11"/>
      <c r="X197" s="11"/>
      <c r="Y197" s="11"/>
      <c r="Z197" s="11"/>
      <c r="AA197" s="11"/>
    </row>
    <row r="198" spans="1:27" s="349" customFormat="1" x14ac:dyDescent="0.25">
      <c r="A198" s="80" t="s">
        <v>10</v>
      </c>
      <c r="B198" s="80" t="s">
        <v>489</v>
      </c>
      <c r="C198" s="80" t="s">
        <v>316</v>
      </c>
      <c r="D198" s="743">
        <v>77</v>
      </c>
      <c r="E198" s="218"/>
      <c r="F198" s="219">
        <v>43</v>
      </c>
      <c r="G198" s="219">
        <v>37</v>
      </c>
      <c r="H198" s="219">
        <v>5</v>
      </c>
      <c r="I198" s="219">
        <v>1</v>
      </c>
      <c r="J198" s="219"/>
      <c r="K198" s="219">
        <v>32</v>
      </c>
      <c r="L198" s="219">
        <v>1</v>
      </c>
      <c r="M198" s="219">
        <v>10</v>
      </c>
      <c r="N198" s="219">
        <v>21</v>
      </c>
      <c r="O198" s="219"/>
      <c r="P198" s="219">
        <v>1</v>
      </c>
      <c r="Q198" s="219">
        <v>0</v>
      </c>
      <c r="R198" s="219">
        <v>1</v>
      </c>
      <c r="S198" s="219">
        <v>0</v>
      </c>
      <c r="T198" s="219">
        <v>0</v>
      </c>
      <c r="V198" s="11"/>
      <c r="W198" s="11"/>
      <c r="X198" s="11"/>
      <c r="Y198" s="11"/>
      <c r="Z198" s="11"/>
      <c r="AA198" s="11"/>
    </row>
    <row r="199" spans="1:27" s="349" customFormat="1" x14ac:dyDescent="0.25">
      <c r="A199" s="80" t="s">
        <v>118</v>
      </c>
      <c r="B199" s="80" t="s">
        <v>490</v>
      </c>
      <c r="C199" s="80" t="s">
        <v>322</v>
      </c>
      <c r="D199" s="743">
        <v>36</v>
      </c>
      <c r="E199" s="218"/>
      <c r="F199" s="219">
        <v>12</v>
      </c>
      <c r="G199" s="219">
        <v>11</v>
      </c>
      <c r="H199" s="219">
        <v>0</v>
      </c>
      <c r="I199" s="219">
        <v>1</v>
      </c>
      <c r="J199" s="219"/>
      <c r="K199" s="219">
        <v>20</v>
      </c>
      <c r="L199" s="219">
        <v>3</v>
      </c>
      <c r="M199" s="219">
        <v>12</v>
      </c>
      <c r="N199" s="219">
        <v>5</v>
      </c>
      <c r="O199" s="219"/>
      <c r="P199" s="219">
        <v>2</v>
      </c>
      <c r="Q199" s="219">
        <v>0</v>
      </c>
      <c r="R199" s="219">
        <v>1</v>
      </c>
      <c r="S199" s="219">
        <v>1</v>
      </c>
      <c r="T199" s="219">
        <v>0</v>
      </c>
      <c r="V199" s="11"/>
      <c r="W199" s="11"/>
      <c r="X199" s="11"/>
      <c r="Y199" s="11"/>
      <c r="Z199" s="11"/>
      <c r="AA199" s="11"/>
    </row>
    <row r="200" spans="1:27" s="349" customFormat="1" x14ac:dyDescent="0.25">
      <c r="A200" s="80" t="s">
        <v>155</v>
      </c>
      <c r="B200" s="80" t="s">
        <v>491</v>
      </c>
      <c r="C200" s="80" t="s">
        <v>318</v>
      </c>
      <c r="D200" s="743">
        <v>28</v>
      </c>
      <c r="E200" s="218"/>
      <c r="F200" s="219">
        <v>6</v>
      </c>
      <c r="G200" s="219">
        <v>5</v>
      </c>
      <c r="H200" s="219">
        <v>1</v>
      </c>
      <c r="I200" s="219">
        <v>0</v>
      </c>
      <c r="J200" s="219"/>
      <c r="K200" s="219">
        <v>21</v>
      </c>
      <c r="L200" s="219">
        <v>16</v>
      </c>
      <c r="M200" s="219">
        <v>3</v>
      </c>
      <c r="N200" s="219">
        <v>2</v>
      </c>
      <c r="O200" s="219"/>
      <c r="P200" s="219">
        <v>1</v>
      </c>
      <c r="Q200" s="219">
        <v>0</v>
      </c>
      <c r="R200" s="219">
        <v>0</v>
      </c>
      <c r="S200" s="219">
        <v>0</v>
      </c>
      <c r="T200" s="219">
        <v>0</v>
      </c>
      <c r="V200" s="11"/>
      <c r="W200" s="11"/>
      <c r="X200" s="11"/>
      <c r="Y200" s="11"/>
      <c r="Z200" s="11"/>
      <c r="AA200" s="11"/>
    </row>
    <row r="201" spans="1:27" s="349" customFormat="1" x14ac:dyDescent="0.25">
      <c r="A201" s="80" t="s">
        <v>11</v>
      </c>
      <c r="B201" s="80" t="s">
        <v>492</v>
      </c>
      <c r="C201" s="80" t="s">
        <v>316</v>
      </c>
      <c r="D201" s="743">
        <v>31</v>
      </c>
      <c r="E201" s="218"/>
      <c r="F201" s="219">
        <v>5</v>
      </c>
      <c r="G201" s="219">
        <v>5</v>
      </c>
      <c r="H201" s="219">
        <v>0</v>
      </c>
      <c r="I201" s="219">
        <v>0</v>
      </c>
      <c r="J201" s="219"/>
      <c r="K201" s="219">
        <v>25</v>
      </c>
      <c r="L201" s="219">
        <v>0</v>
      </c>
      <c r="M201" s="219">
        <v>22</v>
      </c>
      <c r="N201" s="219">
        <v>3</v>
      </c>
      <c r="O201" s="219"/>
      <c r="P201" s="219">
        <v>0</v>
      </c>
      <c r="Q201" s="219">
        <v>1</v>
      </c>
      <c r="R201" s="219">
        <v>0</v>
      </c>
      <c r="S201" s="219">
        <v>0</v>
      </c>
      <c r="T201" s="219">
        <v>0</v>
      </c>
      <c r="V201" s="11"/>
      <c r="W201" s="11"/>
      <c r="X201" s="11"/>
      <c r="Y201" s="11"/>
      <c r="Z201" s="11"/>
      <c r="AA201" s="11"/>
    </row>
    <row r="202" spans="1:27" s="349" customFormat="1" x14ac:dyDescent="0.25">
      <c r="A202" s="80" t="s">
        <v>163</v>
      </c>
      <c r="B202" s="80" t="s">
        <v>493</v>
      </c>
      <c r="C202" s="80" t="s">
        <v>322</v>
      </c>
      <c r="D202" s="743">
        <v>52</v>
      </c>
      <c r="E202" s="218"/>
      <c r="F202" s="219">
        <v>14</v>
      </c>
      <c r="G202" s="219">
        <v>14</v>
      </c>
      <c r="H202" s="219">
        <v>0</v>
      </c>
      <c r="I202" s="219">
        <v>0</v>
      </c>
      <c r="J202" s="219"/>
      <c r="K202" s="219">
        <v>37</v>
      </c>
      <c r="L202" s="219">
        <v>0</v>
      </c>
      <c r="M202" s="219">
        <v>35</v>
      </c>
      <c r="N202" s="219">
        <v>2</v>
      </c>
      <c r="O202" s="219"/>
      <c r="P202" s="219">
        <v>1</v>
      </c>
      <c r="Q202" s="219">
        <v>0</v>
      </c>
      <c r="R202" s="219">
        <v>0</v>
      </c>
      <c r="S202" s="219">
        <v>0</v>
      </c>
      <c r="T202" s="219">
        <v>0</v>
      </c>
      <c r="V202" s="11"/>
      <c r="W202" s="11"/>
      <c r="X202" s="11"/>
      <c r="Y202" s="11"/>
      <c r="Z202" s="11"/>
      <c r="AA202" s="11"/>
    </row>
    <row r="203" spans="1:27" s="349" customFormat="1" x14ac:dyDescent="0.25">
      <c r="A203" s="80" t="s">
        <v>22</v>
      </c>
      <c r="B203" s="80" t="s">
        <v>494</v>
      </c>
      <c r="C203" s="80" t="s">
        <v>326</v>
      </c>
      <c r="D203" s="743">
        <v>94</v>
      </c>
      <c r="E203" s="218"/>
      <c r="F203" s="219">
        <v>56</v>
      </c>
      <c r="G203" s="219">
        <v>47</v>
      </c>
      <c r="H203" s="219">
        <v>9</v>
      </c>
      <c r="I203" s="219">
        <v>0</v>
      </c>
      <c r="J203" s="219"/>
      <c r="K203" s="219">
        <v>26</v>
      </c>
      <c r="L203" s="219">
        <v>0</v>
      </c>
      <c r="M203" s="219">
        <v>17</v>
      </c>
      <c r="N203" s="219">
        <v>9</v>
      </c>
      <c r="O203" s="219"/>
      <c r="P203" s="219">
        <v>9</v>
      </c>
      <c r="Q203" s="219">
        <v>2</v>
      </c>
      <c r="R203" s="219">
        <v>0</v>
      </c>
      <c r="S203" s="219">
        <v>1</v>
      </c>
      <c r="T203" s="219">
        <v>0</v>
      </c>
      <c r="V203" s="11"/>
      <c r="W203" s="11"/>
      <c r="X203" s="11"/>
      <c r="Y203" s="11"/>
      <c r="Z203" s="11"/>
      <c r="AA203" s="11"/>
    </row>
    <row r="204" spans="1:27" s="349" customFormat="1" x14ac:dyDescent="0.25">
      <c r="A204" s="80" t="s">
        <v>258</v>
      </c>
      <c r="B204" s="80" t="s">
        <v>495</v>
      </c>
      <c r="C204" s="80" t="s">
        <v>312</v>
      </c>
      <c r="D204" s="743">
        <v>61</v>
      </c>
      <c r="E204" s="218"/>
      <c r="F204" s="219">
        <v>15</v>
      </c>
      <c r="G204" s="219">
        <v>13</v>
      </c>
      <c r="H204" s="219">
        <v>2</v>
      </c>
      <c r="I204" s="219">
        <v>0</v>
      </c>
      <c r="J204" s="219"/>
      <c r="K204" s="219">
        <v>41</v>
      </c>
      <c r="L204" s="219">
        <v>33</v>
      </c>
      <c r="M204" s="219">
        <v>4</v>
      </c>
      <c r="N204" s="219">
        <v>4</v>
      </c>
      <c r="O204" s="219"/>
      <c r="P204" s="219">
        <v>3</v>
      </c>
      <c r="Q204" s="219">
        <v>1</v>
      </c>
      <c r="R204" s="219">
        <v>0</v>
      </c>
      <c r="S204" s="219">
        <v>1</v>
      </c>
      <c r="T204" s="219">
        <v>0</v>
      </c>
      <c r="V204" s="11"/>
      <c r="W204" s="11"/>
      <c r="X204" s="11"/>
      <c r="Y204" s="11"/>
      <c r="Z204" s="11"/>
      <c r="AA204" s="11"/>
    </row>
    <row r="205" spans="1:27" s="349" customFormat="1" x14ac:dyDescent="0.25">
      <c r="A205" s="80" t="s">
        <v>217</v>
      </c>
      <c r="B205" s="80" t="s">
        <v>496</v>
      </c>
      <c r="C205" s="80" t="s">
        <v>320</v>
      </c>
      <c r="D205" s="743">
        <v>17</v>
      </c>
      <c r="E205" s="218"/>
      <c r="F205" s="219">
        <v>0</v>
      </c>
      <c r="G205" s="219">
        <v>0</v>
      </c>
      <c r="H205" s="219">
        <v>0</v>
      </c>
      <c r="I205" s="219">
        <v>0</v>
      </c>
      <c r="J205" s="219"/>
      <c r="K205" s="219">
        <v>0</v>
      </c>
      <c r="L205" s="219">
        <v>0</v>
      </c>
      <c r="M205" s="219">
        <v>0</v>
      </c>
      <c r="N205" s="219">
        <v>0</v>
      </c>
      <c r="O205" s="219"/>
      <c r="P205" s="219">
        <v>0</v>
      </c>
      <c r="Q205" s="219">
        <v>0</v>
      </c>
      <c r="R205" s="219">
        <v>0</v>
      </c>
      <c r="S205" s="219">
        <v>0</v>
      </c>
      <c r="T205" s="219">
        <v>17</v>
      </c>
      <c r="V205" s="11"/>
      <c r="W205" s="11"/>
      <c r="X205" s="11"/>
      <c r="Y205" s="11"/>
      <c r="Z205" s="11"/>
      <c r="AA205" s="11"/>
    </row>
    <row r="206" spans="1:27" s="349" customFormat="1" x14ac:dyDescent="0.25">
      <c r="A206" s="80" t="s">
        <v>150</v>
      </c>
      <c r="B206" s="80" t="s">
        <v>497</v>
      </c>
      <c r="C206" s="80" t="s">
        <v>318</v>
      </c>
      <c r="D206" s="743">
        <v>35</v>
      </c>
      <c r="E206" s="218"/>
      <c r="F206" s="219">
        <v>9</v>
      </c>
      <c r="G206" s="219">
        <v>8</v>
      </c>
      <c r="H206" s="219">
        <v>0</v>
      </c>
      <c r="I206" s="219">
        <v>1</v>
      </c>
      <c r="J206" s="219"/>
      <c r="K206" s="219">
        <v>18</v>
      </c>
      <c r="L206" s="219">
        <v>10</v>
      </c>
      <c r="M206" s="219">
        <v>8</v>
      </c>
      <c r="N206" s="219">
        <v>0</v>
      </c>
      <c r="O206" s="219"/>
      <c r="P206" s="219">
        <v>5</v>
      </c>
      <c r="Q206" s="219">
        <v>0</v>
      </c>
      <c r="R206" s="219">
        <v>1</v>
      </c>
      <c r="S206" s="219">
        <v>1</v>
      </c>
      <c r="T206" s="219">
        <v>1</v>
      </c>
      <c r="V206" s="11"/>
      <c r="W206" s="11"/>
      <c r="X206" s="11"/>
      <c r="Y206" s="11"/>
      <c r="Z206" s="11"/>
      <c r="AA206" s="11"/>
    </row>
    <row r="207" spans="1:27" s="349" customFormat="1" x14ac:dyDescent="0.25">
      <c r="A207" s="80" t="s">
        <v>170</v>
      </c>
      <c r="B207" s="80" t="s">
        <v>498</v>
      </c>
      <c r="C207" s="80" t="s">
        <v>318</v>
      </c>
      <c r="D207" s="743">
        <v>144</v>
      </c>
      <c r="E207" s="218"/>
      <c r="F207" s="219">
        <v>70</v>
      </c>
      <c r="G207" s="219">
        <v>62</v>
      </c>
      <c r="H207" s="219">
        <v>7</v>
      </c>
      <c r="I207" s="219">
        <v>1</v>
      </c>
      <c r="J207" s="219"/>
      <c r="K207" s="219">
        <v>51</v>
      </c>
      <c r="L207" s="219">
        <v>33</v>
      </c>
      <c r="M207" s="219">
        <v>7</v>
      </c>
      <c r="N207" s="219">
        <v>11</v>
      </c>
      <c r="O207" s="219"/>
      <c r="P207" s="219">
        <v>15</v>
      </c>
      <c r="Q207" s="219">
        <v>2</v>
      </c>
      <c r="R207" s="219">
        <v>1</v>
      </c>
      <c r="S207" s="219">
        <v>4</v>
      </c>
      <c r="T207" s="219">
        <v>1</v>
      </c>
      <c r="V207" s="11"/>
      <c r="W207" s="11"/>
      <c r="X207" s="11"/>
      <c r="Y207" s="11"/>
      <c r="Z207" s="11"/>
      <c r="AA207" s="11"/>
    </row>
    <row r="208" spans="1:27" s="349" customFormat="1" x14ac:dyDescent="0.25">
      <c r="A208" s="80" t="s">
        <v>49</v>
      </c>
      <c r="B208" s="80" t="s">
        <v>499</v>
      </c>
      <c r="C208" s="80" t="s">
        <v>312</v>
      </c>
      <c r="D208" s="743">
        <v>59</v>
      </c>
      <c r="E208" s="218"/>
      <c r="F208" s="219">
        <v>21</v>
      </c>
      <c r="G208" s="219">
        <v>21</v>
      </c>
      <c r="H208" s="219">
        <v>0</v>
      </c>
      <c r="I208" s="219">
        <v>0</v>
      </c>
      <c r="J208" s="219"/>
      <c r="K208" s="219">
        <v>37</v>
      </c>
      <c r="L208" s="219">
        <v>27</v>
      </c>
      <c r="M208" s="219">
        <v>8</v>
      </c>
      <c r="N208" s="219">
        <v>2</v>
      </c>
      <c r="O208" s="219"/>
      <c r="P208" s="219">
        <v>0</v>
      </c>
      <c r="Q208" s="219">
        <v>1</v>
      </c>
      <c r="R208" s="219">
        <v>0</v>
      </c>
      <c r="S208" s="219">
        <v>0</v>
      </c>
      <c r="T208" s="219">
        <v>0</v>
      </c>
      <c r="V208" s="11"/>
      <c r="W208" s="11"/>
      <c r="X208" s="11"/>
      <c r="Y208" s="11"/>
      <c r="Z208" s="11"/>
      <c r="AA208" s="11"/>
    </row>
    <row r="209" spans="1:27" s="349" customFormat="1" x14ac:dyDescent="0.25">
      <c r="A209" s="80" t="s">
        <v>164</v>
      </c>
      <c r="B209" s="80" t="s">
        <v>500</v>
      </c>
      <c r="C209" s="80" t="s">
        <v>322</v>
      </c>
      <c r="D209" s="743">
        <v>95</v>
      </c>
      <c r="E209" s="218"/>
      <c r="F209" s="219">
        <v>22</v>
      </c>
      <c r="G209" s="219">
        <v>19</v>
      </c>
      <c r="H209" s="219">
        <v>1</v>
      </c>
      <c r="I209" s="219">
        <v>2</v>
      </c>
      <c r="J209" s="219"/>
      <c r="K209" s="219">
        <v>67</v>
      </c>
      <c r="L209" s="219">
        <v>48</v>
      </c>
      <c r="M209" s="219">
        <v>11</v>
      </c>
      <c r="N209" s="219">
        <v>8</v>
      </c>
      <c r="O209" s="219"/>
      <c r="P209" s="219">
        <v>4</v>
      </c>
      <c r="Q209" s="219">
        <v>1</v>
      </c>
      <c r="R209" s="219">
        <v>0</v>
      </c>
      <c r="S209" s="219">
        <v>0</v>
      </c>
      <c r="T209" s="219">
        <v>1</v>
      </c>
      <c r="V209" s="11"/>
      <c r="W209" s="11"/>
      <c r="X209" s="11"/>
      <c r="Y209" s="11"/>
      <c r="Z209" s="11"/>
      <c r="AA209" s="11"/>
    </row>
    <row r="210" spans="1:27" s="349" customFormat="1" x14ac:dyDescent="0.25">
      <c r="A210" s="80" t="s">
        <v>16</v>
      </c>
      <c r="B210" s="80" t="s">
        <v>501</v>
      </c>
      <c r="C210" s="80" t="s">
        <v>318</v>
      </c>
      <c r="D210" s="743">
        <v>94</v>
      </c>
      <c r="E210" s="218"/>
      <c r="F210" s="219">
        <v>27</v>
      </c>
      <c r="G210" s="219">
        <v>24</v>
      </c>
      <c r="H210" s="219">
        <v>3</v>
      </c>
      <c r="I210" s="219">
        <v>0</v>
      </c>
      <c r="J210" s="219"/>
      <c r="K210" s="219">
        <v>33</v>
      </c>
      <c r="L210" s="219">
        <v>23</v>
      </c>
      <c r="M210" s="219">
        <v>0</v>
      </c>
      <c r="N210" s="219">
        <v>10</v>
      </c>
      <c r="O210" s="219"/>
      <c r="P210" s="219">
        <v>16</v>
      </c>
      <c r="Q210" s="219">
        <v>9</v>
      </c>
      <c r="R210" s="219">
        <v>2</v>
      </c>
      <c r="S210" s="219">
        <v>1</v>
      </c>
      <c r="T210" s="219">
        <v>6</v>
      </c>
      <c r="V210" s="11"/>
      <c r="W210" s="11"/>
      <c r="X210" s="11"/>
      <c r="Y210" s="11"/>
      <c r="Z210" s="11"/>
      <c r="AA210" s="11"/>
    </row>
    <row r="211" spans="1:27" s="349" customFormat="1" x14ac:dyDescent="0.25">
      <c r="A211" s="80" t="s">
        <v>218</v>
      </c>
      <c r="B211" s="80" t="s">
        <v>850</v>
      </c>
      <c r="C211" s="80" t="s">
        <v>320</v>
      </c>
      <c r="D211" s="743">
        <v>27</v>
      </c>
      <c r="E211" s="218"/>
      <c r="F211" s="219">
        <v>12</v>
      </c>
      <c r="G211" s="219">
        <v>11</v>
      </c>
      <c r="H211" s="219">
        <v>1</v>
      </c>
      <c r="I211" s="219">
        <v>0</v>
      </c>
      <c r="J211" s="219"/>
      <c r="K211" s="219">
        <v>14</v>
      </c>
      <c r="L211" s="219">
        <v>11</v>
      </c>
      <c r="M211" s="219">
        <v>3</v>
      </c>
      <c r="N211" s="219">
        <v>0</v>
      </c>
      <c r="O211" s="219"/>
      <c r="P211" s="219">
        <v>0</v>
      </c>
      <c r="Q211" s="219">
        <v>0</v>
      </c>
      <c r="R211" s="219">
        <v>1</v>
      </c>
      <c r="S211" s="219">
        <v>0</v>
      </c>
      <c r="T211" s="219">
        <v>0</v>
      </c>
      <c r="V211" s="11"/>
      <c r="W211" s="11"/>
      <c r="X211" s="11"/>
      <c r="Y211" s="11"/>
      <c r="Z211" s="11"/>
      <c r="AA211" s="11"/>
    </row>
    <row r="212" spans="1:27" s="349" customFormat="1" x14ac:dyDescent="0.25">
      <c r="A212" s="80" t="s">
        <v>151</v>
      </c>
      <c r="B212" s="80" t="s">
        <v>851</v>
      </c>
      <c r="C212" s="80" t="s">
        <v>318</v>
      </c>
      <c r="D212" s="743">
        <v>13</v>
      </c>
      <c r="E212" s="218"/>
      <c r="F212" s="219">
        <v>9</v>
      </c>
      <c r="G212" s="219">
        <v>9</v>
      </c>
      <c r="H212" s="219">
        <v>0</v>
      </c>
      <c r="I212" s="219">
        <v>0</v>
      </c>
      <c r="J212" s="219"/>
      <c r="K212" s="219">
        <v>4</v>
      </c>
      <c r="L212" s="219">
        <v>3</v>
      </c>
      <c r="M212" s="219">
        <v>1</v>
      </c>
      <c r="N212" s="219">
        <v>0</v>
      </c>
      <c r="O212" s="219"/>
      <c r="P212" s="219">
        <v>0</v>
      </c>
      <c r="Q212" s="219">
        <v>0</v>
      </c>
      <c r="R212" s="219">
        <v>0</v>
      </c>
      <c r="S212" s="219">
        <v>0</v>
      </c>
      <c r="T212" s="219">
        <v>0</v>
      </c>
      <c r="V212" s="11"/>
      <c r="W212" s="11"/>
      <c r="X212" s="11"/>
      <c r="Y212" s="11"/>
      <c r="Z212" s="11"/>
      <c r="AA212" s="11"/>
    </row>
    <row r="213" spans="1:27" s="349" customFormat="1" x14ac:dyDescent="0.25">
      <c r="A213" s="80" t="s">
        <v>241</v>
      </c>
      <c r="B213" s="80" t="s">
        <v>502</v>
      </c>
      <c r="C213" s="80" t="s">
        <v>314</v>
      </c>
      <c r="D213" s="743">
        <v>44</v>
      </c>
      <c r="E213" s="218"/>
      <c r="F213" s="219">
        <v>17</v>
      </c>
      <c r="G213" s="219">
        <v>16</v>
      </c>
      <c r="H213" s="219">
        <v>1</v>
      </c>
      <c r="I213" s="219">
        <v>0</v>
      </c>
      <c r="J213" s="219"/>
      <c r="K213" s="219">
        <v>25</v>
      </c>
      <c r="L213" s="219">
        <v>20</v>
      </c>
      <c r="M213" s="219">
        <v>0</v>
      </c>
      <c r="N213" s="219">
        <v>5</v>
      </c>
      <c r="O213" s="219"/>
      <c r="P213" s="219">
        <v>0</v>
      </c>
      <c r="Q213" s="219">
        <v>1</v>
      </c>
      <c r="R213" s="219">
        <v>0</v>
      </c>
      <c r="S213" s="219">
        <v>0</v>
      </c>
      <c r="T213" s="219">
        <v>1</v>
      </c>
      <c r="V213" s="11"/>
      <c r="W213" s="11"/>
      <c r="X213" s="11"/>
      <c r="Y213" s="11"/>
      <c r="Z213" s="11"/>
      <c r="AA213" s="11"/>
    </row>
    <row r="214" spans="1:27" s="349" customFormat="1" x14ac:dyDescent="0.25">
      <c r="A214" s="80" t="s">
        <v>188</v>
      </c>
      <c r="B214" s="80" t="s">
        <v>503</v>
      </c>
      <c r="C214" s="80" t="s">
        <v>324</v>
      </c>
      <c r="D214" s="743">
        <v>51</v>
      </c>
      <c r="E214" s="218"/>
      <c r="F214" s="219">
        <v>33</v>
      </c>
      <c r="G214" s="219">
        <v>28</v>
      </c>
      <c r="H214" s="219">
        <v>4</v>
      </c>
      <c r="I214" s="219">
        <v>1</v>
      </c>
      <c r="J214" s="219"/>
      <c r="K214" s="219">
        <v>12</v>
      </c>
      <c r="L214" s="219">
        <v>5</v>
      </c>
      <c r="M214" s="219">
        <v>3</v>
      </c>
      <c r="N214" s="219">
        <v>4</v>
      </c>
      <c r="O214" s="219"/>
      <c r="P214" s="219">
        <v>5</v>
      </c>
      <c r="Q214" s="219">
        <v>1</v>
      </c>
      <c r="R214" s="219">
        <v>0</v>
      </c>
      <c r="S214" s="219">
        <v>0</v>
      </c>
      <c r="T214" s="219">
        <v>0</v>
      </c>
      <c r="V214" s="11"/>
      <c r="W214" s="11"/>
      <c r="X214" s="11"/>
      <c r="Y214" s="11"/>
      <c r="Z214" s="11"/>
      <c r="AA214" s="11"/>
    </row>
    <row r="215" spans="1:27" s="349" customFormat="1" x14ac:dyDescent="0.25">
      <c r="A215" s="80" t="s">
        <v>138</v>
      </c>
      <c r="B215" s="80" t="s">
        <v>504</v>
      </c>
      <c r="C215" s="80" t="s">
        <v>314</v>
      </c>
      <c r="D215" s="743">
        <v>21</v>
      </c>
      <c r="E215" s="218"/>
      <c r="F215" s="219">
        <v>4</v>
      </c>
      <c r="G215" s="219">
        <v>3</v>
      </c>
      <c r="H215" s="219">
        <v>1</v>
      </c>
      <c r="I215" s="219">
        <v>0</v>
      </c>
      <c r="J215" s="219"/>
      <c r="K215" s="219">
        <v>17</v>
      </c>
      <c r="L215" s="219">
        <v>2</v>
      </c>
      <c r="M215" s="219">
        <v>15</v>
      </c>
      <c r="N215" s="219">
        <v>0</v>
      </c>
      <c r="O215" s="219"/>
      <c r="P215" s="219">
        <v>0</v>
      </c>
      <c r="Q215" s="219">
        <v>0</v>
      </c>
      <c r="R215" s="219">
        <v>0</v>
      </c>
      <c r="S215" s="219">
        <v>0</v>
      </c>
      <c r="T215" s="219">
        <v>0</v>
      </c>
      <c r="V215" s="11"/>
      <c r="W215" s="11"/>
      <c r="X215" s="11"/>
      <c r="Y215" s="11"/>
      <c r="Z215" s="11"/>
      <c r="AA215" s="11"/>
    </row>
    <row r="216" spans="1:27" s="349" customFormat="1" x14ac:dyDescent="0.25">
      <c r="A216" s="80" t="s">
        <v>26</v>
      </c>
      <c r="B216" s="80" t="s">
        <v>505</v>
      </c>
      <c r="C216" s="80" t="s">
        <v>322</v>
      </c>
      <c r="D216" s="743">
        <v>109</v>
      </c>
      <c r="E216" s="218"/>
      <c r="F216" s="219">
        <v>54</v>
      </c>
      <c r="G216" s="219">
        <v>46</v>
      </c>
      <c r="H216" s="219">
        <v>7</v>
      </c>
      <c r="I216" s="219">
        <v>1</v>
      </c>
      <c r="J216" s="219"/>
      <c r="K216" s="219">
        <v>35</v>
      </c>
      <c r="L216" s="219">
        <v>1</v>
      </c>
      <c r="M216" s="219">
        <v>28</v>
      </c>
      <c r="N216" s="219">
        <v>6</v>
      </c>
      <c r="O216" s="219"/>
      <c r="P216" s="219">
        <v>11</v>
      </c>
      <c r="Q216" s="219">
        <v>6</v>
      </c>
      <c r="R216" s="219">
        <v>0</v>
      </c>
      <c r="S216" s="219">
        <v>3</v>
      </c>
      <c r="T216" s="219">
        <v>0</v>
      </c>
      <c r="V216" s="11"/>
      <c r="W216" s="11"/>
      <c r="X216" s="11"/>
      <c r="Y216" s="11"/>
      <c r="Z216" s="11"/>
      <c r="AA216" s="11"/>
    </row>
    <row r="217" spans="1:27" s="349" customFormat="1" x14ac:dyDescent="0.25">
      <c r="A217" s="80" t="s">
        <v>24</v>
      </c>
      <c r="B217" s="80" t="s">
        <v>506</v>
      </c>
      <c r="C217" s="80" t="s">
        <v>326</v>
      </c>
      <c r="D217" s="743">
        <v>53</v>
      </c>
      <c r="E217" s="218"/>
      <c r="F217" s="219">
        <v>34</v>
      </c>
      <c r="G217" s="219">
        <v>31</v>
      </c>
      <c r="H217" s="219">
        <v>3</v>
      </c>
      <c r="I217" s="219">
        <v>0</v>
      </c>
      <c r="J217" s="219"/>
      <c r="K217" s="219">
        <v>14</v>
      </c>
      <c r="L217" s="219">
        <v>0</v>
      </c>
      <c r="M217" s="219">
        <v>11</v>
      </c>
      <c r="N217" s="219">
        <v>3</v>
      </c>
      <c r="O217" s="219"/>
      <c r="P217" s="219">
        <v>2</v>
      </c>
      <c r="Q217" s="219">
        <v>1</v>
      </c>
      <c r="R217" s="219">
        <v>1</v>
      </c>
      <c r="S217" s="219">
        <v>1</v>
      </c>
      <c r="T217" s="219">
        <v>0</v>
      </c>
      <c r="V217" s="11"/>
      <c r="W217" s="11"/>
      <c r="X217" s="11"/>
      <c r="Y217" s="11"/>
      <c r="Z217" s="11"/>
      <c r="AA217" s="11"/>
    </row>
    <row r="218" spans="1:27" s="349" customFormat="1" x14ac:dyDescent="0.25">
      <c r="A218" s="80" t="s">
        <v>38</v>
      </c>
      <c r="B218" s="80" t="s">
        <v>507</v>
      </c>
      <c r="C218" s="80" t="s">
        <v>324</v>
      </c>
      <c r="D218" s="743">
        <v>47</v>
      </c>
      <c r="E218" s="218"/>
      <c r="F218" s="219">
        <v>32</v>
      </c>
      <c r="G218" s="219">
        <v>31</v>
      </c>
      <c r="H218" s="219">
        <v>0</v>
      </c>
      <c r="I218" s="219">
        <v>1</v>
      </c>
      <c r="J218" s="219"/>
      <c r="K218" s="219">
        <v>1</v>
      </c>
      <c r="L218" s="219">
        <v>0</v>
      </c>
      <c r="M218" s="219">
        <v>1</v>
      </c>
      <c r="N218" s="219">
        <v>0</v>
      </c>
      <c r="O218" s="219"/>
      <c r="P218" s="219">
        <v>3</v>
      </c>
      <c r="Q218" s="219">
        <v>5</v>
      </c>
      <c r="R218" s="219">
        <v>0</v>
      </c>
      <c r="S218" s="219">
        <v>6</v>
      </c>
      <c r="T218" s="219">
        <v>0</v>
      </c>
      <c r="V218" s="11"/>
      <c r="W218" s="11"/>
      <c r="X218" s="11"/>
      <c r="Y218" s="11"/>
      <c r="Z218" s="11"/>
      <c r="AA218" s="11"/>
    </row>
    <row r="219" spans="1:27" s="349" customFormat="1" x14ac:dyDescent="0.25">
      <c r="A219" s="80" t="s">
        <v>139</v>
      </c>
      <c r="B219" s="80" t="s">
        <v>508</v>
      </c>
      <c r="C219" s="80" t="s">
        <v>314</v>
      </c>
      <c r="D219" s="743">
        <v>72</v>
      </c>
      <c r="E219" s="218"/>
      <c r="F219" s="219">
        <v>32</v>
      </c>
      <c r="G219" s="219">
        <v>29</v>
      </c>
      <c r="H219" s="219">
        <v>3</v>
      </c>
      <c r="I219" s="219">
        <v>0</v>
      </c>
      <c r="J219" s="219"/>
      <c r="K219" s="219">
        <v>39</v>
      </c>
      <c r="L219" s="219">
        <v>0</v>
      </c>
      <c r="M219" s="219">
        <v>31</v>
      </c>
      <c r="N219" s="219">
        <v>8</v>
      </c>
      <c r="O219" s="219"/>
      <c r="P219" s="219">
        <v>0</v>
      </c>
      <c r="Q219" s="219">
        <v>0</v>
      </c>
      <c r="R219" s="219">
        <v>0</v>
      </c>
      <c r="S219" s="219">
        <v>1</v>
      </c>
      <c r="T219" s="219">
        <v>0</v>
      </c>
      <c r="V219" s="11"/>
      <c r="W219" s="11"/>
      <c r="X219" s="11"/>
      <c r="Y219" s="11"/>
      <c r="Z219" s="11"/>
      <c r="AA219" s="11"/>
    </row>
    <row r="220" spans="1:27" s="349" customFormat="1" x14ac:dyDescent="0.25">
      <c r="A220" s="80" t="s">
        <v>32</v>
      </c>
      <c r="B220" s="80" t="s">
        <v>509</v>
      </c>
      <c r="C220" s="80" t="s">
        <v>324</v>
      </c>
      <c r="D220" s="743">
        <v>42</v>
      </c>
      <c r="E220" s="218"/>
      <c r="F220" s="219">
        <v>29</v>
      </c>
      <c r="G220" s="219">
        <v>25</v>
      </c>
      <c r="H220" s="219">
        <v>4</v>
      </c>
      <c r="I220" s="219">
        <v>0</v>
      </c>
      <c r="J220" s="219"/>
      <c r="K220" s="219">
        <v>9</v>
      </c>
      <c r="L220" s="219">
        <v>1</v>
      </c>
      <c r="M220" s="219">
        <v>2</v>
      </c>
      <c r="N220" s="219">
        <v>6</v>
      </c>
      <c r="O220" s="219"/>
      <c r="P220" s="219">
        <v>3</v>
      </c>
      <c r="Q220" s="219">
        <v>0</v>
      </c>
      <c r="R220" s="219">
        <v>0</v>
      </c>
      <c r="S220" s="219">
        <v>0</v>
      </c>
      <c r="T220" s="219">
        <v>1</v>
      </c>
      <c r="V220" s="11"/>
      <c r="W220" s="11"/>
      <c r="X220" s="11"/>
      <c r="Y220" s="11"/>
      <c r="Z220" s="11"/>
      <c r="AA220" s="11"/>
    </row>
    <row r="221" spans="1:27" s="349" customFormat="1" x14ac:dyDescent="0.25">
      <c r="A221" s="199" t="s">
        <v>299</v>
      </c>
      <c r="B221" s="199" t="s">
        <v>510</v>
      </c>
      <c r="C221" s="80" t="s">
        <v>308</v>
      </c>
      <c r="D221" s="744" t="s">
        <v>623</v>
      </c>
      <c r="E221" s="201"/>
      <c r="F221" s="200" t="s">
        <v>623</v>
      </c>
      <c r="G221" s="200" t="s">
        <v>623</v>
      </c>
      <c r="H221" s="200" t="s">
        <v>623</v>
      </c>
      <c r="I221" s="200" t="s">
        <v>623</v>
      </c>
      <c r="J221" s="200"/>
      <c r="K221" s="200" t="s">
        <v>623</v>
      </c>
      <c r="L221" s="200" t="s">
        <v>623</v>
      </c>
      <c r="M221" s="200" t="s">
        <v>623</v>
      </c>
      <c r="N221" s="200" t="s">
        <v>623</v>
      </c>
      <c r="O221" s="200"/>
      <c r="P221" s="200" t="s">
        <v>623</v>
      </c>
      <c r="Q221" s="200" t="s">
        <v>623</v>
      </c>
      <c r="R221" s="200" t="s">
        <v>623</v>
      </c>
      <c r="S221" s="200" t="s">
        <v>623</v>
      </c>
      <c r="T221" s="200" t="s">
        <v>623</v>
      </c>
      <c r="V221" s="11"/>
      <c r="W221" s="11"/>
      <c r="X221" s="11"/>
      <c r="Y221" s="11"/>
      <c r="Z221" s="11"/>
      <c r="AA221" s="11"/>
    </row>
    <row r="222" spans="1:27" s="349" customFormat="1" x14ac:dyDescent="0.25">
      <c r="A222" s="80" t="s">
        <v>2</v>
      </c>
      <c r="B222" s="80" t="s">
        <v>852</v>
      </c>
      <c r="C222" s="80" t="s">
        <v>312</v>
      </c>
      <c r="D222" s="743">
        <v>23</v>
      </c>
      <c r="E222" s="218"/>
      <c r="F222" s="219">
        <v>6</v>
      </c>
      <c r="G222" s="219">
        <v>5</v>
      </c>
      <c r="H222" s="219">
        <v>1</v>
      </c>
      <c r="I222" s="219">
        <v>0</v>
      </c>
      <c r="J222" s="219"/>
      <c r="K222" s="219">
        <v>16</v>
      </c>
      <c r="L222" s="219">
        <v>0</v>
      </c>
      <c r="M222" s="219">
        <v>15</v>
      </c>
      <c r="N222" s="219">
        <v>1</v>
      </c>
      <c r="O222" s="219"/>
      <c r="P222" s="219">
        <v>1</v>
      </c>
      <c r="Q222" s="219">
        <v>0</v>
      </c>
      <c r="R222" s="219">
        <v>0</v>
      </c>
      <c r="S222" s="219">
        <v>0</v>
      </c>
      <c r="T222" s="219">
        <v>0</v>
      </c>
      <c r="V222" s="11"/>
      <c r="W222" s="11"/>
      <c r="X222" s="11"/>
      <c r="Y222" s="11"/>
      <c r="Z222" s="11"/>
      <c r="AA222" s="11"/>
    </row>
    <row r="223" spans="1:27" s="349" customFormat="1" x14ac:dyDescent="0.25">
      <c r="A223" s="80" t="s">
        <v>231</v>
      </c>
      <c r="B223" s="80" t="s">
        <v>511</v>
      </c>
      <c r="C223" s="80" t="s">
        <v>320</v>
      </c>
      <c r="D223" s="743">
        <v>28</v>
      </c>
      <c r="E223" s="218"/>
      <c r="F223" s="219">
        <v>5</v>
      </c>
      <c r="G223" s="219">
        <v>5</v>
      </c>
      <c r="H223" s="219">
        <v>0</v>
      </c>
      <c r="I223" s="219">
        <v>0</v>
      </c>
      <c r="J223" s="219"/>
      <c r="K223" s="219">
        <v>18</v>
      </c>
      <c r="L223" s="219">
        <v>9</v>
      </c>
      <c r="M223" s="219">
        <v>4</v>
      </c>
      <c r="N223" s="219">
        <v>5</v>
      </c>
      <c r="O223" s="219"/>
      <c r="P223" s="219">
        <v>2</v>
      </c>
      <c r="Q223" s="219">
        <v>0</v>
      </c>
      <c r="R223" s="219">
        <v>0</v>
      </c>
      <c r="S223" s="219">
        <v>3</v>
      </c>
      <c r="T223" s="219">
        <v>0</v>
      </c>
      <c r="V223" s="11"/>
      <c r="W223" s="11"/>
      <c r="X223" s="11"/>
      <c r="Y223" s="11"/>
      <c r="Z223" s="11"/>
      <c r="AA223" s="11"/>
    </row>
    <row r="224" spans="1:27" s="349" customFormat="1" x14ac:dyDescent="0.25">
      <c r="A224" s="80" t="s">
        <v>210</v>
      </c>
      <c r="B224" s="80" t="s">
        <v>853</v>
      </c>
      <c r="C224" s="80" t="s">
        <v>324</v>
      </c>
      <c r="D224" s="743">
        <v>60</v>
      </c>
      <c r="E224" s="218"/>
      <c r="F224" s="219">
        <v>27</v>
      </c>
      <c r="G224" s="219">
        <v>26</v>
      </c>
      <c r="H224" s="219">
        <v>1</v>
      </c>
      <c r="I224" s="219">
        <v>0</v>
      </c>
      <c r="J224" s="219"/>
      <c r="K224" s="219">
        <v>29</v>
      </c>
      <c r="L224" s="219">
        <v>0</v>
      </c>
      <c r="M224" s="219">
        <v>20</v>
      </c>
      <c r="N224" s="219">
        <v>9</v>
      </c>
      <c r="O224" s="219"/>
      <c r="P224" s="219">
        <v>3</v>
      </c>
      <c r="Q224" s="219">
        <v>0</v>
      </c>
      <c r="R224" s="219">
        <v>0</v>
      </c>
      <c r="S224" s="219">
        <v>0</v>
      </c>
      <c r="T224" s="219">
        <v>1</v>
      </c>
      <c r="V224" s="11"/>
      <c r="W224" s="11"/>
      <c r="X224" s="11"/>
      <c r="Y224" s="11"/>
      <c r="Z224" s="11"/>
      <c r="AA224" s="11"/>
    </row>
    <row r="225" spans="1:27" s="349" customFormat="1" x14ac:dyDescent="0.25">
      <c r="A225" s="80" t="s">
        <v>140</v>
      </c>
      <c r="B225" s="80" t="s">
        <v>512</v>
      </c>
      <c r="C225" s="80" t="s">
        <v>314</v>
      </c>
      <c r="D225" s="743">
        <v>7</v>
      </c>
      <c r="E225" s="218"/>
      <c r="F225" s="219">
        <v>3</v>
      </c>
      <c r="G225" s="219">
        <v>3</v>
      </c>
      <c r="H225" s="219">
        <v>0</v>
      </c>
      <c r="I225" s="219">
        <v>0</v>
      </c>
      <c r="J225" s="219"/>
      <c r="K225" s="219">
        <v>3</v>
      </c>
      <c r="L225" s="219">
        <v>0</v>
      </c>
      <c r="M225" s="219">
        <v>0</v>
      </c>
      <c r="N225" s="219">
        <v>3</v>
      </c>
      <c r="O225" s="219"/>
      <c r="P225" s="219">
        <v>0</v>
      </c>
      <c r="Q225" s="219">
        <v>0</v>
      </c>
      <c r="R225" s="219">
        <v>0</v>
      </c>
      <c r="S225" s="219">
        <v>1</v>
      </c>
      <c r="T225" s="219">
        <v>0</v>
      </c>
      <c r="V225" s="11"/>
      <c r="W225" s="11"/>
      <c r="X225" s="11"/>
      <c r="Y225" s="11"/>
      <c r="Z225" s="11"/>
      <c r="AA225" s="11"/>
    </row>
    <row r="226" spans="1:27" s="349" customFormat="1" x14ac:dyDescent="0.25">
      <c r="A226" s="80" t="s">
        <v>514</v>
      </c>
      <c r="B226" s="80" t="s">
        <v>513</v>
      </c>
      <c r="C226" s="80" t="s">
        <v>308</v>
      </c>
      <c r="D226" s="743">
        <v>3</v>
      </c>
      <c r="E226" s="218"/>
      <c r="F226" s="219">
        <v>1</v>
      </c>
      <c r="G226" s="219">
        <v>1</v>
      </c>
      <c r="H226" s="219">
        <v>0</v>
      </c>
      <c r="I226" s="219">
        <v>0</v>
      </c>
      <c r="J226" s="219"/>
      <c r="K226" s="219">
        <v>1</v>
      </c>
      <c r="L226" s="219">
        <v>0</v>
      </c>
      <c r="M226" s="219">
        <v>1</v>
      </c>
      <c r="N226" s="219">
        <v>0</v>
      </c>
      <c r="O226" s="219"/>
      <c r="P226" s="219">
        <v>0</v>
      </c>
      <c r="Q226" s="219">
        <v>0</v>
      </c>
      <c r="R226" s="219">
        <v>0</v>
      </c>
      <c r="S226" s="219">
        <v>0</v>
      </c>
      <c r="T226" s="219">
        <v>1</v>
      </c>
      <c r="V226" s="11"/>
      <c r="W226" s="11"/>
      <c r="X226" s="11"/>
      <c r="Y226" s="11"/>
      <c r="Z226" s="11"/>
      <c r="AA226" s="11"/>
    </row>
    <row r="227" spans="1:27" s="349" customFormat="1" x14ac:dyDescent="0.25">
      <c r="A227" s="80" t="s">
        <v>176</v>
      </c>
      <c r="B227" s="80" t="s">
        <v>515</v>
      </c>
      <c r="C227" s="80" t="s">
        <v>316</v>
      </c>
      <c r="D227" s="743">
        <v>16</v>
      </c>
      <c r="E227" s="218"/>
      <c r="F227" s="219">
        <v>9</v>
      </c>
      <c r="G227" s="219">
        <v>9</v>
      </c>
      <c r="H227" s="219">
        <v>0</v>
      </c>
      <c r="I227" s="219">
        <v>0</v>
      </c>
      <c r="J227" s="219"/>
      <c r="K227" s="219">
        <v>6</v>
      </c>
      <c r="L227" s="219">
        <v>1</v>
      </c>
      <c r="M227" s="219">
        <v>3</v>
      </c>
      <c r="N227" s="219">
        <v>2</v>
      </c>
      <c r="O227" s="219"/>
      <c r="P227" s="219">
        <v>1</v>
      </c>
      <c r="Q227" s="219">
        <v>0</v>
      </c>
      <c r="R227" s="219">
        <v>0</v>
      </c>
      <c r="S227" s="219">
        <v>0</v>
      </c>
      <c r="T227" s="219">
        <v>0</v>
      </c>
      <c r="V227" s="11"/>
      <c r="W227" s="11"/>
      <c r="X227" s="11"/>
      <c r="Y227" s="11"/>
      <c r="Z227" s="11"/>
      <c r="AA227" s="11"/>
    </row>
    <row r="228" spans="1:27" s="349" customFormat="1" x14ac:dyDescent="0.25">
      <c r="A228" s="80" t="s">
        <v>242</v>
      </c>
      <c r="B228" s="80" t="s">
        <v>516</v>
      </c>
      <c r="C228" s="80" t="s">
        <v>314</v>
      </c>
      <c r="D228" s="743">
        <v>104</v>
      </c>
      <c r="E228" s="218"/>
      <c r="F228" s="219">
        <v>12</v>
      </c>
      <c r="G228" s="219">
        <v>11</v>
      </c>
      <c r="H228" s="219">
        <v>0</v>
      </c>
      <c r="I228" s="219">
        <v>1</v>
      </c>
      <c r="J228" s="219"/>
      <c r="K228" s="219">
        <v>90</v>
      </c>
      <c r="L228" s="219">
        <v>0</v>
      </c>
      <c r="M228" s="219">
        <v>81</v>
      </c>
      <c r="N228" s="219">
        <v>9</v>
      </c>
      <c r="O228" s="219"/>
      <c r="P228" s="219">
        <v>1</v>
      </c>
      <c r="Q228" s="219">
        <v>1</v>
      </c>
      <c r="R228" s="219">
        <v>0</v>
      </c>
      <c r="S228" s="219">
        <v>0</v>
      </c>
      <c r="T228" s="219">
        <v>0</v>
      </c>
      <c r="V228" s="11"/>
      <c r="W228" s="11"/>
      <c r="X228" s="11"/>
      <c r="Y228" s="11"/>
      <c r="Z228" s="11"/>
      <c r="AA228" s="11"/>
    </row>
    <row r="229" spans="1:27" s="349" customFormat="1" x14ac:dyDescent="0.25">
      <c r="A229" s="80" t="s">
        <v>95</v>
      </c>
      <c r="B229" s="80" t="s">
        <v>517</v>
      </c>
      <c r="C229" s="80" t="s">
        <v>322</v>
      </c>
      <c r="D229" s="743">
        <v>28</v>
      </c>
      <c r="E229" s="218"/>
      <c r="F229" s="219">
        <v>18</v>
      </c>
      <c r="G229" s="219">
        <v>18</v>
      </c>
      <c r="H229" s="219">
        <v>0</v>
      </c>
      <c r="I229" s="219">
        <v>0</v>
      </c>
      <c r="J229" s="219"/>
      <c r="K229" s="219">
        <v>8</v>
      </c>
      <c r="L229" s="219">
        <v>0</v>
      </c>
      <c r="M229" s="219">
        <v>7</v>
      </c>
      <c r="N229" s="219">
        <v>1</v>
      </c>
      <c r="O229" s="219"/>
      <c r="P229" s="219">
        <v>1</v>
      </c>
      <c r="Q229" s="219">
        <v>0</v>
      </c>
      <c r="R229" s="219">
        <v>1</v>
      </c>
      <c r="S229" s="219">
        <v>0</v>
      </c>
      <c r="T229" s="219">
        <v>0</v>
      </c>
      <c r="V229" s="11"/>
      <c r="W229" s="11"/>
      <c r="X229" s="11"/>
      <c r="Y229" s="11"/>
      <c r="Z229" s="11"/>
      <c r="AA229" s="11"/>
    </row>
    <row r="230" spans="1:27" s="349" customFormat="1" x14ac:dyDescent="0.25">
      <c r="A230" s="80" t="s">
        <v>141</v>
      </c>
      <c r="B230" s="80" t="s">
        <v>518</v>
      </c>
      <c r="C230" s="80" t="s">
        <v>314</v>
      </c>
      <c r="D230" s="743">
        <v>90</v>
      </c>
      <c r="E230" s="218"/>
      <c r="F230" s="219">
        <v>19</v>
      </c>
      <c r="G230" s="219">
        <v>18</v>
      </c>
      <c r="H230" s="219">
        <v>1</v>
      </c>
      <c r="I230" s="219">
        <v>0</v>
      </c>
      <c r="J230" s="219"/>
      <c r="K230" s="219">
        <v>61</v>
      </c>
      <c r="L230" s="219">
        <v>0</v>
      </c>
      <c r="M230" s="219">
        <v>48</v>
      </c>
      <c r="N230" s="219">
        <v>13</v>
      </c>
      <c r="O230" s="219"/>
      <c r="P230" s="219">
        <v>4</v>
      </c>
      <c r="Q230" s="219">
        <v>1</v>
      </c>
      <c r="R230" s="219">
        <v>1</v>
      </c>
      <c r="S230" s="219">
        <v>2</v>
      </c>
      <c r="T230" s="219">
        <v>2</v>
      </c>
      <c r="V230" s="11"/>
      <c r="W230" s="11"/>
      <c r="X230" s="11"/>
      <c r="Y230" s="11"/>
      <c r="Z230" s="11"/>
      <c r="AA230" s="11"/>
    </row>
    <row r="231" spans="1:27" s="349" customFormat="1" x14ac:dyDescent="0.25">
      <c r="A231" s="80" t="s">
        <v>84</v>
      </c>
      <c r="B231" s="80" t="s">
        <v>519</v>
      </c>
      <c r="C231" s="80" t="s">
        <v>324</v>
      </c>
      <c r="D231" s="743">
        <v>13</v>
      </c>
      <c r="E231" s="218"/>
      <c r="F231" s="219">
        <v>12</v>
      </c>
      <c r="G231" s="219">
        <v>12</v>
      </c>
      <c r="H231" s="219">
        <v>0</v>
      </c>
      <c r="I231" s="219">
        <v>0</v>
      </c>
      <c r="J231" s="219"/>
      <c r="K231" s="219">
        <v>0</v>
      </c>
      <c r="L231" s="219">
        <v>0</v>
      </c>
      <c r="M231" s="219">
        <v>0</v>
      </c>
      <c r="N231" s="219">
        <v>0</v>
      </c>
      <c r="O231" s="219"/>
      <c r="P231" s="219">
        <v>0</v>
      </c>
      <c r="Q231" s="219">
        <v>0</v>
      </c>
      <c r="R231" s="219">
        <v>0</v>
      </c>
      <c r="S231" s="219">
        <v>0</v>
      </c>
      <c r="T231" s="219">
        <v>1</v>
      </c>
      <c r="V231" s="11"/>
      <c r="W231" s="11"/>
      <c r="X231" s="11"/>
      <c r="Y231" s="11"/>
      <c r="Z231" s="11"/>
      <c r="AA231" s="11"/>
    </row>
    <row r="232" spans="1:27" s="349" customFormat="1" x14ac:dyDescent="0.25">
      <c r="A232" s="80" t="s">
        <v>255</v>
      </c>
      <c r="B232" s="80" t="s">
        <v>520</v>
      </c>
      <c r="C232" s="80" t="s">
        <v>316</v>
      </c>
      <c r="D232" s="743">
        <v>90</v>
      </c>
      <c r="E232" s="218"/>
      <c r="F232" s="219">
        <v>30</v>
      </c>
      <c r="G232" s="219">
        <v>27</v>
      </c>
      <c r="H232" s="219">
        <v>3</v>
      </c>
      <c r="I232" s="219">
        <v>0</v>
      </c>
      <c r="J232" s="219"/>
      <c r="K232" s="219">
        <v>54</v>
      </c>
      <c r="L232" s="219">
        <v>40</v>
      </c>
      <c r="M232" s="219">
        <v>9</v>
      </c>
      <c r="N232" s="219">
        <v>5</v>
      </c>
      <c r="O232" s="219"/>
      <c r="P232" s="219">
        <v>5</v>
      </c>
      <c r="Q232" s="219">
        <v>0</v>
      </c>
      <c r="R232" s="219">
        <v>0</v>
      </c>
      <c r="S232" s="219">
        <v>1</v>
      </c>
      <c r="T232" s="219">
        <v>0</v>
      </c>
      <c r="V232" s="11"/>
      <c r="W232" s="11"/>
      <c r="X232" s="11"/>
      <c r="Y232" s="11"/>
      <c r="Z232" s="11"/>
      <c r="AA232" s="11"/>
    </row>
    <row r="233" spans="1:27" s="349" customFormat="1" x14ac:dyDescent="0.25">
      <c r="A233" s="80" t="s">
        <v>219</v>
      </c>
      <c r="B233" s="80" t="s">
        <v>521</v>
      </c>
      <c r="C233" s="80" t="s">
        <v>320</v>
      </c>
      <c r="D233" s="743">
        <v>35</v>
      </c>
      <c r="E233" s="218"/>
      <c r="F233" s="219">
        <v>15</v>
      </c>
      <c r="G233" s="219">
        <v>12</v>
      </c>
      <c r="H233" s="219">
        <v>2</v>
      </c>
      <c r="I233" s="219">
        <v>1</v>
      </c>
      <c r="J233" s="219"/>
      <c r="K233" s="219">
        <v>14</v>
      </c>
      <c r="L233" s="219">
        <v>3</v>
      </c>
      <c r="M233" s="219">
        <v>10</v>
      </c>
      <c r="N233" s="219">
        <v>1</v>
      </c>
      <c r="O233" s="219"/>
      <c r="P233" s="219">
        <v>3</v>
      </c>
      <c r="Q233" s="219">
        <v>1</v>
      </c>
      <c r="R233" s="219">
        <v>2</v>
      </c>
      <c r="S233" s="219">
        <v>0</v>
      </c>
      <c r="T233" s="219">
        <v>0</v>
      </c>
      <c r="V233" s="11"/>
      <c r="W233" s="11"/>
      <c r="X233" s="11"/>
      <c r="Y233" s="11"/>
      <c r="Z233" s="11"/>
      <c r="AA233" s="11"/>
    </row>
    <row r="234" spans="1:27" s="349" customFormat="1" x14ac:dyDescent="0.25">
      <c r="A234" s="80" t="s">
        <v>211</v>
      </c>
      <c r="B234" s="80" t="s">
        <v>522</v>
      </c>
      <c r="C234" s="80" t="s">
        <v>324</v>
      </c>
      <c r="D234" s="743">
        <v>10</v>
      </c>
      <c r="E234" s="218"/>
      <c r="F234" s="219">
        <v>6</v>
      </c>
      <c r="G234" s="219">
        <v>5</v>
      </c>
      <c r="H234" s="219">
        <v>1</v>
      </c>
      <c r="I234" s="219">
        <v>0</v>
      </c>
      <c r="J234" s="219"/>
      <c r="K234" s="219">
        <v>3</v>
      </c>
      <c r="L234" s="219">
        <v>1</v>
      </c>
      <c r="M234" s="219">
        <v>2</v>
      </c>
      <c r="N234" s="219">
        <v>0</v>
      </c>
      <c r="O234" s="219"/>
      <c r="P234" s="219">
        <v>1</v>
      </c>
      <c r="Q234" s="219">
        <v>0</v>
      </c>
      <c r="R234" s="219">
        <v>0</v>
      </c>
      <c r="S234" s="219">
        <v>0</v>
      </c>
      <c r="T234" s="219">
        <v>0</v>
      </c>
      <c r="V234" s="11"/>
      <c r="W234" s="11"/>
      <c r="X234" s="11"/>
      <c r="Y234" s="11"/>
      <c r="Z234" s="11"/>
      <c r="AA234" s="11"/>
    </row>
    <row r="235" spans="1:27" s="349" customFormat="1" x14ac:dyDescent="0.25">
      <c r="A235" s="80" t="s">
        <v>186</v>
      </c>
      <c r="B235" s="80" t="s">
        <v>523</v>
      </c>
      <c r="C235" s="80" t="s">
        <v>318</v>
      </c>
      <c r="D235" s="743">
        <v>50</v>
      </c>
      <c r="E235" s="218"/>
      <c r="F235" s="219">
        <v>10</v>
      </c>
      <c r="G235" s="219">
        <v>9</v>
      </c>
      <c r="H235" s="219">
        <v>1</v>
      </c>
      <c r="I235" s="219">
        <v>0</v>
      </c>
      <c r="J235" s="219"/>
      <c r="K235" s="219">
        <v>36</v>
      </c>
      <c r="L235" s="219">
        <v>0</v>
      </c>
      <c r="M235" s="219">
        <v>30</v>
      </c>
      <c r="N235" s="219">
        <v>6</v>
      </c>
      <c r="O235" s="219"/>
      <c r="P235" s="219">
        <v>2</v>
      </c>
      <c r="Q235" s="219">
        <v>1</v>
      </c>
      <c r="R235" s="219">
        <v>1</v>
      </c>
      <c r="S235" s="219">
        <v>0</v>
      </c>
      <c r="T235" s="219">
        <v>0</v>
      </c>
      <c r="V235" s="11"/>
      <c r="W235" s="11"/>
      <c r="X235" s="11"/>
      <c r="Y235" s="11"/>
      <c r="Z235" s="11"/>
      <c r="AA235" s="11"/>
    </row>
    <row r="236" spans="1:27" s="349" customFormat="1" x14ac:dyDescent="0.25">
      <c r="A236" s="80" t="s">
        <v>112</v>
      </c>
      <c r="B236" s="80" t="s">
        <v>524</v>
      </c>
      <c r="C236" s="80" t="s">
        <v>324</v>
      </c>
      <c r="D236" s="743">
        <v>56</v>
      </c>
      <c r="E236" s="218"/>
      <c r="F236" s="219">
        <v>31</v>
      </c>
      <c r="G236" s="219">
        <v>25</v>
      </c>
      <c r="H236" s="219">
        <v>6</v>
      </c>
      <c r="I236" s="219">
        <v>0</v>
      </c>
      <c r="J236" s="219"/>
      <c r="K236" s="219">
        <v>15</v>
      </c>
      <c r="L236" s="219">
        <v>0</v>
      </c>
      <c r="M236" s="219">
        <v>10</v>
      </c>
      <c r="N236" s="219">
        <v>5</v>
      </c>
      <c r="O236" s="219"/>
      <c r="P236" s="219">
        <v>7</v>
      </c>
      <c r="Q236" s="219">
        <v>1</v>
      </c>
      <c r="R236" s="219">
        <v>1</v>
      </c>
      <c r="S236" s="219">
        <v>1</v>
      </c>
      <c r="T236" s="219">
        <v>0</v>
      </c>
      <c r="V236" s="11"/>
      <c r="W236" s="11"/>
      <c r="X236" s="11"/>
      <c r="Y236" s="11"/>
      <c r="Z236" s="11"/>
      <c r="AA236" s="11"/>
    </row>
    <row r="237" spans="1:27" s="349" customFormat="1" x14ac:dyDescent="0.25">
      <c r="A237" s="80" t="s">
        <v>15</v>
      </c>
      <c r="B237" s="80" t="s">
        <v>525</v>
      </c>
      <c r="C237" s="80" t="s">
        <v>318</v>
      </c>
      <c r="D237" s="743">
        <v>16</v>
      </c>
      <c r="E237" s="218"/>
      <c r="F237" s="219">
        <v>6</v>
      </c>
      <c r="G237" s="219">
        <v>6</v>
      </c>
      <c r="H237" s="219">
        <v>0</v>
      </c>
      <c r="I237" s="219">
        <v>0</v>
      </c>
      <c r="J237" s="219"/>
      <c r="K237" s="219">
        <v>9</v>
      </c>
      <c r="L237" s="219">
        <v>0</v>
      </c>
      <c r="M237" s="219">
        <v>9</v>
      </c>
      <c r="N237" s="219">
        <v>0</v>
      </c>
      <c r="O237" s="219"/>
      <c r="P237" s="219">
        <v>1</v>
      </c>
      <c r="Q237" s="219">
        <v>0</v>
      </c>
      <c r="R237" s="219">
        <v>0</v>
      </c>
      <c r="S237" s="219">
        <v>0</v>
      </c>
      <c r="T237" s="219">
        <v>0</v>
      </c>
      <c r="V237" s="11"/>
      <c r="W237" s="11"/>
      <c r="X237" s="11"/>
      <c r="Y237" s="11"/>
      <c r="Z237" s="11"/>
      <c r="AA237" s="11"/>
    </row>
    <row r="238" spans="1:27" s="349" customFormat="1" x14ac:dyDescent="0.25">
      <c r="A238" s="80" t="s">
        <v>177</v>
      </c>
      <c r="B238" s="80" t="s">
        <v>526</v>
      </c>
      <c r="C238" s="80" t="s">
        <v>316</v>
      </c>
      <c r="D238" s="743">
        <v>25</v>
      </c>
      <c r="E238" s="218"/>
      <c r="F238" s="219">
        <v>9</v>
      </c>
      <c r="G238" s="219">
        <v>8</v>
      </c>
      <c r="H238" s="219">
        <v>1</v>
      </c>
      <c r="I238" s="219">
        <v>0</v>
      </c>
      <c r="J238" s="219"/>
      <c r="K238" s="219">
        <v>15</v>
      </c>
      <c r="L238" s="219">
        <v>0</v>
      </c>
      <c r="M238" s="219">
        <v>12</v>
      </c>
      <c r="N238" s="219">
        <v>3</v>
      </c>
      <c r="O238" s="219"/>
      <c r="P238" s="219">
        <v>1</v>
      </c>
      <c r="Q238" s="219">
        <v>0</v>
      </c>
      <c r="R238" s="219">
        <v>0</v>
      </c>
      <c r="S238" s="219">
        <v>0</v>
      </c>
      <c r="T238" s="219">
        <v>0</v>
      </c>
      <c r="V238" s="11"/>
      <c r="W238" s="11"/>
      <c r="X238" s="11"/>
      <c r="Y238" s="11"/>
      <c r="Z238" s="11"/>
      <c r="AA238" s="11"/>
    </row>
    <row r="239" spans="1:27" s="349" customFormat="1" x14ac:dyDescent="0.25">
      <c r="A239" s="80" t="s">
        <v>243</v>
      </c>
      <c r="B239" s="80" t="s">
        <v>527</v>
      </c>
      <c r="C239" s="80" t="s">
        <v>314</v>
      </c>
      <c r="D239" s="743">
        <v>33</v>
      </c>
      <c r="E239" s="218"/>
      <c r="F239" s="219">
        <v>12</v>
      </c>
      <c r="G239" s="219">
        <v>11</v>
      </c>
      <c r="H239" s="219">
        <v>1</v>
      </c>
      <c r="I239" s="219">
        <v>0</v>
      </c>
      <c r="J239" s="219"/>
      <c r="K239" s="219">
        <v>14</v>
      </c>
      <c r="L239" s="219">
        <v>0</v>
      </c>
      <c r="M239" s="219">
        <v>14</v>
      </c>
      <c r="N239" s="219">
        <v>0</v>
      </c>
      <c r="O239" s="219"/>
      <c r="P239" s="219">
        <v>2</v>
      </c>
      <c r="Q239" s="219">
        <v>0</v>
      </c>
      <c r="R239" s="219">
        <v>2</v>
      </c>
      <c r="S239" s="219">
        <v>1</v>
      </c>
      <c r="T239" s="219">
        <v>2</v>
      </c>
      <c r="V239" s="11"/>
      <c r="W239" s="11"/>
      <c r="X239" s="11"/>
      <c r="Y239" s="11"/>
      <c r="Z239" s="11"/>
      <c r="AA239" s="11"/>
    </row>
    <row r="240" spans="1:27" s="349" customFormat="1" x14ac:dyDescent="0.25">
      <c r="A240" s="80" t="s">
        <v>264</v>
      </c>
      <c r="B240" s="80" t="s">
        <v>528</v>
      </c>
      <c r="C240" s="80" t="s">
        <v>320</v>
      </c>
      <c r="D240" s="743">
        <v>61</v>
      </c>
      <c r="E240" s="218"/>
      <c r="F240" s="219">
        <v>10</v>
      </c>
      <c r="G240" s="219">
        <v>9</v>
      </c>
      <c r="H240" s="219">
        <v>1</v>
      </c>
      <c r="I240" s="219">
        <v>0</v>
      </c>
      <c r="J240" s="219"/>
      <c r="K240" s="219">
        <v>35</v>
      </c>
      <c r="L240" s="219">
        <v>26</v>
      </c>
      <c r="M240" s="219">
        <v>2</v>
      </c>
      <c r="N240" s="219">
        <v>7</v>
      </c>
      <c r="O240" s="219"/>
      <c r="P240" s="219">
        <v>10</v>
      </c>
      <c r="Q240" s="219">
        <v>3</v>
      </c>
      <c r="R240" s="219">
        <v>0</v>
      </c>
      <c r="S240" s="219">
        <v>1</v>
      </c>
      <c r="T240" s="219">
        <v>2</v>
      </c>
      <c r="V240" s="11"/>
      <c r="W240" s="11"/>
      <c r="X240" s="11"/>
      <c r="Y240" s="11"/>
      <c r="Z240" s="11"/>
      <c r="AA240" s="11"/>
    </row>
    <row r="241" spans="1:27" s="349" customFormat="1" x14ac:dyDescent="0.25">
      <c r="A241" s="80" t="s">
        <v>178</v>
      </c>
      <c r="B241" s="80" t="s">
        <v>529</v>
      </c>
      <c r="C241" s="80" t="s">
        <v>316</v>
      </c>
      <c r="D241" s="743">
        <v>50</v>
      </c>
      <c r="E241" s="218"/>
      <c r="F241" s="219">
        <v>35</v>
      </c>
      <c r="G241" s="219">
        <v>34</v>
      </c>
      <c r="H241" s="219">
        <v>1</v>
      </c>
      <c r="I241" s="219">
        <v>0</v>
      </c>
      <c r="J241" s="219"/>
      <c r="K241" s="219">
        <v>10</v>
      </c>
      <c r="L241" s="219">
        <v>1</v>
      </c>
      <c r="M241" s="219">
        <v>9</v>
      </c>
      <c r="N241" s="219">
        <v>0</v>
      </c>
      <c r="O241" s="219"/>
      <c r="P241" s="219">
        <v>3</v>
      </c>
      <c r="Q241" s="219">
        <v>1</v>
      </c>
      <c r="R241" s="219">
        <v>0</v>
      </c>
      <c r="S241" s="219">
        <v>1</v>
      </c>
      <c r="T241" s="219">
        <v>0</v>
      </c>
      <c r="V241" s="11"/>
      <c r="W241" s="11"/>
      <c r="X241" s="11"/>
      <c r="Y241" s="11"/>
      <c r="Z241" s="11"/>
      <c r="AA241" s="11"/>
    </row>
    <row r="242" spans="1:27" s="349" customFormat="1" x14ac:dyDescent="0.25">
      <c r="A242" s="80" t="s">
        <v>193</v>
      </c>
      <c r="B242" s="80" t="s">
        <v>530</v>
      </c>
      <c r="C242" s="80" t="s">
        <v>326</v>
      </c>
      <c r="D242" s="743">
        <v>60</v>
      </c>
      <c r="E242" s="218"/>
      <c r="F242" s="219">
        <v>36</v>
      </c>
      <c r="G242" s="219">
        <v>29</v>
      </c>
      <c r="H242" s="219">
        <v>7</v>
      </c>
      <c r="I242" s="219">
        <v>0</v>
      </c>
      <c r="J242" s="219"/>
      <c r="K242" s="219">
        <v>23</v>
      </c>
      <c r="L242" s="219">
        <v>3</v>
      </c>
      <c r="M242" s="219">
        <v>13</v>
      </c>
      <c r="N242" s="219">
        <v>7</v>
      </c>
      <c r="O242" s="219"/>
      <c r="P242" s="219">
        <v>1</v>
      </c>
      <c r="Q242" s="219">
        <v>0</v>
      </c>
      <c r="R242" s="219">
        <v>0</v>
      </c>
      <c r="S242" s="219">
        <v>0</v>
      </c>
      <c r="T242" s="219">
        <v>0</v>
      </c>
      <c r="V242" s="11"/>
      <c r="W242" s="11"/>
      <c r="X242" s="11"/>
      <c r="Y242" s="11"/>
      <c r="Z242" s="11"/>
      <c r="AA242" s="11"/>
    </row>
    <row r="243" spans="1:27" s="349" customFormat="1" x14ac:dyDescent="0.25">
      <c r="A243" s="80" t="s">
        <v>251</v>
      </c>
      <c r="B243" s="80" t="s">
        <v>531</v>
      </c>
      <c r="C243" s="80" t="s">
        <v>314</v>
      </c>
      <c r="D243" s="743">
        <v>62</v>
      </c>
      <c r="E243" s="218"/>
      <c r="F243" s="219">
        <v>23</v>
      </c>
      <c r="G243" s="219">
        <v>23</v>
      </c>
      <c r="H243" s="219">
        <v>0</v>
      </c>
      <c r="I243" s="219">
        <v>0</v>
      </c>
      <c r="J243" s="219"/>
      <c r="K243" s="219">
        <v>33</v>
      </c>
      <c r="L243" s="219">
        <v>0</v>
      </c>
      <c r="M243" s="219">
        <v>24</v>
      </c>
      <c r="N243" s="219">
        <v>9</v>
      </c>
      <c r="O243" s="219"/>
      <c r="P243" s="219">
        <v>4</v>
      </c>
      <c r="Q243" s="219">
        <v>1</v>
      </c>
      <c r="R243" s="219">
        <v>1</v>
      </c>
      <c r="S243" s="219">
        <v>0</v>
      </c>
      <c r="T243" s="219">
        <v>0</v>
      </c>
      <c r="V243" s="11"/>
      <c r="W243" s="11"/>
      <c r="X243" s="11"/>
      <c r="Y243" s="11"/>
      <c r="Z243" s="11"/>
      <c r="AA243" s="11"/>
    </row>
    <row r="244" spans="1:27" s="349" customFormat="1" x14ac:dyDescent="0.25">
      <c r="A244" s="80" t="s">
        <v>179</v>
      </c>
      <c r="B244" s="80" t="s">
        <v>532</v>
      </c>
      <c r="C244" s="80" t="s">
        <v>316</v>
      </c>
      <c r="D244" s="743">
        <v>30</v>
      </c>
      <c r="E244" s="218"/>
      <c r="F244" s="219">
        <v>13</v>
      </c>
      <c r="G244" s="219">
        <v>12</v>
      </c>
      <c r="H244" s="219">
        <v>1</v>
      </c>
      <c r="I244" s="219">
        <v>0</v>
      </c>
      <c r="J244" s="219"/>
      <c r="K244" s="219">
        <v>16</v>
      </c>
      <c r="L244" s="219">
        <v>8</v>
      </c>
      <c r="M244" s="219">
        <v>5</v>
      </c>
      <c r="N244" s="219">
        <v>3</v>
      </c>
      <c r="O244" s="219"/>
      <c r="P244" s="219">
        <v>0</v>
      </c>
      <c r="Q244" s="219">
        <v>0</v>
      </c>
      <c r="R244" s="219">
        <v>0</v>
      </c>
      <c r="S244" s="219">
        <v>1</v>
      </c>
      <c r="T244" s="219">
        <v>0</v>
      </c>
      <c r="V244" s="11"/>
      <c r="W244" s="11"/>
      <c r="X244" s="11"/>
      <c r="Y244" s="11"/>
      <c r="Z244" s="11"/>
      <c r="AA244" s="11"/>
    </row>
    <row r="245" spans="1:27" s="349" customFormat="1" x14ac:dyDescent="0.25">
      <c r="A245" s="80" t="s">
        <v>127</v>
      </c>
      <c r="B245" s="80" t="s">
        <v>533</v>
      </c>
      <c r="C245" s="80" t="s">
        <v>324</v>
      </c>
      <c r="D245" s="743">
        <v>35</v>
      </c>
      <c r="E245" s="218"/>
      <c r="F245" s="219">
        <v>7</v>
      </c>
      <c r="G245" s="219">
        <v>6</v>
      </c>
      <c r="H245" s="219">
        <v>1</v>
      </c>
      <c r="I245" s="219">
        <v>0</v>
      </c>
      <c r="J245" s="219"/>
      <c r="K245" s="219">
        <v>18</v>
      </c>
      <c r="L245" s="219">
        <v>0</v>
      </c>
      <c r="M245" s="219">
        <v>17</v>
      </c>
      <c r="N245" s="219">
        <v>1</v>
      </c>
      <c r="O245" s="219"/>
      <c r="P245" s="219">
        <v>7</v>
      </c>
      <c r="Q245" s="219">
        <v>0</v>
      </c>
      <c r="R245" s="219">
        <v>0</v>
      </c>
      <c r="S245" s="219">
        <v>1</v>
      </c>
      <c r="T245" s="219">
        <v>2</v>
      </c>
      <c r="V245" s="11"/>
      <c r="W245" s="11"/>
      <c r="X245" s="11"/>
      <c r="Y245" s="11"/>
      <c r="Z245" s="11"/>
      <c r="AA245" s="11"/>
    </row>
    <row r="246" spans="1:27" s="349" customFormat="1" x14ac:dyDescent="0.25">
      <c r="A246" s="80" t="s">
        <v>256</v>
      </c>
      <c r="B246" s="80" t="s">
        <v>534</v>
      </c>
      <c r="C246" s="80" t="s">
        <v>316</v>
      </c>
      <c r="D246" s="743">
        <v>89</v>
      </c>
      <c r="E246" s="218"/>
      <c r="F246" s="219">
        <v>24</v>
      </c>
      <c r="G246" s="219">
        <v>21</v>
      </c>
      <c r="H246" s="219">
        <v>2</v>
      </c>
      <c r="I246" s="219">
        <v>1</v>
      </c>
      <c r="J246" s="219"/>
      <c r="K246" s="219">
        <v>44</v>
      </c>
      <c r="L246" s="219">
        <v>21</v>
      </c>
      <c r="M246" s="219">
        <v>5</v>
      </c>
      <c r="N246" s="219">
        <v>18</v>
      </c>
      <c r="O246" s="219"/>
      <c r="P246" s="219">
        <v>8</v>
      </c>
      <c r="Q246" s="219">
        <v>1</v>
      </c>
      <c r="R246" s="219">
        <v>0</v>
      </c>
      <c r="S246" s="219">
        <v>6</v>
      </c>
      <c r="T246" s="219">
        <v>6</v>
      </c>
      <c r="V246" s="11"/>
      <c r="W246" s="11"/>
      <c r="X246" s="11"/>
      <c r="Y246" s="11"/>
      <c r="Z246" s="11"/>
      <c r="AA246" s="11"/>
    </row>
    <row r="247" spans="1:27" s="349" customFormat="1" x14ac:dyDescent="0.25">
      <c r="A247" s="80" t="s">
        <v>44</v>
      </c>
      <c r="B247" s="80" t="s">
        <v>535</v>
      </c>
      <c r="C247" s="80" t="s">
        <v>320</v>
      </c>
      <c r="D247" s="743">
        <v>113</v>
      </c>
      <c r="E247" s="218"/>
      <c r="F247" s="219">
        <v>25</v>
      </c>
      <c r="G247" s="219">
        <v>24</v>
      </c>
      <c r="H247" s="219">
        <v>1</v>
      </c>
      <c r="I247" s="219">
        <v>0</v>
      </c>
      <c r="J247" s="219"/>
      <c r="K247" s="219">
        <v>62</v>
      </c>
      <c r="L247" s="219">
        <v>1</v>
      </c>
      <c r="M247" s="219">
        <v>58</v>
      </c>
      <c r="N247" s="219">
        <v>3</v>
      </c>
      <c r="O247" s="219"/>
      <c r="P247" s="219">
        <v>1</v>
      </c>
      <c r="Q247" s="219">
        <v>0</v>
      </c>
      <c r="R247" s="219">
        <v>23</v>
      </c>
      <c r="S247" s="219">
        <v>0</v>
      </c>
      <c r="T247" s="219">
        <v>2</v>
      </c>
      <c r="V247" s="11"/>
      <c r="W247" s="11"/>
      <c r="X247" s="11"/>
      <c r="Y247" s="11"/>
      <c r="Z247" s="11"/>
      <c r="AA247" s="11"/>
    </row>
    <row r="248" spans="1:27" s="349" customFormat="1" x14ac:dyDescent="0.25">
      <c r="A248" s="80" t="s">
        <v>33</v>
      </c>
      <c r="B248" s="80" t="s">
        <v>536</v>
      </c>
      <c r="C248" s="80" t="s">
        <v>324</v>
      </c>
      <c r="D248" s="743">
        <v>28</v>
      </c>
      <c r="E248" s="218"/>
      <c r="F248" s="219">
        <v>21</v>
      </c>
      <c r="G248" s="219">
        <v>20</v>
      </c>
      <c r="H248" s="219">
        <v>1</v>
      </c>
      <c r="I248" s="219">
        <v>0</v>
      </c>
      <c r="J248" s="219"/>
      <c r="K248" s="219">
        <v>2</v>
      </c>
      <c r="L248" s="219">
        <v>0</v>
      </c>
      <c r="M248" s="219">
        <v>0</v>
      </c>
      <c r="N248" s="219">
        <v>2</v>
      </c>
      <c r="O248" s="219"/>
      <c r="P248" s="219">
        <v>4</v>
      </c>
      <c r="Q248" s="219">
        <v>0</v>
      </c>
      <c r="R248" s="219">
        <v>0</v>
      </c>
      <c r="S248" s="219">
        <v>1</v>
      </c>
      <c r="T248" s="219">
        <v>0</v>
      </c>
      <c r="V248" s="11"/>
      <c r="W248" s="11"/>
      <c r="X248" s="11"/>
      <c r="Y248" s="11"/>
      <c r="Z248" s="11"/>
      <c r="AA248" s="11"/>
    </row>
    <row r="249" spans="1:27" s="349" customFormat="1" x14ac:dyDescent="0.25">
      <c r="A249" s="80" t="s">
        <v>265</v>
      </c>
      <c r="B249" s="80" t="s">
        <v>537</v>
      </c>
      <c r="C249" s="80" t="s">
        <v>320</v>
      </c>
      <c r="D249" s="743">
        <v>42</v>
      </c>
      <c r="E249" s="218"/>
      <c r="F249" s="219">
        <v>9</v>
      </c>
      <c r="G249" s="219">
        <v>9</v>
      </c>
      <c r="H249" s="219">
        <v>0</v>
      </c>
      <c r="I249" s="219">
        <v>0</v>
      </c>
      <c r="J249" s="219"/>
      <c r="K249" s="219">
        <v>24</v>
      </c>
      <c r="L249" s="219">
        <v>10</v>
      </c>
      <c r="M249" s="219">
        <v>5</v>
      </c>
      <c r="N249" s="219">
        <v>9</v>
      </c>
      <c r="O249" s="219"/>
      <c r="P249" s="219">
        <v>7</v>
      </c>
      <c r="Q249" s="219">
        <v>1</v>
      </c>
      <c r="R249" s="219">
        <v>0</v>
      </c>
      <c r="S249" s="219">
        <v>1</v>
      </c>
      <c r="T249" s="219">
        <v>0</v>
      </c>
      <c r="V249" s="11"/>
      <c r="W249" s="11"/>
      <c r="X249" s="11"/>
      <c r="Y249" s="11"/>
      <c r="Z249" s="11"/>
      <c r="AA249" s="11"/>
    </row>
    <row r="250" spans="1:27" s="349" customFormat="1" x14ac:dyDescent="0.25">
      <c r="A250" s="199" t="s">
        <v>854</v>
      </c>
      <c r="B250" s="199" t="s">
        <v>855</v>
      </c>
      <c r="C250" s="80" t="s">
        <v>326</v>
      </c>
      <c r="D250" s="744" t="s">
        <v>623</v>
      </c>
      <c r="E250" s="201"/>
      <c r="F250" s="200" t="s">
        <v>623</v>
      </c>
      <c r="G250" s="200" t="s">
        <v>623</v>
      </c>
      <c r="H250" s="200" t="s">
        <v>623</v>
      </c>
      <c r="I250" s="200" t="s">
        <v>623</v>
      </c>
      <c r="J250" s="200"/>
      <c r="K250" s="200" t="s">
        <v>623</v>
      </c>
      <c r="L250" s="200" t="s">
        <v>623</v>
      </c>
      <c r="M250" s="200" t="s">
        <v>623</v>
      </c>
      <c r="N250" s="200" t="s">
        <v>623</v>
      </c>
      <c r="O250" s="200"/>
      <c r="P250" s="200" t="s">
        <v>623</v>
      </c>
      <c r="Q250" s="200" t="s">
        <v>623</v>
      </c>
      <c r="R250" s="200" t="s">
        <v>623</v>
      </c>
      <c r="S250" s="200" t="s">
        <v>623</v>
      </c>
      <c r="T250" s="200" t="s">
        <v>623</v>
      </c>
      <c r="V250" s="11"/>
      <c r="W250" s="11"/>
      <c r="X250" s="11"/>
      <c r="Y250" s="11"/>
      <c r="Z250" s="11"/>
      <c r="AA250" s="11"/>
    </row>
    <row r="251" spans="1:27" s="349" customFormat="1" x14ac:dyDescent="0.25">
      <c r="A251" s="80" t="s">
        <v>52</v>
      </c>
      <c r="B251" s="80" t="s">
        <v>538</v>
      </c>
      <c r="C251" s="80" t="s">
        <v>324</v>
      </c>
      <c r="D251" s="743">
        <v>2</v>
      </c>
      <c r="E251" s="218"/>
      <c r="F251" s="219">
        <v>2</v>
      </c>
      <c r="G251" s="219">
        <v>1</v>
      </c>
      <c r="H251" s="219">
        <v>1</v>
      </c>
      <c r="I251" s="219">
        <v>0</v>
      </c>
      <c r="J251" s="219"/>
      <c r="K251" s="219">
        <v>0</v>
      </c>
      <c r="L251" s="219">
        <v>0</v>
      </c>
      <c r="M251" s="219">
        <v>0</v>
      </c>
      <c r="N251" s="219">
        <v>0</v>
      </c>
      <c r="O251" s="219"/>
      <c r="P251" s="219">
        <v>0</v>
      </c>
      <c r="Q251" s="219">
        <v>0</v>
      </c>
      <c r="R251" s="219">
        <v>0</v>
      </c>
      <c r="S251" s="219">
        <v>0</v>
      </c>
      <c r="T251" s="219">
        <v>0</v>
      </c>
      <c r="V251" s="11"/>
      <c r="W251" s="11"/>
      <c r="X251" s="11"/>
      <c r="Y251" s="11"/>
      <c r="Z251" s="11"/>
      <c r="AA251" s="11"/>
    </row>
    <row r="252" spans="1:27" s="349" customFormat="1" x14ac:dyDescent="0.25">
      <c r="A252" s="80" t="s">
        <v>58</v>
      </c>
      <c r="B252" s="80" t="s">
        <v>539</v>
      </c>
      <c r="C252" s="80" t="s">
        <v>322</v>
      </c>
      <c r="D252" s="743">
        <v>48</v>
      </c>
      <c r="E252" s="218"/>
      <c r="F252" s="219">
        <v>9</v>
      </c>
      <c r="G252" s="219">
        <v>9</v>
      </c>
      <c r="H252" s="219">
        <v>0</v>
      </c>
      <c r="I252" s="219">
        <v>0</v>
      </c>
      <c r="J252" s="219"/>
      <c r="K252" s="219">
        <v>33</v>
      </c>
      <c r="L252" s="219">
        <v>23</v>
      </c>
      <c r="M252" s="219">
        <v>8</v>
      </c>
      <c r="N252" s="219">
        <v>2</v>
      </c>
      <c r="O252" s="219"/>
      <c r="P252" s="219">
        <v>2</v>
      </c>
      <c r="Q252" s="219">
        <v>1</v>
      </c>
      <c r="R252" s="219">
        <v>0</v>
      </c>
      <c r="S252" s="219">
        <v>2</v>
      </c>
      <c r="T252" s="219">
        <v>1</v>
      </c>
      <c r="V252" s="11"/>
      <c r="W252" s="11"/>
      <c r="X252" s="11"/>
      <c r="Y252" s="11"/>
      <c r="Z252" s="11"/>
      <c r="AA252" s="11"/>
    </row>
    <row r="253" spans="1:27" s="349" customFormat="1" x14ac:dyDescent="0.25">
      <c r="A253" s="80" t="s">
        <v>72</v>
      </c>
      <c r="B253" s="80" t="s">
        <v>540</v>
      </c>
      <c r="C253" s="80" t="s">
        <v>318</v>
      </c>
      <c r="D253" s="743">
        <v>28</v>
      </c>
      <c r="E253" s="218"/>
      <c r="F253" s="219">
        <v>2</v>
      </c>
      <c r="G253" s="219">
        <v>2</v>
      </c>
      <c r="H253" s="219">
        <v>0</v>
      </c>
      <c r="I253" s="219">
        <v>0</v>
      </c>
      <c r="J253" s="219"/>
      <c r="K253" s="219">
        <v>23</v>
      </c>
      <c r="L253" s="219">
        <v>8</v>
      </c>
      <c r="M253" s="219">
        <v>13</v>
      </c>
      <c r="N253" s="219">
        <v>2</v>
      </c>
      <c r="O253" s="219"/>
      <c r="P253" s="219">
        <v>0</v>
      </c>
      <c r="Q253" s="219">
        <v>0</v>
      </c>
      <c r="R253" s="219">
        <v>0</v>
      </c>
      <c r="S253" s="219">
        <v>1</v>
      </c>
      <c r="T253" s="219">
        <v>2</v>
      </c>
      <c r="V253" s="11"/>
      <c r="W253" s="11"/>
      <c r="X253" s="11"/>
      <c r="Y253" s="11"/>
      <c r="Z253" s="11"/>
      <c r="AA253" s="11"/>
    </row>
    <row r="254" spans="1:27" s="349" customFormat="1" x14ac:dyDescent="0.25">
      <c r="A254" s="80" t="s">
        <v>23</v>
      </c>
      <c r="B254" s="80" t="s">
        <v>541</v>
      </c>
      <c r="C254" s="80" t="s">
        <v>326</v>
      </c>
      <c r="D254" s="743">
        <v>98</v>
      </c>
      <c r="E254" s="218"/>
      <c r="F254" s="219">
        <v>37</v>
      </c>
      <c r="G254" s="219">
        <v>34</v>
      </c>
      <c r="H254" s="219">
        <v>1</v>
      </c>
      <c r="I254" s="219">
        <v>2</v>
      </c>
      <c r="J254" s="219"/>
      <c r="K254" s="219">
        <v>49</v>
      </c>
      <c r="L254" s="219">
        <v>0</v>
      </c>
      <c r="M254" s="219">
        <v>36</v>
      </c>
      <c r="N254" s="219">
        <v>13</v>
      </c>
      <c r="O254" s="219"/>
      <c r="P254" s="219">
        <v>8</v>
      </c>
      <c r="Q254" s="219">
        <v>1</v>
      </c>
      <c r="R254" s="219">
        <v>1</v>
      </c>
      <c r="S254" s="219">
        <v>1</v>
      </c>
      <c r="T254" s="219">
        <v>1</v>
      </c>
      <c r="V254" s="11"/>
      <c r="W254" s="11"/>
      <c r="X254" s="11"/>
      <c r="Y254" s="11"/>
      <c r="Z254" s="11"/>
      <c r="AA254" s="11"/>
    </row>
    <row r="255" spans="1:27" s="349" customFormat="1" x14ac:dyDescent="0.25">
      <c r="A255" s="80" t="s">
        <v>77</v>
      </c>
      <c r="B255" s="80" t="s">
        <v>542</v>
      </c>
      <c r="C255" s="80" t="s">
        <v>326</v>
      </c>
      <c r="D255" s="743">
        <v>105</v>
      </c>
      <c r="E255" s="218"/>
      <c r="F255" s="219">
        <v>66</v>
      </c>
      <c r="G255" s="219">
        <v>65</v>
      </c>
      <c r="H255" s="219">
        <v>0</v>
      </c>
      <c r="I255" s="219">
        <v>1</v>
      </c>
      <c r="J255" s="219"/>
      <c r="K255" s="219">
        <v>33</v>
      </c>
      <c r="L255" s="219">
        <v>1</v>
      </c>
      <c r="M255" s="219">
        <v>32</v>
      </c>
      <c r="N255" s="219">
        <v>0</v>
      </c>
      <c r="O255" s="219"/>
      <c r="P255" s="219">
        <v>5</v>
      </c>
      <c r="Q255" s="219">
        <v>0</v>
      </c>
      <c r="R255" s="219">
        <v>1</v>
      </c>
      <c r="S255" s="219">
        <v>0</v>
      </c>
      <c r="T255" s="219">
        <v>0</v>
      </c>
      <c r="V255" s="11"/>
      <c r="W255" s="11"/>
      <c r="X255" s="11"/>
      <c r="Y255" s="11"/>
      <c r="Z255" s="11"/>
      <c r="AA255" s="11"/>
    </row>
    <row r="256" spans="1:27" s="349" customFormat="1" x14ac:dyDescent="0.25">
      <c r="A256" s="80" t="s">
        <v>156</v>
      </c>
      <c r="B256" s="80" t="s">
        <v>543</v>
      </c>
      <c r="C256" s="80" t="s">
        <v>318</v>
      </c>
      <c r="D256" s="743">
        <v>22</v>
      </c>
      <c r="E256" s="218"/>
      <c r="F256" s="219">
        <v>11</v>
      </c>
      <c r="G256" s="219">
        <v>9</v>
      </c>
      <c r="H256" s="219">
        <v>2</v>
      </c>
      <c r="I256" s="219">
        <v>0</v>
      </c>
      <c r="J256" s="219"/>
      <c r="K256" s="219">
        <v>9</v>
      </c>
      <c r="L256" s="219">
        <v>5</v>
      </c>
      <c r="M256" s="219">
        <v>2</v>
      </c>
      <c r="N256" s="219">
        <v>2</v>
      </c>
      <c r="O256" s="219"/>
      <c r="P256" s="219">
        <v>1</v>
      </c>
      <c r="Q256" s="219">
        <v>0</v>
      </c>
      <c r="R256" s="219">
        <v>1</v>
      </c>
      <c r="S256" s="219">
        <v>0</v>
      </c>
      <c r="T256" s="219">
        <v>0</v>
      </c>
      <c r="V256" s="11"/>
      <c r="W256" s="11"/>
      <c r="X256" s="11"/>
      <c r="Y256" s="11"/>
      <c r="Z256" s="11"/>
      <c r="AA256" s="11"/>
    </row>
    <row r="257" spans="1:27" s="349" customFormat="1" x14ac:dyDescent="0.25">
      <c r="A257" s="80" t="s">
        <v>157</v>
      </c>
      <c r="B257" s="80" t="s">
        <v>544</v>
      </c>
      <c r="C257" s="80" t="s">
        <v>318</v>
      </c>
      <c r="D257" s="743">
        <v>42</v>
      </c>
      <c r="E257" s="218"/>
      <c r="F257" s="219">
        <v>20</v>
      </c>
      <c r="G257" s="219">
        <v>19</v>
      </c>
      <c r="H257" s="219">
        <v>1</v>
      </c>
      <c r="I257" s="219">
        <v>0</v>
      </c>
      <c r="J257" s="219"/>
      <c r="K257" s="219">
        <v>20</v>
      </c>
      <c r="L257" s="219">
        <v>16</v>
      </c>
      <c r="M257" s="219">
        <v>2</v>
      </c>
      <c r="N257" s="219">
        <v>2</v>
      </c>
      <c r="O257" s="219"/>
      <c r="P257" s="219">
        <v>0</v>
      </c>
      <c r="Q257" s="219">
        <v>1</v>
      </c>
      <c r="R257" s="219">
        <v>1</v>
      </c>
      <c r="S257" s="219">
        <v>0</v>
      </c>
      <c r="T257" s="219">
        <v>0</v>
      </c>
      <c r="V257" s="11"/>
      <c r="W257" s="11"/>
      <c r="X257" s="11"/>
      <c r="Y257" s="11"/>
      <c r="Z257" s="11"/>
      <c r="AA257" s="11"/>
    </row>
    <row r="258" spans="1:27" s="349" customFormat="1" x14ac:dyDescent="0.25">
      <c r="A258" s="80" t="s">
        <v>64</v>
      </c>
      <c r="B258" s="80" t="s">
        <v>545</v>
      </c>
      <c r="C258" s="80" t="s">
        <v>314</v>
      </c>
      <c r="D258" s="743">
        <v>14</v>
      </c>
      <c r="E258" s="218"/>
      <c r="F258" s="219">
        <v>3</v>
      </c>
      <c r="G258" s="219">
        <v>3</v>
      </c>
      <c r="H258" s="219">
        <v>0</v>
      </c>
      <c r="I258" s="219">
        <v>0</v>
      </c>
      <c r="J258" s="219"/>
      <c r="K258" s="219">
        <v>10</v>
      </c>
      <c r="L258" s="219">
        <v>1</v>
      </c>
      <c r="M258" s="219">
        <v>8</v>
      </c>
      <c r="N258" s="219">
        <v>1</v>
      </c>
      <c r="O258" s="219"/>
      <c r="P258" s="219">
        <v>0</v>
      </c>
      <c r="Q258" s="219">
        <v>0</v>
      </c>
      <c r="R258" s="219">
        <v>1</v>
      </c>
      <c r="S258" s="219">
        <v>0</v>
      </c>
      <c r="T258" s="219">
        <v>0</v>
      </c>
      <c r="V258" s="11"/>
      <c r="W258" s="11"/>
      <c r="X258" s="11"/>
      <c r="Y258" s="11"/>
      <c r="Z258" s="11"/>
      <c r="AA258" s="11"/>
    </row>
    <row r="259" spans="1:27" s="349" customFormat="1" x14ac:dyDescent="0.25">
      <c r="A259" s="80" t="s">
        <v>165</v>
      </c>
      <c r="B259" s="80" t="s">
        <v>546</v>
      </c>
      <c r="C259" s="80" t="s">
        <v>322</v>
      </c>
      <c r="D259" s="743">
        <v>30</v>
      </c>
      <c r="E259" s="218"/>
      <c r="F259" s="219">
        <v>5</v>
      </c>
      <c r="G259" s="219">
        <v>5</v>
      </c>
      <c r="H259" s="219">
        <v>0</v>
      </c>
      <c r="I259" s="219">
        <v>0</v>
      </c>
      <c r="J259" s="219"/>
      <c r="K259" s="219">
        <v>25</v>
      </c>
      <c r="L259" s="219">
        <v>0</v>
      </c>
      <c r="M259" s="219">
        <v>20</v>
      </c>
      <c r="N259" s="219">
        <v>5</v>
      </c>
      <c r="O259" s="219"/>
      <c r="P259" s="219">
        <v>0</v>
      </c>
      <c r="Q259" s="219">
        <v>0</v>
      </c>
      <c r="R259" s="219">
        <v>0</v>
      </c>
      <c r="S259" s="219">
        <v>0</v>
      </c>
      <c r="T259" s="219">
        <v>0</v>
      </c>
      <c r="V259" s="11"/>
      <c r="W259" s="11"/>
      <c r="X259" s="11"/>
      <c r="Y259" s="11"/>
      <c r="Z259" s="11"/>
      <c r="AA259" s="11"/>
    </row>
    <row r="260" spans="1:27" s="349" customFormat="1" x14ac:dyDescent="0.25">
      <c r="A260" s="80" t="s">
        <v>171</v>
      </c>
      <c r="B260" s="80" t="s">
        <v>547</v>
      </c>
      <c r="C260" s="80" t="s">
        <v>318</v>
      </c>
      <c r="D260" s="743">
        <v>30</v>
      </c>
      <c r="E260" s="218"/>
      <c r="F260" s="219">
        <v>7</v>
      </c>
      <c r="G260" s="219">
        <v>7</v>
      </c>
      <c r="H260" s="219">
        <v>0</v>
      </c>
      <c r="I260" s="219">
        <v>0</v>
      </c>
      <c r="J260" s="219"/>
      <c r="K260" s="219">
        <v>22</v>
      </c>
      <c r="L260" s="219">
        <v>0</v>
      </c>
      <c r="M260" s="219">
        <v>22</v>
      </c>
      <c r="N260" s="219">
        <v>0</v>
      </c>
      <c r="O260" s="219"/>
      <c r="P260" s="219">
        <v>1</v>
      </c>
      <c r="Q260" s="219">
        <v>0</v>
      </c>
      <c r="R260" s="219">
        <v>0</v>
      </c>
      <c r="S260" s="219">
        <v>0</v>
      </c>
      <c r="T260" s="219">
        <v>0</v>
      </c>
      <c r="V260" s="11"/>
      <c r="W260" s="11"/>
      <c r="X260" s="11"/>
      <c r="Y260" s="11"/>
      <c r="Z260" s="11"/>
      <c r="AA260" s="11"/>
    </row>
    <row r="261" spans="1:27" s="349" customFormat="1" x14ac:dyDescent="0.25">
      <c r="A261" s="80" t="s">
        <v>189</v>
      </c>
      <c r="B261" s="80" t="s">
        <v>548</v>
      </c>
      <c r="C261" s="80" t="s">
        <v>324</v>
      </c>
      <c r="D261" s="743">
        <v>61</v>
      </c>
      <c r="E261" s="218"/>
      <c r="F261" s="219">
        <v>13</v>
      </c>
      <c r="G261" s="219">
        <v>11</v>
      </c>
      <c r="H261" s="219">
        <v>0</v>
      </c>
      <c r="I261" s="219">
        <v>2</v>
      </c>
      <c r="J261" s="219"/>
      <c r="K261" s="219">
        <v>42</v>
      </c>
      <c r="L261" s="219">
        <v>0</v>
      </c>
      <c r="M261" s="219">
        <v>41</v>
      </c>
      <c r="N261" s="219">
        <v>1</v>
      </c>
      <c r="O261" s="219"/>
      <c r="P261" s="219">
        <v>2</v>
      </c>
      <c r="Q261" s="219">
        <v>1</v>
      </c>
      <c r="R261" s="219">
        <v>1</v>
      </c>
      <c r="S261" s="219">
        <v>2</v>
      </c>
      <c r="T261" s="219">
        <v>0</v>
      </c>
      <c r="V261" s="11"/>
      <c r="W261" s="11"/>
      <c r="X261" s="11"/>
      <c r="Y261" s="11"/>
      <c r="Z261" s="11"/>
      <c r="AA261" s="11"/>
    </row>
    <row r="262" spans="1:27" s="349" customFormat="1" x14ac:dyDescent="0.25">
      <c r="A262" s="80" t="s">
        <v>142</v>
      </c>
      <c r="B262" s="80" t="s">
        <v>549</v>
      </c>
      <c r="C262" s="80" t="s">
        <v>314</v>
      </c>
      <c r="D262" s="743">
        <v>75</v>
      </c>
      <c r="E262" s="218"/>
      <c r="F262" s="219">
        <v>18</v>
      </c>
      <c r="G262" s="219">
        <v>18</v>
      </c>
      <c r="H262" s="219">
        <v>0</v>
      </c>
      <c r="I262" s="219">
        <v>0</v>
      </c>
      <c r="J262" s="219"/>
      <c r="K262" s="219">
        <v>51</v>
      </c>
      <c r="L262" s="219">
        <v>1</v>
      </c>
      <c r="M262" s="219">
        <v>47</v>
      </c>
      <c r="N262" s="219">
        <v>3</v>
      </c>
      <c r="O262" s="219"/>
      <c r="P262" s="219">
        <v>5</v>
      </c>
      <c r="Q262" s="219">
        <v>0</v>
      </c>
      <c r="R262" s="219">
        <v>0</v>
      </c>
      <c r="S262" s="219">
        <v>1</v>
      </c>
      <c r="T262" s="219">
        <v>0</v>
      </c>
      <c r="V262" s="11"/>
      <c r="W262" s="11"/>
      <c r="X262" s="11"/>
      <c r="Y262" s="11"/>
      <c r="Z262" s="11"/>
      <c r="AA262" s="11"/>
    </row>
    <row r="263" spans="1:27" s="349" customFormat="1" x14ac:dyDescent="0.25">
      <c r="A263" s="80" t="s">
        <v>194</v>
      </c>
      <c r="B263" s="80" t="s">
        <v>550</v>
      </c>
      <c r="C263" s="80" t="s">
        <v>326</v>
      </c>
      <c r="D263" s="743">
        <v>21</v>
      </c>
      <c r="E263" s="218"/>
      <c r="F263" s="219">
        <v>11</v>
      </c>
      <c r="G263" s="219">
        <v>11</v>
      </c>
      <c r="H263" s="219">
        <v>0</v>
      </c>
      <c r="I263" s="219">
        <v>0</v>
      </c>
      <c r="J263" s="219"/>
      <c r="K263" s="219">
        <v>10</v>
      </c>
      <c r="L263" s="219">
        <v>0</v>
      </c>
      <c r="M263" s="219">
        <v>9</v>
      </c>
      <c r="N263" s="219">
        <v>1</v>
      </c>
      <c r="O263" s="219"/>
      <c r="P263" s="219">
        <v>0</v>
      </c>
      <c r="Q263" s="219">
        <v>0</v>
      </c>
      <c r="R263" s="219">
        <v>0</v>
      </c>
      <c r="S263" s="219">
        <v>0</v>
      </c>
      <c r="T263" s="219">
        <v>0</v>
      </c>
      <c r="V263" s="11"/>
      <c r="W263" s="11"/>
      <c r="X263" s="11"/>
      <c r="Y263" s="11"/>
      <c r="Z263" s="11"/>
      <c r="AA263" s="11"/>
    </row>
    <row r="264" spans="1:27" s="349" customFormat="1" x14ac:dyDescent="0.25">
      <c r="A264" s="80" t="s">
        <v>199</v>
      </c>
      <c r="B264" s="80" t="s">
        <v>551</v>
      </c>
      <c r="C264" s="80" t="s">
        <v>320</v>
      </c>
      <c r="D264" s="743">
        <v>10</v>
      </c>
      <c r="E264" s="218"/>
      <c r="F264" s="219">
        <v>5</v>
      </c>
      <c r="G264" s="219">
        <v>5</v>
      </c>
      <c r="H264" s="219">
        <v>0</v>
      </c>
      <c r="I264" s="219">
        <v>0</v>
      </c>
      <c r="J264" s="219"/>
      <c r="K264" s="219">
        <v>2</v>
      </c>
      <c r="L264" s="219">
        <v>1</v>
      </c>
      <c r="M264" s="219">
        <v>1</v>
      </c>
      <c r="N264" s="219">
        <v>0</v>
      </c>
      <c r="O264" s="219"/>
      <c r="P264" s="219">
        <v>2</v>
      </c>
      <c r="Q264" s="219">
        <v>0</v>
      </c>
      <c r="R264" s="219">
        <v>1</v>
      </c>
      <c r="S264" s="219">
        <v>0</v>
      </c>
      <c r="T264" s="219">
        <v>0</v>
      </c>
      <c r="V264" s="11"/>
      <c r="W264" s="11"/>
      <c r="X264" s="11"/>
      <c r="Y264" s="11"/>
      <c r="Z264" s="11"/>
      <c r="AA264" s="11"/>
    </row>
    <row r="265" spans="1:27" s="349" customFormat="1" x14ac:dyDescent="0.25">
      <c r="A265" s="80" t="s">
        <v>259</v>
      </c>
      <c r="B265" s="80" t="s">
        <v>552</v>
      </c>
      <c r="C265" s="80" t="s">
        <v>312</v>
      </c>
      <c r="D265" s="743">
        <v>121</v>
      </c>
      <c r="E265" s="218"/>
      <c r="F265" s="219">
        <v>30</v>
      </c>
      <c r="G265" s="219">
        <v>19</v>
      </c>
      <c r="H265" s="219">
        <v>4</v>
      </c>
      <c r="I265" s="219">
        <v>7</v>
      </c>
      <c r="J265" s="219"/>
      <c r="K265" s="219">
        <v>83</v>
      </c>
      <c r="L265" s="219">
        <v>66</v>
      </c>
      <c r="M265" s="219">
        <v>3</v>
      </c>
      <c r="N265" s="219">
        <v>14</v>
      </c>
      <c r="O265" s="219"/>
      <c r="P265" s="219">
        <v>1</v>
      </c>
      <c r="Q265" s="219">
        <v>0</v>
      </c>
      <c r="R265" s="219">
        <v>2</v>
      </c>
      <c r="S265" s="219">
        <v>2</v>
      </c>
      <c r="T265" s="219">
        <v>3</v>
      </c>
      <c r="V265" s="11"/>
      <c r="W265" s="11"/>
      <c r="X265" s="11"/>
      <c r="Y265" s="11"/>
      <c r="Z265" s="11"/>
      <c r="AA265" s="11"/>
    </row>
    <row r="266" spans="1:27" s="349" customFormat="1" x14ac:dyDescent="0.25">
      <c r="A266" s="80" t="s">
        <v>39</v>
      </c>
      <c r="B266" s="80" t="s">
        <v>553</v>
      </c>
      <c r="C266" s="80" t="s">
        <v>324</v>
      </c>
      <c r="D266" s="743">
        <v>19</v>
      </c>
      <c r="E266" s="218"/>
      <c r="F266" s="219">
        <v>5</v>
      </c>
      <c r="G266" s="219">
        <v>5</v>
      </c>
      <c r="H266" s="219">
        <v>0</v>
      </c>
      <c r="I266" s="219">
        <v>0</v>
      </c>
      <c r="J266" s="219"/>
      <c r="K266" s="219">
        <v>11</v>
      </c>
      <c r="L266" s="219">
        <v>9</v>
      </c>
      <c r="M266" s="219">
        <v>1</v>
      </c>
      <c r="N266" s="219">
        <v>1</v>
      </c>
      <c r="O266" s="219"/>
      <c r="P266" s="219">
        <v>2</v>
      </c>
      <c r="Q266" s="219">
        <v>1</v>
      </c>
      <c r="R266" s="219">
        <v>0</v>
      </c>
      <c r="S266" s="219">
        <v>0</v>
      </c>
      <c r="T266" s="219">
        <v>0</v>
      </c>
      <c r="V266" s="11"/>
      <c r="W266" s="11"/>
      <c r="X266" s="11"/>
      <c r="Y266" s="11"/>
      <c r="Z266" s="11"/>
      <c r="AA266" s="11"/>
    </row>
    <row r="267" spans="1:27" s="349" customFormat="1" x14ac:dyDescent="0.25">
      <c r="A267" s="80" t="s">
        <v>27</v>
      </c>
      <c r="B267" s="80" t="s">
        <v>554</v>
      </c>
      <c r="C267" s="80" t="s">
        <v>322</v>
      </c>
      <c r="D267" s="743">
        <v>60</v>
      </c>
      <c r="E267" s="218"/>
      <c r="F267" s="219">
        <v>53</v>
      </c>
      <c r="G267" s="219">
        <v>51</v>
      </c>
      <c r="H267" s="219">
        <v>1</v>
      </c>
      <c r="I267" s="219">
        <v>1</v>
      </c>
      <c r="J267" s="219"/>
      <c r="K267" s="219">
        <v>4</v>
      </c>
      <c r="L267" s="219">
        <v>1</v>
      </c>
      <c r="M267" s="219">
        <v>2</v>
      </c>
      <c r="N267" s="219">
        <v>1</v>
      </c>
      <c r="O267" s="219"/>
      <c r="P267" s="219">
        <v>1</v>
      </c>
      <c r="Q267" s="219">
        <v>0</v>
      </c>
      <c r="R267" s="219">
        <v>0</v>
      </c>
      <c r="S267" s="219">
        <v>1</v>
      </c>
      <c r="T267" s="219">
        <v>1</v>
      </c>
      <c r="V267" s="11"/>
      <c r="W267" s="11"/>
      <c r="X267" s="11"/>
      <c r="Y267" s="11"/>
      <c r="Z267" s="11"/>
      <c r="AA267" s="11"/>
    </row>
    <row r="268" spans="1:27" s="349" customFormat="1" x14ac:dyDescent="0.25">
      <c r="A268" s="80" t="s">
        <v>300</v>
      </c>
      <c r="B268" s="80" t="s">
        <v>555</v>
      </c>
      <c r="C268" s="80" t="s">
        <v>308</v>
      </c>
      <c r="D268" s="743">
        <v>270</v>
      </c>
      <c r="E268" s="218"/>
      <c r="F268" s="219">
        <v>28</v>
      </c>
      <c r="G268" s="219">
        <v>24</v>
      </c>
      <c r="H268" s="219">
        <v>3</v>
      </c>
      <c r="I268" s="219">
        <v>1</v>
      </c>
      <c r="J268" s="219"/>
      <c r="K268" s="219">
        <v>220</v>
      </c>
      <c r="L268" s="219">
        <v>137</v>
      </c>
      <c r="M268" s="219">
        <v>82</v>
      </c>
      <c r="N268" s="219">
        <v>1</v>
      </c>
      <c r="O268" s="219"/>
      <c r="P268" s="219">
        <v>3</v>
      </c>
      <c r="Q268" s="219">
        <v>2</v>
      </c>
      <c r="R268" s="219">
        <v>0</v>
      </c>
      <c r="S268" s="219">
        <v>0</v>
      </c>
      <c r="T268" s="219">
        <v>17</v>
      </c>
      <c r="V268" s="11"/>
      <c r="W268" s="11"/>
      <c r="X268" s="11"/>
      <c r="Y268" s="11"/>
      <c r="Z268" s="11"/>
      <c r="AA268" s="11"/>
    </row>
    <row r="269" spans="1:27" s="349" customFormat="1" x14ac:dyDescent="0.25">
      <c r="A269" s="80" t="s">
        <v>212</v>
      </c>
      <c r="B269" s="80" t="s">
        <v>556</v>
      </c>
      <c r="C269" s="80" t="s">
        <v>324</v>
      </c>
      <c r="D269" s="743">
        <v>56</v>
      </c>
      <c r="E269" s="218"/>
      <c r="F269" s="219">
        <v>29</v>
      </c>
      <c r="G269" s="219">
        <v>25</v>
      </c>
      <c r="H269" s="219">
        <v>2</v>
      </c>
      <c r="I269" s="219">
        <v>2</v>
      </c>
      <c r="J269" s="219"/>
      <c r="K269" s="219">
        <v>18</v>
      </c>
      <c r="L269" s="219">
        <v>1</v>
      </c>
      <c r="M269" s="219">
        <v>16</v>
      </c>
      <c r="N269" s="219">
        <v>1</v>
      </c>
      <c r="O269" s="219"/>
      <c r="P269" s="219">
        <v>5</v>
      </c>
      <c r="Q269" s="219">
        <v>2</v>
      </c>
      <c r="R269" s="219">
        <v>0</v>
      </c>
      <c r="S269" s="219">
        <v>0</v>
      </c>
      <c r="T269" s="219">
        <v>2</v>
      </c>
      <c r="V269" s="11"/>
      <c r="W269" s="11"/>
      <c r="X269" s="11"/>
      <c r="Y269" s="11"/>
      <c r="Z269" s="11"/>
      <c r="AA269" s="11"/>
    </row>
    <row r="270" spans="1:27" s="349" customFormat="1" x14ac:dyDescent="0.25">
      <c r="A270" s="80" t="s">
        <v>235</v>
      </c>
      <c r="B270" s="80" t="s">
        <v>557</v>
      </c>
      <c r="C270" s="80" t="s">
        <v>322</v>
      </c>
      <c r="D270" s="743">
        <v>18</v>
      </c>
      <c r="E270" s="218"/>
      <c r="F270" s="219">
        <v>11</v>
      </c>
      <c r="G270" s="219">
        <v>10</v>
      </c>
      <c r="H270" s="219">
        <v>1</v>
      </c>
      <c r="I270" s="219">
        <v>0</v>
      </c>
      <c r="J270" s="219"/>
      <c r="K270" s="219">
        <v>4</v>
      </c>
      <c r="L270" s="219">
        <v>0</v>
      </c>
      <c r="M270" s="219">
        <v>1</v>
      </c>
      <c r="N270" s="219">
        <v>3</v>
      </c>
      <c r="O270" s="219"/>
      <c r="P270" s="219">
        <v>1</v>
      </c>
      <c r="Q270" s="219">
        <v>1</v>
      </c>
      <c r="R270" s="219">
        <v>0</v>
      </c>
      <c r="S270" s="219">
        <v>1</v>
      </c>
      <c r="T270" s="219">
        <v>0</v>
      </c>
      <c r="V270" s="11"/>
      <c r="W270" s="11"/>
      <c r="X270" s="11"/>
      <c r="Y270" s="11"/>
      <c r="Z270" s="11"/>
      <c r="AA270" s="11"/>
    </row>
    <row r="271" spans="1:27" s="349" customFormat="1" x14ac:dyDescent="0.25">
      <c r="A271" s="80" t="s">
        <v>250</v>
      </c>
      <c r="B271" s="80" t="s">
        <v>856</v>
      </c>
      <c r="C271" s="80" t="s">
        <v>314</v>
      </c>
      <c r="D271" s="743">
        <v>85</v>
      </c>
      <c r="E271" s="218"/>
      <c r="F271" s="219">
        <v>13</v>
      </c>
      <c r="G271" s="219">
        <v>13</v>
      </c>
      <c r="H271" s="219">
        <v>0</v>
      </c>
      <c r="I271" s="219">
        <v>0</v>
      </c>
      <c r="J271" s="219"/>
      <c r="K271" s="219">
        <v>70</v>
      </c>
      <c r="L271" s="219">
        <v>0</v>
      </c>
      <c r="M271" s="219">
        <v>58</v>
      </c>
      <c r="N271" s="219">
        <v>12</v>
      </c>
      <c r="O271" s="219"/>
      <c r="P271" s="219">
        <v>0</v>
      </c>
      <c r="Q271" s="219">
        <v>1</v>
      </c>
      <c r="R271" s="219">
        <v>1</v>
      </c>
      <c r="S271" s="219">
        <v>0</v>
      </c>
      <c r="T271" s="219">
        <v>0</v>
      </c>
      <c r="V271" s="11"/>
      <c r="W271" s="11"/>
      <c r="X271" s="11"/>
      <c r="Y271" s="11"/>
      <c r="Z271" s="11"/>
      <c r="AA271" s="11"/>
    </row>
    <row r="272" spans="1:27" s="349" customFormat="1" x14ac:dyDescent="0.25">
      <c r="A272" s="80" t="s">
        <v>200</v>
      </c>
      <c r="B272" s="80" t="s">
        <v>558</v>
      </c>
      <c r="C272" s="80" t="s">
        <v>320</v>
      </c>
      <c r="D272" s="743">
        <v>13</v>
      </c>
      <c r="E272" s="218"/>
      <c r="F272" s="219">
        <v>2</v>
      </c>
      <c r="G272" s="219">
        <v>2</v>
      </c>
      <c r="H272" s="219">
        <v>0</v>
      </c>
      <c r="I272" s="219">
        <v>0</v>
      </c>
      <c r="J272" s="219"/>
      <c r="K272" s="219">
        <v>8</v>
      </c>
      <c r="L272" s="219">
        <v>0</v>
      </c>
      <c r="M272" s="219">
        <v>8</v>
      </c>
      <c r="N272" s="219">
        <v>0</v>
      </c>
      <c r="O272" s="219"/>
      <c r="P272" s="219">
        <v>0</v>
      </c>
      <c r="Q272" s="219">
        <v>0</v>
      </c>
      <c r="R272" s="219">
        <v>1</v>
      </c>
      <c r="S272" s="219">
        <v>1</v>
      </c>
      <c r="T272" s="219">
        <v>1</v>
      </c>
      <c r="V272" s="11"/>
      <c r="W272" s="11"/>
      <c r="X272" s="11"/>
      <c r="Y272" s="11"/>
      <c r="Z272" s="11"/>
      <c r="AA272" s="11"/>
    </row>
    <row r="273" spans="1:27" s="349" customFormat="1" x14ac:dyDescent="0.25">
      <c r="A273" s="80" t="s">
        <v>201</v>
      </c>
      <c r="B273" s="80" t="s">
        <v>559</v>
      </c>
      <c r="C273" s="80" t="s">
        <v>320</v>
      </c>
      <c r="D273" s="743">
        <v>32</v>
      </c>
      <c r="E273" s="218"/>
      <c r="F273" s="219">
        <v>14</v>
      </c>
      <c r="G273" s="219">
        <v>13</v>
      </c>
      <c r="H273" s="219">
        <v>1</v>
      </c>
      <c r="I273" s="219">
        <v>0</v>
      </c>
      <c r="J273" s="219"/>
      <c r="K273" s="219">
        <v>12</v>
      </c>
      <c r="L273" s="219">
        <v>0</v>
      </c>
      <c r="M273" s="219">
        <v>12</v>
      </c>
      <c r="N273" s="219">
        <v>0</v>
      </c>
      <c r="O273" s="219"/>
      <c r="P273" s="219">
        <v>5</v>
      </c>
      <c r="Q273" s="219">
        <v>0</v>
      </c>
      <c r="R273" s="219">
        <v>1</v>
      </c>
      <c r="S273" s="219">
        <v>0</v>
      </c>
      <c r="T273" s="219">
        <v>0</v>
      </c>
      <c r="V273" s="11"/>
      <c r="W273" s="11"/>
      <c r="X273" s="11"/>
      <c r="Y273" s="11"/>
      <c r="Z273" s="11"/>
      <c r="AA273" s="11"/>
    </row>
    <row r="274" spans="1:27" s="349" customFormat="1" x14ac:dyDescent="0.25">
      <c r="A274" s="80" t="s">
        <v>561</v>
      </c>
      <c r="B274" s="80" t="s">
        <v>560</v>
      </c>
      <c r="C274" s="80" t="s">
        <v>322</v>
      </c>
      <c r="D274" s="743">
        <v>40</v>
      </c>
      <c r="E274" s="218"/>
      <c r="F274" s="219">
        <v>18</v>
      </c>
      <c r="G274" s="219">
        <v>17</v>
      </c>
      <c r="H274" s="219">
        <v>1</v>
      </c>
      <c r="I274" s="219">
        <v>0</v>
      </c>
      <c r="J274" s="219"/>
      <c r="K274" s="219">
        <v>14</v>
      </c>
      <c r="L274" s="219">
        <v>8</v>
      </c>
      <c r="M274" s="219">
        <v>3</v>
      </c>
      <c r="N274" s="219">
        <v>3</v>
      </c>
      <c r="O274" s="219"/>
      <c r="P274" s="219">
        <v>6</v>
      </c>
      <c r="Q274" s="219">
        <v>0</v>
      </c>
      <c r="R274" s="219">
        <v>0</v>
      </c>
      <c r="S274" s="219">
        <v>1</v>
      </c>
      <c r="T274" s="219">
        <v>1</v>
      </c>
      <c r="V274" s="11"/>
      <c r="W274" s="11"/>
      <c r="X274" s="11"/>
      <c r="Y274" s="11"/>
      <c r="Z274" s="11"/>
      <c r="AA274" s="11"/>
    </row>
    <row r="275" spans="1:27" s="349" customFormat="1" x14ac:dyDescent="0.25">
      <c r="A275" s="80" t="s">
        <v>244</v>
      </c>
      <c r="B275" s="80" t="s">
        <v>562</v>
      </c>
      <c r="C275" s="80" t="s">
        <v>314</v>
      </c>
      <c r="D275" s="743">
        <v>74</v>
      </c>
      <c r="E275" s="218"/>
      <c r="F275" s="219">
        <v>16</v>
      </c>
      <c r="G275" s="219">
        <v>15</v>
      </c>
      <c r="H275" s="219">
        <v>1</v>
      </c>
      <c r="I275" s="219">
        <v>0</v>
      </c>
      <c r="J275" s="219"/>
      <c r="K275" s="219">
        <v>31</v>
      </c>
      <c r="L275" s="219">
        <v>29</v>
      </c>
      <c r="M275" s="219">
        <v>1</v>
      </c>
      <c r="N275" s="219">
        <v>1</v>
      </c>
      <c r="O275" s="219"/>
      <c r="P275" s="219">
        <v>16</v>
      </c>
      <c r="Q275" s="219">
        <v>6</v>
      </c>
      <c r="R275" s="219">
        <v>1</v>
      </c>
      <c r="S275" s="219">
        <v>3</v>
      </c>
      <c r="T275" s="219">
        <v>1</v>
      </c>
      <c r="V275" s="11"/>
      <c r="W275" s="11"/>
      <c r="X275" s="11"/>
      <c r="Y275" s="11"/>
      <c r="Z275" s="11"/>
      <c r="AA275" s="11"/>
    </row>
    <row r="276" spans="1:27" s="349" customFormat="1" x14ac:dyDescent="0.25">
      <c r="A276" s="80" t="s">
        <v>3</v>
      </c>
      <c r="B276" s="80" t="s">
        <v>563</v>
      </c>
      <c r="C276" s="80" t="s">
        <v>312</v>
      </c>
      <c r="D276" s="743">
        <v>196</v>
      </c>
      <c r="E276" s="218"/>
      <c r="F276" s="219">
        <v>66</v>
      </c>
      <c r="G276" s="219">
        <v>66</v>
      </c>
      <c r="H276" s="219">
        <v>0</v>
      </c>
      <c r="I276" s="219">
        <v>0</v>
      </c>
      <c r="J276" s="219"/>
      <c r="K276" s="219">
        <v>111</v>
      </c>
      <c r="L276" s="219">
        <v>1</v>
      </c>
      <c r="M276" s="219">
        <v>103</v>
      </c>
      <c r="N276" s="219">
        <v>7</v>
      </c>
      <c r="O276" s="219"/>
      <c r="P276" s="219">
        <v>17</v>
      </c>
      <c r="Q276" s="219">
        <v>1</v>
      </c>
      <c r="R276" s="219">
        <v>1</v>
      </c>
      <c r="S276" s="219">
        <v>0</v>
      </c>
      <c r="T276" s="219">
        <v>0</v>
      </c>
      <c r="V276" s="11"/>
      <c r="W276" s="11"/>
      <c r="X276" s="11"/>
      <c r="Y276" s="11"/>
      <c r="Z276" s="11"/>
      <c r="AA276" s="11"/>
    </row>
    <row r="277" spans="1:27" s="349" customFormat="1" x14ac:dyDescent="0.25">
      <c r="A277" s="80" t="s">
        <v>19</v>
      </c>
      <c r="B277" s="80" t="s">
        <v>564</v>
      </c>
      <c r="C277" s="80" t="s">
        <v>320</v>
      </c>
      <c r="D277" s="743">
        <v>133</v>
      </c>
      <c r="E277" s="218"/>
      <c r="F277" s="219">
        <v>27</v>
      </c>
      <c r="G277" s="219">
        <v>21</v>
      </c>
      <c r="H277" s="219">
        <v>6</v>
      </c>
      <c r="I277" s="219">
        <v>0</v>
      </c>
      <c r="J277" s="219"/>
      <c r="K277" s="219">
        <v>86</v>
      </c>
      <c r="L277" s="219">
        <v>57</v>
      </c>
      <c r="M277" s="219">
        <v>9</v>
      </c>
      <c r="N277" s="219">
        <v>20</v>
      </c>
      <c r="O277" s="219"/>
      <c r="P277" s="219">
        <v>6</v>
      </c>
      <c r="Q277" s="219">
        <v>1</v>
      </c>
      <c r="R277" s="219">
        <v>1</v>
      </c>
      <c r="S277" s="219">
        <v>9</v>
      </c>
      <c r="T277" s="219">
        <v>3</v>
      </c>
      <c r="V277" s="11"/>
      <c r="W277" s="11"/>
      <c r="X277" s="11"/>
      <c r="Y277" s="11"/>
      <c r="Z277" s="11"/>
      <c r="AA277" s="11"/>
    </row>
    <row r="278" spans="1:27" s="349" customFormat="1" x14ac:dyDescent="0.25">
      <c r="A278" s="80" t="s">
        <v>220</v>
      </c>
      <c r="B278" s="80" t="s">
        <v>565</v>
      </c>
      <c r="C278" s="80" t="s">
        <v>320</v>
      </c>
      <c r="D278" s="743">
        <v>64</v>
      </c>
      <c r="E278" s="218"/>
      <c r="F278" s="219">
        <v>12</v>
      </c>
      <c r="G278" s="219">
        <v>10</v>
      </c>
      <c r="H278" s="219">
        <v>2</v>
      </c>
      <c r="I278" s="219">
        <v>0</v>
      </c>
      <c r="J278" s="219"/>
      <c r="K278" s="219">
        <v>50</v>
      </c>
      <c r="L278" s="219">
        <v>0</v>
      </c>
      <c r="M278" s="219">
        <v>50</v>
      </c>
      <c r="N278" s="219">
        <v>0</v>
      </c>
      <c r="O278" s="219"/>
      <c r="P278" s="219">
        <v>0</v>
      </c>
      <c r="Q278" s="219">
        <v>0</v>
      </c>
      <c r="R278" s="219">
        <v>0</v>
      </c>
      <c r="S278" s="219">
        <v>1</v>
      </c>
      <c r="T278" s="219">
        <v>1</v>
      </c>
      <c r="V278" s="11"/>
      <c r="W278" s="11"/>
      <c r="X278" s="11"/>
      <c r="Y278" s="11"/>
      <c r="Z278" s="11"/>
      <c r="AA278" s="11"/>
    </row>
    <row r="279" spans="1:27" s="349" customFormat="1" x14ac:dyDescent="0.25">
      <c r="A279" s="80" t="s">
        <v>102</v>
      </c>
      <c r="B279" s="80" t="s">
        <v>566</v>
      </c>
      <c r="C279" s="80" t="s">
        <v>326</v>
      </c>
      <c r="D279" s="743">
        <v>99</v>
      </c>
      <c r="E279" s="218"/>
      <c r="F279" s="219">
        <v>22</v>
      </c>
      <c r="G279" s="219">
        <v>20</v>
      </c>
      <c r="H279" s="219">
        <v>2</v>
      </c>
      <c r="I279" s="219">
        <v>0</v>
      </c>
      <c r="J279" s="219"/>
      <c r="K279" s="219">
        <v>45</v>
      </c>
      <c r="L279" s="219">
        <v>35</v>
      </c>
      <c r="M279" s="219">
        <v>8</v>
      </c>
      <c r="N279" s="219">
        <v>2</v>
      </c>
      <c r="O279" s="219"/>
      <c r="P279" s="219">
        <v>1</v>
      </c>
      <c r="Q279" s="219">
        <v>1</v>
      </c>
      <c r="R279" s="219">
        <v>0</v>
      </c>
      <c r="S279" s="219">
        <v>30</v>
      </c>
      <c r="T279" s="219">
        <v>0</v>
      </c>
      <c r="V279" s="11"/>
      <c r="W279" s="11"/>
      <c r="X279" s="11"/>
      <c r="Y279" s="11"/>
      <c r="Z279" s="11"/>
      <c r="AA279" s="11"/>
    </row>
    <row r="280" spans="1:27" s="349" customFormat="1" x14ac:dyDescent="0.25">
      <c r="A280" s="80" t="s">
        <v>260</v>
      </c>
      <c r="B280" s="80" t="s">
        <v>567</v>
      </c>
      <c r="C280" s="80" t="s">
        <v>312</v>
      </c>
      <c r="D280" s="743">
        <v>71</v>
      </c>
      <c r="E280" s="218"/>
      <c r="F280" s="219">
        <v>31</v>
      </c>
      <c r="G280" s="219">
        <v>29</v>
      </c>
      <c r="H280" s="219">
        <v>2</v>
      </c>
      <c r="I280" s="219">
        <v>0</v>
      </c>
      <c r="J280" s="219"/>
      <c r="K280" s="219">
        <v>35</v>
      </c>
      <c r="L280" s="219">
        <v>0</v>
      </c>
      <c r="M280" s="219">
        <v>31</v>
      </c>
      <c r="N280" s="219">
        <v>4</v>
      </c>
      <c r="O280" s="219"/>
      <c r="P280" s="219">
        <v>2</v>
      </c>
      <c r="Q280" s="219">
        <v>2</v>
      </c>
      <c r="R280" s="219">
        <v>0</v>
      </c>
      <c r="S280" s="219">
        <v>1</v>
      </c>
      <c r="T280" s="219">
        <v>0</v>
      </c>
      <c r="V280" s="11"/>
      <c r="W280" s="11"/>
      <c r="X280" s="11"/>
      <c r="Y280" s="11"/>
      <c r="Z280" s="11"/>
      <c r="AA280" s="11"/>
    </row>
    <row r="281" spans="1:27" s="349" customFormat="1" x14ac:dyDescent="0.25">
      <c r="A281" s="80" t="s">
        <v>213</v>
      </c>
      <c r="B281" s="80" t="s">
        <v>568</v>
      </c>
      <c r="C281" s="80" t="s">
        <v>324</v>
      </c>
      <c r="D281" s="743">
        <v>15</v>
      </c>
      <c r="E281" s="218"/>
      <c r="F281" s="219">
        <v>7</v>
      </c>
      <c r="G281" s="219">
        <v>6</v>
      </c>
      <c r="H281" s="219">
        <v>0</v>
      </c>
      <c r="I281" s="219">
        <v>1</v>
      </c>
      <c r="J281" s="219"/>
      <c r="K281" s="219">
        <v>4</v>
      </c>
      <c r="L281" s="219">
        <v>0</v>
      </c>
      <c r="M281" s="219">
        <v>1</v>
      </c>
      <c r="N281" s="219">
        <v>3</v>
      </c>
      <c r="O281" s="219"/>
      <c r="P281" s="219">
        <v>2</v>
      </c>
      <c r="Q281" s="219">
        <v>0</v>
      </c>
      <c r="R281" s="219">
        <v>0</v>
      </c>
      <c r="S281" s="219">
        <v>2</v>
      </c>
      <c r="T281" s="219">
        <v>0</v>
      </c>
      <c r="V281" s="11"/>
      <c r="W281" s="11"/>
      <c r="X281" s="11"/>
      <c r="Y281" s="11"/>
      <c r="Z281" s="11"/>
      <c r="AA281" s="11"/>
    </row>
    <row r="282" spans="1:27" s="349" customFormat="1" x14ac:dyDescent="0.25">
      <c r="A282" s="80" t="s">
        <v>301</v>
      </c>
      <c r="B282" s="80" t="s">
        <v>569</v>
      </c>
      <c r="C282" s="80" t="s">
        <v>308</v>
      </c>
      <c r="D282" s="743">
        <v>40</v>
      </c>
      <c r="E282" s="218"/>
      <c r="F282" s="219">
        <v>23</v>
      </c>
      <c r="G282" s="219">
        <v>20</v>
      </c>
      <c r="H282" s="219">
        <v>1</v>
      </c>
      <c r="I282" s="219">
        <v>2</v>
      </c>
      <c r="J282" s="219"/>
      <c r="K282" s="219">
        <v>7</v>
      </c>
      <c r="L282" s="219">
        <v>6</v>
      </c>
      <c r="M282" s="219">
        <v>1</v>
      </c>
      <c r="N282" s="219">
        <v>0</v>
      </c>
      <c r="O282" s="219"/>
      <c r="P282" s="219">
        <v>6</v>
      </c>
      <c r="Q282" s="219">
        <v>2</v>
      </c>
      <c r="R282" s="219">
        <v>2</v>
      </c>
      <c r="S282" s="219">
        <v>0</v>
      </c>
      <c r="T282" s="219">
        <v>0</v>
      </c>
      <c r="V282" s="11"/>
      <c r="W282" s="11"/>
      <c r="X282" s="11"/>
      <c r="Y282" s="11"/>
      <c r="Z282" s="11"/>
      <c r="AA282" s="11"/>
    </row>
    <row r="283" spans="1:27" s="349" customFormat="1" x14ac:dyDescent="0.25">
      <c r="A283" s="80" t="s">
        <v>129</v>
      </c>
      <c r="B283" s="80" t="s">
        <v>570</v>
      </c>
      <c r="C283" s="80" t="s">
        <v>324</v>
      </c>
      <c r="D283" s="743">
        <v>41</v>
      </c>
      <c r="E283" s="218"/>
      <c r="F283" s="219">
        <v>22</v>
      </c>
      <c r="G283" s="219">
        <v>21</v>
      </c>
      <c r="H283" s="219">
        <v>1</v>
      </c>
      <c r="I283" s="219">
        <v>0</v>
      </c>
      <c r="J283" s="219"/>
      <c r="K283" s="219">
        <v>12</v>
      </c>
      <c r="L283" s="219">
        <v>0</v>
      </c>
      <c r="M283" s="219">
        <v>8</v>
      </c>
      <c r="N283" s="219">
        <v>4</v>
      </c>
      <c r="O283" s="219"/>
      <c r="P283" s="219">
        <v>4</v>
      </c>
      <c r="Q283" s="219">
        <v>0</v>
      </c>
      <c r="R283" s="219">
        <v>2</v>
      </c>
      <c r="S283" s="219">
        <v>1</v>
      </c>
      <c r="T283" s="219">
        <v>0</v>
      </c>
      <c r="V283" s="11"/>
      <c r="W283" s="11"/>
      <c r="X283" s="11"/>
      <c r="Y283" s="11"/>
      <c r="Z283" s="11"/>
      <c r="AA283" s="11"/>
    </row>
    <row r="284" spans="1:27" s="349" customFormat="1" x14ac:dyDescent="0.25">
      <c r="A284" s="80" t="s">
        <v>25</v>
      </c>
      <c r="B284" s="80" t="s">
        <v>571</v>
      </c>
      <c r="C284" s="80" t="s">
        <v>326</v>
      </c>
      <c r="D284" s="743">
        <v>3</v>
      </c>
      <c r="E284" s="218"/>
      <c r="F284" s="219">
        <v>1</v>
      </c>
      <c r="G284" s="219">
        <v>0</v>
      </c>
      <c r="H284" s="219">
        <v>1</v>
      </c>
      <c r="I284" s="219">
        <v>0</v>
      </c>
      <c r="J284" s="219"/>
      <c r="K284" s="219">
        <v>1</v>
      </c>
      <c r="L284" s="219">
        <v>0</v>
      </c>
      <c r="M284" s="219">
        <v>0</v>
      </c>
      <c r="N284" s="219">
        <v>1</v>
      </c>
      <c r="O284" s="219"/>
      <c r="P284" s="219">
        <v>1</v>
      </c>
      <c r="Q284" s="219">
        <v>0</v>
      </c>
      <c r="R284" s="219">
        <v>0</v>
      </c>
      <c r="S284" s="219">
        <v>0</v>
      </c>
      <c r="T284" s="219">
        <v>0</v>
      </c>
      <c r="V284" s="11"/>
      <c r="W284" s="11"/>
      <c r="X284" s="11"/>
      <c r="Y284" s="11"/>
      <c r="Z284" s="11"/>
      <c r="AA284" s="11"/>
    </row>
    <row r="285" spans="1:27" s="349" customFormat="1" x14ac:dyDescent="0.25">
      <c r="A285" s="80" t="s">
        <v>245</v>
      </c>
      <c r="B285" s="80" t="s">
        <v>572</v>
      </c>
      <c r="C285" s="80" t="s">
        <v>314</v>
      </c>
      <c r="D285" s="743">
        <v>118</v>
      </c>
      <c r="E285" s="218"/>
      <c r="F285" s="219">
        <v>32</v>
      </c>
      <c r="G285" s="219">
        <v>23</v>
      </c>
      <c r="H285" s="219">
        <v>8</v>
      </c>
      <c r="I285" s="219">
        <v>1</v>
      </c>
      <c r="J285" s="219"/>
      <c r="K285" s="219">
        <v>63</v>
      </c>
      <c r="L285" s="219">
        <v>0</v>
      </c>
      <c r="M285" s="219">
        <v>54</v>
      </c>
      <c r="N285" s="219">
        <v>9</v>
      </c>
      <c r="O285" s="219"/>
      <c r="P285" s="219">
        <v>15</v>
      </c>
      <c r="Q285" s="219">
        <v>1</v>
      </c>
      <c r="R285" s="219">
        <v>3</v>
      </c>
      <c r="S285" s="219">
        <v>4</v>
      </c>
      <c r="T285" s="219">
        <v>0</v>
      </c>
      <c r="V285" s="11"/>
      <c r="W285" s="11"/>
      <c r="X285" s="11"/>
      <c r="Y285" s="11"/>
      <c r="Z285" s="11"/>
      <c r="AA285" s="11"/>
    </row>
    <row r="286" spans="1:27" s="349" customFormat="1" x14ac:dyDescent="0.25">
      <c r="A286" s="80" t="s">
        <v>202</v>
      </c>
      <c r="B286" s="80" t="s">
        <v>573</v>
      </c>
      <c r="C286" s="80" t="s">
        <v>320</v>
      </c>
      <c r="D286" s="743">
        <v>17</v>
      </c>
      <c r="E286" s="218"/>
      <c r="F286" s="219">
        <v>8</v>
      </c>
      <c r="G286" s="219">
        <v>7</v>
      </c>
      <c r="H286" s="219">
        <v>1</v>
      </c>
      <c r="I286" s="219">
        <v>0</v>
      </c>
      <c r="J286" s="219"/>
      <c r="K286" s="219">
        <v>8</v>
      </c>
      <c r="L286" s="219">
        <v>0</v>
      </c>
      <c r="M286" s="219">
        <v>1</v>
      </c>
      <c r="N286" s="219">
        <v>7</v>
      </c>
      <c r="O286" s="219"/>
      <c r="P286" s="219">
        <v>0</v>
      </c>
      <c r="Q286" s="219">
        <v>0</v>
      </c>
      <c r="R286" s="219">
        <v>0</v>
      </c>
      <c r="S286" s="219">
        <v>1</v>
      </c>
      <c r="T286" s="219">
        <v>0</v>
      </c>
      <c r="V286" s="11"/>
      <c r="W286" s="11"/>
      <c r="X286" s="11"/>
      <c r="Y286" s="11"/>
      <c r="Z286" s="11"/>
      <c r="AA286" s="11"/>
    </row>
    <row r="287" spans="1:27" s="349" customFormat="1" x14ac:dyDescent="0.25">
      <c r="A287" s="80" t="s">
        <v>214</v>
      </c>
      <c r="B287" s="80" t="s">
        <v>574</v>
      </c>
      <c r="C287" s="80" t="s">
        <v>324</v>
      </c>
      <c r="D287" s="743">
        <v>20</v>
      </c>
      <c r="E287" s="218"/>
      <c r="F287" s="219">
        <v>11</v>
      </c>
      <c r="G287" s="219">
        <v>10</v>
      </c>
      <c r="H287" s="219">
        <v>0</v>
      </c>
      <c r="I287" s="219">
        <v>1</v>
      </c>
      <c r="J287" s="219"/>
      <c r="K287" s="219">
        <v>8</v>
      </c>
      <c r="L287" s="219">
        <v>3</v>
      </c>
      <c r="M287" s="219">
        <v>2</v>
      </c>
      <c r="N287" s="219">
        <v>3</v>
      </c>
      <c r="O287" s="219"/>
      <c r="P287" s="219">
        <v>0</v>
      </c>
      <c r="Q287" s="219">
        <v>0</v>
      </c>
      <c r="R287" s="219">
        <v>1</v>
      </c>
      <c r="S287" s="219">
        <v>0</v>
      </c>
      <c r="T287" s="219">
        <v>0</v>
      </c>
      <c r="V287" s="11"/>
      <c r="W287" s="11"/>
      <c r="X287" s="11"/>
      <c r="Y287" s="11"/>
      <c r="Z287" s="11"/>
      <c r="AA287" s="11"/>
    </row>
    <row r="288" spans="1:27" s="349" customFormat="1" x14ac:dyDescent="0.25">
      <c r="A288" s="80" t="s">
        <v>78</v>
      </c>
      <c r="B288" s="80" t="s">
        <v>575</v>
      </c>
      <c r="C288" s="80" t="s">
        <v>326</v>
      </c>
      <c r="D288" s="743">
        <v>76</v>
      </c>
      <c r="E288" s="218"/>
      <c r="F288" s="219">
        <v>47</v>
      </c>
      <c r="G288" s="219">
        <v>45</v>
      </c>
      <c r="H288" s="219">
        <v>1</v>
      </c>
      <c r="I288" s="219">
        <v>1</v>
      </c>
      <c r="J288" s="219"/>
      <c r="K288" s="219">
        <v>21</v>
      </c>
      <c r="L288" s="219">
        <v>5</v>
      </c>
      <c r="M288" s="219">
        <v>11</v>
      </c>
      <c r="N288" s="219">
        <v>5</v>
      </c>
      <c r="O288" s="219"/>
      <c r="P288" s="219">
        <v>6</v>
      </c>
      <c r="Q288" s="219">
        <v>1</v>
      </c>
      <c r="R288" s="219">
        <v>1</v>
      </c>
      <c r="S288" s="219">
        <v>0</v>
      </c>
      <c r="T288" s="219">
        <v>0</v>
      </c>
      <c r="V288" s="11"/>
      <c r="W288" s="11"/>
      <c r="X288" s="11"/>
      <c r="Y288" s="11"/>
      <c r="Z288" s="11"/>
      <c r="AA288" s="11"/>
    </row>
    <row r="289" spans="1:27" s="349" customFormat="1" x14ac:dyDescent="0.25">
      <c r="A289" s="80" t="s">
        <v>18</v>
      </c>
      <c r="B289" s="80" t="s">
        <v>857</v>
      </c>
      <c r="C289" s="80" t="s">
        <v>320</v>
      </c>
      <c r="D289" s="743">
        <v>31</v>
      </c>
      <c r="E289" s="218"/>
      <c r="F289" s="219">
        <v>18</v>
      </c>
      <c r="G289" s="219">
        <v>18</v>
      </c>
      <c r="H289" s="219">
        <v>0</v>
      </c>
      <c r="I289" s="219">
        <v>0</v>
      </c>
      <c r="J289" s="219"/>
      <c r="K289" s="219">
        <v>9</v>
      </c>
      <c r="L289" s="219">
        <v>0</v>
      </c>
      <c r="M289" s="219">
        <v>8</v>
      </c>
      <c r="N289" s="219">
        <v>1</v>
      </c>
      <c r="O289" s="219"/>
      <c r="P289" s="219">
        <v>3</v>
      </c>
      <c r="Q289" s="219">
        <v>0</v>
      </c>
      <c r="R289" s="219">
        <v>0</v>
      </c>
      <c r="S289" s="219">
        <v>1</v>
      </c>
      <c r="T289" s="219">
        <v>0</v>
      </c>
      <c r="V289" s="11"/>
      <c r="W289" s="11"/>
      <c r="X289" s="11"/>
      <c r="Y289" s="11"/>
      <c r="Z289" s="11"/>
      <c r="AA289" s="11"/>
    </row>
    <row r="290" spans="1:27" s="349" customFormat="1" x14ac:dyDescent="0.25">
      <c r="A290" s="80" t="s">
        <v>96</v>
      </c>
      <c r="B290" s="80" t="s">
        <v>576</v>
      </c>
      <c r="C290" s="80" t="s">
        <v>322</v>
      </c>
      <c r="D290" s="743">
        <v>53</v>
      </c>
      <c r="E290" s="218"/>
      <c r="F290" s="219">
        <v>40</v>
      </c>
      <c r="G290" s="219">
        <v>40</v>
      </c>
      <c r="H290" s="219">
        <v>0</v>
      </c>
      <c r="I290" s="219">
        <v>0</v>
      </c>
      <c r="J290" s="219"/>
      <c r="K290" s="219">
        <v>10</v>
      </c>
      <c r="L290" s="219">
        <v>6</v>
      </c>
      <c r="M290" s="219">
        <v>3</v>
      </c>
      <c r="N290" s="219">
        <v>1</v>
      </c>
      <c r="O290" s="219"/>
      <c r="P290" s="219">
        <v>1</v>
      </c>
      <c r="Q290" s="219">
        <v>1</v>
      </c>
      <c r="R290" s="219">
        <v>1</v>
      </c>
      <c r="S290" s="219">
        <v>0</v>
      </c>
      <c r="T290" s="219">
        <v>0</v>
      </c>
      <c r="V290" s="11"/>
      <c r="W290" s="11"/>
      <c r="X290" s="11"/>
      <c r="Y290" s="11"/>
      <c r="Z290" s="11"/>
      <c r="AA290" s="11"/>
    </row>
    <row r="291" spans="1:27" s="349" customFormat="1" x14ac:dyDescent="0.25">
      <c r="A291" s="80" t="s">
        <v>113</v>
      </c>
      <c r="B291" s="80" t="s">
        <v>577</v>
      </c>
      <c r="C291" s="80" t="s">
        <v>324</v>
      </c>
      <c r="D291" s="743">
        <v>57</v>
      </c>
      <c r="E291" s="218"/>
      <c r="F291" s="219">
        <v>14</v>
      </c>
      <c r="G291" s="219">
        <v>10</v>
      </c>
      <c r="H291" s="219">
        <v>3</v>
      </c>
      <c r="I291" s="219">
        <v>1</v>
      </c>
      <c r="J291" s="219"/>
      <c r="K291" s="219">
        <v>32</v>
      </c>
      <c r="L291" s="219">
        <v>0</v>
      </c>
      <c r="M291" s="219">
        <v>24</v>
      </c>
      <c r="N291" s="219">
        <v>8</v>
      </c>
      <c r="O291" s="219"/>
      <c r="P291" s="219">
        <v>1</v>
      </c>
      <c r="Q291" s="219">
        <v>1</v>
      </c>
      <c r="R291" s="219">
        <v>0</v>
      </c>
      <c r="S291" s="219">
        <v>2</v>
      </c>
      <c r="T291" s="219">
        <v>7</v>
      </c>
      <c r="V291" s="11"/>
      <c r="W291" s="11"/>
      <c r="X291" s="11"/>
      <c r="Y291" s="11"/>
      <c r="Z291" s="11"/>
      <c r="AA291" s="11"/>
    </row>
    <row r="292" spans="1:27" s="349" customFormat="1" x14ac:dyDescent="0.25">
      <c r="A292" s="80" t="s">
        <v>103</v>
      </c>
      <c r="B292" s="80" t="s">
        <v>578</v>
      </c>
      <c r="C292" s="80" t="s">
        <v>326</v>
      </c>
      <c r="D292" s="743">
        <v>17</v>
      </c>
      <c r="E292" s="218"/>
      <c r="F292" s="219">
        <v>5</v>
      </c>
      <c r="G292" s="219">
        <v>5</v>
      </c>
      <c r="H292" s="219">
        <v>0</v>
      </c>
      <c r="I292" s="219">
        <v>0</v>
      </c>
      <c r="J292" s="219"/>
      <c r="K292" s="219">
        <v>12</v>
      </c>
      <c r="L292" s="219">
        <v>0</v>
      </c>
      <c r="M292" s="219">
        <v>11</v>
      </c>
      <c r="N292" s="219">
        <v>1</v>
      </c>
      <c r="O292" s="219"/>
      <c r="P292" s="219">
        <v>0</v>
      </c>
      <c r="Q292" s="219">
        <v>0</v>
      </c>
      <c r="R292" s="219">
        <v>0</v>
      </c>
      <c r="S292" s="219">
        <v>0</v>
      </c>
      <c r="T292" s="219">
        <v>0</v>
      </c>
      <c r="V292" s="11"/>
      <c r="W292" s="11"/>
      <c r="X292" s="11"/>
      <c r="Y292" s="11"/>
      <c r="Z292" s="11"/>
      <c r="AA292" s="11"/>
    </row>
    <row r="293" spans="1:27" s="349" customFormat="1" x14ac:dyDescent="0.25">
      <c r="A293" s="80" t="s">
        <v>130</v>
      </c>
      <c r="B293" s="80" t="s">
        <v>579</v>
      </c>
      <c r="C293" s="80" t="s">
        <v>324</v>
      </c>
      <c r="D293" s="743">
        <v>131</v>
      </c>
      <c r="E293" s="218"/>
      <c r="F293" s="219">
        <v>97</v>
      </c>
      <c r="G293" s="219">
        <v>93</v>
      </c>
      <c r="H293" s="219">
        <v>2</v>
      </c>
      <c r="I293" s="219">
        <v>2</v>
      </c>
      <c r="J293" s="219"/>
      <c r="K293" s="219">
        <v>18</v>
      </c>
      <c r="L293" s="219">
        <v>4</v>
      </c>
      <c r="M293" s="219">
        <v>9</v>
      </c>
      <c r="N293" s="219">
        <v>5</v>
      </c>
      <c r="O293" s="219"/>
      <c r="P293" s="219">
        <v>9</v>
      </c>
      <c r="Q293" s="219">
        <v>3</v>
      </c>
      <c r="R293" s="219">
        <v>1</v>
      </c>
      <c r="S293" s="219">
        <v>3</v>
      </c>
      <c r="T293" s="219">
        <v>0</v>
      </c>
      <c r="V293" s="11"/>
      <c r="W293" s="11"/>
      <c r="X293" s="11"/>
      <c r="Y293" s="11"/>
      <c r="Z293" s="11"/>
      <c r="AA293" s="11"/>
    </row>
    <row r="294" spans="1:27" s="349" customFormat="1" x14ac:dyDescent="0.25">
      <c r="A294" s="80" t="s">
        <v>119</v>
      </c>
      <c r="B294" s="80" t="s">
        <v>580</v>
      </c>
      <c r="C294" s="80" t="s">
        <v>322</v>
      </c>
      <c r="D294" s="743">
        <v>28</v>
      </c>
      <c r="E294" s="218"/>
      <c r="F294" s="219">
        <v>13</v>
      </c>
      <c r="G294" s="219">
        <v>13</v>
      </c>
      <c r="H294" s="219">
        <v>0</v>
      </c>
      <c r="I294" s="219">
        <v>0</v>
      </c>
      <c r="J294" s="219"/>
      <c r="K294" s="219">
        <v>8</v>
      </c>
      <c r="L294" s="219">
        <v>0</v>
      </c>
      <c r="M294" s="219">
        <v>7</v>
      </c>
      <c r="N294" s="219">
        <v>1</v>
      </c>
      <c r="O294" s="219"/>
      <c r="P294" s="219">
        <v>4</v>
      </c>
      <c r="Q294" s="219">
        <v>0</v>
      </c>
      <c r="R294" s="219">
        <v>3</v>
      </c>
      <c r="S294" s="219">
        <v>0</v>
      </c>
      <c r="T294" s="219">
        <v>0</v>
      </c>
      <c r="V294" s="11"/>
      <c r="W294" s="11"/>
      <c r="X294" s="11"/>
      <c r="Y294" s="11"/>
      <c r="Z294" s="11"/>
      <c r="AA294" s="11"/>
    </row>
    <row r="295" spans="1:27" s="349" customFormat="1" x14ac:dyDescent="0.25">
      <c r="A295" s="80" t="s">
        <v>28</v>
      </c>
      <c r="B295" s="80" t="s">
        <v>581</v>
      </c>
      <c r="C295" s="80" t="s">
        <v>322</v>
      </c>
      <c r="D295" s="743">
        <v>56</v>
      </c>
      <c r="E295" s="218"/>
      <c r="F295" s="219">
        <v>29</v>
      </c>
      <c r="G295" s="219">
        <v>21</v>
      </c>
      <c r="H295" s="219">
        <v>8</v>
      </c>
      <c r="I295" s="219">
        <v>0</v>
      </c>
      <c r="J295" s="219"/>
      <c r="K295" s="219">
        <v>10</v>
      </c>
      <c r="L295" s="219">
        <v>5</v>
      </c>
      <c r="M295" s="219">
        <v>3</v>
      </c>
      <c r="N295" s="219">
        <v>2</v>
      </c>
      <c r="O295" s="219"/>
      <c r="P295" s="219">
        <v>8</v>
      </c>
      <c r="Q295" s="219">
        <v>0</v>
      </c>
      <c r="R295" s="219">
        <v>1</v>
      </c>
      <c r="S295" s="219">
        <v>8</v>
      </c>
      <c r="T295" s="219">
        <v>0</v>
      </c>
      <c r="V295" s="11"/>
      <c r="W295" s="11"/>
      <c r="X295" s="11"/>
      <c r="Y295" s="11"/>
      <c r="Z295" s="11"/>
      <c r="AA295" s="11"/>
    </row>
    <row r="296" spans="1:27" s="349" customFormat="1" x14ac:dyDescent="0.25">
      <c r="A296" s="80" t="s">
        <v>131</v>
      </c>
      <c r="B296" s="80" t="s">
        <v>858</v>
      </c>
      <c r="C296" s="80" t="s">
        <v>324</v>
      </c>
      <c r="D296" s="743">
        <v>24</v>
      </c>
      <c r="E296" s="218"/>
      <c r="F296" s="219">
        <v>7</v>
      </c>
      <c r="G296" s="219">
        <v>7</v>
      </c>
      <c r="H296" s="219">
        <v>0</v>
      </c>
      <c r="I296" s="219">
        <v>0</v>
      </c>
      <c r="J296" s="219"/>
      <c r="K296" s="219">
        <v>12</v>
      </c>
      <c r="L296" s="219">
        <v>0</v>
      </c>
      <c r="M296" s="219">
        <v>7</v>
      </c>
      <c r="N296" s="219">
        <v>5</v>
      </c>
      <c r="O296" s="219"/>
      <c r="P296" s="219">
        <v>4</v>
      </c>
      <c r="Q296" s="219">
        <v>0</v>
      </c>
      <c r="R296" s="219">
        <v>0</v>
      </c>
      <c r="S296" s="219">
        <v>0</v>
      </c>
      <c r="T296" s="219">
        <v>1</v>
      </c>
      <c r="V296" s="11"/>
      <c r="W296" s="11"/>
      <c r="X296" s="11"/>
      <c r="Y296" s="11"/>
      <c r="Z296" s="11"/>
      <c r="AA296" s="11"/>
    </row>
    <row r="297" spans="1:27" s="349" customFormat="1" x14ac:dyDescent="0.25">
      <c r="A297" s="80" t="s">
        <v>583</v>
      </c>
      <c r="B297" s="80" t="s">
        <v>582</v>
      </c>
      <c r="C297" s="80" t="s">
        <v>326</v>
      </c>
      <c r="D297" s="743">
        <v>39</v>
      </c>
      <c r="E297" s="218"/>
      <c r="F297" s="219">
        <v>25</v>
      </c>
      <c r="G297" s="219">
        <v>23</v>
      </c>
      <c r="H297" s="219">
        <v>2</v>
      </c>
      <c r="I297" s="219">
        <v>0</v>
      </c>
      <c r="J297" s="219"/>
      <c r="K297" s="219">
        <v>10</v>
      </c>
      <c r="L297" s="219">
        <v>0</v>
      </c>
      <c r="M297" s="219">
        <v>7</v>
      </c>
      <c r="N297" s="219">
        <v>3</v>
      </c>
      <c r="O297" s="219"/>
      <c r="P297" s="219">
        <v>2</v>
      </c>
      <c r="Q297" s="219">
        <v>1</v>
      </c>
      <c r="R297" s="219">
        <v>0</v>
      </c>
      <c r="S297" s="219">
        <v>0</v>
      </c>
      <c r="T297" s="219">
        <v>1</v>
      </c>
      <c r="V297" s="11"/>
      <c r="W297" s="11"/>
      <c r="X297" s="11"/>
      <c r="Y297" s="11"/>
      <c r="Z297" s="11"/>
      <c r="AA297" s="11"/>
    </row>
    <row r="298" spans="1:27" s="349" customFormat="1" x14ac:dyDescent="0.25">
      <c r="A298" s="80" t="s">
        <v>79</v>
      </c>
      <c r="B298" s="80" t="s">
        <v>584</v>
      </c>
      <c r="C298" s="80" t="s">
        <v>326</v>
      </c>
      <c r="D298" s="743">
        <v>44</v>
      </c>
      <c r="E298" s="218"/>
      <c r="F298" s="219">
        <v>34</v>
      </c>
      <c r="G298" s="219">
        <v>34</v>
      </c>
      <c r="H298" s="219">
        <v>0</v>
      </c>
      <c r="I298" s="219">
        <v>0</v>
      </c>
      <c r="J298" s="219"/>
      <c r="K298" s="219">
        <v>9</v>
      </c>
      <c r="L298" s="219">
        <v>0</v>
      </c>
      <c r="M298" s="219">
        <v>7</v>
      </c>
      <c r="N298" s="219">
        <v>2</v>
      </c>
      <c r="O298" s="219"/>
      <c r="P298" s="219">
        <v>1</v>
      </c>
      <c r="Q298" s="219">
        <v>0</v>
      </c>
      <c r="R298" s="219">
        <v>0</v>
      </c>
      <c r="S298" s="219">
        <v>0</v>
      </c>
      <c r="T298" s="219">
        <v>0</v>
      </c>
      <c r="V298" s="11"/>
      <c r="W298" s="11"/>
      <c r="X298" s="11"/>
      <c r="Y298" s="11"/>
      <c r="Z298" s="11"/>
      <c r="AA298" s="11"/>
    </row>
    <row r="299" spans="1:27" s="349" customFormat="1" x14ac:dyDescent="0.25">
      <c r="A299" s="80" t="s">
        <v>302</v>
      </c>
      <c r="B299" s="80" t="s">
        <v>585</v>
      </c>
      <c r="C299" s="80" t="s">
        <v>308</v>
      </c>
      <c r="D299" s="743">
        <v>36</v>
      </c>
      <c r="E299" s="218"/>
      <c r="F299" s="219">
        <v>9</v>
      </c>
      <c r="G299" s="219">
        <v>8</v>
      </c>
      <c r="H299" s="219">
        <v>0</v>
      </c>
      <c r="I299" s="219">
        <v>1</v>
      </c>
      <c r="J299" s="219"/>
      <c r="K299" s="219">
        <v>25</v>
      </c>
      <c r="L299" s="219">
        <v>0</v>
      </c>
      <c r="M299" s="219">
        <v>24</v>
      </c>
      <c r="N299" s="219">
        <v>1</v>
      </c>
      <c r="O299" s="219"/>
      <c r="P299" s="219">
        <v>1</v>
      </c>
      <c r="Q299" s="219">
        <v>0</v>
      </c>
      <c r="R299" s="219">
        <v>0</v>
      </c>
      <c r="S299" s="219">
        <v>0</v>
      </c>
      <c r="T299" s="219">
        <v>1</v>
      </c>
      <c r="V299" s="11"/>
      <c r="W299" s="11"/>
      <c r="X299" s="11"/>
      <c r="Y299" s="11"/>
      <c r="Z299" s="11"/>
      <c r="AA299" s="11"/>
    </row>
    <row r="300" spans="1:27" s="349" customFormat="1" x14ac:dyDescent="0.25">
      <c r="A300" s="80" t="s">
        <v>246</v>
      </c>
      <c r="B300" s="80" t="s">
        <v>586</v>
      </c>
      <c r="C300" s="80" t="s">
        <v>314</v>
      </c>
      <c r="D300" s="743">
        <v>56</v>
      </c>
      <c r="E300" s="218"/>
      <c r="F300" s="219">
        <v>17</v>
      </c>
      <c r="G300" s="219">
        <v>15</v>
      </c>
      <c r="H300" s="219">
        <v>2</v>
      </c>
      <c r="I300" s="219">
        <v>0</v>
      </c>
      <c r="J300" s="219"/>
      <c r="K300" s="219">
        <v>27</v>
      </c>
      <c r="L300" s="219">
        <v>6</v>
      </c>
      <c r="M300" s="219">
        <v>12</v>
      </c>
      <c r="N300" s="219">
        <v>9</v>
      </c>
      <c r="O300" s="219"/>
      <c r="P300" s="219">
        <v>8</v>
      </c>
      <c r="Q300" s="219">
        <v>1</v>
      </c>
      <c r="R300" s="219">
        <v>0</v>
      </c>
      <c r="S300" s="219">
        <v>2</v>
      </c>
      <c r="T300" s="219">
        <v>1</v>
      </c>
      <c r="V300" s="11"/>
      <c r="W300" s="11"/>
      <c r="X300" s="11"/>
      <c r="Y300" s="11"/>
      <c r="Z300" s="11"/>
      <c r="AA300" s="11"/>
    </row>
    <row r="301" spans="1:27" s="349" customFormat="1" x14ac:dyDescent="0.25">
      <c r="A301" s="80" t="s">
        <v>132</v>
      </c>
      <c r="B301" s="80" t="s">
        <v>587</v>
      </c>
      <c r="C301" s="80" t="s">
        <v>324</v>
      </c>
      <c r="D301" s="743">
        <v>29</v>
      </c>
      <c r="E301" s="218"/>
      <c r="F301" s="219">
        <v>19</v>
      </c>
      <c r="G301" s="219">
        <v>19</v>
      </c>
      <c r="H301" s="219">
        <v>0</v>
      </c>
      <c r="I301" s="219">
        <v>0</v>
      </c>
      <c r="J301" s="219"/>
      <c r="K301" s="219">
        <v>6</v>
      </c>
      <c r="L301" s="219">
        <v>0</v>
      </c>
      <c r="M301" s="219">
        <v>2</v>
      </c>
      <c r="N301" s="219">
        <v>4</v>
      </c>
      <c r="O301" s="219"/>
      <c r="P301" s="219">
        <v>1</v>
      </c>
      <c r="Q301" s="219">
        <v>0</v>
      </c>
      <c r="R301" s="219">
        <v>1</v>
      </c>
      <c r="S301" s="219">
        <v>0</v>
      </c>
      <c r="T301" s="219">
        <v>2</v>
      </c>
      <c r="V301" s="11"/>
      <c r="W301" s="11"/>
      <c r="X301" s="11"/>
      <c r="Y301" s="11"/>
      <c r="Z301" s="11"/>
      <c r="AA301" s="11"/>
    </row>
    <row r="302" spans="1:27" s="349" customFormat="1" x14ac:dyDescent="0.25">
      <c r="A302" s="80" t="s">
        <v>97</v>
      </c>
      <c r="B302" s="80" t="s">
        <v>588</v>
      </c>
      <c r="C302" s="80" t="s">
        <v>322</v>
      </c>
      <c r="D302" s="743">
        <v>17</v>
      </c>
      <c r="E302" s="218"/>
      <c r="F302" s="219">
        <v>2</v>
      </c>
      <c r="G302" s="219">
        <v>1</v>
      </c>
      <c r="H302" s="219">
        <v>0</v>
      </c>
      <c r="I302" s="219">
        <v>1</v>
      </c>
      <c r="J302" s="219"/>
      <c r="K302" s="219">
        <v>10</v>
      </c>
      <c r="L302" s="219">
        <v>2</v>
      </c>
      <c r="M302" s="219">
        <v>6</v>
      </c>
      <c r="N302" s="219">
        <v>2</v>
      </c>
      <c r="O302" s="219"/>
      <c r="P302" s="219">
        <v>2</v>
      </c>
      <c r="Q302" s="219">
        <v>1</v>
      </c>
      <c r="R302" s="219">
        <v>0</v>
      </c>
      <c r="S302" s="219">
        <v>1</v>
      </c>
      <c r="T302" s="219">
        <v>1</v>
      </c>
      <c r="V302" s="11"/>
      <c r="W302" s="11"/>
      <c r="X302" s="11"/>
      <c r="Y302" s="11"/>
      <c r="Z302" s="11"/>
      <c r="AA302" s="11"/>
    </row>
    <row r="303" spans="1:27" s="349" customFormat="1" x14ac:dyDescent="0.25">
      <c r="A303" s="80" t="s">
        <v>190</v>
      </c>
      <c r="B303" s="80" t="s">
        <v>589</v>
      </c>
      <c r="C303" s="80" t="s">
        <v>324</v>
      </c>
      <c r="D303" s="743">
        <v>42</v>
      </c>
      <c r="E303" s="218"/>
      <c r="F303" s="219">
        <v>13</v>
      </c>
      <c r="G303" s="219">
        <v>9</v>
      </c>
      <c r="H303" s="219">
        <v>2</v>
      </c>
      <c r="I303" s="219">
        <v>2</v>
      </c>
      <c r="J303" s="219"/>
      <c r="K303" s="219">
        <v>26</v>
      </c>
      <c r="L303" s="219">
        <v>0</v>
      </c>
      <c r="M303" s="219">
        <v>26</v>
      </c>
      <c r="N303" s="219">
        <v>0</v>
      </c>
      <c r="O303" s="219"/>
      <c r="P303" s="219">
        <v>2</v>
      </c>
      <c r="Q303" s="219">
        <v>1</v>
      </c>
      <c r="R303" s="219">
        <v>0</v>
      </c>
      <c r="S303" s="219">
        <v>0</v>
      </c>
      <c r="T303" s="219">
        <v>0</v>
      </c>
      <c r="V303" s="11"/>
      <c r="W303" s="11"/>
      <c r="X303" s="11"/>
      <c r="Y303" s="11"/>
      <c r="Z303" s="11"/>
      <c r="AA303" s="11"/>
    </row>
    <row r="304" spans="1:27" s="349" customFormat="1" x14ac:dyDescent="0.25">
      <c r="A304" s="80" t="s">
        <v>272</v>
      </c>
      <c r="B304" s="80" t="s">
        <v>590</v>
      </c>
      <c r="C304" s="80" t="s">
        <v>316</v>
      </c>
      <c r="D304" s="743">
        <v>90</v>
      </c>
      <c r="E304" s="218"/>
      <c r="F304" s="219">
        <v>28</v>
      </c>
      <c r="G304" s="219">
        <v>20</v>
      </c>
      <c r="H304" s="219">
        <v>8</v>
      </c>
      <c r="I304" s="219">
        <v>0</v>
      </c>
      <c r="J304" s="219"/>
      <c r="K304" s="219">
        <v>56</v>
      </c>
      <c r="L304" s="219">
        <v>0</v>
      </c>
      <c r="M304" s="219">
        <v>51</v>
      </c>
      <c r="N304" s="219">
        <v>5</v>
      </c>
      <c r="O304" s="219"/>
      <c r="P304" s="219">
        <v>3</v>
      </c>
      <c r="Q304" s="219">
        <v>2</v>
      </c>
      <c r="R304" s="219">
        <v>1</v>
      </c>
      <c r="S304" s="219">
        <v>0</v>
      </c>
      <c r="T304" s="219">
        <v>0</v>
      </c>
      <c r="V304" s="11"/>
      <c r="W304" s="11"/>
      <c r="X304" s="11"/>
      <c r="Y304" s="11"/>
      <c r="Z304" s="11"/>
      <c r="AA304" s="11"/>
    </row>
    <row r="305" spans="1:27" s="349" customFormat="1" x14ac:dyDescent="0.25">
      <c r="A305" s="80" t="s">
        <v>266</v>
      </c>
      <c r="B305" s="80" t="s">
        <v>591</v>
      </c>
      <c r="C305" s="80" t="s">
        <v>320</v>
      </c>
      <c r="D305" s="743">
        <v>63</v>
      </c>
      <c r="E305" s="218"/>
      <c r="F305" s="219">
        <v>23</v>
      </c>
      <c r="G305" s="219">
        <v>21</v>
      </c>
      <c r="H305" s="219">
        <v>2</v>
      </c>
      <c r="I305" s="219">
        <v>0</v>
      </c>
      <c r="J305" s="219"/>
      <c r="K305" s="219">
        <v>34</v>
      </c>
      <c r="L305" s="219">
        <v>2</v>
      </c>
      <c r="M305" s="219">
        <v>17</v>
      </c>
      <c r="N305" s="219">
        <v>15</v>
      </c>
      <c r="O305" s="219"/>
      <c r="P305" s="219">
        <v>3</v>
      </c>
      <c r="Q305" s="219">
        <v>0</v>
      </c>
      <c r="R305" s="219">
        <v>0</v>
      </c>
      <c r="S305" s="219">
        <v>2</v>
      </c>
      <c r="T305" s="219">
        <v>1</v>
      </c>
      <c r="V305" s="11"/>
      <c r="W305" s="11"/>
      <c r="X305" s="11"/>
      <c r="Y305" s="11"/>
      <c r="Z305" s="11"/>
      <c r="AA305" s="11"/>
    </row>
    <row r="306" spans="1:27" s="349" customFormat="1" x14ac:dyDescent="0.25">
      <c r="A306" s="80" t="s">
        <v>303</v>
      </c>
      <c r="B306" s="80" t="s">
        <v>592</v>
      </c>
      <c r="C306" s="80" t="s">
        <v>308</v>
      </c>
      <c r="D306" s="743">
        <v>40</v>
      </c>
      <c r="E306" s="218"/>
      <c r="F306" s="219">
        <v>14</v>
      </c>
      <c r="G306" s="219">
        <v>11</v>
      </c>
      <c r="H306" s="219">
        <v>2</v>
      </c>
      <c r="I306" s="219">
        <v>1</v>
      </c>
      <c r="J306" s="219"/>
      <c r="K306" s="219">
        <v>5</v>
      </c>
      <c r="L306" s="219">
        <v>2</v>
      </c>
      <c r="M306" s="219">
        <v>1</v>
      </c>
      <c r="N306" s="219">
        <v>2</v>
      </c>
      <c r="O306" s="219"/>
      <c r="P306" s="219">
        <v>18</v>
      </c>
      <c r="Q306" s="219">
        <v>2</v>
      </c>
      <c r="R306" s="219">
        <v>1</v>
      </c>
      <c r="S306" s="219">
        <v>0</v>
      </c>
      <c r="T306" s="219">
        <v>0</v>
      </c>
      <c r="V306" s="11"/>
      <c r="W306" s="11"/>
      <c r="X306" s="11"/>
      <c r="Y306" s="11"/>
      <c r="Z306" s="11"/>
      <c r="AA306" s="11"/>
    </row>
    <row r="307" spans="1:27" s="349" customFormat="1" x14ac:dyDescent="0.25">
      <c r="A307" s="80" t="s">
        <v>304</v>
      </c>
      <c r="B307" s="80" t="s">
        <v>593</v>
      </c>
      <c r="C307" s="80" t="s">
        <v>308</v>
      </c>
      <c r="D307" s="743">
        <v>3</v>
      </c>
      <c r="E307" s="218"/>
      <c r="F307" s="219">
        <v>0</v>
      </c>
      <c r="G307" s="219">
        <v>0</v>
      </c>
      <c r="H307" s="219">
        <v>0</v>
      </c>
      <c r="I307" s="219">
        <v>0</v>
      </c>
      <c r="J307" s="219"/>
      <c r="K307" s="219">
        <v>2</v>
      </c>
      <c r="L307" s="219">
        <v>2</v>
      </c>
      <c r="M307" s="219">
        <v>0</v>
      </c>
      <c r="N307" s="219">
        <v>0</v>
      </c>
      <c r="O307" s="219"/>
      <c r="P307" s="219">
        <v>0</v>
      </c>
      <c r="Q307" s="219">
        <v>0</v>
      </c>
      <c r="R307" s="219">
        <v>0</v>
      </c>
      <c r="S307" s="219">
        <v>1</v>
      </c>
      <c r="T307" s="219">
        <v>0</v>
      </c>
      <c r="V307" s="11"/>
      <c r="W307" s="11"/>
      <c r="X307" s="11"/>
      <c r="Y307" s="11"/>
      <c r="Z307" s="11"/>
      <c r="AA307" s="11"/>
    </row>
    <row r="308" spans="1:27" s="349" customFormat="1" x14ac:dyDescent="0.25">
      <c r="A308" s="80" t="s">
        <v>5</v>
      </c>
      <c r="B308" s="80" t="s">
        <v>594</v>
      </c>
      <c r="C308" s="80" t="s">
        <v>314</v>
      </c>
      <c r="D308" s="743">
        <v>121</v>
      </c>
      <c r="E308" s="218"/>
      <c r="F308" s="219">
        <v>17</v>
      </c>
      <c r="G308" s="219">
        <v>17</v>
      </c>
      <c r="H308" s="219">
        <v>0</v>
      </c>
      <c r="I308" s="219">
        <v>0</v>
      </c>
      <c r="J308" s="219"/>
      <c r="K308" s="219">
        <v>84</v>
      </c>
      <c r="L308" s="219">
        <v>0</v>
      </c>
      <c r="M308" s="219">
        <v>75</v>
      </c>
      <c r="N308" s="219">
        <v>9</v>
      </c>
      <c r="O308" s="219"/>
      <c r="P308" s="219">
        <v>1</v>
      </c>
      <c r="Q308" s="219">
        <v>1</v>
      </c>
      <c r="R308" s="219">
        <v>14</v>
      </c>
      <c r="S308" s="219">
        <v>1</v>
      </c>
      <c r="T308" s="219">
        <v>3</v>
      </c>
      <c r="V308" s="11"/>
      <c r="W308" s="11"/>
      <c r="X308" s="11"/>
      <c r="Y308" s="11"/>
      <c r="Z308" s="11"/>
      <c r="AA308" s="11"/>
    </row>
    <row r="309" spans="1:27" s="349" customFormat="1" x14ac:dyDescent="0.25">
      <c r="A309" s="80" t="s">
        <v>221</v>
      </c>
      <c r="B309" s="80" t="s">
        <v>595</v>
      </c>
      <c r="C309" s="80" t="s">
        <v>320</v>
      </c>
      <c r="D309" s="743">
        <v>29</v>
      </c>
      <c r="E309" s="218"/>
      <c r="F309" s="219">
        <v>11</v>
      </c>
      <c r="G309" s="219">
        <v>9</v>
      </c>
      <c r="H309" s="219">
        <v>1</v>
      </c>
      <c r="I309" s="219">
        <v>1</v>
      </c>
      <c r="J309" s="219"/>
      <c r="K309" s="219">
        <v>13</v>
      </c>
      <c r="L309" s="219">
        <v>7</v>
      </c>
      <c r="M309" s="219">
        <v>2</v>
      </c>
      <c r="N309" s="219">
        <v>4</v>
      </c>
      <c r="O309" s="219"/>
      <c r="P309" s="219">
        <v>4</v>
      </c>
      <c r="Q309" s="219">
        <v>0</v>
      </c>
      <c r="R309" s="219">
        <v>0</v>
      </c>
      <c r="S309" s="219">
        <v>0</v>
      </c>
      <c r="T309" s="219">
        <v>1</v>
      </c>
      <c r="V309" s="11"/>
      <c r="W309" s="11"/>
      <c r="X309" s="11"/>
      <c r="Y309" s="11"/>
      <c r="Z309" s="11"/>
      <c r="AA309" s="11"/>
    </row>
    <row r="310" spans="1:27" s="349" customFormat="1" x14ac:dyDescent="0.25">
      <c r="A310" s="80" t="s">
        <v>120</v>
      </c>
      <c r="B310" s="80" t="s">
        <v>596</v>
      </c>
      <c r="C310" s="80" t="s">
        <v>322</v>
      </c>
      <c r="D310" s="743">
        <v>12</v>
      </c>
      <c r="E310" s="218"/>
      <c r="F310" s="219">
        <v>7</v>
      </c>
      <c r="G310" s="219">
        <v>7</v>
      </c>
      <c r="H310" s="219">
        <v>0</v>
      </c>
      <c r="I310" s="219">
        <v>0</v>
      </c>
      <c r="J310" s="219"/>
      <c r="K310" s="219">
        <v>2</v>
      </c>
      <c r="L310" s="219">
        <v>0</v>
      </c>
      <c r="M310" s="219">
        <v>0</v>
      </c>
      <c r="N310" s="219">
        <v>2</v>
      </c>
      <c r="O310" s="219"/>
      <c r="P310" s="219">
        <v>2</v>
      </c>
      <c r="Q310" s="219">
        <v>0</v>
      </c>
      <c r="R310" s="219">
        <v>0</v>
      </c>
      <c r="S310" s="219">
        <v>1</v>
      </c>
      <c r="T310" s="219">
        <v>0</v>
      </c>
      <c r="V310" s="11"/>
      <c r="W310" s="11"/>
      <c r="X310" s="11"/>
      <c r="Y310" s="11"/>
      <c r="Z310" s="11"/>
      <c r="AA310" s="11"/>
    </row>
    <row r="311" spans="1:27" s="349" customFormat="1" x14ac:dyDescent="0.25">
      <c r="A311" s="80" t="s">
        <v>215</v>
      </c>
      <c r="B311" s="80" t="s">
        <v>597</v>
      </c>
      <c r="C311" s="80" t="s">
        <v>324</v>
      </c>
      <c r="D311" s="743">
        <v>22</v>
      </c>
      <c r="E311" s="218"/>
      <c r="F311" s="219">
        <v>13</v>
      </c>
      <c r="G311" s="219">
        <v>10</v>
      </c>
      <c r="H311" s="219">
        <v>1</v>
      </c>
      <c r="I311" s="219">
        <v>2</v>
      </c>
      <c r="J311" s="219"/>
      <c r="K311" s="219">
        <v>3</v>
      </c>
      <c r="L311" s="219">
        <v>1</v>
      </c>
      <c r="M311" s="219">
        <v>1</v>
      </c>
      <c r="N311" s="219">
        <v>1</v>
      </c>
      <c r="O311" s="219"/>
      <c r="P311" s="219">
        <v>3</v>
      </c>
      <c r="Q311" s="219">
        <v>1</v>
      </c>
      <c r="R311" s="219">
        <v>1</v>
      </c>
      <c r="S311" s="219">
        <v>1</v>
      </c>
      <c r="T311" s="219">
        <v>0</v>
      </c>
      <c r="V311" s="11"/>
      <c r="W311" s="11"/>
      <c r="X311" s="11"/>
      <c r="Y311" s="11"/>
      <c r="Z311" s="11"/>
      <c r="AA311" s="11"/>
    </row>
    <row r="312" spans="1:27" s="349" customFormat="1" x14ac:dyDescent="0.25">
      <c r="A312" s="80" t="s">
        <v>85</v>
      </c>
      <c r="B312" s="80" t="s">
        <v>598</v>
      </c>
      <c r="C312" s="80" t="s">
        <v>324</v>
      </c>
      <c r="D312" s="743">
        <v>25</v>
      </c>
      <c r="E312" s="218"/>
      <c r="F312" s="219">
        <v>13</v>
      </c>
      <c r="G312" s="219">
        <v>11</v>
      </c>
      <c r="H312" s="219">
        <v>2</v>
      </c>
      <c r="I312" s="219">
        <v>0</v>
      </c>
      <c r="J312" s="219"/>
      <c r="K312" s="219">
        <v>10</v>
      </c>
      <c r="L312" s="219">
        <v>3</v>
      </c>
      <c r="M312" s="219">
        <v>5</v>
      </c>
      <c r="N312" s="219">
        <v>2</v>
      </c>
      <c r="O312" s="219"/>
      <c r="P312" s="219">
        <v>1</v>
      </c>
      <c r="Q312" s="219">
        <v>0</v>
      </c>
      <c r="R312" s="219">
        <v>1</v>
      </c>
      <c r="S312" s="219">
        <v>0</v>
      </c>
      <c r="T312" s="219">
        <v>0</v>
      </c>
      <c r="V312" s="11"/>
      <c r="W312" s="11"/>
      <c r="X312" s="11"/>
      <c r="Y312" s="11"/>
      <c r="Z312" s="11"/>
      <c r="AA312" s="11"/>
    </row>
    <row r="313" spans="1:27" s="349" customFormat="1" x14ac:dyDescent="0.25">
      <c r="A313" s="80" t="s">
        <v>172</v>
      </c>
      <c r="B313" s="80" t="s">
        <v>599</v>
      </c>
      <c r="C313" s="80" t="s">
        <v>318</v>
      </c>
      <c r="D313" s="743">
        <v>12</v>
      </c>
      <c r="E313" s="218"/>
      <c r="F313" s="219">
        <v>5</v>
      </c>
      <c r="G313" s="219">
        <v>5</v>
      </c>
      <c r="H313" s="219">
        <v>0</v>
      </c>
      <c r="I313" s="219">
        <v>0</v>
      </c>
      <c r="J313" s="219"/>
      <c r="K313" s="219">
        <v>6</v>
      </c>
      <c r="L313" s="219">
        <v>0</v>
      </c>
      <c r="M313" s="219">
        <v>5</v>
      </c>
      <c r="N313" s="219">
        <v>1</v>
      </c>
      <c r="O313" s="219"/>
      <c r="P313" s="219">
        <v>1</v>
      </c>
      <c r="Q313" s="219">
        <v>0</v>
      </c>
      <c r="R313" s="219">
        <v>0</v>
      </c>
      <c r="S313" s="219">
        <v>0</v>
      </c>
      <c r="T313" s="219">
        <v>0</v>
      </c>
      <c r="V313" s="11"/>
      <c r="W313" s="11"/>
      <c r="X313" s="11"/>
      <c r="Y313" s="11"/>
      <c r="Z313" s="11"/>
      <c r="AA313" s="11"/>
    </row>
    <row r="314" spans="1:27" s="349" customFormat="1" x14ac:dyDescent="0.25">
      <c r="A314" s="80" t="s">
        <v>236</v>
      </c>
      <c r="B314" s="80" t="s">
        <v>600</v>
      </c>
      <c r="C314" s="80" t="s">
        <v>322</v>
      </c>
      <c r="D314" s="743">
        <v>41</v>
      </c>
      <c r="E314" s="218"/>
      <c r="F314" s="219">
        <v>9</v>
      </c>
      <c r="G314" s="219">
        <v>6</v>
      </c>
      <c r="H314" s="219">
        <v>2</v>
      </c>
      <c r="I314" s="219">
        <v>1</v>
      </c>
      <c r="J314" s="219"/>
      <c r="K314" s="219">
        <v>23</v>
      </c>
      <c r="L314" s="219">
        <v>6</v>
      </c>
      <c r="M314" s="219">
        <v>5</v>
      </c>
      <c r="N314" s="219">
        <v>12</v>
      </c>
      <c r="O314" s="219"/>
      <c r="P314" s="219">
        <v>5</v>
      </c>
      <c r="Q314" s="219">
        <v>2</v>
      </c>
      <c r="R314" s="219">
        <v>0</v>
      </c>
      <c r="S314" s="219">
        <v>2</v>
      </c>
      <c r="T314" s="219">
        <v>0</v>
      </c>
      <c r="V314" s="11"/>
      <c r="W314" s="11"/>
      <c r="X314" s="11"/>
      <c r="Y314" s="11"/>
      <c r="Z314" s="11"/>
      <c r="AA314" s="11"/>
    </row>
    <row r="315" spans="1:27" s="349" customFormat="1" x14ac:dyDescent="0.25">
      <c r="A315" s="80" t="s">
        <v>31</v>
      </c>
      <c r="B315" s="80" t="s">
        <v>601</v>
      </c>
      <c r="C315" s="80" t="s">
        <v>324</v>
      </c>
      <c r="D315" s="743">
        <v>31</v>
      </c>
      <c r="E315" s="218"/>
      <c r="F315" s="219">
        <v>12</v>
      </c>
      <c r="G315" s="219">
        <v>11</v>
      </c>
      <c r="H315" s="219">
        <v>0</v>
      </c>
      <c r="I315" s="219">
        <v>1</v>
      </c>
      <c r="J315" s="219"/>
      <c r="K315" s="219">
        <v>16</v>
      </c>
      <c r="L315" s="219">
        <v>2</v>
      </c>
      <c r="M315" s="219">
        <v>10</v>
      </c>
      <c r="N315" s="219">
        <v>4</v>
      </c>
      <c r="O315" s="219"/>
      <c r="P315" s="219">
        <v>1</v>
      </c>
      <c r="Q315" s="219">
        <v>0</v>
      </c>
      <c r="R315" s="219">
        <v>1</v>
      </c>
      <c r="S315" s="219">
        <v>1</v>
      </c>
      <c r="T315" s="219">
        <v>0</v>
      </c>
      <c r="V315" s="11"/>
      <c r="W315" s="11"/>
      <c r="X315" s="11"/>
      <c r="Y315" s="11"/>
      <c r="Z315" s="11"/>
      <c r="AA315" s="11"/>
    </row>
    <row r="316" spans="1:27" s="349" customFormat="1" x14ac:dyDescent="0.25">
      <c r="A316" s="80" t="s">
        <v>80</v>
      </c>
      <c r="B316" s="80" t="s">
        <v>602</v>
      </c>
      <c r="C316" s="80" t="s">
        <v>326</v>
      </c>
      <c r="D316" s="743">
        <v>56</v>
      </c>
      <c r="E316" s="218"/>
      <c r="F316" s="219">
        <v>41</v>
      </c>
      <c r="G316" s="219">
        <v>39</v>
      </c>
      <c r="H316" s="219">
        <v>2</v>
      </c>
      <c r="I316" s="219">
        <v>0</v>
      </c>
      <c r="J316" s="219"/>
      <c r="K316" s="219">
        <v>13</v>
      </c>
      <c r="L316" s="219">
        <v>0</v>
      </c>
      <c r="M316" s="219">
        <v>12</v>
      </c>
      <c r="N316" s="219">
        <v>1</v>
      </c>
      <c r="O316" s="219"/>
      <c r="P316" s="219">
        <v>2</v>
      </c>
      <c r="Q316" s="219">
        <v>0</v>
      </c>
      <c r="R316" s="219">
        <v>0</v>
      </c>
      <c r="S316" s="219">
        <v>0</v>
      </c>
      <c r="T316" s="219">
        <v>0</v>
      </c>
      <c r="V316" s="11"/>
      <c r="W316" s="11"/>
      <c r="X316" s="11"/>
      <c r="Y316" s="11"/>
      <c r="Z316" s="11"/>
      <c r="AA316" s="11"/>
    </row>
    <row r="317" spans="1:27" s="349" customFormat="1" x14ac:dyDescent="0.25">
      <c r="A317" s="80" t="s">
        <v>143</v>
      </c>
      <c r="B317" s="80" t="s">
        <v>603</v>
      </c>
      <c r="C317" s="80" t="s">
        <v>314</v>
      </c>
      <c r="D317" s="743">
        <v>5</v>
      </c>
      <c r="E317" s="218"/>
      <c r="F317" s="219">
        <v>1</v>
      </c>
      <c r="G317" s="219">
        <v>1</v>
      </c>
      <c r="H317" s="219">
        <v>0</v>
      </c>
      <c r="I317" s="219">
        <v>0</v>
      </c>
      <c r="J317" s="219"/>
      <c r="K317" s="219">
        <v>4</v>
      </c>
      <c r="L317" s="219">
        <v>1</v>
      </c>
      <c r="M317" s="219">
        <v>2</v>
      </c>
      <c r="N317" s="219">
        <v>1</v>
      </c>
      <c r="O317" s="219"/>
      <c r="P317" s="219">
        <v>0</v>
      </c>
      <c r="Q317" s="219">
        <v>0</v>
      </c>
      <c r="R317" s="219">
        <v>0</v>
      </c>
      <c r="S317" s="219">
        <v>0</v>
      </c>
      <c r="T317" s="219">
        <v>0</v>
      </c>
      <c r="V317" s="11"/>
      <c r="W317" s="11"/>
      <c r="X317" s="11"/>
      <c r="Y317" s="11"/>
      <c r="Z317" s="11"/>
      <c r="AA317" s="11"/>
    </row>
    <row r="318" spans="1:27" s="349" customFormat="1" x14ac:dyDescent="0.25">
      <c r="A318" s="80" t="s">
        <v>158</v>
      </c>
      <c r="B318" s="80" t="s">
        <v>604</v>
      </c>
      <c r="C318" s="80" t="s">
        <v>318</v>
      </c>
      <c r="D318" s="743">
        <v>45</v>
      </c>
      <c r="E318" s="218"/>
      <c r="F318" s="219">
        <v>26</v>
      </c>
      <c r="G318" s="219">
        <v>25</v>
      </c>
      <c r="H318" s="219">
        <v>1</v>
      </c>
      <c r="I318" s="219">
        <v>0</v>
      </c>
      <c r="J318" s="219"/>
      <c r="K318" s="219">
        <v>19</v>
      </c>
      <c r="L318" s="219">
        <v>0</v>
      </c>
      <c r="M318" s="219">
        <v>14</v>
      </c>
      <c r="N318" s="219">
        <v>5</v>
      </c>
      <c r="O318" s="219"/>
      <c r="P318" s="219">
        <v>0</v>
      </c>
      <c r="Q318" s="219">
        <v>0</v>
      </c>
      <c r="R318" s="219">
        <v>0</v>
      </c>
      <c r="S318" s="219">
        <v>0</v>
      </c>
      <c r="T318" s="219">
        <v>0</v>
      </c>
      <c r="V318" s="11"/>
      <c r="W318" s="11"/>
      <c r="X318" s="11"/>
      <c r="Y318" s="11"/>
      <c r="Z318" s="11"/>
      <c r="AA318" s="11"/>
    </row>
    <row r="319" spans="1:27" s="349" customFormat="1" x14ac:dyDescent="0.25">
      <c r="A319" s="80" t="s">
        <v>191</v>
      </c>
      <c r="B319" s="80" t="s">
        <v>605</v>
      </c>
      <c r="C319" s="80" t="s">
        <v>324</v>
      </c>
      <c r="D319" s="743">
        <v>22</v>
      </c>
      <c r="E319" s="218"/>
      <c r="F319" s="219">
        <v>2</v>
      </c>
      <c r="G319" s="219">
        <v>2</v>
      </c>
      <c r="H319" s="219">
        <v>0</v>
      </c>
      <c r="I319" s="219">
        <v>0</v>
      </c>
      <c r="J319" s="219"/>
      <c r="K319" s="219">
        <v>20</v>
      </c>
      <c r="L319" s="219">
        <v>0</v>
      </c>
      <c r="M319" s="219">
        <v>19</v>
      </c>
      <c r="N319" s="219">
        <v>1</v>
      </c>
      <c r="O319" s="219"/>
      <c r="P319" s="219">
        <v>0</v>
      </c>
      <c r="Q319" s="219">
        <v>0</v>
      </c>
      <c r="R319" s="219">
        <v>0</v>
      </c>
      <c r="S319" s="219">
        <v>0</v>
      </c>
      <c r="T319" s="219">
        <v>0</v>
      </c>
      <c r="V319" s="11"/>
      <c r="W319" s="11"/>
      <c r="X319" s="11"/>
      <c r="Y319" s="11"/>
      <c r="Z319" s="11"/>
      <c r="AA319" s="11"/>
    </row>
    <row r="320" spans="1:27" s="349" customFormat="1" x14ac:dyDescent="0.25">
      <c r="A320" s="80" t="s">
        <v>829</v>
      </c>
      <c r="B320" s="80" t="s">
        <v>859</v>
      </c>
      <c r="C320" s="80" t="s">
        <v>322</v>
      </c>
      <c r="D320" s="743">
        <v>52</v>
      </c>
      <c r="E320" s="218"/>
      <c r="F320" s="219">
        <v>14</v>
      </c>
      <c r="G320" s="219">
        <v>11</v>
      </c>
      <c r="H320" s="219">
        <v>2</v>
      </c>
      <c r="I320" s="219">
        <v>1</v>
      </c>
      <c r="J320" s="219"/>
      <c r="K320" s="219">
        <v>37</v>
      </c>
      <c r="L320" s="219">
        <v>2</v>
      </c>
      <c r="M320" s="219">
        <v>32</v>
      </c>
      <c r="N320" s="219">
        <v>3</v>
      </c>
      <c r="O320" s="219"/>
      <c r="P320" s="219">
        <v>1</v>
      </c>
      <c r="Q320" s="219">
        <v>0</v>
      </c>
      <c r="R320" s="219">
        <v>0</v>
      </c>
      <c r="S320" s="219">
        <v>0</v>
      </c>
      <c r="T320" s="219">
        <v>0</v>
      </c>
      <c r="V320" s="11"/>
      <c r="W320" s="11"/>
      <c r="X320" s="11"/>
      <c r="Y320" s="11"/>
      <c r="Z320" s="11"/>
      <c r="AA320" s="11"/>
    </row>
    <row r="321" spans="1:27" s="349" customFormat="1" x14ac:dyDescent="0.25">
      <c r="A321" s="80" t="s">
        <v>305</v>
      </c>
      <c r="B321" s="80" t="s">
        <v>606</v>
      </c>
      <c r="C321" s="80" t="s">
        <v>308</v>
      </c>
      <c r="D321" s="743">
        <v>48</v>
      </c>
      <c r="E321" s="218"/>
      <c r="F321" s="219">
        <v>47</v>
      </c>
      <c r="G321" s="219">
        <v>47</v>
      </c>
      <c r="H321" s="219">
        <v>0</v>
      </c>
      <c r="I321" s="219">
        <v>0</v>
      </c>
      <c r="J321" s="219"/>
      <c r="K321" s="219">
        <v>0</v>
      </c>
      <c r="L321" s="219">
        <v>0</v>
      </c>
      <c r="M321" s="219">
        <v>0</v>
      </c>
      <c r="N321" s="219">
        <v>0</v>
      </c>
      <c r="O321" s="219"/>
      <c r="P321" s="219">
        <v>0</v>
      </c>
      <c r="Q321" s="219">
        <v>0</v>
      </c>
      <c r="R321" s="219">
        <v>0</v>
      </c>
      <c r="S321" s="219">
        <v>1</v>
      </c>
      <c r="T321" s="219">
        <v>0</v>
      </c>
      <c r="V321" s="11"/>
      <c r="W321" s="11"/>
      <c r="X321" s="11"/>
      <c r="Y321" s="11"/>
      <c r="Z321" s="11"/>
      <c r="AA321" s="11"/>
    </row>
    <row r="322" spans="1:27" s="349" customFormat="1" x14ac:dyDescent="0.25">
      <c r="A322" s="80" t="s">
        <v>247</v>
      </c>
      <c r="B322" s="80" t="s">
        <v>607</v>
      </c>
      <c r="C322" s="80" t="s">
        <v>314</v>
      </c>
      <c r="D322" s="743">
        <v>35</v>
      </c>
      <c r="E322" s="218"/>
      <c r="F322" s="219">
        <v>7</v>
      </c>
      <c r="G322" s="219">
        <v>7</v>
      </c>
      <c r="H322" s="219">
        <v>0</v>
      </c>
      <c r="I322" s="219">
        <v>0</v>
      </c>
      <c r="J322" s="219"/>
      <c r="K322" s="219">
        <v>26</v>
      </c>
      <c r="L322" s="219">
        <v>23</v>
      </c>
      <c r="M322" s="219">
        <v>2</v>
      </c>
      <c r="N322" s="219">
        <v>1</v>
      </c>
      <c r="O322" s="219"/>
      <c r="P322" s="219">
        <v>0</v>
      </c>
      <c r="Q322" s="219">
        <v>0</v>
      </c>
      <c r="R322" s="219">
        <v>1</v>
      </c>
      <c r="S322" s="219">
        <v>0</v>
      </c>
      <c r="T322" s="219">
        <v>1</v>
      </c>
      <c r="V322" s="11"/>
      <c r="W322" s="11"/>
      <c r="X322" s="11"/>
      <c r="Y322" s="11"/>
      <c r="Z322" s="11"/>
      <c r="AA322" s="11"/>
    </row>
    <row r="323" spans="1:27" s="349" customFormat="1" x14ac:dyDescent="0.25">
      <c r="A323" s="80" t="s">
        <v>46</v>
      </c>
      <c r="B323" s="80" t="s">
        <v>608</v>
      </c>
      <c r="C323" s="80" t="s">
        <v>326</v>
      </c>
      <c r="D323" s="743">
        <v>188</v>
      </c>
      <c r="E323" s="218"/>
      <c r="F323" s="219">
        <v>35</v>
      </c>
      <c r="G323" s="219">
        <v>31</v>
      </c>
      <c r="H323" s="219">
        <v>3</v>
      </c>
      <c r="I323" s="219">
        <v>1</v>
      </c>
      <c r="J323" s="219"/>
      <c r="K323" s="219">
        <v>136</v>
      </c>
      <c r="L323" s="219">
        <v>31</v>
      </c>
      <c r="M323" s="219">
        <v>51</v>
      </c>
      <c r="N323" s="219">
        <v>54</v>
      </c>
      <c r="O323" s="219"/>
      <c r="P323" s="219">
        <v>7</v>
      </c>
      <c r="Q323" s="219">
        <v>2</v>
      </c>
      <c r="R323" s="219">
        <v>1</v>
      </c>
      <c r="S323" s="219">
        <v>7</v>
      </c>
      <c r="T323" s="219">
        <v>0</v>
      </c>
      <c r="V323" s="11"/>
      <c r="W323" s="11"/>
      <c r="X323" s="11"/>
      <c r="Y323" s="11"/>
      <c r="Z323" s="11"/>
      <c r="AA323" s="11"/>
    </row>
    <row r="324" spans="1:27" s="349" customFormat="1" x14ac:dyDescent="0.25">
      <c r="A324" s="80" t="s">
        <v>114</v>
      </c>
      <c r="B324" s="80" t="s">
        <v>609</v>
      </c>
      <c r="C324" s="80" t="s">
        <v>324</v>
      </c>
      <c r="D324" s="743">
        <v>27</v>
      </c>
      <c r="E324" s="218"/>
      <c r="F324" s="219">
        <v>14</v>
      </c>
      <c r="G324" s="219">
        <v>10</v>
      </c>
      <c r="H324" s="219">
        <v>4</v>
      </c>
      <c r="I324" s="219">
        <v>0</v>
      </c>
      <c r="J324" s="219"/>
      <c r="K324" s="219">
        <v>12</v>
      </c>
      <c r="L324" s="219">
        <v>5</v>
      </c>
      <c r="M324" s="219">
        <v>2</v>
      </c>
      <c r="N324" s="219">
        <v>5</v>
      </c>
      <c r="O324" s="219"/>
      <c r="P324" s="219">
        <v>1</v>
      </c>
      <c r="Q324" s="219">
        <v>0</v>
      </c>
      <c r="R324" s="219">
        <v>0</v>
      </c>
      <c r="S324" s="219">
        <v>0</v>
      </c>
      <c r="T324" s="219">
        <v>0</v>
      </c>
      <c r="V324" s="11"/>
      <c r="W324" s="11"/>
      <c r="X324" s="11"/>
      <c r="Y324" s="11"/>
      <c r="Z324" s="11"/>
      <c r="AA324" s="11"/>
    </row>
    <row r="325" spans="1:27" s="349" customFormat="1" x14ac:dyDescent="0.25">
      <c r="A325" s="80" t="s">
        <v>34</v>
      </c>
      <c r="B325" s="80" t="s">
        <v>860</v>
      </c>
      <c r="C325" s="80" t="s">
        <v>324</v>
      </c>
      <c r="D325" s="743">
        <v>10</v>
      </c>
      <c r="E325" s="218"/>
      <c r="F325" s="219">
        <v>4</v>
      </c>
      <c r="G325" s="219">
        <v>3</v>
      </c>
      <c r="H325" s="219">
        <v>0</v>
      </c>
      <c r="I325" s="219">
        <v>1</v>
      </c>
      <c r="J325" s="219"/>
      <c r="K325" s="219">
        <v>1</v>
      </c>
      <c r="L325" s="219">
        <v>0</v>
      </c>
      <c r="M325" s="219">
        <v>0</v>
      </c>
      <c r="N325" s="219">
        <v>1</v>
      </c>
      <c r="O325" s="219"/>
      <c r="P325" s="219">
        <v>1</v>
      </c>
      <c r="Q325" s="219">
        <v>1</v>
      </c>
      <c r="R325" s="219">
        <v>0</v>
      </c>
      <c r="S325" s="219">
        <v>0</v>
      </c>
      <c r="T325" s="219">
        <v>3</v>
      </c>
      <c r="V325" s="11"/>
      <c r="W325" s="11"/>
      <c r="X325" s="11"/>
      <c r="Y325" s="11"/>
      <c r="Z325" s="11"/>
      <c r="AA325" s="11"/>
    </row>
    <row r="326" spans="1:27" s="349" customFormat="1" x14ac:dyDescent="0.25">
      <c r="A326" s="80" t="s">
        <v>252</v>
      </c>
      <c r="B326" s="80" t="s">
        <v>610</v>
      </c>
      <c r="C326" s="80" t="s">
        <v>314</v>
      </c>
      <c r="D326" s="743">
        <v>67</v>
      </c>
      <c r="E326" s="218"/>
      <c r="F326" s="219">
        <v>31</v>
      </c>
      <c r="G326" s="219">
        <v>30</v>
      </c>
      <c r="H326" s="219">
        <v>1</v>
      </c>
      <c r="I326" s="219">
        <v>0</v>
      </c>
      <c r="J326" s="219"/>
      <c r="K326" s="219">
        <v>36</v>
      </c>
      <c r="L326" s="219">
        <v>0</v>
      </c>
      <c r="M326" s="219">
        <v>31</v>
      </c>
      <c r="N326" s="219">
        <v>5</v>
      </c>
      <c r="O326" s="219"/>
      <c r="P326" s="219">
        <v>0</v>
      </c>
      <c r="Q326" s="219">
        <v>0</v>
      </c>
      <c r="R326" s="219">
        <v>0</v>
      </c>
      <c r="S326" s="219">
        <v>0</v>
      </c>
      <c r="T326" s="219">
        <v>0</v>
      </c>
      <c r="V326" s="11"/>
      <c r="W326" s="11"/>
      <c r="X326" s="11"/>
      <c r="Y326" s="11"/>
      <c r="Z326" s="11"/>
      <c r="AA326" s="11"/>
    </row>
    <row r="327" spans="1:27" s="349" customFormat="1" x14ac:dyDescent="0.25">
      <c r="A327" s="199" t="s">
        <v>216</v>
      </c>
      <c r="B327" s="199" t="s">
        <v>611</v>
      </c>
      <c r="C327" s="80" t="s">
        <v>324</v>
      </c>
      <c r="D327" s="744" t="s">
        <v>623</v>
      </c>
      <c r="E327" s="201"/>
      <c r="F327" s="200" t="s">
        <v>623</v>
      </c>
      <c r="G327" s="200" t="s">
        <v>623</v>
      </c>
      <c r="H327" s="200" t="s">
        <v>623</v>
      </c>
      <c r="I327" s="200" t="s">
        <v>623</v>
      </c>
      <c r="J327" s="200"/>
      <c r="K327" s="200" t="s">
        <v>623</v>
      </c>
      <c r="L327" s="200" t="s">
        <v>623</v>
      </c>
      <c r="M327" s="200" t="s">
        <v>623</v>
      </c>
      <c r="N327" s="200" t="s">
        <v>623</v>
      </c>
      <c r="O327" s="200"/>
      <c r="P327" s="200" t="s">
        <v>623</v>
      </c>
      <c r="Q327" s="200" t="s">
        <v>623</v>
      </c>
      <c r="R327" s="200" t="s">
        <v>623</v>
      </c>
      <c r="S327" s="200" t="s">
        <v>623</v>
      </c>
      <c r="T327" s="200" t="s">
        <v>623</v>
      </c>
      <c r="V327" s="11"/>
      <c r="W327" s="11"/>
      <c r="X327" s="11"/>
      <c r="Y327" s="11"/>
      <c r="Z327" s="11"/>
      <c r="AA327" s="11"/>
    </row>
    <row r="328" spans="1:27" s="349" customFormat="1" x14ac:dyDescent="0.25">
      <c r="A328" s="80" t="s">
        <v>35</v>
      </c>
      <c r="B328" s="80" t="s">
        <v>612</v>
      </c>
      <c r="C328" s="80" t="s">
        <v>324</v>
      </c>
      <c r="D328" s="743">
        <v>4</v>
      </c>
      <c r="E328" s="218"/>
      <c r="F328" s="219">
        <v>3</v>
      </c>
      <c r="G328" s="219">
        <v>3</v>
      </c>
      <c r="H328" s="219">
        <v>0</v>
      </c>
      <c r="I328" s="219">
        <v>0</v>
      </c>
      <c r="J328" s="219"/>
      <c r="K328" s="219">
        <v>0</v>
      </c>
      <c r="L328" s="219">
        <v>0</v>
      </c>
      <c r="M328" s="219">
        <v>0</v>
      </c>
      <c r="N328" s="219">
        <v>0</v>
      </c>
      <c r="O328" s="219"/>
      <c r="P328" s="219">
        <v>1</v>
      </c>
      <c r="Q328" s="219">
        <v>0</v>
      </c>
      <c r="R328" s="219">
        <v>0</v>
      </c>
      <c r="S328" s="219">
        <v>0</v>
      </c>
      <c r="T328" s="219">
        <v>0</v>
      </c>
      <c r="V328" s="11"/>
      <c r="W328" s="11"/>
      <c r="X328" s="11"/>
      <c r="Y328" s="11"/>
      <c r="Z328" s="11"/>
      <c r="AA328" s="11"/>
    </row>
    <row r="329" spans="1:27" s="349" customFormat="1" x14ac:dyDescent="0.25">
      <c r="A329" s="80" t="s">
        <v>267</v>
      </c>
      <c r="B329" s="80" t="s">
        <v>613</v>
      </c>
      <c r="C329" s="80" t="s">
        <v>320</v>
      </c>
      <c r="D329" s="743">
        <v>76</v>
      </c>
      <c r="E329" s="218"/>
      <c r="F329" s="219">
        <v>43</v>
      </c>
      <c r="G329" s="219">
        <v>37</v>
      </c>
      <c r="H329" s="219">
        <v>6</v>
      </c>
      <c r="I329" s="219">
        <v>0</v>
      </c>
      <c r="J329" s="219"/>
      <c r="K329" s="219">
        <v>26</v>
      </c>
      <c r="L329" s="219">
        <v>15</v>
      </c>
      <c r="M329" s="219">
        <v>8</v>
      </c>
      <c r="N329" s="219">
        <v>3</v>
      </c>
      <c r="O329" s="219"/>
      <c r="P329" s="219">
        <v>4</v>
      </c>
      <c r="Q329" s="219">
        <v>1</v>
      </c>
      <c r="R329" s="219">
        <v>0</v>
      </c>
      <c r="S329" s="219">
        <v>0</v>
      </c>
      <c r="T329" s="219">
        <v>2</v>
      </c>
      <c r="V329" s="11"/>
      <c r="W329" s="11"/>
      <c r="X329" s="11"/>
      <c r="Y329" s="11"/>
      <c r="Z329" s="11"/>
      <c r="AA329" s="11"/>
    </row>
    <row r="330" spans="1:27" s="349" customFormat="1" x14ac:dyDescent="0.25">
      <c r="A330" s="80" t="s">
        <v>232</v>
      </c>
      <c r="B330" s="80" t="s">
        <v>614</v>
      </c>
      <c r="C330" s="80" t="s">
        <v>320</v>
      </c>
      <c r="D330" s="743">
        <v>64</v>
      </c>
      <c r="E330" s="218"/>
      <c r="F330" s="219">
        <v>19</v>
      </c>
      <c r="G330" s="219">
        <v>19</v>
      </c>
      <c r="H330" s="219">
        <v>0</v>
      </c>
      <c r="I330" s="219">
        <v>0</v>
      </c>
      <c r="J330" s="219"/>
      <c r="K330" s="219">
        <v>29</v>
      </c>
      <c r="L330" s="219">
        <v>1</v>
      </c>
      <c r="M330" s="219">
        <v>16</v>
      </c>
      <c r="N330" s="219">
        <v>12</v>
      </c>
      <c r="O330" s="219"/>
      <c r="P330" s="219">
        <v>11</v>
      </c>
      <c r="Q330" s="219">
        <v>3</v>
      </c>
      <c r="R330" s="219">
        <v>1</v>
      </c>
      <c r="S330" s="219">
        <v>1</v>
      </c>
      <c r="T330" s="219">
        <v>0</v>
      </c>
      <c r="V330" s="11"/>
      <c r="W330" s="11"/>
      <c r="X330" s="11"/>
      <c r="Y330" s="11"/>
      <c r="Z330" s="11"/>
      <c r="AA330" s="11"/>
    </row>
    <row r="331" spans="1:27" s="349" customFormat="1" x14ac:dyDescent="0.25">
      <c r="A331" s="80" t="s">
        <v>228</v>
      </c>
      <c r="B331" s="80" t="s">
        <v>615</v>
      </c>
      <c r="C331" s="80" t="s">
        <v>324</v>
      </c>
      <c r="D331" s="743">
        <v>36</v>
      </c>
      <c r="E331" s="218"/>
      <c r="F331" s="219">
        <v>25</v>
      </c>
      <c r="G331" s="219">
        <v>23</v>
      </c>
      <c r="H331" s="219">
        <v>1</v>
      </c>
      <c r="I331" s="219">
        <v>1</v>
      </c>
      <c r="J331" s="219"/>
      <c r="K331" s="219">
        <v>7</v>
      </c>
      <c r="L331" s="219">
        <v>0</v>
      </c>
      <c r="M331" s="219">
        <v>6</v>
      </c>
      <c r="N331" s="219">
        <v>1</v>
      </c>
      <c r="O331" s="219"/>
      <c r="P331" s="219">
        <v>4</v>
      </c>
      <c r="Q331" s="219">
        <v>0</v>
      </c>
      <c r="R331" s="219">
        <v>0</v>
      </c>
      <c r="S331" s="219">
        <v>0</v>
      </c>
      <c r="T331" s="219">
        <v>0</v>
      </c>
      <c r="V331" s="11"/>
      <c r="W331" s="11"/>
      <c r="X331" s="11"/>
      <c r="Y331" s="11"/>
      <c r="Z331" s="11"/>
      <c r="AA331" s="11"/>
    </row>
    <row r="332" spans="1:27" s="349" customFormat="1" x14ac:dyDescent="0.25">
      <c r="A332" s="80" t="s">
        <v>233</v>
      </c>
      <c r="B332" s="80" t="s">
        <v>616</v>
      </c>
      <c r="C332" s="80" t="s">
        <v>320</v>
      </c>
      <c r="D332" s="743">
        <v>20</v>
      </c>
      <c r="E332" s="218"/>
      <c r="F332" s="219">
        <v>4</v>
      </c>
      <c r="G332" s="219">
        <v>4</v>
      </c>
      <c r="H332" s="219">
        <v>0</v>
      </c>
      <c r="I332" s="219">
        <v>0</v>
      </c>
      <c r="J332" s="219"/>
      <c r="K332" s="219">
        <v>11</v>
      </c>
      <c r="L332" s="219">
        <v>0</v>
      </c>
      <c r="M332" s="219">
        <v>11</v>
      </c>
      <c r="N332" s="219">
        <v>0</v>
      </c>
      <c r="O332" s="219"/>
      <c r="P332" s="219">
        <v>2</v>
      </c>
      <c r="Q332" s="219">
        <v>0</v>
      </c>
      <c r="R332" s="219">
        <v>2</v>
      </c>
      <c r="S332" s="219">
        <v>1</v>
      </c>
      <c r="T332" s="219">
        <v>0</v>
      </c>
      <c r="V332" s="11"/>
      <c r="W332" s="11"/>
      <c r="X332" s="11"/>
      <c r="Y332" s="11"/>
      <c r="Z332" s="11"/>
      <c r="AA332" s="11"/>
    </row>
    <row r="333" spans="1:27" s="349" customFormat="1" x14ac:dyDescent="0.25">
      <c r="A333" s="80" t="s">
        <v>53</v>
      </c>
      <c r="B333" s="80" t="s">
        <v>617</v>
      </c>
      <c r="C333" s="80" t="s">
        <v>324</v>
      </c>
      <c r="D333" s="743">
        <v>61</v>
      </c>
      <c r="E333" s="218"/>
      <c r="F333" s="219">
        <v>29</v>
      </c>
      <c r="G333" s="219">
        <v>25</v>
      </c>
      <c r="H333" s="219">
        <v>3</v>
      </c>
      <c r="I333" s="219">
        <v>1</v>
      </c>
      <c r="J333" s="219"/>
      <c r="K333" s="219">
        <v>24</v>
      </c>
      <c r="L333" s="219">
        <v>1</v>
      </c>
      <c r="M333" s="219">
        <v>8</v>
      </c>
      <c r="N333" s="219">
        <v>15</v>
      </c>
      <c r="O333" s="219"/>
      <c r="P333" s="219">
        <v>6</v>
      </c>
      <c r="Q333" s="219">
        <v>1</v>
      </c>
      <c r="R333" s="219">
        <v>1</v>
      </c>
      <c r="S333" s="219">
        <v>0</v>
      </c>
      <c r="T333" s="219">
        <v>0</v>
      </c>
      <c r="V333" s="11"/>
      <c r="W333" s="11"/>
      <c r="X333" s="11"/>
      <c r="Y333" s="11"/>
      <c r="Z333" s="11"/>
      <c r="AA333" s="11"/>
    </row>
    <row r="334" spans="1:27" s="349" customFormat="1" x14ac:dyDescent="0.25">
      <c r="A334" s="80" t="s">
        <v>144</v>
      </c>
      <c r="B334" s="80" t="s">
        <v>618</v>
      </c>
      <c r="C334" s="80" t="s">
        <v>314</v>
      </c>
      <c r="D334" s="743">
        <v>87</v>
      </c>
      <c r="E334" s="218"/>
      <c r="F334" s="219">
        <v>44</v>
      </c>
      <c r="G334" s="219">
        <v>43</v>
      </c>
      <c r="H334" s="219">
        <v>1</v>
      </c>
      <c r="I334" s="219">
        <v>0</v>
      </c>
      <c r="J334" s="219"/>
      <c r="K334" s="219">
        <v>30</v>
      </c>
      <c r="L334" s="219">
        <v>0</v>
      </c>
      <c r="M334" s="219">
        <v>25</v>
      </c>
      <c r="N334" s="219">
        <v>5</v>
      </c>
      <c r="O334" s="219"/>
      <c r="P334" s="219">
        <v>7</v>
      </c>
      <c r="Q334" s="219">
        <v>3</v>
      </c>
      <c r="R334" s="219">
        <v>2</v>
      </c>
      <c r="S334" s="219">
        <v>1</v>
      </c>
      <c r="T334" s="219">
        <v>0</v>
      </c>
      <c r="V334" s="11"/>
      <c r="W334" s="11"/>
      <c r="X334" s="11"/>
      <c r="Y334" s="11"/>
      <c r="Z334" s="11"/>
      <c r="AA334" s="11"/>
    </row>
    <row r="335" spans="1:27" s="349" customFormat="1" x14ac:dyDescent="0.25">
      <c r="A335" s="80" t="s">
        <v>234</v>
      </c>
      <c r="B335" s="80" t="s">
        <v>619</v>
      </c>
      <c r="C335" s="80" t="s">
        <v>320</v>
      </c>
      <c r="D335" s="743">
        <v>28</v>
      </c>
      <c r="E335" s="218"/>
      <c r="F335" s="219">
        <v>8</v>
      </c>
      <c r="G335" s="219">
        <v>8</v>
      </c>
      <c r="H335" s="219">
        <v>0</v>
      </c>
      <c r="I335" s="219">
        <v>0</v>
      </c>
      <c r="J335" s="219"/>
      <c r="K335" s="219">
        <v>19</v>
      </c>
      <c r="L335" s="219">
        <v>0</v>
      </c>
      <c r="M335" s="219">
        <v>17</v>
      </c>
      <c r="N335" s="219">
        <v>2</v>
      </c>
      <c r="O335" s="219"/>
      <c r="P335" s="219">
        <v>1</v>
      </c>
      <c r="Q335" s="219">
        <v>0</v>
      </c>
      <c r="R335" s="219">
        <v>0</v>
      </c>
      <c r="S335" s="219">
        <v>0</v>
      </c>
      <c r="T335" s="219">
        <v>0</v>
      </c>
      <c r="V335" s="11"/>
      <c r="W335" s="11"/>
      <c r="X335" s="11"/>
      <c r="Y335" s="11"/>
      <c r="Z335" s="11"/>
      <c r="AA335" s="11"/>
    </row>
    <row r="336" spans="1:27" s="349" customFormat="1" x14ac:dyDescent="0.25">
      <c r="A336" s="80" t="s">
        <v>12</v>
      </c>
      <c r="B336" s="80" t="s">
        <v>620</v>
      </c>
      <c r="C336" s="80" t="s">
        <v>316</v>
      </c>
      <c r="D336" s="743">
        <v>71</v>
      </c>
      <c r="E336" s="218"/>
      <c r="F336" s="219">
        <v>38</v>
      </c>
      <c r="G336" s="219">
        <v>30</v>
      </c>
      <c r="H336" s="219">
        <v>6</v>
      </c>
      <c r="I336" s="219">
        <v>2</v>
      </c>
      <c r="J336" s="219"/>
      <c r="K336" s="219">
        <v>22</v>
      </c>
      <c r="L336" s="219">
        <v>10</v>
      </c>
      <c r="M336" s="219">
        <v>5</v>
      </c>
      <c r="N336" s="219">
        <v>7</v>
      </c>
      <c r="O336" s="219"/>
      <c r="P336" s="219">
        <v>6</v>
      </c>
      <c r="Q336" s="219">
        <v>3</v>
      </c>
      <c r="R336" s="219">
        <v>0</v>
      </c>
      <c r="S336" s="219">
        <v>2</v>
      </c>
      <c r="T336" s="219">
        <v>0</v>
      </c>
      <c r="V336" s="11"/>
      <c r="W336" s="11"/>
      <c r="X336" s="11"/>
      <c r="Y336" s="11"/>
      <c r="Z336" s="11"/>
      <c r="AA336" s="11"/>
    </row>
    <row r="337" spans="1:20" s="374" customFormat="1" x14ac:dyDescent="0.25">
      <c r="A337" s="367"/>
      <c r="B337" s="367"/>
      <c r="C337" s="367"/>
      <c r="D337" s="415"/>
      <c r="E337" s="381"/>
      <c r="F337" s="382"/>
      <c r="G337" s="382"/>
      <c r="H337" s="382"/>
      <c r="I337" s="382"/>
      <c r="J337" s="382"/>
      <c r="K337" s="383"/>
      <c r="L337" s="383"/>
      <c r="M337" s="382"/>
      <c r="N337" s="382"/>
      <c r="O337" s="382"/>
      <c r="P337" s="382"/>
      <c r="Q337" s="382"/>
      <c r="R337" s="382"/>
      <c r="S337" s="383"/>
      <c r="T337" s="383"/>
    </row>
    <row r="338" spans="1:20" s="386" customFormat="1" ht="10.199999999999999" x14ac:dyDescent="0.2">
      <c r="A338" s="384" t="s">
        <v>621</v>
      </c>
      <c r="B338" s="53"/>
      <c r="C338" s="53"/>
      <c r="D338" s="773"/>
      <c r="E338" s="385"/>
      <c r="F338" s="385"/>
      <c r="G338" s="385"/>
      <c r="H338" s="385"/>
      <c r="I338" s="385"/>
      <c r="J338" s="385"/>
      <c r="K338" s="385"/>
      <c r="L338" s="385"/>
      <c r="M338" s="385"/>
      <c r="N338" s="385"/>
      <c r="O338" s="385"/>
      <c r="P338" s="385"/>
      <c r="Q338" s="385"/>
      <c r="R338" s="385"/>
      <c r="S338" s="385"/>
      <c r="T338" s="385"/>
    </row>
    <row r="339" spans="1:20" s="386" customFormat="1" ht="24" customHeight="1" x14ac:dyDescent="0.2">
      <c r="A339" s="95">
        <v>1</v>
      </c>
      <c r="B339" s="940" t="s">
        <v>897</v>
      </c>
      <c r="C339" s="940"/>
      <c r="D339" s="940"/>
      <c r="E339" s="940"/>
      <c r="F339" s="940"/>
      <c r="G339" s="940"/>
      <c r="H339" s="940"/>
      <c r="I339" s="940"/>
      <c r="J339" s="940"/>
      <c r="K339" s="940"/>
      <c r="L339" s="940"/>
      <c r="M339" s="940"/>
      <c r="N339" s="940"/>
      <c r="O339" s="940"/>
      <c r="P339" s="940"/>
      <c r="Q339" s="940"/>
      <c r="R339" s="940"/>
      <c r="S339" s="940"/>
      <c r="T339" s="940"/>
    </row>
    <row r="340" spans="1:20" s="386" customFormat="1" ht="10.199999999999999" x14ac:dyDescent="0.2">
      <c r="A340" s="75">
        <v>2</v>
      </c>
      <c r="B340" s="53" t="s">
        <v>793</v>
      </c>
      <c r="C340" s="53"/>
      <c r="D340" s="773"/>
      <c r="E340" s="385"/>
      <c r="F340" s="385"/>
      <c r="G340" s="385"/>
      <c r="H340" s="385"/>
      <c r="I340" s="385"/>
      <c r="J340" s="385"/>
      <c r="K340" s="385"/>
      <c r="L340" s="385"/>
      <c r="M340" s="385"/>
      <c r="N340" s="385"/>
      <c r="O340" s="385"/>
      <c r="P340" s="385"/>
      <c r="Q340" s="385"/>
      <c r="R340" s="385"/>
      <c r="S340" s="385"/>
      <c r="T340" s="385"/>
    </row>
    <row r="341" spans="1:20" s="386" customFormat="1" ht="10.199999999999999" x14ac:dyDescent="0.2">
      <c r="A341" s="233"/>
      <c r="B341" s="53" t="s">
        <v>907</v>
      </c>
      <c r="C341" s="53"/>
      <c r="D341" s="773"/>
      <c r="E341" s="385"/>
      <c r="F341" s="385"/>
      <c r="G341" s="385"/>
      <c r="H341" s="385"/>
      <c r="I341" s="385"/>
      <c r="J341" s="385"/>
      <c r="K341" s="385"/>
      <c r="L341" s="385"/>
      <c r="M341" s="385"/>
      <c r="N341" s="385"/>
      <c r="O341" s="385"/>
      <c r="P341" s="385"/>
      <c r="Q341" s="385"/>
      <c r="R341" s="385"/>
      <c r="S341" s="385"/>
      <c r="T341" s="385"/>
    </row>
    <row r="342" spans="1:20" s="386" customFormat="1" ht="10.199999999999999" x14ac:dyDescent="0.2">
      <c r="A342" s="233"/>
      <c r="B342" s="53"/>
      <c r="C342" s="53"/>
      <c r="D342" s="773"/>
      <c r="E342" s="385"/>
      <c r="F342" s="387"/>
      <c r="G342" s="387"/>
      <c r="H342" s="387"/>
      <c r="I342" s="387"/>
      <c r="J342" s="387"/>
      <c r="K342" s="387"/>
      <c r="L342" s="387"/>
      <c r="M342" s="387"/>
      <c r="N342" s="387"/>
      <c r="O342" s="387"/>
      <c r="P342" s="387"/>
      <c r="Q342" s="387"/>
      <c r="R342" s="387"/>
      <c r="S342" s="387"/>
      <c r="T342" s="387"/>
    </row>
    <row r="343" spans="1:20" s="386" customFormat="1" ht="10.199999999999999" x14ac:dyDescent="0.2">
      <c r="A343" s="388" t="s">
        <v>624</v>
      </c>
      <c r="B343" s="389"/>
      <c r="C343" s="53"/>
      <c r="D343" s="774"/>
      <c r="E343" s="389"/>
      <c r="F343" s="390"/>
      <c r="G343" s="390"/>
      <c r="H343" s="390"/>
      <c r="I343" s="390"/>
      <c r="J343" s="390"/>
      <c r="K343" s="390"/>
      <c r="L343" s="390"/>
      <c r="M343" s="390" t="s">
        <v>908</v>
      </c>
      <c r="N343" s="390"/>
      <c r="O343" s="390"/>
      <c r="P343" s="390"/>
      <c r="Q343" s="390"/>
      <c r="R343" s="390"/>
      <c r="S343" s="390"/>
      <c r="T343" s="390"/>
    </row>
    <row r="344" spans="1:20" s="386" customFormat="1" ht="10.199999999999999" x14ac:dyDescent="0.2">
      <c r="A344" s="67"/>
      <c r="B344" s="63" t="s">
        <v>655</v>
      </c>
      <c r="C344" s="53"/>
      <c r="D344" s="774"/>
      <c r="E344" s="389"/>
      <c r="F344" s="389"/>
      <c r="G344" s="389"/>
      <c r="H344" s="389"/>
      <c r="I344" s="389"/>
      <c r="J344" s="389"/>
      <c r="K344" s="389"/>
      <c r="L344" s="389"/>
      <c r="M344" s="389"/>
      <c r="N344" s="389"/>
      <c r="O344" s="389"/>
      <c r="P344" s="389"/>
      <c r="Q344" s="389"/>
      <c r="R344" s="389"/>
      <c r="S344" s="389"/>
      <c r="T344" s="389"/>
    </row>
    <row r="345" spans="1:20" s="386" customFormat="1" ht="10.199999999999999" x14ac:dyDescent="0.2">
      <c r="A345" s="67"/>
      <c r="B345" s="34" t="s">
        <v>899</v>
      </c>
      <c r="C345" s="63"/>
      <c r="D345" s="774"/>
      <c r="E345" s="389"/>
      <c r="F345" s="389"/>
      <c r="G345" s="389"/>
      <c r="H345" s="389"/>
      <c r="I345" s="389"/>
      <c r="J345" s="389"/>
      <c r="K345" s="389"/>
      <c r="L345" s="389"/>
      <c r="M345" s="389"/>
      <c r="N345" s="389"/>
      <c r="O345" s="389"/>
      <c r="P345" s="389"/>
      <c r="Q345" s="389"/>
      <c r="R345" s="389"/>
      <c r="S345" s="389"/>
      <c r="T345" s="389"/>
    </row>
    <row r="346" spans="1:20" s="386" customFormat="1" ht="10.199999999999999" x14ac:dyDescent="0.2">
      <c r="A346" s="65"/>
      <c r="B346" s="36" t="s">
        <v>900</v>
      </c>
      <c r="C346" s="67"/>
      <c r="D346" s="769">
        <v>43891</v>
      </c>
      <c r="E346" s="360"/>
      <c r="F346" s="391"/>
      <c r="G346" s="391"/>
      <c r="H346" s="391"/>
      <c r="I346" s="391"/>
      <c r="J346" s="391"/>
      <c r="K346" s="391"/>
      <c r="L346" s="391"/>
      <c r="M346" s="391"/>
      <c r="N346" s="391"/>
      <c r="O346" s="391"/>
      <c r="P346" s="391"/>
      <c r="Q346" s="391"/>
      <c r="R346" s="391"/>
      <c r="S346" s="391"/>
      <c r="T346" s="391"/>
    </row>
    <row r="347" spans="1:20" s="386" customFormat="1" ht="10.199999999999999" x14ac:dyDescent="0.2">
      <c r="A347" s="65"/>
      <c r="B347" s="36" t="s">
        <v>901</v>
      </c>
      <c r="C347" s="392"/>
      <c r="D347" s="769" t="s">
        <v>1112</v>
      </c>
      <c r="E347" s="360"/>
      <c r="F347" s="391"/>
      <c r="G347" s="391"/>
      <c r="H347" s="391"/>
      <c r="I347" s="391"/>
      <c r="J347" s="391"/>
      <c r="K347" s="391"/>
      <c r="L347" s="391"/>
      <c r="M347" s="391"/>
      <c r="N347" s="391"/>
      <c r="O347" s="391"/>
      <c r="P347" s="391"/>
      <c r="Q347" s="391"/>
      <c r="R347" s="391"/>
      <c r="S347" s="391"/>
      <c r="T347" s="391"/>
    </row>
    <row r="348" spans="1:20" x14ac:dyDescent="0.25">
      <c r="A348" s="393"/>
      <c r="B348" s="393"/>
      <c r="C348" s="36"/>
      <c r="D348" s="775"/>
      <c r="E348" s="393"/>
      <c r="F348" s="393"/>
      <c r="G348" s="393"/>
      <c r="H348" s="393"/>
      <c r="I348" s="393"/>
      <c r="J348" s="393"/>
      <c r="K348" s="393"/>
      <c r="L348" s="393"/>
      <c r="M348" s="393"/>
      <c r="N348" s="393"/>
      <c r="O348" s="393"/>
      <c r="P348" s="393"/>
      <c r="Q348" s="393"/>
      <c r="R348" s="393"/>
      <c r="S348" s="393"/>
      <c r="T348" s="393"/>
    </row>
    <row r="349" spans="1:20" x14ac:dyDescent="0.25">
      <c r="A349" s="393"/>
      <c r="B349" s="393"/>
      <c r="C349" s="36"/>
      <c r="D349" s="775"/>
      <c r="E349" s="393"/>
      <c r="F349" s="393"/>
      <c r="G349" s="393"/>
      <c r="H349" s="393"/>
      <c r="I349" s="393"/>
      <c r="J349" s="393"/>
      <c r="K349" s="393"/>
      <c r="L349" s="393"/>
      <c r="M349" s="393"/>
      <c r="N349" s="393"/>
      <c r="O349" s="393"/>
      <c r="P349" s="393"/>
      <c r="Q349" s="393"/>
      <c r="R349" s="393"/>
      <c r="S349" s="393"/>
      <c r="T349" s="393"/>
    </row>
    <row r="350" spans="1:20" x14ac:dyDescent="0.25">
      <c r="C350" s="393"/>
    </row>
    <row r="351" spans="1:20" x14ac:dyDescent="0.25">
      <c r="C351" s="393"/>
    </row>
  </sheetData>
  <mergeCells count="12">
    <mergeCell ref="A1:I1"/>
    <mergeCell ref="T3:T5"/>
    <mergeCell ref="F4:F5"/>
    <mergeCell ref="K4:K5"/>
    <mergeCell ref="B339:T339"/>
    <mergeCell ref="D3:D5"/>
    <mergeCell ref="F3:I3"/>
    <mergeCell ref="K3:N3"/>
    <mergeCell ref="P3:P5"/>
    <mergeCell ref="Q3:Q5"/>
    <mergeCell ref="R3:R5"/>
    <mergeCell ref="S3:S5"/>
  </mergeCells>
  <pageMargins left="0.74803149606299213" right="0.74803149606299213" top="0.98425196850393704" bottom="0.98425196850393704" header="0" footer="0"/>
  <pageSetup paperSize="8" scale="11" orientation="landscape" r:id="rId1"/>
  <headerFooter alignWithMargins="0">
    <oddFooter>&amp;R</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20BA8-AF93-4838-89C0-F6F854FB4789}">
  <sheetPr>
    <tabColor theme="8" tint="-0.249977111117893"/>
  </sheetPr>
  <dimension ref="A1:N43"/>
  <sheetViews>
    <sheetView showGridLines="0" zoomScale="80" zoomScaleNormal="80" workbookViewId="0">
      <selection activeCell="O16" sqref="O16"/>
    </sheetView>
  </sheetViews>
  <sheetFormatPr defaultColWidth="9.1796875" defaultRowHeight="15" x14ac:dyDescent="0.25"/>
  <cols>
    <col min="1" max="1" width="8.6328125" style="124" customWidth="1"/>
    <col min="2" max="2" width="8.6328125" style="127" customWidth="1"/>
    <col min="3" max="4" width="8.6328125" style="124" customWidth="1"/>
    <col min="5" max="5" width="48.36328125" style="124" customWidth="1"/>
    <col min="6" max="6" width="8.81640625" style="720" customWidth="1"/>
    <col min="7" max="7" width="8.81640625" style="124" customWidth="1"/>
    <col min="8" max="12" width="8.6328125" style="124" customWidth="1"/>
    <col min="13" max="16384" width="9.1796875" style="124"/>
  </cols>
  <sheetData>
    <row r="1" spans="1:14" s="125" customFormat="1" x14ac:dyDescent="0.25">
      <c r="A1" s="397"/>
      <c r="B1" s="132"/>
      <c r="C1" s="132"/>
      <c r="D1" s="132"/>
      <c r="E1" s="132"/>
      <c r="F1" s="132"/>
      <c r="G1" s="132"/>
      <c r="H1" s="132"/>
      <c r="I1" s="132"/>
      <c r="J1" s="132"/>
      <c r="K1" s="132"/>
      <c r="L1" s="398"/>
      <c r="N1" s="125" t="s">
        <v>914</v>
      </c>
    </row>
    <row r="2" spans="1:14" s="125" customFormat="1" x14ac:dyDescent="0.25">
      <c r="A2" s="397"/>
      <c r="B2" s="132"/>
      <c r="C2" s="132"/>
      <c r="D2" s="132"/>
      <c r="E2" s="132"/>
      <c r="F2" s="132"/>
      <c r="G2" s="132"/>
      <c r="H2" s="132"/>
      <c r="I2" s="132"/>
      <c r="J2" s="132"/>
      <c r="K2" s="132"/>
      <c r="L2" s="398"/>
    </row>
    <row r="3" spans="1:14" s="125" customFormat="1" ht="30" customHeight="1" x14ac:dyDescent="0.25">
      <c r="A3" s="397"/>
      <c r="B3" s="110"/>
      <c r="C3" s="110"/>
      <c r="D3" s="110"/>
      <c r="E3" s="967" t="s">
        <v>1139</v>
      </c>
      <c r="F3" s="967"/>
      <c r="G3" s="967"/>
      <c r="H3" s="110"/>
      <c r="I3" s="110"/>
      <c r="J3" s="110"/>
      <c r="K3" s="132"/>
      <c r="L3" s="398"/>
    </row>
    <row r="4" spans="1:14" s="125" customFormat="1" ht="30" customHeight="1" x14ac:dyDescent="0.25">
      <c r="A4" s="397"/>
      <c r="B4" s="110"/>
      <c r="C4" s="110"/>
      <c r="D4" s="110"/>
      <c r="E4" s="967"/>
      <c r="F4" s="967"/>
      <c r="G4" s="967"/>
      <c r="H4" s="132"/>
      <c r="I4" s="132"/>
      <c r="J4" s="110"/>
      <c r="K4" s="132"/>
      <c r="L4" s="398"/>
    </row>
    <row r="5" spans="1:14" s="125" customFormat="1" ht="15.6" thickBot="1" x14ac:dyDescent="0.3">
      <c r="A5" s="397"/>
      <c r="B5" s="399"/>
      <c r="C5" s="399"/>
      <c r="D5" s="132"/>
      <c r="E5" s="399" t="s">
        <v>1126</v>
      </c>
      <c r="F5" s="132"/>
      <c r="G5" s="132"/>
      <c r="H5" s="132"/>
      <c r="I5" s="132"/>
      <c r="J5" s="132"/>
      <c r="K5" s="132"/>
      <c r="L5" s="398"/>
    </row>
    <row r="6" spans="1:14" s="402" customFormat="1" ht="24.9" customHeight="1" thickBot="1" x14ac:dyDescent="0.3">
      <c r="A6" s="400"/>
      <c r="B6" s="400"/>
      <c r="C6" s="400"/>
      <c r="D6" s="400"/>
      <c r="E6" s="935" t="s">
        <v>306</v>
      </c>
      <c r="F6" s="936"/>
      <c r="G6" s="937"/>
      <c r="H6" s="401"/>
      <c r="I6" s="401"/>
      <c r="J6" s="400"/>
      <c r="K6" s="400"/>
    </row>
    <row r="7" spans="1:14" x14ac:dyDescent="0.25">
      <c r="A7" s="253"/>
      <c r="B7" s="256"/>
      <c r="C7" s="253"/>
      <c r="D7" s="253"/>
      <c r="E7" s="256"/>
      <c r="F7" s="132"/>
      <c r="G7" s="132"/>
      <c r="H7" s="132"/>
      <c r="I7" s="132"/>
      <c r="J7" s="253"/>
      <c r="K7" s="253"/>
    </row>
    <row r="8" spans="1:14" x14ac:dyDescent="0.25">
      <c r="A8" s="253"/>
      <c r="B8" s="256"/>
      <c r="C8" s="253"/>
      <c r="D8" s="253"/>
      <c r="E8" s="256"/>
      <c r="F8" s="325"/>
      <c r="G8" s="325" t="s">
        <v>754</v>
      </c>
      <c r="H8" s="132"/>
      <c r="I8" s="132"/>
      <c r="J8" s="253"/>
      <c r="K8" s="253"/>
    </row>
    <row r="9" spans="1:14" ht="24.9" customHeight="1" x14ac:dyDescent="0.25">
      <c r="A9" s="256"/>
      <c r="B9" s="256"/>
      <c r="C9" s="253"/>
      <c r="D9" s="254">
        <v>4</v>
      </c>
      <c r="E9" s="126" t="s">
        <v>1086</v>
      </c>
      <c r="F9" s="403">
        <f>VLOOKUP($E$6,'R1'!$B$4:$P$343,$D9,FALSE)</f>
        <v>35920</v>
      </c>
      <c r="G9" s="403"/>
      <c r="H9" s="132"/>
      <c r="I9" s="132"/>
      <c r="J9" s="253"/>
      <c r="K9" s="253"/>
    </row>
    <row r="10" spans="1:14" ht="15.6" customHeight="1" x14ac:dyDescent="0.25">
      <c r="A10" s="254"/>
      <c r="B10" s="256"/>
      <c r="C10" s="253"/>
      <c r="D10" s="253"/>
      <c r="E10" s="250"/>
      <c r="F10" s="251"/>
      <c r="G10" s="251"/>
      <c r="H10" s="132"/>
      <c r="I10" s="132"/>
      <c r="J10" s="253"/>
      <c r="K10" s="253"/>
    </row>
    <row r="11" spans="1:14" ht="16.2" thickBot="1" x14ac:dyDescent="0.3">
      <c r="A11" s="254"/>
      <c r="B11" s="256"/>
      <c r="C11" s="253"/>
      <c r="D11" s="253"/>
      <c r="E11" s="123" t="s">
        <v>1085</v>
      </c>
      <c r="F11" s="163"/>
      <c r="G11" s="163"/>
      <c r="H11" s="132"/>
      <c r="I11" s="132"/>
      <c r="J11" s="253"/>
      <c r="K11" s="253"/>
    </row>
    <row r="12" spans="1:14" ht="5.0999999999999996" customHeight="1" x14ac:dyDescent="0.25">
      <c r="A12" s="254"/>
      <c r="B12" s="256"/>
      <c r="C12" s="253"/>
      <c r="D12" s="253"/>
      <c r="E12" s="126"/>
      <c r="F12" s="115"/>
      <c r="G12" s="115"/>
      <c r="H12" s="253"/>
      <c r="I12" s="253"/>
      <c r="J12" s="253"/>
      <c r="K12" s="253"/>
    </row>
    <row r="13" spans="1:14" x14ac:dyDescent="0.25">
      <c r="A13" s="256"/>
      <c r="B13" s="256"/>
      <c r="C13" s="253"/>
      <c r="D13" s="254">
        <v>5</v>
      </c>
      <c r="E13" s="250" t="s">
        <v>879</v>
      </c>
      <c r="F13" s="255">
        <f>VLOOKUP($E$6,'R1'!$B$4:$P$343,$D13,FALSE)</f>
        <v>14270</v>
      </c>
      <c r="G13" s="865">
        <f>IF(OR(F13="..",F13="-",$F$9=0),"",F13/$F$9)</f>
        <v>0.39727171492204899</v>
      </c>
      <c r="H13" s="253"/>
      <c r="I13" s="253"/>
      <c r="J13" s="253"/>
      <c r="K13" s="253"/>
    </row>
    <row r="14" spans="1:14" x14ac:dyDescent="0.25">
      <c r="A14" s="256"/>
      <c r="B14" s="256"/>
      <c r="C14" s="253"/>
      <c r="D14" s="254">
        <v>6</v>
      </c>
      <c r="E14" s="250" t="s">
        <v>915</v>
      </c>
      <c r="F14" s="255">
        <f>VLOOKUP($E$6,'R1'!$B$4:$P$343,$D14,FALSE)</f>
        <v>13380</v>
      </c>
      <c r="G14" s="865">
        <f t="shared" ref="G14:G22" si="0">IF(OR(F14="..",F14="-",$F$9=0),"",F14/$F$9)</f>
        <v>0.37249443207126948</v>
      </c>
      <c r="H14" s="132"/>
      <c r="I14" s="132"/>
      <c r="J14" s="253"/>
      <c r="K14" s="253"/>
    </row>
    <row r="15" spans="1:14" ht="15.6" customHeight="1" x14ac:dyDescent="0.25">
      <c r="A15" s="256"/>
      <c r="B15" s="256"/>
      <c r="C15" s="253"/>
      <c r="D15" s="254">
        <v>11</v>
      </c>
      <c r="E15" s="250" t="s">
        <v>881</v>
      </c>
      <c r="F15" s="255">
        <f>VLOOKUP($E$6,'R1'!$B$4:$P$343,$D15,FALSE)</f>
        <v>4440</v>
      </c>
      <c r="G15" s="865">
        <f t="shared" si="0"/>
        <v>0.12360801781737193</v>
      </c>
      <c r="H15" s="132"/>
      <c r="I15" s="132"/>
      <c r="J15" s="253"/>
      <c r="K15" s="253"/>
    </row>
    <row r="16" spans="1:14" ht="15.6" customHeight="1" x14ac:dyDescent="0.25">
      <c r="A16" s="256"/>
      <c r="B16" s="256"/>
      <c r="C16" s="253"/>
      <c r="D16" s="254">
        <v>12</v>
      </c>
      <c r="E16" s="250" t="s">
        <v>883</v>
      </c>
      <c r="F16" s="255">
        <f>VLOOKUP($E$6,'R1'!$B$4:$P$343,$D16,FALSE)</f>
        <v>2150</v>
      </c>
      <c r="G16" s="865">
        <f t="shared" si="0"/>
        <v>5.985523385300668E-2</v>
      </c>
      <c r="H16" s="132"/>
      <c r="I16" s="132"/>
      <c r="J16" s="253"/>
      <c r="K16" s="253"/>
    </row>
    <row r="17" spans="1:11" ht="15.6" customHeight="1" x14ac:dyDescent="0.25">
      <c r="A17" s="256"/>
      <c r="B17" s="256"/>
      <c r="C17" s="253"/>
      <c r="D17" s="254">
        <v>9</v>
      </c>
      <c r="E17" s="250" t="s">
        <v>916</v>
      </c>
      <c r="F17" s="255">
        <f>VLOOKUP($E$6,'R1'!$B$4:$P$343,$D17,FALSE)</f>
        <v>410</v>
      </c>
      <c r="G17" s="865">
        <f t="shared" si="0"/>
        <v>1.1414253897550112E-2</v>
      </c>
      <c r="H17" s="132"/>
      <c r="I17" s="132"/>
      <c r="J17" s="253"/>
      <c r="K17" s="253"/>
    </row>
    <row r="18" spans="1:11" ht="15.6" customHeight="1" x14ac:dyDescent="0.25">
      <c r="A18" s="256"/>
      <c r="B18" s="256"/>
      <c r="C18" s="253"/>
      <c r="D18" s="254">
        <v>8</v>
      </c>
      <c r="E18" s="250" t="s">
        <v>917</v>
      </c>
      <c r="F18" s="255">
        <f>VLOOKUP($E$6,'R1'!$B$4:$P$343,$D18,FALSE)</f>
        <v>300</v>
      </c>
      <c r="G18" s="865">
        <f t="shared" si="0"/>
        <v>8.351893095768375E-3</v>
      </c>
      <c r="H18" s="132"/>
      <c r="I18" s="132"/>
      <c r="J18" s="253"/>
      <c r="K18" s="253"/>
    </row>
    <row r="19" spans="1:11" x14ac:dyDescent="0.25">
      <c r="A19" s="256"/>
      <c r="B19" s="256"/>
      <c r="C19" s="253"/>
      <c r="D19" s="254">
        <v>7</v>
      </c>
      <c r="E19" s="250" t="s">
        <v>918</v>
      </c>
      <c r="F19" s="255">
        <f>VLOOKUP($E$6,'R1'!$B$4:$P$343,$D19,FALSE)</f>
        <v>320</v>
      </c>
      <c r="G19" s="865">
        <f t="shared" si="0"/>
        <v>8.9086859688195987E-3</v>
      </c>
      <c r="H19" s="107"/>
      <c r="I19" s="107"/>
      <c r="J19" s="253"/>
      <c r="K19" s="253"/>
    </row>
    <row r="20" spans="1:11" ht="15.6" customHeight="1" x14ac:dyDescent="0.25">
      <c r="A20" s="256"/>
      <c r="B20" s="256"/>
      <c r="C20" s="253"/>
      <c r="D20" s="254">
        <v>13</v>
      </c>
      <c r="E20" s="250" t="s">
        <v>884</v>
      </c>
      <c r="F20" s="255">
        <f>VLOOKUP($E$6,'R1'!$B$4:$P$343,$D20,FALSE)</f>
        <v>460</v>
      </c>
      <c r="G20" s="865">
        <f t="shared" si="0"/>
        <v>1.2806236080178173E-2</v>
      </c>
      <c r="H20" s="132"/>
      <c r="I20" s="132"/>
      <c r="J20" s="253"/>
      <c r="K20" s="253"/>
    </row>
    <row r="21" spans="1:11" ht="15.6" customHeight="1" x14ac:dyDescent="0.25">
      <c r="A21" s="256"/>
      <c r="B21" s="256"/>
      <c r="C21" s="253"/>
      <c r="D21" s="254">
        <v>10</v>
      </c>
      <c r="E21" s="250" t="s">
        <v>919</v>
      </c>
      <c r="F21" s="255">
        <f>VLOOKUP($E$6,'R1'!$B$4:$P$343,$D21,FALSE)</f>
        <v>170</v>
      </c>
      <c r="G21" s="865">
        <f t="shared" si="0"/>
        <v>4.7327394209354121E-3</v>
      </c>
      <c r="H21" s="132"/>
      <c r="I21" s="132"/>
      <c r="J21" s="253"/>
      <c r="K21" s="253"/>
    </row>
    <row r="22" spans="1:11" ht="15.6" customHeight="1" x14ac:dyDescent="0.25">
      <c r="A22" s="256"/>
      <c r="B22" s="256"/>
      <c r="C22" s="253"/>
      <c r="D22" s="254">
        <v>14</v>
      </c>
      <c r="E22" s="256" t="s">
        <v>1088</v>
      </c>
      <c r="F22" s="255">
        <f>VLOOKUP($E$6,'R1'!$B$4:$P$343,$D22,FALSE)</f>
        <v>30</v>
      </c>
      <c r="G22" s="865">
        <f t="shared" si="0"/>
        <v>8.3518930957683743E-4</v>
      </c>
      <c r="H22" s="132"/>
      <c r="I22" s="132"/>
      <c r="J22" s="253"/>
      <c r="K22" s="253"/>
    </row>
    <row r="23" spans="1:11" ht="15.6" customHeight="1" x14ac:dyDescent="0.25">
      <c r="A23" s="256"/>
      <c r="B23" s="256"/>
      <c r="C23" s="253"/>
      <c r="D23" s="254"/>
      <c r="E23" s="253"/>
      <c r="F23" s="251"/>
      <c r="G23" s="251"/>
      <c r="H23" s="132"/>
      <c r="I23" s="132"/>
      <c r="J23" s="253"/>
      <c r="K23" s="253"/>
    </row>
    <row r="24" spans="1:11" s="331" customFormat="1" ht="16.2" thickBot="1" x14ac:dyDescent="0.3">
      <c r="A24" s="329"/>
      <c r="B24" s="329"/>
      <c r="C24" s="329"/>
      <c r="D24" s="330"/>
      <c r="E24" s="128" t="s">
        <v>1087</v>
      </c>
      <c r="F24" s="163"/>
      <c r="G24" s="163"/>
      <c r="H24" s="329"/>
      <c r="I24" s="329"/>
      <c r="J24" s="329"/>
      <c r="K24" s="329"/>
    </row>
    <row r="25" spans="1:11" s="331" customFormat="1" ht="5.0999999999999996" customHeight="1" x14ac:dyDescent="0.25">
      <c r="A25" s="329"/>
      <c r="B25" s="329"/>
      <c r="C25" s="329"/>
      <c r="D25" s="330"/>
      <c r="E25" s="126"/>
      <c r="F25" s="115"/>
      <c r="G25" s="115"/>
      <c r="H25" s="329"/>
      <c r="I25" s="329"/>
      <c r="J25" s="329"/>
      <c r="K25" s="329"/>
    </row>
    <row r="26" spans="1:11" x14ac:dyDescent="0.25">
      <c r="A26" s="256"/>
      <c r="B26" s="256"/>
      <c r="C26" s="253"/>
      <c r="D26" s="254">
        <v>11</v>
      </c>
      <c r="E26" s="256" t="s">
        <v>701</v>
      </c>
      <c r="F26" s="255">
        <f>VLOOKUP($E$6,'R2'!$B$6:$U$345,$D26,FALSE)</f>
        <v>7470</v>
      </c>
      <c r="G26" s="865">
        <f>IF(OR(F26="..",F26="-",$F$13=0),"",F26/$F$13)</f>
        <v>0.52347582340574628</v>
      </c>
      <c r="H26" s="253"/>
      <c r="I26" s="253"/>
      <c r="J26" s="253"/>
      <c r="K26" s="253"/>
    </row>
    <row r="27" spans="1:11" x14ac:dyDescent="0.25">
      <c r="A27" s="256"/>
      <c r="B27" s="256"/>
      <c r="C27" s="253"/>
      <c r="D27" s="254">
        <v>6</v>
      </c>
      <c r="E27" s="256" t="s">
        <v>698</v>
      </c>
      <c r="F27" s="255">
        <f>VLOOKUP($E$6,'R2'!$B$6:$U$345,$D27,FALSE)</f>
        <v>4130</v>
      </c>
      <c r="G27" s="865">
        <f t="shared" ref="G27:G32" si="1">IF(OR(F27="..",F27="-",$F$13=0),"",F27/$F$13)</f>
        <v>0.28941836019621586</v>
      </c>
      <c r="H27" s="253"/>
      <c r="I27" s="253"/>
      <c r="J27" s="253"/>
      <c r="K27" s="253"/>
    </row>
    <row r="28" spans="1:11" x14ac:dyDescent="0.25">
      <c r="A28" s="256"/>
      <c r="B28" s="256"/>
      <c r="C28" s="253"/>
      <c r="D28" s="254">
        <v>16</v>
      </c>
      <c r="E28" s="256" t="s">
        <v>889</v>
      </c>
      <c r="F28" s="255">
        <f>VLOOKUP($E$6,'R2'!$B$6:$U$345,$D28,FALSE)</f>
        <v>600</v>
      </c>
      <c r="G28" s="865">
        <f t="shared" si="1"/>
        <v>4.2046250875963559E-2</v>
      </c>
      <c r="H28" s="253"/>
      <c r="I28" s="253"/>
      <c r="J28" s="253"/>
      <c r="K28" s="253"/>
    </row>
    <row r="29" spans="1:11" x14ac:dyDescent="0.25">
      <c r="A29" s="256"/>
      <c r="B29" s="256"/>
      <c r="C29" s="253"/>
      <c r="D29" s="254">
        <v>17</v>
      </c>
      <c r="E29" s="256" t="s">
        <v>890</v>
      </c>
      <c r="F29" s="255">
        <f>VLOOKUP($E$6,'R2'!$B$6:$U$345,$D29,FALSE)</f>
        <v>300</v>
      </c>
      <c r="G29" s="865">
        <f t="shared" si="1"/>
        <v>2.1023125437981779E-2</v>
      </c>
      <c r="H29" s="253"/>
      <c r="I29" s="253"/>
      <c r="J29" s="253"/>
      <c r="K29" s="253"/>
    </row>
    <row r="30" spans="1:11" x14ac:dyDescent="0.25">
      <c r="A30" s="256"/>
      <c r="B30" s="256"/>
      <c r="C30" s="253"/>
      <c r="D30" s="254">
        <v>18</v>
      </c>
      <c r="E30" s="256" t="s">
        <v>891</v>
      </c>
      <c r="F30" s="255">
        <f>VLOOKUP($E$6,'R2'!$B$6:$U$345,$D30,FALSE)</f>
        <v>50</v>
      </c>
      <c r="G30" s="865">
        <f t="shared" si="1"/>
        <v>3.5038542396636299E-3</v>
      </c>
      <c r="H30" s="253"/>
      <c r="I30" s="253"/>
      <c r="J30" s="253"/>
      <c r="K30" s="253"/>
    </row>
    <row r="31" spans="1:11" x14ac:dyDescent="0.25">
      <c r="A31" s="256"/>
      <c r="B31" s="256"/>
      <c r="C31" s="253"/>
      <c r="D31" s="254">
        <v>19</v>
      </c>
      <c r="E31" s="256" t="s">
        <v>797</v>
      </c>
      <c r="F31" s="255">
        <f>VLOOKUP($E$6,'R2'!$B$6:$U$345,$D31,FALSE)</f>
        <v>630</v>
      </c>
      <c r="G31" s="865">
        <f t="shared" si="1"/>
        <v>4.4148563419761741E-2</v>
      </c>
      <c r="H31" s="253"/>
      <c r="I31" s="253"/>
      <c r="J31" s="253"/>
      <c r="K31" s="253"/>
    </row>
    <row r="32" spans="1:11" ht="15.6" x14ac:dyDescent="0.25">
      <c r="A32" s="256"/>
      <c r="B32" s="256"/>
      <c r="C32" s="253"/>
      <c r="D32" s="254">
        <v>20</v>
      </c>
      <c r="E32" s="256" t="s">
        <v>1088</v>
      </c>
      <c r="F32" s="255">
        <f>VLOOKUP($E$6,'R2'!$B$6:$U$345,$D32,FALSE)</f>
        <v>1070</v>
      </c>
      <c r="G32" s="865">
        <f t="shared" si="1"/>
        <v>7.4982480728801676E-2</v>
      </c>
      <c r="H32" s="253"/>
      <c r="I32" s="253"/>
      <c r="J32" s="253"/>
      <c r="K32" s="253"/>
    </row>
    <row r="33" spans="1:11" x14ac:dyDescent="0.25">
      <c r="A33" s="256"/>
      <c r="B33" s="256"/>
      <c r="C33" s="253"/>
      <c r="D33" s="254"/>
      <c r="E33" s="253"/>
      <c r="F33" s="251"/>
      <c r="G33" s="251"/>
      <c r="H33" s="253"/>
      <c r="I33" s="253"/>
      <c r="J33" s="253"/>
      <c r="K33" s="253"/>
    </row>
    <row r="34" spans="1:11" x14ac:dyDescent="0.25">
      <c r="A34" s="253"/>
      <c r="B34" s="256"/>
      <c r="C34" s="253"/>
      <c r="D34" s="253"/>
      <c r="E34" s="256"/>
      <c r="F34" s="253"/>
      <c r="G34" s="253"/>
      <c r="H34" s="253"/>
      <c r="I34" s="253"/>
      <c r="J34" s="253"/>
      <c r="K34" s="253"/>
    </row>
    <row r="35" spans="1:11" x14ac:dyDescent="0.25">
      <c r="A35" s="253"/>
      <c r="B35" s="129" t="s">
        <v>633</v>
      </c>
      <c r="C35" s="130"/>
      <c r="D35" s="130"/>
      <c r="E35" s="130"/>
      <c r="F35" s="130"/>
      <c r="G35" s="130"/>
      <c r="H35" s="130"/>
      <c r="I35" s="130"/>
      <c r="J35" s="130"/>
      <c r="K35" s="253"/>
    </row>
    <row r="36" spans="1:11" x14ac:dyDescent="0.25">
      <c r="A36" s="253"/>
      <c r="B36" s="256" t="s">
        <v>920</v>
      </c>
      <c r="C36" s="253"/>
      <c r="D36" s="253"/>
      <c r="E36" s="253"/>
      <c r="F36" s="253"/>
      <c r="G36" s="253"/>
      <c r="H36" s="253"/>
      <c r="I36" s="253"/>
      <c r="J36" s="253"/>
      <c r="K36" s="253"/>
    </row>
    <row r="37" spans="1:11" x14ac:dyDescent="0.25">
      <c r="A37" s="253"/>
      <c r="B37" s="256" t="s">
        <v>921</v>
      </c>
      <c r="C37" s="253"/>
      <c r="D37" s="253"/>
      <c r="E37" s="253"/>
      <c r="F37" s="253"/>
      <c r="G37" s="253"/>
      <c r="H37" s="253"/>
      <c r="I37" s="253"/>
      <c r="J37" s="253"/>
      <c r="K37" s="253"/>
    </row>
    <row r="38" spans="1:11" s="114" customFormat="1" x14ac:dyDescent="0.25">
      <c r="A38" s="249"/>
      <c r="B38" s="335" t="s">
        <v>1081</v>
      </c>
      <c r="C38" s="249"/>
      <c r="D38" s="249"/>
      <c r="E38" s="249"/>
      <c r="F38" s="324"/>
      <c r="G38" s="324"/>
      <c r="H38" s="249"/>
      <c r="I38" s="249"/>
      <c r="J38" s="249"/>
      <c r="K38" s="249"/>
    </row>
    <row r="39" spans="1:11" ht="5.0999999999999996" customHeight="1" x14ac:dyDescent="0.25">
      <c r="A39" s="253"/>
      <c r="B39" s="253"/>
      <c r="C39" s="253"/>
      <c r="D39" s="253"/>
      <c r="E39" s="253"/>
      <c r="F39" s="253"/>
      <c r="G39" s="253"/>
      <c r="H39" s="253"/>
      <c r="I39" s="253"/>
      <c r="J39" s="253"/>
      <c r="K39" s="253"/>
    </row>
    <row r="40" spans="1:11" s="114" customFormat="1" x14ac:dyDescent="0.25">
      <c r="A40" s="249"/>
      <c r="B40" s="336" t="s">
        <v>774</v>
      </c>
      <c r="C40" s="249"/>
      <c r="D40" s="249"/>
      <c r="E40" s="249"/>
      <c r="F40" s="324"/>
      <c r="G40" s="324"/>
      <c r="H40" s="249"/>
      <c r="I40" s="249"/>
      <c r="J40" s="249"/>
      <c r="K40" s="249"/>
    </row>
    <row r="41" spans="1:11" x14ac:dyDescent="0.25">
      <c r="A41" s="253"/>
      <c r="B41" s="266" t="s">
        <v>922</v>
      </c>
      <c r="C41" s="253"/>
      <c r="D41" s="253"/>
      <c r="E41" s="253"/>
      <c r="F41" s="253"/>
      <c r="G41" s="253"/>
      <c r="H41" s="253"/>
      <c r="I41" s="253"/>
      <c r="J41" s="253"/>
      <c r="K41" s="253"/>
    </row>
    <row r="42" spans="1:11" x14ac:dyDescent="0.25">
      <c r="A42" s="253"/>
      <c r="B42" s="256" t="s">
        <v>671</v>
      </c>
      <c r="C42" s="253"/>
      <c r="D42" s="253"/>
      <c r="E42" s="253"/>
      <c r="F42" s="253"/>
      <c r="G42" s="253"/>
      <c r="H42" s="253"/>
      <c r="I42" s="253"/>
      <c r="J42" s="253"/>
      <c r="K42" s="253"/>
    </row>
    <row r="43" spans="1:11" x14ac:dyDescent="0.25">
      <c r="A43" s="253"/>
      <c r="B43" s="256"/>
      <c r="C43" s="253"/>
      <c r="D43" s="253"/>
      <c r="E43" s="253"/>
      <c r="F43" s="253"/>
      <c r="G43" s="253"/>
      <c r="H43" s="253"/>
      <c r="I43" s="253"/>
      <c r="J43" s="253"/>
      <c r="K43" s="253"/>
    </row>
  </sheetData>
  <sheetProtection algorithmName="SHA-512" hashValue="zeo74RZn39ZlZFcC/rKjBVFWkOQ1sqk0VPmlmkiq6egtIkR+aV8nAPnV/Z9ngApnn28WQrSdFnp1U++tnBwRNg==" saltValue="SSUO3SdNGjbm/epR63J7DQ==" spinCount="100000" sheet="1" objects="1" scenarios="1"/>
  <mergeCells count="2">
    <mergeCell ref="E3:G4"/>
    <mergeCell ref="E6:G6"/>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xr:uid="{83E3552F-46B6-44C6-8011-0BB43FB4F473}">
          <x14:formula1>
            <xm:f>'R1'!$B$4:$B$334</xm:f>
          </x14:formula1>
          <xm:sqref>E6:G6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2B860-94FB-450D-91F3-3E2276BA8CAB}">
  <sheetPr>
    <pageSetUpPr fitToPage="1"/>
  </sheetPr>
  <dimension ref="A1:AB354"/>
  <sheetViews>
    <sheetView showGridLines="0" zoomScale="80" zoomScaleNormal="80" zoomScaleSheetLayoutView="100" workbookViewId="0">
      <pane xSplit="2" ySplit="3" topLeftCell="E4" activePane="bottomRight" state="frozen"/>
      <selection activeCell="S17" sqref="S17"/>
      <selection pane="topRight" activeCell="S17" sqref="S17"/>
      <selection pane="bottomLeft" activeCell="S17" sqref="S17"/>
      <selection pane="bottomRight" activeCell="A2" sqref="A2"/>
    </sheetView>
  </sheetViews>
  <sheetFormatPr defaultColWidth="8.90625" defaultRowHeight="13.2" x14ac:dyDescent="0.25"/>
  <cols>
    <col min="1" max="1" width="8.453125" style="57" bestFit="1" customWidth="1"/>
    <col min="2" max="2" width="25.90625" style="57" customWidth="1"/>
    <col min="3" max="3" width="3.6328125" style="57" hidden="1" customWidth="1"/>
    <col min="4" max="4" width="8.36328125" style="57" hidden="1" customWidth="1"/>
    <col min="5" max="5" width="13.6328125" style="85" customWidth="1"/>
    <col min="6" max="15" width="13.6328125" style="57" customWidth="1"/>
    <col min="16" max="16" width="8.36328125" style="57" customWidth="1"/>
    <col min="17" max="18" width="7.90625" style="57" customWidth="1"/>
    <col min="19" max="16384" width="8.90625" style="57"/>
  </cols>
  <sheetData>
    <row r="1" spans="1:28" ht="52.5" customHeight="1" x14ac:dyDescent="0.4">
      <c r="A1" s="962" t="s">
        <v>1175</v>
      </c>
      <c r="B1" s="962"/>
      <c r="C1" s="962"/>
      <c r="D1" s="962"/>
      <c r="E1" s="962"/>
      <c r="F1" s="962"/>
      <c r="G1" s="962"/>
      <c r="H1" s="962"/>
      <c r="I1" s="962"/>
      <c r="J1" s="853"/>
      <c r="K1" s="853"/>
      <c r="L1" s="853"/>
      <c r="M1" s="853"/>
      <c r="N1" s="853"/>
      <c r="O1" s="305"/>
      <c r="P1" s="70"/>
      <c r="Q1" s="70"/>
      <c r="R1" s="70"/>
      <c r="S1" s="70"/>
      <c r="T1" s="70"/>
      <c r="U1" s="70"/>
      <c r="V1" s="70"/>
      <c r="W1" s="70"/>
      <c r="X1" s="70"/>
      <c r="Y1" s="70"/>
      <c r="Z1" s="70"/>
      <c r="AA1" s="70"/>
      <c r="AB1" s="70"/>
    </row>
    <row r="2" spans="1:28" ht="21" x14ac:dyDescent="0.4">
      <c r="A2" s="68"/>
      <c r="B2" s="68"/>
      <c r="C2" s="68"/>
      <c r="D2" s="68"/>
      <c r="E2" s="83"/>
      <c r="F2" s="68"/>
      <c r="G2" s="68"/>
      <c r="H2" s="68"/>
      <c r="I2" s="68"/>
      <c r="J2" s="68"/>
      <c r="K2" s="68"/>
      <c r="L2" s="68"/>
      <c r="M2" s="68"/>
      <c r="N2" s="160"/>
      <c r="O2" s="160" t="s">
        <v>749</v>
      </c>
      <c r="P2" s="70"/>
      <c r="Q2" s="70"/>
      <c r="R2" s="70"/>
      <c r="S2" s="70"/>
      <c r="T2" s="70"/>
      <c r="U2" s="70"/>
      <c r="V2" s="70"/>
      <c r="W2" s="70"/>
      <c r="X2" s="70"/>
      <c r="Y2" s="70"/>
      <c r="Z2" s="70"/>
      <c r="AA2" s="70"/>
      <c r="AB2" s="70"/>
    </row>
    <row r="3" spans="1:28" ht="76.5" customHeight="1" x14ac:dyDescent="0.25">
      <c r="A3" s="68"/>
      <c r="B3" s="68"/>
      <c r="C3" s="68"/>
      <c r="D3" s="68"/>
      <c r="E3" s="719" t="s">
        <v>1090</v>
      </c>
      <c r="F3" s="304" t="s">
        <v>1089</v>
      </c>
      <c r="G3" s="898" t="s">
        <v>1173</v>
      </c>
      <c r="H3" s="304" t="s">
        <v>918</v>
      </c>
      <c r="I3" s="304" t="s">
        <v>917</v>
      </c>
      <c r="J3" s="304" t="s">
        <v>916</v>
      </c>
      <c r="K3" s="304" t="s">
        <v>919</v>
      </c>
      <c r="L3" s="304" t="s">
        <v>881</v>
      </c>
      <c r="M3" s="304" t="s">
        <v>883</v>
      </c>
      <c r="N3" s="304" t="s">
        <v>884</v>
      </c>
      <c r="O3" s="304" t="s">
        <v>895</v>
      </c>
      <c r="P3" s="56"/>
      <c r="Q3" s="56"/>
    </row>
    <row r="4" spans="1:28" s="59" customFormat="1" x14ac:dyDescent="0.2">
      <c r="A4" s="79" t="s">
        <v>307</v>
      </c>
      <c r="B4" s="79" t="s">
        <v>306</v>
      </c>
      <c r="C4" s="79"/>
      <c r="D4" s="80"/>
      <c r="E4" s="404">
        <v>35920</v>
      </c>
      <c r="F4" s="404">
        <v>14270</v>
      </c>
      <c r="G4" s="404">
        <v>13380</v>
      </c>
      <c r="H4" s="404">
        <v>320</v>
      </c>
      <c r="I4" s="404">
        <v>300</v>
      </c>
      <c r="J4" s="404">
        <v>410</v>
      </c>
      <c r="K4" s="404">
        <v>170</v>
      </c>
      <c r="L4" s="404">
        <v>4440</v>
      </c>
      <c r="M4" s="404">
        <v>2150</v>
      </c>
      <c r="N4" s="404">
        <v>460</v>
      </c>
      <c r="O4" s="404">
        <v>30</v>
      </c>
    </row>
    <row r="5" spans="1:28" s="59" customFormat="1" x14ac:dyDescent="0.2">
      <c r="A5" s="79" t="s">
        <v>309</v>
      </c>
      <c r="B5" s="79" t="s">
        <v>308</v>
      </c>
      <c r="C5" s="79"/>
      <c r="D5" s="80"/>
      <c r="E5" s="404">
        <v>6140</v>
      </c>
      <c r="F5" s="404">
        <v>1840</v>
      </c>
      <c r="G5" s="404">
        <v>3070</v>
      </c>
      <c r="H5" s="404">
        <v>50</v>
      </c>
      <c r="I5" s="404">
        <v>60</v>
      </c>
      <c r="J5" s="404">
        <v>80</v>
      </c>
      <c r="K5" s="404">
        <v>100</v>
      </c>
      <c r="L5" s="404">
        <v>580</v>
      </c>
      <c r="M5" s="404">
        <v>290</v>
      </c>
      <c r="N5" s="404">
        <v>50</v>
      </c>
      <c r="O5" s="404">
        <v>20</v>
      </c>
    </row>
    <row r="6" spans="1:28" s="59" customFormat="1" x14ac:dyDescent="0.2">
      <c r="A6" s="79" t="s">
        <v>311</v>
      </c>
      <c r="B6" s="79" t="s">
        <v>310</v>
      </c>
      <c r="C6" s="79"/>
      <c r="D6" s="80"/>
      <c r="E6" s="404">
        <v>29780</v>
      </c>
      <c r="F6" s="404">
        <v>12430</v>
      </c>
      <c r="G6" s="404">
        <v>10310</v>
      </c>
      <c r="H6" s="404">
        <v>270</v>
      </c>
      <c r="I6" s="404">
        <v>230</v>
      </c>
      <c r="J6" s="404">
        <v>330</v>
      </c>
      <c r="K6" s="404">
        <v>70</v>
      </c>
      <c r="L6" s="404">
        <v>3860</v>
      </c>
      <c r="M6" s="404">
        <v>1860</v>
      </c>
      <c r="N6" s="404">
        <v>410</v>
      </c>
      <c r="O6" s="404">
        <v>10</v>
      </c>
    </row>
    <row r="7" spans="1:28" s="59" customFormat="1" x14ac:dyDescent="0.2">
      <c r="A7" s="80"/>
      <c r="B7" s="80"/>
      <c r="C7" s="80"/>
      <c r="D7" s="80"/>
      <c r="E7" s="404"/>
      <c r="F7" s="404"/>
      <c r="G7" s="404"/>
      <c r="H7" s="404"/>
      <c r="I7" s="404"/>
      <c r="J7" s="404"/>
      <c r="K7" s="404"/>
      <c r="L7" s="404"/>
      <c r="M7" s="404"/>
      <c r="N7" s="404"/>
      <c r="O7" s="404"/>
    </row>
    <row r="8" spans="1:28" s="59" customFormat="1" x14ac:dyDescent="0.2">
      <c r="A8" s="80" t="s">
        <v>313</v>
      </c>
      <c r="B8" s="80" t="s">
        <v>312</v>
      </c>
      <c r="C8" s="80"/>
      <c r="D8" s="80"/>
      <c r="E8" s="777">
        <v>1970</v>
      </c>
      <c r="F8" s="405">
        <v>1110</v>
      </c>
      <c r="G8" s="405">
        <v>150</v>
      </c>
      <c r="H8" s="405">
        <v>60</v>
      </c>
      <c r="I8" s="405">
        <v>10</v>
      </c>
      <c r="J8" s="405">
        <v>30</v>
      </c>
      <c r="K8" s="405">
        <v>0</v>
      </c>
      <c r="L8" s="405">
        <v>410</v>
      </c>
      <c r="M8" s="405">
        <v>170</v>
      </c>
      <c r="N8" s="405">
        <v>30</v>
      </c>
      <c r="O8" s="405">
        <v>0</v>
      </c>
    </row>
    <row r="9" spans="1:28" s="59" customFormat="1" x14ac:dyDescent="0.2">
      <c r="A9" s="80" t="s">
        <v>315</v>
      </c>
      <c r="B9" s="80" t="s">
        <v>314</v>
      </c>
      <c r="C9" s="80"/>
      <c r="D9" s="80"/>
      <c r="E9" s="777">
        <v>5000</v>
      </c>
      <c r="F9" s="405">
        <v>2310</v>
      </c>
      <c r="G9" s="405">
        <v>1300</v>
      </c>
      <c r="H9" s="405">
        <v>50</v>
      </c>
      <c r="I9" s="405">
        <v>50</v>
      </c>
      <c r="J9" s="405">
        <v>60</v>
      </c>
      <c r="K9" s="405">
        <v>10</v>
      </c>
      <c r="L9" s="405">
        <v>880</v>
      </c>
      <c r="M9" s="405">
        <v>320</v>
      </c>
      <c r="N9" s="405">
        <v>30</v>
      </c>
      <c r="O9" s="405">
        <v>0</v>
      </c>
    </row>
    <row r="10" spans="1:28" s="59" customFormat="1" x14ac:dyDescent="0.2">
      <c r="A10" s="80" t="s">
        <v>317</v>
      </c>
      <c r="B10" s="80" t="s">
        <v>316</v>
      </c>
      <c r="C10" s="80"/>
      <c r="D10" s="80"/>
      <c r="E10" s="777">
        <v>3740</v>
      </c>
      <c r="F10" s="405">
        <v>2010</v>
      </c>
      <c r="G10" s="405">
        <v>920</v>
      </c>
      <c r="H10" s="405">
        <v>10</v>
      </c>
      <c r="I10" s="405">
        <v>20</v>
      </c>
      <c r="J10" s="405">
        <v>60</v>
      </c>
      <c r="K10" s="405">
        <v>10</v>
      </c>
      <c r="L10" s="405">
        <v>430</v>
      </c>
      <c r="M10" s="405">
        <v>260</v>
      </c>
      <c r="N10" s="405">
        <v>10</v>
      </c>
      <c r="O10" s="405">
        <v>0</v>
      </c>
    </row>
    <row r="11" spans="1:28" s="59" customFormat="1" x14ac:dyDescent="0.2">
      <c r="A11" s="80" t="s">
        <v>319</v>
      </c>
      <c r="B11" s="80" t="s">
        <v>318</v>
      </c>
      <c r="C11" s="80"/>
      <c r="D11" s="80"/>
      <c r="E11" s="777">
        <v>3110</v>
      </c>
      <c r="F11" s="405">
        <v>1470</v>
      </c>
      <c r="G11" s="405">
        <v>1060</v>
      </c>
      <c r="H11" s="405">
        <v>20</v>
      </c>
      <c r="I11" s="405">
        <v>30</v>
      </c>
      <c r="J11" s="405">
        <v>50</v>
      </c>
      <c r="K11" s="405">
        <v>10</v>
      </c>
      <c r="L11" s="405">
        <v>330</v>
      </c>
      <c r="M11" s="405">
        <v>130</v>
      </c>
      <c r="N11" s="405">
        <v>20</v>
      </c>
      <c r="O11" s="405">
        <v>0</v>
      </c>
    </row>
    <row r="12" spans="1:28" s="59" customFormat="1" x14ac:dyDescent="0.2">
      <c r="A12" s="80" t="s">
        <v>321</v>
      </c>
      <c r="B12" s="80" t="s">
        <v>320</v>
      </c>
      <c r="C12" s="80"/>
      <c r="D12" s="80"/>
      <c r="E12" s="777">
        <v>3560</v>
      </c>
      <c r="F12" s="405">
        <v>1350</v>
      </c>
      <c r="G12" s="405">
        <v>1270</v>
      </c>
      <c r="H12" s="405">
        <v>20</v>
      </c>
      <c r="I12" s="405">
        <v>20</v>
      </c>
      <c r="J12" s="405">
        <v>70</v>
      </c>
      <c r="K12" s="405">
        <v>10</v>
      </c>
      <c r="L12" s="405">
        <v>370</v>
      </c>
      <c r="M12" s="405">
        <v>180</v>
      </c>
      <c r="N12" s="405">
        <v>260</v>
      </c>
      <c r="O12" s="405">
        <v>0</v>
      </c>
    </row>
    <row r="13" spans="1:28" s="59" customFormat="1" x14ac:dyDescent="0.2">
      <c r="A13" s="80" t="s">
        <v>323</v>
      </c>
      <c r="B13" s="80" t="s">
        <v>322</v>
      </c>
      <c r="C13" s="80"/>
      <c r="D13" s="80"/>
      <c r="E13" s="777">
        <v>4030</v>
      </c>
      <c r="F13" s="405">
        <v>1300</v>
      </c>
      <c r="G13" s="405">
        <v>1870</v>
      </c>
      <c r="H13" s="405">
        <v>30</v>
      </c>
      <c r="I13" s="405">
        <v>50</v>
      </c>
      <c r="J13" s="405">
        <v>30</v>
      </c>
      <c r="K13" s="405">
        <v>20</v>
      </c>
      <c r="L13" s="405">
        <v>430</v>
      </c>
      <c r="M13" s="405">
        <v>280</v>
      </c>
      <c r="N13" s="405">
        <v>20</v>
      </c>
      <c r="O13" s="405">
        <v>0</v>
      </c>
    </row>
    <row r="14" spans="1:28" s="59" customFormat="1" x14ac:dyDescent="0.2">
      <c r="A14" s="80" t="s">
        <v>309</v>
      </c>
      <c r="B14" s="80" t="s">
        <v>308</v>
      </c>
      <c r="C14" s="80"/>
      <c r="D14" s="80"/>
      <c r="E14" s="777">
        <v>6140</v>
      </c>
      <c r="F14" s="405">
        <v>1840</v>
      </c>
      <c r="G14" s="405">
        <v>3070</v>
      </c>
      <c r="H14" s="405">
        <v>50</v>
      </c>
      <c r="I14" s="405">
        <v>60</v>
      </c>
      <c r="J14" s="405">
        <v>80</v>
      </c>
      <c r="K14" s="405">
        <v>100</v>
      </c>
      <c r="L14" s="405">
        <v>580</v>
      </c>
      <c r="M14" s="405">
        <v>290</v>
      </c>
      <c r="N14" s="405">
        <v>50</v>
      </c>
      <c r="O14" s="405">
        <v>20</v>
      </c>
      <c r="P14" s="406"/>
      <c r="Q14" s="406"/>
      <c r="R14" s="406"/>
    </row>
    <row r="15" spans="1:28" s="59" customFormat="1" x14ac:dyDescent="0.2">
      <c r="A15" s="80" t="s">
        <v>325</v>
      </c>
      <c r="B15" s="80" t="s">
        <v>324</v>
      </c>
      <c r="C15" s="80"/>
      <c r="D15" s="80"/>
      <c r="E15" s="777">
        <v>5010</v>
      </c>
      <c r="F15" s="405">
        <v>1520</v>
      </c>
      <c r="G15" s="405">
        <v>2440</v>
      </c>
      <c r="H15" s="405">
        <v>70</v>
      </c>
      <c r="I15" s="405">
        <v>40</v>
      </c>
      <c r="J15" s="405">
        <v>30</v>
      </c>
      <c r="K15" s="405">
        <v>10</v>
      </c>
      <c r="L15" s="405">
        <v>570</v>
      </c>
      <c r="M15" s="405">
        <v>320</v>
      </c>
      <c r="N15" s="405">
        <v>20</v>
      </c>
      <c r="O15" s="405">
        <v>0</v>
      </c>
    </row>
    <row r="16" spans="1:28" s="59" customFormat="1" x14ac:dyDescent="0.2">
      <c r="A16" s="80" t="s">
        <v>327</v>
      </c>
      <c r="B16" s="80" t="s">
        <v>326</v>
      </c>
      <c r="C16" s="80"/>
      <c r="D16" s="80"/>
      <c r="E16" s="777">
        <v>3370</v>
      </c>
      <c r="F16" s="405">
        <v>1350</v>
      </c>
      <c r="G16" s="405">
        <v>1300</v>
      </c>
      <c r="H16" s="405">
        <v>30</v>
      </c>
      <c r="I16" s="405">
        <v>20</v>
      </c>
      <c r="J16" s="405">
        <v>10</v>
      </c>
      <c r="K16" s="405">
        <v>10</v>
      </c>
      <c r="L16" s="405">
        <v>440</v>
      </c>
      <c r="M16" s="405">
        <v>200</v>
      </c>
      <c r="N16" s="405">
        <v>20</v>
      </c>
      <c r="O16" s="405">
        <v>0</v>
      </c>
    </row>
    <row r="17" spans="1:15" s="59" customFormat="1" x14ac:dyDescent="0.2">
      <c r="A17" s="80"/>
      <c r="B17" s="80"/>
      <c r="C17" s="80"/>
      <c r="D17" s="80"/>
      <c r="E17" s="533"/>
      <c r="F17" s="408"/>
      <c r="G17" s="408"/>
      <c r="H17" s="408"/>
      <c r="I17" s="409"/>
      <c r="J17" s="408"/>
      <c r="K17" s="410"/>
      <c r="L17" s="409"/>
      <c r="M17" s="409"/>
      <c r="N17" s="409"/>
      <c r="O17" s="409"/>
    </row>
    <row r="18" spans="1:15" x14ac:dyDescent="0.25">
      <c r="A18" s="80" t="s">
        <v>222</v>
      </c>
      <c r="B18" s="80" t="s">
        <v>328</v>
      </c>
      <c r="C18" s="80" t="s">
        <v>324</v>
      </c>
      <c r="D18" s="80" t="s">
        <v>325</v>
      </c>
      <c r="E18" s="778">
        <v>23</v>
      </c>
      <c r="F18" s="411">
        <v>5</v>
      </c>
      <c r="G18" s="411">
        <v>15</v>
      </c>
      <c r="H18" s="411">
        <v>0</v>
      </c>
      <c r="I18" s="412">
        <v>0</v>
      </c>
      <c r="J18" s="411">
        <v>0</v>
      </c>
      <c r="K18" s="412">
        <v>0</v>
      </c>
      <c r="L18" s="412">
        <v>2</v>
      </c>
      <c r="M18" s="412">
        <v>1</v>
      </c>
      <c r="N18" s="412">
        <v>0</v>
      </c>
      <c r="O18" s="412">
        <v>0</v>
      </c>
    </row>
    <row r="19" spans="1:15" x14ac:dyDescent="0.25">
      <c r="A19" s="80" t="s">
        <v>59</v>
      </c>
      <c r="B19" s="80" t="s">
        <v>329</v>
      </c>
      <c r="C19" s="80" t="s">
        <v>314</v>
      </c>
      <c r="D19" s="80" t="s">
        <v>315</v>
      </c>
      <c r="E19" s="778">
        <v>45</v>
      </c>
      <c r="F19" s="411">
        <v>25</v>
      </c>
      <c r="G19" s="411">
        <v>7</v>
      </c>
      <c r="H19" s="411">
        <v>0</v>
      </c>
      <c r="I19" s="412">
        <v>3</v>
      </c>
      <c r="J19" s="411">
        <v>3</v>
      </c>
      <c r="K19" s="412">
        <v>0</v>
      </c>
      <c r="L19" s="412">
        <v>3</v>
      </c>
      <c r="M19" s="412">
        <v>4</v>
      </c>
      <c r="N19" s="412">
        <v>0</v>
      </c>
      <c r="O19" s="412">
        <v>0</v>
      </c>
    </row>
    <row r="20" spans="1:15" x14ac:dyDescent="0.25">
      <c r="A20" s="80" t="s">
        <v>65</v>
      </c>
      <c r="B20" s="80" t="s">
        <v>330</v>
      </c>
      <c r="C20" s="80" t="s">
        <v>318</v>
      </c>
      <c r="D20" s="80" t="s">
        <v>319</v>
      </c>
      <c r="E20" s="778">
        <v>43</v>
      </c>
      <c r="F20" s="411">
        <v>25</v>
      </c>
      <c r="G20" s="411">
        <v>8</v>
      </c>
      <c r="H20" s="411">
        <v>0</v>
      </c>
      <c r="I20" s="412">
        <v>1</v>
      </c>
      <c r="J20" s="411">
        <v>1</v>
      </c>
      <c r="K20" s="412">
        <v>0</v>
      </c>
      <c r="L20" s="412">
        <v>6</v>
      </c>
      <c r="M20" s="412">
        <v>2</v>
      </c>
      <c r="N20" s="412">
        <v>0</v>
      </c>
      <c r="O20" s="412">
        <v>0</v>
      </c>
    </row>
    <row r="21" spans="1:15" x14ac:dyDescent="0.25">
      <c r="A21" s="80" t="s">
        <v>223</v>
      </c>
      <c r="B21" s="80" t="s">
        <v>331</v>
      </c>
      <c r="C21" s="80" t="s">
        <v>324</v>
      </c>
      <c r="D21" s="80" t="s">
        <v>325</v>
      </c>
      <c r="E21" s="778">
        <v>44</v>
      </c>
      <c r="F21" s="411">
        <v>16</v>
      </c>
      <c r="G21" s="411">
        <v>17</v>
      </c>
      <c r="H21" s="411">
        <v>1</v>
      </c>
      <c r="I21" s="412">
        <v>0</v>
      </c>
      <c r="J21" s="411">
        <v>2</v>
      </c>
      <c r="K21" s="412">
        <v>0</v>
      </c>
      <c r="L21" s="412">
        <v>5</v>
      </c>
      <c r="M21" s="412">
        <v>3</v>
      </c>
      <c r="N21" s="412">
        <v>0</v>
      </c>
      <c r="O21" s="412">
        <v>0</v>
      </c>
    </row>
    <row r="22" spans="1:15" x14ac:dyDescent="0.25">
      <c r="A22" s="80" t="s">
        <v>180</v>
      </c>
      <c r="B22" s="80" t="s">
        <v>332</v>
      </c>
      <c r="C22" s="80" t="s">
        <v>318</v>
      </c>
      <c r="D22" s="80" t="s">
        <v>319</v>
      </c>
      <c r="E22" s="778">
        <v>74</v>
      </c>
      <c r="F22" s="411">
        <v>29</v>
      </c>
      <c r="G22" s="411">
        <v>33</v>
      </c>
      <c r="H22" s="411">
        <v>0</v>
      </c>
      <c r="I22" s="412">
        <v>0</v>
      </c>
      <c r="J22" s="411">
        <v>0</v>
      </c>
      <c r="K22" s="412">
        <v>0</v>
      </c>
      <c r="L22" s="412">
        <v>8</v>
      </c>
      <c r="M22" s="412">
        <v>4</v>
      </c>
      <c r="N22" s="412">
        <v>0</v>
      </c>
      <c r="O22" s="412">
        <v>0</v>
      </c>
    </row>
    <row r="23" spans="1:15" x14ac:dyDescent="0.25">
      <c r="A23" s="80" t="s">
        <v>121</v>
      </c>
      <c r="B23" s="80" t="s">
        <v>333</v>
      </c>
      <c r="C23" s="80" t="s">
        <v>324</v>
      </c>
      <c r="D23" s="80" t="s">
        <v>325</v>
      </c>
      <c r="E23" s="778">
        <v>92</v>
      </c>
      <c r="F23" s="411">
        <v>24</v>
      </c>
      <c r="G23" s="411">
        <v>57</v>
      </c>
      <c r="H23" s="411">
        <v>0</v>
      </c>
      <c r="I23" s="412">
        <v>1</v>
      </c>
      <c r="J23" s="411">
        <v>0</v>
      </c>
      <c r="K23" s="412">
        <v>0</v>
      </c>
      <c r="L23" s="412">
        <v>3</v>
      </c>
      <c r="M23" s="412">
        <v>7</v>
      </c>
      <c r="N23" s="412">
        <v>0</v>
      </c>
      <c r="O23" s="412">
        <v>0</v>
      </c>
    </row>
    <row r="24" spans="1:15" x14ac:dyDescent="0.25">
      <c r="A24" s="80" t="s">
        <v>50</v>
      </c>
      <c r="B24" s="80" t="s">
        <v>334</v>
      </c>
      <c r="C24" s="80" t="s">
        <v>324</v>
      </c>
      <c r="D24" s="80" t="s">
        <v>325</v>
      </c>
      <c r="E24" s="778">
        <v>139</v>
      </c>
      <c r="F24" s="411">
        <v>31</v>
      </c>
      <c r="G24" s="411">
        <v>76</v>
      </c>
      <c r="H24" s="411">
        <v>0</v>
      </c>
      <c r="I24" s="412">
        <v>0</v>
      </c>
      <c r="J24" s="411">
        <v>0</v>
      </c>
      <c r="K24" s="412">
        <v>0</v>
      </c>
      <c r="L24" s="412">
        <v>21</v>
      </c>
      <c r="M24" s="412">
        <v>11</v>
      </c>
      <c r="N24" s="412">
        <v>0</v>
      </c>
      <c r="O24" s="412">
        <v>0</v>
      </c>
    </row>
    <row r="25" spans="1:15" x14ac:dyDescent="0.25">
      <c r="A25" s="80" t="s">
        <v>203</v>
      </c>
      <c r="B25" s="80" t="s">
        <v>335</v>
      </c>
      <c r="C25" s="80" t="s">
        <v>322</v>
      </c>
      <c r="D25" s="80" t="s">
        <v>323</v>
      </c>
      <c r="E25" s="778">
        <v>28</v>
      </c>
      <c r="F25" s="411">
        <v>7</v>
      </c>
      <c r="G25" s="411">
        <v>18</v>
      </c>
      <c r="H25" s="411">
        <v>0</v>
      </c>
      <c r="I25" s="412">
        <v>1</v>
      </c>
      <c r="J25" s="411">
        <v>0</v>
      </c>
      <c r="K25" s="412">
        <v>0</v>
      </c>
      <c r="L25" s="412">
        <v>1</v>
      </c>
      <c r="M25" s="412">
        <v>1</v>
      </c>
      <c r="N25" s="412">
        <v>0</v>
      </c>
      <c r="O25" s="412">
        <v>0</v>
      </c>
    </row>
    <row r="26" spans="1:15" x14ac:dyDescent="0.25">
      <c r="A26" s="80" t="s">
        <v>275</v>
      </c>
      <c r="B26" s="80" t="s">
        <v>830</v>
      </c>
      <c r="C26" s="80" t="s">
        <v>308</v>
      </c>
      <c r="D26" s="80" t="s">
        <v>309</v>
      </c>
      <c r="E26" s="778">
        <v>226</v>
      </c>
      <c r="F26" s="411">
        <v>58</v>
      </c>
      <c r="G26" s="411">
        <v>133</v>
      </c>
      <c r="H26" s="411">
        <v>0</v>
      </c>
      <c r="I26" s="412">
        <v>2</v>
      </c>
      <c r="J26" s="411">
        <v>11</v>
      </c>
      <c r="K26" s="412">
        <v>2</v>
      </c>
      <c r="L26" s="412">
        <v>15</v>
      </c>
      <c r="M26" s="412">
        <v>4</v>
      </c>
      <c r="N26" s="412">
        <v>1</v>
      </c>
      <c r="O26" s="412">
        <v>0</v>
      </c>
    </row>
    <row r="27" spans="1:15" x14ac:dyDescent="0.25">
      <c r="A27" s="80" t="s">
        <v>276</v>
      </c>
      <c r="B27" s="80" t="s">
        <v>336</v>
      </c>
      <c r="C27" s="80" t="s">
        <v>308</v>
      </c>
      <c r="D27" s="80" t="s">
        <v>309</v>
      </c>
      <c r="E27" s="778">
        <v>263</v>
      </c>
      <c r="F27" s="411">
        <v>107</v>
      </c>
      <c r="G27" s="411">
        <v>112</v>
      </c>
      <c r="H27" s="411">
        <v>0</v>
      </c>
      <c r="I27" s="412">
        <v>1</v>
      </c>
      <c r="J27" s="411">
        <v>9</v>
      </c>
      <c r="K27" s="412">
        <v>2</v>
      </c>
      <c r="L27" s="412">
        <v>25</v>
      </c>
      <c r="M27" s="412">
        <v>7</v>
      </c>
      <c r="N27" s="412">
        <v>0</v>
      </c>
      <c r="O27" s="412">
        <v>0</v>
      </c>
    </row>
    <row r="28" spans="1:15" x14ac:dyDescent="0.25">
      <c r="A28" s="80" t="s">
        <v>253</v>
      </c>
      <c r="B28" s="80" t="s">
        <v>337</v>
      </c>
      <c r="C28" s="80" t="s">
        <v>316</v>
      </c>
      <c r="D28" s="80" t="s">
        <v>317</v>
      </c>
      <c r="E28" s="778">
        <v>92</v>
      </c>
      <c r="F28" s="411">
        <v>56</v>
      </c>
      <c r="G28" s="411">
        <v>20</v>
      </c>
      <c r="H28" s="411">
        <v>0</v>
      </c>
      <c r="I28" s="412">
        <v>0</v>
      </c>
      <c r="J28" s="411">
        <v>0</v>
      </c>
      <c r="K28" s="412">
        <v>0</v>
      </c>
      <c r="L28" s="412">
        <v>11</v>
      </c>
      <c r="M28" s="412">
        <v>5</v>
      </c>
      <c r="N28" s="412">
        <v>0</v>
      </c>
      <c r="O28" s="412">
        <v>0</v>
      </c>
    </row>
    <row r="29" spans="1:15" x14ac:dyDescent="0.25">
      <c r="A29" s="80" t="s">
        <v>60</v>
      </c>
      <c r="B29" s="80" t="s">
        <v>338</v>
      </c>
      <c r="C29" s="80" t="s">
        <v>314</v>
      </c>
      <c r="D29" s="80" t="s">
        <v>315</v>
      </c>
      <c r="E29" s="778">
        <v>55</v>
      </c>
      <c r="F29" s="411">
        <v>40</v>
      </c>
      <c r="G29" s="411">
        <v>3</v>
      </c>
      <c r="H29" s="411">
        <v>0</v>
      </c>
      <c r="I29" s="412">
        <v>0</v>
      </c>
      <c r="J29" s="411">
        <v>0</v>
      </c>
      <c r="K29" s="412">
        <v>0</v>
      </c>
      <c r="L29" s="412">
        <v>0</v>
      </c>
      <c r="M29" s="412">
        <v>12</v>
      </c>
      <c r="N29" s="412">
        <v>0</v>
      </c>
      <c r="O29" s="412">
        <v>0</v>
      </c>
    </row>
    <row r="30" spans="1:15" x14ac:dyDescent="0.25">
      <c r="A30" s="80" t="s">
        <v>86</v>
      </c>
      <c r="B30" s="80" t="s">
        <v>339</v>
      </c>
      <c r="C30" s="80" t="s">
        <v>322</v>
      </c>
      <c r="D30" s="80" t="s">
        <v>323</v>
      </c>
      <c r="E30" s="778">
        <v>141</v>
      </c>
      <c r="F30" s="411">
        <v>41</v>
      </c>
      <c r="G30" s="411">
        <v>93</v>
      </c>
      <c r="H30" s="411">
        <v>0</v>
      </c>
      <c r="I30" s="412">
        <v>0</v>
      </c>
      <c r="J30" s="411">
        <v>1</v>
      </c>
      <c r="K30" s="412">
        <v>0</v>
      </c>
      <c r="L30" s="412">
        <v>5</v>
      </c>
      <c r="M30" s="412">
        <v>1</v>
      </c>
      <c r="N30" s="412">
        <v>0</v>
      </c>
      <c r="O30" s="412">
        <v>0</v>
      </c>
    </row>
    <row r="31" spans="1:15" x14ac:dyDescent="0.25">
      <c r="A31" s="80" t="s">
        <v>104</v>
      </c>
      <c r="B31" s="80" t="s">
        <v>831</v>
      </c>
      <c r="C31" s="80" t="s">
        <v>324</v>
      </c>
      <c r="D31" s="80" t="s">
        <v>325</v>
      </c>
      <c r="E31" s="778">
        <v>27</v>
      </c>
      <c r="F31" s="411">
        <v>17</v>
      </c>
      <c r="G31" s="411">
        <v>4</v>
      </c>
      <c r="H31" s="411">
        <v>0</v>
      </c>
      <c r="I31" s="412">
        <v>1</v>
      </c>
      <c r="J31" s="411">
        <v>1</v>
      </c>
      <c r="K31" s="412">
        <v>0</v>
      </c>
      <c r="L31" s="412">
        <v>4</v>
      </c>
      <c r="M31" s="412">
        <v>0</v>
      </c>
      <c r="N31" s="412">
        <v>0</v>
      </c>
      <c r="O31" s="412">
        <v>0</v>
      </c>
    </row>
    <row r="32" spans="1:15" x14ac:dyDescent="0.25">
      <c r="A32" s="80" t="s">
        <v>181</v>
      </c>
      <c r="B32" s="80" t="s">
        <v>340</v>
      </c>
      <c r="C32" s="80" t="s">
        <v>318</v>
      </c>
      <c r="D32" s="80" t="s">
        <v>319</v>
      </c>
      <c r="E32" s="778">
        <v>68</v>
      </c>
      <c r="F32" s="411">
        <v>34</v>
      </c>
      <c r="G32" s="411">
        <v>15</v>
      </c>
      <c r="H32" s="411">
        <v>0</v>
      </c>
      <c r="I32" s="412">
        <v>0</v>
      </c>
      <c r="J32" s="411">
        <v>1</v>
      </c>
      <c r="K32" s="412">
        <v>1</v>
      </c>
      <c r="L32" s="412">
        <v>11</v>
      </c>
      <c r="M32" s="412">
        <v>5</v>
      </c>
      <c r="N32" s="412">
        <v>1</v>
      </c>
      <c r="O32" s="412">
        <v>0</v>
      </c>
    </row>
    <row r="33" spans="1:15" x14ac:dyDescent="0.25">
      <c r="A33" s="80" t="s">
        <v>20</v>
      </c>
      <c r="B33" s="80" t="s">
        <v>832</v>
      </c>
      <c r="C33" s="80" t="s">
        <v>326</v>
      </c>
      <c r="D33" s="80" t="s">
        <v>327</v>
      </c>
      <c r="E33" s="778">
        <v>36</v>
      </c>
      <c r="F33" s="411">
        <v>12</v>
      </c>
      <c r="G33" s="411">
        <v>15</v>
      </c>
      <c r="H33" s="411">
        <v>0</v>
      </c>
      <c r="I33" s="412">
        <v>0</v>
      </c>
      <c r="J33" s="411">
        <v>0</v>
      </c>
      <c r="K33" s="412">
        <v>0</v>
      </c>
      <c r="L33" s="412">
        <v>7</v>
      </c>
      <c r="M33" s="412">
        <v>2</v>
      </c>
      <c r="N33" s="412">
        <v>0</v>
      </c>
      <c r="O33" s="412">
        <v>0</v>
      </c>
    </row>
    <row r="34" spans="1:15" x14ac:dyDescent="0.25">
      <c r="A34" s="80" t="s">
        <v>47</v>
      </c>
      <c r="B34" s="80" t="s">
        <v>341</v>
      </c>
      <c r="C34" s="80" t="s">
        <v>322</v>
      </c>
      <c r="D34" s="80" t="s">
        <v>323</v>
      </c>
      <c r="E34" s="778">
        <v>169</v>
      </c>
      <c r="F34" s="411">
        <v>32</v>
      </c>
      <c r="G34" s="411">
        <v>108</v>
      </c>
      <c r="H34" s="411">
        <v>0</v>
      </c>
      <c r="I34" s="412">
        <v>1</v>
      </c>
      <c r="J34" s="411">
        <v>0</v>
      </c>
      <c r="K34" s="412">
        <v>0</v>
      </c>
      <c r="L34" s="412">
        <v>15</v>
      </c>
      <c r="M34" s="412">
        <v>12</v>
      </c>
      <c r="N34" s="412">
        <v>1</v>
      </c>
      <c r="O34" s="412">
        <v>0</v>
      </c>
    </row>
    <row r="35" spans="1:15" x14ac:dyDescent="0.25">
      <c r="A35" s="80" t="s">
        <v>277</v>
      </c>
      <c r="B35" s="80" t="s">
        <v>342</v>
      </c>
      <c r="C35" s="80" t="s">
        <v>308</v>
      </c>
      <c r="D35" s="80" t="s">
        <v>309</v>
      </c>
      <c r="E35" s="778">
        <v>183</v>
      </c>
      <c r="F35" s="411">
        <v>30</v>
      </c>
      <c r="G35" s="411">
        <v>141</v>
      </c>
      <c r="H35" s="411">
        <v>2</v>
      </c>
      <c r="I35" s="412">
        <v>0</v>
      </c>
      <c r="J35" s="411">
        <v>1</v>
      </c>
      <c r="K35" s="412">
        <v>0</v>
      </c>
      <c r="L35" s="412">
        <v>3</v>
      </c>
      <c r="M35" s="412">
        <v>5</v>
      </c>
      <c r="N35" s="412">
        <v>1</v>
      </c>
      <c r="O35" s="412">
        <v>0</v>
      </c>
    </row>
    <row r="36" spans="1:15" x14ac:dyDescent="0.25">
      <c r="A36" s="199" t="s">
        <v>261</v>
      </c>
      <c r="B36" s="199" t="s">
        <v>343</v>
      </c>
      <c r="C36" s="199" t="s">
        <v>320</v>
      </c>
      <c r="D36" s="199" t="s">
        <v>321</v>
      </c>
      <c r="E36" s="779" t="s">
        <v>623</v>
      </c>
      <c r="F36" s="413" t="s">
        <v>623</v>
      </c>
      <c r="G36" s="413" t="s">
        <v>623</v>
      </c>
      <c r="H36" s="413" t="s">
        <v>623</v>
      </c>
      <c r="I36" s="413" t="s">
        <v>623</v>
      </c>
      <c r="J36" s="413" t="s">
        <v>623</v>
      </c>
      <c r="K36" s="413" t="s">
        <v>623</v>
      </c>
      <c r="L36" s="413" t="s">
        <v>623</v>
      </c>
      <c r="M36" s="413" t="s">
        <v>623</v>
      </c>
      <c r="N36" s="413" t="s">
        <v>623</v>
      </c>
      <c r="O36" s="413" t="s">
        <v>623</v>
      </c>
    </row>
    <row r="37" spans="1:15" x14ac:dyDescent="0.25">
      <c r="A37" s="80" t="s">
        <v>145</v>
      </c>
      <c r="B37" s="80" t="s">
        <v>344</v>
      </c>
      <c r="C37" s="80" t="s">
        <v>318</v>
      </c>
      <c r="D37" s="80" t="s">
        <v>319</v>
      </c>
      <c r="E37" s="778">
        <v>29</v>
      </c>
      <c r="F37" s="411">
        <v>21</v>
      </c>
      <c r="G37" s="411">
        <v>5</v>
      </c>
      <c r="H37" s="411">
        <v>0</v>
      </c>
      <c r="I37" s="412">
        <v>0</v>
      </c>
      <c r="J37" s="411">
        <v>1</v>
      </c>
      <c r="K37" s="412">
        <v>0</v>
      </c>
      <c r="L37" s="412">
        <v>0</v>
      </c>
      <c r="M37" s="412">
        <v>1</v>
      </c>
      <c r="N37" s="412">
        <v>1</v>
      </c>
      <c r="O37" s="412">
        <v>0</v>
      </c>
    </row>
    <row r="38" spans="1:15" x14ac:dyDescent="0.25">
      <c r="A38" s="80" t="s">
        <v>6</v>
      </c>
      <c r="B38" s="80" t="s">
        <v>345</v>
      </c>
      <c r="C38" s="80" t="s">
        <v>314</v>
      </c>
      <c r="D38" s="80" t="s">
        <v>315</v>
      </c>
      <c r="E38" s="778">
        <v>30</v>
      </c>
      <c r="F38" s="411">
        <v>24</v>
      </c>
      <c r="G38" s="411">
        <v>0</v>
      </c>
      <c r="H38" s="411">
        <v>0</v>
      </c>
      <c r="I38" s="412">
        <v>0</v>
      </c>
      <c r="J38" s="411">
        <v>0</v>
      </c>
      <c r="K38" s="412">
        <v>0</v>
      </c>
      <c r="L38" s="412">
        <v>4</v>
      </c>
      <c r="M38" s="412">
        <v>2</v>
      </c>
      <c r="N38" s="412">
        <v>0</v>
      </c>
      <c r="O38" s="412">
        <v>0</v>
      </c>
    </row>
    <row r="39" spans="1:15" x14ac:dyDescent="0.25">
      <c r="A39" s="80" t="s">
        <v>7</v>
      </c>
      <c r="B39" s="80" t="s">
        <v>346</v>
      </c>
      <c r="C39" s="80" t="s">
        <v>314</v>
      </c>
      <c r="D39" s="80" t="s">
        <v>315</v>
      </c>
      <c r="E39" s="778">
        <v>173</v>
      </c>
      <c r="F39" s="411">
        <v>105</v>
      </c>
      <c r="G39" s="411">
        <v>3</v>
      </c>
      <c r="H39" s="411">
        <v>0</v>
      </c>
      <c r="I39" s="412">
        <v>1</v>
      </c>
      <c r="J39" s="411">
        <v>0</v>
      </c>
      <c r="K39" s="412">
        <v>0</v>
      </c>
      <c r="L39" s="412">
        <v>48</v>
      </c>
      <c r="M39" s="412">
        <v>15</v>
      </c>
      <c r="N39" s="412">
        <v>1</v>
      </c>
      <c r="O39" s="412">
        <v>0</v>
      </c>
    </row>
    <row r="40" spans="1:15" x14ac:dyDescent="0.25">
      <c r="A40" s="80" t="s">
        <v>66</v>
      </c>
      <c r="B40" s="80" t="s">
        <v>347</v>
      </c>
      <c r="C40" s="80" t="s">
        <v>318</v>
      </c>
      <c r="D40" s="80" t="s">
        <v>319</v>
      </c>
      <c r="E40" s="778">
        <v>18</v>
      </c>
      <c r="F40" s="411">
        <v>11</v>
      </c>
      <c r="G40" s="411">
        <v>0</v>
      </c>
      <c r="H40" s="411">
        <v>0</v>
      </c>
      <c r="I40" s="412">
        <v>0</v>
      </c>
      <c r="J40" s="411">
        <v>1</v>
      </c>
      <c r="K40" s="412">
        <v>0</v>
      </c>
      <c r="L40" s="412">
        <v>5</v>
      </c>
      <c r="M40" s="412">
        <v>1</v>
      </c>
      <c r="N40" s="412">
        <v>0</v>
      </c>
      <c r="O40" s="412">
        <v>0</v>
      </c>
    </row>
    <row r="41" spans="1:15" x14ac:dyDescent="0.25">
      <c r="A41" s="80" t="s">
        <v>238</v>
      </c>
      <c r="B41" s="80" t="s">
        <v>348</v>
      </c>
      <c r="C41" s="80" t="s">
        <v>314</v>
      </c>
      <c r="D41" s="80" t="s">
        <v>315</v>
      </c>
      <c r="E41" s="778">
        <v>257</v>
      </c>
      <c r="F41" s="411">
        <v>78</v>
      </c>
      <c r="G41" s="411">
        <v>35</v>
      </c>
      <c r="H41" s="411">
        <v>1</v>
      </c>
      <c r="I41" s="412">
        <v>7</v>
      </c>
      <c r="J41" s="411">
        <v>0</v>
      </c>
      <c r="K41" s="412">
        <v>2</v>
      </c>
      <c r="L41" s="412">
        <v>102</v>
      </c>
      <c r="M41" s="412">
        <v>31</v>
      </c>
      <c r="N41" s="412">
        <v>1</v>
      </c>
      <c r="O41" s="412">
        <v>0</v>
      </c>
    </row>
    <row r="42" spans="1:15" x14ac:dyDescent="0.25">
      <c r="A42" s="80" t="s">
        <v>152</v>
      </c>
      <c r="B42" s="80" t="s">
        <v>349</v>
      </c>
      <c r="C42" s="80" t="s">
        <v>318</v>
      </c>
      <c r="D42" s="80" t="s">
        <v>319</v>
      </c>
      <c r="E42" s="778">
        <v>9</v>
      </c>
      <c r="F42" s="411">
        <v>5</v>
      </c>
      <c r="G42" s="411">
        <v>2</v>
      </c>
      <c r="H42" s="411">
        <v>0</v>
      </c>
      <c r="I42" s="412">
        <v>0</v>
      </c>
      <c r="J42" s="411">
        <v>0</v>
      </c>
      <c r="K42" s="412">
        <v>0</v>
      </c>
      <c r="L42" s="412">
        <v>1</v>
      </c>
      <c r="M42" s="412">
        <v>1</v>
      </c>
      <c r="N42" s="412">
        <v>0</v>
      </c>
      <c r="O42" s="412">
        <v>0</v>
      </c>
    </row>
    <row r="43" spans="1:15" x14ac:dyDescent="0.25">
      <c r="A43" s="80" t="s">
        <v>826</v>
      </c>
      <c r="B43" s="80" t="s">
        <v>833</v>
      </c>
      <c r="C43" s="80" t="s">
        <v>326</v>
      </c>
      <c r="D43" s="80" t="s">
        <v>327</v>
      </c>
      <c r="E43" s="778">
        <v>403</v>
      </c>
      <c r="F43" s="411">
        <v>173</v>
      </c>
      <c r="G43" s="411">
        <v>121</v>
      </c>
      <c r="H43" s="411">
        <v>8</v>
      </c>
      <c r="I43" s="412">
        <v>3</v>
      </c>
      <c r="J43" s="411">
        <v>1</v>
      </c>
      <c r="K43" s="412">
        <v>0</v>
      </c>
      <c r="L43" s="412">
        <v>55</v>
      </c>
      <c r="M43" s="412">
        <v>40</v>
      </c>
      <c r="N43" s="412">
        <v>2</v>
      </c>
      <c r="O43" s="412">
        <v>0</v>
      </c>
    </row>
    <row r="44" spans="1:15" x14ac:dyDescent="0.25">
      <c r="A44" s="80" t="s">
        <v>30</v>
      </c>
      <c r="B44" s="80" t="s">
        <v>350</v>
      </c>
      <c r="C44" s="80" t="s">
        <v>324</v>
      </c>
      <c r="D44" s="80" t="s">
        <v>325</v>
      </c>
      <c r="E44" s="778">
        <v>54</v>
      </c>
      <c r="F44" s="411">
        <v>21</v>
      </c>
      <c r="G44" s="411">
        <v>13</v>
      </c>
      <c r="H44" s="411">
        <v>2</v>
      </c>
      <c r="I44" s="412">
        <v>3</v>
      </c>
      <c r="J44" s="411">
        <v>0</v>
      </c>
      <c r="K44" s="412">
        <v>1</v>
      </c>
      <c r="L44" s="412">
        <v>10</v>
      </c>
      <c r="M44" s="412">
        <v>3</v>
      </c>
      <c r="N44" s="412">
        <v>1</v>
      </c>
      <c r="O44" s="412">
        <v>0</v>
      </c>
    </row>
    <row r="45" spans="1:15" x14ac:dyDescent="0.25">
      <c r="A45" s="80" t="s">
        <v>268</v>
      </c>
      <c r="B45" s="80" t="s">
        <v>351</v>
      </c>
      <c r="C45" s="80" t="s">
        <v>316</v>
      </c>
      <c r="D45" s="80" t="s">
        <v>317</v>
      </c>
      <c r="E45" s="778">
        <v>347</v>
      </c>
      <c r="F45" s="411">
        <v>191</v>
      </c>
      <c r="G45" s="411">
        <v>89</v>
      </c>
      <c r="H45" s="411">
        <v>0</v>
      </c>
      <c r="I45" s="412">
        <v>2</v>
      </c>
      <c r="J45" s="411">
        <v>16</v>
      </c>
      <c r="K45" s="412">
        <v>1</v>
      </c>
      <c r="L45" s="412">
        <v>29</v>
      </c>
      <c r="M45" s="412">
        <v>16</v>
      </c>
      <c r="N45" s="412">
        <v>3</v>
      </c>
      <c r="O45" s="412">
        <v>0</v>
      </c>
    </row>
    <row r="46" spans="1:15" x14ac:dyDescent="0.25">
      <c r="A46" s="80" t="s">
        <v>87</v>
      </c>
      <c r="B46" s="80" t="s">
        <v>352</v>
      </c>
      <c r="C46" s="80" t="s">
        <v>322</v>
      </c>
      <c r="D46" s="80" t="s">
        <v>323</v>
      </c>
      <c r="E46" s="778">
        <v>51</v>
      </c>
      <c r="F46" s="411">
        <v>19</v>
      </c>
      <c r="G46" s="411">
        <v>21</v>
      </c>
      <c r="H46" s="411">
        <v>0</v>
      </c>
      <c r="I46" s="412">
        <v>0</v>
      </c>
      <c r="J46" s="411">
        <v>1</v>
      </c>
      <c r="K46" s="412">
        <v>0</v>
      </c>
      <c r="L46" s="412">
        <v>8</v>
      </c>
      <c r="M46" s="412">
        <v>2</v>
      </c>
      <c r="N46" s="412">
        <v>0</v>
      </c>
      <c r="O46" s="412">
        <v>0</v>
      </c>
    </row>
    <row r="47" spans="1:15" x14ac:dyDescent="0.25">
      <c r="A47" s="80" t="s">
        <v>159</v>
      </c>
      <c r="B47" s="80" t="s">
        <v>353</v>
      </c>
      <c r="C47" s="80" t="s">
        <v>322</v>
      </c>
      <c r="D47" s="80" t="s">
        <v>323</v>
      </c>
      <c r="E47" s="778">
        <v>64</v>
      </c>
      <c r="F47" s="411">
        <v>27</v>
      </c>
      <c r="G47" s="411">
        <v>29</v>
      </c>
      <c r="H47" s="411">
        <v>1</v>
      </c>
      <c r="I47" s="412">
        <v>1</v>
      </c>
      <c r="J47" s="411">
        <v>0</v>
      </c>
      <c r="K47" s="412">
        <v>0</v>
      </c>
      <c r="L47" s="412">
        <v>4</v>
      </c>
      <c r="M47" s="412">
        <v>2</v>
      </c>
      <c r="N47" s="412">
        <v>0</v>
      </c>
      <c r="O47" s="412">
        <v>0</v>
      </c>
    </row>
    <row r="48" spans="1:15" x14ac:dyDescent="0.25">
      <c r="A48" s="80" t="s">
        <v>278</v>
      </c>
      <c r="B48" s="80" t="s">
        <v>354</v>
      </c>
      <c r="C48" s="80" t="s">
        <v>308</v>
      </c>
      <c r="D48" s="80" t="s">
        <v>309</v>
      </c>
      <c r="E48" s="778">
        <v>403</v>
      </c>
      <c r="F48" s="411">
        <v>153</v>
      </c>
      <c r="G48" s="411">
        <v>84</v>
      </c>
      <c r="H48" s="411">
        <v>2</v>
      </c>
      <c r="I48" s="412">
        <v>1</v>
      </c>
      <c r="J48" s="411">
        <v>4</v>
      </c>
      <c r="K48" s="412">
        <v>84</v>
      </c>
      <c r="L48" s="412">
        <v>52</v>
      </c>
      <c r="M48" s="412">
        <v>13</v>
      </c>
      <c r="N48" s="412">
        <v>4</v>
      </c>
      <c r="O48" s="412">
        <v>6</v>
      </c>
    </row>
    <row r="49" spans="1:15" x14ac:dyDescent="0.25">
      <c r="A49" s="80" t="s">
        <v>88</v>
      </c>
      <c r="B49" s="80" t="s">
        <v>355</v>
      </c>
      <c r="C49" s="80" t="s">
        <v>322</v>
      </c>
      <c r="D49" s="80" t="s">
        <v>323</v>
      </c>
      <c r="E49" s="778">
        <v>16</v>
      </c>
      <c r="F49" s="411">
        <v>5</v>
      </c>
      <c r="G49" s="411">
        <v>8</v>
      </c>
      <c r="H49" s="411">
        <v>0</v>
      </c>
      <c r="I49" s="412">
        <v>0</v>
      </c>
      <c r="J49" s="411">
        <v>0</v>
      </c>
      <c r="K49" s="412">
        <v>0</v>
      </c>
      <c r="L49" s="412">
        <v>1</v>
      </c>
      <c r="M49" s="412">
        <v>1</v>
      </c>
      <c r="N49" s="412">
        <v>1</v>
      </c>
      <c r="O49" s="412">
        <v>0</v>
      </c>
    </row>
    <row r="50" spans="1:15" x14ac:dyDescent="0.25">
      <c r="A50" s="199" t="s">
        <v>37</v>
      </c>
      <c r="B50" s="199" t="s">
        <v>834</v>
      </c>
      <c r="C50" s="199" t="s">
        <v>324</v>
      </c>
      <c r="D50" s="199" t="s">
        <v>325</v>
      </c>
      <c r="E50" s="779" t="s">
        <v>623</v>
      </c>
      <c r="F50" s="413" t="s">
        <v>623</v>
      </c>
      <c r="G50" s="413" t="s">
        <v>623</v>
      </c>
      <c r="H50" s="413" t="s">
        <v>623</v>
      </c>
      <c r="I50" s="413" t="s">
        <v>623</v>
      </c>
      <c r="J50" s="413" t="s">
        <v>623</v>
      </c>
      <c r="K50" s="413" t="s">
        <v>623</v>
      </c>
      <c r="L50" s="413" t="s">
        <v>623</v>
      </c>
      <c r="M50" s="413" t="s">
        <v>623</v>
      </c>
      <c r="N50" s="413" t="s">
        <v>623</v>
      </c>
      <c r="O50" s="413" t="s">
        <v>623</v>
      </c>
    </row>
    <row r="51" spans="1:15" x14ac:dyDescent="0.25">
      <c r="A51" s="80" t="s">
        <v>21</v>
      </c>
      <c r="B51" s="80" t="s">
        <v>835</v>
      </c>
      <c r="C51" s="80" t="s">
        <v>326</v>
      </c>
      <c r="D51" s="80" t="s">
        <v>327</v>
      </c>
      <c r="E51" s="778">
        <v>398</v>
      </c>
      <c r="F51" s="411">
        <v>120</v>
      </c>
      <c r="G51" s="411">
        <v>175</v>
      </c>
      <c r="H51" s="411">
        <v>4</v>
      </c>
      <c r="I51" s="412">
        <v>0</v>
      </c>
      <c r="J51" s="411">
        <v>1</v>
      </c>
      <c r="K51" s="412">
        <v>0</v>
      </c>
      <c r="L51" s="412">
        <v>65</v>
      </c>
      <c r="M51" s="412">
        <v>31</v>
      </c>
      <c r="N51" s="412">
        <v>2</v>
      </c>
      <c r="O51" s="412">
        <v>0</v>
      </c>
    </row>
    <row r="52" spans="1:15" x14ac:dyDescent="0.25">
      <c r="A52" s="80" t="s">
        <v>160</v>
      </c>
      <c r="B52" s="80" t="s">
        <v>356</v>
      </c>
      <c r="C52" s="80" t="s">
        <v>322</v>
      </c>
      <c r="D52" s="80" t="s">
        <v>323</v>
      </c>
      <c r="E52" s="778">
        <v>21</v>
      </c>
      <c r="F52" s="411">
        <v>9</v>
      </c>
      <c r="G52" s="411">
        <v>8</v>
      </c>
      <c r="H52" s="411">
        <v>0</v>
      </c>
      <c r="I52" s="412">
        <v>2</v>
      </c>
      <c r="J52" s="411">
        <v>0</v>
      </c>
      <c r="K52" s="412">
        <v>0</v>
      </c>
      <c r="L52" s="412">
        <v>0</v>
      </c>
      <c r="M52" s="412">
        <v>2</v>
      </c>
      <c r="N52" s="412">
        <v>0</v>
      </c>
      <c r="O52" s="412">
        <v>0</v>
      </c>
    </row>
    <row r="53" spans="1:15" x14ac:dyDescent="0.25">
      <c r="A53" s="80" t="s">
        <v>279</v>
      </c>
      <c r="B53" s="80" t="s">
        <v>357</v>
      </c>
      <c r="C53" s="80" t="s">
        <v>308</v>
      </c>
      <c r="D53" s="80" t="s">
        <v>309</v>
      </c>
      <c r="E53" s="778">
        <v>134</v>
      </c>
      <c r="F53" s="411">
        <v>27</v>
      </c>
      <c r="G53" s="411">
        <v>84</v>
      </c>
      <c r="H53" s="411">
        <v>0</v>
      </c>
      <c r="I53" s="412">
        <v>0</v>
      </c>
      <c r="J53" s="411">
        <v>0</v>
      </c>
      <c r="K53" s="412">
        <v>3</v>
      </c>
      <c r="L53" s="412">
        <v>3</v>
      </c>
      <c r="M53" s="412">
        <v>17</v>
      </c>
      <c r="N53" s="412">
        <v>0</v>
      </c>
      <c r="O53" s="412">
        <v>0</v>
      </c>
    </row>
    <row r="54" spans="1:15" x14ac:dyDescent="0.25">
      <c r="A54" s="80" t="s">
        <v>229</v>
      </c>
      <c r="B54" s="80" t="s">
        <v>358</v>
      </c>
      <c r="C54" s="80" t="s">
        <v>320</v>
      </c>
      <c r="D54" s="80" t="s">
        <v>321</v>
      </c>
      <c r="E54" s="778">
        <v>21</v>
      </c>
      <c r="F54" s="411">
        <v>8</v>
      </c>
      <c r="G54" s="411">
        <v>7</v>
      </c>
      <c r="H54" s="411">
        <v>0</v>
      </c>
      <c r="I54" s="412">
        <v>0</v>
      </c>
      <c r="J54" s="411">
        <v>0</v>
      </c>
      <c r="K54" s="412">
        <v>0</v>
      </c>
      <c r="L54" s="412">
        <v>0</v>
      </c>
      <c r="M54" s="412">
        <v>6</v>
      </c>
      <c r="N54" s="412">
        <v>0</v>
      </c>
      <c r="O54" s="412">
        <v>0</v>
      </c>
    </row>
    <row r="55" spans="1:15" x14ac:dyDescent="0.25">
      <c r="A55" s="80" t="s">
        <v>115</v>
      </c>
      <c r="B55" s="80" t="s">
        <v>359</v>
      </c>
      <c r="C55" s="80" t="s">
        <v>322</v>
      </c>
      <c r="D55" s="80" t="s">
        <v>323</v>
      </c>
      <c r="E55" s="778">
        <v>59</v>
      </c>
      <c r="F55" s="411">
        <v>18</v>
      </c>
      <c r="G55" s="411">
        <v>28</v>
      </c>
      <c r="H55" s="411">
        <v>0</v>
      </c>
      <c r="I55" s="412">
        <v>2</v>
      </c>
      <c r="J55" s="411">
        <v>1</v>
      </c>
      <c r="K55" s="412">
        <v>1</v>
      </c>
      <c r="L55" s="412">
        <v>5</v>
      </c>
      <c r="M55" s="412">
        <v>3</v>
      </c>
      <c r="N55" s="412">
        <v>1</v>
      </c>
      <c r="O55" s="412">
        <v>0</v>
      </c>
    </row>
    <row r="56" spans="1:15" x14ac:dyDescent="0.25">
      <c r="A56" s="80" t="s">
        <v>182</v>
      </c>
      <c r="B56" s="80" t="s">
        <v>360</v>
      </c>
      <c r="C56" s="80" t="s">
        <v>318</v>
      </c>
      <c r="D56" s="80" t="s">
        <v>319</v>
      </c>
      <c r="E56" s="778">
        <v>24</v>
      </c>
      <c r="F56" s="411">
        <v>15</v>
      </c>
      <c r="G56" s="411">
        <v>0</v>
      </c>
      <c r="H56" s="411">
        <v>0</v>
      </c>
      <c r="I56" s="412">
        <v>2</v>
      </c>
      <c r="J56" s="411">
        <v>1</v>
      </c>
      <c r="K56" s="412">
        <v>0</v>
      </c>
      <c r="L56" s="412">
        <v>6</v>
      </c>
      <c r="M56" s="412">
        <v>0</v>
      </c>
      <c r="N56" s="412">
        <v>0</v>
      </c>
      <c r="O56" s="412">
        <v>0</v>
      </c>
    </row>
    <row r="57" spans="1:15" x14ac:dyDescent="0.25">
      <c r="A57" s="80" t="s">
        <v>133</v>
      </c>
      <c r="B57" s="80" t="s">
        <v>361</v>
      </c>
      <c r="C57" s="80" t="s">
        <v>314</v>
      </c>
      <c r="D57" s="80" t="s">
        <v>315</v>
      </c>
      <c r="E57" s="778">
        <v>113</v>
      </c>
      <c r="F57" s="411">
        <v>44</v>
      </c>
      <c r="G57" s="411">
        <v>6</v>
      </c>
      <c r="H57" s="411">
        <v>1</v>
      </c>
      <c r="I57" s="412">
        <v>1</v>
      </c>
      <c r="J57" s="411">
        <v>0</v>
      </c>
      <c r="K57" s="412">
        <v>0</v>
      </c>
      <c r="L57" s="412">
        <v>34</v>
      </c>
      <c r="M57" s="412">
        <v>26</v>
      </c>
      <c r="N57" s="412">
        <v>1</v>
      </c>
      <c r="O57" s="412">
        <v>0</v>
      </c>
    </row>
    <row r="58" spans="1:15" x14ac:dyDescent="0.25">
      <c r="A58" s="80" t="s">
        <v>239</v>
      </c>
      <c r="B58" s="80" t="s">
        <v>362</v>
      </c>
      <c r="C58" s="80" t="s">
        <v>314</v>
      </c>
      <c r="D58" s="80" t="s">
        <v>315</v>
      </c>
      <c r="E58" s="778">
        <v>207</v>
      </c>
      <c r="F58" s="411">
        <v>68</v>
      </c>
      <c r="G58" s="411">
        <v>93</v>
      </c>
      <c r="H58" s="411">
        <v>1</v>
      </c>
      <c r="I58" s="412">
        <v>0</v>
      </c>
      <c r="J58" s="411">
        <v>0</v>
      </c>
      <c r="K58" s="412">
        <v>0</v>
      </c>
      <c r="L58" s="412">
        <v>23</v>
      </c>
      <c r="M58" s="412">
        <v>21</v>
      </c>
      <c r="N58" s="412">
        <v>1</v>
      </c>
      <c r="O58" s="412">
        <v>0</v>
      </c>
    </row>
    <row r="59" spans="1:15" x14ac:dyDescent="0.25">
      <c r="A59" s="80" t="s">
        <v>269</v>
      </c>
      <c r="B59" s="80" t="s">
        <v>363</v>
      </c>
      <c r="C59" s="80" t="s">
        <v>316</v>
      </c>
      <c r="D59" s="80" t="s">
        <v>317</v>
      </c>
      <c r="E59" s="778">
        <v>34</v>
      </c>
      <c r="F59" s="411">
        <v>23</v>
      </c>
      <c r="G59" s="411">
        <v>6</v>
      </c>
      <c r="H59" s="411">
        <v>0</v>
      </c>
      <c r="I59" s="412">
        <v>0</v>
      </c>
      <c r="J59" s="411">
        <v>1</v>
      </c>
      <c r="K59" s="412">
        <v>0</v>
      </c>
      <c r="L59" s="412">
        <v>2</v>
      </c>
      <c r="M59" s="412">
        <v>2</v>
      </c>
      <c r="N59" s="412">
        <v>0</v>
      </c>
      <c r="O59" s="412">
        <v>0</v>
      </c>
    </row>
    <row r="60" spans="1:15" x14ac:dyDescent="0.25">
      <c r="A60" s="80" t="s">
        <v>54</v>
      </c>
      <c r="B60" s="80" t="s">
        <v>364</v>
      </c>
      <c r="C60" s="80" t="s">
        <v>322</v>
      </c>
      <c r="D60" s="80" t="s">
        <v>323</v>
      </c>
      <c r="E60" s="778">
        <v>126</v>
      </c>
      <c r="F60" s="411">
        <v>45</v>
      </c>
      <c r="G60" s="411">
        <v>46</v>
      </c>
      <c r="H60" s="411">
        <v>4</v>
      </c>
      <c r="I60" s="412">
        <v>3</v>
      </c>
      <c r="J60" s="411">
        <v>0</v>
      </c>
      <c r="K60" s="412">
        <v>3</v>
      </c>
      <c r="L60" s="412">
        <v>14</v>
      </c>
      <c r="M60" s="412">
        <v>11</v>
      </c>
      <c r="N60" s="412">
        <v>0</v>
      </c>
      <c r="O60" s="412">
        <v>0</v>
      </c>
    </row>
    <row r="61" spans="1:15" x14ac:dyDescent="0.25">
      <c r="A61" s="80" t="s">
        <v>280</v>
      </c>
      <c r="B61" s="80" t="s">
        <v>365</v>
      </c>
      <c r="C61" s="80" t="s">
        <v>308</v>
      </c>
      <c r="D61" s="80" t="s">
        <v>309</v>
      </c>
      <c r="E61" s="778">
        <v>133</v>
      </c>
      <c r="F61" s="411">
        <v>83</v>
      </c>
      <c r="G61" s="411">
        <v>5</v>
      </c>
      <c r="H61" s="411">
        <v>4</v>
      </c>
      <c r="I61" s="412">
        <v>0</v>
      </c>
      <c r="J61" s="411">
        <v>1</v>
      </c>
      <c r="K61" s="412">
        <v>0</v>
      </c>
      <c r="L61" s="412">
        <v>26</v>
      </c>
      <c r="M61" s="412">
        <v>14</v>
      </c>
      <c r="N61" s="412">
        <v>0</v>
      </c>
      <c r="O61" s="412">
        <v>0</v>
      </c>
    </row>
    <row r="62" spans="1:15" x14ac:dyDescent="0.25">
      <c r="A62" s="80" t="s">
        <v>195</v>
      </c>
      <c r="B62" s="80" t="s">
        <v>366</v>
      </c>
      <c r="C62" s="80" t="s">
        <v>320</v>
      </c>
      <c r="D62" s="80" t="s">
        <v>321</v>
      </c>
      <c r="E62" s="778">
        <v>13</v>
      </c>
      <c r="F62" s="411">
        <v>8</v>
      </c>
      <c r="G62" s="411">
        <v>1</v>
      </c>
      <c r="H62" s="411">
        <v>0</v>
      </c>
      <c r="I62" s="412">
        <v>0</v>
      </c>
      <c r="J62" s="411">
        <v>0</v>
      </c>
      <c r="K62" s="412">
        <v>0</v>
      </c>
      <c r="L62" s="412">
        <v>4</v>
      </c>
      <c r="M62" s="412">
        <v>0</v>
      </c>
      <c r="N62" s="412">
        <v>0</v>
      </c>
      <c r="O62" s="412">
        <v>0</v>
      </c>
    </row>
    <row r="63" spans="1:15" x14ac:dyDescent="0.25">
      <c r="A63" s="80" t="s">
        <v>122</v>
      </c>
      <c r="B63" s="80" t="s">
        <v>367</v>
      </c>
      <c r="C63" s="80" t="s">
        <v>324</v>
      </c>
      <c r="D63" s="80" t="s">
        <v>325</v>
      </c>
      <c r="E63" s="778">
        <v>176</v>
      </c>
      <c r="F63" s="411">
        <v>68</v>
      </c>
      <c r="G63" s="411">
        <v>66</v>
      </c>
      <c r="H63" s="411">
        <v>4</v>
      </c>
      <c r="I63" s="412">
        <v>0</v>
      </c>
      <c r="J63" s="411">
        <v>1</v>
      </c>
      <c r="K63" s="412">
        <v>0</v>
      </c>
      <c r="L63" s="412">
        <v>15</v>
      </c>
      <c r="M63" s="412">
        <v>21</v>
      </c>
      <c r="N63" s="412">
        <v>1</v>
      </c>
      <c r="O63" s="412">
        <v>0</v>
      </c>
    </row>
    <row r="64" spans="1:15" x14ac:dyDescent="0.25">
      <c r="A64" s="80" t="s">
        <v>61</v>
      </c>
      <c r="B64" s="80" t="s">
        <v>368</v>
      </c>
      <c r="C64" s="80" t="s">
        <v>314</v>
      </c>
      <c r="D64" s="80" t="s">
        <v>315</v>
      </c>
      <c r="E64" s="778">
        <v>56</v>
      </c>
      <c r="F64" s="411">
        <v>35</v>
      </c>
      <c r="G64" s="411">
        <v>8</v>
      </c>
      <c r="H64" s="411">
        <v>0</v>
      </c>
      <c r="I64" s="412">
        <v>0</v>
      </c>
      <c r="J64" s="411">
        <v>1</v>
      </c>
      <c r="K64" s="412">
        <v>0</v>
      </c>
      <c r="L64" s="412">
        <v>10</v>
      </c>
      <c r="M64" s="412">
        <v>1</v>
      </c>
      <c r="N64" s="412">
        <v>1</v>
      </c>
      <c r="O64" s="412">
        <v>0</v>
      </c>
    </row>
    <row r="65" spans="1:15" x14ac:dyDescent="0.25">
      <c r="A65" s="80" t="s">
        <v>89</v>
      </c>
      <c r="B65" s="80" t="s">
        <v>369</v>
      </c>
      <c r="C65" s="80" t="s">
        <v>322</v>
      </c>
      <c r="D65" s="80" t="s">
        <v>323</v>
      </c>
      <c r="E65" s="778">
        <v>46</v>
      </c>
      <c r="F65" s="411">
        <v>18</v>
      </c>
      <c r="G65" s="411">
        <v>15</v>
      </c>
      <c r="H65" s="411">
        <v>0</v>
      </c>
      <c r="I65" s="412">
        <v>0</v>
      </c>
      <c r="J65" s="411">
        <v>0</v>
      </c>
      <c r="K65" s="412">
        <v>0</v>
      </c>
      <c r="L65" s="412">
        <v>7</v>
      </c>
      <c r="M65" s="412">
        <v>6</v>
      </c>
      <c r="N65" s="412">
        <v>0</v>
      </c>
      <c r="O65" s="412">
        <v>0</v>
      </c>
    </row>
    <row r="66" spans="1:15" x14ac:dyDescent="0.25">
      <c r="A66" s="80" t="s">
        <v>48</v>
      </c>
      <c r="B66" s="80" t="s">
        <v>370</v>
      </c>
      <c r="C66" s="80" t="s">
        <v>322</v>
      </c>
      <c r="D66" s="80" t="s">
        <v>323</v>
      </c>
      <c r="E66" s="778">
        <v>155</v>
      </c>
      <c r="F66" s="411">
        <v>58</v>
      </c>
      <c r="G66" s="411">
        <v>77</v>
      </c>
      <c r="H66" s="411">
        <v>0</v>
      </c>
      <c r="I66" s="412">
        <v>2</v>
      </c>
      <c r="J66" s="411">
        <v>0</v>
      </c>
      <c r="K66" s="412">
        <v>0</v>
      </c>
      <c r="L66" s="412">
        <v>8</v>
      </c>
      <c r="M66" s="412">
        <v>10</v>
      </c>
      <c r="N66" s="412">
        <v>0</v>
      </c>
      <c r="O66" s="412">
        <v>0</v>
      </c>
    </row>
    <row r="67" spans="1:15" x14ac:dyDescent="0.25">
      <c r="A67" s="80" t="s">
        <v>146</v>
      </c>
      <c r="B67" s="80" t="s">
        <v>371</v>
      </c>
      <c r="C67" s="80" t="s">
        <v>318</v>
      </c>
      <c r="D67" s="80" t="s">
        <v>319</v>
      </c>
      <c r="E67" s="778">
        <v>26</v>
      </c>
      <c r="F67" s="411">
        <v>19</v>
      </c>
      <c r="G67" s="411">
        <v>1</v>
      </c>
      <c r="H67" s="411">
        <v>0</v>
      </c>
      <c r="I67" s="412">
        <v>0</v>
      </c>
      <c r="J67" s="411">
        <v>0</v>
      </c>
      <c r="K67" s="412">
        <v>0</v>
      </c>
      <c r="L67" s="412">
        <v>6</v>
      </c>
      <c r="M67" s="412">
        <v>0</v>
      </c>
      <c r="N67" s="412">
        <v>0</v>
      </c>
      <c r="O67" s="412">
        <v>0</v>
      </c>
    </row>
    <row r="68" spans="1:15" x14ac:dyDescent="0.25">
      <c r="A68" s="80" t="s">
        <v>90</v>
      </c>
      <c r="B68" s="80" t="s">
        <v>372</v>
      </c>
      <c r="C68" s="80" t="s">
        <v>322</v>
      </c>
      <c r="D68" s="80" t="s">
        <v>323</v>
      </c>
      <c r="E68" s="778">
        <v>107</v>
      </c>
      <c r="F68" s="411">
        <v>24</v>
      </c>
      <c r="G68" s="411">
        <v>62</v>
      </c>
      <c r="H68" s="411">
        <v>0</v>
      </c>
      <c r="I68" s="412">
        <v>1</v>
      </c>
      <c r="J68" s="411">
        <v>0</v>
      </c>
      <c r="K68" s="412">
        <v>0</v>
      </c>
      <c r="L68" s="412">
        <v>15</v>
      </c>
      <c r="M68" s="412">
        <v>5</v>
      </c>
      <c r="N68" s="412">
        <v>0</v>
      </c>
      <c r="O68" s="412">
        <v>0</v>
      </c>
    </row>
    <row r="69" spans="1:15" x14ac:dyDescent="0.25">
      <c r="A69" s="80" t="s">
        <v>98</v>
      </c>
      <c r="B69" s="80" t="s">
        <v>373</v>
      </c>
      <c r="C69" s="80" t="s">
        <v>326</v>
      </c>
      <c r="D69" s="80" t="s">
        <v>327</v>
      </c>
      <c r="E69" s="778">
        <v>104</v>
      </c>
      <c r="F69" s="411">
        <v>45</v>
      </c>
      <c r="G69" s="411">
        <v>40</v>
      </c>
      <c r="H69" s="411">
        <v>0</v>
      </c>
      <c r="I69" s="412">
        <v>2</v>
      </c>
      <c r="J69" s="411">
        <v>3</v>
      </c>
      <c r="K69" s="412">
        <v>0</v>
      </c>
      <c r="L69" s="412">
        <v>8</v>
      </c>
      <c r="M69" s="412">
        <v>6</v>
      </c>
      <c r="N69" s="412">
        <v>0</v>
      </c>
      <c r="O69" s="412">
        <v>0</v>
      </c>
    </row>
    <row r="70" spans="1:15" x14ac:dyDescent="0.25">
      <c r="A70" s="80" t="s">
        <v>187</v>
      </c>
      <c r="B70" s="80" t="s">
        <v>374</v>
      </c>
      <c r="C70" s="80" t="s">
        <v>324</v>
      </c>
      <c r="D70" s="80" t="s">
        <v>325</v>
      </c>
      <c r="E70" s="778">
        <v>36</v>
      </c>
      <c r="F70" s="411">
        <v>19</v>
      </c>
      <c r="G70" s="411">
        <v>8</v>
      </c>
      <c r="H70" s="411">
        <v>0</v>
      </c>
      <c r="I70" s="412">
        <v>0</v>
      </c>
      <c r="J70" s="411">
        <v>2</v>
      </c>
      <c r="K70" s="412">
        <v>0</v>
      </c>
      <c r="L70" s="412">
        <v>4</v>
      </c>
      <c r="M70" s="412">
        <v>3</v>
      </c>
      <c r="N70" s="412">
        <v>0</v>
      </c>
      <c r="O70" s="412">
        <v>0</v>
      </c>
    </row>
    <row r="71" spans="1:15" x14ac:dyDescent="0.25">
      <c r="A71" s="80" t="s">
        <v>42</v>
      </c>
      <c r="B71" s="80" t="s">
        <v>375</v>
      </c>
      <c r="C71" s="80" t="s">
        <v>314</v>
      </c>
      <c r="D71" s="80" t="s">
        <v>315</v>
      </c>
      <c r="E71" s="778">
        <v>115</v>
      </c>
      <c r="F71" s="411">
        <v>82</v>
      </c>
      <c r="G71" s="411">
        <v>9</v>
      </c>
      <c r="H71" s="411">
        <v>1</v>
      </c>
      <c r="I71" s="412">
        <v>2</v>
      </c>
      <c r="J71" s="411">
        <v>2</v>
      </c>
      <c r="K71" s="412">
        <v>4</v>
      </c>
      <c r="L71" s="412">
        <v>3</v>
      </c>
      <c r="M71" s="412">
        <v>12</v>
      </c>
      <c r="N71" s="412">
        <v>0</v>
      </c>
      <c r="O71" s="412">
        <v>0</v>
      </c>
    </row>
    <row r="72" spans="1:15" x14ac:dyDescent="0.25">
      <c r="A72" s="80" t="s">
        <v>43</v>
      </c>
      <c r="B72" s="80" t="s">
        <v>836</v>
      </c>
      <c r="C72" s="80" t="s">
        <v>314</v>
      </c>
      <c r="D72" s="80" t="s">
        <v>315</v>
      </c>
      <c r="E72" s="778">
        <v>245</v>
      </c>
      <c r="F72" s="411">
        <v>84</v>
      </c>
      <c r="G72" s="411">
        <v>103</v>
      </c>
      <c r="H72" s="411">
        <v>0</v>
      </c>
      <c r="I72" s="412">
        <v>3</v>
      </c>
      <c r="J72" s="411">
        <v>1</v>
      </c>
      <c r="K72" s="412">
        <v>0</v>
      </c>
      <c r="L72" s="412">
        <v>45</v>
      </c>
      <c r="M72" s="412">
        <v>7</v>
      </c>
      <c r="N72" s="412">
        <v>2</v>
      </c>
      <c r="O72" s="412">
        <v>0</v>
      </c>
    </row>
    <row r="73" spans="1:15" x14ac:dyDescent="0.25">
      <c r="A73" s="80" t="s">
        <v>67</v>
      </c>
      <c r="B73" s="80" t="s">
        <v>376</v>
      </c>
      <c r="C73" s="80" t="s">
        <v>318</v>
      </c>
      <c r="D73" s="80" t="s">
        <v>319</v>
      </c>
      <c r="E73" s="778">
        <v>93</v>
      </c>
      <c r="F73" s="411">
        <v>64</v>
      </c>
      <c r="G73" s="411">
        <v>17</v>
      </c>
      <c r="H73" s="411">
        <v>1</v>
      </c>
      <c r="I73" s="412">
        <v>0</v>
      </c>
      <c r="J73" s="411">
        <v>2</v>
      </c>
      <c r="K73" s="412">
        <v>0</v>
      </c>
      <c r="L73" s="412">
        <v>6</v>
      </c>
      <c r="M73" s="412">
        <v>3</v>
      </c>
      <c r="N73" s="412">
        <v>0</v>
      </c>
      <c r="O73" s="412">
        <v>0</v>
      </c>
    </row>
    <row r="74" spans="1:15" x14ac:dyDescent="0.25">
      <c r="A74" s="80" t="s">
        <v>224</v>
      </c>
      <c r="B74" s="80" t="s">
        <v>377</v>
      </c>
      <c r="C74" s="80" t="s">
        <v>324</v>
      </c>
      <c r="D74" s="80" t="s">
        <v>325</v>
      </c>
      <c r="E74" s="778">
        <v>30</v>
      </c>
      <c r="F74" s="411">
        <v>10</v>
      </c>
      <c r="G74" s="411">
        <v>10</v>
      </c>
      <c r="H74" s="411">
        <v>1</v>
      </c>
      <c r="I74" s="412">
        <v>0</v>
      </c>
      <c r="J74" s="411">
        <v>0</v>
      </c>
      <c r="K74" s="412">
        <v>0</v>
      </c>
      <c r="L74" s="412">
        <v>5</v>
      </c>
      <c r="M74" s="412">
        <v>3</v>
      </c>
      <c r="N74" s="412">
        <v>1</v>
      </c>
      <c r="O74" s="412">
        <v>0</v>
      </c>
    </row>
    <row r="75" spans="1:15" x14ac:dyDescent="0.25">
      <c r="A75" s="80" t="s">
        <v>51</v>
      </c>
      <c r="B75" s="80" t="s">
        <v>378</v>
      </c>
      <c r="C75" s="80" t="s">
        <v>324</v>
      </c>
      <c r="D75" s="80" t="s">
        <v>325</v>
      </c>
      <c r="E75" s="778">
        <v>29</v>
      </c>
      <c r="F75" s="411">
        <v>7</v>
      </c>
      <c r="G75" s="411">
        <v>20</v>
      </c>
      <c r="H75" s="411">
        <v>0</v>
      </c>
      <c r="I75" s="412">
        <v>1</v>
      </c>
      <c r="J75" s="411">
        <v>0</v>
      </c>
      <c r="K75" s="412">
        <v>0</v>
      </c>
      <c r="L75" s="412">
        <v>1</v>
      </c>
      <c r="M75" s="412">
        <v>0</v>
      </c>
      <c r="N75" s="412">
        <v>0</v>
      </c>
      <c r="O75" s="412">
        <v>0</v>
      </c>
    </row>
    <row r="76" spans="1:15" x14ac:dyDescent="0.25">
      <c r="A76" s="80" t="s">
        <v>134</v>
      </c>
      <c r="B76" s="80" t="s">
        <v>379</v>
      </c>
      <c r="C76" s="80" t="s">
        <v>314</v>
      </c>
      <c r="D76" s="80" t="s">
        <v>315</v>
      </c>
      <c r="E76" s="778">
        <v>11</v>
      </c>
      <c r="F76" s="411">
        <v>10</v>
      </c>
      <c r="G76" s="411">
        <v>0</v>
      </c>
      <c r="H76" s="411">
        <v>0</v>
      </c>
      <c r="I76" s="412">
        <v>0</v>
      </c>
      <c r="J76" s="411">
        <v>0</v>
      </c>
      <c r="K76" s="412">
        <v>0</v>
      </c>
      <c r="L76" s="412">
        <v>0</v>
      </c>
      <c r="M76" s="412">
        <v>0</v>
      </c>
      <c r="N76" s="412">
        <v>1</v>
      </c>
      <c r="O76" s="412">
        <v>0</v>
      </c>
    </row>
    <row r="77" spans="1:15" x14ac:dyDescent="0.25">
      <c r="A77" s="80" t="s">
        <v>274</v>
      </c>
      <c r="B77" s="80" t="s">
        <v>380</v>
      </c>
      <c r="C77" s="80" t="s">
        <v>308</v>
      </c>
      <c r="D77" s="80" t="s">
        <v>309</v>
      </c>
      <c r="E77" s="778">
        <v>4</v>
      </c>
      <c r="F77" s="411">
        <v>2</v>
      </c>
      <c r="G77" s="411">
        <v>2</v>
      </c>
      <c r="H77" s="411">
        <v>0</v>
      </c>
      <c r="I77" s="412">
        <v>0</v>
      </c>
      <c r="J77" s="411">
        <v>0</v>
      </c>
      <c r="K77" s="412">
        <v>0</v>
      </c>
      <c r="L77" s="412">
        <v>0</v>
      </c>
      <c r="M77" s="412">
        <v>0</v>
      </c>
      <c r="N77" s="412">
        <v>0</v>
      </c>
      <c r="O77" s="412">
        <v>0</v>
      </c>
    </row>
    <row r="78" spans="1:15" x14ac:dyDescent="0.25">
      <c r="A78" s="80" t="s">
        <v>91</v>
      </c>
      <c r="B78" s="80" t="s">
        <v>381</v>
      </c>
      <c r="C78" s="80" t="s">
        <v>322</v>
      </c>
      <c r="D78" s="80" t="s">
        <v>323</v>
      </c>
      <c r="E78" s="778">
        <v>117</v>
      </c>
      <c r="F78" s="411">
        <v>38</v>
      </c>
      <c r="G78" s="411">
        <v>54</v>
      </c>
      <c r="H78" s="411">
        <v>0</v>
      </c>
      <c r="I78" s="412">
        <v>1</v>
      </c>
      <c r="J78" s="411">
        <v>0</v>
      </c>
      <c r="K78" s="412">
        <v>0</v>
      </c>
      <c r="L78" s="412">
        <v>15</v>
      </c>
      <c r="M78" s="412">
        <v>9</v>
      </c>
      <c r="N78" s="412">
        <v>0</v>
      </c>
      <c r="O78" s="412">
        <v>0</v>
      </c>
    </row>
    <row r="79" spans="1:15" x14ac:dyDescent="0.25">
      <c r="A79" s="80" t="s">
        <v>62</v>
      </c>
      <c r="B79" s="80" t="s">
        <v>382</v>
      </c>
      <c r="C79" s="80" t="s">
        <v>314</v>
      </c>
      <c r="D79" s="80" t="s">
        <v>315</v>
      </c>
      <c r="E79" s="778">
        <v>36</v>
      </c>
      <c r="F79" s="411">
        <v>24</v>
      </c>
      <c r="G79" s="411">
        <v>5</v>
      </c>
      <c r="H79" s="411">
        <v>0</v>
      </c>
      <c r="I79" s="412">
        <v>0</v>
      </c>
      <c r="J79" s="411">
        <v>1</v>
      </c>
      <c r="K79" s="412">
        <v>0</v>
      </c>
      <c r="L79" s="412">
        <v>4</v>
      </c>
      <c r="M79" s="412">
        <v>2</v>
      </c>
      <c r="N79" s="412">
        <v>0</v>
      </c>
      <c r="O79" s="412">
        <v>0</v>
      </c>
    </row>
    <row r="80" spans="1:15" x14ac:dyDescent="0.25">
      <c r="A80" s="80" t="s">
        <v>166</v>
      </c>
      <c r="B80" s="80" t="s">
        <v>383</v>
      </c>
      <c r="C80" s="80" t="s">
        <v>318</v>
      </c>
      <c r="D80" s="80" t="s">
        <v>319</v>
      </c>
      <c r="E80" s="778">
        <v>42</v>
      </c>
      <c r="F80" s="411">
        <v>15</v>
      </c>
      <c r="G80" s="411">
        <v>24</v>
      </c>
      <c r="H80" s="411">
        <v>0</v>
      </c>
      <c r="I80" s="412">
        <v>0</v>
      </c>
      <c r="J80" s="411">
        <v>0</v>
      </c>
      <c r="K80" s="412">
        <v>0</v>
      </c>
      <c r="L80" s="412">
        <v>3</v>
      </c>
      <c r="M80" s="412">
        <v>0</v>
      </c>
      <c r="N80" s="412">
        <v>0</v>
      </c>
      <c r="O80" s="412">
        <v>0</v>
      </c>
    </row>
    <row r="81" spans="1:15" x14ac:dyDescent="0.25">
      <c r="A81" s="80" t="s">
        <v>45</v>
      </c>
      <c r="B81" s="80" t="s">
        <v>384</v>
      </c>
      <c r="C81" s="80" t="s">
        <v>326</v>
      </c>
      <c r="D81" s="80" t="s">
        <v>327</v>
      </c>
      <c r="E81" s="778">
        <v>245</v>
      </c>
      <c r="F81" s="411">
        <v>123</v>
      </c>
      <c r="G81" s="411">
        <v>85</v>
      </c>
      <c r="H81" s="411">
        <v>0</v>
      </c>
      <c r="I81" s="412">
        <v>0</v>
      </c>
      <c r="J81" s="411">
        <v>1</v>
      </c>
      <c r="K81" s="412">
        <v>3</v>
      </c>
      <c r="L81" s="412">
        <v>24</v>
      </c>
      <c r="M81" s="412">
        <v>8</v>
      </c>
      <c r="N81" s="412">
        <v>1</v>
      </c>
      <c r="O81" s="412">
        <v>0</v>
      </c>
    </row>
    <row r="82" spans="1:15" x14ac:dyDescent="0.25">
      <c r="A82" s="80" t="s">
        <v>99</v>
      </c>
      <c r="B82" s="80" t="s">
        <v>385</v>
      </c>
      <c r="C82" s="80" t="s">
        <v>326</v>
      </c>
      <c r="D82" s="80" t="s">
        <v>327</v>
      </c>
      <c r="E82" s="778">
        <v>34</v>
      </c>
      <c r="F82" s="411">
        <v>7</v>
      </c>
      <c r="G82" s="411">
        <v>21</v>
      </c>
      <c r="H82" s="411">
        <v>0</v>
      </c>
      <c r="I82" s="412">
        <v>0</v>
      </c>
      <c r="J82" s="411">
        <v>1</v>
      </c>
      <c r="K82" s="412">
        <v>0</v>
      </c>
      <c r="L82" s="412">
        <v>4</v>
      </c>
      <c r="M82" s="412">
        <v>1</v>
      </c>
      <c r="N82" s="412">
        <v>0</v>
      </c>
      <c r="O82" s="412">
        <v>0</v>
      </c>
    </row>
    <row r="83" spans="1:15" x14ac:dyDescent="0.25">
      <c r="A83" s="80" t="s">
        <v>41</v>
      </c>
      <c r="B83" s="80" t="s">
        <v>837</v>
      </c>
      <c r="C83" s="80" t="s">
        <v>312</v>
      </c>
      <c r="D83" s="80" t="s">
        <v>313</v>
      </c>
      <c r="E83" s="778">
        <v>292</v>
      </c>
      <c r="F83" s="411">
        <v>127</v>
      </c>
      <c r="G83" s="411">
        <v>24</v>
      </c>
      <c r="H83" s="411">
        <v>1</v>
      </c>
      <c r="I83" s="412">
        <v>0</v>
      </c>
      <c r="J83" s="411">
        <v>0</v>
      </c>
      <c r="K83" s="412">
        <v>0</v>
      </c>
      <c r="L83" s="412">
        <v>62</v>
      </c>
      <c r="M83" s="412">
        <v>73</v>
      </c>
      <c r="N83" s="412">
        <v>5</v>
      </c>
      <c r="O83" s="412">
        <v>0</v>
      </c>
    </row>
    <row r="84" spans="1:15" x14ac:dyDescent="0.25">
      <c r="A84" s="80" t="s">
        <v>262</v>
      </c>
      <c r="B84" s="80" t="s">
        <v>386</v>
      </c>
      <c r="C84" s="80" t="s">
        <v>320</v>
      </c>
      <c r="D84" s="80" t="s">
        <v>321</v>
      </c>
      <c r="E84" s="778">
        <v>367</v>
      </c>
      <c r="F84" s="411">
        <v>53</v>
      </c>
      <c r="G84" s="411">
        <v>253</v>
      </c>
      <c r="H84" s="411">
        <v>3</v>
      </c>
      <c r="I84" s="412">
        <v>2</v>
      </c>
      <c r="J84" s="411">
        <v>1</v>
      </c>
      <c r="K84" s="412">
        <v>4</v>
      </c>
      <c r="L84" s="412">
        <v>38</v>
      </c>
      <c r="M84" s="412">
        <v>12</v>
      </c>
      <c r="N84" s="412">
        <v>1</v>
      </c>
      <c r="O84" s="412">
        <v>0</v>
      </c>
    </row>
    <row r="85" spans="1:15" x14ac:dyDescent="0.25">
      <c r="A85" s="80" t="s">
        <v>173</v>
      </c>
      <c r="B85" s="80" t="s">
        <v>387</v>
      </c>
      <c r="C85" s="80" t="s">
        <v>316</v>
      </c>
      <c r="D85" s="80" t="s">
        <v>317</v>
      </c>
      <c r="E85" s="778">
        <v>16</v>
      </c>
      <c r="F85" s="411">
        <v>10</v>
      </c>
      <c r="G85" s="411">
        <v>2</v>
      </c>
      <c r="H85" s="411">
        <v>0</v>
      </c>
      <c r="I85" s="412">
        <v>0</v>
      </c>
      <c r="J85" s="411">
        <v>0</v>
      </c>
      <c r="K85" s="412">
        <v>0</v>
      </c>
      <c r="L85" s="412">
        <v>2</v>
      </c>
      <c r="M85" s="412">
        <v>2</v>
      </c>
      <c r="N85" s="412">
        <v>0</v>
      </c>
      <c r="O85" s="412">
        <v>0</v>
      </c>
    </row>
    <row r="86" spans="1:15" x14ac:dyDescent="0.25">
      <c r="A86" s="80" t="s">
        <v>225</v>
      </c>
      <c r="B86" s="80" t="s">
        <v>388</v>
      </c>
      <c r="C86" s="80" t="s">
        <v>324</v>
      </c>
      <c r="D86" s="80" t="s">
        <v>325</v>
      </c>
      <c r="E86" s="778">
        <v>141</v>
      </c>
      <c r="F86" s="411">
        <v>32</v>
      </c>
      <c r="G86" s="411">
        <v>84</v>
      </c>
      <c r="H86" s="411">
        <v>1</v>
      </c>
      <c r="I86" s="412">
        <v>2</v>
      </c>
      <c r="J86" s="411">
        <v>1</v>
      </c>
      <c r="K86" s="412">
        <v>1</v>
      </c>
      <c r="L86" s="412">
        <v>4</v>
      </c>
      <c r="M86" s="412">
        <v>16</v>
      </c>
      <c r="N86" s="412">
        <v>0</v>
      </c>
      <c r="O86" s="412">
        <v>0</v>
      </c>
    </row>
    <row r="87" spans="1:15" x14ac:dyDescent="0.25">
      <c r="A87" s="80" t="s">
        <v>281</v>
      </c>
      <c r="B87" s="80" t="s">
        <v>389</v>
      </c>
      <c r="C87" s="80" t="s">
        <v>308</v>
      </c>
      <c r="D87" s="80" t="s">
        <v>309</v>
      </c>
      <c r="E87" s="778">
        <v>217</v>
      </c>
      <c r="F87" s="411">
        <v>80</v>
      </c>
      <c r="G87" s="411">
        <v>83</v>
      </c>
      <c r="H87" s="411">
        <v>2</v>
      </c>
      <c r="I87" s="412">
        <v>3</v>
      </c>
      <c r="J87" s="411">
        <v>0</v>
      </c>
      <c r="K87" s="412">
        <v>2</v>
      </c>
      <c r="L87" s="412">
        <v>33</v>
      </c>
      <c r="M87" s="412">
        <v>11</v>
      </c>
      <c r="N87" s="412">
        <v>3</v>
      </c>
      <c r="O87" s="412">
        <v>0</v>
      </c>
    </row>
    <row r="88" spans="1:15" x14ac:dyDescent="0.25">
      <c r="A88" s="80" t="s">
        <v>116</v>
      </c>
      <c r="B88" s="80" t="s">
        <v>390</v>
      </c>
      <c r="C88" s="80" t="s">
        <v>322</v>
      </c>
      <c r="D88" s="80" t="s">
        <v>323</v>
      </c>
      <c r="E88" s="778">
        <v>80</v>
      </c>
      <c r="F88" s="411">
        <v>26</v>
      </c>
      <c r="G88" s="411">
        <v>31</v>
      </c>
      <c r="H88" s="411">
        <v>0</v>
      </c>
      <c r="I88" s="412">
        <v>0</v>
      </c>
      <c r="J88" s="411">
        <v>0</v>
      </c>
      <c r="K88" s="412">
        <v>0</v>
      </c>
      <c r="L88" s="412">
        <v>14</v>
      </c>
      <c r="M88" s="412">
        <v>7</v>
      </c>
      <c r="N88" s="412">
        <v>2</v>
      </c>
      <c r="O88" s="412">
        <v>0</v>
      </c>
    </row>
    <row r="89" spans="1:15" x14ac:dyDescent="0.25">
      <c r="A89" s="80" t="s">
        <v>4</v>
      </c>
      <c r="B89" s="80" t="s">
        <v>391</v>
      </c>
      <c r="C89" s="80" t="s">
        <v>312</v>
      </c>
      <c r="D89" s="80" t="s">
        <v>313</v>
      </c>
      <c r="E89" s="778">
        <v>82</v>
      </c>
      <c r="F89" s="411">
        <v>53</v>
      </c>
      <c r="G89" s="411">
        <v>0</v>
      </c>
      <c r="H89" s="411">
        <v>2</v>
      </c>
      <c r="I89" s="412">
        <v>0</v>
      </c>
      <c r="J89" s="411">
        <v>0</v>
      </c>
      <c r="K89" s="412">
        <v>0</v>
      </c>
      <c r="L89" s="412">
        <v>19</v>
      </c>
      <c r="M89" s="412">
        <v>5</v>
      </c>
      <c r="N89" s="412">
        <v>3</v>
      </c>
      <c r="O89" s="412">
        <v>0</v>
      </c>
    </row>
    <row r="90" spans="1:15" x14ac:dyDescent="0.25">
      <c r="A90" s="199" t="s">
        <v>123</v>
      </c>
      <c r="B90" s="199" t="s">
        <v>392</v>
      </c>
      <c r="C90" s="199" t="s">
        <v>324</v>
      </c>
      <c r="D90" s="199" t="s">
        <v>325</v>
      </c>
      <c r="E90" s="779" t="s">
        <v>623</v>
      </c>
      <c r="F90" s="413" t="s">
        <v>623</v>
      </c>
      <c r="G90" s="413" t="s">
        <v>623</v>
      </c>
      <c r="H90" s="413" t="s">
        <v>623</v>
      </c>
      <c r="I90" s="413" t="s">
        <v>623</v>
      </c>
      <c r="J90" s="413" t="s">
        <v>623</v>
      </c>
      <c r="K90" s="413" t="s">
        <v>623</v>
      </c>
      <c r="L90" s="413" t="s">
        <v>623</v>
      </c>
      <c r="M90" s="413" t="s">
        <v>623</v>
      </c>
      <c r="N90" s="413" t="s">
        <v>623</v>
      </c>
      <c r="O90" s="413" t="s">
        <v>623</v>
      </c>
    </row>
    <row r="91" spans="1:15" x14ac:dyDescent="0.25">
      <c r="A91" s="80" t="s">
        <v>167</v>
      </c>
      <c r="B91" s="80" t="s">
        <v>393</v>
      </c>
      <c r="C91" s="80" t="s">
        <v>318</v>
      </c>
      <c r="D91" s="80" t="s">
        <v>319</v>
      </c>
      <c r="E91" s="778">
        <v>83</v>
      </c>
      <c r="F91" s="411">
        <v>23</v>
      </c>
      <c r="G91" s="411">
        <v>52</v>
      </c>
      <c r="H91" s="411">
        <v>0</v>
      </c>
      <c r="I91" s="412">
        <v>0</v>
      </c>
      <c r="J91" s="411">
        <v>0</v>
      </c>
      <c r="K91" s="412">
        <v>1</v>
      </c>
      <c r="L91" s="412">
        <v>4</v>
      </c>
      <c r="M91" s="412">
        <v>2</v>
      </c>
      <c r="N91" s="412">
        <v>1</v>
      </c>
      <c r="O91" s="412">
        <v>0</v>
      </c>
    </row>
    <row r="92" spans="1:15" x14ac:dyDescent="0.25">
      <c r="A92" s="80" t="s">
        <v>13</v>
      </c>
      <c r="B92" s="80" t="s">
        <v>394</v>
      </c>
      <c r="C92" s="80" t="s">
        <v>318</v>
      </c>
      <c r="D92" s="80" t="s">
        <v>319</v>
      </c>
      <c r="E92" s="778">
        <v>453</v>
      </c>
      <c r="F92" s="411">
        <v>209</v>
      </c>
      <c r="G92" s="411">
        <v>182</v>
      </c>
      <c r="H92" s="411">
        <v>2</v>
      </c>
      <c r="I92" s="412">
        <v>1</v>
      </c>
      <c r="J92" s="411">
        <v>3</v>
      </c>
      <c r="K92" s="412">
        <v>0</v>
      </c>
      <c r="L92" s="412">
        <v>39</v>
      </c>
      <c r="M92" s="412">
        <v>16</v>
      </c>
      <c r="N92" s="412">
        <v>1</v>
      </c>
      <c r="O92" s="412">
        <v>0</v>
      </c>
    </row>
    <row r="93" spans="1:15" x14ac:dyDescent="0.25">
      <c r="A93" s="80" t="s">
        <v>68</v>
      </c>
      <c r="B93" s="80" t="s">
        <v>395</v>
      </c>
      <c r="C93" s="80" t="s">
        <v>318</v>
      </c>
      <c r="D93" s="80" t="s">
        <v>319</v>
      </c>
      <c r="E93" s="778">
        <v>16</v>
      </c>
      <c r="F93" s="411">
        <v>10</v>
      </c>
      <c r="G93" s="411">
        <v>5</v>
      </c>
      <c r="H93" s="411">
        <v>0</v>
      </c>
      <c r="I93" s="412">
        <v>0</v>
      </c>
      <c r="J93" s="411">
        <v>0</v>
      </c>
      <c r="K93" s="412">
        <v>0</v>
      </c>
      <c r="L93" s="412">
        <v>0</v>
      </c>
      <c r="M93" s="412">
        <v>1</v>
      </c>
      <c r="N93" s="412">
        <v>0</v>
      </c>
      <c r="O93" s="412">
        <v>0</v>
      </c>
    </row>
    <row r="94" spans="1:15" x14ac:dyDescent="0.25">
      <c r="A94" s="80" t="s">
        <v>254</v>
      </c>
      <c r="B94" s="80" t="s">
        <v>396</v>
      </c>
      <c r="C94" s="80" t="s">
        <v>316</v>
      </c>
      <c r="D94" s="80" t="s">
        <v>317</v>
      </c>
      <c r="E94" s="778">
        <v>263</v>
      </c>
      <c r="F94" s="411">
        <v>120</v>
      </c>
      <c r="G94" s="411">
        <v>92</v>
      </c>
      <c r="H94" s="411">
        <v>0</v>
      </c>
      <c r="I94" s="412">
        <v>0</v>
      </c>
      <c r="J94" s="411">
        <v>0</v>
      </c>
      <c r="K94" s="412">
        <v>0</v>
      </c>
      <c r="L94" s="412">
        <v>47</v>
      </c>
      <c r="M94" s="412">
        <v>4</v>
      </c>
      <c r="N94" s="412">
        <v>0</v>
      </c>
      <c r="O94" s="412">
        <v>0</v>
      </c>
    </row>
    <row r="95" spans="1:15" x14ac:dyDescent="0.25">
      <c r="A95" s="80" t="s">
        <v>827</v>
      </c>
      <c r="B95" s="80" t="s">
        <v>838</v>
      </c>
      <c r="C95" s="80" t="s">
        <v>326</v>
      </c>
      <c r="D95" s="80" t="s">
        <v>327</v>
      </c>
      <c r="E95" s="778">
        <v>199</v>
      </c>
      <c r="F95" s="411">
        <v>60</v>
      </c>
      <c r="G95" s="411">
        <v>85</v>
      </c>
      <c r="H95" s="411">
        <v>1</v>
      </c>
      <c r="I95" s="412">
        <v>3</v>
      </c>
      <c r="J95" s="411">
        <v>0</v>
      </c>
      <c r="K95" s="412">
        <v>1</v>
      </c>
      <c r="L95" s="412">
        <v>31</v>
      </c>
      <c r="M95" s="412">
        <v>15</v>
      </c>
      <c r="N95" s="412">
        <v>3</v>
      </c>
      <c r="O95" s="412">
        <v>0</v>
      </c>
    </row>
    <row r="96" spans="1:15" x14ac:dyDescent="0.25">
      <c r="A96" s="80" t="s">
        <v>124</v>
      </c>
      <c r="B96" s="80" t="s">
        <v>397</v>
      </c>
      <c r="C96" s="80" t="s">
        <v>324</v>
      </c>
      <c r="D96" s="80" t="s">
        <v>325</v>
      </c>
      <c r="E96" s="778">
        <v>86</v>
      </c>
      <c r="F96" s="411">
        <v>29</v>
      </c>
      <c r="G96" s="411">
        <v>38</v>
      </c>
      <c r="H96" s="411">
        <v>2</v>
      </c>
      <c r="I96" s="412">
        <v>1</v>
      </c>
      <c r="J96" s="411">
        <v>0</v>
      </c>
      <c r="K96" s="412">
        <v>0</v>
      </c>
      <c r="L96" s="412">
        <v>5</v>
      </c>
      <c r="M96" s="412">
        <v>10</v>
      </c>
      <c r="N96" s="412">
        <v>1</v>
      </c>
      <c r="O96" s="412">
        <v>0</v>
      </c>
    </row>
    <row r="97" spans="1:15" x14ac:dyDescent="0.25">
      <c r="A97" s="80" t="s">
        <v>263</v>
      </c>
      <c r="B97" s="80" t="s">
        <v>398</v>
      </c>
      <c r="C97" s="80" t="s">
        <v>320</v>
      </c>
      <c r="D97" s="80" t="s">
        <v>321</v>
      </c>
      <c r="E97" s="778">
        <v>332</v>
      </c>
      <c r="F97" s="411">
        <v>184</v>
      </c>
      <c r="G97" s="411">
        <v>44</v>
      </c>
      <c r="H97" s="411">
        <v>0</v>
      </c>
      <c r="I97" s="412">
        <v>0</v>
      </c>
      <c r="J97" s="411">
        <v>36</v>
      </c>
      <c r="K97" s="412">
        <v>0</v>
      </c>
      <c r="L97" s="412">
        <v>26</v>
      </c>
      <c r="M97" s="412">
        <v>41</v>
      </c>
      <c r="N97" s="412">
        <v>1</v>
      </c>
      <c r="O97" s="412">
        <v>0</v>
      </c>
    </row>
    <row r="98" spans="1:15" x14ac:dyDescent="0.25">
      <c r="A98" s="199" t="s">
        <v>282</v>
      </c>
      <c r="B98" s="199" t="s">
        <v>399</v>
      </c>
      <c r="C98" s="199" t="s">
        <v>308</v>
      </c>
      <c r="D98" s="199" t="s">
        <v>309</v>
      </c>
      <c r="E98" s="779" t="s">
        <v>623</v>
      </c>
      <c r="F98" s="413" t="s">
        <v>623</v>
      </c>
      <c r="G98" s="413" t="s">
        <v>623</v>
      </c>
      <c r="H98" s="413" t="s">
        <v>623</v>
      </c>
      <c r="I98" s="413" t="s">
        <v>623</v>
      </c>
      <c r="J98" s="413" t="s">
        <v>623</v>
      </c>
      <c r="K98" s="413" t="s">
        <v>623</v>
      </c>
      <c r="L98" s="413" t="s">
        <v>623</v>
      </c>
      <c r="M98" s="413" t="s">
        <v>623</v>
      </c>
      <c r="N98" s="413" t="s">
        <v>623</v>
      </c>
      <c r="O98" s="413" t="s">
        <v>623</v>
      </c>
    </row>
    <row r="99" spans="1:15" x14ac:dyDescent="0.25">
      <c r="A99" s="80" t="s">
        <v>55</v>
      </c>
      <c r="B99" s="80" t="s">
        <v>400</v>
      </c>
      <c r="C99" s="80" t="s">
        <v>322</v>
      </c>
      <c r="D99" s="80" t="s">
        <v>323</v>
      </c>
      <c r="E99" s="778">
        <v>36</v>
      </c>
      <c r="F99" s="411">
        <v>9</v>
      </c>
      <c r="G99" s="411">
        <v>18</v>
      </c>
      <c r="H99" s="411">
        <v>0</v>
      </c>
      <c r="I99" s="412">
        <v>1</v>
      </c>
      <c r="J99" s="411">
        <v>1</v>
      </c>
      <c r="K99" s="412">
        <v>0</v>
      </c>
      <c r="L99" s="412">
        <v>5</v>
      </c>
      <c r="M99" s="412">
        <v>1</v>
      </c>
      <c r="N99" s="412">
        <v>1</v>
      </c>
      <c r="O99" s="412">
        <v>0</v>
      </c>
    </row>
    <row r="100" spans="1:15" x14ac:dyDescent="0.25">
      <c r="A100" s="80" t="s">
        <v>73</v>
      </c>
      <c r="B100" s="80" t="s">
        <v>401</v>
      </c>
      <c r="C100" s="80" t="s">
        <v>326</v>
      </c>
      <c r="D100" s="80" t="s">
        <v>327</v>
      </c>
      <c r="E100" s="778">
        <v>56</v>
      </c>
      <c r="F100" s="411">
        <v>39</v>
      </c>
      <c r="G100" s="411">
        <v>5</v>
      </c>
      <c r="H100" s="411">
        <v>1</v>
      </c>
      <c r="I100" s="412">
        <v>1</v>
      </c>
      <c r="J100" s="411">
        <v>0</v>
      </c>
      <c r="K100" s="412">
        <v>0</v>
      </c>
      <c r="L100" s="412">
        <v>9</v>
      </c>
      <c r="M100" s="412">
        <v>1</v>
      </c>
      <c r="N100" s="412">
        <v>0</v>
      </c>
      <c r="O100" s="412">
        <v>0</v>
      </c>
    </row>
    <row r="101" spans="1:15" x14ac:dyDescent="0.25">
      <c r="A101" s="80" t="s">
        <v>105</v>
      </c>
      <c r="B101" s="80" t="s">
        <v>402</v>
      </c>
      <c r="C101" s="80" t="s">
        <v>324</v>
      </c>
      <c r="D101" s="80" t="s">
        <v>325</v>
      </c>
      <c r="E101" s="778">
        <v>39</v>
      </c>
      <c r="F101" s="411">
        <v>22</v>
      </c>
      <c r="G101" s="411">
        <v>5</v>
      </c>
      <c r="H101" s="411">
        <v>1</v>
      </c>
      <c r="I101" s="412">
        <v>1</v>
      </c>
      <c r="J101" s="411">
        <v>0</v>
      </c>
      <c r="K101" s="412">
        <v>0</v>
      </c>
      <c r="L101" s="412">
        <v>7</v>
      </c>
      <c r="M101" s="412">
        <v>2</v>
      </c>
      <c r="N101" s="412">
        <v>1</v>
      </c>
      <c r="O101" s="412">
        <v>0</v>
      </c>
    </row>
    <row r="102" spans="1:15" x14ac:dyDescent="0.25">
      <c r="A102" s="80" t="s">
        <v>237</v>
      </c>
      <c r="B102" s="80" t="s">
        <v>403</v>
      </c>
      <c r="C102" s="80" t="s">
        <v>322</v>
      </c>
      <c r="D102" s="80" t="s">
        <v>323</v>
      </c>
      <c r="E102" s="778">
        <v>92</v>
      </c>
      <c r="F102" s="411">
        <v>30</v>
      </c>
      <c r="G102" s="411">
        <v>56</v>
      </c>
      <c r="H102" s="411">
        <v>0</v>
      </c>
      <c r="I102" s="412">
        <v>1</v>
      </c>
      <c r="J102" s="411">
        <v>0</v>
      </c>
      <c r="K102" s="412">
        <v>0</v>
      </c>
      <c r="L102" s="412">
        <v>5</v>
      </c>
      <c r="M102" s="412">
        <v>0</v>
      </c>
      <c r="N102" s="412">
        <v>0</v>
      </c>
      <c r="O102" s="412">
        <v>0</v>
      </c>
    </row>
    <row r="103" spans="1:15" x14ac:dyDescent="0.25">
      <c r="A103" s="80" t="s">
        <v>153</v>
      </c>
      <c r="B103" s="80" t="s">
        <v>404</v>
      </c>
      <c r="C103" s="80" t="s">
        <v>318</v>
      </c>
      <c r="D103" s="80" t="s">
        <v>319</v>
      </c>
      <c r="E103" s="778">
        <v>78</v>
      </c>
      <c r="F103" s="411">
        <v>65</v>
      </c>
      <c r="G103" s="411">
        <v>7</v>
      </c>
      <c r="H103" s="411">
        <v>0</v>
      </c>
      <c r="I103" s="412">
        <v>0</v>
      </c>
      <c r="J103" s="411">
        <v>3</v>
      </c>
      <c r="K103" s="412">
        <v>0</v>
      </c>
      <c r="L103" s="412">
        <v>2</v>
      </c>
      <c r="M103" s="412">
        <v>1</v>
      </c>
      <c r="N103" s="412">
        <v>0</v>
      </c>
      <c r="O103" s="412">
        <v>0</v>
      </c>
    </row>
    <row r="104" spans="1:15" x14ac:dyDescent="0.25">
      <c r="A104" s="80" t="s">
        <v>168</v>
      </c>
      <c r="B104" s="80" t="s">
        <v>405</v>
      </c>
      <c r="C104" s="80" t="s">
        <v>318</v>
      </c>
      <c r="D104" s="80" t="s">
        <v>319</v>
      </c>
      <c r="E104" s="778">
        <v>32</v>
      </c>
      <c r="F104" s="411">
        <v>21</v>
      </c>
      <c r="G104" s="411">
        <v>7</v>
      </c>
      <c r="H104" s="411">
        <v>0</v>
      </c>
      <c r="I104" s="412">
        <v>0</v>
      </c>
      <c r="J104" s="411">
        <v>3</v>
      </c>
      <c r="K104" s="412">
        <v>0</v>
      </c>
      <c r="L104" s="412">
        <v>0</v>
      </c>
      <c r="M104" s="412">
        <v>1</v>
      </c>
      <c r="N104" s="412">
        <v>0</v>
      </c>
      <c r="O104" s="412">
        <v>0</v>
      </c>
    </row>
    <row r="105" spans="1:15" x14ac:dyDescent="0.25">
      <c r="A105" s="80" t="s">
        <v>9</v>
      </c>
      <c r="B105" s="80" t="s">
        <v>406</v>
      </c>
      <c r="C105" s="80" t="s">
        <v>316</v>
      </c>
      <c r="D105" s="80" t="s">
        <v>317</v>
      </c>
      <c r="E105" s="778">
        <v>91</v>
      </c>
      <c r="F105" s="411">
        <v>47</v>
      </c>
      <c r="G105" s="411">
        <v>26</v>
      </c>
      <c r="H105" s="411">
        <v>0</v>
      </c>
      <c r="I105" s="412">
        <v>2</v>
      </c>
      <c r="J105" s="411">
        <v>1</v>
      </c>
      <c r="K105" s="412">
        <v>4</v>
      </c>
      <c r="L105" s="412">
        <v>4</v>
      </c>
      <c r="M105" s="412">
        <v>5</v>
      </c>
      <c r="N105" s="412">
        <v>2</v>
      </c>
      <c r="O105" s="412">
        <v>0</v>
      </c>
    </row>
    <row r="106" spans="1:15" x14ac:dyDescent="0.25">
      <c r="A106" s="80" t="s">
        <v>196</v>
      </c>
      <c r="B106" s="80" t="s">
        <v>407</v>
      </c>
      <c r="C106" s="80" t="s">
        <v>320</v>
      </c>
      <c r="D106" s="80" t="s">
        <v>321</v>
      </c>
      <c r="E106" s="778">
        <v>28</v>
      </c>
      <c r="F106" s="411">
        <v>16</v>
      </c>
      <c r="G106" s="411">
        <v>9</v>
      </c>
      <c r="H106" s="411">
        <v>0</v>
      </c>
      <c r="I106" s="412">
        <v>0</v>
      </c>
      <c r="J106" s="411">
        <v>0</v>
      </c>
      <c r="K106" s="412">
        <v>0</v>
      </c>
      <c r="L106" s="412">
        <v>3</v>
      </c>
      <c r="M106" s="412">
        <v>0</v>
      </c>
      <c r="N106" s="412">
        <v>0</v>
      </c>
      <c r="O106" s="412">
        <v>0</v>
      </c>
    </row>
    <row r="107" spans="1:15" x14ac:dyDescent="0.25">
      <c r="A107" s="80" t="s">
        <v>828</v>
      </c>
      <c r="B107" s="80" t="s">
        <v>839</v>
      </c>
      <c r="C107" s="80" t="s">
        <v>322</v>
      </c>
      <c r="D107" s="80" t="s">
        <v>323</v>
      </c>
      <c r="E107" s="778">
        <v>122</v>
      </c>
      <c r="F107" s="411">
        <v>41</v>
      </c>
      <c r="G107" s="411">
        <v>51</v>
      </c>
      <c r="H107" s="411">
        <v>6</v>
      </c>
      <c r="I107" s="412">
        <v>1</v>
      </c>
      <c r="J107" s="411">
        <v>0</v>
      </c>
      <c r="K107" s="412">
        <v>0</v>
      </c>
      <c r="L107" s="412">
        <v>8</v>
      </c>
      <c r="M107" s="412">
        <v>13</v>
      </c>
      <c r="N107" s="412">
        <v>2</v>
      </c>
      <c r="O107" s="412">
        <v>0</v>
      </c>
    </row>
    <row r="108" spans="1:15" x14ac:dyDescent="0.25">
      <c r="A108" s="80" t="s">
        <v>81</v>
      </c>
      <c r="B108" s="80" t="s">
        <v>408</v>
      </c>
      <c r="C108" s="80" t="s">
        <v>324</v>
      </c>
      <c r="D108" s="80" t="s">
        <v>325</v>
      </c>
      <c r="E108" s="778">
        <v>75</v>
      </c>
      <c r="F108" s="411">
        <v>22</v>
      </c>
      <c r="G108" s="411">
        <v>34</v>
      </c>
      <c r="H108" s="411">
        <v>1</v>
      </c>
      <c r="I108" s="412">
        <v>3</v>
      </c>
      <c r="J108" s="411">
        <v>0</v>
      </c>
      <c r="K108" s="412">
        <v>1</v>
      </c>
      <c r="L108" s="412">
        <v>7</v>
      </c>
      <c r="M108" s="412">
        <v>6</v>
      </c>
      <c r="N108" s="412">
        <v>1</v>
      </c>
      <c r="O108" s="412">
        <v>0</v>
      </c>
    </row>
    <row r="109" spans="1:15" x14ac:dyDescent="0.25">
      <c r="A109" s="80" t="s">
        <v>106</v>
      </c>
      <c r="B109" s="80" t="s">
        <v>409</v>
      </c>
      <c r="C109" s="80" t="s">
        <v>324</v>
      </c>
      <c r="D109" s="80" t="s">
        <v>325</v>
      </c>
      <c r="E109" s="778">
        <v>28</v>
      </c>
      <c r="F109" s="411">
        <v>20</v>
      </c>
      <c r="G109" s="411">
        <v>2</v>
      </c>
      <c r="H109" s="411">
        <v>1</v>
      </c>
      <c r="I109" s="412">
        <v>0</v>
      </c>
      <c r="J109" s="411">
        <v>0</v>
      </c>
      <c r="K109" s="412">
        <v>0</v>
      </c>
      <c r="L109" s="412">
        <v>5</v>
      </c>
      <c r="M109" s="412">
        <v>0</v>
      </c>
      <c r="N109" s="412">
        <v>0</v>
      </c>
      <c r="O109" s="412">
        <v>0</v>
      </c>
    </row>
    <row r="110" spans="1:15" x14ac:dyDescent="0.25">
      <c r="A110" s="80" t="s">
        <v>63</v>
      </c>
      <c r="B110" s="80" t="s">
        <v>410</v>
      </c>
      <c r="C110" s="80" t="s">
        <v>314</v>
      </c>
      <c r="D110" s="80" t="s">
        <v>315</v>
      </c>
      <c r="E110" s="778">
        <v>13</v>
      </c>
      <c r="F110" s="411">
        <v>6</v>
      </c>
      <c r="G110" s="411">
        <v>1</v>
      </c>
      <c r="H110" s="411">
        <v>0</v>
      </c>
      <c r="I110" s="412">
        <v>1</v>
      </c>
      <c r="J110" s="411">
        <v>0</v>
      </c>
      <c r="K110" s="412">
        <v>0</v>
      </c>
      <c r="L110" s="412">
        <v>1</v>
      </c>
      <c r="M110" s="412">
        <v>4</v>
      </c>
      <c r="N110" s="412">
        <v>0</v>
      </c>
      <c r="O110" s="412">
        <v>0</v>
      </c>
    </row>
    <row r="111" spans="1:15" x14ac:dyDescent="0.25">
      <c r="A111" s="80" t="s">
        <v>206</v>
      </c>
      <c r="B111" s="80" t="s">
        <v>411</v>
      </c>
      <c r="C111" s="80" t="s">
        <v>324</v>
      </c>
      <c r="D111" s="80" t="s">
        <v>325</v>
      </c>
      <c r="E111" s="778">
        <v>41</v>
      </c>
      <c r="F111" s="411">
        <v>17</v>
      </c>
      <c r="G111" s="411">
        <v>16</v>
      </c>
      <c r="H111" s="411">
        <v>2</v>
      </c>
      <c r="I111" s="412">
        <v>0</v>
      </c>
      <c r="J111" s="411">
        <v>0</v>
      </c>
      <c r="K111" s="412">
        <v>0</v>
      </c>
      <c r="L111" s="412">
        <v>4</v>
      </c>
      <c r="M111" s="412">
        <v>2</v>
      </c>
      <c r="N111" s="412">
        <v>0</v>
      </c>
      <c r="O111" s="412">
        <v>0</v>
      </c>
    </row>
    <row r="112" spans="1:15" x14ac:dyDescent="0.25">
      <c r="A112" s="80" t="s">
        <v>283</v>
      </c>
      <c r="B112" s="80" t="s">
        <v>412</v>
      </c>
      <c r="C112" s="80" t="s">
        <v>308</v>
      </c>
      <c r="D112" s="80" t="s">
        <v>309</v>
      </c>
      <c r="E112" s="778">
        <v>99</v>
      </c>
      <c r="F112" s="411">
        <v>55</v>
      </c>
      <c r="G112" s="411">
        <v>15</v>
      </c>
      <c r="H112" s="411">
        <v>0</v>
      </c>
      <c r="I112" s="412">
        <v>2</v>
      </c>
      <c r="J112" s="411">
        <v>3</v>
      </c>
      <c r="K112" s="412">
        <v>0</v>
      </c>
      <c r="L112" s="412">
        <v>18</v>
      </c>
      <c r="M112" s="412">
        <v>5</v>
      </c>
      <c r="N112" s="412">
        <v>1</v>
      </c>
      <c r="O112" s="412">
        <v>0</v>
      </c>
    </row>
    <row r="113" spans="1:15" x14ac:dyDescent="0.25">
      <c r="A113" s="80" t="s">
        <v>92</v>
      </c>
      <c r="B113" s="80" t="s">
        <v>413</v>
      </c>
      <c r="C113" s="80" t="s">
        <v>322</v>
      </c>
      <c r="D113" s="80" t="s">
        <v>323</v>
      </c>
      <c r="E113" s="778">
        <v>54</v>
      </c>
      <c r="F113" s="411">
        <v>7</v>
      </c>
      <c r="G113" s="411">
        <v>31</v>
      </c>
      <c r="H113" s="411">
        <v>0</v>
      </c>
      <c r="I113" s="412">
        <v>0</v>
      </c>
      <c r="J113" s="411">
        <v>1</v>
      </c>
      <c r="K113" s="412">
        <v>1</v>
      </c>
      <c r="L113" s="412">
        <v>10</v>
      </c>
      <c r="M113" s="412">
        <v>3</v>
      </c>
      <c r="N113" s="412">
        <v>1</v>
      </c>
      <c r="O113" s="412">
        <v>0</v>
      </c>
    </row>
    <row r="114" spans="1:15" x14ac:dyDescent="0.25">
      <c r="A114" s="80" t="s">
        <v>207</v>
      </c>
      <c r="B114" s="80" t="s">
        <v>840</v>
      </c>
      <c r="C114" s="80" t="s">
        <v>324</v>
      </c>
      <c r="D114" s="80" t="s">
        <v>325</v>
      </c>
      <c r="E114" s="778">
        <v>16</v>
      </c>
      <c r="F114" s="411">
        <v>8</v>
      </c>
      <c r="G114" s="411">
        <v>0</v>
      </c>
      <c r="H114" s="411">
        <v>0</v>
      </c>
      <c r="I114" s="412">
        <v>0</v>
      </c>
      <c r="J114" s="411">
        <v>0</v>
      </c>
      <c r="K114" s="412">
        <v>0</v>
      </c>
      <c r="L114" s="412">
        <v>4</v>
      </c>
      <c r="M114" s="412">
        <v>4</v>
      </c>
      <c r="N114" s="412">
        <v>0</v>
      </c>
      <c r="O114" s="412">
        <v>0</v>
      </c>
    </row>
    <row r="115" spans="1:15" x14ac:dyDescent="0.25">
      <c r="A115" s="80" t="s">
        <v>69</v>
      </c>
      <c r="B115" s="80" t="s">
        <v>414</v>
      </c>
      <c r="C115" s="80" t="s">
        <v>318</v>
      </c>
      <c r="D115" s="80" t="s">
        <v>319</v>
      </c>
      <c r="E115" s="778">
        <v>60</v>
      </c>
      <c r="F115" s="411">
        <v>43</v>
      </c>
      <c r="G115" s="411">
        <v>11</v>
      </c>
      <c r="H115" s="411">
        <v>0</v>
      </c>
      <c r="I115" s="412">
        <v>0</v>
      </c>
      <c r="J115" s="411">
        <v>0</v>
      </c>
      <c r="K115" s="412">
        <v>0</v>
      </c>
      <c r="L115" s="412">
        <v>4</v>
      </c>
      <c r="M115" s="412">
        <v>1</v>
      </c>
      <c r="N115" s="412">
        <v>0</v>
      </c>
      <c r="O115" s="412">
        <v>1</v>
      </c>
    </row>
    <row r="116" spans="1:15" x14ac:dyDescent="0.25">
      <c r="A116" s="80" t="s">
        <v>74</v>
      </c>
      <c r="B116" s="80" t="s">
        <v>415</v>
      </c>
      <c r="C116" s="80" t="s">
        <v>326</v>
      </c>
      <c r="D116" s="80" t="s">
        <v>327</v>
      </c>
      <c r="E116" s="778">
        <v>151</v>
      </c>
      <c r="F116" s="411">
        <v>45</v>
      </c>
      <c r="G116" s="411">
        <v>68</v>
      </c>
      <c r="H116" s="411">
        <v>3</v>
      </c>
      <c r="I116" s="412">
        <v>2</v>
      </c>
      <c r="J116" s="411">
        <v>0</v>
      </c>
      <c r="K116" s="412">
        <v>0</v>
      </c>
      <c r="L116" s="412">
        <v>19</v>
      </c>
      <c r="M116" s="412">
        <v>12</v>
      </c>
      <c r="N116" s="412">
        <v>2</v>
      </c>
      <c r="O116" s="412">
        <v>0</v>
      </c>
    </row>
    <row r="117" spans="1:15" x14ac:dyDescent="0.25">
      <c r="A117" s="80" t="s">
        <v>107</v>
      </c>
      <c r="B117" s="80" t="s">
        <v>416</v>
      </c>
      <c r="C117" s="80" t="s">
        <v>324</v>
      </c>
      <c r="D117" s="80" t="s">
        <v>325</v>
      </c>
      <c r="E117" s="778">
        <v>39</v>
      </c>
      <c r="F117" s="411">
        <v>11</v>
      </c>
      <c r="G117" s="411">
        <v>28</v>
      </c>
      <c r="H117" s="411">
        <v>0</v>
      </c>
      <c r="I117" s="412">
        <v>0</v>
      </c>
      <c r="J117" s="411">
        <v>0</v>
      </c>
      <c r="K117" s="412">
        <v>0</v>
      </c>
      <c r="L117" s="412">
        <v>0</v>
      </c>
      <c r="M117" s="412">
        <v>0</v>
      </c>
      <c r="N117" s="412">
        <v>0</v>
      </c>
      <c r="O117" s="412">
        <v>0</v>
      </c>
    </row>
    <row r="118" spans="1:15" x14ac:dyDescent="0.25">
      <c r="A118" s="80" t="s">
        <v>56</v>
      </c>
      <c r="B118" s="80" t="s">
        <v>417</v>
      </c>
      <c r="C118" s="80" t="s">
        <v>322</v>
      </c>
      <c r="D118" s="80" t="s">
        <v>323</v>
      </c>
      <c r="E118" s="778">
        <v>104</v>
      </c>
      <c r="F118" s="411">
        <v>38</v>
      </c>
      <c r="G118" s="411">
        <v>28</v>
      </c>
      <c r="H118" s="411">
        <v>1</v>
      </c>
      <c r="I118" s="412">
        <v>5</v>
      </c>
      <c r="J118" s="411">
        <v>5</v>
      </c>
      <c r="K118" s="412">
        <v>3</v>
      </c>
      <c r="L118" s="412">
        <v>5</v>
      </c>
      <c r="M118" s="412">
        <v>18</v>
      </c>
      <c r="N118" s="412">
        <v>1</v>
      </c>
      <c r="O118" s="412">
        <v>0</v>
      </c>
    </row>
    <row r="119" spans="1:15" x14ac:dyDescent="0.25">
      <c r="A119" s="80" t="s">
        <v>128</v>
      </c>
      <c r="B119" s="80" t="s">
        <v>841</v>
      </c>
      <c r="C119" s="80" t="s">
        <v>324</v>
      </c>
      <c r="D119" s="80" t="s">
        <v>325</v>
      </c>
      <c r="E119" s="778">
        <v>73</v>
      </c>
      <c r="F119" s="411">
        <v>25</v>
      </c>
      <c r="G119" s="411">
        <v>18</v>
      </c>
      <c r="H119" s="411">
        <v>2</v>
      </c>
      <c r="I119" s="412">
        <v>3</v>
      </c>
      <c r="J119" s="411">
        <v>0</v>
      </c>
      <c r="K119" s="412">
        <v>1</v>
      </c>
      <c r="L119" s="412">
        <v>17</v>
      </c>
      <c r="M119" s="412">
        <v>7</v>
      </c>
      <c r="N119" s="412">
        <v>0</v>
      </c>
      <c r="O119" s="412">
        <v>0</v>
      </c>
    </row>
    <row r="120" spans="1:15" x14ac:dyDescent="0.25">
      <c r="A120" s="80" t="s">
        <v>100</v>
      </c>
      <c r="B120" s="80" t="s">
        <v>418</v>
      </c>
      <c r="C120" s="80" t="s">
        <v>326</v>
      </c>
      <c r="D120" s="80" t="s">
        <v>327</v>
      </c>
      <c r="E120" s="778">
        <v>21</v>
      </c>
      <c r="F120" s="411">
        <v>12</v>
      </c>
      <c r="G120" s="411">
        <v>6</v>
      </c>
      <c r="H120" s="411">
        <v>0</v>
      </c>
      <c r="I120" s="412">
        <v>0</v>
      </c>
      <c r="J120" s="411">
        <v>0</v>
      </c>
      <c r="K120" s="412">
        <v>0</v>
      </c>
      <c r="L120" s="412">
        <v>0</v>
      </c>
      <c r="M120" s="412">
        <v>2</v>
      </c>
      <c r="N120" s="412">
        <v>1</v>
      </c>
      <c r="O120" s="412">
        <v>0</v>
      </c>
    </row>
    <row r="121" spans="1:15" x14ac:dyDescent="0.25">
      <c r="A121" s="80" t="s">
        <v>135</v>
      </c>
      <c r="B121" s="80" t="s">
        <v>419</v>
      </c>
      <c r="C121" s="80" t="s">
        <v>314</v>
      </c>
      <c r="D121" s="80" t="s">
        <v>315</v>
      </c>
      <c r="E121" s="778">
        <v>29</v>
      </c>
      <c r="F121" s="411">
        <v>23</v>
      </c>
      <c r="G121" s="411">
        <v>0</v>
      </c>
      <c r="H121" s="411">
        <v>0</v>
      </c>
      <c r="I121" s="412">
        <v>0</v>
      </c>
      <c r="J121" s="411">
        <v>0</v>
      </c>
      <c r="K121" s="412">
        <v>0</v>
      </c>
      <c r="L121" s="412">
        <v>4</v>
      </c>
      <c r="M121" s="412">
        <v>2</v>
      </c>
      <c r="N121" s="412">
        <v>0</v>
      </c>
      <c r="O121" s="412">
        <v>0</v>
      </c>
    </row>
    <row r="122" spans="1:15" x14ac:dyDescent="0.25">
      <c r="A122" s="80" t="s">
        <v>273</v>
      </c>
      <c r="B122" s="80" t="s">
        <v>420</v>
      </c>
      <c r="C122" s="80" t="s">
        <v>312</v>
      </c>
      <c r="D122" s="80" t="s">
        <v>313</v>
      </c>
      <c r="E122" s="778">
        <v>92</v>
      </c>
      <c r="F122" s="411">
        <v>30</v>
      </c>
      <c r="G122" s="411">
        <v>22</v>
      </c>
      <c r="H122" s="411">
        <v>0</v>
      </c>
      <c r="I122" s="412">
        <v>0</v>
      </c>
      <c r="J122" s="411">
        <v>4</v>
      </c>
      <c r="K122" s="412">
        <v>0</v>
      </c>
      <c r="L122" s="412">
        <v>24</v>
      </c>
      <c r="M122" s="412">
        <v>9</v>
      </c>
      <c r="N122" s="412">
        <v>0</v>
      </c>
      <c r="O122" s="412">
        <v>3</v>
      </c>
    </row>
    <row r="123" spans="1:15" x14ac:dyDescent="0.25">
      <c r="A123" s="80" t="s">
        <v>183</v>
      </c>
      <c r="B123" s="80" t="s">
        <v>421</v>
      </c>
      <c r="C123" s="80" t="s">
        <v>318</v>
      </c>
      <c r="D123" s="80" t="s">
        <v>319</v>
      </c>
      <c r="E123" s="778">
        <v>59</v>
      </c>
      <c r="F123" s="411">
        <v>20</v>
      </c>
      <c r="G123" s="411">
        <v>30</v>
      </c>
      <c r="H123" s="411">
        <v>0</v>
      </c>
      <c r="I123" s="412">
        <v>1</v>
      </c>
      <c r="J123" s="411">
        <v>0</v>
      </c>
      <c r="K123" s="412">
        <v>0</v>
      </c>
      <c r="L123" s="412">
        <v>7</v>
      </c>
      <c r="M123" s="412">
        <v>0</v>
      </c>
      <c r="N123" s="412">
        <v>1</v>
      </c>
      <c r="O123" s="412">
        <v>0</v>
      </c>
    </row>
    <row r="124" spans="1:15" x14ac:dyDescent="0.25">
      <c r="A124" s="80" t="s">
        <v>101</v>
      </c>
      <c r="B124" s="80" t="s">
        <v>422</v>
      </c>
      <c r="C124" s="80" t="s">
        <v>326</v>
      </c>
      <c r="D124" s="80" t="s">
        <v>327</v>
      </c>
      <c r="E124" s="778">
        <v>213</v>
      </c>
      <c r="F124" s="411">
        <v>53</v>
      </c>
      <c r="G124" s="411">
        <v>104</v>
      </c>
      <c r="H124" s="411">
        <v>2</v>
      </c>
      <c r="I124" s="412">
        <v>1</v>
      </c>
      <c r="J124" s="411">
        <v>0</v>
      </c>
      <c r="K124" s="412">
        <v>0</v>
      </c>
      <c r="L124" s="412">
        <v>44</v>
      </c>
      <c r="M124" s="412">
        <v>9</v>
      </c>
      <c r="N124" s="412">
        <v>0</v>
      </c>
      <c r="O124" s="412">
        <v>0</v>
      </c>
    </row>
    <row r="125" spans="1:15" x14ac:dyDescent="0.25">
      <c r="A125" s="80" t="s">
        <v>108</v>
      </c>
      <c r="B125" s="80" t="s">
        <v>423</v>
      </c>
      <c r="C125" s="80" t="s">
        <v>324</v>
      </c>
      <c r="D125" s="80" t="s">
        <v>325</v>
      </c>
      <c r="E125" s="778">
        <v>55</v>
      </c>
      <c r="F125" s="411">
        <v>12</v>
      </c>
      <c r="G125" s="411">
        <v>31</v>
      </c>
      <c r="H125" s="411">
        <v>0</v>
      </c>
      <c r="I125" s="412">
        <v>2</v>
      </c>
      <c r="J125" s="411">
        <v>0</v>
      </c>
      <c r="K125" s="412">
        <v>1</v>
      </c>
      <c r="L125" s="412">
        <v>5</v>
      </c>
      <c r="M125" s="412">
        <v>3</v>
      </c>
      <c r="N125" s="412">
        <v>1</v>
      </c>
      <c r="O125" s="412">
        <v>0</v>
      </c>
    </row>
    <row r="126" spans="1:15" x14ac:dyDescent="0.25">
      <c r="A126" s="80" t="s">
        <v>125</v>
      </c>
      <c r="B126" s="80" t="s">
        <v>424</v>
      </c>
      <c r="C126" s="80" t="s">
        <v>324</v>
      </c>
      <c r="D126" s="80" t="s">
        <v>325</v>
      </c>
      <c r="E126" s="778">
        <v>84</v>
      </c>
      <c r="F126" s="411">
        <v>24</v>
      </c>
      <c r="G126" s="411">
        <v>32</v>
      </c>
      <c r="H126" s="411">
        <v>0</v>
      </c>
      <c r="I126" s="412">
        <v>1</v>
      </c>
      <c r="J126" s="411">
        <v>1</v>
      </c>
      <c r="K126" s="412">
        <v>0</v>
      </c>
      <c r="L126" s="412">
        <v>22</v>
      </c>
      <c r="M126" s="412">
        <v>2</v>
      </c>
      <c r="N126" s="412">
        <v>2</v>
      </c>
      <c r="O126" s="412">
        <v>0</v>
      </c>
    </row>
    <row r="127" spans="1:15" x14ac:dyDescent="0.25">
      <c r="A127" s="80" t="s">
        <v>161</v>
      </c>
      <c r="B127" s="80" t="s">
        <v>425</v>
      </c>
      <c r="C127" s="80" t="s">
        <v>322</v>
      </c>
      <c r="D127" s="80" t="s">
        <v>323</v>
      </c>
      <c r="E127" s="778">
        <v>123</v>
      </c>
      <c r="F127" s="411">
        <v>63</v>
      </c>
      <c r="G127" s="411">
        <v>34</v>
      </c>
      <c r="H127" s="411">
        <v>6</v>
      </c>
      <c r="I127" s="412">
        <v>2</v>
      </c>
      <c r="J127" s="411">
        <v>4</v>
      </c>
      <c r="K127" s="412">
        <v>0</v>
      </c>
      <c r="L127" s="412">
        <v>10</v>
      </c>
      <c r="M127" s="412">
        <v>1</v>
      </c>
      <c r="N127" s="412">
        <v>3</v>
      </c>
      <c r="O127" s="412">
        <v>0</v>
      </c>
    </row>
    <row r="128" spans="1:15" x14ac:dyDescent="0.25">
      <c r="A128" s="80" t="s">
        <v>284</v>
      </c>
      <c r="B128" s="80" t="s">
        <v>426</v>
      </c>
      <c r="C128" s="80" t="s">
        <v>308</v>
      </c>
      <c r="D128" s="80" t="s">
        <v>309</v>
      </c>
      <c r="E128" s="778">
        <v>236</v>
      </c>
      <c r="F128" s="411">
        <v>55</v>
      </c>
      <c r="G128" s="411">
        <v>161</v>
      </c>
      <c r="H128" s="411">
        <v>1</v>
      </c>
      <c r="I128" s="412">
        <v>2</v>
      </c>
      <c r="J128" s="411">
        <v>0</v>
      </c>
      <c r="K128" s="412">
        <v>1</v>
      </c>
      <c r="L128" s="412">
        <v>7</v>
      </c>
      <c r="M128" s="412">
        <v>4</v>
      </c>
      <c r="N128" s="412">
        <v>1</v>
      </c>
      <c r="O128" s="412">
        <v>4</v>
      </c>
    </row>
    <row r="129" spans="1:15" x14ac:dyDescent="0.25">
      <c r="A129" s="80" t="s">
        <v>208</v>
      </c>
      <c r="B129" s="80" t="s">
        <v>427</v>
      </c>
      <c r="C129" s="80" t="s">
        <v>324</v>
      </c>
      <c r="D129" s="80" t="s">
        <v>325</v>
      </c>
      <c r="E129" s="778">
        <v>46</v>
      </c>
      <c r="F129" s="411">
        <v>27</v>
      </c>
      <c r="G129" s="411">
        <v>3</v>
      </c>
      <c r="H129" s="411">
        <v>0</v>
      </c>
      <c r="I129" s="412">
        <v>0</v>
      </c>
      <c r="J129" s="411">
        <v>1</v>
      </c>
      <c r="K129" s="412">
        <v>0</v>
      </c>
      <c r="L129" s="412">
        <v>14</v>
      </c>
      <c r="M129" s="412">
        <v>1</v>
      </c>
      <c r="N129" s="412">
        <v>0</v>
      </c>
      <c r="O129" s="412">
        <v>0</v>
      </c>
    </row>
    <row r="130" spans="1:15" x14ac:dyDescent="0.25">
      <c r="A130" s="80" t="s">
        <v>285</v>
      </c>
      <c r="B130" s="80" t="s">
        <v>428</v>
      </c>
      <c r="C130" s="80" t="s">
        <v>308</v>
      </c>
      <c r="D130" s="80" t="s">
        <v>309</v>
      </c>
      <c r="E130" s="778">
        <v>423</v>
      </c>
      <c r="F130" s="411">
        <v>94</v>
      </c>
      <c r="G130" s="411">
        <v>271</v>
      </c>
      <c r="H130" s="411">
        <v>0</v>
      </c>
      <c r="I130" s="412">
        <v>1</v>
      </c>
      <c r="J130" s="411">
        <v>3</v>
      </c>
      <c r="K130" s="412">
        <v>2</v>
      </c>
      <c r="L130" s="412">
        <v>36</v>
      </c>
      <c r="M130" s="412">
        <v>14</v>
      </c>
      <c r="N130" s="412">
        <v>2</v>
      </c>
      <c r="O130" s="412">
        <v>0</v>
      </c>
    </row>
    <row r="131" spans="1:15" x14ac:dyDescent="0.25">
      <c r="A131" s="199" t="s">
        <v>430</v>
      </c>
      <c r="B131" s="199" t="s">
        <v>429</v>
      </c>
      <c r="C131" s="199" t="s">
        <v>314</v>
      </c>
      <c r="D131" s="199" t="s">
        <v>315</v>
      </c>
      <c r="E131" s="779" t="s">
        <v>623</v>
      </c>
      <c r="F131" s="413" t="s">
        <v>623</v>
      </c>
      <c r="G131" s="413" t="s">
        <v>623</v>
      </c>
      <c r="H131" s="413" t="s">
        <v>623</v>
      </c>
      <c r="I131" s="413" t="s">
        <v>623</v>
      </c>
      <c r="J131" s="413" t="s">
        <v>623</v>
      </c>
      <c r="K131" s="413" t="s">
        <v>623</v>
      </c>
      <c r="L131" s="413" t="s">
        <v>623</v>
      </c>
      <c r="M131" s="413" t="s">
        <v>623</v>
      </c>
      <c r="N131" s="413" t="s">
        <v>623</v>
      </c>
      <c r="O131" s="413" t="s">
        <v>623</v>
      </c>
    </row>
    <row r="132" spans="1:15" x14ac:dyDescent="0.25">
      <c r="A132" s="80" t="s">
        <v>174</v>
      </c>
      <c r="B132" s="80" t="s">
        <v>431</v>
      </c>
      <c r="C132" s="80" t="s">
        <v>316</v>
      </c>
      <c r="D132" s="80" t="s">
        <v>317</v>
      </c>
      <c r="E132" s="778">
        <v>54</v>
      </c>
      <c r="F132" s="411">
        <v>20</v>
      </c>
      <c r="G132" s="411">
        <v>19</v>
      </c>
      <c r="H132" s="411">
        <v>0</v>
      </c>
      <c r="I132" s="412">
        <v>0</v>
      </c>
      <c r="J132" s="411">
        <v>2</v>
      </c>
      <c r="K132" s="412">
        <v>2</v>
      </c>
      <c r="L132" s="412">
        <v>6</v>
      </c>
      <c r="M132" s="412">
        <v>5</v>
      </c>
      <c r="N132" s="412">
        <v>0</v>
      </c>
      <c r="O132" s="412">
        <v>0</v>
      </c>
    </row>
    <row r="133" spans="1:15" x14ac:dyDescent="0.25">
      <c r="A133" s="80" t="s">
        <v>286</v>
      </c>
      <c r="B133" s="80" t="s">
        <v>842</v>
      </c>
      <c r="C133" s="80" t="s">
        <v>308</v>
      </c>
      <c r="D133" s="80" t="s">
        <v>309</v>
      </c>
      <c r="E133" s="778">
        <v>157</v>
      </c>
      <c r="F133" s="411">
        <v>64</v>
      </c>
      <c r="G133" s="411">
        <v>71</v>
      </c>
      <c r="H133" s="411">
        <v>2</v>
      </c>
      <c r="I133" s="412">
        <v>2</v>
      </c>
      <c r="J133" s="411">
        <v>0</v>
      </c>
      <c r="K133" s="412">
        <v>0</v>
      </c>
      <c r="L133" s="412">
        <v>11</v>
      </c>
      <c r="M133" s="412">
        <v>6</v>
      </c>
      <c r="N133" s="412">
        <v>1</v>
      </c>
      <c r="O133" s="412">
        <v>0</v>
      </c>
    </row>
    <row r="134" spans="1:15" x14ac:dyDescent="0.25">
      <c r="A134" s="80" t="s">
        <v>147</v>
      </c>
      <c r="B134" s="80" t="s">
        <v>432</v>
      </c>
      <c r="C134" s="80" t="s">
        <v>318</v>
      </c>
      <c r="D134" s="80" t="s">
        <v>319</v>
      </c>
      <c r="E134" s="778">
        <v>26</v>
      </c>
      <c r="F134" s="411">
        <v>10</v>
      </c>
      <c r="G134" s="411">
        <v>10</v>
      </c>
      <c r="H134" s="411">
        <v>0</v>
      </c>
      <c r="I134" s="412">
        <v>1</v>
      </c>
      <c r="J134" s="411">
        <v>0</v>
      </c>
      <c r="K134" s="412">
        <v>0</v>
      </c>
      <c r="L134" s="412">
        <v>1</v>
      </c>
      <c r="M134" s="412">
        <v>4</v>
      </c>
      <c r="N134" s="412">
        <v>0</v>
      </c>
      <c r="O134" s="412">
        <v>0</v>
      </c>
    </row>
    <row r="135" spans="1:15" x14ac:dyDescent="0.25">
      <c r="A135" s="80" t="s">
        <v>287</v>
      </c>
      <c r="B135" s="80" t="s">
        <v>433</v>
      </c>
      <c r="C135" s="80" t="s">
        <v>308</v>
      </c>
      <c r="D135" s="80" t="s">
        <v>309</v>
      </c>
      <c r="E135" s="778">
        <v>180</v>
      </c>
      <c r="F135" s="411">
        <v>58</v>
      </c>
      <c r="G135" s="411">
        <v>86</v>
      </c>
      <c r="H135" s="411">
        <v>4</v>
      </c>
      <c r="I135" s="412">
        <v>4</v>
      </c>
      <c r="J135" s="411">
        <v>2</v>
      </c>
      <c r="K135" s="412">
        <v>0</v>
      </c>
      <c r="L135" s="412">
        <v>8</v>
      </c>
      <c r="M135" s="412">
        <v>16</v>
      </c>
      <c r="N135" s="412">
        <v>2</v>
      </c>
      <c r="O135" s="412">
        <v>0</v>
      </c>
    </row>
    <row r="136" spans="1:15" x14ac:dyDescent="0.25">
      <c r="A136" s="80" t="s">
        <v>93</v>
      </c>
      <c r="B136" s="80" t="s">
        <v>434</v>
      </c>
      <c r="C136" s="80" t="s">
        <v>322</v>
      </c>
      <c r="D136" s="80" t="s">
        <v>323</v>
      </c>
      <c r="E136" s="778">
        <v>57</v>
      </c>
      <c r="F136" s="411">
        <v>6</v>
      </c>
      <c r="G136" s="411">
        <v>47</v>
      </c>
      <c r="H136" s="411">
        <v>0</v>
      </c>
      <c r="I136" s="412">
        <v>0</v>
      </c>
      <c r="J136" s="411">
        <v>0</v>
      </c>
      <c r="K136" s="412">
        <v>0</v>
      </c>
      <c r="L136" s="412">
        <v>2</v>
      </c>
      <c r="M136" s="412">
        <v>2</v>
      </c>
      <c r="N136" s="412">
        <v>0</v>
      </c>
      <c r="O136" s="412">
        <v>0</v>
      </c>
    </row>
    <row r="137" spans="1:15" x14ac:dyDescent="0.25">
      <c r="A137" s="199" t="s">
        <v>175</v>
      </c>
      <c r="B137" s="199" t="s">
        <v>435</v>
      </c>
      <c r="C137" s="199" t="s">
        <v>316</v>
      </c>
      <c r="D137" s="199" t="s">
        <v>317</v>
      </c>
      <c r="E137" s="779" t="s">
        <v>623</v>
      </c>
      <c r="F137" s="413" t="s">
        <v>623</v>
      </c>
      <c r="G137" s="413" t="s">
        <v>623</v>
      </c>
      <c r="H137" s="413" t="s">
        <v>623</v>
      </c>
      <c r="I137" s="413" t="s">
        <v>623</v>
      </c>
      <c r="J137" s="413" t="s">
        <v>623</v>
      </c>
      <c r="K137" s="413" t="s">
        <v>623</v>
      </c>
      <c r="L137" s="413" t="s">
        <v>623</v>
      </c>
      <c r="M137" s="413" t="s">
        <v>623</v>
      </c>
      <c r="N137" s="413" t="s">
        <v>623</v>
      </c>
      <c r="O137" s="413" t="s">
        <v>623</v>
      </c>
    </row>
    <row r="138" spans="1:15" x14ac:dyDescent="0.25">
      <c r="A138" s="80" t="s">
        <v>288</v>
      </c>
      <c r="B138" s="80" t="s">
        <v>436</v>
      </c>
      <c r="C138" s="80" t="s">
        <v>308</v>
      </c>
      <c r="D138" s="80" t="s">
        <v>309</v>
      </c>
      <c r="E138" s="778">
        <v>144</v>
      </c>
      <c r="F138" s="411">
        <v>48</v>
      </c>
      <c r="G138" s="411">
        <v>76</v>
      </c>
      <c r="H138" s="411">
        <v>0</v>
      </c>
      <c r="I138" s="412">
        <v>2</v>
      </c>
      <c r="J138" s="411">
        <v>3</v>
      </c>
      <c r="K138" s="412">
        <v>0</v>
      </c>
      <c r="L138" s="412">
        <v>9</v>
      </c>
      <c r="M138" s="412">
        <v>6</v>
      </c>
      <c r="N138" s="412">
        <v>0</v>
      </c>
      <c r="O138" s="412">
        <v>0</v>
      </c>
    </row>
    <row r="139" spans="1:15" x14ac:dyDescent="0.25">
      <c r="A139" s="80" t="s">
        <v>109</v>
      </c>
      <c r="B139" s="80" t="s">
        <v>437</v>
      </c>
      <c r="C139" s="80" t="s">
        <v>324</v>
      </c>
      <c r="D139" s="80" t="s">
        <v>325</v>
      </c>
      <c r="E139" s="778">
        <v>17</v>
      </c>
      <c r="F139" s="411">
        <v>12</v>
      </c>
      <c r="G139" s="411">
        <v>3</v>
      </c>
      <c r="H139" s="411">
        <v>0</v>
      </c>
      <c r="I139" s="412">
        <v>0</v>
      </c>
      <c r="J139" s="411">
        <v>0</v>
      </c>
      <c r="K139" s="412">
        <v>0</v>
      </c>
      <c r="L139" s="412">
        <v>1</v>
      </c>
      <c r="M139" s="412">
        <v>0</v>
      </c>
      <c r="N139" s="412">
        <v>1</v>
      </c>
      <c r="O139" s="412">
        <v>0</v>
      </c>
    </row>
    <row r="140" spans="1:15" x14ac:dyDescent="0.25">
      <c r="A140" s="80" t="s">
        <v>0</v>
      </c>
      <c r="B140" s="80" t="s">
        <v>438</v>
      </c>
      <c r="C140" s="80" t="s">
        <v>312</v>
      </c>
      <c r="D140" s="80" t="s">
        <v>313</v>
      </c>
      <c r="E140" s="778">
        <v>51</v>
      </c>
      <c r="F140" s="411">
        <v>27</v>
      </c>
      <c r="G140" s="411">
        <v>1</v>
      </c>
      <c r="H140" s="411">
        <v>0</v>
      </c>
      <c r="I140" s="412">
        <v>0</v>
      </c>
      <c r="J140" s="411">
        <v>1</v>
      </c>
      <c r="K140" s="412">
        <v>0</v>
      </c>
      <c r="L140" s="412">
        <v>15</v>
      </c>
      <c r="M140" s="412">
        <v>6</v>
      </c>
      <c r="N140" s="412">
        <v>1</v>
      </c>
      <c r="O140" s="412">
        <v>0</v>
      </c>
    </row>
    <row r="141" spans="1:15" x14ac:dyDescent="0.25">
      <c r="A141" s="80" t="s">
        <v>82</v>
      </c>
      <c r="B141" s="80" t="s">
        <v>439</v>
      </c>
      <c r="C141" s="80" t="s">
        <v>324</v>
      </c>
      <c r="D141" s="80" t="s">
        <v>325</v>
      </c>
      <c r="E141" s="778">
        <v>119</v>
      </c>
      <c r="F141" s="411">
        <v>17</v>
      </c>
      <c r="G141" s="411">
        <v>77</v>
      </c>
      <c r="H141" s="411">
        <v>0</v>
      </c>
      <c r="I141" s="412">
        <v>0</v>
      </c>
      <c r="J141" s="411">
        <v>0</v>
      </c>
      <c r="K141" s="412">
        <v>0</v>
      </c>
      <c r="L141" s="412">
        <v>13</v>
      </c>
      <c r="M141" s="412">
        <v>12</v>
      </c>
      <c r="N141" s="412">
        <v>0</v>
      </c>
      <c r="O141" s="412">
        <v>0</v>
      </c>
    </row>
    <row r="142" spans="1:15" x14ac:dyDescent="0.25">
      <c r="A142" s="80" t="s">
        <v>110</v>
      </c>
      <c r="B142" s="80" t="s">
        <v>440</v>
      </c>
      <c r="C142" s="80" t="s">
        <v>324</v>
      </c>
      <c r="D142" s="80" t="s">
        <v>325</v>
      </c>
      <c r="E142" s="778">
        <v>36</v>
      </c>
      <c r="F142" s="411">
        <v>18</v>
      </c>
      <c r="G142" s="411">
        <v>10</v>
      </c>
      <c r="H142" s="411">
        <v>1</v>
      </c>
      <c r="I142" s="412">
        <v>0</v>
      </c>
      <c r="J142" s="411">
        <v>0</v>
      </c>
      <c r="K142" s="412">
        <v>0</v>
      </c>
      <c r="L142" s="412">
        <v>6</v>
      </c>
      <c r="M142" s="412">
        <v>1</v>
      </c>
      <c r="N142" s="412">
        <v>0</v>
      </c>
      <c r="O142" s="412">
        <v>0</v>
      </c>
    </row>
    <row r="143" spans="1:15" x14ac:dyDescent="0.25">
      <c r="A143" s="80" t="s">
        <v>289</v>
      </c>
      <c r="B143" s="80" t="s">
        <v>441</v>
      </c>
      <c r="C143" s="80" t="s">
        <v>308</v>
      </c>
      <c r="D143" s="80" t="s">
        <v>309</v>
      </c>
      <c r="E143" s="778">
        <v>111</v>
      </c>
      <c r="F143" s="411">
        <v>42</v>
      </c>
      <c r="G143" s="411">
        <v>20</v>
      </c>
      <c r="H143" s="411">
        <v>0</v>
      </c>
      <c r="I143" s="411">
        <v>18</v>
      </c>
      <c r="J143" s="411">
        <v>4</v>
      </c>
      <c r="K143" s="411">
        <v>0</v>
      </c>
      <c r="L143" s="411">
        <v>9</v>
      </c>
      <c r="M143" s="411">
        <v>15</v>
      </c>
      <c r="N143" s="411">
        <v>3</v>
      </c>
      <c r="O143" s="411">
        <v>0</v>
      </c>
    </row>
    <row r="144" spans="1:15" x14ac:dyDescent="0.25">
      <c r="A144" s="80" t="s">
        <v>17</v>
      </c>
      <c r="B144" s="80" t="s">
        <v>843</v>
      </c>
      <c r="C144" s="80" t="s">
        <v>320</v>
      </c>
      <c r="D144" s="80" t="s">
        <v>321</v>
      </c>
      <c r="E144" s="778">
        <v>103</v>
      </c>
      <c r="F144" s="411">
        <v>56</v>
      </c>
      <c r="G144" s="411">
        <v>13</v>
      </c>
      <c r="H144" s="411">
        <v>0</v>
      </c>
      <c r="I144" s="412">
        <v>1</v>
      </c>
      <c r="J144" s="411">
        <v>0</v>
      </c>
      <c r="K144" s="412">
        <v>0</v>
      </c>
      <c r="L144" s="412">
        <v>30</v>
      </c>
      <c r="M144" s="412">
        <v>2</v>
      </c>
      <c r="N144" s="412">
        <v>1</v>
      </c>
      <c r="O144" s="412">
        <v>0</v>
      </c>
    </row>
    <row r="145" spans="1:15" x14ac:dyDescent="0.25">
      <c r="A145" s="80" t="s">
        <v>117</v>
      </c>
      <c r="B145" s="80" t="s">
        <v>442</v>
      </c>
      <c r="C145" s="80" t="s">
        <v>322</v>
      </c>
      <c r="D145" s="80" t="s">
        <v>323</v>
      </c>
      <c r="E145" s="778">
        <v>89</v>
      </c>
      <c r="F145" s="411">
        <v>18</v>
      </c>
      <c r="G145" s="411">
        <v>58</v>
      </c>
      <c r="H145" s="411">
        <v>1</v>
      </c>
      <c r="I145" s="412">
        <v>1</v>
      </c>
      <c r="J145" s="411">
        <v>0</v>
      </c>
      <c r="K145" s="412">
        <v>0</v>
      </c>
      <c r="L145" s="412">
        <v>6</v>
      </c>
      <c r="M145" s="412">
        <v>3</v>
      </c>
      <c r="N145" s="412">
        <v>2</v>
      </c>
      <c r="O145" s="412">
        <v>0</v>
      </c>
    </row>
    <row r="146" spans="1:15" x14ac:dyDescent="0.25">
      <c r="A146" s="80" t="s">
        <v>70</v>
      </c>
      <c r="B146" s="80" t="s">
        <v>443</v>
      </c>
      <c r="C146" s="80" t="s">
        <v>318</v>
      </c>
      <c r="D146" s="80" t="s">
        <v>319</v>
      </c>
      <c r="E146" s="778">
        <v>47</v>
      </c>
      <c r="F146" s="411">
        <v>30</v>
      </c>
      <c r="G146" s="411">
        <v>12</v>
      </c>
      <c r="H146" s="411">
        <v>0</v>
      </c>
      <c r="I146" s="412">
        <v>0</v>
      </c>
      <c r="J146" s="411">
        <v>1</v>
      </c>
      <c r="K146" s="412">
        <v>0</v>
      </c>
      <c r="L146" s="412">
        <v>3</v>
      </c>
      <c r="M146" s="412">
        <v>1</v>
      </c>
      <c r="N146" s="412">
        <v>0</v>
      </c>
      <c r="O146" s="412">
        <v>0</v>
      </c>
    </row>
    <row r="147" spans="1:15" x14ac:dyDescent="0.25">
      <c r="A147" s="80" t="s">
        <v>290</v>
      </c>
      <c r="B147" s="80" t="s">
        <v>444</v>
      </c>
      <c r="C147" s="80" t="s">
        <v>308</v>
      </c>
      <c r="D147" s="80" t="s">
        <v>309</v>
      </c>
      <c r="E147" s="778">
        <v>138</v>
      </c>
      <c r="F147" s="411">
        <v>75</v>
      </c>
      <c r="G147" s="411">
        <v>39</v>
      </c>
      <c r="H147" s="411">
        <v>0</v>
      </c>
      <c r="I147" s="412">
        <v>2</v>
      </c>
      <c r="J147" s="411">
        <v>8</v>
      </c>
      <c r="K147" s="412">
        <v>0</v>
      </c>
      <c r="L147" s="412">
        <v>5</v>
      </c>
      <c r="M147" s="412">
        <v>9</v>
      </c>
      <c r="N147" s="412">
        <v>0</v>
      </c>
      <c r="O147" s="412">
        <v>0</v>
      </c>
    </row>
    <row r="148" spans="1:15" x14ac:dyDescent="0.25">
      <c r="A148" s="80" t="s">
        <v>148</v>
      </c>
      <c r="B148" s="80" t="s">
        <v>844</v>
      </c>
      <c r="C148" s="80" t="s">
        <v>318</v>
      </c>
      <c r="D148" s="80" t="s">
        <v>319</v>
      </c>
      <c r="E148" s="778">
        <v>63</v>
      </c>
      <c r="F148" s="411">
        <v>36</v>
      </c>
      <c r="G148" s="411">
        <v>18</v>
      </c>
      <c r="H148" s="411">
        <v>0</v>
      </c>
      <c r="I148" s="412">
        <v>0</v>
      </c>
      <c r="J148" s="411">
        <v>0</v>
      </c>
      <c r="K148" s="412">
        <v>0</v>
      </c>
      <c r="L148" s="412">
        <v>7</v>
      </c>
      <c r="M148" s="412">
        <v>1</v>
      </c>
      <c r="N148" s="412">
        <v>1</v>
      </c>
      <c r="O148" s="412">
        <v>0</v>
      </c>
    </row>
    <row r="149" spans="1:15" x14ac:dyDescent="0.25">
      <c r="A149" s="80" t="s">
        <v>226</v>
      </c>
      <c r="B149" s="80" t="s">
        <v>445</v>
      </c>
      <c r="C149" s="80" t="s">
        <v>324</v>
      </c>
      <c r="D149" s="80" t="s">
        <v>325</v>
      </c>
      <c r="E149" s="778">
        <v>55</v>
      </c>
      <c r="F149" s="411">
        <v>7</v>
      </c>
      <c r="G149" s="411">
        <v>39</v>
      </c>
      <c r="H149" s="411">
        <v>0</v>
      </c>
      <c r="I149" s="412">
        <v>0</v>
      </c>
      <c r="J149" s="411">
        <v>2</v>
      </c>
      <c r="K149" s="412">
        <v>0</v>
      </c>
      <c r="L149" s="412">
        <v>5</v>
      </c>
      <c r="M149" s="412">
        <v>2</v>
      </c>
      <c r="N149" s="412">
        <v>0</v>
      </c>
      <c r="O149" s="412">
        <v>0</v>
      </c>
    </row>
    <row r="150" spans="1:15" x14ac:dyDescent="0.25">
      <c r="A150" s="80" t="s">
        <v>291</v>
      </c>
      <c r="B150" s="80" t="s">
        <v>446</v>
      </c>
      <c r="C150" s="80" t="s">
        <v>308</v>
      </c>
      <c r="D150" s="80" t="s">
        <v>309</v>
      </c>
      <c r="E150" s="778">
        <v>198</v>
      </c>
      <c r="F150" s="411">
        <v>42</v>
      </c>
      <c r="G150" s="411">
        <v>119</v>
      </c>
      <c r="H150" s="411">
        <v>0</v>
      </c>
      <c r="I150" s="412">
        <v>0</v>
      </c>
      <c r="J150" s="411">
        <v>0</v>
      </c>
      <c r="K150" s="412">
        <v>0</v>
      </c>
      <c r="L150" s="412">
        <v>32</v>
      </c>
      <c r="M150" s="412">
        <v>4</v>
      </c>
      <c r="N150" s="412">
        <v>1</v>
      </c>
      <c r="O150" s="412">
        <v>0</v>
      </c>
    </row>
    <row r="151" spans="1:15" x14ac:dyDescent="0.25">
      <c r="A151" s="80" t="s">
        <v>57</v>
      </c>
      <c r="B151" s="80" t="s">
        <v>447</v>
      </c>
      <c r="C151" s="80" t="s">
        <v>322</v>
      </c>
      <c r="D151" s="80" t="s">
        <v>323</v>
      </c>
      <c r="E151" s="778">
        <v>126</v>
      </c>
      <c r="F151" s="411">
        <v>38</v>
      </c>
      <c r="G151" s="411">
        <v>66</v>
      </c>
      <c r="H151" s="411">
        <v>0</v>
      </c>
      <c r="I151" s="412">
        <v>0</v>
      </c>
      <c r="J151" s="411">
        <v>0</v>
      </c>
      <c r="K151" s="412">
        <v>0</v>
      </c>
      <c r="L151" s="412">
        <v>13</v>
      </c>
      <c r="M151" s="412">
        <v>9</v>
      </c>
      <c r="N151" s="412">
        <v>0</v>
      </c>
      <c r="O151" s="412">
        <v>0</v>
      </c>
    </row>
    <row r="152" spans="1:15" x14ac:dyDescent="0.25">
      <c r="A152" s="80" t="s">
        <v>136</v>
      </c>
      <c r="B152" s="80" t="s">
        <v>448</v>
      </c>
      <c r="C152" s="80" t="s">
        <v>314</v>
      </c>
      <c r="D152" s="80" t="s">
        <v>315</v>
      </c>
      <c r="E152" s="778">
        <v>26</v>
      </c>
      <c r="F152" s="411">
        <v>15</v>
      </c>
      <c r="G152" s="411">
        <v>3</v>
      </c>
      <c r="H152" s="411">
        <v>0</v>
      </c>
      <c r="I152" s="412">
        <v>1</v>
      </c>
      <c r="J152" s="411">
        <v>0</v>
      </c>
      <c r="K152" s="412">
        <v>0</v>
      </c>
      <c r="L152" s="412">
        <v>2</v>
      </c>
      <c r="M152" s="412">
        <v>5</v>
      </c>
      <c r="N152" s="412">
        <v>0</v>
      </c>
      <c r="O152" s="412">
        <v>0</v>
      </c>
    </row>
    <row r="153" spans="1:15" x14ac:dyDescent="0.25">
      <c r="A153" s="80" t="s">
        <v>204</v>
      </c>
      <c r="B153" s="80" t="s">
        <v>449</v>
      </c>
      <c r="C153" s="80" t="s">
        <v>322</v>
      </c>
      <c r="D153" s="80" t="s">
        <v>323</v>
      </c>
      <c r="E153" s="778">
        <v>147</v>
      </c>
      <c r="F153" s="411">
        <v>61</v>
      </c>
      <c r="G153" s="411">
        <v>32</v>
      </c>
      <c r="H153" s="411">
        <v>3</v>
      </c>
      <c r="I153" s="412">
        <v>3</v>
      </c>
      <c r="J153" s="411">
        <v>0</v>
      </c>
      <c r="K153" s="412">
        <v>0</v>
      </c>
      <c r="L153" s="412">
        <v>12</v>
      </c>
      <c r="M153" s="412">
        <v>36</v>
      </c>
      <c r="N153" s="412">
        <v>0</v>
      </c>
      <c r="O153" s="412">
        <v>0</v>
      </c>
    </row>
    <row r="154" spans="1:15" x14ac:dyDescent="0.25">
      <c r="A154" s="80" t="s">
        <v>40</v>
      </c>
      <c r="B154" s="80" t="s">
        <v>450</v>
      </c>
      <c r="C154" s="80" t="s">
        <v>324</v>
      </c>
      <c r="D154" s="80" t="s">
        <v>325</v>
      </c>
      <c r="E154" s="778">
        <v>82</v>
      </c>
      <c r="F154" s="411">
        <v>43</v>
      </c>
      <c r="G154" s="411">
        <v>26</v>
      </c>
      <c r="H154" s="411">
        <v>0</v>
      </c>
      <c r="I154" s="412">
        <v>0</v>
      </c>
      <c r="J154" s="411">
        <v>0</v>
      </c>
      <c r="K154" s="412">
        <v>0</v>
      </c>
      <c r="L154" s="412">
        <v>4</v>
      </c>
      <c r="M154" s="412">
        <v>9</v>
      </c>
      <c r="N154" s="412">
        <v>0</v>
      </c>
      <c r="O154" s="412">
        <v>0</v>
      </c>
    </row>
    <row r="155" spans="1:15" x14ac:dyDescent="0.25">
      <c r="A155" s="199" t="s">
        <v>452</v>
      </c>
      <c r="B155" s="199" t="s">
        <v>451</v>
      </c>
      <c r="C155" s="199" t="s">
        <v>326</v>
      </c>
      <c r="D155" s="199" t="s">
        <v>327</v>
      </c>
      <c r="E155" s="779" t="s">
        <v>623</v>
      </c>
      <c r="F155" s="413" t="s">
        <v>623</v>
      </c>
      <c r="G155" s="413" t="s">
        <v>623</v>
      </c>
      <c r="H155" s="413" t="s">
        <v>623</v>
      </c>
      <c r="I155" s="413" t="s">
        <v>623</v>
      </c>
      <c r="J155" s="413" t="s">
        <v>623</v>
      </c>
      <c r="K155" s="413" t="s">
        <v>623</v>
      </c>
      <c r="L155" s="413" t="s">
        <v>623</v>
      </c>
      <c r="M155" s="413" t="s">
        <v>623</v>
      </c>
      <c r="N155" s="413" t="s">
        <v>623</v>
      </c>
      <c r="O155" s="413" t="s">
        <v>623</v>
      </c>
    </row>
    <row r="156" spans="1:15" x14ac:dyDescent="0.25">
      <c r="A156" s="80" t="s">
        <v>292</v>
      </c>
      <c r="B156" s="80" t="s">
        <v>453</v>
      </c>
      <c r="C156" s="80" t="s">
        <v>308</v>
      </c>
      <c r="D156" s="80" t="s">
        <v>309</v>
      </c>
      <c r="E156" s="778">
        <v>28</v>
      </c>
      <c r="F156" s="411">
        <v>26</v>
      </c>
      <c r="G156" s="411">
        <v>2</v>
      </c>
      <c r="H156" s="411">
        <v>0</v>
      </c>
      <c r="I156" s="412">
        <v>0</v>
      </c>
      <c r="J156" s="411">
        <v>0</v>
      </c>
      <c r="K156" s="412">
        <v>0</v>
      </c>
      <c r="L156" s="412">
        <v>0</v>
      </c>
      <c r="M156" s="412">
        <v>0</v>
      </c>
      <c r="N156" s="412">
        <v>0</v>
      </c>
      <c r="O156" s="412">
        <v>0</v>
      </c>
    </row>
    <row r="157" spans="1:15" x14ac:dyDescent="0.25">
      <c r="A157" s="80" t="s">
        <v>293</v>
      </c>
      <c r="B157" s="80" t="s">
        <v>845</v>
      </c>
      <c r="C157" s="80" t="s">
        <v>308</v>
      </c>
      <c r="D157" s="80" t="s">
        <v>309</v>
      </c>
      <c r="E157" s="778">
        <v>253</v>
      </c>
      <c r="F157" s="411">
        <v>54</v>
      </c>
      <c r="G157" s="411">
        <v>142</v>
      </c>
      <c r="H157" s="411">
        <v>7</v>
      </c>
      <c r="I157" s="412">
        <v>0</v>
      </c>
      <c r="J157" s="411">
        <v>0</v>
      </c>
      <c r="K157" s="412">
        <v>2</v>
      </c>
      <c r="L157" s="412">
        <v>12</v>
      </c>
      <c r="M157" s="412">
        <v>32</v>
      </c>
      <c r="N157" s="412">
        <v>4</v>
      </c>
      <c r="O157" s="412">
        <v>0</v>
      </c>
    </row>
    <row r="158" spans="1:15" x14ac:dyDescent="0.25">
      <c r="A158" s="80" t="s">
        <v>169</v>
      </c>
      <c r="B158" s="80" t="s">
        <v>454</v>
      </c>
      <c r="C158" s="80" t="s">
        <v>318</v>
      </c>
      <c r="D158" s="80" t="s">
        <v>319</v>
      </c>
      <c r="E158" s="778">
        <v>117</v>
      </c>
      <c r="F158" s="411">
        <v>31</v>
      </c>
      <c r="G158" s="411">
        <v>60</v>
      </c>
      <c r="H158" s="411">
        <v>0</v>
      </c>
      <c r="I158" s="412">
        <v>1</v>
      </c>
      <c r="J158" s="411">
        <v>2</v>
      </c>
      <c r="K158" s="412">
        <v>2</v>
      </c>
      <c r="L158" s="412">
        <v>16</v>
      </c>
      <c r="M158" s="412">
        <v>5</v>
      </c>
      <c r="N158" s="412">
        <v>0</v>
      </c>
      <c r="O158" s="412">
        <v>0</v>
      </c>
    </row>
    <row r="159" spans="1:15" x14ac:dyDescent="0.25">
      <c r="A159" s="80" t="s">
        <v>162</v>
      </c>
      <c r="B159" s="80" t="s">
        <v>846</v>
      </c>
      <c r="C159" s="80" t="s">
        <v>322</v>
      </c>
      <c r="D159" s="80" t="s">
        <v>323</v>
      </c>
      <c r="E159" s="778">
        <v>85</v>
      </c>
      <c r="F159" s="411">
        <v>45</v>
      </c>
      <c r="G159" s="411">
        <v>25</v>
      </c>
      <c r="H159" s="411">
        <v>0</v>
      </c>
      <c r="I159" s="412">
        <v>3</v>
      </c>
      <c r="J159" s="411">
        <v>2</v>
      </c>
      <c r="K159" s="412">
        <v>0</v>
      </c>
      <c r="L159" s="412">
        <v>8</v>
      </c>
      <c r="M159" s="412">
        <v>2</v>
      </c>
      <c r="N159" s="412">
        <v>0</v>
      </c>
      <c r="O159" s="412">
        <v>0</v>
      </c>
    </row>
    <row r="160" spans="1:15" x14ac:dyDescent="0.25">
      <c r="A160" s="80" t="s">
        <v>8</v>
      </c>
      <c r="B160" s="80" t="s">
        <v>847</v>
      </c>
      <c r="C160" s="80" t="s">
        <v>316</v>
      </c>
      <c r="D160" s="80" t="s">
        <v>317</v>
      </c>
      <c r="E160" s="778">
        <v>475</v>
      </c>
      <c r="F160" s="411">
        <v>305</v>
      </c>
      <c r="G160" s="411">
        <v>124</v>
      </c>
      <c r="H160" s="411">
        <v>1</v>
      </c>
      <c r="I160" s="412">
        <v>1</v>
      </c>
      <c r="J160" s="411">
        <v>2</v>
      </c>
      <c r="K160" s="412">
        <v>0</v>
      </c>
      <c r="L160" s="412">
        <v>11</v>
      </c>
      <c r="M160" s="412">
        <v>30</v>
      </c>
      <c r="N160" s="412">
        <v>0</v>
      </c>
      <c r="O160" s="412">
        <v>1</v>
      </c>
    </row>
    <row r="161" spans="1:15" x14ac:dyDescent="0.25">
      <c r="A161" s="80" t="s">
        <v>294</v>
      </c>
      <c r="B161" s="80" t="s">
        <v>455</v>
      </c>
      <c r="C161" s="80" t="s">
        <v>308</v>
      </c>
      <c r="D161" s="80" t="s">
        <v>309</v>
      </c>
      <c r="E161" s="778">
        <v>2</v>
      </c>
      <c r="F161" s="411">
        <v>0</v>
      </c>
      <c r="G161" s="411">
        <v>0</v>
      </c>
      <c r="H161" s="411">
        <v>1</v>
      </c>
      <c r="I161" s="412">
        <v>0</v>
      </c>
      <c r="J161" s="411">
        <v>0</v>
      </c>
      <c r="K161" s="412">
        <v>0</v>
      </c>
      <c r="L161" s="412">
        <v>0</v>
      </c>
      <c r="M161" s="412">
        <v>0</v>
      </c>
      <c r="N161" s="412">
        <v>1</v>
      </c>
      <c r="O161" s="412">
        <v>0</v>
      </c>
    </row>
    <row r="162" spans="1:15" x14ac:dyDescent="0.25">
      <c r="A162" s="80" t="s">
        <v>270</v>
      </c>
      <c r="B162" s="80" t="s">
        <v>456</v>
      </c>
      <c r="C162" s="80" t="s">
        <v>316</v>
      </c>
      <c r="D162" s="80" t="s">
        <v>317</v>
      </c>
      <c r="E162" s="778">
        <v>164</v>
      </c>
      <c r="F162" s="411">
        <v>94</v>
      </c>
      <c r="G162" s="411">
        <v>47</v>
      </c>
      <c r="H162" s="411">
        <v>2</v>
      </c>
      <c r="I162" s="412">
        <v>0</v>
      </c>
      <c r="J162" s="411">
        <v>3</v>
      </c>
      <c r="K162" s="412">
        <v>1</v>
      </c>
      <c r="L162" s="412">
        <v>6</v>
      </c>
      <c r="M162" s="412">
        <v>10</v>
      </c>
      <c r="N162" s="412">
        <v>1</v>
      </c>
      <c r="O162" s="412">
        <v>0</v>
      </c>
    </row>
    <row r="163" spans="1:15" x14ac:dyDescent="0.25">
      <c r="A163" s="80" t="s">
        <v>248</v>
      </c>
      <c r="B163" s="80" t="s">
        <v>457</v>
      </c>
      <c r="C163" s="80" t="s">
        <v>314</v>
      </c>
      <c r="D163" s="80" t="s">
        <v>315</v>
      </c>
      <c r="E163" s="778">
        <v>111</v>
      </c>
      <c r="F163" s="411">
        <v>74</v>
      </c>
      <c r="G163" s="411">
        <v>8</v>
      </c>
      <c r="H163" s="411">
        <v>0</v>
      </c>
      <c r="I163" s="412">
        <v>0</v>
      </c>
      <c r="J163" s="411">
        <v>4</v>
      </c>
      <c r="K163" s="412">
        <v>0</v>
      </c>
      <c r="L163" s="412">
        <v>20</v>
      </c>
      <c r="M163" s="412">
        <v>4</v>
      </c>
      <c r="N163" s="412">
        <v>1</v>
      </c>
      <c r="O163" s="412">
        <v>0</v>
      </c>
    </row>
    <row r="164" spans="1:15" x14ac:dyDescent="0.25">
      <c r="A164" s="80" t="s">
        <v>295</v>
      </c>
      <c r="B164" s="80" t="s">
        <v>458</v>
      </c>
      <c r="C164" s="80" t="s">
        <v>308</v>
      </c>
      <c r="D164" s="80" t="s">
        <v>309</v>
      </c>
      <c r="E164" s="778">
        <v>201</v>
      </c>
      <c r="F164" s="411">
        <v>86</v>
      </c>
      <c r="G164" s="411">
        <v>71</v>
      </c>
      <c r="H164" s="411">
        <v>1</v>
      </c>
      <c r="I164" s="412">
        <v>2</v>
      </c>
      <c r="J164" s="411">
        <v>2</v>
      </c>
      <c r="K164" s="412">
        <v>0</v>
      </c>
      <c r="L164" s="412">
        <v>30</v>
      </c>
      <c r="M164" s="412">
        <v>6</v>
      </c>
      <c r="N164" s="412">
        <v>3</v>
      </c>
      <c r="O164" s="412">
        <v>0</v>
      </c>
    </row>
    <row r="165" spans="1:15" x14ac:dyDescent="0.25">
      <c r="A165" s="199" t="s">
        <v>137</v>
      </c>
      <c r="B165" s="199" t="s">
        <v>459</v>
      </c>
      <c r="C165" s="199" t="s">
        <v>314</v>
      </c>
      <c r="D165" s="199" t="s">
        <v>315</v>
      </c>
      <c r="E165" s="779" t="s">
        <v>623</v>
      </c>
      <c r="F165" s="413" t="s">
        <v>623</v>
      </c>
      <c r="G165" s="413" t="s">
        <v>623</v>
      </c>
      <c r="H165" s="413" t="s">
        <v>623</v>
      </c>
      <c r="I165" s="413" t="s">
        <v>623</v>
      </c>
      <c r="J165" s="413" t="s">
        <v>623</v>
      </c>
      <c r="K165" s="413" t="s">
        <v>623</v>
      </c>
      <c r="L165" s="413" t="s">
        <v>623</v>
      </c>
      <c r="M165" s="413" t="s">
        <v>623</v>
      </c>
      <c r="N165" s="413" t="s">
        <v>623</v>
      </c>
      <c r="O165" s="413" t="s">
        <v>623</v>
      </c>
    </row>
    <row r="166" spans="1:15" x14ac:dyDescent="0.25">
      <c r="A166" s="80" t="s">
        <v>271</v>
      </c>
      <c r="B166" s="80" t="s">
        <v>460</v>
      </c>
      <c r="C166" s="80" t="s">
        <v>316</v>
      </c>
      <c r="D166" s="80" t="s">
        <v>317</v>
      </c>
      <c r="E166" s="778">
        <v>393</v>
      </c>
      <c r="F166" s="411">
        <v>255</v>
      </c>
      <c r="G166" s="411">
        <v>27</v>
      </c>
      <c r="H166" s="411">
        <v>3</v>
      </c>
      <c r="I166" s="412">
        <v>0</v>
      </c>
      <c r="J166" s="411">
        <v>2</v>
      </c>
      <c r="K166" s="412">
        <v>1</v>
      </c>
      <c r="L166" s="412">
        <v>91</v>
      </c>
      <c r="M166" s="412">
        <v>14</v>
      </c>
      <c r="N166" s="412">
        <v>0</v>
      </c>
      <c r="O166" s="412">
        <v>0</v>
      </c>
    </row>
    <row r="167" spans="1:15" x14ac:dyDescent="0.25">
      <c r="A167" s="80" t="s">
        <v>14</v>
      </c>
      <c r="B167" s="80" t="s">
        <v>461</v>
      </c>
      <c r="C167" s="80" t="s">
        <v>318</v>
      </c>
      <c r="D167" s="80" t="s">
        <v>319</v>
      </c>
      <c r="E167" s="778">
        <v>230</v>
      </c>
      <c r="F167" s="411">
        <v>91</v>
      </c>
      <c r="G167" s="411">
        <v>100</v>
      </c>
      <c r="H167" s="411">
        <v>6</v>
      </c>
      <c r="I167" s="412">
        <v>5</v>
      </c>
      <c r="J167" s="411">
        <v>3</v>
      </c>
      <c r="K167" s="412">
        <v>0</v>
      </c>
      <c r="L167" s="412">
        <v>14</v>
      </c>
      <c r="M167" s="412">
        <v>10</v>
      </c>
      <c r="N167" s="412">
        <v>1</v>
      </c>
      <c r="O167" s="412">
        <v>0</v>
      </c>
    </row>
    <row r="168" spans="1:15" x14ac:dyDescent="0.25">
      <c r="A168" s="80" t="s">
        <v>83</v>
      </c>
      <c r="B168" s="80" t="s">
        <v>462</v>
      </c>
      <c r="C168" s="80" t="s">
        <v>324</v>
      </c>
      <c r="D168" s="80" t="s">
        <v>325</v>
      </c>
      <c r="E168" s="778">
        <v>33</v>
      </c>
      <c r="F168" s="411">
        <v>8</v>
      </c>
      <c r="G168" s="411">
        <v>16</v>
      </c>
      <c r="H168" s="411">
        <v>0</v>
      </c>
      <c r="I168" s="411">
        <v>1</v>
      </c>
      <c r="J168" s="411">
        <v>0</v>
      </c>
      <c r="K168" s="411">
        <v>0</v>
      </c>
      <c r="L168" s="411">
        <v>4</v>
      </c>
      <c r="M168" s="411">
        <v>4</v>
      </c>
      <c r="N168" s="411">
        <v>0</v>
      </c>
      <c r="O168" s="411">
        <v>0</v>
      </c>
    </row>
    <row r="169" spans="1:15" x14ac:dyDescent="0.25">
      <c r="A169" s="80" t="s">
        <v>296</v>
      </c>
      <c r="B169" s="80" t="s">
        <v>463</v>
      </c>
      <c r="C169" s="80" t="s">
        <v>308</v>
      </c>
      <c r="D169" s="80" t="s">
        <v>309</v>
      </c>
      <c r="E169" s="778">
        <v>393</v>
      </c>
      <c r="F169" s="411">
        <v>108</v>
      </c>
      <c r="G169" s="411">
        <v>192</v>
      </c>
      <c r="H169" s="411">
        <v>1</v>
      </c>
      <c r="I169" s="412">
        <v>2</v>
      </c>
      <c r="J169" s="411">
        <v>3</v>
      </c>
      <c r="K169" s="412">
        <v>1</v>
      </c>
      <c r="L169" s="412">
        <v>48</v>
      </c>
      <c r="M169" s="412">
        <v>37</v>
      </c>
      <c r="N169" s="412">
        <v>1</v>
      </c>
      <c r="O169" s="412">
        <v>0</v>
      </c>
    </row>
    <row r="170" spans="1:15" x14ac:dyDescent="0.25">
      <c r="A170" s="80" t="s">
        <v>197</v>
      </c>
      <c r="B170" s="80" t="s">
        <v>464</v>
      </c>
      <c r="C170" s="80" t="s">
        <v>320</v>
      </c>
      <c r="D170" s="80" t="s">
        <v>321</v>
      </c>
      <c r="E170" s="778">
        <v>65</v>
      </c>
      <c r="F170" s="411">
        <v>30</v>
      </c>
      <c r="G170" s="411">
        <v>32</v>
      </c>
      <c r="H170" s="411">
        <v>0</v>
      </c>
      <c r="I170" s="412">
        <v>0</v>
      </c>
      <c r="J170" s="411">
        <v>2</v>
      </c>
      <c r="K170" s="412">
        <v>0</v>
      </c>
      <c r="L170" s="412">
        <v>1</v>
      </c>
      <c r="M170" s="412">
        <v>0</v>
      </c>
      <c r="N170" s="412">
        <v>0</v>
      </c>
      <c r="O170" s="412">
        <v>0</v>
      </c>
    </row>
    <row r="171" spans="1:15" x14ac:dyDescent="0.25">
      <c r="A171" s="80" t="s">
        <v>154</v>
      </c>
      <c r="B171" s="80" t="s">
        <v>465</v>
      </c>
      <c r="C171" s="80" t="s">
        <v>318</v>
      </c>
      <c r="D171" s="80" t="s">
        <v>319</v>
      </c>
      <c r="E171" s="778">
        <v>139</v>
      </c>
      <c r="F171" s="411">
        <v>92</v>
      </c>
      <c r="G171" s="411">
        <v>25</v>
      </c>
      <c r="H171" s="411">
        <v>2</v>
      </c>
      <c r="I171" s="412">
        <v>1</v>
      </c>
      <c r="J171" s="411">
        <v>4</v>
      </c>
      <c r="K171" s="412">
        <v>0</v>
      </c>
      <c r="L171" s="412">
        <v>10</v>
      </c>
      <c r="M171" s="412">
        <v>4</v>
      </c>
      <c r="N171" s="412">
        <v>1</v>
      </c>
      <c r="O171" s="412">
        <v>0</v>
      </c>
    </row>
    <row r="172" spans="1:15" x14ac:dyDescent="0.25">
      <c r="A172" s="80" t="s">
        <v>249</v>
      </c>
      <c r="B172" s="80" t="s">
        <v>466</v>
      </c>
      <c r="C172" s="80" t="s">
        <v>314</v>
      </c>
      <c r="D172" s="80" t="s">
        <v>315</v>
      </c>
      <c r="E172" s="778">
        <v>218</v>
      </c>
      <c r="F172" s="411">
        <v>122</v>
      </c>
      <c r="G172" s="411">
        <v>15</v>
      </c>
      <c r="H172" s="411">
        <v>7</v>
      </c>
      <c r="I172" s="412">
        <v>2</v>
      </c>
      <c r="J172" s="411">
        <v>6</v>
      </c>
      <c r="K172" s="412">
        <v>0</v>
      </c>
      <c r="L172" s="412">
        <v>55</v>
      </c>
      <c r="M172" s="412">
        <v>11</v>
      </c>
      <c r="N172" s="412">
        <v>0</v>
      </c>
      <c r="O172" s="412">
        <v>0</v>
      </c>
    </row>
    <row r="173" spans="1:15" x14ac:dyDescent="0.25">
      <c r="A173" s="80" t="s">
        <v>468</v>
      </c>
      <c r="B173" s="80" t="s">
        <v>467</v>
      </c>
      <c r="C173" s="80" t="s">
        <v>322</v>
      </c>
      <c r="D173" s="80" t="s">
        <v>323</v>
      </c>
      <c r="E173" s="778">
        <v>162</v>
      </c>
      <c r="F173" s="411">
        <v>33</v>
      </c>
      <c r="G173" s="411">
        <v>98</v>
      </c>
      <c r="H173" s="411">
        <v>0</v>
      </c>
      <c r="I173" s="412">
        <v>0</v>
      </c>
      <c r="J173" s="411">
        <v>1</v>
      </c>
      <c r="K173" s="412">
        <v>1</v>
      </c>
      <c r="L173" s="412">
        <v>18</v>
      </c>
      <c r="M173" s="412">
        <v>11</v>
      </c>
      <c r="N173" s="412">
        <v>0</v>
      </c>
      <c r="O173" s="412">
        <v>0</v>
      </c>
    </row>
    <row r="174" spans="1:15" x14ac:dyDescent="0.25">
      <c r="A174" s="80" t="s">
        <v>126</v>
      </c>
      <c r="B174" s="80" t="s">
        <v>469</v>
      </c>
      <c r="C174" s="80" t="s">
        <v>324</v>
      </c>
      <c r="D174" s="80" t="s">
        <v>325</v>
      </c>
      <c r="E174" s="778">
        <v>143</v>
      </c>
      <c r="F174" s="411">
        <v>67</v>
      </c>
      <c r="G174" s="411">
        <v>48</v>
      </c>
      <c r="H174" s="411">
        <v>7</v>
      </c>
      <c r="I174" s="411">
        <v>1</v>
      </c>
      <c r="J174" s="411">
        <v>2</v>
      </c>
      <c r="K174" s="411">
        <v>0</v>
      </c>
      <c r="L174" s="411">
        <v>8</v>
      </c>
      <c r="M174" s="411">
        <v>9</v>
      </c>
      <c r="N174" s="411">
        <v>0</v>
      </c>
      <c r="O174" s="412">
        <v>1</v>
      </c>
    </row>
    <row r="175" spans="1:15" x14ac:dyDescent="0.25">
      <c r="A175" s="80" t="s">
        <v>94</v>
      </c>
      <c r="B175" s="80" t="s">
        <v>470</v>
      </c>
      <c r="C175" s="80" t="s">
        <v>322</v>
      </c>
      <c r="D175" s="80" t="s">
        <v>323</v>
      </c>
      <c r="E175" s="778">
        <v>10</v>
      </c>
      <c r="F175" s="411">
        <v>2</v>
      </c>
      <c r="G175" s="411">
        <v>3</v>
      </c>
      <c r="H175" s="411">
        <v>0</v>
      </c>
      <c r="I175" s="412">
        <v>0</v>
      </c>
      <c r="J175" s="411">
        <v>0</v>
      </c>
      <c r="K175" s="412">
        <v>0</v>
      </c>
      <c r="L175" s="412">
        <v>2</v>
      </c>
      <c r="M175" s="412">
        <v>3</v>
      </c>
      <c r="N175" s="412">
        <v>0</v>
      </c>
      <c r="O175" s="412">
        <v>0</v>
      </c>
    </row>
    <row r="176" spans="1:15" x14ac:dyDescent="0.25">
      <c r="A176" s="80" t="s">
        <v>230</v>
      </c>
      <c r="B176" s="80" t="s">
        <v>471</v>
      </c>
      <c r="C176" s="80" t="s">
        <v>320</v>
      </c>
      <c r="D176" s="80" t="s">
        <v>321</v>
      </c>
      <c r="E176" s="778">
        <v>49</v>
      </c>
      <c r="F176" s="411">
        <v>15</v>
      </c>
      <c r="G176" s="411">
        <v>24</v>
      </c>
      <c r="H176" s="411">
        <v>0</v>
      </c>
      <c r="I176" s="412">
        <v>0</v>
      </c>
      <c r="J176" s="411">
        <v>2</v>
      </c>
      <c r="K176" s="412">
        <v>0</v>
      </c>
      <c r="L176" s="412">
        <v>4</v>
      </c>
      <c r="M176" s="412">
        <v>4</v>
      </c>
      <c r="N176" s="412">
        <v>0</v>
      </c>
      <c r="O176" s="412">
        <v>0</v>
      </c>
    </row>
    <row r="177" spans="1:15" x14ac:dyDescent="0.25">
      <c r="A177" s="80" t="s">
        <v>240</v>
      </c>
      <c r="B177" s="80" t="s">
        <v>472</v>
      </c>
      <c r="C177" s="80" t="s">
        <v>314</v>
      </c>
      <c r="D177" s="80" t="s">
        <v>315</v>
      </c>
      <c r="E177" s="778">
        <v>780</v>
      </c>
      <c r="F177" s="411">
        <v>380</v>
      </c>
      <c r="G177" s="411">
        <v>216</v>
      </c>
      <c r="H177" s="411">
        <v>16</v>
      </c>
      <c r="I177" s="412">
        <v>8</v>
      </c>
      <c r="J177" s="411">
        <v>0</v>
      </c>
      <c r="K177" s="412">
        <v>0</v>
      </c>
      <c r="L177" s="412">
        <v>108</v>
      </c>
      <c r="M177" s="412">
        <v>50</v>
      </c>
      <c r="N177" s="412">
        <v>2</v>
      </c>
      <c r="O177" s="412">
        <v>0</v>
      </c>
    </row>
    <row r="178" spans="1:15" x14ac:dyDescent="0.25">
      <c r="A178" s="80" t="s">
        <v>184</v>
      </c>
      <c r="B178" s="80" t="s">
        <v>473</v>
      </c>
      <c r="C178" s="80" t="s">
        <v>318</v>
      </c>
      <c r="D178" s="80" t="s">
        <v>319</v>
      </c>
      <c r="E178" s="778">
        <v>72</v>
      </c>
      <c r="F178" s="411">
        <v>38</v>
      </c>
      <c r="G178" s="411">
        <v>17</v>
      </c>
      <c r="H178" s="411">
        <v>0</v>
      </c>
      <c r="I178" s="412">
        <v>2</v>
      </c>
      <c r="J178" s="411">
        <v>0</v>
      </c>
      <c r="K178" s="412">
        <v>0</v>
      </c>
      <c r="L178" s="412">
        <v>14</v>
      </c>
      <c r="M178" s="412">
        <v>1</v>
      </c>
      <c r="N178" s="412">
        <v>0</v>
      </c>
      <c r="O178" s="412">
        <v>0</v>
      </c>
    </row>
    <row r="179" spans="1:15" x14ac:dyDescent="0.25">
      <c r="A179" s="80" t="s">
        <v>29</v>
      </c>
      <c r="B179" s="80" t="s">
        <v>848</v>
      </c>
      <c r="C179" s="80" t="s">
        <v>324</v>
      </c>
      <c r="D179" s="80" t="s">
        <v>325</v>
      </c>
      <c r="E179" s="778">
        <v>262</v>
      </c>
      <c r="F179" s="411">
        <v>50</v>
      </c>
      <c r="G179" s="411">
        <v>195</v>
      </c>
      <c r="H179" s="411">
        <v>7</v>
      </c>
      <c r="I179" s="412">
        <v>0</v>
      </c>
      <c r="J179" s="411">
        <v>0</v>
      </c>
      <c r="K179" s="412">
        <v>0</v>
      </c>
      <c r="L179" s="412">
        <v>2</v>
      </c>
      <c r="M179" s="412">
        <v>7</v>
      </c>
      <c r="N179" s="412">
        <v>1</v>
      </c>
      <c r="O179" s="412">
        <v>0</v>
      </c>
    </row>
    <row r="180" spans="1:15" x14ac:dyDescent="0.25">
      <c r="A180" s="80" t="s">
        <v>149</v>
      </c>
      <c r="B180" s="80" t="s">
        <v>474</v>
      </c>
      <c r="C180" s="80" t="s">
        <v>318</v>
      </c>
      <c r="D180" s="80" t="s">
        <v>319</v>
      </c>
      <c r="E180" s="778">
        <v>14</v>
      </c>
      <c r="F180" s="411">
        <v>5</v>
      </c>
      <c r="G180" s="411">
        <v>6</v>
      </c>
      <c r="H180" s="411">
        <v>0</v>
      </c>
      <c r="I180" s="412">
        <v>1</v>
      </c>
      <c r="J180" s="411">
        <v>0</v>
      </c>
      <c r="K180" s="412">
        <v>0</v>
      </c>
      <c r="L180" s="412">
        <v>2</v>
      </c>
      <c r="M180" s="412">
        <v>0</v>
      </c>
      <c r="N180" s="412">
        <v>0</v>
      </c>
      <c r="O180" s="412">
        <v>0</v>
      </c>
    </row>
    <row r="181" spans="1:15" x14ac:dyDescent="0.25">
      <c r="A181" s="80" t="s">
        <v>192</v>
      </c>
      <c r="B181" s="80" t="s">
        <v>475</v>
      </c>
      <c r="C181" s="80" t="s">
        <v>326</v>
      </c>
      <c r="D181" s="80" t="s">
        <v>327</v>
      </c>
      <c r="E181" s="778">
        <v>52</v>
      </c>
      <c r="F181" s="411">
        <v>27</v>
      </c>
      <c r="G181" s="411">
        <v>14</v>
      </c>
      <c r="H181" s="411">
        <v>0</v>
      </c>
      <c r="I181" s="412">
        <v>0</v>
      </c>
      <c r="J181" s="411">
        <v>0</v>
      </c>
      <c r="K181" s="412">
        <v>0</v>
      </c>
      <c r="L181" s="412">
        <v>10</v>
      </c>
      <c r="M181" s="412">
        <v>1</v>
      </c>
      <c r="N181" s="412">
        <v>0</v>
      </c>
      <c r="O181" s="412">
        <v>0</v>
      </c>
    </row>
    <row r="182" spans="1:15" x14ac:dyDescent="0.25">
      <c r="A182" s="80" t="s">
        <v>297</v>
      </c>
      <c r="B182" s="80" t="s">
        <v>476</v>
      </c>
      <c r="C182" s="80" t="s">
        <v>308</v>
      </c>
      <c r="D182" s="80" t="s">
        <v>309</v>
      </c>
      <c r="E182" s="778">
        <v>90</v>
      </c>
      <c r="F182" s="411">
        <v>20</v>
      </c>
      <c r="G182" s="411">
        <v>22</v>
      </c>
      <c r="H182" s="411">
        <v>0</v>
      </c>
      <c r="I182" s="412">
        <v>0</v>
      </c>
      <c r="J182" s="411">
        <v>0</v>
      </c>
      <c r="K182" s="412">
        <v>0</v>
      </c>
      <c r="L182" s="412">
        <v>47</v>
      </c>
      <c r="M182" s="412">
        <v>1</v>
      </c>
      <c r="N182" s="412">
        <v>0</v>
      </c>
      <c r="O182" s="412">
        <v>0</v>
      </c>
    </row>
    <row r="183" spans="1:15" x14ac:dyDescent="0.25">
      <c r="A183" s="80" t="s">
        <v>75</v>
      </c>
      <c r="B183" s="80" t="s">
        <v>477</v>
      </c>
      <c r="C183" s="80" t="s">
        <v>326</v>
      </c>
      <c r="D183" s="80" t="s">
        <v>327</v>
      </c>
      <c r="E183" s="778">
        <v>36</v>
      </c>
      <c r="F183" s="411">
        <v>17</v>
      </c>
      <c r="G183" s="411">
        <v>12</v>
      </c>
      <c r="H183" s="411">
        <v>0</v>
      </c>
      <c r="I183" s="412">
        <v>0</v>
      </c>
      <c r="J183" s="411">
        <v>0</v>
      </c>
      <c r="K183" s="412">
        <v>0</v>
      </c>
      <c r="L183" s="412">
        <v>5</v>
      </c>
      <c r="M183" s="412">
        <v>2</v>
      </c>
      <c r="N183" s="412">
        <v>0</v>
      </c>
      <c r="O183" s="412">
        <v>0</v>
      </c>
    </row>
    <row r="184" spans="1:15" x14ac:dyDescent="0.25">
      <c r="A184" s="80" t="s">
        <v>205</v>
      </c>
      <c r="B184" s="80" t="s">
        <v>478</v>
      </c>
      <c r="C184" s="80" t="s">
        <v>322</v>
      </c>
      <c r="D184" s="80" t="s">
        <v>323</v>
      </c>
      <c r="E184" s="778">
        <v>36</v>
      </c>
      <c r="F184" s="411">
        <v>12</v>
      </c>
      <c r="G184" s="411">
        <v>15</v>
      </c>
      <c r="H184" s="411">
        <v>1</v>
      </c>
      <c r="I184" s="412">
        <v>0</v>
      </c>
      <c r="J184" s="411">
        <v>0</v>
      </c>
      <c r="K184" s="412">
        <v>0</v>
      </c>
      <c r="L184" s="412">
        <v>6</v>
      </c>
      <c r="M184" s="412">
        <v>2</v>
      </c>
      <c r="N184" s="412">
        <v>0</v>
      </c>
      <c r="O184" s="412">
        <v>0</v>
      </c>
    </row>
    <row r="185" spans="1:15" x14ac:dyDescent="0.25">
      <c r="A185" s="80" t="s">
        <v>227</v>
      </c>
      <c r="B185" s="80" t="s">
        <v>479</v>
      </c>
      <c r="C185" s="80" t="s">
        <v>324</v>
      </c>
      <c r="D185" s="80" t="s">
        <v>325</v>
      </c>
      <c r="E185" s="778">
        <v>59</v>
      </c>
      <c r="F185" s="411">
        <v>18</v>
      </c>
      <c r="G185" s="411">
        <v>31</v>
      </c>
      <c r="H185" s="411">
        <v>2</v>
      </c>
      <c r="I185" s="412">
        <v>0</v>
      </c>
      <c r="J185" s="411">
        <v>0</v>
      </c>
      <c r="K185" s="412">
        <v>0</v>
      </c>
      <c r="L185" s="412">
        <v>4</v>
      </c>
      <c r="M185" s="412">
        <v>4</v>
      </c>
      <c r="N185" s="412">
        <v>0</v>
      </c>
      <c r="O185" s="412">
        <v>0</v>
      </c>
    </row>
    <row r="186" spans="1:15" x14ac:dyDescent="0.25">
      <c r="A186" s="80" t="s">
        <v>1</v>
      </c>
      <c r="B186" s="80" t="s">
        <v>480</v>
      </c>
      <c r="C186" s="80" t="s">
        <v>312</v>
      </c>
      <c r="D186" s="80" t="s">
        <v>313</v>
      </c>
      <c r="E186" s="778">
        <v>136</v>
      </c>
      <c r="F186" s="411">
        <v>91</v>
      </c>
      <c r="G186" s="411">
        <v>6</v>
      </c>
      <c r="H186" s="411">
        <v>0</v>
      </c>
      <c r="I186" s="412">
        <v>2</v>
      </c>
      <c r="J186" s="411">
        <v>2</v>
      </c>
      <c r="K186" s="412">
        <v>0</v>
      </c>
      <c r="L186" s="412">
        <v>27</v>
      </c>
      <c r="M186" s="412">
        <v>8</v>
      </c>
      <c r="N186" s="412">
        <v>0</v>
      </c>
      <c r="O186" s="412">
        <v>0</v>
      </c>
    </row>
    <row r="187" spans="1:15" x14ac:dyDescent="0.25">
      <c r="A187" s="80" t="s">
        <v>36</v>
      </c>
      <c r="B187" s="80" t="s">
        <v>481</v>
      </c>
      <c r="C187" s="80" t="s">
        <v>324</v>
      </c>
      <c r="D187" s="80" t="s">
        <v>325</v>
      </c>
      <c r="E187" s="778">
        <v>213</v>
      </c>
      <c r="F187" s="411">
        <v>12</v>
      </c>
      <c r="G187" s="411">
        <v>195</v>
      </c>
      <c r="H187" s="411">
        <v>0</v>
      </c>
      <c r="I187" s="412">
        <v>1</v>
      </c>
      <c r="J187" s="411">
        <v>0</v>
      </c>
      <c r="K187" s="412">
        <v>0</v>
      </c>
      <c r="L187" s="412">
        <v>4</v>
      </c>
      <c r="M187" s="412">
        <v>1</v>
      </c>
      <c r="N187" s="412">
        <v>0</v>
      </c>
      <c r="O187" s="412">
        <v>0</v>
      </c>
    </row>
    <row r="188" spans="1:15" x14ac:dyDescent="0.25">
      <c r="A188" s="80" t="s">
        <v>209</v>
      </c>
      <c r="B188" s="80" t="s">
        <v>482</v>
      </c>
      <c r="C188" s="80" t="s">
        <v>324</v>
      </c>
      <c r="D188" s="80" t="s">
        <v>325</v>
      </c>
      <c r="E188" s="778">
        <v>35</v>
      </c>
      <c r="F188" s="411">
        <v>19</v>
      </c>
      <c r="G188" s="411">
        <v>13</v>
      </c>
      <c r="H188" s="411">
        <v>0</v>
      </c>
      <c r="I188" s="412">
        <v>0</v>
      </c>
      <c r="J188" s="411">
        <v>0</v>
      </c>
      <c r="K188" s="412">
        <v>0</v>
      </c>
      <c r="L188" s="412">
        <v>1</v>
      </c>
      <c r="M188" s="412">
        <v>2</v>
      </c>
      <c r="N188" s="412">
        <v>0</v>
      </c>
      <c r="O188" s="412">
        <v>0</v>
      </c>
    </row>
    <row r="189" spans="1:15" x14ac:dyDescent="0.25">
      <c r="A189" s="80" t="s">
        <v>111</v>
      </c>
      <c r="B189" s="80" t="s">
        <v>483</v>
      </c>
      <c r="C189" s="80" t="s">
        <v>324</v>
      </c>
      <c r="D189" s="80" t="s">
        <v>325</v>
      </c>
      <c r="E189" s="778">
        <v>78</v>
      </c>
      <c r="F189" s="411">
        <v>28</v>
      </c>
      <c r="G189" s="411">
        <v>39</v>
      </c>
      <c r="H189" s="411">
        <v>0</v>
      </c>
      <c r="I189" s="412">
        <v>1</v>
      </c>
      <c r="J189" s="411">
        <v>0</v>
      </c>
      <c r="K189" s="412">
        <v>0</v>
      </c>
      <c r="L189" s="412">
        <v>8</v>
      </c>
      <c r="M189" s="412">
        <v>2</v>
      </c>
      <c r="N189" s="412">
        <v>0</v>
      </c>
      <c r="O189" s="412">
        <v>0</v>
      </c>
    </row>
    <row r="190" spans="1:15" x14ac:dyDescent="0.25">
      <c r="A190" s="80" t="s">
        <v>185</v>
      </c>
      <c r="B190" s="80" t="s">
        <v>849</v>
      </c>
      <c r="C190" s="80" t="s">
        <v>318</v>
      </c>
      <c r="D190" s="80" t="s">
        <v>319</v>
      </c>
      <c r="E190" s="778">
        <v>60</v>
      </c>
      <c r="F190" s="411">
        <v>22</v>
      </c>
      <c r="G190" s="411">
        <v>24</v>
      </c>
      <c r="H190" s="411">
        <v>0</v>
      </c>
      <c r="I190" s="412">
        <v>0</v>
      </c>
      <c r="J190" s="411">
        <v>8</v>
      </c>
      <c r="K190" s="412">
        <v>0</v>
      </c>
      <c r="L190" s="412">
        <v>2</v>
      </c>
      <c r="M190" s="412">
        <v>4</v>
      </c>
      <c r="N190" s="412">
        <v>0</v>
      </c>
      <c r="O190" s="412">
        <v>0</v>
      </c>
    </row>
    <row r="191" spans="1:15" x14ac:dyDescent="0.25">
      <c r="A191" s="199" t="s">
        <v>257</v>
      </c>
      <c r="B191" s="199" t="s">
        <v>484</v>
      </c>
      <c r="C191" s="199" t="s">
        <v>312</v>
      </c>
      <c r="D191" s="199" t="s">
        <v>313</v>
      </c>
      <c r="E191" s="779" t="s">
        <v>623</v>
      </c>
      <c r="F191" s="413" t="s">
        <v>623</v>
      </c>
      <c r="G191" s="413" t="s">
        <v>623</v>
      </c>
      <c r="H191" s="413" t="s">
        <v>623</v>
      </c>
      <c r="I191" s="413" t="s">
        <v>623</v>
      </c>
      <c r="J191" s="413" t="s">
        <v>623</v>
      </c>
      <c r="K191" s="413" t="s">
        <v>623</v>
      </c>
      <c r="L191" s="413" t="s">
        <v>623</v>
      </c>
      <c r="M191" s="413" t="s">
        <v>623</v>
      </c>
      <c r="N191" s="413" t="s">
        <v>623</v>
      </c>
      <c r="O191" s="413" t="s">
        <v>623</v>
      </c>
    </row>
    <row r="192" spans="1:15" x14ac:dyDescent="0.25">
      <c r="A192" s="80" t="s">
        <v>198</v>
      </c>
      <c r="B192" s="80" t="s">
        <v>485</v>
      </c>
      <c r="C192" s="80" t="s">
        <v>320</v>
      </c>
      <c r="D192" s="80" t="s">
        <v>321</v>
      </c>
      <c r="E192" s="778">
        <v>49</v>
      </c>
      <c r="F192" s="411">
        <v>35</v>
      </c>
      <c r="G192" s="411">
        <v>5</v>
      </c>
      <c r="H192" s="411">
        <v>0</v>
      </c>
      <c r="I192" s="412">
        <v>0</v>
      </c>
      <c r="J192" s="411">
        <v>0</v>
      </c>
      <c r="K192" s="412">
        <v>0</v>
      </c>
      <c r="L192" s="412">
        <v>5</v>
      </c>
      <c r="M192" s="412">
        <v>4</v>
      </c>
      <c r="N192" s="412">
        <v>0</v>
      </c>
      <c r="O192" s="412">
        <v>0</v>
      </c>
    </row>
    <row r="193" spans="1:15" x14ac:dyDescent="0.25">
      <c r="A193" s="80" t="s">
        <v>298</v>
      </c>
      <c r="B193" s="80" t="s">
        <v>486</v>
      </c>
      <c r="C193" s="80" t="s">
        <v>308</v>
      </c>
      <c r="D193" s="80" t="s">
        <v>309</v>
      </c>
      <c r="E193" s="778">
        <v>303</v>
      </c>
      <c r="F193" s="411">
        <v>55</v>
      </c>
      <c r="G193" s="411">
        <v>217</v>
      </c>
      <c r="H193" s="411">
        <v>1</v>
      </c>
      <c r="I193" s="412">
        <v>5</v>
      </c>
      <c r="J193" s="411">
        <v>2</v>
      </c>
      <c r="K193" s="412">
        <v>0</v>
      </c>
      <c r="L193" s="412">
        <v>10</v>
      </c>
      <c r="M193" s="412">
        <v>5</v>
      </c>
      <c r="N193" s="412">
        <v>1</v>
      </c>
      <c r="O193" s="412">
        <v>7</v>
      </c>
    </row>
    <row r="194" spans="1:15" x14ac:dyDescent="0.25">
      <c r="A194" s="80" t="s">
        <v>76</v>
      </c>
      <c r="B194" s="80" t="s">
        <v>487</v>
      </c>
      <c r="C194" s="80" t="s">
        <v>326</v>
      </c>
      <c r="D194" s="80" t="s">
        <v>327</v>
      </c>
      <c r="E194" s="778">
        <v>110</v>
      </c>
      <c r="F194" s="411">
        <v>43</v>
      </c>
      <c r="G194" s="411">
        <v>42</v>
      </c>
      <c r="H194" s="411">
        <v>2</v>
      </c>
      <c r="I194" s="412">
        <v>4</v>
      </c>
      <c r="J194" s="411">
        <v>0</v>
      </c>
      <c r="K194" s="412">
        <v>0</v>
      </c>
      <c r="L194" s="412">
        <v>6</v>
      </c>
      <c r="M194" s="412">
        <v>10</v>
      </c>
      <c r="N194" s="412">
        <v>3</v>
      </c>
      <c r="O194" s="412">
        <v>0</v>
      </c>
    </row>
    <row r="195" spans="1:15" x14ac:dyDescent="0.25">
      <c r="A195" s="80" t="s">
        <v>71</v>
      </c>
      <c r="B195" s="80" t="s">
        <v>488</v>
      </c>
      <c r="C195" s="80" t="s">
        <v>318</v>
      </c>
      <c r="D195" s="80" t="s">
        <v>319</v>
      </c>
      <c r="E195" s="778">
        <v>17</v>
      </c>
      <c r="F195" s="411">
        <v>14</v>
      </c>
      <c r="G195" s="411">
        <v>1</v>
      </c>
      <c r="H195" s="411">
        <v>0</v>
      </c>
      <c r="I195" s="412">
        <v>0</v>
      </c>
      <c r="J195" s="411">
        <v>0</v>
      </c>
      <c r="K195" s="412">
        <v>0</v>
      </c>
      <c r="L195" s="412">
        <v>1</v>
      </c>
      <c r="M195" s="412">
        <v>1</v>
      </c>
      <c r="N195" s="412">
        <v>0</v>
      </c>
      <c r="O195" s="412">
        <v>0</v>
      </c>
    </row>
    <row r="196" spans="1:15" x14ac:dyDescent="0.25">
      <c r="A196" s="80" t="s">
        <v>10</v>
      </c>
      <c r="B196" s="80" t="s">
        <v>489</v>
      </c>
      <c r="C196" s="80" t="s">
        <v>316</v>
      </c>
      <c r="D196" s="80" t="s">
        <v>317</v>
      </c>
      <c r="E196" s="778">
        <v>196</v>
      </c>
      <c r="F196" s="411">
        <v>90</v>
      </c>
      <c r="G196" s="411">
        <v>47</v>
      </c>
      <c r="H196" s="411">
        <v>1</v>
      </c>
      <c r="I196" s="412">
        <v>0</v>
      </c>
      <c r="J196" s="411">
        <v>3</v>
      </c>
      <c r="K196" s="412">
        <v>0</v>
      </c>
      <c r="L196" s="412">
        <v>44</v>
      </c>
      <c r="M196" s="412">
        <v>11</v>
      </c>
      <c r="N196" s="412">
        <v>0</v>
      </c>
      <c r="O196" s="412">
        <v>0</v>
      </c>
    </row>
    <row r="197" spans="1:15" x14ac:dyDescent="0.25">
      <c r="A197" s="80" t="s">
        <v>118</v>
      </c>
      <c r="B197" s="80" t="s">
        <v>490</v>
      </c>
      <c r="C197" s="80" t="s">
        <v>322</v>
      </c>
      <c r="D197" s="80" t="s">
        <v>323</v>
      </c>
      <c r="E197" s="778">
        <v>65</v>
      </c>
      <c r="F197" s="411">
        <v>15</v>
      </c>
      <c r="G197" s="411">
        <v>36</v>
      </c>
      <c r="H197" s="411">
        <v>0</v>
      </c>
      <c r="I197" s="412">
        <v>1</v>
      </c>
      <c r="J197" s="411">
        <v>0</v>
      </c>
      <c r="K197" s="412">
        <v>0</v>
      </c>
      <c r="L197" s="412">
        <v>8</v>
      </c>
      <c r="M197" s="412">
        <v>3</v>
      </c>
      <c r="N197" s="412">
        <v>2</v>
      </c>
      <c r="O197" s="412">
        <v>0</v>
      </c>
    </row>
    <row r="198" spans="1:15" x14ac:dyDescent="0.25">
      <c r="A198" s="80" t="s">
        <v>155</v>
      </c>
      <c r="B198" s="80" t="s">
        <v>491</v>
      </c>
      <c r="C198" s="80" t="s">
        <v>318</v>
      </c>
      <c r="D198" s="80" t="s">
        <v>319</v>
      </c>
      <c r="E198" s="778">
        <v>43</v>
      </c>
      <c r="F198" s="411">
        <v>32</v>
      </c>
      <c r="G198" s="411">
        <v>3</v>
      </c>
      <c r="H198" s="411">
        <v>1</v>
      </c>
      <c r="I198" s="412">
        <v>1</v>
      </c>
      <c r="J198" s="411">
        <v>1</v>
      </c>
      <c r="K198" s="412">
        <v>0</v>
      </c>
      <c r="L198" s="412">
        <v>5</v>
      </c>
      <c r="M198" s="412">
        <v>0</v>
      </c>
      <c r="N198" s="412">
        <v>0</v>
      </c>
      <c r="O198" s="412">
        <v>0</v>
      </c>
    </row>
    <row r="199" spans="1:15" x14ac:dyDescent="0.25">
      <c r="A199" s="80" t="s">
        <v>11</v>
      </c>
      <c r="B199" s="80" t="s">
        <v>492</v>
      </c>
      <c r="C199" s="80" t="s">
        <v>316</v>
      </c>
      <c r="D199" s="80" t="s">
        <v>317</v>
      </c>
      <c r="E199" s="778">
        <v>75</v>
      </c>
      <c r="F199" s="411">
        <v>49</v>
      </c>
      <c r="G199" s="411">
        <v>2</v>
      </c>
      <c r="H199" s="411">
        <v>1</v>
      </c>
      <c r="I199" s="412">
        <v>2</v>
      </c>
      <c r="J199" s="411">
        <v>0</v>
      </c>
      <c r="K199" s="412">
        <v>0</v>
      </c>
      <c r="L199" s="412">
        <v>14</v>
      </c>
      <c r="M199" s="412">
        <v>7</v>
      </c>
      <c r="N199" s="412">
        <v>0</v>
      </c>
      <c r="O199" s="412">
        <v>0</v>
      </c>
    </row>
    <row r="200" spans="1:15" x14ac:dyDescent="0.25">
      <c r="A200" s="80" t="s">
        <v>163</v>
      </c>
      <c r="B200" s="80" t="s">
        <v>493</v>
      </c>
      <c r="C200" s="80" t="s">
        <v>322</v>
      </c>
      <c r="D200" s="80" t="s">
        <v>323</v>
      </c>
      <c r="E200" s="778">
        <v>54</v>
      </c>
      <c r="F200" s="411">
        <v>24</v>
      </c>
      <c r="G200" s="411">
        <v>24</v>
      </c>
      <c r="H200" s="411">
        <v>0</v>
      </c>
      <c r="I200" s="412">
        <v>0</v>
      </c>
      <c r="J200" s="411">
        <v>0</v>
      </c>
      <c r="K200" s="412">
        <v>0</v>
      </c>
      <c r="L200" s="412">
        <v>2</v>
      </c>
      <c r="M200" s="412">
        <v>4</v>
      </c>
      <c r="N200" s="412">
        <v>0</v>
      </c>
      <c r="O200" s="412">
        <v>0</v>
      </c>
    </row>
    <row r="201" spans="1:15" x14ac:dyDescent="0.25">
      <c r="A201" s="80" t="s">
        <v>22</v>
      </c>
      <c r="B201" s="80" t="s">
        <v>494</v>
      </c>
      <c r="C201" s="80" t="s">
        <v>326</v>
      </c>
      <c r="D201" s="80" t="s">
        <v>327</v>
      </c>
      <c r="E201" s="778">
        <v>119</v>
      </c>
      <c r="F201" s="411">
        <v>42</v>
      </c>
      <c r="G201" s="411">
        <v>45</v>
      </c>
      <c r="H201" s="411">
        <v>0</v>
      </c>
      <c r="I201" s="412">
        <v>0</v>
      </c>
      <c r="J201" s="411">
        <v>1</v>
      </c>
      <c r="K201" s="412">
        <v>0</v>
      </c>
      <c r="L201" s="412">
        <v>23</v>
      </c>
      <c r="M201" s="412">
        <v>8</v>
      </c>
      <c r="N201" s="412">
        <v>0</v>
      </c>
      <c r="O201" s="412">
        <v>0</v>
      </c>
    </row>
    <row r="202" spans="1:15" x14ac:dyDescent="0.25">
      <c r="A202" s="80" t="s">
        <v>258</v>
      </c>
      <c r="B202" s="80" t="s">
        <v>495</v>
      </c>
      <c r="C202" s="80" t="s">
        <v>312</v>
      </c>
      <c r="D202" s="80" t="s">
        <v>313</v>
      </c>
      <c r="E202" s="778">
        <v>97</v>
      </c>
      <c r="F202" s="411">
        <v>43</v>
      </c>
      <c r="G202" s="411">
        <v>34</v>
      </c>
      <c r="H202" s="411">
        <v>0</v>
      </c>
      <c r="I202" s="412">
        <v>0</v>
      </c>
      <c r="J202" s="411">
        <v>1</v>
      </c>
      <c r="K202" s="412">
        <v>0</v>
      </c>
      <c r="L202" s="412">
        <v>14</v>
      </c>
      <c r="M202" s="412">
        <v>4</v>
      </c>
      <c r="N202" s="412">
        <v>1</v>
      </c>
      <c r="O202" s="412">
        <v>0</v>
      </c>
    </row>
    <row r="203" spans="1:15" x14ac:dyDescent="0.25">
      <c r="A203" s="80" t="s">
        <v>217</v>
      </c>
      <c r="B203" s="80" t="s">
        <v>496</v>
      </c>
      <c r="C203" s="80" t="s">
        <v>320</v>
      </c>
      <c r="D203" s="80" t="s">
        <v>321</v>
      </c>
      <c r="E203" s="778">
        <v>11</v>
      </c>
      <c r="F203" s="411">
        <v>5</v>
      </c>
      <c r="G203" s="411">
        <v>1</v>
      </c>
      <c r="H203" s="411">
        <v>0</v>
      </c>
      <c r="I203" s="412">
        <v>0</v>
      </c>
      <c r="J203" s="411">
        <v>0</v>
      </c>
      <c r="K203" s="412">
        <v>0</v>
      </c>
      <c r="L203" s="412">
        <v>0</v>
      </c>
      <c r="M203" s="412">
        <v>5</v>
      </c>
      <c r="N203" s="412">
        <v>0</v>
      </c>
      <c r="O203" s="412">
        <v>0</v>
      </c>
    </row>
    <row r="204" spans="1:15" x14ac:dyDescent="0.25">
      <c r="A204" s="80" t="s">
        <v>150</v>
      </c>
      <c r="B204" s="80" t="s">
        <v>497</v>
      </c>
      <c r="C204" s="80" t="s">
        <v>318</v>
      </c>
      <c r="D204" s="80" t="s">
        <v>319</v>
      </c>
      <c r="E204" s="778">
        <v>37</v>
      </c>
      <c r="F204" s="411">
        <v>23</v>
      </c>
      <c r="G204" s="411">
        <v>2</v>
      </c>
      <c r="H204" s="411">
        <v>0</v>
      </c>
      <c r="I204" s="412">
        <v>0</v>
      </c>
      <c r="J204" s="411">
        <v>0</v>
      </c>
      <c r="K204" s="412">
        <v>1</v>
      </c>
      <c r="L204" s="412">
        <v>6</v>
      </c>
      <c r="M204" s="412">
        <v>5</v>
      </c>
      <c r="N204" s="412">
        <v>0</v>
      </c>
      <c r="O204" s="412">
        <v>0</v>
      </c>
    </row>
    <row r="205" spans="1:15" x14ac:dyDescent="0.25">
      <c r="A205" s="80" t="s">
        <v>170</v>
      </c>
      <c r="B205" s="80" t="s">
        <v>498</v>
      </c>
      <c r="C205" s="80" t="s">
        <v>318</v>
      </c>
      <c r="D205" s="80" t="s">
        <v>319</v>
      </c>
      <c r="E205" s="778">
        <v>204</v>
      </c>
      <c r="F205" s="411">
        <v>73</v>
      </c>
      <c r="G205" s="411">
        <v>92</v>
      </c>
      <c r="H205" s="411">
        <v>0</v>
      </c>
      <c r="I205" s="412">
        <v>3</v>
      </c>
      <c r="J205" s="411">
        <v>2</v>
      </c>
      <c r="K205" s="412">
        <v>4</v>
      </c>
      <c r="L205" s="412">
        <v>20</v>
      </c>
      <c r="M205" s="412">
        <v>8</v>
      </c>
      <c r="N205" s="412">
        <v>2</v>
      </c>
      <c r="O205" s="412">
        <v>0</v>
      </c>
    </row>
    <row r="206" spans="1:15" x14ac:dyDescent="0.25">
      <c r="A206" s="80" t="s">
        <v>49</v>
      </c>
      <c r="B206" s="80" t="s">
        <v>499</v>
      </c>
      <c r="C206" s="80" t="s">
        <v>312</v>
      </c>
      <c r="D206" s="80" t="s">
        <v>313</v>
      </c>
      <c r="E206" s="778">
        <v>114</v>
      </c>
      <c r="F206" s="411">
        <v>85</v>
      </c>
      <c r="G206" s="411">
        <v>5</v>
      </c>
      <c r="H206" s="411">
        <v>1</v>
      </c>
      <c r="I206" s="412">
        <v>0</v>
      </c>
      <c r="J206" s="411">
        <v>3</v>
      </c>
      <c r="K206" s="412">
        <v>0</v>
      </c>
      <c r="L206" s="412">
        <v>13</v>
      </c>
      <c r="M206" s="412">
        <v>6</v>
      </c>
      <c r="N206" s="412">
        <v>1</v>
      </c>
      <c r="O206" s="412">
        <v>0</v>
      </c>
    </row>
    <row r="207" spans="1:15" x14ac:dyDescent="0.25">
      <c r="A207" s="80" t="s">
        <v>164</v>
      </c>
      <c r="B207" s="80" t="s">
        <v>500</v>
      </c>
      <c r="C207" s="80" t="s">
        <v>322</v>
      </c>
      <c r="D207" s="80" t="s">
        <v>323</v>
      </c>
      <c r="E207" s="778">
        <v>84</v>
      </c>
      <c r="F207" s="411">
        <v>34</v>
      </c>
      <c r="G207" s="411">
        <v>13</v>
      </c>
      <c r="H207" s="411">
        <v>2</v>
      </c>
      <c r="I207" s="412">
        <v>6</v>
      </c>
      <c r="J207" s="411">
        <v>0</v>
      </c>
      <c r="K207" s="412">
        <v>1</v>
      </c>
      <c r="L207" s="412">
        <v>12</v>
      </c>
      <c r="M207" s="412">
        <v>13</v>
      </c>
      <c r="N207" s="412">
        <v>3</v>
      </c>
      <c r="O207" s="412">
        <v>0</v>
      </c>
    </row>
    <row r="208" spans="1:15" x14ac:dyDescent="0.25">
      <c r="A208" s="80" t="s">
        <v>16</v>
      </c>
      <c r="B208" s="80" t="s">
        <v>501</v>
      </c>
      <c r="C208" s="80" t="s">
        <v>318</v>
      </c>
      <c r="D208" s="80" t="s">
        <v>319</v>
      </c>
      <c r="E208" s="778">
        <v>414</v>
      </c>
      <c r="F208" s="411">
        <v>140</v>
      </c>
      <c r="G208" s="411">
        <v>173</v>
      </c>
      <c r="H208" s="411">
        <v>0</v>
      </c>
      <c r="I208" s="412">
        <v>4</v>
      </c>
      <c r="J208" s="411">
        <v>2</v>
      </c>
      <c r="K208" s="412">
        <v>1</v>
      </c>
      <c r="L208" s="412">
        <v>77</v>
      </c>
      <c r="M208" s="412">
        <v>13</v>
      </c>
      <c r="N208" s="412">
        <v>4</v>
      </c>
      <c r="O208" s="412">
        <v>0</v>
      </c>
    </row>
    <row r="209" spans="1:15" x14ac:dyDescent="0.25">
      <c r="A209" s="80" t="s">
        <v>218</v>
      </c>
      <c r="B209" s="80" t="s">
        <v>850</v>
      </c>
      <c r="C209" s="80" t="s">
        <v>320</v>
      </c>
      <c r="D209" s="80" t="s">
        <v>321</v>
      </c>
      <c r="E209" s="778">
        <v>179</v>
      </c>
      <c r="F209" s="411">
        <v>44</v>
      </c>
      <c r="G209" s="411">
        <v>96</v>
      </c>
      <c r="H209" s="411">
        <v>0</v>
      </c>
      <c r="I209" s="412">
        <v>0</v>
      </c>
      <c r="J209" s="411">
        <v>0</v>
      </c>
      <c r="K209" s="412">
        <v>0</v>
      </c>
      <c r="L209" s="412">
        <v>27</v>
      </c>
      <c r="M209" s="412">
        <v>10</v>
      </c>
      <c r="N209" s="412">
        <v>2</v>
      </c>
      <c r="O209" s="412">
        <v>0</v>
      </c>
    </row>
    <row r="210" spans="1:15" x14ac:dyDescent="0.25">
      <c r="A210" s="80" t="s">
        <v>151</v>
      </c>
      <c r="B210" s="80" t="s">
        <v>851</v>
      </c>
      <c r="C210" s="80" t="s">
        <v>318</v>
      </c>
      <c r="D210" s="80" t="s">
        <v>319</v>
      </c>
      <c r="E210" s="778">
        <v>32</v>
      </c>
      <c r="F210" s="411">
        <v>7</v>
      </c>
      <c r="G210" s="411">
        <v>21</v>
      </c>
      <c r="H210" s="411">
        <v>0</v>
      </c>
      <c r="I210" s="412">
        <v>0</v>
      </c>
      <c r="J210" s="411">
        <v>0</v>
      </c>
      <c r="K210" s="412">
        <v>0</v>
      </c>
      <c r="L210" s="412">
        <v>1</v>
      </c>
      <c r="M210" s="412">
        <v>3</v>
      </c>
      <c r="N210" s="412">
        <v>0</v>
      </c>
      <c r="O210" s="412">
        <v>0</v>
      </c>
    </row>
    <row r="211" spans="1:15" x14ac:dyDescent="0.25">
      <c r="A211" s="80" t="s">
        <v>241</v>
      </c>
      <c r="B211" s="80" t="s">
        <v>502</v>
      </c>
      <c r="C211" s="80" t="s">
        <v>314</v>
      </c>
      <c r="D211" s="80" t="s">
        <v>315</v>
      </c>
      <c r="E211" s="778">
        <v>118</v>
      </c>
      <c r="F211" s="411">
        <v>60</v>
      </c>
      <c r="G211" s="411">
        <v>31</v>
      </c>
      <c r="H211" s="411">
        <v>1</v>
      </c>
      <c r="I211" s="412">
        <v>0</v>
      </c>
      <c r="J211" s="411">
        <v>4</v>
      </c>
      <c r="K211" s="412">
        <v>0</v>
      </c>
      <c r="L211" s="412">
        <v>16</v>
      </c>
      <c r="M211" s="412">
        <v>5</v>
      </c>
      <c r="N211" s="412">
        <v>1</v>
      </c>
      <c r="O211" s="412">
        <v>0</v>
      </c>
    </row>
    <row r="212" spans="1:15" x14ac:dyDescent="0.25">
      <c r="A212" s="80" t="s">
        <v>188</v>
      </c>
      <c r="B212" s="80" t="s">
        <v>503</v>
      </c>
      <c r="C212" s="80" t="s">
        <v>324</v>
      </c>
      <c r="D212" s="80" t="s">
        <v>325</v>
      </c>
      <c r="E212" s="778">
        <v>74</v>
      </c>
      <c r="F212" s="411">
        <v>24</v>
      </c>
      <c r="G212" s="411">
        <v>34</v>
      </c>
      <c r="H212" s="411">
        <v>0</v>
      </c>
      <c r="I212" s="412">
        <v>0</v>
      </c>
      <c r="J212" s="411">
        <v>2</v>
      </c>
      <c r="K212" s="412">
        <v>0</v>
      </c>
      <c r="L212" s="412">
        <v>2</v>
      </c>
      <c r="M212" s="412">
        <v>12</v>
      </c>
      <c r="N212" s="412">
        <v>0</v>
      </c>
      <c r="O212" s="412">
        <v>0</v>
      </c>
    </row>
    <row r="213" spans="1:15" x14ac:dyDescent="0.25">
      <c r="A213" s="80" t="s">
        <v>138</v>
      </c>
      <c r="B213" s="80" t="s">
        <v>504</v>
      </c>
      <c r="C213" s="80" t="s">
        <v>314</v>
      </c>
      <c r="D213" s="80" t="s">
        <v>315</v>
      </c>
      <c r="E213" s="778">
        <v>40</v>
      </c>
      <c r="F213" s="411">
        <v>23</v>
      </c>
      <c r="G213" s="411">
        <v>1</v>
      </c>
      <c r="H213" s="411">
        <v>0</v>
      </c>
      <c r="I213" s="412">
        <v>1</v>
      </c>
      <c r="J213" s="411">
        <v>0</v>
      </c>
      <c r="K213" s="412">
        <v>0</v>
      </c>
      <c r="L213" s="412">
        <v>13</v>
      </c>
      <c r="M213" s="412">
        <v>2</v>
      </c>
      <c r="N213" s="412">
        <v>0</v>
      </c>
      <c r="O213" s="412">
        <v>0</v>
      </c>
    </row>
    <row r="214" spans="1:15" x14ac:dyDescent="0.25">
      <c r="A214" s="80" t="s">
        <v>26</v>
      </c>
      <c r="B214" s="80" t="s">
        <v>505</v>
      </c>
      <c r="C214" s="80" t="s">
        <v>322</v>
      </c>
      <c r="D214" s="80" t="s">
        <v>323</v>
      </c>
      <c r="E214" s="778">
        <v>272</v>
      </c>
      <c r="F214" s="411">
        <v>64</v>
      </c>
      <c r="G214" s="411">
        <v>149</v>
      </c>
      <c r="H214" s="411">
        <v>0</v>
      </c>
      <c r="I214" s="412">
        <v>1</v>
      </c>
      <c r="J214" s="411">
        <v>0</v>
      </c>
      <c r="K214" s="412">
        <v>0</v>
      </c>
      <c r="L214" s="412">
        <v>44</v>
      </c>
      <c r="M214" s="412">
        <v>13</v>
      </c>
      <c r="N214" s="412">
        <v>1</v>
      </c>
      <c r="O214" s="412">
        <v>0</v>
      </c>
    </row>
    <row r="215" spans="1:15" x14ac:dyDescent="0.25">
      <c r="A215" s="80" t="s">
        <v>24</v>
      </c>
      <c r="B215" s="80" t="s">
        <v>506</v>
      </c>
      <c r="C215" s="80" t="s">
        <v>326</v>
      </c>
      <c r="D215" s="80" t="s">
        <v>327</v>
      </c>
      <c r="E215" s="778">
        <v>239</v>
      </c>
      <c r="F215" s="411">
        <v>94</v>
      </c>
      <c r="G215" s="411">
        <v>103</v>
      </c>
      <c r="H215" s="411">
        <v>0</v>
      </c>
      <c r="I215" s="412">
        <v>0</v>
      </c>
      <c r="J215" s="411">
        <v>0</v>
      </c>
      <c r="K215" s="412">
        <v>0</v>
      </c>
      <c r="L215" s="412">
        <v>34</v>
      </c>
      <c r="M215" s="412">
        <v>7</v>
      </c>
      <c r="N215" s="412">
        <v>1</v>
      </c>
      <c r="O215" s="412">
        <v>0</v>
      </c>
    </row>
    <row r="216" spans="1:15" x14ac:dyDescent="0.25">
      <c r="A216" s="80" t="s">
        <v>38</v>
      </c>
      <c r="B216" s="80" t="s">
        <v>507</v>
      </c>
      <c r="C216" s="80" t="s">
        <v>324</v>
      </c>
      <c r="D216" s="80" t="s">
        <v>325</v>
      </c>
      <c r="E216" s="778">
        <v>273</v>
      </c>
      <c r="F216" s="411">
        <v>82</v>
      </c>
      <c r="G216" s="411">
        <v>134</v>
      </c>
      <c r="H216" s="411">
        <v>0</v>
      </c>
      <c r="I216" s="412">
        <v>6</v>
      </c>
      <c r="J216" s="411">
        <v>0</v>
      </c>
      <c r="K216" s="412">
        <v>0</v>
      </c>
      <c r="L216" s="412">
        <v>36</v>
      </c>
      <c r="M216" s="412">
        <v>13</v>
      </c>
      <c r="N216" s="412">
        <v>0</v>
      </c>
      <c r="O216" s="412">
        <v>2</v>
      </c>
    </row>
    <row r="217" spans="1:15" x14ac:dyDescent="0.25">
      <c r="A217" s="80" t="s">
        <v>139</v>
      </c>
      <c r="B217" s="80" t="s">
        <v>508</v>
      </c>
      <c r="C217" s="80" t="s">
        <v>314</v>
      </c>
      <c r="D217" s="80" t="s">
        <v>315</v>
      </c>
      <c r="E217" s="778">
        <v>190</v>
      </c>
      <c r="F217" s="411">
        <v>79</v>
      </c>
      <c r="G217" s="411">
        <v>28</v>
      </c>
      <c r="H217" s="411">
        <v>0</v>
      </c>
      <c r="I217" s="412">
        <v>4</v>
      </c>
      <c r="J217" s="411">
        <v>0</v>
      </c>
      <c r="K217" s="412">
        <v>0</v>
      </c>
      <c r="L217" s="412">
        <v>71</v>
      </c>
      <c r="M217" s="412">
        <v>6</v>
      </c>
      <c r="N217" s="412">
        <v>2</v>
      </c>
      <c r="O217" s="412">
        <v>0</v>
      </c>
    </row>
    <row r="218" spans="1:15" x14ac:dyDescent="0.25">
      <c r="A218" s="80" t="s">
        <v>32</v>
      </c>
      <c r="B218" s="80" t="s">
        <v>509</v>
      </c>
      <c r="C218" s="80" t="s">
        <v>324</v>
      </c>
      <c r="D218" s="80" t="s">
        <v>325</v>
      </c>
      <c r="E218" s="778">
        <v>166</v>
      </c>
      <c r="F218" s="411">
        <v>81</v>
      </c>
      <c r="G218" s="411">
        <v>49</v>
      </c>
      <c r="H218" s="411">
        <v>5</v>
      </c>
      <c r="I218" s="412">
        <v>2</v>
      </c>
      <c r="J218" s="411">
        <v>1</v>
      </c>
      <c r="K218" s="412">
        <v>0</v>
      </c>
      <c r="L218" s="412">
        <v>16</v>
      </c>
      <c r="M218" s="412">
        <v>10</v>
      </c>
      <c r="N218" s="412">
        <v>2</v>
      </c>
      <c r="O218" s="412">
        <v>0</v>
      </c>
    </row>
    <row r="219" spans="1:15" x14ac:dyDescent="0.25">
      <c r="A219" s="199" t="s">
        <v>299</v>
      </c>
      <c r="B219" s="199" t="s">
        <v>510</v>
      </c>
      <c r="C219" s="199" t="s">
        <v>308</v>
      </c>
      <c r="D219" s="199" t="s">
        <v>309</v>
      </c>
      <c r="E219" s="779" t="s">
        <v>623</v>
      </c>
      <c r="F219" s="413" t="s">
        <v>623</v>
      </c>
      <c r="G219" s="413" t="s">
        <v>623</v>
      </c>
      <c r="H219" s="413" t="s">
        <v>623</v>
      </c>
      <c r="I219" s="413" t="s">
        <v>623</v>
      </c>
      <c r="J219" s="413" t="s">
        <v>623</v>
      </c>
      <c r="K219" s="413" t="s">
        <v>623</v>
      </c>
      <c r="L219" s="413" t="s">
        <v>623</v>
      </c>
      <c r="M219" s="413" t="s">
        <v>623</v>
      </c>
      <c r="N219" s="413" t="s">
        <v>623</v>
      </c>
      <c r="O219" s="413" t="s">
        <v>623</v>
      </c>
    </row>
    <row r="220" spans="1:15" x14ac:dyDescent="0.25">
      <c r="A220" s="80" t="s">
        <v>2</v>
      </c>
      <c r="B220" s="80" t="s">
        <v>852</v>
      </c>
      <c r="C220" s="80" t="s">
        <v>312</v>
      </c>
      <c r="D220" s="80" t="s">
        <v>313</v>
      </c>
      <c r="E220" s="778">
        <v>55</v>
      </c>
      <c r="F220" s="411">
        <v>40</v>
      </c>
      <c r="G220" s="411">
        <v>5</v>
      </c>
      <c r="H220" s="411">
        <v>0</v>
      </c>
      <c r="I220" s="412">
        <v>0</v>
      </c>
      <c r="J220" s="411">
        <v>2</v>
      </c>
      <c r="K220" s="412">
        <v>0</v>
      </c>
      <c r="L220" s="412">
        <v>3</v>
      </c>
      <c r="M220" s="412">
        <v>4</v>
      </c>
      <c r="N220" s="412">
        <v>1</v>
      </c>
      <c r="O220" s="412">
        <v>0</v>
      </c>
    </row>
    <row r="221" spans="1:15" x14ac:dyDescent="0.25">
      <c r="A221" s="80" t="s">
        <v>231</v>
      </c>
      <c r="B221" s="80" t="s">
        <v>511</v>
      </c>
      <c r="C221" s="80" t="s">
        <v>320</v>
      </c>
      <c r="D221" s="80" t="s">
        <v>321</v>
      </c>
      <c r="E221" s="778">
        <v>69</v>
      </c>
      <c r="F221" s="411">
        <v>40</v>
      </c>
      <c r="G221" s="411">
        <v>13</v>
      </c>
      <c r="H221" s="411">
        <v>0</v>
      </c>
      <c r="I221" s="412">
        <v>1</v>
      </c>
      <c r="J221" s="411">
        <v>3</v>
      </c>
      <c r="K221" s="412">
        <v>2</v>
      </c>
      <c r="L221" s="412">
        <v>3</v>
      </c>
      <c r="M221" s="412">
        <v>7</v>
      </c>
      <c r="N221" s="412">
        <v>0</v>
      </c>
      <c r="O221" s="412">
        <v>0</v>
      </c>
    </row>
    <row r="222" spans="1:15" x14ac:dyDescent="0.25">
      <c r="A222" s="80" t="s">
        <v>210</v>
      </c>
      <c r="B222" s="80" t="s">
        <v>853</v>
      </c>
      <c r="C222" s="80" t="s">
        <v>324</v>
      </c>
      <c r="D222" s="80" t="s">
        <v>325</v>
      </c>
      <c r="E222" s="778">
        <v>49</v>
      </c>
      <c r="F222" s="411">
        <v>15</v>
      </c>
      <c r="G222" s="411">
        <v>30</v>
      </c>
      <c r="H222" s="411">
        <v>0</v>
      </c>
      <c r="I222" s="412">
        <v>0</v>
      </c>
      <c r="J222" s="411">
        <v>1</v>
      </c>
      <c r="K222" s="412">
        <v>0</v>
      </c>
      <c r="L222" s="412">
        <v>0</v>
      </c>
      <c r="M222" s="412">
        <v>3</v>
      </c>
      <c r="N222" s="412">
        <v>0</v>
      </c>
      <c r="O222" s="412">
        <v>0</v>
      </c>
    </row>
    <row r="223" spans="1:15" x14ac:dyDescent="0.25">
      <c r="A223" s="80" t="s">
        <v>140</v>
      </c>
      <c r="B223" s="80" t="s">
        <v>512</v>
      </c>
      <c r="C223" s="80" t="s">
        <v>314</v>
      </c>
      <c r="D223" s="80" t="s">
        <v>315</v>
      </c>
      <c r="E223" s="778">
        <v>14</v>
      </c>
      <c r="F223" s="411">
        <v>5</v>
      </c>
      <c r="G223" s="411">
        <v>6</v>
      </c>
      <c r="H223" s="411">
        <v>0</v>
      </c>
      <c r="I223" s="412">
        <v>0</v>
      </c>
      <c r="J223" s="411">
        <v>0</v>
      </c>
      <c r="K223" s="412">
        <v>0</v>
      </c>
      <c r="L223" s="412">
        <v>1</v>
      </c>
      <c r="M223" s="412">
        <v>2</v>
      </c>
      <c r="N223" s="412">
        <v>0</v>
      </c>
      <c r="O223" s="412">
        <v>0</v>
      </c>
    </row>
    <row r="224" spans="1:15" x14ac:dyDescent="0.25">
      <c r="A224" s="80" t="s">
        <v>514</v>
      </c>
      <c r="B224" s="80" t="s">
        <v>513</v>
      </c>
      <c r="C224" s="80" t="s">
        <v>308</v>
      </c>
      <c r="D224" s="80" t="s">
        <v>309</v>
      </c>
      <c r="E224" s="778">
        <v>5</v>
      </c>
      <c r="F224" s="411">
        <v>5</v>
      </c>
      <c r="G224" s="411">
        <v>0</v>
      </c>
      <c r="H224" s="411">
        <v>0</v>
      </c>
      <c r="I224" s="412">
        <v>0</v>
      </c>
      <c r="J224" s="411">
        <v>0</v>
      </c>
      <c r="K224" s="412">
        <v>0</v>
      </c>
      <c r="L224" s="412">
        <v>0</v>
      </c>
      <c r="M224" s="412">
        <v>0</v>
      </c>
      <c r="N224" s="412">
        <v>0</v>
      </c>
      <c r="O224" s="412">
        <v>0</v>
      </c>
    </row>
    <row r="225" spans="1:15" x14ac:dyDescent="0.25">
      <c r="A225" s="80" t="s">
        <v>176</v>
      </c>
      <c r="B225" s="80" t="s">
        <v>515</v>
      </c>
      <c r="C225" s="80" t="s">
        <v>316</v>
      </c>
      <c r="D225" s="80" t="s">
        <v>317</v>
      </c>
      <c r="E225" s="778">
        <v>40</v>
      </c>
      <c r="F225" s="411">
        <v>14</v>
      </c>
      <c r="G225" s="411">
        <v>21</v>
      </c>
      <c r="H225" s="411">
        <v>0</v>
      </c>
      <c r="I225" s="412">
        <v>1</v>
      </c>
      <c r="J225" s="411">
        <v>0</v>
      </c>
      <c r="K225" s="412">
        <v>0</v>
      </c>
      <c r="L225" s="412">
        <v>2</v>
      </c>
      <c r="M225" s="412">
        <v>2</v>
      </c>
      <c r="N225" s="412">
        <v>0</v>
      </c>
      <c r="O225" s="412">
        <v>0</v>
      </c>
    </row>
    <row r="226" spans="1:15" x14ac:dyDescent="0.25">
      <c r="A226" s="80" t="s">
        <v>242</v>
      </c>
      <c r="B226" s="80" t="s">
        <v>516</v>
      </c>
      <c r="C226" s="80" t="s">
        <v>314</v>
      </c>
      <c r="D226" s="80" t="s">
        <v>315</v>
      </c>
      <c r="E226" s="778">
        <v>209</v>
      </c>
      <c r="F226" s="411">
        <v>114</v>
      </c>
      <c r="G226" s="411">
        <v>42</v>
      </c>
      <c r="H226" s="411">
        <v>0</v>
      </c>
      <c r="I226" s="412">
        <v>1</v>
      </c>
      <c r="J226" s="411">
        <v>7</v>
      </c>
      <c r="K226" s="412">
        <v>0</v>
      </c>
      <c r="L226" s="412">
        <v>30</v>
      </c>
      <c r="M226" s="412">
        <v>15</v>
      </c>
      <c r="N226" s="412">
        <v>0</v>
      </c>
      <c r="O226" s="412">
        <v>0</v>
      </c>
    </row>
    <row r="227" spans="1:15" x14ac:dyDescent="0.25">
      <c r="A227" s="80" t="s">
        <v>95</v>
      </c>
      <c r="B227" s="80" t="s">
        <v>517</v>
      </c>
      <c r="C227" s="80" t="s">
        <v>322</v>
      </c>
      <c r="D227" s="80" t="s">
        <v>323</v>
      </c>
      <c r="E227" s="778">
        <v>41</v>
      </c>
      <c r="F227" s="411">
        <v>12</v>
      </c>
      <c r="G227" s="411">
        <v>19</v>
      </c>
      <c r="H227" s="411">
        <v>0</v>
      </c>
      <c r="I227" s="412">
        <v>0</v>
      </c>
      <c r="J227" s="411">
        <v>1</v>
      </c>
      <c r="K227" s="412">
        <v>0</v>
      </c>
      <c r="L227" s="412">
        <v>6</v>
      </c>
      <c r="M227" s="412">
        <v>2</v>
      </c>
      <c r="N227" s="412">
        <v>1</v>
      </c>
      <c r="O227" s="412">
        <v>0</v>
      </c>
    </row>
    <row r="228" spans="1:15" x14ac:dyDescent="0.25">
      <c r="A228" s="80" t="s">
        <v>141</v>
      </c>
      <c r="B228" s="80" t="s">
        <v>518</v>
      </c>
      <c r="C228" s="80" t="s">
        <v>314</v>
      </c>
      <c r="D228" s="80" t="s">
        <v>315</v>
      </c>
      <c r="E228" s="778">
        <v>16</v>
      </c>
      <c r="F228" s="411">
        <v>14</v>
      </c>
      <c r="G228" s="411">
        <v>0</v>
      </c>
      <c r="H228" s="411">
        <v>0</v>
      </c>
      <c r="I228" s="412">
        <v>0</v>
      </c>
      <c r="J228" s="411">
        <v>0</v>
      </c>
      <c r="K228" s="412">
        <v>0</v>
      </c>
      <c r="L228" s="412">
        <v>2</v>
      </c>
      <c r="M228" s="412">
        <v>0</v>
      </c>
      <c r="N228" s="412">
        <v>0</v>
      </c>
      <c r="O228" s="412">
        <v>0</v>
      </c>
    </row>
    <row r="229" spans="1:15" x14ac:dyDescent="0.25">
      <c r="A229" s="80" t="s">
        <v>84</v>
      </c>
      <c r="B229" s="80" t="s">
        <v>519</v>
      </c>
      <c r="C229" s="80" t="s">
        <v>324</v>
      </c>
      <c r="D229" s="80" t="s">
        <v>325</v>
      </c>
      <c r="E229" s="778">
        <v>90</v>
      </c>
      <c r="F229" s="411">
        <v>15</v>
      </c>
      <c r="G229" s="411">
        <v>60</v>
      </c>
      <c r="H229" s="411">
        <v>1</v>
      </c>
      <c r="I229" s="412">
        <v>4</v>
      </c>
      <c r="J229" s="411">
        <v>0</v>
      </c>
      <c r="K229" s="412">
        <v>0</v>
      </c>
      <c r="L229" s="412">
        <v>8</v>
      </c>
      <c r="M229" s="412">
        <v>2</v>
      </c>
      <c r="N229" s="412">
        <v>0</v>
      </c>
      <c r="O229" s="412">
        <v>0</v>
      </c>
    </row>
    <row r="230" spans="1:15" x14ac:dyDescent="0.25">
      <c r="A230" s="80" t="s">
        <v>255</v>
      </c>
      <c r="B230" s="80" t="s">
        <v>520</v>
      </c>
      <c r="C230" s="80" t="s">
        <v>316</v>
      </c>
      <c r="D230" s="80" t="s">
        <v>317</v>
      </c>
      <c r="E230" s="778">
        <v>355</v>
      </c>
      <c r="F230" s="411">
        <v>180</v>
      </c>
      <c r="G230" s="411">
        <v>102</v>
      </c>
      <c r="H230" s="411">
        <v>1</v>
      </c>
      <c r="I230" s="412">
        <v>2</v>
      </c>
      <c r="J230" s="411">
        <v>12</v>
      </c>
      <c r="K230" s="412">
        <v>0</v>
      </c>
      <c r="L230" s="412">
        <v>41</v>
      </c>
      <c r="M230" s="412">
        <v>16</v>
      </c>
      <c r="N230" s="412">
        <v>1</v>
      </c>
      <c r="O230" s="412">
        <v>0</v>
      </c>
    </row>
    <row r="231" spans="1:15" x14ac:dyDescent="0.25">
      <c r="A231" s="80" t="s">
        <v>219</v>
      </c>
      <c r="B231" s="80" t="s">
        <v>521</v>
      </c>
      <c r="C231" s="80" t="s">
        <v>320</v>
      </c>
      <c r="D231" s="80" t="s">
        <v>321</v>
      </c>
      <c r="E231" s="778">
        <v>106</v>
      </c>
      <c r="F231" s="411">
        <v>36</v>
      </c>
      <c r="G231" s="411">
        <v>54</v>
      </c>
      <c r="H231" s="411">
        <v>0</v>
      </c>
      <c r="I231" s="412">
        <v>0</v>
      </c>
      <c r="J231" s="411">
        <v>1</v>
      </c>
      <c r="K231" s="412">
        <v>4</v>
      </c>
      <c r="L231" s="412">
        <v>8</v>
      </c>
      <c r="M231" s="412">
        <v>2</v>
      </c>
      <c r="N231" s="412">
        <v>1</v>
      </c>
      <c r="O231" s="412">
        <v>0</v>
      </c>
    </row>
    <row r="232" spans="1:15" x14ac:dyDescent="0.25">
      <c r="A232" s="80" t="s">
        <v>211</v>
      </c>
      <c r="B232" s="80" t="s">
        <v>522</v>
      </c>
      <c r="C232" s="80" t="s">
        <v>324</v>
      </c>
      <c r="D232" s="80" t="s">
        <v>325</v>
      </c>
      <c r="E232" s="778">
        <v>39</v>
      </c>
      <c r="F232" s="411">
        <v>6</v>
      </c>
      <c r="G232" s="411">
        <v>24</v>
      </c>
      <c r="H232" s="411">
        <v>1</v>
      </c>
      <c r="I232" s="412">
        <v>0</v>
      </c>
      <c r="J232" s="411">
        <v>0</v>
      </c>
      <c r="K232" s="412">
        <v>0</v>
      </c>
      <c r="L232" s="412">
        <v>6</v>
      </c>
      <c r="M232" s="412">
        <v>2</v>
      </c>
      <c r="N232" s="412">
        <v>0</v>
      </c>
      <c r="O232" s="412">
        <v>0</v>
      </c>
    </row>
    <row r="233" spans="1:15" x14ac:dyDescent="0.25">
      <c r="A233" s="80" t="s">
        <v>186</v>
      </c>
      <c r="B233" s="80" t="s">
        <v>523</v>
      </c>
      <c r="C233" s="80" t="s">
        <v>318</v>
      </c>
      <c r="D233" s="80" t="s">
        <v>319</v>
      </c>
      <c r="E233" s="778">
        <v>11</v>
      </c>
      <c r="F233" s="411">
        <v>7</v>
      </c>
      <c r="G233" s="411">
        <v>2</v>
      </c>
      <c r="H233" s="411">
        <v>0</v>
      </c>
      <c r="I233" s="412">
        <v>0</v>
      </c>
      <c r="J233" s="411">
        <v>1</v>
      </c>
      <c r="K233" s="412">
        <v>0</v>
      </c>
      <c r="L233" s="412">
        <v>0</v>
      </c>
      <c r="M233" s="412">
        <v>1</v>
      </c>
      <c r="N233" s="412">
        <v>0</v>
      </c>
      <c r="O233" s="412">
        <v>0</v>
      </c>
    </row>
    <row r="234" spans="1:15" x14ac:dyDescent="0.25">
      <c r="A234" s="80" t="s">
        <v>112</v>
      </c>
      <c r="B234" s="80" t="s">
        <v>524</v>
      </c>
      <c r="C234" s="80" t="s">
        <v>324</v>
      </c>
      <c r="D234" s="80" t="s">
        <v>325</v>
      </c>
      <c r="E234" s="778">
        <v>79</v>
      </c>
      <c r="F234" s="411">
        <v>37</v>
      </c>
      <c r="G234" s="411">
        <v>22</v>
      </c>
      <c r="H234" s="411">
        <v>1</v>
      </c>
      <c r="I234" s="412">
        <v>0</v>
      </c>
      <c r="J234" s="411">
        <v>0</v>
      </c>
      <c r="K234" s="412">
        <v>0</v>
      </c>
      <c r="L234" s="412">
        <v>14</v>
      </c>
      <c r="M234" s="412">
        <v>5</v>
      </c>
      <c r="N234" s="412">
        <v>0</v>
      </c>
      <c r="O234" s="412">
        <v>0</v>
      </c>
    </row>
    <row r="235" spans="1:15" x14ac:dyDescent="0.25">
      <c r="A235" s="80" t="s">
        <v>15</v>
      </c>
      <c r="B235" s="80" t="s">
        <v>525</v>
      </c>
      <c r="C235" s="80" t="s">
        <v>318</v>
      </c>
      <c r="D235" s="80" t="s">
        <v>319</v>
      </c>
      <c r="E235" s="778">
        <v>9</v>
      </c>
      <c r="F235" s="411">
        <v>5</v>
      </c>
      <c r="G235" s="411">
        <v>2</v>
      </c>
      <c r="H235" s="411">
        <v>0</v>
      </c>
      <c r="I235" s="412">
        <v>0</v>
      </c>
      <c r="J235" s="411">
        <v>0</v>
      </c>
      <c r="K235" s="412">
        <v>0</v>
      </c>
      <c r="L235" s="412">
        <v>2</v>
      </c>
      <c r="M235" s="412">
        <v>0</v>
      </c>
      <c r="N235" s="412">
        <v>0</v>
      </c>
      <c r="O235" s="412">
        <v>0</v>
      </c>
    </row>
    <row r="236" spans="1:15" x14ac:dyDescent="0.25">
      <c r="A236" s="80" t="s">
        <v>177</v>
      </c>
      <c r="B236" s="80" t="s">
        <v>526</v>
      </c>
      <c r="C236" s="80" t="s">
        <v>316</v>
      </c>
      <c r="D236" s="80" t="s">
        <v>317</v>
      </c>
      <c r="E236" s="778">
        <v>9</v>
      </c>
      <c r="F236" s="411">
        <v>5</v>
      </c>
      <c r="G236" s="411">
        <v>3</v>
      </c>
      <c r="H236" s="411">
        <v>0</v>
      </c>
      <c r="I236" s="412">
        <v>0</v>
      </c>
      <c r="J236" s="411">
        <v>0</v>
      </c>
      <c r="K236" s="412">
        <v>0</v>
      </c>
      <c r="L236" s="412">
        <v>0</v>
      </c>
      <c r="M236" s="412">
        <v>1</v>
      </c>
      <c r="N236" s="412">
        <v>0</v>
      </c>
      <c r="O236" s="412">
        <v>0</v>
      </c>
    </row>
    <row r="237" spans="1:15" x14ac:dyDescent="0.25">
      <c r="A237" s="80" t="s">
        <v>243</v>
      </c>
      <c r="B237" s="80" t="s">
        <v>527</v>
      </c>
      <c r="C237" s="80" t="s">
        <v>314</v>
      </c>
      <c r="D237" s="80" t="s">
        <v>315</v>
      </c>
      <c r="E237" s="778">
        <v>553</v>
      </c>
      <c r="F237" s="411">
        <v>152</v>
      </c>
      <c r="G237" s="411">
        <v>304</v>
      </c>
      <c r="H237" s="411">
        <v>10</v>
      </c>
      <c r="I237" s="412">
        <v>1</v>
      </c>
      <c r="J237" s="411">
        <v>13</v>
      </c>
      <c r="K237" s="412">
        <v>0</v>
      </c>
      <c r="L237" s="412">
        <v>49</v>
      </c>
      <c r="M237" s="412">
        <v>24</v>
      </c>
      <c r="N237" s="412">
        <v>0</v>
      </c>
      <c r="O237" s="412">
        <v>0</v>
      </c>
    </row>
    <row r="238" spans="1:15" x14ac:dyDescent="0.25">
      <c r="A238" s="80" t="s">
        <v>264</v>
      </c>
      <c r="B238" s="80" t="s">
        <v>528</v>
      </c>
      <c r="C238" s="80" t="s">
        <v>320</v>
      </c>
      <c r="D238" s="80" t="s">
        <v>321</v>
      </c>
      <c r="E238" s="778">
        <v>170</v>
      </c>
      <c r="F238" s="411">
        <v>90</v>
      </c>
      <c r="G238" s="411">
        <v>71</v>
      </c>
      <c r="H238" s="411">
        <v>0</v>
      </c>
      <c r="I238" s="412">
        <v>0</v>
      </c>
      <c r="J238" s="411">
        <v>2</v>
      </c>
      <c r="K238" s="412">
        <v>0</v>
      </c>
      <c r="L238" s="412">
        <v>4</v>
      </c>
      <c r="M238" s="412">
        <v>2</v>
      </c>
      <c r="N238" s="412">
        <v>1</v>
      </c>
      <c r="O238" s="412">
        <v>0</v>
      </c>
    </row>
    <row r="239" spans="1:15" x14ac:dyDescent="0.25">
      <c r="A239" s="80" t="s">
        <v>178</v>
      </c>
      <c r="B239" s="80" t="s">
        <v>529</v>
      </c>
      <c r="C239" s="80" t="s">
        <v>316</v>
      </c>
      <c r="D239" s="80" t="s">
        <v>317</v>
      </c>
      <c r="E239" s="778">
        <v>130</v>
      </c>
      <c r="F239" s="411">
        <v>64</v>
      </c>
      <c r="G239" s="411">
        <v>46</v>
      </c>
      <c r="H239" s="411">
        <v>0</v>
      </c>
      <c r="I239" s="412">
        <v>3</v>
      </c>
      <c r="J239" s="411">
        <v>0</v>
      </c>
      <c r="K239" s="412">
        <v>0</v>
      </c>
      <c r="L239" s="412">
        <v>14</v>
      </c>
      <c r="M239" s="412">
        <v>3</v>
      </c>
      <c r="N239" s="412">
        <v>0</v>
      </c>
      <c r="O239" s="412">
        <v>0</v>
      </c>
    </row>
    <row r="240" spans="1:15" x14ac:dyDescent="0.25">
      <c r="A240" s="80" t="s">
        <v>193</v>
      </c>
      <c r="B240" s="80" t="s">
        <v>530</v>
      </c>
      <c r="C240" s="80" t="s">
        <v>326</v>
      </c>
      <c r="D240" s="80" t="s">
        <v>327</v>
      </c>
      <c r="E240" s="778">
        <v>75</v>
      </c>
      <c r="F240" s="411">
        <v>26</v>
      </c>
      <c r="G240" s="411">
        <v>31</v>
      </c>
      <c r="H240" s="411">
        <v>0</v>
      </c>
      <c r="I240" s="412">
        <v>0</v>
      </c>
      <c r="J240" s="411">
        <v>1</v>
      </c>
      <c r="K240" s="412">
        <v>0</v>
      </c>
      <c r="L240" s="412">
        <v>8</v>
      </c>
      <c r="M240" s="412">
        <v>9</v>
      </c>
      <c r="N240" s="412">
        <v>0</v>
      </c>
      <c r="O240" s="412">
        <v>0</v>
      </c>
    </row>
    <row r="241" spans="1:15" x14ac:dyDescent="0.25">
      <c r="A241" s="80" t="s">
        <v>251</v>
      </c>
      <c r="B241" s="80" t="s">
        <v>531</v>
      </c>
      <c r="C241" s="80" t="s">
        <v>314</v>
      </c>
      <c r="D241" s="80" t="s">
        <v>315</v>
      </c>
      <c r="E241" s="778">
        <v>55</v>
      </c>
      <c r="F241" s="411">
        <v>40</v>
      </c>
      <c r="G241" s="411">
        <v>11</v>
      </c>
      <c r="H241" s="411">
        <v>0</v>
      </c>
      <c r="I241" s="412">
        <v>1</v>
      </c>
      <c r="J241" s="411">
        <v>0</v>
      </c>
      <c r="K241" s="412">
        <v>0</v>
      </c>
      <c r="L241" s="412">
        <v>1</v>
      </c>
      <c r="M241" s="412">
        <v>1</v>
      </c>
      <c r="N241" s="412">
        <v>1</v>
      </c>
      <c r="O241" s="412">
        <v>0</v>
      </c>
    </row>
    <row r="242" spans="1:15" x14ac:dyDescent="0.25">
      <c r="A242" s="80" t="s">
        <v>179</v>
      </c>
      <c r="B242" s="80" t="s">
        <v>532</v>
      </c>
      <c r="C242" s="80" t="s">
        <v>316</v>
      </c>
      <c r="D242" s="80" t="s">
        <v>317</v>
      </c>
      <c r="E242" s="778">
        <v>45</v>
      </c>
      <c r="F242" s="411">
        <v>29</v>
      </c>
      <c r="G242" s="411">
        <v>10</v>
      </c>
      <c r="H242" s="411">
        <v>0</v>
      </c>
      <c r="I242" s="412">
        <v>0</v>
      </c>
      <c r="J242" s="411">
        <v>0</v>
      </c>
      <c r="K242" s="412">
        <v>0</v>
      </c>
      <c r="L242" s="412">
        <v>2</v>
      </c>
      <c r="M242" s="412">
        <v>4</v>
      </c>
      <c r="N242" s="412">
        <v>0</v>
      </c>
      <c r="O242" s="412">
        <v>0</v>
      </c>
    </row>
    <row r="243" spans="1:15" x14ac:dyDescent="0.25">
      <c r="A243" s="80" t="s">
        <v>127</v>
      </c>
      <c r="B243" s="80" t="s">
        <v>533</v>
      </c>
      <c r="C243" s="80" t="s">
        <v>324</v>
      </c>
      <c r="D243" s="80" t="s">
        <v>325</v>
      </c>
      <c r="E243" s="778">
        <v>56</v>
      </c>
      <c r="F243" s="411">
        <v>9</v>
      </c>
      <c r="G243" s="411">
        <v>39</v>
      </c>
      <c r="H243" s="411">
        <v>0</v>
      </c>
      <c r="I243" s="412">
        <v>0</v>
      </c>
      <c r="J243" s="411">
        <v>0</v>
      </c>
      <c r="K243" s="412">
        <v>0</v>
      </c>
      <c r="L243" s="412">
        <v>5</v>
      </c>
      <c r="M243" s="412">
        <v>3</v>
      </c>
      <c r="N243" s="412">
        <v>0</v>
      </c>
      <c r="O243" s="412">
        <v>0</v>
      </c>
    </row>
    <row r="244" spans="1:15" x14ac:dyDescent="0.25">
      <c r="A244" s="80" t="s">
        <v>256</v>
      </c>
      <c r="B244" s="80" t="s">
        <v>534</v>
      </c>
      <c r="C244" s="80" t="s">
        <v>316</v>
      </c>
      <c r="D244" s="80" t="s">
        <v>317</v>
      </c>
      <c r="E244" s="778">
        <v>638</v>
      </c>
      <c r="F244" s="411">
        <v>346</v>
      </c>
      <c r="G244" s="411">
        <v>96</v>
      </c>
      <c r="H244" s="411">
        <v>1</v>
      </c>
      <c r="I244" s="412">
        <v>3</v>
      </c>
      <c r="J244" s="411">
        <v>13</v>
      </c>
      <c r="K244" s="412">
        <v>0</v>
      </c>
      <c r="L244" s="412">
        <v>72</v>
      </c>
      <c r="M244" s="412">
        <v>100</v>
      </c>
      <c r="N244" s="412">
        <v>7</v>
      </c>
      <c r="O244" s="412">
        <v>0</v>
      </c>
    </row>
    <row r="245" spans="1:15" x14ac:dyDescent="0.25">
      <c r="A245" s="80" t="s">
        <v>44</v>
      </c>
      <c r="B245" s="80" t="s">
        <v>535</v>
      </c>
      <c r="C245" s="80" t="s">
        <v>320</v>
      </c>
      <c r="D245" s="80" t="s">
        <v>321</v>
      </c>
      <c r="E245" s="778">
        <v>170</v>
      </c>
      <c r="F245" s="411">
        <v>38</v>
      </c>
      <c r="G245" s="411">
        <v>91</v>
      </c>
      <c r="H245" s="411">
        <v>2</v>
      </c>
      <c r="I245" s="412">
        <v>3</v>
      </c>
      <c r="J245" s="411">
        <v>0</v>
      </c>
      <c r="K245" s="412">
        <v>0</v>
      </c>
      <c r="L245" s="412">
        <v>24</v>
      </c>
      <c r="M245" s="412">
        <v>10</v>
      </c>
      <c r="N245" s="412">
        <v>2</v>
      </c>
      <c r="O245" s="412">
        <v>0</v>
      </c>
    </row>
    <row r="246" spans="1:15" x14ac:dyDescent="0.25">
      <c r="A246" s="80" t="s">
        <v>33</v>
      </c>
      <c r="B246" s="80" t="s">
        <v>536</v>
      </c>
      <c r="C246" s="80" t="s">
        <v>324</v>
      </c>
      <c r="D246" s="80" t="s">
        <v>325</v>
      </c>
      <c r="E246" s="778">
        <v>116</v>
      </c>
      <c r="F246" s="411">
        <v>25</v>
      </c>
      <c r="G246" s="411">
        <v>65</v>
      </c>
      <c r="H246" s="411">
        <v>1</v>
      </c>
      <c r="I246" s="412">
        <v>2</v>
      </c>
      <c r="J246" s="411">
        <v>1</v>
      </c>
      <c r="K246" s="412">
        <v>1</v>
      </c>
      <c r="L246" s="412">
        <v>20</v>
      </c>
      <c r="M246" s="412">
        <v>1</v>
      </c>
      <c r="N246" s="412">
        <v>0</v>
      </c>
      <c r="O246" s="412">
        <v>0</v>
      </c>
    </row>
    <row r="247" spans="1:15" x14ac:dyDescent="0.25">
      <c r="A247" s="80" t="s">
        <v>265</v>
      </c>
      <c r="B247" s="80" t="s">
        <v>537</v>
      </c>
      <c r="C247" s="80" t="s">
        <v>320</v>
      </c>
      <c r="D247" s="80" t="s">
        <v>321</v>
      </c>
      <c r="E247" s="778">
        <v>219</v>
      </c>
      <c r="F247" s="411">
        <v>51</v>
      </c>
      <c r="G247" s="411">
        <v>140</v>
      </c>
      <c r="H247" s="411">
        <v>0</v>
      </c>
      <c r="I247" s="412">
        <v>1</v>
      </c>
      <c r="J247" s="411">
        <v>0</v>
      </c>
      <c r="K247" s="412">
        <v>0</v>
      </c>
      <c r="L247" s="412">
        <v>9</v>
      </c>
      <c r="M247" s="412">
        <v>18</v>
      </c>
      <c r="N247" s="412">
        <v>0</v>
      </c>
      <c r="O247" s="412">
        <v>0</v>
      </c>
    </row>
    <row r="248" spans="1:15" x14ac:dyDescent="0.25">
      <c r="A248" s="199" t="s">
        <v>854</v>
      </c>
      <c r="B248" s="199" t="s">
        <v>855</v>
      </c>
      <c r="C248" s="199" t="s">
        <v>326</v>
      </c>
      <c r="D248" s="199" t="s">
        <v>327</v>
      </c>
      <c r="E248" s="779" t="s">
        <v>623</v>
      </c>
      <c r="F248" s="413" t="s">
        <v>623</v>
      </c>
      <c r="G248" s="413" t="s">
        <v>623</v>
      </c>
      <c r="H248" s="413" t="s">
        <v>623</v>
      </c>
      <c r="I248" s="413" t="s">
        <v>623</v>
      </c>
      <c r="J248" s="413" t="s">
        <v>623</v>
      </c>
      <c r="K248" s="413" t="s">
        <v>623</v>
      </c>
      <c r="L248" s="413" t="s">
        <v>623</v>
      </c>
      <c r="M248" s="413" t="s">
        <v>623</v>
      </c>
      <c r="N248" s="413" t="s">
        <v>623</v>
      </c>
      <c r="O248" s="413" t="s">
        <v>623</v>
      </c>
    </row>
    <row r="249" spans="1:15" x14ac:dyDescent="0.25">
      <c r="A249" s="80" t="s">
        <v>52</v>
      </c>
      <c r="B249" s="80" t="s">
        <v>538</v>
      </c>
      <c r="C249" s="80" t="s">
        <v>324</v>
      </c>
      <c r="D249" s="80" t="s">
        <v>325</v>
      </c>
      <c r="E249" s="778">
        <v>23</v>
      </c>
      <c r="F249" s="411">
        <v>2</v>
      </c>
      <c r="G249" s="411">
        <v>17</v>
      </c>
      <c r="H249" s="411">
        <v>0</v>
      </c>
      <c r="I249" s="412">
        <v>0</v>
      </c>
      <c r="J249" s="411">
        <v>0</v>
      </c>
      <c r="K249" s="412">
        <v>0</v>
      </c>
      <c r="L249" s="412">
        <v>3</v>
      </c>
      <c r="M249" s="412">
        <v>0</v>
      </c>
      <c r="N249" s="412">
        <v>1</v>
      </c>
      <c r="O249" s="412">
        <v>0</v>
      </c>
    </row>
    <row r="250" spans="1:15" x14ac:dyDescent="0.25">
      <c r="A250" s="80" t="s">
        <v>58</v>
      </c>
      <c r="B250" s="80" t="s">
        <v>539</v>
      </c>
      <c r="C250" s="80" t="s">
        <v>322</v>
      </c>
      <c r="D250" s="80" t="s">
        <v>323</v>
      </c>
      <c r="E250" s="778">
        <v>55</v>
      </c>
      <c r="F250" s="411">
        <v>19</v>
      </c>
      <c r="G250" s="411">
        <v>25</v>
      </c>
      <c r="H250" s="411">
        <v>1</v>
      </c>
      <c r="I250" s="412">
        <v>1</v>
      </c>
      <c r="J250" s="411">
        <v>1</v>
      </c>
      <c r="K250" s="412">
        <v>0</v>
      </c>
      <c r="L250" s="412">
        <v>3</v>
      </c>
      <c r="M250" s="412">
        <v>5</v>
      </c>
      <c r="N250" s="412">
        <v>0</v>
      </c>
      <c r="O250" s="412">
        <v>0</v>
      </c>
    </row>
    <row r="251" spans="1:15" x14ac:dyDescent="0.25">
      <c r="A251" s="80" t="s">
        <v>72</v>
      </c>
      <c r="B251" s="80" t="s">
        <v>540</v>
      </c>
      <c r="C251" s="80" t="s">
        <v>318</v>
      </c>
      <c r="D251" s="80" t="s">
        <v>319</v>
      </c>
      <c r="E251" s="778">
        <v>46</v>
      </c>
      <c r="F251" s="411">
        <v>27</v>
      </c>
      <c r="G251" s="411">
        <v>12</v>
      </c>
      <c r="H251" s="411">
        <v>0</v>
      </c>
      <c r="I251" s="412">
        <v>0</v>
      </c>
      <c r="J251" s="411">
        <v>0</v>
      </c>
      <c r="K251" s="412">
        <v>0</v>
      </c>
      <c r="L251" s="412">
        <v>3</v>
      </c>
      <c r="M251" s="412">
        <v>4</v>
      </c>
      <c r="N251" s="412">
        <v>0</v>
      </c>
      <c r="O251" s="412">
        <v>0</v>
      </c>
    </row>
    <row r="252" spans="1:15" x14ac:dyDescent="0.25">
      <c r="A252" s="80" t="s">
        <v>23</v>
      </c>
      <c r="B252" s="80" t="s">
        <v>541</v>
      </c>
      <c r="C252" s="80" t="s">
        <v>326</v>
      </c>
      <c r="D252" s="80" t="s">
        <v>327</v>
      </c>
      <c r="E252" s="778">
        <v>95</v>
      </c>
      <c r="F252" s="411">
        <v>36</v>
      </c>
      <c r="G252" s="411">
        <v>53</v>
      </c>
      <c r="H252" s="411">
        <v>0</v>
      </c>
      <c r="I252" s="412">
        <v>0</v>
      </c>
      <c r="J252" s="411">
        <v>0</v>
      </c>
      <c r="K252" s="412">
        <v>0</v>
      </c>
      <c r="L252" s="412">
        <v>5</v>
      </c>
      <c r="M252" s="412">
        <v>1</v>
      </c>
      <c r="N252" s="412">
        <v>0</v>
      </c>
      <c r="O252" s="412">
        <v>0</v>
      </c>
    </row>
    <row r="253" spans="1:15" x14ac:dyDescent="0.25">
      <c r="A253" s="80" t="s">
        <v>77</v>
      </c>
      <c r="B253" s="80" t="s">
        <v>542</v>
      </c>
      <c r="C253" s="80" t="s">
        <v>326</v>
      </c>
      <c r="D253" s="80" t="s">
        <v>327</v>
      </c>
      <c r="E253" s="778">
        <v>24</v>
      </c>
      <c r="F253" s="411">
        <v>15</v>
      </c>
      <c r="G253" s="411">
        <v>8</v>
      </c>
      <c r="H253" s="411">
        <v>0</v>
      </c>
      <c r="I253" s="412">
        <v>0</v>
      </c>
      <c r="J253" s="411">
        <v>1</v>
      </c>
      <c r="K253" s="412">
        <v>0</v>
      </c>
      <c r="L253" s="412">
        <v>0</v>
      </c>
      <c r="M253" s="412">
        <v>0</v>
      </c>
      <c r="N253" s="412">
        <v>0</v>
      </c>
      <c r="O253" s="412">
        <v>0</v>
      </c>
    </row>
    <row r="254" spans="1:15" x14ac:dyDescent="0.25">
      <c r="A254" s="80" t="s">
        <v>156</v>
      </c>
      <c r="B254" s="80" t="s">
        <v>543</v>
      </c>
      <c r="C254" s="80" t="s">
        <v>318</v>
      </c>
      <c r="D254" s="80" t="s">
        <v>319</v>
      </c>
      <c r="E254" s="778">
        <v>54</v>
      </c>
      <c r="F254" s="411">
        <v>41</v>
      </c>
      <c r="G254" s="411">
        <v>8</v>
      </c>
      <c r="H254" s="411">
        <v>0</v>
      </c>
      <c r="I254" s="412">
        <v>0</v>
      </c>
      <c r="J254" s="411">
        <v>1</v>
      </c>
      <c r="K254" s="412">
        <v>0</v>
      </c>
      <c r="L254" s="412">
        <v>1</v>
      </c>
      <c r="M254" s="412">
        <v>3</v>
      </c>
      <c r="N254" s="412">
        <v>0</v>
      </c>
      <c r="O254" s="412">
        <v>0</v>
      </c>
    </row>
    <row r="255" spans="1:15" x14ac:dyDescent="0.25">
      <c r="A255" s="80" t="s">
        <v>157</v>
      </c>
      <c r="B255" s="80" t="s">
        <v>544</v>
      </c>
      <c r="C255" s="80" t="s">
        <v>318</v>
      </c>
      <c r="D255" s="80" t="s">
        <v>319</v>
      </c>
      <c r="E255" s="778">
        <v>144</v>
      </c>
      <c r="F255" s="411">
        <v>47</v>
      </c>
      <c r="G255" s="411">
        <v>54</v>
      </c>
      <c r="H255" s="411">
        <v>2</v>
      </c>
      <c r="I255" s="412">
        <v>2</v>
      </c>
      <c r="J255" s="411">
        <v>3</v>
      </c>
      <c r="K255" s="412">
        <v>2</v>
      </c>
      <c r="L255" s="412">
        <v>20</v>
      </c>
      <c r="M255" s="412">
        <v>14</v>
      </c>
      <c r="N255" s="412">
        <v>0</v>
      </c>
      <c r="O255" s="412">
        <v>0</v>
      </c>
    </row>
    <row r="256" spans="1:15" x14ac:dyDescent="0.25">
      <c r="A256" s="80" t="s">
        <v>64</v>
      </c>
      <c r="B256" s="80" t="s">
        <v>545</v>
      </c>
      <c r="C256" s="80" t="s">
        <v>314</v>
      </c>
      <c r="D256" s="80" t="s">
        <v>315</v>
      </c>
      <c r="E256" s="778">
        <v>67</v>
      </c>
      <c r="F256" s="411">
        <v>25</v>
      </c>
      <c r="G256" s="411">
        <v>20</v>
      </c>
      <c r="H256" s="411">
        <v>1</v>
      </c>
      <c r="I256" s="412">
        <v>3</v>
      </c>
      <c r="J256" s="411">
        <v>0</v>
      </c>
      <c r="K256" s="412">
        <v>1</v>
      </c>
      <c r="L256" s="412">
        <v>8</v>
      </c>
      <c r="M256" s="412">
        <v>8</v>
      </c>
      <c r="N256" s="412">
        <v>1</v>
      </c>
      <c r="O256" s="412">
        <v>0</v>
      </c>
    </row>
    <row r="257" spans="1:15" x14ac:dyDescent="0.25">
      <c r="A257" s="80" t="s">
        <v>165</v>
      </c>
      <c r="B257" s="80" t="s">
        <v>546</v>
      </c>
      <c r="C257" s="80" t="s">
        <v>322</v>
      </c>
      <c r="D257" s="80" t="s">
        <v>323</v>
      </c>
      <c r="E257" s="778">
        <v>36</v>
      </c>
      <c r="F257" s="411">
        <v>20</v>
      </c>
      <c r="G257" s="411">
        <v>10</v>
      </c>
      <c r="H257" s="411">
        <v>1</v>
      </c>
      <c r="I257" s="412">
        <v>0</v>
      </c>
      <c r="J257" s="411">
        <v>0</v>
      </c>
      <c r="K257" s="412">
        <v>0</v>
      </c>
      <c r="L257" s="412">
        <v>3</v>
      </c>
      <c r="M257" s="412">
        <v>2</v>
      </c>
      <c r="N257" s="412">
        <v>0</v>
      </c>
      <c r="O257" s="412">
        <v>0</v>
      </c>
    </row>
    <row r="258" spans="1:15" x14ac:dyDescent="0.25">
      <c r="A258" s="80" t="s">
        <v>171</v>
      </c>
      <c r="B258" s="80" t="s">
        <v>547</v>
      </c>
      <c r="C258" s="80" t="s">
        <v>318</v>
      </c>
      <c r="D258" s="80" t="s">
        <v>319</v>
      </c>
      <c r="E258" s="778">
        <v>18</v>
      </c>
      <c r="F258" s="411">
        <v>13</v>
      </c>
      <c r="G258" s="411">
        <v>1</v>
      </c>
      <c r="H258" s="411">
        <v>0</v>
      </c>
      <c r="I258" s="412">
        <v>0</v>
      </c>
      <c r="J258" s="411">
        <v>0</v>
      </c>
      <c r="K258" s="412">
        <v>0</v>
      </c>
      <c r="L258" s="412">
        <v>2</v>
      </c>
      <c r="M258" s="412">
        <v>2</v>
      </c>
      <c r="N258" s="412">
        <v>0</v>
      </c>
      <c r="O258" s="412">
        <v>0</v>
      </c>
    </row>
    <row r="259" spans="1:15" x14ac:dyDescent="0.25">
      <c r="A259" s="80" t="s">
        <v>189</v>
      </c>
      <c r="B259" s="80" t="s">
        <v>548</v>
      </c>
      <c r="C259" s="80" t="s">
        <v>324</v>
      </c>
      <c r="D259" s="80" t="s">
        <v>325</v>
      </c>
      <c r="E259" s="778">
        <v>21</v>
      </c>
      <c r="F259" s="411">
        <v>11</v>
      </c>
      <c r="G259" s="411">
        <v>10</v>
      </c>
      <c r="H259" s="411">
        <v>0</v>
      </c>
      <c r="I259" s="412">
        <v>0</v>
      </c>
      <c r="J259" s="411">
        <v>0</v>
      </c>
      <c r="K259" s="412">
        <v>0</v>
      </c>
      <c r="L259" s="412">
        <v>0</v>
      </c>
      <c r="M259" s="412">
        <v>0</v>
      </c>
      <c r="N259" s="412">
        <v>0</v>
      </c>
      <c r="O259" s="412">
        <v>0</v>
      </c>
    </row>
    <row r="260" spans="1:15" x14ac:dyDescent="0.25">
      <c r="A260" s="80" t="s">
        <v>142</v>
      </c>
      <c r="B260" s="80" t="s">
        <v>549</v>
      </c>
      <c r="C260" s="80" t="s">
        <v>314</v>
      </c>
      <c r="D260" s="80" t="s">
        <v>315</v>
      </c>
      <c r="E260" s="778">
        <v>46</v>
      </c>
      <c r="F260" s="411">
        <v>18</v>
      </c>
      <c r="G260" s="411">
        <v>16</v>
      </c>
      <c r="H260" s="411">
        <v>0</v>
      </c>
      <c r="I260" s="412">
        <v>2</v>
      </c>
      <c r="J260" s="411">
        <v>0</v>
      </c>
      <c r="K260" s="412">
        <v>0</v>
      </c>
      <c r="L260" s="412">
        <v>9</v>
      </c>
      <c r="M260" s="412">
        <v>1</v>
      </c>
      <c r="N260" s="412">
        <v>0</v>
      </c>
      <c r="O260" s="412">
        <v>0</v>
      </c>
    </row>
    <row r="261" spans="1:15" x14ac:dyDescent="0.25">
      <c r="A261" s="80" t="s">
        <v>194</v>
      </c>
      <c r="B261" s="80" t="s">
        <v>550</v>
      </c>
      <c r="C261" s="80" t="s">
        <v>326</v>
      </c>
      <c r="D261" s="80" t="s">
        <v>327</v>
      </c>
      <c r="E261" s="778">
        <v>70</v>
      </c>
      <c r="F261" s="411">
        <v>17</v>
      </c>
      <c r="G261" s="411">
        <v>46</v>
      </c>
      <c r="H261" s="411">
        <v>0</v>
      </c>
      <c r="I261" s="412">
        <v>1</v>
      </c>
      <c r="J261" s="411">
        <v>0</v>
      </c>
      <c r="K261" s="412">
        <v>0</v>
      </c>
      <c r="L261" s="412">
        <v>3</v>
      </c>
      <c r="M261" s="412">
        <v>3</v>
      </c>
      <c r="N261" s="412">
        <v>0</v>
      </c>
      <c r="O261" s="412">
        <v>0</v>
      </c>
    </row>
    <row r="262" spans="1:15" x14ac:dyDescent="0.25">
      <c r="A262" s="80" t="s">
        <v>199</v>
      </c>
      <c r="B262" s="80" t="s">
        <v>551</v>
      </c>
      <c r="C262" s="80" t="s">
        <v>320</v>
      </c>
      <c r="D262" s="80" t="s">
        <v>321</v>
      </c>
      <c r="E262" s="778">
        <v>7</v>
      </c>
      <c r="F262" s="411">
        <v>5</v>
      </c>
      <c r="G262" s="411">
        <v>1</v>
      </c>
      <c r="H262" s="411">
        <v>0</v>
      </c>
      <c r="I262" s="412">
        <v>0</v>
      </c>
      <c r="J262" s="411">
        <v>0</v>
      </c>
      <c r="K262" s="412">
        <v>0</v>
      </c>
      <c r="L262" s="412">
        <v>1</v>
      </c>
      <c r="M262" s="412">
        <v>0</v>
      </c>
      <c r="N262" s="412">
        <v>0</v>
      </c>
      <c r="O262" s="412">
        <v>0</v>
      </c>
    </row>
    <row r="263" spans="1:15" x14ac:dyDescent="0.25">
      <c r="A263" s="80" t="s">
        <v>259</v>
      </c>
      <c r="B263" s="80" t="s">
        <v>552</v>
      </c>
      <c r="C263" s="80" t="s">
        <v>312</v>
      </c>
      <c r="D263" s="80" t="s">
        <v>313</v>
      </c>
      <c r="E263" s="778">
        <v>142</v>
      </c>
      <c r="F263" s="411">
        <v>80</v>
      </c>
      <c r="G263" s="411">
        <v>0</v>
      </c>
      <c r="H263" s="411">
        <v>0</v>
      </c>
      <c r="I263" s="412">
        <v>3</v>
      </c>
      <c r="J263" s="411">
        <v>1</v>
      </c>
      <c r="K263" s="412">
        <v>0</v>
      </c>
      <c r="L263" s="412">
        <v>54</v>
      </c>
      <c r="M263" s="412">
        <v>1</v>
      </c>
      <c r="N263" s="412">
        <v>3</v>
      </c>
      <c r="O263" s="412">
        <v>0</v>
      </c>
    </row>
    <row r="264" spans="1:15" x14ac:dyDescent="0.25">
      <c r="A264" s="80" t="s">
        <v>39</v>
      </c>
      <c r="B264" s="80" t="s">
        <v>553</v>
      </c>
      <c r="C264" s="80" t="s">
        <v>324</v>
      </c>
      <c r="D264" s="80" t="s">
        <v>325</v>
      </c>
      <c r="E264" s="778">
        <v>133</v>
      </c>
      <c r="F264" s="411">
        <v>61</v>
      </c>
      <c r="G264" s="411">
        <v>55</v>
      </c>
      <c r="H264" s="411">
        <v>3</v>
      </c>
      <c r="I264" s="412">
        <v>0</v>
      </c>
      <c r="J264" s="411">
        <v>0</v>
      </c>
      <c r="K264" s="412">
        <v>0</v>
      </c>
      <c r="L264" s="412">
        <v>10</v>
      </c>
      <c r="M264" s="412">
        <v>4</v>
      </c>
      <c r="N264" s="412">
        <v>0</v>
      </c>
      <c r="O264" s="412">
        <v>0</v>
      </c>
    </row>
    <row r="265" spans="1:15" x14ac:dyDescent="0.25">
      <c r="A265" s="80" t="s">
        <v>27</v>
      </c>
      <c r="B265" s="80" t="s">
        <v>554</v>
      </c>
      <c r="C265" s="80" t="s">
        <v>322</v>
      </c>
      <c r="D265" s="80" t="s">
        <v>323</v>
      </c>
      <c r="E265" s="778">
        <v>134</v>
      </c>
      <c r="F265" s="411">
        <v>44</v>
      </c>
      <c r="G265" s="411">
        <v>53</v>
      </c>
      <c r="H265" s="411">
        <v>0</v>
      </c>
      <c r="I265" s="412">
        <v>0</v>
      </c>
      <c r="J265" s="411">
        <v>0</v>
      </c>
      <c r="K265" s="412">
        <v>0</v>
      </c>
      <c r="L265" s="412">
        <v>36</v>
      </c>
      <c r="M265" s="412">
        <v>1</v>
      </c>
      <c r="N265" s="412">
        <v>0</v>
      </c>
      <c r="O265" s="412">
        <v>0</v>
      </c>
    </row>
    <row r="266" spans="1:15" x14ac:dyDescent="0.25">
      <c r="A266" s="80" t="s">
        <v>300</v>
      </c>
      <c r="B266" s="80" t="s">
        <v>555</v>
      </c>
      <c r="C266" s="80" t="s">
        <v>308</v>
      </c>
      <c r="D266" s="80" t="s">
        <v>309</v>
      </c>
      <c r="E266" s="778">
        <v>264</v>
      </c>
      <c r="F266" s="411">
        <v>49</v>
      </c>
      <c r="G266" s="411">
        <v>184</v>
      </c>
      <c r="H266" s="411">
        <v>1</v>
      </c>
      <c r="I266" s="412">
        <v>0</v>
      </c>
      <c r="J266" s="411">
        <v>0</v>
      </c>
      <c r="K266" s="412">
        <v>0</v>
      </c>
      <c r="L266" s="412">
        <v>19</v>
      </c>
      <c r="M266" s="412">
        <v>8</v>
      </c>
      <c r="N266" s="412">
        <v>2</v>
      </c>
      <c r="O266" s="412">
        <v>1</v>
      </c>
    </row>
    <row r="267" spans="1:15" x14ac:dyDescent="0.25">
      <c r="A267" s="80" t="s">
        <v>212</v>
      </c>
      <c r="B267" s="80" t="s">
        <v>556</v>
      </c>
      <c r="C267" s="80" t="s">
        <v>324</v>
      </c>
      <c r="D267" s="80" t="s">
        <v>325</v>
      </c>
      <c r="E267" s="778">
        <v>49</v>
      </c>
      <c r="F267" s="411">
        <v>10</v>
      </c>
      <c r="G267" s="411">
        <v>27</v>
      </c>
      <c r="H267" s="411">
        <v>0</v>
      </c>
      <c r="I267" s="412">
        <v>2</v>
      </c>
      <c r="J267" s="411">
        <v>0</v>
      </c>
      <c r="K267" s="412">
        <v>0</v>
      </c>
      <c r="L267" s="412">
        <v>4</v>
      </c>
      <c r="M267" s="412">
        <v>4</v>
      </c>
      <c r="N267" s="412">
        <v>2</v>
      </c>
      <c r="O267" s="412">
        <v>0</v>
      </c>
    </row>
    <row r="268" spans="1:15" x14ac:dyDescent="0.25">
      <c r="A268" s="80" t="s">
        <v>235</v>
      </c>
      <c r="B268" s="80" t="s">
        <v>557</v>
      </c>
      <c r="C268" s="80" t="s">
        <v>322</v>
      </c>
      <c r="D268" s="80" t="s">
        <v>323</v>
      </c>
      <c r="E268" s="778">
        <v>46</v>
      </c>
      <c r="F268" s="411">
        <v>6</v>
      </c>
      <c r="G268" s="411">
        <v>35</v>
      </c>
      <c r="H268" s="411">
        <v>0</v>
      </c>
      <c r="I268" s="412">
        <v>0</v>
      </c>
      <c r="J268" s="411">
        <v>0</v>
      </c>
      <c r="K268" s="412">
        <v>0</v>
      </c>
      <c r="L268" s="412">
        <v>2</v>
      </c>
      <c r="M268" s="412">
        <v>3</v>
      </c>
      <c r="N268" s="412">
        <v>0</v>
      </c>
      <c r="O268" s="412">
        <v>0</v>
      </c>
    </row>
    <row r="269" spans="1:15" x14ac:dyDescent="0.25">
      <c r="A269" s="80" t="s">
        <v>250</v>
      </c>
      <c r="B269" s="80" t="s">
        <v>856</v>
      </c>
      <c r="C269" s="80" t="s">
        <v>314</v>
      </c>
      <c r="D269" s="80" t="s">
        <v>315</v>
      </c>
      <c r="E269" s="778">
        <v>80</v>
      </c>
      <c r="F269" s="411">
        <v>56</v>
      </c>
      <c r="G269" s="411">
        <v>13</v>
      </c>
      <c r="H269" s="411">
        <v>0</v>
      </c>
      <c r="I269" s="412">
        <v>1</v>
      </c>
      <c r="J269" s="411">
        <v>0</v>
      </c>
      <c r="K269" s="412">
        <v>0</v>
      </c>
      <c r="L269" s="412">
        <v>8</v>
      </c>
      <c r="M269" s="412">
        <v>2</v>
      </c>
      <c r="N269" s="412">
        <v>0</v>
      </c>
      <c r="O269" s="412">
        <v>0</v>
      </c>
    </row>
    <row r="270" spans="1:15" x14ac:dyDescent="0.25">
      <c r="A270" s="80" t="s">
        <v>200</v>
      </c>
      <c r="B270" s="80" t="s">
        <v>558</v>
      </c>
      <c r="C270" s="80" t="s">
        <v>320</v>
      </c>
      <c r="D270" s="80" t="s">
        <v>321</v>
      </c>
      <c r="E270" s="778">
        <v>70</v>
      </c>
      <c r="F270" s="411">
        <v>31</v>
      </c>
      <c r="G270" s="411">
        <v>17</v>
      </c>
      <c r="H270" s="411">
        <v>2</v>
      </c>
      <c r="I270" s="412">
        <v>0</v>
      </c>
      <c r="J270" s="411">
        <v>2</v>
      </c>
      <c r="K270" s="412">
        <v>0</v>
      </c>
      <c r="L270" s="412">
        <v>13</v>
      </c>
      <c r="M270" s="412">
        <v>5</v>
      </c>
      <c r="N270" s="412">
        <v>0</v>
      </c>
      <c r="O270" s="412">
        <v>0</v>
      </c>
    </row>
    <row r="271" spans="1:15" x14ac:dyDescent="0.25">
      <c r="A271" s="80" t="s">
        <v>201</v>
      </c>
      <c r="B271" s="80" t="s">
        <v>559</v>
      </c>
      <c r="C271" s="80" t="s">
        <v>320</v>
      </c>
      <c r="D271" s="80" t="s">
        <v>321</v>
      </c>
      <c r="E271" s="778">
        <v>35</v>
      </c>
      <c r="F271" s="411">
        <v>26</v>
      </c>
      <c r="G271" s="411">
        <v>4</v>
      </c>
      <c r="H271" s="411">
        <v>0</v>
      </c>
      <c r="I271" s="412">
        <v>0</v>
      </c>
      <c r="J271" s="411">
        <v>0</v>
      </c>
      <c r="K271" s="412">
        <v>0</v>
      </c>
      <c r="L271" s="412">
        <v>5</v>
      </c>
      <c r="M271" s="412">
        <v>0</v>
      </c>
      <c r="N271" s="412">
        <v>0</v>
      </c>
      <c r="O271" s="412">
        <v>0</v>
      </c>
    </row>
    <row r="272" spans="1:15" x14ac:dyDescent="0.25">
      <c r="A272" s="80" t="s">
        <v>561</v>
      </c>
      <c r="B272" s="80" t="s">
        <v>560</v>
      </c>
      <c r="C272" s="80" t="s">
        <v>322</v>
      </c>
      <c r="D272" s="80" t="s">
        <v>323</v>
      </c>
      <c r="E272" s="778">
        <v>93</v>
      </c>
      <c r="F272" s="411">
        <v>22</v>
      </c>
      <c r="G272" s="411">
        <v>28</v>
      </c>
      <c r="H272" s="411">
        <v>1</v>
      </c>
      <c r="I272" s="412">
        <v>3</v>
      </c>
      <c r="J272" s="411">
        <v>2</v>
      </c>
      <c r="K272" s="412">
        <v>0</v>
      </c>
      <c r="L272" s="412">
        <v>25</v>
      </c>
      <c r="M272" s="412">
        <v>11</v>
      </c>
      <c r="N272" s="412">
        <v>1</v>
      </c>
      <c r="O272" s="412">
        <v>0</v>
      </c>
    </row>
    <row r="273" spans="1:15" x14ac:dyDescent="0.25">
      <c r="A273" s="80" t="s">
        <v>244</v>
      </c>
      <c r="B273" s="80" t="s">
        <v>562</v>
      </c>
      <c r="C273" s="80" t="s">
        <v>314</v>
      </c>
      <c r="D273" s="80" t="s">
        <v>315</v>
      </c>
      <c r="E273" s="778">
        <v>128</v>
      </c>
      <c r="F273" s="411">
        <v>49</v>
      </c>
      <c r="G273" s="411">
        <v>62</v>
      </c>
      <c r="H273" s="411">
        <v>1</v>
      </c>
      <c r="I273" s="412">
        <v>2</v>
      </c>
      <c r="J273" s="411">
        <v>0</v>
      </c>
      <c r="K273" s="412">
        <v>0</v>
      </c>
      <c r="L273" s="412">
        <v>8</v>
      </c>
      <c r="M273" s="412">
        <v>6</v>
      </c>
      <c r="N273" s="412">
        <v>0</v>
      </c>
      <c r="O273" s="412">
        <v>0</v>
      </c>
    </row>
    <row r="274" spans="1:15" x14ac:dyDescent="0.25">
      <c r="A274" s="80" t="s">
        <v>3</v>
      </c>
      <c r="B274" s="80" t="s">
        <v>563</v>
      </c>
      <c r="C274" s="80" t="s">
        <v>312</v>
      </c>
      <c r="D274" s="80" t="s">
        <v>313</v>
      </c>
      <c r="E274" s="778">
        <v>160</v>
      </c>
      <c r="F274" s="411">
        <v>114</v>
      </c>
      <c r="G274" s="411">
        <v>15</v>
      </c>
      <c r="H274" s="411">
        <v>1</v>
      </c>
      <c r="I274" s="412">
        <v>6</v>
      </c>
      <c r="J274" s="411">
        <v>2</v>
      </c>
      <c r="K274" s="412">
        <v>0</v>
      </c>
      <c r="L274" s="412">
        <v>14</v>
      </c>
      <c r="M274" s="412">
        <v>8</v>
      </c>
      <c r="N274" s="412">
        <v>0</v>
      </c>
      <c r="O274" s="412">
        <v>0</v>
      </c>
    </row>
    <row r="275" spans="1:15" x14ac:dyDescent="0.25">
      <c r="A275" s="80" t="s">
        <v>19</v>
      </c>
      <c r="B275" s="80" t="s">
        <v>564</v>
      </c>
      <c r="C275" s="80" t="s">
        <v>320</v>
      </c>
      <c r="D275" s="80" t="s">
        <v>321</v>
      </c>
      <c r="E275" s="778">
        <v>167</v>
      </c>
      <c r="F275" s="411">
        <v>110</v>
      </c>
      <c r="G275" s="411">
        <v>20</v>
      </c>
      <c r="H275" s="411">
        <v>1</v>
      </c>
      <c r="I275" s="412">
        <v>0</v>
      </c>
      <c r="J275" s="411">
        <v>5</v>
      </c>
      <c r="K275" s="412">
        <v>0</v>
      </c>
      <c r="L275" s="412">
        <v>24</v>
      </c>
      <c r="M275" s="412">
        <v>7</v>
      </c>
      <c r="N275" s="412">
        <v>0</v>
      </c>
      <c r="O275" s="412">
        <v>0</v>
      </c>
    </row>
    <row r="276" spans="1:15" x14ac:dyDescent="0.25">
      <c r="A276" s="80" t="s">
        <v>220</v>
      </c>
      <c r="B276" s="80" t="s">
        <v>565</v>
      </c>
      <c r="C276" s="80" t="s">
        <v>320</v>
      </c>
      <c r="D276" s="80" t="s">
        <v>321</v>
      </c>
      <c r="E276" s="778">
        <v>77</v>
      </c>
      <c r="F276" s="411">
        <v>36</v>
      </c>
      <c r="G276" s="411">
        <v>34</v>
      </c>
      <c r="H276" s="411">
        <v>0</v>
      </c>
      <c r="I276" s="412">
        <v>0</v>
      </c>
      <c r="J276" s="411">
        <v>0</v>
      </c>
      <c r="K276" s="412">
        <v>0</v>
      </c>
      <c r="L276" s="412">
        <v>4</v>
      </c>
      <c r="M276" s="412">
        <v>3</v>
      </c>
      <c r="N276" s="412">
        <v>0</v>
      </c>
      <c r="O276" s="412">
        <v>0</v>
      </c>
    </row>
    <row r="277" spans="1:15" x14ac:dyDescent="0.25">
      <c r="A277" s="80" t="s">
        <v>102</v>
      </c>
      <c r="B277" s="80" t="s">
        <v>566</v>
      </c>
      <c r="C277" s="80" t="s">
        <v>326</v>
      </c>
      <c r="D277" s="80" t="s">
        <v>327</v>
      </c>
      <c r="E277" s="778">
        <v>42</v>
      </c>
      <c r="F277" s="411">
        <v>24</v>
      </c>
      <c r="G277" s="411">
        <v>9</v>
      </c>
      <c r="H277" s="411">
        <v>0</v>
      </c>
      <c r="I277" s="412">
        <v>0</v>
      </c>
      <c r="J277" s="411">
        <v>0</v>
      </c>
      <c r="K277" s="412">
        <v>0</v>
      </c>
      <c r="L277" s="412">
        <v>5</v>
      </c>
      <c r="M277" s="412">
        <v>4</v>
      </c>
      <c r="N277" s="412">
        <v>0</v>
      </c>
      <c r="O277" s="412">
        <v>0</v>
      </c>
    </row>
    <row r="278" spans="1:15" x14ac:dyDescent="0.25">
      <c r="A278" s="80" t="s">
        <v>260</v>
      </c>
      <c r="B278" s="80" t="s">
        <v>567</v>
      </c>
      <c r="C278" s="80" t="s">
        <v>312</v>
      </c>
      <c r="D278" s="80" t="s">
        <v>313</v>
      </c>
      <c r="E278" s="778">
        <v>340</v>
      </c>
      <c r="F278" s="411">
        <v>201</v>
      </c>
      <c r="G278" s="411">
        <v>41</v>
      </c>
      <c r="H278" s="411">
        <v>9</v>
      </c>
      <c r="I278" s="412">
        <v>1</v>
      </c>
      <c r="J278" s="411">
        <v>10</v>
      </c>
      <c r="K278" s="412">
        <v>0</v>
      </c>
      <c r="L278" s="412">
        <v>58</v>
      </c>
      <c r="M278" s="412">
        <v>20</v>
      </c>
      <c r="N278" s="412">
        <v>0</v>
      </c>
      <c r="O278" s="412">
        <v>0</v>
      </c>
    </row>
    <row r="279" spans="1:15" x14ac:dyDescent="0.25">
      <c r="A279" s="80" t="s">
        <v>213</v>
      </c>
      <c r="B279" s="80" t="s">
        <v>568</v>
      </c>
      <c r="C279" s="80" t="s">
        <v>324</v>
      </c>
      <c r="D279" s="80" t="s">
        <v>325</v>
      </c>
      <c r="E279" s="778">
        <v>54</v>
      </c>
      <c r="F279" s="411">
        <v>13</v>
      </c>
      <c r="G279" s="411">
        <v>33</v>
      </c>
      <c r="H279" s="411">
        <v>2</v>
      </c>
      <c r="I279" s="412">
        <v>0</v>
      </c>
      <c r="J279" s="411">
        <v>0</v>
      </c>
      <c r="K279" s="412">
        <v>0</v>
      </c>
      <c r="L279" s="412">
        <v>2</v>
      </c>
      <c r="M279" s="412">
        <v>3</v>
      </c>
      <c r="N279" s="412">
        <v>1</v>
      </c>
      <c r="O279" s="412">
        <v>0</v>
      </c>
    </row>
    <row r="280" spans="1:15" x14ac:dyDescent="0.25">
      <c r="A280" s="80" t="s">
        <v>301</v>
      </c>
      <c r="B280" s="80" t="s">
        <v>569</v>
      </c>
      <c r="C280" s="80" t="s">
        <v>308</v>
      </c>
      <c r="D280" s="80" t="s">
        <v>309</v>
      </c>
      <c r="E280" s="778">
        <v>136</v>
      </c>
      <c r="F280" s="411">
        <v>23</v>
      </c>
      <c r="G280" s="411">
        <v>90</v>
      </c>
      <c r="H280" s="411">
        <v>2</v>
      </c>
      <c r="I280" s="412">
        <v>1</v>
      </c>
      <c r="J280" s="411">
        <v>0</v>
      </c>
      <c r="K280" s="412">
        <v>1</v>
      </c>
      <c r="L280" s="412">
        <v>14</v>
      </c>
      <c r="M280" s="412">
        <v>5</v>
      </c>
      <c r="N280" s="412">
        <v>0</v>
      </c>
      <c r="O280" s="412">
        <v>0</v>
      </c>
    </row>
    <row r="281" spans="1:15" x14ac:dyDescent="0.25">
      <c r="A281" s="80" t="s">
        <v>129</v>
      </c>
      <c r="B281" s="80" t="s">
        <v>570</v>
      </c>
      <c r="C281" s="80" t="s">
        <v>324</v>
      </c>
      <c r="D281" s="80" t="s">
        <v>325</v>
      </c>
      <c r="E281" s="778">
        <v>108</v>
      </c>
      <c r="F281" s="411">
        <v>18</v>
      </c>
      <c r="G281" s="411">
        <v>67</v>
      </c>
      <c r="H281" s="411">
        <v>0</v>
      </c>
      <c r="I281" s="412">
        <v>1</v>
      </c>
      <c r="J281" s="411">
        <v>0</v>
      </c>
      <c r="K281" s="412">
        <v>0</v>
      </c>
      <c r="L281" s="412">
        <v>9</v>
      </c>
      <c r="M281" s="412">
        <v>13</v>
      </c>
      <c r="N281" s="412">
        <v>0</v>
      </c>
      <c r="O281" s="412">
        <v>0</v>
      </c>
    </row>
    <row r="282" spans="1:15" x14ac:dyDescent="0.25">
      <c r="A282" s="80" t="s">
        <v>25</v>
      </c>
      <c r="B282" s="80" t="s">
        <v>571</v>
      </c>
      <c r="C282" s="80" t="s">
        <v>326</v>
      </c>
      <c r="D282" s="80" t="s">
        <v>327</v>
      </c>
      <c r="E282" s="778">
        <v>43</v>
      </c>
      <c r="F282" s="411">
        <v>35</v>
      </c>
      <c r="G282" s="411">
        <v>0</v>
      </c>
      <c r="H282" s="411">
        <v>1</v>
      </c>
      <c r="I282" s="412">
        <v>0</v>
      </c>
      <c r="J282" s="411">
        <v>1</v>
      </c>
      <c r="K282" s="412">
        <v>1</v>
      </c>
      <c r="L282" s="412">
        <v>2</v>
      </c>
      <c r="M282" s="412">
        <v>3</v>
      </c>
      <c r="N282" s="412">
        <v>0</v>
      </c>
      <c r="O282" s="412">
        <v>0</v>
      </c>
    </row>
    <row r="283" spans="1:15" x14ac:dyDescent="0.25">
      <c r="A283" s="80" t="s">
        <v>245</v>
      </c>
      <c r="B283" s="80" t="s">
        <v>572</v>
      </c>
      <c r="C283" s="80" t="s">
        <v>314</v>
      </c>
      <c r="D283" s="80" t="s">
        <v>315</v>
      </c>
      <c r="E283" s="778">
        <v>200</v>
      </c>
      <c r="F283" s="411">
        <v>52</v>
      </c>
      <c r="G283" s="411">
        <v>85</v>
      </c>
      <c r="H283" s="411">
        <v>2</v>
      </c>
      <c r="I283" s="412">
        <v>0</v>
      </c>
      <c r="J283" s="411">
        <v>1</v>
      </c>
      <c r="K283" s="412">
        <v>0</v>
      </c>
      <c r="L283" s="412">
        <v>49</v>
      </c>
      <c r="M283" s="412">
        <v>9</v>
      </c>
      <c r="N283" s="412">
        <v>2</v>
      </c>
      <c r="O283" s="412">
        <v>0</v>
      </c>
    </row>
    <row r="284" spans="1:15" x14ac:dyDescent="0.25">
      <c r="A284" s="80" t="s">
        <v>202</v>
      </c>
      <c r="B284" s="80" t="s">
        <v>573</v>
      </c>
      <c r="C284" s="80" t="s">
        <v>320</v>
      </c>
      <c r="D284" s="80" t="s">
        <v>321</v>
      </c>
      <c r="E284" s="778">
        <v>56</v>
      </c>
      <c r="F284" s="411">
        <v>15</v>
      </c>
      <c r="G284" s="411">
        <v>36</v>
      </c>
      <c r="H284" s="411">
        <v>0</v>
      </c>
      <c r="I284" s="412">
        <v>1</v>
      </c>
      <c r="J284" s="411">
        <v>0</v>
      </c>
      <c r="K284" s="412">
        <v>0</v>
      </c>
      <c r="L284" s="412">
        <v>1</v>
      </c>
      <c r="M284" s="412">
        <v>3</v>
      </c>
      <c r="N284" s="412">
        <v>0</v>
      </c>
      <c r="O284" s="412">
        <v>0</v>
      </c>
    </row>
    <row r="285" spans="1:15" x14ac:dyDescent="0.25">
      <c r="A285" s="80" t="s">
        <v>214</v>
      </c>
      <c r="B285" s="80" t="s">
        <v>574</v>
      </c>
      <c r="C285" s="80" t="s">
        <v>324</v>
      </c>
      <c r="D285" s="80" t="s">
        <v>325</v>
      </c>
      <c r="E285" s="778">
        <v>28</v>
      </c>
      <c r="F285" s="411">
        <v>11</v>
      </c>
      <c r="G285" s="411">
        <v>12</v>
      </c>
      <c r="H285" s="411">
        <v>0</v>
      </c>
      <c r="I285" s="412">
        <v>0</v>
      </c>
      <c r="J285" s="411">
        <v>2</v>
      </c>
      <c r="K285" s="412">
        <v>0</v>
      </c>
      <c r="L285" s="412">
        <v>0</v>
      </c>
      <c r="M285" s="412">
        <v>3</v>
      </c>
      <c r="N285" s="412">
        <v>0</v>
      </c>
      <c r="O285" s="412">
        <v>0</v>
      </c>
    </row>
    <row r="286" spans="1:15" x14ac:dyDescent="0.25">
      <c r="A286" s="80" t="s">
        <v>78</v>
      </c>
      <c r="B286" s="80" t="s">
        <v>575</v>
      </c>
      <c r="C286" s="80" t="s">
        <v>326</v>
      </c>
      <c r="D286" s="80" t="s">
        <v>327</v>
      </c>
      <c r="E286" s="778">
        <v>50</v>
      </c>
      <c r="F286" s="411">
        <v>18</v>
      </c>
      <c r="G286" s="411">
        <v>24</v>
      </c>
      <c r="H286" s="411">
        <v>1</v>
      </c>
      <c r="I286" s="412">
        <v>1</v>
      </c>
      <c r="J286" s="411">
        <v>0</v>
      </c>
      <c r="K286" s="412">
        <v>0</v>
      </c>
      <c r="L286" s="412">
        <v>2</v>
      </c>
      <c r="M286" s="412">
        <v>4</v>
      </c>
      <c r="N286" s="412">
        <v>0</v>
      </c>
      <c r="O286" s="412">
        <v>0</v>
      </c>
    </row>
    <row r="287" spans="1:15" x14ac:dyDescent="0.25">
      <c r="A287" s="80" t="s">
        <v>18</v>
      </c>
      <c r="B287" s="80" t="s">
        <v>857</v>
      </c>
      <c r="C287" s="80" t="s">
        <v>320</v>
      </c>
      <c r="D287" s="80" t="s">
        <v>321</v>
      </c>
      <c r="E287" s="778">
        <v>72</v>
      </c>
      <c r="F287" s="411">
        <v>33</v>
      </c>
      <c r="G287" s="411">
        <v>21</v>
      </c>
      <c r="H287" s="411">
        <v>0</v>
      </c>
      <c r="I287" s="412">
        <v>5</v>
      </c>
      <c r="J287" s="411">
        <v>2</v>
      </c>
      <c r="K287" s="412">
        <v>2</v>
      </c>
      <c r="L287" s="412">
        <v>3</v>
      </c>
      <c r="M287" s="412">
        <v>5</v>
      </c>
      <c r="N287" s="412">
        <v>1</v>
      </c>
      <c r="O287" s="412">
        <v>0</v>
      </c>
    </row>
    <row r="288" spans="1:15" x14ac:dyDescent="0.25">
      <c r="A288" s="80" t="s">
        <v>96</v>
      </c>
      <c r="B288" s="80" t="s">
        <v>576</v>
      </c>
      <c r="C288" s="80" t="s">
        <v>322</v>
      </c>
      <c r="D288" s="80" t="s">
        <v>323</v>
      </c>
      <c r="E288" s="778">
        <v>133</v>
      </c>
      <c r="F288" s="411">
        <v>67</v>
      </c>
      <c r="G288" s="411">
        <v>39</v>
      </c>
      <c r="H288" s="411">
        <v>0</v>
      </c>
      <c r="I288" s="412">
        <v>1</v>
      </c>
      <c r="J288" s="411">
        <v>0</v>
      </c>
      <c r="K288" s="412">
        <v>1</v>
      </c>
      <c r="L288" s="412">
        <v>15</v>
      </c>
      <c r="M288" s="412">
        <v>10</v>
      </c>
      <c r="N288" s="412">
        <v>0</v>
      </c>
      <c r="O288" s="412">
        <v>0</v>
      </c>
    </row>
    <row r="289" spans="1:15" x14ac:dyDescent="0.25">
      <c r="A289" s="80" t="s">
        <v>113</v>
      </c>
      <c r="B289" s="80" t="s">
        <v>577</v>
      </c>
      <c r="C289" s="80" t="s">
        <v>324</v>
      </c>
      <c r="D289" s="80" t="s">
        <v>325</v>
      </c>
      <c r="E289" s="778">
        <v>52</v>
      </c>
      <c r="F289" s="411">
        <v>27</v>
      </c>
      <c r="G289" s="411">
        <v>1</v>
      </c>
      <c r="H289" s="411">
        <v>1</v>
      </c>
      <c r="I289" s="412">
        <v>0</v>
      </c>
      <c r="J289" s="411">
        <v>0</v>
      </c>
      <c r="K289" s="412">
        <v>0</v>
      </c>
      <c r="L289" s="412">
        <v>22</v>
      </c>
      <c r="M289" s="412">
        <v>1</v>
      </c>
      <c r="N289" s="412">
        <v>0</v>
      </c>
      <c r="O289" s="412">
        <v>0</v>
      </c>
    </row>
    <row r="290" spans="1:15" x14ac:dyDescent="0.25">
      <c r="A290" s="80" t="s">
        <v>103</v>
      </c>
      <c r="B290" s="80" t="s">
        <v>578</v>
      </c>
      <c r="C290" s="80" t="s">
        <v>326</v>
      </c>
      <c r="D290" s="80" t="s">
        <v>327</v>
      </c>
      <c r="E290" s="778">
        <v>43</v>
      </c>
      <c r="F290" s="411">
        <v>13</v>
      </c>
      <c r="G290" s="411">
        <v>23</v>
      </c>
      <c r="H290" s="411">
        <v>0</v>
      </c>
      <c r="I290" s="412">
        <v>0</v>
      </c>
      <c r="J290" s="411">
        <v>1</v>
      </c>
      <c r="K290" s="412">
        <v>0</v>
      </c>
      <c r="L290" s="412">
        <v>3</v>
      </c>
      <c r="M290" s="412">
        <v>3</v>
      </c>
      <c r="N290" s="412">
        <v>0</v>
      </c>
      <c r="O290" s="412">
        <v>0</v>
      </c>
    </row>
    <row r="291" spans="1:15" x14ac:dyDescent="0.25">
      <c r="A291" s="80" t="s">
        <v>130</v>
      </c>
      <c r="B291" s="80" t="s">
        <v>579</v>
      </c>
      <c r="C291" s="80" t="s">
        <v>324</v>
      </c>
      <c r="D291" s="80" t="s">
        <v>325</v>
      </c>
      <c r="E291" s="778">
        <v>179</v>
      </c>
      <c r="F291" s="411">
        <v>37</v>
      </c>
      <c r="G291" s="411">
        <v>73</v>
      </c>
      <c r="H291" s="411">
        <v>0</v>
      </c>
      <c r="I291" s="412">
        <v>1</v>
      </c>
      <c r="J291" s="411">
        <v>0</v>
      </c>
      <c r="K291" s="412">
        <v>0</v>
      </c>
      <c r="L291" s="412">
        <v>60</v>
      </c>
      <c r="M291" s="412">
        <v>7</v>
      </c>
      <c r="N291" s="412">
        <v>1</v>
      </c>
      <c r="O291" s="412">
        <v>0</v>
      </c>
    </row>
    <row r="292" spans="1:15" x14ac:dyDescent="0.25">
      <c r="A292" s="80" t="s">
        <v>119</v>
      </c>
      <c r="B292" s="80" t="s">
        <v>580</v>
      </c>
      <c r="C292" s="80" t="s">
        <v>322</v>
      </c>
      <c r="D292" s="80" t="s">
        <v>323</v>
      </c>
      <c r="E292" s="778">
        <v>46</v>
      </c>
      <c r="F292" s="411">
        <v>15</v>
      </c>
      <c r="G292" s="411">
        <v>24</v>
      </c>
      <c r="H292" s="411">
        <v>0</v>
      </c>
      <c r="I292" s="412">
        <v>0</v>
      </c>
      <c r="J292" s="411">
        <v>0</v>
      </c>
      <c r="K292" s="412">
        <v>0</v>
      </c>
      <c r="L292" s="412">
        <v>1</v>
      </c>
      <c r="M292" s="412">
        <v>6</v>
      </c>
      <c r="N292" s="412">
        <v>0</v>
      </c>
      <c r="O292" s="412">
        <v>0</v>
      </c>
    </row>
    <row r="293" spans="1:15" x14ac:dyDescent="0.25">
      <c r="A293" s="80" t="s">
        <v>28</v>
      </c>
      <c r="B293" s="80" t="s">
        <v>581</v>
      </c>
      <c r="C293" s="80" t="s">
        <v>322</v>
      </c>
      <c r="D293" s="80" t="s">
        <v>323</v>
      </c>
      <c r="E293" s="778">
        <v>199</v>
      </c>
      <c r="F293" s="411">
        <v>67</v>
      </c>
      <c r="G293" s="411">
        <v>98</v>
      </c>
      <c r="H293" s="411">
        <v>0</v>
      </c>
      <c r="I293" s="412">
        <v>2</v>
      </c>
      <c r="J293" s="411">
        <v>2</v>
      </c>
      <c r="K293" s="412">
        <v>4</v>
      </c>
      <c r="L293" s="412">
        <v>21</v>
      </c>
      <c r="M293" s="412">
        <v>4</v>
      </c>
      <c r="N293" s="412">
        <v>1</v>
      </c>
      <c r="O293" s="412">
        <v>0</v>
      </c>
    </row>
    <row r="294" spans="1:15" x14ac:dyDescent="0.25">
      <c r="A294" s="80" t="s">
        <v>131</v>
      </c>
      <c r="B294" s="80" t="s">
        <v>858</v>
      </c>
      <c r="C294" s="80" t="s">
        <v>324</v>
      </c>
      <c r="D294" s="80" t="s">
        <v>325</v>
      </c>
      <c r="E294" s="778">
        <v>59</v>
      </c>
      <c r="F294" s="411">
        <v>18</v>
      </c>
      <c r="G294" s="411">
        <v>34</v>
      </c>
      <c r="H294" s="411">
        <v>1</v>
      </c>
      <c r="I294" s="412">
        <v>0</v>
      </c>
      <c r="J294" s="411">
        <v>0</v>
      </c>
      <c r="K294" s="412">
        <v>0</v>
      </c>
      <c r="L294" s="412">
        <v>0</v>
      </c>
      <c r="M294" s="412">
        <v>6</v>
      </c>
      <c r="N294" s="412">
        <v>0</v>
      </c>
      <c r="O294" s="412">
        <v>0</v>
      </c>
    </row>
    <row r="295" spans="1:15" x14ac:dyDescent="0.25">
      <c r="A295" s="80" t="s">
        <v>583</v>
      </c>
      <c r="B295" s="80" t="s">
        <v>582</v>
      </c>
      <c r="C295" s="80" t="s">
        <v>326</v>
      </c>
      <c r="D295" s="80" t="s">
        <v>327</v>
      </c>
      <c r="E295" s="778">
        <v>164</v>
      </c>
      <c r="F295" s="411">
        <v>59</v>
      </c>
      <c r="G295" s="411">
        <v>79</v>
      </c>
      <c r="H295" s="411">
        <v>1</v>
      </c>
      <c r="I295" s="412">
        <v>0</v>
      </c>
      <c r="J295" s="411">
        <v>0</v>
      </c>
      <c r="K295" s="412">
        <v>0</v>
      </c>
      <c r="L295" s="412">
        <v>21</v>
      </c>
      <c r="M295" s="412">
        <v>4</v>
      </c>
      <c r="N295" s="412">
        <v>0</v>
      </c>
      <c r="O295" s="412">
        <v>0</v>
      </c>
    </row>
    <row r="296" spans="1:15" x14ac:dyDescent="0.25">
      <c r="A296" s="80" t="s">
        <v>79</v>
      </c>
      <c r="B296" s="80" t="s">
        <v>584</v>
      </c>
      <c r="C296" s="80" t="s">
        <v>326</v>
      </c>
      <c r="D296" s="80" t="s">
        <v>327</v>
      </c>
      <c r="E296" s="778">
        <v>46</v>
      </c>
      <c r="F296" s="411">
        <v>23</v>
      </c>
      <c r="G296" s="411">
        <v>21</v>
      </c>
      <c r="H296" s="411">
        <v>0</v>
      </c>
      <c r="I296" s="412">
        <v>0</v>
      </c>
      <c r="J296" s="411">
        <v>0</v>
      </c>
      <c r="K296" s="412">
        <v>0</v>
      </c>
      <c r="L296" s="412">
        <v>1</v>
      </c>
      <c r="M296" s="412">
        <v>1</v>
      </c>
      <c r="N296" s="412">
        <v>0</v>
      </c>
      <c r="O296" s="412">
        <v>0</v>
      </c>
    </row>
    <row r="297" spans="1:15" x14ac:dyDescent="0.25">
      <c r="A297" s="80" t="s">
        <v>302</v>
      </c>
      <c r="B297" s="80" t="s">
        <v>585</v>
      </c>
      <c r="C297" s="80" t="s">
        <v>308</v>
      </c>
      <c r="D297" s="80" t="s">
        <v>309</v>
      </c>
      <c r="E297" s="778">
        <v>74</v>
      </c>
      <c r="F297" s="411">
        <v>14</v>
      </c>
      <c r="G297" s="411">
        <v>31</v>
      </c>
      <c r="H297" s="411">
        <v>1</v>
      </c>
      <c r="I297" s="412">
        <v>3</v>
      </c>
      <c r="J297" s="411">
        <v>0</v>
      </c>
      <c r="K297" s="412">
        <v>0</v>
      </c>
      <c r="L297" s="412">
        <v>8</v>
      </c>
      <c r="M297" s="412">
        <v>14</v>
      </c>
      <c r="N297" s="412">
        <v>3</v>
      </c>
      <c r="O297" s="412">
        <v>0</v>
      </c>
    </row>
    <row r="298" spans="1:15" x14ac:dyDescent="0.25">
      <c r="A298" s="80" t="s">
        <v>246</v>
      </c>
      <c r="B298" s="80" t="s">
        <v>586</v>
      </c>
      <c r="C298" s="80" t="s">
        <v>314</v>
      </c>
      <c r="D298" s="80" t="s">
        <v>315</v>
      </c>
      <c r="E298" s="778">
        <v>187</v>
      </c>
      <c r="F298" s="411">
        <v>56</v>
      </c>
      <c r="G298" s="411">
        <v>105</v>
      </c>
      <c r="H298" s="411">
        <v>0</v>
      </c>
      <c r="I298" s="412">
        <v>1</v>
      </c>
      <c r="J298" s="411">
        <v>0</v>
      </c>
      <c r="K298" s="412">
        <v>0</v>
      </c>
      <c r="L298" s="412">
        <v>19</v>
      </c>
      <c r="M298" s="412">
        <v>4</v>
      </c>
      <c r="N298" s="412">
        <v>2</v>
      </c>
      <c r="O298" s="412">
        <v>0</v>
      </c>
    </row>
    <row r="299" spans="1:15" x14ac:dyDescent="0.25">
      <c r="A299" s="80" t="s">
        <v>132</v>
      </c>
      <c r="B299" s="80" t="s">
        <v>587</v>
      </c>
      <c r="C299" s="80" t="s">
        <v>324</v>
      </c>
      <c r="D299" s="80" t="s">
        <v>325</v>
      </c>
      <c r="E299" s="778">
        <v>95</v>
      </c>
      <c r="F299" s="411">
        <v>27</v>
      </c>
      <c r="G299" s="411">
        <v>41</v>
      </c>
      <c r="H299" s="411">
        <v>4</v>
      </c>
      <c r="I299" s="412">
        <v>0</v>
      </c>
      <c r="J299" s="411">
        <v>0</v>
      </c>
      <c r="K299" s="412">
        <v>0</v>
      </c>
      <c r="L299" s="412">
        <v>14</v>
      </c>
      <c r="M299" s="412">
        <v>8</v>
      </c>
      <c r="N299" s="412">
        <v>1</v>
      </c>
      <c r="O299" s="412">
        <v>0</v>
      </c>
    </row>
    <row r="300" spans="1:15" x14ac:dyDescent="0.25">
      <c r="A300" s="80" t="s">
        <v>97</v>
      </c>
      <c r="B300" s="80" t="s">
        <v>588</v>
      </c>
      <c r="C300" s="80" t="s">
        <v>322</v>
      </c>
      <c r="D300" s="80" t="s">
        <v>323</v>
      </c>
      <c r="E300" s="778">
        <v>34</v>
      </c>
      <c r="F300" s="411">
        <v>19</v>
      </c>
      <c r="G300" s="411">
        <v>7</v>
      </c>
      <c r="H300" s="411">
        <v>0</v>
      </c>
      <c r="I300" s="412">
        <v>0</v>
      </c>
      <c r="J300" s="411">
        <v>0</v>
      </c>
      <c r="K300" s="412">
        <v>1</v>
      </c>
      <c r="L300" s="412">
        <v>4</v>
      </c>
      <c r="M300" s="412">
        <v>3</v>
      </c>
      <c r="N300" s="412">
        <v>0</v>
      </c>
      <c r="O300" s="412">
        <v>0</v>
      </c>
    </row>
    <row r="301" spans="1:15" x14ac:dyDescent="0.25">
      <c r="A301" s="80" t="s">
        <v>190</v>
      </c>
      <c r="B301" s="80" t="s">
        <v>589</v>
      </c>
      <c r="C301" s="80" t="s">
        <v>324</v>
      </c>
      <c r="D301" s="80" t="s">
        <v>325</v>
      </c>
      <c r="E301" s="778">
        <v>12</v>
      </c>
      <c r="F301" s="411">
        <v>6</v>
      </c>
      <c r="G301" s="411">
        <v>3</v>
      </c>
      <c r="H301" s="411">
        <v>0</v>
      </c>
      <c r="I301" s="412">
        <v>1</v>
      </c>
      <c r="J301" s="411">
        <v>0</v>
      </c>
      <c r="K301" s="412">
        <v>0</v>
      </c>
      <c r="L301" s="412">
        <v>2</v>
      </c>
      <c r="M301" s="412">
        <v>0</v>
      </c>
      <c r="N301" s="412">
        <v>0</v>
      </c>
      <c r="O301" s="412">
        <v>0</v>
      </c>
    </row>
    <row r="302" spans="1:15" x14ac:dyDescent="0.25">
      <c r="A302" s="80" t="s">
        <v>272</v>
      </c>
      <c r="B302" s="80" t="s">
        <v>590</v>
      </c>
      <c r="C302" s="80" t="s">
        <v>316</v>
      </c>
      <c r="D302" s="80" t="s">
        <v>317</v>
      </c>
      <c r="E302" s="778">
        <v>132</v>
      </c>
      <c r="F302" s="411">
        <v>31</v>
      </c>
      <c r="G302" s="411">
        <v>86</v>
      </c>
      <c r="H302" s="411">
        <v>0</v>
      </c>
      <c r="I302" s="412">
        <v>0</v>
      </c>
      <c r="J302" s="411">
        <v>0</v>
      </c>
      <c r="K302" s="412">
        <v>0</v>
      </c>
      <c r="L302" s="412">
        <v>9</v>
      </c>
      <c r="M302" s="412">
        <v>6</v>
      </c>
      <c r="N302" s="412">
        <v>0</v>
      </c>
      <c r="O302" s="412">
        <v>0</v>
      </c>
    </row>
    <row r="303" spans="1:15" x14ac:dyDescent="0.25">
      <c r="A303" s="80" t="s">
        <v>266</v>
      </c>
      <c r="B303" s="80" t="s">
        <v>591</v>
      </c>
      <c r="C303" s="80" t="s">
        <v>320</v>
      </c>
      <c r="D303" s="80" t="s">
        <v>321</v>
      </c>
      <c r="E303" s="778">
        <v>164</v>
      </c>
      <c r="F303" s="411">
        <v>94</v>
      </c>
      <c r="G303" s="411">
        <v>34</v>
      </c>
      <c r="H303" s="411">
        <v>0</v>
      </c>
      <c r="I303" s="412">
        <v>2</v>
      </c>
      <c r="J303" s="411">
        <v>0</v>
      </c>
      <c r="K303" s="412">
        <v>0</v>
      </c>
      <c r="L303" s="412">
        <v>29</v>
      </c>
      <c r="M303" s="412">
        <v>5</v>
      </c>
      <c r="N303" s="412">
        <v>0</v>
      </c>
      <c r="O303" s="412">
        <v>0</v>
      </c>
    </row>
    <row r="304" spans="1:15" x14ac:dyDescent="0.25">
      <c r="A304" s="80" t="s">
        <v>303</v>
      </c>
      <c r="B304" s="80" t="s">
        <v>592</v>
      </c>
      <c r="C304" s="80" t="s">
        <v>308</v>
      </c>
      <c r="D304" s="80" t="s">
        <v>309</v>
      </c>
      <c r="E304" s="778">
        <v>287</v>
      </c>
      <c r="F304" s="411">
        <v>52</v>
      </c>
      <c r="G304" s="411">
        <v>190</v>
      </c>
      <c r="H304" s="411">
        <v>1</v>
      </c>
      <c r="I304" s="412">
        <v>1</v>
      </c>
      <c r="J304" s="411">
        <v>11</v>
      </c>
      <c r="K304" s="412">
        <v>0</v>
      </c>
      <c r="L304" s="412">
        <v>25</v>
      </c>
      <c r="M304" s="412">
        <v>5</v>
      </c>
      <c r="N304" s="412">
        <v>1</v>
      </c>
      <c r="O304" s="412">
        <v>1</v>
      </c>
    </row>
    <row r="305" spans="1:15" x14ac:dyDescent="0.25">
      <c r="A305" s="80" t="s">
        <v>304</v>
      </c>
      <c r="B305" s="80" t="s">
        <v>593</v>
      </c>
      <c r="C305" s="80" t="s">
        <v>308</v>
      </c>
      <c r="D305" s="80" t="s">
        <v>309</v>
      </c>
      <c r="E305" s="778">
        <v>2</v>
      </c>
      <c r="F305" s="411">
        <v>1</v>
      </c>
      <c r="G305" s="411">
        <v>1</v>
      </c>
      <c r="H305" s="411">
        <v>0</v>
      </c>
      <c r="I305" s="412">
        <v>0</v>
      </c>
      <c r="J305" s="411">
        <v>0</v>
      </c>
      <c r="K305" s="412">
        <v>0</v>
      </c>
      <c r="L305" s="412">
        <v>0</v>
      </c>
      <c r="M305" s="412">
        <v>0</v>
      </c>
      <c r="N305" s="412">
        <v>0</v>
      </c>
      <c r="O305" s="412">
        <v>0</v>
      </c>
    </row>
    <row r="306" spans="1:15" x14ac:dyDescent="0.25">
      <c r="A306" s="80" t="s">
        <v>5</v>
      </c>
      <c r="B306" s="80" t="s">
        <v>594</v>
      </c>
      <c r="C306" s="80" t="s">
        <v>314</v>
      </c>
      <c r="D306" s="80" t="s">
        <v>315</v>
      </c>
      <c r="E306" s="778">
        <v>184</v>
      </c>
      <c r="F306" s="411">
        <v>109</v>
      </c>
      <c r="G306" s="411">
        <v>17</v>
      </c>
      <c r="H306" s="411">
        <v>1</v>
      </c>
      <c r="I306" s="412">
        <v>1</v>
      </c>
      <c r="J306" s="411">
        <v>6</v>
      </c>
      <c r="K306" s="412">
        <v>0</v>
      </c>
      <c r="L306" s="412">
        <v>34</v>
      </c>
      <c r="M306" s="412">
        <v>11</v>
      </c>
      <c r="N306" s="412">
        <v>5</v>
      </c>
      <c r="O306" s="412">
        <v>0</v>
      </c>
    </row>
    <row r="307" spans="1:15" x14ac:dyDescent="0.25">
      <c r="A307" s="80" t="s">
        <v>221</v>
      </c>
      <c r="B307" s="80" t="s">
        <v>595</v>
      </c>
      <c r="C307" s="80" t="s">
        <v>320</v>
      </c>
      <c r="D307" s="80" t="s">
        <v>321</v>
      </c>
      <c r="E307" s="778">
        <v>52</v>
      </c>
      <c r="F307" s="411">
        <v>33</v>
      </c>
      <c r="G307" s="411">
        <v>6</v>
      </c>
      <c r="H307" s="411">
        <v>4</v>
      </c>
      <c r="I307" s="412">
        <v>0</v>
      </c>
      <c r="J307" s="411">
        <v>5</v>
      </c>
      <c r="K307" s="412">
        <v>1</v>
      </c>
      <c r="L307" s="412">
        <v>2</v>
      </c>
      <c r="M307" s="412">
        <v>1</v>
      </c>
      <c r="N307" s="412">
        <v>0</v>
      </c>
      <c r="O307" s="412">
        <v>0</v>
      </c>
    </row>
    <row r="308" spans="1:15" x14ac:dyDescent="0.25">
      <c r="A308" s="80" t="s">
        <v>120</v>
      </c>
      <c r="B308" s="80" t="s">
        <v>596</v>
      </c>
      <c r="C308" s="80" t="s">
        <v>322</v>
      </c>
      <c r="D308" s="80" t="s">
        <v>323</v>
      </c>
      <c r="E308" s="778">
        <v>25</v>
      </c>
      <c r="F308" s="411">
        <v>12</v>
      </c>
      <c r="G308" s="411">
        <v>9</v>
      </c>
      <c r="H308" s="411">
        <v>0</v>
      </c>
      <c r="I308" s="412">
        <v>0</v>
      </c>
      <c r="J308" s="411">
        <v>1</v>
      </c>
      <c r="K308" s="412">
        <v>0</v>
      </c>
      <c r="L308" s="412">
        <v>2</v>
      </c>
      <c r="M308" s="412">
        <v>1</v>
      </c>
      <c r="N308" s="412">
        <v>0</v>
      </c>
      <c r="O308" s="412">
        <v>0</v>
      </c>
    </row>
    <row r="309" spans="1:15" x14ac:dyDescent="0.25">
      <c r="A309" s="80" t="s">
        <v>215</v>
      </c>
      <c r="B309" s="80" t="s">
        <v>597</v>
      </c>
      <c r="C309" s="80" t="s">
        <v>324</v>
      </c>
      <c r="D309" s="80" t="s">
        <v>325</v>
      </c>
      <c r="E309" s="778">
        <v>18</v>
      </c>
      <c r="F309" s="411">
        <v>11</v>
      </c>
      <c r="G309" s="411">
        <v>2</v>
      </c>
      <c r="H309" s="411">
        <v>0</v>
      </c>
      <c r="I309" s="412">
        <v>0</v>
      </c>
      <c r="J309" s="411">
        <v>2</v>
      </c>
      <c r="K309" s="412">
        <v>0</v>
      </c>
      <c r="L309" s="412">
        <v>1</v>
      </c>
      <c r="M309" s="412">
        <v>2</v>
      </c>
      <c r="N309" s="412">
        <v>0</v>
      </c>
      <c r="O309" s="412">
        <v>0</v>
      </c>
    </row>
    <row r="310" spans="1:15" x14ac:dyDescent="0.25">
      <c r="A310" s="80" t="s">
        <v>85</v>
      </c>
      <c r="B310" s="80" t="s">
        <v>598</v>
      </c>
      <c r="C310" s="80" t="s">
        <v>324</v>
      </c>
      <c r="D310" s="80" t="s">
        <v>325</v>
      </c>
      <c r="E310" s="778">
        <v>73</v>
      </c>
      <c r="F310" s="411">
        <v>29</v>
      </c>
      <c r="G310" s="411">
        <v>15</v>
      </c>
      <c r="H310" s="411">
        <v>3</v>
      </c>
      <c r="I310" s="412">
        <v>0</v>
      </c>
      <c r="J310" s="411">
        <v>4</v>
      </c>
      <c r="K310" s="412">
        <v>0</v>
      </c>
      <c r="L310" s="412">
        <v>10</v>
      </c>
      <c r="M310" s="412">
        <v>11</v>
      </c>
      <c r="N310" s="412">
        <v>1</v>
      </c>
      <c r="O310" s="412">
        <v>0</v>
      </c>
    </row>
    <row r="311" spans="1:15" x14ac:dyDescent="0.25">
      <c r="A311" s="80" t="s">
        <v>172</v>
      </c>
      <c r="B311" s="80" t="s">
        <v>599</v>
      </c>
      <c r="C311" s="80" t="s">
        <v>318</v>
      </c>
      <c r="D311" s="80" t="s">
        <v>319</v>
      </c>
      <c r="E311" s="778">
        <v>39</v>
      </c>
      <c r="F311" s="411">
        <v>15</v>
      </c>
      <c r="G311" s="411">
        <v>18</v>
      </c>
      <c r="H311" s="411">
        <v>0</v>
      </c>
      <c r="I311" s="412">
        <v>0</v>
      </c>
      <c r="J311" s="411">
        <v>0</v>
      </c>
      <c r="K311" s="412">
        <v>0</v>
      </c>
      <c r="L311" s="412">
        <v>4</v>
      </c>
      <c r="M311" s="412">
        <v>1</v>
      </c>
      <c r="N311" s="412">
        <v>1</v>
      </c>
      <c r="O311" s="412">
        <v>0</v>
      </c>
    </row>
    <row r="312" spans="1:15" x14ac:dyDescent="0.25">
      <c r="A312" s="80" t="s">
        <v>236</v>
      </c>
      <c r="B312" s="80" t="s">
        <v>600</v>
      </c>
      <c r="C312" s="80" t="s">
        <v>322</v>
      </c>
      <c r="D312" s="80" t="s">
        <v>323</v>
      </c>
      <c r="E312" s="778">
        <v>142</v>
      </c>
      <c r="F312" s="411">
        <v>37</v>
      </c>
      <c r="G312" s="411">
        <v>79</v>
      </c>
      <c r="H312" s="411">
        <v>0</v>
      </c>
      <c r="I312" s="412">
        <v>0</v>
      </c>
      <c r="J312" s="411">
        <v>0</v>
      </c>
      <c r="K312" s="412">
        <v>0</v>
      </c>
      <c r="L312" s="412">
        <v>12</v>
      </c>
      <c r="M312" s="412">
        <v>14</v>
      </c>
      <c r="N312" s="412">
        <v>0</v>
      </c>
      <c r="O312" s="412">
        <v>0</v>
      </c>
    </row>
    <row r="313" spans="1:15" x14ac:dyDescent="0.25">
      <c r="A313" s="80" t="s">
        <v>31</v>
      </c>
      <c r="B313" s="80" t="s">
        <v>601</v>
      </c>
      <c r="C313" s="80" t="s">
        <v>324</v>
      </c>
      <c r="D313" s="80" t="s">
        <v>325</v>
      </c>
      <c r="E313" s="778">
        <v>72</v>
      </c>
      <c r="F313" s="411">
        <v>32</v>
      </c>
      <c r="G313" s="411">
        <v>20</v>
      </c>
      <c r="H313" s="411">
        <v>0</v>
      </c>
      <c r="I313" s="412">
        <v>0</v>
      </c>
      <c r="J313" s="411">
        <v>0</v>
      </c>
      <c r="K313" s="412">
        <v>0</v>
      </c>
      <c r="L313" s="412">
        <v>13</v>
      </c>
      <c r="M313" s="412">
        <v>7</v>
      </c>
      <c r="N313" s="412">
        <v>0</v>
      </c>
      <c r="O313" s="412">
        <v>0</v>
      </c>
    </row>
    <row r="314" spans="1:15" x14ac:dyDescent="0.25">
      <c r="A314" s="80" t="s">
        <v>80</v>
      </c>
      <c r="B314" s="80" t="s">
        <v>602</v>
      </c>
      <c r="C314" s="80" t="s">
        <v>326</v>
      </c>
      <c r="D314" s="80" t="s">
        <v>327</v>
      </c>
      <c r="E314" s="778">
        <v>15</v>
      </c>
      <c r="F314" s="411">
        <v>7</v>
      </c>
      <c r="G314" s="411">
        <v>6</v>
      </c>
      <c r="H314" s="411">
        <v>0</v>
      </c>
      <c r="I314" s="412">
        <v>0</v>
      </c>
      <c r="J314" s="411">
        <v>1</v>
      </c>
      <c r="K314" s="412">
        <v>0</v>
      </c>
      <c r="L314" s="412">
        <v>0</v>
      </c>
      <c r="M314" s="412">
        <v>1</v>
      </c>
      <c r="N314" s="412">
        <v>0</v>
      </c>
      <c r="O314" s="412">
        <v>0</v>
      </c>
    </row>
    <row r="315" spans="1:15" x14ac:dyDescent="0.25">
      <c r="A315" s="80" t="s">
        <v>143</v>
      </c>
      <c r="B315" s="80" t="s">
        <v>603</v>
      </c>
      <c r="C315" s="80" t="s">
        <v>314</v>
      </c>
      <c r="D315" s="80" t="s">
        <v>315</v>
      </c>
      <c r="E315" s="778">
        <v>24</v>
      </c>
      <c r="F315" s="411">
        <v>12</v>
      </c>
      <c r="G315" s="411">
        <v>7</v>
      </c>
      <c r="H315" s="411">
        <v>0</v>
      </c>
      <c r="I315" s="412">
        <v>0</v>
      </c>
      <c r="J315" s="411">
        <v>1</v>
      </c>
      <c r="K315" s="412">
        <v>0</v>
      </c>
      <c r="L315" s="412">
        <v>3</v>
      </c>
      <c r="M315" s="412">
        <v>1</v>
      </c>
      <c r="N315" s="412">
        <v>0</v>
      </c>
      <c r="O315" s="412">
        <v>0</v>
      </c>
    </row>
    <row r="316" spans="1:15" x14ac:dyDescent="0.25">
      <c r="A316" s="80" t="s">
        <v>158</v>
      </c>
      <c r="B316" s="80" t="s">
        <v>604</v>
      </c>
      <c r="C316" s="80" t="s">
        <v>318</v>
      </c>
      <c r="D316" s="80" t="s">
        <v>319</v>
      </c>
      <c r="E316" s="778">
        <v>64</v>
      </c>
      <c r="F316" s="411">
        <v>43</v>
      </c>
      <c r="G316" s="411">
        <v>0</v>
      </c>
      <c r="H316" s="411">
        <v>1</v>
      </c>
      <c r="I316" s="412">
        <v>0</v>
      </c>
      <c r="J316" s="411">
        <v>2</v>
      </c>
      <c r="K316" s="412">
        <v>0</v>
      </c>
      <c r="L316" s="412">
        <v>14</v>
      </c>
      <c r="M316" s="412">
        <v>3</v>
      </c>
      <c r="N316" s="412">
        <v>1</v>
      </c>
      <c r="O316" s="412">
        <v>0</v>
      </c>
    </row>
    <row r="317" spans="1:15" x14ac:dyDescent="0.25">
      <c r="A317" s="80" t="s">
        <v>191</v>
      </c>
      <c r="B317" s="80" t="s">
        <v>605</v>
      </c>
      <c r="C317" s="80" t="s">
        <v>324</v>
      </c>
      <c r="D317" s="80" t="s">
        <v>325</v>
      </c>
      <c r="E317" s="778">
        <v>35</v>
      </c>
      <c r="F317" s="411">
        <v>9</v>
      </c>
      <c r="G317" s="411">
        <v>15</v>
      </c>
      <c r="H317" s="411">
        <v>0</v>
      </c>
      <c r="I317" s="412">
        <v>0</v>
      </c>
      <c r="J317" s="411">
        <v>0</v>
      </c>
      <c r="K317" s="412">
        <v>0</v>
      </c>
      <c r="L317" s="412">
        <v>8</v>
      </c>
      <c r="M317" s="412">
        <v>2</v>
      </c>
      <c r="N317" s="412">
        <v>1</v>
      </c>
      <c r="O317" s="412">
        <v>0</v>
      </c>
    </row>
    <row r="318" spans="1:15" x14ac:dyDescent="0.25">
      <c r="A318" s="80" t="s">
        <v>829</v>
      </c>
      <c r="B318" s="80" t="s">
        <v>859</v>
      </c>
      <c r="C318" s="80" t="s">
        <v>322</v>
      </c>
      <c r="D318" s="80" t="s">
        <v>323</v>
      </c>
      <c r="E318" s="778">
        <v>145</v>
      </c>
      <c r="F318" s="411">
        <v>54</v>
      </c>
      <c r="G318" s="411">
        <v>63</v>
      </c>
      <c r="H318" s="411">
        <v>2</v>
      </c>
      <c r="I318" s="412">
        <v>0</v>
      </c>
      <c r="J318" s="411">
        <v>1</v>
      </c>
      <c r="K318" s="412">
        <v>0</v>
      </c>
      <c r="L318" s="412">
        <v>12</v>
      </c>
      <c r="M318" s="412">
        <v>13</v>
      </c>
      <c r="N318" s="412">
        <v>0</v>
      </c>
      <c r="O318" s="412">
        <v>0</v>
      </c>
    </row>
    <row r="319" spans="1:15" x14ac:dyDescent="0.25">
      <c r="A319" s="80" t="s">
        <v>305</v>
      </c>
      <c r="B319" s="80" t="s">
        <v>606</v>
      </c>
      <c r="C319" s="80" t="s">
        <v>308</v>
      </c>
      <c r="D319" s="80" t="s">
        <v>309</v>
      </c>
      <c r="E319" s="778">
        <v>270</v>
      </c>
      <c r="F319" s="411">
        <v>69</v>
      </c>
      <c r="G319" s="411">
        <v>159</v>
      </c>
      <c r="H319" s="411">
        <v>3</v>
      </c>
      <c r="I319" s="412">
        <v>2</v>
      </c>
      <c r="J319" s="411">
        <v>0</v>
      </c>
      <c r="K319" s="412">
        <v>0</v>
      </c>
      <c r="L319" s="412">
        <v>28</v>
      </c>
      <c r="M319" s="412">
        <v>9</v>
      </c>
      <c r="N319" s="412">
        <v>0</v>
      </c>
      <c r="O319" s="412">
        <v>0</v>
      </c>
    </row>
    <row r="320" spans="1:15" x14ac:dyDescent="0.25">
      <c r="A320" s="80" t="s">
        <v>247</v>
      </c>
      <c r="B320" s="80" t="s">
        <v>607</v>
      </c>
      <c r="C320" s="80" t="s">
        <v>314</v>
      </c>
      <c r="D320" s="80" t="s">
        <v>315</v>
      </c>
      <c r="E320" s="778">
        <v>63</v>
      </c>
      <c r="F320" s="411">
        <v>31</v>
      </c>
      <c r="G320" s="411">
        <v>9</v>
      </c>
      <c r="H320" s="411">
        <v>0</v>
      </c>
      <c r="I320" s="412">
        <v>0</v>
      </c>
      <c r="J320" s="411">
        <v>1</v>
      </c>
      <c r="K320" s="412">
        <v>0</v>
      </c>
      <c r="L320" s="412">
        <v>16</v>
      </c>
      <c r="M320" s="412">
        <v>6</v>
      </c>
      <c r="N320" s="412">
        <v>0</v>
      </c>
      <c r="O320" s="412">
        <v>0</v>
      </c>
    </row>
    <row r="321" spans="1:15" x14ac:dyDescent="0.25">
      <c r="A321" s="80" t="s">
        <v>46</v>
      </c>
      <c r="B321" s="80" t="s">
        <v>608</v>
      </c>
      <c r="C321" s="80" t="s">
        <v>326</v>
      </c>
      <c r="D321" s="80" t="s">
        <v>327</v>
      </c>
      <c r="E321" s="778">
        <v>170</v>
      </c>
      <c r="F321" s="411">
        <v>94</v>
      </c>
      <c r="G321" s="411">
        <v>41</v>
      </c>
      <c r="H321" s="411">
        <v>0</v>
      </c>
      <c r="I321" s="412">
        <v>0</v>
      </c>
      <c r="J321" s="411">
        <v>1</v>
      </c>
      <c r="K321" s="412">
        <v>1</v>
      </c>
      <c r="L321" s="412">
        <v>23</v>
      </c>
      <c r="M321" s="412">
        <v>8</v>
      </c>
      <c r="N321" s="412">
        <v>2</v>
      </c>
      <c r="O321" s="412">
        <v>0</v>
      </c>
    </row>
    <row r="322" spans="1:15" x14ac:dyDescent="0.25">
      <c r="A322" s="80" t="s">
        <v>114</v>
      </c>
      <c r="B322" s="80" t="s">
        <v>609</v>
      </c>
      <c r="C322" s="80" t="s">
        <v>324</v>
      </c>
      <c r="D322" s="80" t="s">
        <v>325</v>
      </c>
      <c r="E322" s="778">
        <v>33</v>
      </c>
      <c r="F322" s="411">
        <v>16</v>
      </c>
      <c r="G322" s="411">
        <v>12</v>
      </c>
      <c r="H322" s="411">
        <v>0</v>
      </c>
      <c r="I322" s="412">
        <v>0</v>
      </c>
      <c r="J322" s="411">
        <v>0</v>
      </c>
      <c r="K322" s="412">
        <v>0</v>
      </c>
      <c r="L322" s="412">
        <v>5</v>
      </c>
      <c r="M322" s="412">
        <v>0</v>
      </c>
      <c r="N322" s="412">
        <v>0</v>
      </c>
      <c r="O322" s="412">
        <v>0</v>
      </c>
    </row>
    <row r="323" spans="1:15" x14ac:dyDescent="0.25">
      <c r="A323" s="80" t="s">
        <v>34</v>
      </c>
      <c r="B323" s="80" t="s">
        <v>860</v>
      </c>
      <c r="C323" s="80" t="s">
        <v>324</v>
      </c>
      <c r="D323" s="80" t="s">
        <v>325</v>
      </c>
      <c r="E323" s="778">
        <v>56</v>
      </c>
      <c r="F323" s="411">
        <v>15</v>
      </c>
      <c r="G323" s="411">
        <v>32</v>
      </c>
      <c r="H323" s="411">
        <v>0</v>
      </c>
      <c r="I323" s="412">
        <v>0</v>
      </c>
      <c r="J323" s="411">
        <v>0</v>
      </c>
      <c r="K323" s="412">
        <v>1</v>
      </c>
      <c r="L323" s="412">
        <v>3</v>
      </c>
      <c r="M323" s="412">
        <v>4</v>
      </c>
      <c r="N323" s="412">
        <v>1</v>
      </c>
      <c r="O323" s="412">
        <v>0</v>
      </c>
    </row>
    <row r="324" spans="1:15" x14ac:dyDescent="0.25">
      <c r="A324" s="80" t="s">
        <v>252</v>
      </c>
      <c r="B324" s="80" t="s">
        <v>610</v>
      </c>
      <c r="C324" s="80" t="s">
        <v>314</v>
      </c>
      <c r="D324" s="80" t="s">
        <v>315</v>
      </c>
      <c r="E324" s="778">
        <v>188</v>
      </c>
      <c r="F324" s="411">
        <v>118</v>
      </c>
      <c r="G324" s="411">
        <v>15</v>
      </c>
      <c r="H324" s="411">
        <v>1</v>
      </c>
      <c r="I324" s="412">
        <v>0</v>
      </c>
      <c r="J324" s="411">
        <v>7</v>
      </c>
      <c r="K324" s="412">
        <v>0</v>
      </c>
      <c r="L324" s="412">
        <v>34</v>
      </c>
      <c r="M324" s="412">
        <v>10</v>
      </c>
      <c r="N324" s="412">
        <v>3</v>
      </c>
      <c r="O324" s="412">
        <v>0</v>
      </c>
    </row>
    <row r="325" spans="1:15" x14ac:dyDescent="0.25">
      <c r="A325" s="199" t="s">
        <v>216</v>
      </c>
      <c r="B325" s="199" t="s">
        <v>611</v>
      </c>
      <c r="C325" s="199" t="s">
        <v>324</v>
      </c>
      <c r="D325" s="199" t="s">
        <v>325</v>
      </c>
      <c r="E325" s="779" t="s">
        <v>623</v>
      </c>
      <c r="F325" s="413" t="s">
        <v>623</v>
      </c>
      <c r="G325" s="413" t="s">
        <v>623</v>
      </c>
      <c r="H325" s="413" t="s">
        <v>623</v>
      </c>
      <c r="I325" s="413" t="s">
        <v>623</v>
      </c>
      <c r="J325" s="413" t="s">
        <v>623</v>
      </c>
      <c r="K325" s="413" t="s">
        <v>623</v>
      </c>
      <c r="L325" s="413" t="s">
        <v>623</v>
      </c>
      <c r="M325" s="413" t="s">
        <v>623</v>
      </c>
      <c r="N325" s="413" t="s">
        <v>623</v>
      </c>
      <c r="O325" s="413" t="s">
        <v>623</v>
      </c>
    </row>
    <row r="326" spans="1:15" x14ac:dyDescent="0.25">
      <c r="A326" s="80" t="s">
        <v>35</v>
      </c>
      <c r="B326" s="80" t="s">
        <v>612</v>
      </c>
      <c r="C326" s="80" t="s">
        <v>324</v>
      </c>
      <c r="D326" s="80" t="s">
        <v>325</v>
      </c>
      <c r="E326" s="778">
        <v>46</v>
      </c>
      <c r="F326" s="411">
        <v>6</v>
      </c>
      <c r="G326" s="411">
        <v>33</v>
      </c>
      <c r="H326" s="411">
        <v>1</v>
      </c>
      <c r="I326" s="412">
        <v>0</v>
      </c>
      <c r="J326" s="411">
        <v>0</v>
      </c>
      <c r="K326" s="412">
        <v>0</v>
      </c>
      <c r="L326" s="412">
        <v>3</v>
      </c>
      <c r="M326" s="412">
        <v>3</v>
      </c>
      <c r="N326" s="412">
        <v>0</v>
      </c>
      <c r="O326" s="412">
        <v>0</v>
      </c>
    </row>
    <row r="327" spans="1:15" x14ac:dyDescent="0.25">
      <c r="A327" s="80" t="s">
        <v>267</v>
      </c>
      <c r="B327" s="80" t="s">
        <v>613</v>
      </c>
      <c r="C327" s="80" t="s">
        <v>320</v>
      </c>
      <c r="D327" s="80" t="s">
        <v>321</v>
      </c>
      <c r="E327" s="778">
        <v>184</v>
      </c>
      <c r="F327" s="411">
        <v>86</v>
      </c>
      <c r="G327" s="411">
        <v>45</v>
      </c>
      <c r="H327" s="411">
        <v>1</v>
      </c>
      <c r="I327" s="412">
        <v>2</v>
      </c>
      <c r="J327" s="411">
        <v>3</v>
      </c>
      <c r="K327" s="412">
        <v>0</v>
      </c>
      <c r="L327" s="412">
        <v>34</v>
      </c>
      <c r="M327" s="412">
        <v>10</v>
      </c>
      <c r="N327" s="412">
        <v>3</v>
      </c>
      <c r="O327" s="412">
        <v>0</v>
      </c>
    </row>
    <row r="328" spans="1:15" x14ac:dyDescent="0.25">
      <c r="A328" s="80" t="s">
        <v>232</v>
      </c>
      <c r="B328" s="80" t="s">
        <v>614</v>
      </c>
      <c r="C328" s="80" t="s">
        <v>320</v>
      </c>
      <c r="D328" s="80" t="s">
        <v>321</v>
      </c>
      <c r="E328" s="778">
        <v>173</v>
      </c>
      <c r="F328" s="411">
        <v>60</v>
      </c>
      <c r="G328" s="411">
        <v>65</v>
      </c>
      <c r="H328" s="411">
        <v>0</v>
      </c>
      <c r="I328" s="412">
        <v>2</v>
      </c>
      <c r="J328" s="411">
        <v>2</v>
      </c>
      <c r="K328" s="412">
        <v>0</v>
      </c>
      <c r="L328" s="412">
        <v>37</v>
      </c>
      <c r="M328" s="412">
        <v>6</v>
      </c>
      <c r="N328" s="412">
        <v>1</v>
      </c>
      <c r="O328" s="412">
        <v>0</v>
      </c>
    </row>
    <row r="329" spans="1:15" x14ac:dyDescent="0.25">
      <c r="A329" s="80" t="s">
        <v>228</v>
      </c>
      <c r="B329" s="80" t="s">
        <v>615</v>
      </c>
      <c r="C329" s="80" t="s">
        <v>324</v>
      </c>
      <c r="D329" s="80" t="s">
        <v>325</v>
      </c>
      <c r="E329" s="778">
        <v>70</v>
      </c>
      <c r="F329" s="411">
        <v>18</v>
      </c>
      <c r="G329" s="411">
        <v>39</v>
      </c>
      <c r="H329" s="411">
        <v>2</v>
      </c>
      <c r="I329" s="412">
        <v>0</v>
      </c>
      <c r="J329" s="411">
        <v>0</v>
      </c>
      <c r="K329" s="412">
        <v>0</v>
      </c>
      <c r="L329" s="412">
        <v>9</v>
      </c>
      <c r="M329" s="412">
        <v>2</v>
      </c>
      <c r="N329" s="412">
        <v>0</v>
      </c>
      <c r="O329" s="412">
        <v>0</v>
      </c>
    </row>
    <row r="330" spans="1:15" x14ac:dyDescent="0.25">
      <c r="A330" s="80" t="s">
        <v>233</v>
      </c>
      <c r="B330" s="80" t="s">
        <v>616</v>
      </c>
      <c r="C330" s="80" t="s">
        <v>320</v>
      </c>
      <c r="D330" s="80" t="s">
        <v>321</v>
      </c>
      <c r="E330" s="778">
        <v>77</v>
      </c>
      <c r="F330" s="411">
        <v>35</v>
      </c>
      <c r="G330" s="411">
        <v>26</v>
      </c>
      <c r="H330" s="411">
        <v>0</v>
      </c>
      <c r="I330" s="412">
        <v>1</v>
      </c>
      <c r="J330" s="411">
        <v>2</v>
      </c>
      <c r="K330" s="412">
        <v>0</v>
      </c>
      <c r="L330" s="412">
        <v>9</v>
      </c>
      <c r="M330" s="412">
        <v>4</v>
      </c>
      <c r="N330" s="412">
        <v>0</v>
      </c>
      <c r="O330" s="412">
        <v>0</v>
      </c>
    </row>
    <row r="331" spans="1:15" x14ac:dyDescent="0.25">
      <c r="A331" s="80" t="s">
        <v>53</v>
      </c>
      <c r="B331" s="80" t="s">
        <v>617</v>
      </c>
      <c r="C331" s="80" t="s">
        <v>324</v>
      </c>
      <c r="D331" s="80" t="s">
        <v>325</v>
      </c>
      <c r="E331" s="778">
        <v>44</v>
      </c>
      <c r="F331" s="411">
        <v>8</v>
      </c>
      <c r="G331" s="411">
        <v>25</v>
      </c>
      <c r="H331" s="411">
        <v>1</v>
      </c>
      <c r="I331" s="412">
        <v>1</v>
      </c>
      <c r="J331" s="411">
        <v>0</v>
      </c>
      <c r="K331" s="412">
        <v>0</v>
      </c>
      <c r="L331" s="412">
        <v>2</v>
      </c>
      <c r="M331" s="412">
        <v>6</v>
      </c>
      <c r="N331" s="412">
        <v>1</v>
      </c>
      <c r="O331" s="412">
        <v>0</v>
      </c>
    </row>
    <row r="332" spans="1:15" x14ac:dyDescent="0.25">
      <c r="A332" s="80" t="s">
        <v>144</v>
      </c>
      <c r="B332" s="80" t="s">
        <v>618</v>
      </c>
      <c r="C332" s="80" t="s">
        <v>314</v>
      </c>
      <c r="D332" s="80" t="s">
        <v>315</v>
      </c>
      <c r="E332" s="778">
        <v>16</v>
      </c>
      <c r="F332" s="411">
        <v>13</v>
      </c>
      <c r="G332" s="411">
        <v>0</v>
      </c>
      <c r="H332" s="411">
        <v>0</v>
      </c>
      <c r="I332" s="412">
        <v>0</v>
      </c>
      <c r="J332" s="411">
        <v>0</v>
      </c>
      <c r="K332" s="412">
        <v>0</v>
      </c>
      <c r="L332" s="412">
        <v>3</v>
      </c>
      <c r="M332" s="412">
        <v>0</v>
      </c>
      <c r="N332" s="412">
        <v>0</v>
      </c>
      <c r="O332" s="412">
        <v>0</v>
      </c>
    </row>
    <row r="333" spans="1:15" x14ac:dyDescent="0.25">
      <c r="A333" s="80" t="s">
        <v>234</v>
      </c>
      <c r="B333" s="80" t="s">
        <v>619</v>
      </c>
      <c r="C333" s="80" t="s">
        <v>320</v>
      </c>
      <c r="D333" s="80" t="s">
        <v>321</v>
      </c>
      <c r="E333" s="778">
        <v>60</v>
      </c>
      <c r="F333" s="411">
        <v>21</v>
      </c>
      <c r="G333" s="411">
        <v>24</v>
      </c>
      <c r="H333" s="411">
        <v>0</v>
      </c>
      <c r="I333" s="412">
        <v>0</v>
      </c>
      <c r="J333" s="411">
        <v>0</v>
      </c>
      <c r="K333" s="412">
        <v>0</v>
      </c>
      <c r="L333" s="412">
        <v>12</v>
      </c>
      <c r="M333" s="412">
        <v>3</v>
      </c>
      <c r="N333" s="412">
        <v>0</v>
      </c>
      <c r="O333" s="412">
        <v>0</v>
      </c>
    </row>
    <row r="334" spans="1:15" x14ac:dyDescent="0.25">
      <c r="A334" s="80" t="s">
        <v>12</v>
      </c>
      <c r="B334" s="80" t="s">
        <v>620</v>
      </c>
      <c r="C334" s="80" t="s">
        <v>316</v>
      </c>
      <c r="D334" s="80" t="s">
        <v>317</v>
      </c>
      <c r="E334" s="778">
        <v>110</v>
      </c>
      <c r="F334" s="411">
        <v>45</v>
      </c>
      <c r="G334" s="411">
        <v>31</v>
      </c>
      <c r="H334" s="411">
        <v>0</v>
      </c>
      <c r="I334" s="412">
        <v>2</v>
      </c>
      <c r="J334" s="411">
        <v>4</v>
      </c>
      <c r="K334" s="412">
        <v>0</v>
      </c>
      <c r="L334" s="412">
        <v>19</v>
      </c>
      <c r="M334" s="412">
        <v>9</v>
      </c>
      <c r="N334" s="412">
        <v>0</v>
      </c>
      <c r="O334" s="412">
        <v>0</v>
      </c>
    </row>
    <row r="335" spans="1:15" x14ac:dyDescent="0.25">
      <c r="A335" s="58"/>
      <c r="B335" s="58"/>
      <c r="C335" s="58"/>
      <c r="D335" s="58"/>
      <c r="E335" s="736"/>
      <c r="F335" s="58"/>
      <c r="G335" s="58"/>
      <c r="H335" s="58"/>
      <c r="I335" s="58"/>
      <c r="J335" s="58"/>
      <c r="K335" s="58"/>
      <c r="L335" s="58"/>
      <c r="M335" s="58"/>
      <c r="N335" s="58"/>
      <c r="O335" s="58"/>
    </row>
    <row r="336" spans="1:15" x14ac:dyDescent="0.25">
      <c r="A336" s="60" t="s">
        <v>633</v>
      </c>
      <c r="B336" s="68"/>
      <c r="C336" s="53"/>
      <c r="D336" s="58"/>
      <c r="E336" s="736"/>
      <c r="F336" s="58"/>
      <c r="G336" s="58"/>
      <c r="H336" s="58"/>
      <c r="I336" s="58"/>
      <c r="J336" s="58"/>
      <c r="K336" s="58"/>
      <c r="L336" s="58"/>
      <c r="M336" s="58"/>
      <c r="N336" s="58"/>
      <c r="O336" s="58"/>
    </row>
    <row r="337" spans="1:15" x14ac:dyDescent="0.25">
      <c r="A337" s="353">
        <v>1</v>
      </c>
      <c r="B337" s="25" t="s">
        <v>923</v>
      </c>
      <c r="C337" s="68"/>
      <c r="D337" s="58"/>
      <c r="E337" s="736"/>
      <c r="F337" s="58"/>
      <c r="G337" s="58"/>
      <c r="H337" s="58"/>
      <c r="I337" s="58"/>
      <c r="J337" s="58"/>
      <c r="K337" s="58"/>
      <c r="L337" s="58"/>
      <c r="M337" s="58"/>
      <c r="N337" s="58"/>
      <c r="O337" s="58"/>
    </row>
    <row r="338" spans="1:15" ht="24.6" customHeight="1" x14ac:dyDescent="0.25">
      <c r="A338" s="356">
        <v>2</v>
      </c>
      <c r="B338" s="940" t="s">
        <v>924</v>
      </c>
      <c r="C338" s="940"/>
      <c r="D338" s="940"/>
      <c r="E338" s="940"/>
      <c r="F338" s="940"/>
      <c r="G338" s="940"/>
      <c r="H338" s="940"/>
      <c r="I338" s="940"/>
      <c r="J338" s="940"/>
      <c r="K338" s="940"/>
      <c r="L338" s="940"/>
      <c r="M338" s="940"/>
      <c r="N338" s="940"/>
      <c r="O338" s="940"/>
    </row>
    <row r="339" spans="1:15" x14ac:dyDescent="0.25">
      <c r="A339" s="353">
        <v>3</v>
      </c>
      <c r="B339" s="25" t="s">
        <v>1170</v>
      </c>
      <c r="C339" s="68"/>
      <c r="D339" s="58"/>
      <c r="E339" s="736"/>
      <c r="F339" s="58"/>
      <c r="G339" s="58"/>
      <c r="H339" s="58"/>
      <c r="I339" s="58"/>
      <c r="J339" s="58"/>
      <c r="K339" s="58"/>
      <c r="L339" s="58"/>
      <c r="M339" s="58"/>
      <c r="N339" s="58"/>
      <c r="O339" s="58"/>
    </row>
    <row r="340" spans="1:15" x14ac:dyDescent="0.25">
      <c r="A340" s="353">
        <v>4</v>
      </c>
      <c r="B340" s="25" t="s">
        <v>1174</v>
      </c>
      <c r="C340" s="907"/>
      <c r="D340" s="58"/>
      <c r="E340" s="58"/>
      <c r="F340" s="58"/>
      <c r="G340" s="58"/>
      <c r="H340" s="58"/>
      <c r="I340" s="58"/>
      <c r="J340" s="58"/>
      <c r="K340" s="58"/>
      <c r="L340" s="58"/>
      <c r="M340" s="58"/>
      <c r="N340" s="58"/>
      <c r="O340" s="58"/>
    </row>
    <row r="341" spans="1:15" x14ac:dyDescent="0.25">
      <c r="A341" s="27" t="s">
        <v>623</v>
      </c>
      <c r="B341" s="25" t="s">
        <v>863</v>
      </c>
      <c r="C341" s="68"/>
      <c r="D341" s="58"/>
      <c r="E341" s="736"/>
      <c r="F341" s="58"/>
      <c r="G341" s="58"/>
      <c r="H341" s="58"/>
      <c r="I341" s="58"/>
      <c r="J341" s="58"/>
      <c r="K341" s="58"/>
      <c r="L341" s="58"/>
      <c r="M341" s="58"/>
      <c r="N341" s="58"/>
      <c r="O341" s="58"/>
    </row>
    <row r="342" spans="1:15" x14ac:dyDescent="0.25">
      <c r="A342" s="58"/>
      <c r="B342" s="53" t="s">
        <v>652</v>
      </c>
      <c r="C342" s="68"/>
      <c r="D342" s="58"/>
      <c r="E342" s="736"/>
      <c r="F342" s="58"/>
      <c r="G342" s="58"/>
      <c r="H342" s="58"/>
      <c r="I342" s="58"/>
      <c r="J342" s="58"/>
      <c r="K342" s="58"/>
      <c r="L342" s="58"/>
      <c r="M342" s="58"/>
      <c r="N342" s="58"/>
      <c r="O342" s="58"/>
    </row>
    <row r="343" spans="1:15" x14ac:dyDescent="0.25">
      <c r="A343" s="58"/>
      <c r="B343" s="53" t="s">
        <v>653</v>
      </c>
      <c r="C343" s="68"/>
      <c r="D343" s="58"/>
      <c r="E343" s="736"/>
      <c r="F343" s="58"/>
      <c r="G343" s="58"/>
      <c r="H343" s="58"/>
      <c r="I343" s="58"/>
      <c r="J343" s="58"/>
      <c r="K343" s="58"/>
      <c r="L343" s="58"/>
      <c r="M343" s="58"/>
      <c r="N343" s="58"/>
      <c r="O343" s="58"/>
    </row>
    <row r="344" spans="1:15" x14ac:dyDescent="0.25">
      <c r="A344" s="31"/>
      <c r="B344" s="34"/>
      <c r="C344" s="68"/>
      <c r="D344" s="58"/>
      <c r="E344" s="768"/>
      <c r="F344" s="34"/>
      <c r="G344" s="34"/>
      <c r="H344" s="34"/>
      <c r="I344" s="34"/>
      <c r="J344" s="34"/>
      <c r="K344" s="34"/>
      <c r="L344" s="34"/>
      <c r="M344" s="34"/>
      <c r="N344" s="34"/>
      <c r="O344" s="34"/>
    </row>
    <row r="345" spans="1:15" x14ac:dyDescent="0.25">
      <c r="A345" s="30" t="s">
        <v>624</v>
      </c>
      <c r="B345" s="20"/>
      <c r="C345" s="68"/>
      <c r="D345" s="58"/>
      <c r="E345" s="768"/>
      <c r="F345" s="20"/>
      <c r="G345" s="20"/>
      <c r="H345" s="20"/>
      <c r="I345" s="20"/>
      <c r="J345" s="20"/>
      <c r="K345" s="20"/>
      <c r="L345" s="20"/>
      <c r="M345" s="20"/>
      <c r="N345" s="20"/>
      <c r="O345" s="20"/>
    </row>
    <row r="346" spans="1:15" x14ac:dyDescent="0.25">
      <c r="A346" s="30"/>
      <c r="B346" s="31" t="s">
        <v>625</v>
      </c>
      <c r="C346" s="68"/>
      <c r="D346" s="58"/>
      <c r="E346" s="768"/>
      <c r="F346" s="31"/>
      <c r="G346" s="34"/>
      <c r="H346" s="34"/>
      <c r="I346" s="34"/>
      <c r="J346" s="34"/>
      <c r="K346" s="34"/>
      <c r="L346" s="34"/>
      <c r="M346" s="34"/>
      <c r="N346" s="34"/>
      <c r="O346" s="34"/>
    </row>
    <row r="347" spans="1:15" x14ac:dyDescent="0.25">
      <c r="A347" s="30"/>
      <c r="B347" s="34" t="s">
        <v>899</v>
      </c>
      <c r="C347" s="34"/>
      <c r="D347" s="20"/>
      <c r="E347" s="768"/>
      <c r="F347" s="34"/>
      <c r="G347" s="34"/>
      <c r="H347" s="34"/>
      <c r="I347" s="34"/>
      <c r="J347" s="34"/>
      <c r="K347" s="34"/>
      <c r="L347" s="34"/>
      <c r="M347" s="34"/>
      <c r="N347" s="34"/>
      <c r="O347" s="34"/>
    </row>
    <row r="348" spans="1:15" x14ac:dyDescent="0.25">
      <c r="A348" s="65"/>
      <c r="B348" s="36" t="s">
        <v>1109</v>
      </c>
      <c r="C348" s="20"/>
      <c r="D348" s="20"/>
      <c r="E348" s="769"/>
      <c r="F348" s="391"/>
      <c r="G348" s="414"/>
      <c r="H348" s="391"/>
      <c r="I348" s="391"/>
      <c r="J348" s="391"/>
      <c r="K348" s="391"/>
      <c r="L348" s="391"/>
      <c r="M348" s="391"/>
      <c r="N348" s="391"/>
      <c r="O348" s="391"/>
    </row>
    <row r="349" spans="1:15" x14ac:dyDescent="0.25">
      <c r="A349" s="65"/>
      <c r="B349" s="36" t="s">
        <v>1111</v>
      </c>
      <c r="C349" s="34"/>
      <c r="D349" s="20"/>
      <c r="E349" s="769"/>
      <c r="F349" s="391"/>
      <c r="G349" s="414"/>
      <c r="H349" s="391"/>
      <c r="I349" s="391"/>
      <c r="J349" s="391"/>
      <c r="K349" s="391"/>
      <c r="L349" s="391"/>
      <c r="M349" s="391"/>
      <c r="N349" s="391"/>
      <c r="O349" s="391"/>
    </row>
    <row r="350" spans="1:15" x14ac:dyDescent="0.25">
      <c r="A350" s="341"/>
      <c r="B350" s="341"/>
      <c r="C350" s="34"/>
      <c r="D350" s="20"/>
      <c r="E350" s="763"/>
      <c r="F350" s="341"/>
      <c r="G350" s="362"/>
      <c r="H350" s="362"/>
      <c r="I350" s="362"/>
      <c r="J350" s="362"/>
      <c r="K350" s="362"/>
      <c r="L350" s="362"/>
      <c r="M350" s="362"/>
      <c r="N350" s="362"/>
      <c r="O350" s="362"/>
    </row>
    <row r="351" spans="1:15" x14ac:dyDescent="0.25">
      <c r="A351" s="341"/>
      <c r="B351" s="341"/>
      <c r="C351" s="36"/>
      <c r="D351" s="360"/>
      <c r="E351" s="763"/>
      <c r="F351" s="341"/>
      <c r="G351" s="362"/>
      <c r="H351" s="362"/>
      <c r="I351" s="362"/>
      <c r="J351" s="362"/>
      <c r="K351" s="362"/>
      <c r="L351" s="362"/>
      <c r="M351" s="362"/>
      <c r="N351" s="362"/>
      <c r="O351" s="362"/>
    </row>
    <row r="352" spans="1:15" x14ac:dyDescent="0.25">
      <c r="C352" s="36"/>
      <c r="D352" s="360"/>
    </row>
    <row r="353" spans="3:4" x14ac:dyDescent="0.25">
      <c r="C353" s="341"/>
      <c r="D353" s="362"/>
    </row>
    <row r="354" spans="3:4" x14ac:dyDescent="0.25">
      <c r="C354" s="341"/>
      <c r="D354" s="362"/>
    </row>
  </sheetData>
  <mergeCells count="2">
    <mergeCell ref="B338:O338"/>
    <mergeCell ref="A1:I1"/>
  </mergeCells>
  <pageMargins left="0.39370078740157483" right="0.39370078740157483" top="0.39370078740157483" bottom="0.39370078740157483" header="0.51181102362204722" footer="0.51181102362204722"/>
  <pageSetup paperSize="8" scale="16" orientation="landscape"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10ED6-16BD-47A5-A193-C922B280B13C}">
  <sheetPr>
    <pageSetUpPr fitToPage="1"/>
  </sheetPr>
  <dimension ref="A1:W355"/>
  <sheetViews>
    <sheetView showGridLines="0" zoomScale="80" zoomScaleNormal="80" workbookViewId="0">
      <pane xSplit="2" ySplit="5" topLeftCell="E6" activePane="bottomRight" state="frozen"/>
      <selection activeCell="S17" sqref="S17"/>
      <selection pane="topRight" activeCell="S17" sqref="S17"/>
      <selection pane="bottomLeft" activeCell="S17" sqref="S17"/>
      <selection pane="bottomRight" activeCell="X15" sqref="X15"/>
    </sheetView>
  </sheetViews>
  <sheetFormatPr defaultColWidth="5.08984375" defaultRowHeight="13.2" x14ac:dyDescent="0.25"/>
  <cols>
    <col min="1" max="1" width="8.453125" style="394" bestFit="1" customWidth="1"/>
    <col min="2" max="2" width="25.81640625" style="394" customWidth="1"/>
    <col min="3" max="3" width="3.6328125" style="394" hidden="1" customWidth="1"/>
    <col min="4" max="4" width="11.36328125" style="394" hidden="1" customWidth="1"/>
    <col min="5" max="5" width="13.6328125" style="776" customWidth="1"/>
    <col min="6" max="6" width="1.81640625" style="394" customWidth="1"/>
    <col min="7" max="8" width="13.6328125" style="394" customWidth="1"/>
    <col min="9" max="9" width="13.6328125" style="425" customWidth="1"/>
    <col min="10" max="10" width="13.6328125" style="394" customWidth="1"/>
    <col min="11" max="11" width="1.81640625" style="394" customWidth="1"/>
    <col min="12" max="15" width="13.6328125" style="394" customWidth="1"/>
    <col min="16" max="16" width="1.81640625" style="394" customWidth="1"/>
    <col min="17" max="21" width="13.6328125" style="394" customWidth="1"/>
    <col min="22" max="16384" width="5.08984375" style="394"/>
  </cols>
  <sheetData>
    <row r="1" spans="1:21" ht="48" customHeight="1" x14ac:dyDescent="0.25">
      <c r="A1" s="970" t="s">
        <v>1177</v>
      </c>
      <c r="B1" s="970"/>
      <c r="C1" s="970"/>
      <c r="D1" s="970"/>
      <c r="E1" s="970"/>
      <c r="F1" s="970"/>
      <c r="G1" s="970"/>
      <c r="H1" s="970"/>
      <c r="I1" s="970"/>
      <c r="J1" s="854"/>
      <c r="K1" s="854"/>
      <c r="L1" s="854"/>
      <c r="M1" s="854"/>
      <c r="N1" s="854"/>
      <c r="O1" s="854"/>
      <c r="P1" s="854"/>
      <c r="Q1" s="854"/>
      <c r="R1" s="854"/>
      <c r="S1" s="854"/>
      <c r="T1" s="854"/>
      <c r="U1" s="854"/>
    </row>
    <row r="2" spans="1:21" x14ac:dyDescent="0.25">
      <c r="A2" s="367"/>
      <c r="B2" s="367"/>
      <c r="C2" s="367"/>
      <c r="D2" s="367"/>
      <c r="E2" s="771"/>
      <c r="F2" s="367"/>
      <c r="G2" s="367"/>
      <c r="H2" s="367"/>
      <c r="I2" s="367"/>
      <c r="J2" s="367"/>
      <c r="K2" s="367"/>
      <c r="L2" s="367"/>
      <c r="M2" s="367"/>
      <c r="N2" s="367"/>
      <c r="O2" s="367"/>
      <c r="P2" s="367"/>
      <c r="Q2" s="367"/>
      <c r="R2" s="367"/>
      <c r="S2" s="367"/>
      <c r="T2" s="367"/>
      <c r="U2" s="368" t="s">
        <v>749</v>
      </c>
    </row>
    <row r="3" spans="1:21" ht="48" customHeight="1" x14ac:dyDescent="0.25">
      <c r="A3" s="367"/>
      <c r="B3" s="367"/>
      <c r="C3" s="367"/>
      <c r="D3" s="367"/>
      <c r="E3" s="973" t="s">
        <v>1091</v>
      </c>
      <c r="F3" s="367"/>
      <c r="G3" s="975" t="s">
        <v>698</v>
      </c>
      <c r="H3" s="975"/>
      <c r="I3" s="975"/>
      <c r="J3" s="975"/>
      <c r="K3" s="415"/>
      <c r="L3" s="975" t="s">
        <v>701</v>
      </c>
      <c r="M3" s="975"/>
      <c r="N3" s="975"/>
      <c r="O3" s="975"/>
      <c r="P3" s="415"/>
      <c r="Q3" s="971" t="s">
        <v>889</v>
      </c>
      <c r="R3" s="971" t="s">
        <v>890</v>
      </c>
      <c r="S3" s="971" t="s">
        <v>902</v>
      </c>
      <c r="T3" s="971" t="s">
        <v>797</v>
      </c>
      <c r="U3" s="976" t="s">
        <v>903</v>
      </c>
    </row>
    <row r="4" spans="1:21" ht="15" customHeight="1" x14ac:dyDescent="0.25">
      <c r="A4" s="367"/>
      <c r="B4" s="367"/>
      <c r="C4" s="367"/>
      <c r="D4" s="367"/>
      <c r="E4" s="973"/>
      <c r="F4" s="367"/>
      <c r="G4" s="415"/>
      <c r="H4" s="416" t="s">
        <v>745</v>
      </c>
      <c r="I4" s="415"/>
      <c r="J4" s="415"/>
      <c r="K4" s="415"/>
      <c r="L4" s="415"/>
      <c r="M4" s="416" t="s">
        <v>745</v>
      </c>
      <c r="N4" s="415"/>
      <c r="O4" s="415"/>
      <c r="P4" s="415"/>
      <c r="Q4" s="971"/>
      <c r="R4" s="971"/>
      <c r="S4" s="971"/>
      <c r="T4" s="971"/>
      <c r="U4" s="976"/>
    </row>
    <row r="5" spans="1:21" s="374" customFormat="1" ht="41.25" customHeight="1" x14ac:dyDescent="0.25">
      <c r="A5" s="367"/>
      <c r="B5" s="367"/>
      <c r="C5" s="367"/>
      <c r="D5" s="367"/>
      <c r="E5" s="973"/>
      <c r="F5" s="372"/>
      <c r="G5" s="369" t="s">
        <v>1160</v>
      </c>
      <c r="H5" s="373" t="s">
        <v>699</v>
      </c>
      <c r="I5" s="373" t="s">
        <v>925</v>
      </c>
      <c r="J5" s="373" t="s">
        <v>700</v>
      </c>
      <c r="K5" s="369"/>
      <c r="L5" s="369" t="s">
        <v>1161</v>
      </c>
      <c r="M5" s="373" t="s">
        <v>904</v>
      </c>
      <c r="N5" s="373" t="s">
        <v>926</v>
      </c>
      <c r="O5" s="373" t="s">
        <v>927</v>
      </c>
      <c r="P5" s="369"/>
      <c r="Q5" s="971"/>
      <c r="R5" s="971"/>
      <c r="S5" s="971"/>
      <c r="T5" s="971"/>
      <c r="U5" s="976"/>
    </row>
    <row r="6" spans="1:21" x14ac:dyDescent="0.25">
      <c r="A6" s="6" t="s">
        <v>307</v>
      </c>
      <c r="B6" s="6" t="s">
        <v>306</v>
      </c>
      <c r="C6" s="6"/>
      <c r="D6" s="13"/>
      <c r="E6" s="404">
        <v>14270</v>
      </c>
      <c r="F6" s="404"/>
      <c r="G6" s="404">
        <v>4130</v>
      </c>
      <c r="H6" s="404">
        <v>3100</v>
      </c>
      <c r="I6" s="404">
        <v>890</v>
      </c>
      <c r="J6" s="404">
        <v>140</v>
      </c>
      <c r="K6" s="404"/>
      <c r="L6" s="404">
        <v>7470</v>
      </c>
      <c r="M6" s="404">
        <v>1570</v>
      </c>
      <c r="N6" s="404">
        <v>2110</v>
      </c>
      <c r="O6" s="404">
        <v>3790</v>
      </c>
      <c r="P6" s="404"/>
      <c r="Q6" s="404">
        <v>600</v>
      </c>
      <c r="R6" s="404">
        <v>300</v>
      </c>
      <c r="S6" s="404">
        <v>50</v>
      </c>
      <c r="T6" s="404">
        <v>630</v>
      </c>
      <c r="U6" s="404">
        <v>1070</v>
      </c>
    </row>
    <row r="7" spans="1:21" x14ac:dyDescent="0.25">
      <c r="A7" s="6" t="s">
        <v>309</v>
      </c>
      <c r="B7" s="6" t="s">
        <v>308</v>
      </c>
      <c r="C7" s="6"/>
      <c r="D7" s="13"/>
      <c r="E7" s="404">
        <v>1840</v>
      </c>
      <c r="F7" s="404"/>
      <c r="G7" s="404">
        <v>760</v>
      </c>
      <c r="H7" s="404">
        <v>610</v>
      </c>
      <c r="I7" s="404">
        <v>120</v>
      </c>
      <c r="J7" s="404">
        <v>20</v>
      </c>
      <c r="K7" s="404"/>
      <c r="L7" s="404">
        <v>470</v>
      </c>
      <c r="M7" s="404">
        <v>80</v>
      </c>
      <c r="N7" s="404">
        <v>70</v>
      </c>
      <c r="O7" s="404">
        <v>320</v>
      </c>
      <c r="P7" s="404"/>
      <c r="Q7" s="404">
        <v>100</v>
      </c>
      <c r="R7" s="404">
        <v>40</v>
      </c>
      <c r="S7" s="404">
        <v>20</v>
      </c>
      <c r="T7" s="404">
        <v>200</v>
      </c>
      <c r="U7" s="404">
        <v>260</v>
      </c>
    </row>
    <row r="8" spans="1:21" x14ac:dyDescent="0.25">
      <c r="A8" s="6" t="s">
        <v>311</v>
      </c>
      <c r="B8" s="6" t="s">
        <v>310</v>
      </c>
      <c r="C8" s="6"/>
      <c r="D8" s="13"/>
      <c r="E8" s="404">
        <v>12430</v>
      </c>
      <c r="F8" s="404"/>
      <c r="G8" s="404">
        <v>3380</v>
      </c>
      <c r="H8" s="404">
        <v>2490</v>
      </c>
      <c r="I8" s="404">
        <v>770</v>
      </c>
      <c r="J8" s="404">
        <v>120</v>
      </c>
      <c r="K8" s="404"/>
      <c r="L8" s="404">
        <v>7000</v>
      </c>
      <c r="M8" s="404">
        <v>1500</v>
      </c>
      <c r="N8" s="404">
        <v>2040</v>
      </c>
      <c r="O8" s="404">
        <v>3470</v>
      </c>
      <c r="P8" s="404"/>
      <c r="Q8" s="404">
        <v>500</v>
      </c>
      <c r="R8" s="404">
        <v>260</v>
      </c>
      <c r="S8" s="404">
        <v>40</v>
      </c>
      <c r="T8" s="404">
        <v>440</v>
      </c>
      <c r="U8" s="404">
        <v>810</v>
      </c>
    </row>
    <row r="9" spans="1:21" x14ac:dyDescent="0.25">
      <c r="A9" s="13"/>
      <c r="B9" s="13"/>
      <c r="C9" s="13"/>
      <c r="D9" s="13"/>
      <c r="E9" s="404"/>
      <c r="F9" s="404"/>
      <c r="G9" s="404"/>
      <c r="H9" s="404"/>
      <c r="I9" s="404"/>
      <c r="J9" s="404"/>
      <c r="K9" s="404"/>
      <c r="L9" s="404"/>
      <c r="M9" s="404"/>
      <c r="N9" s="404"/>
      <c r="O9" s="404"/>
      <c r="P9" s="404"/>
      <c r="Q9" s="404"/>
      <c r="R9" s="404"/>
      <c r="S9" s="404"/>
      <c r="T9" s="404"/>
      <c r="U9" s="404"/>
    </row>
    <row r="10" spans="1:21" x14ac:dyDescent="0.25">
      <c r="A10" s="13" t="s">
        <v>313</v>
      </c>
      <c r="B10" s="13" t="s">
        <v>312</v>
      </c>
      <c r="C10" s="13"/>
      <c r="D10" s="13"/>
      <c r="E10" s="404">
        <v>1110</v>
      </c>
      <c r="F10" s="417"/>
      <c r="G10" s="417">
        <v>200</v>
      </c>
      <c r="H10" s="417">
        <v>160</v>
      </c>
      <c r="I10" s="417">
        <v>40</v>
      </c>
      <c r="J10" s="417">
        <v>0</v>
      </c>
      <c r="K10" s="417"/>
      <c r="L10" s="417">
        <v>820</v>
      </c>
      <c r="M10" s="417">
        <v>170</v>
      </c>
      <c r="N10" s="417">
        <v>180</v>
      </c>
      <c r="O10" s="417">
        <v>470</v>
      </c>
      <c r="P10" s="417"/>
      <c r="Q10" s="417">
        <v>20</v>
      </c>
      <c r="R10" s="417">
        <v>10</v>
      </c>
      <c r="S10" s="417">
        <v>0</v>
      </c>
      <c r="T10" s="417">
        <v>40</v>
      </c>
      <c r="U10" s="417">
        <v>20</v>
      </c>
    </row>
    <row r="11" spans="1:21" x14ac:dyDescent="0.25">
      <c r="A11" s="13" t="s">
        <v>315</v>
      </c>
      <c r="B11" s="13" t="s">
        <v>314</v>
      </c>
      <c r="C11" s="13"/>
      <c r="D11" s="13"/>
      <c r="E11" s="404">
        <v>2310</v>
      </c>
      <c r="F11" s="417"/>
      <c r="G11" s="417">
        <v>580</v>
      </c>
      <c r="H11" s="417">
        <v>490</v>
      </c>
      <c r="I11" s="417">
        <v>90</v>
      </c>
      <c r="J11" s="417">
        <v>10</v>
      </c>
      <c r="K11" s="417"/>
      <c r="L11" s="417">
        <v>1520</v>
      </c>
      <c r="M11" s="417">
        <v>190</v>
      </c>
      <c r="N11" s="417">
        <v>600</v>
      </c>
      <c r="O11" s="417">
        <v>730</v>
      </c>
      <c r="P11" s="417"/>
      <c r="Q11" s="417">
        <v>80</v>
      </c>
      <c r="R11" s="417">
        <v>30</v>
      </c>
      <c r="S11" s="417">
        <v>10</v>
      </c>
      <c r="T11" s="417">
        <v>40</v>
      </c>
      <c r="U11" s="417">
        <v>60</v>
      </c>
    </row>
    <row r="12" spans="1:21" x14ac:dyDescent="0.25">
      <c r="A12" s="13" t="s">
        <v>317</v>
      </c>
      <c r="B12" s="13" t="s">
        <v>316</v>
      </c>
      <c r="C12" s="13"/>
      <c r="D12" s="13"/>
      <c r="E12" s="404">
        <v>2010</v>
      </c>
      <c r="F12" s="417"/>
      <c r="G12" s="417">
        <v>430</v>
      </c>
      <c r="H12" s="417">
        <v>310</v>
      </c>
      <c r="I12" s="417">
        <v>110</v>
      </c>
      <c r="J12" s="417">
        <v>10</v>
      </c>
      <c r="K12" s="417"/>
      <c r="L12" s="417">
        <v>1270</v>
      </c>
      <c r="M12" s="417">
        <v>420</v>
      </c>
      <c r="N12" s="417">
        <v>170</v>
      </c>
      <c r="O12" s="417">
        <v>680</v>
      </c>
      <c r="P12" s="417"/>
      <c r="Q12" s="417">
        <v>80</v>
      </c>
      <c r="R12" s="417">
        <v>70</v>
      </c>
      <c r="S12" s="417">
        <v>0</v>
      </c>
      <c r="T12" s="417">
        <v>70</v>
      </c>
      <c r="U12" s="417">
        <v>90</v>
      </c>
    </row>
    <row r="13" spans="1:21" x14ac:dyDescent="0.25">
      <c r="A13" s="13" t="s">
        <v>319</v>
      </c>
      <c r="B13" s="13" t="s">
        <v>318</v>
      </c>
      <c r="C13" s="13"/>
      <c r="D13" s="13"/>
      <c r="E13" s="404">
        <v>1470</v>
      </c>
      <c r="F13" s="417"/>
      <c r="G13" s="417">
        <v>290</v>
      </c>
      <c r="H13" s="417">
        <v>230</v>
      </c>
      <c r="I13" s="417">
        <v>60</v>
      </c>
      <c r="J13" s="417">
        <v>10</v>
      </c>
      <c r="K13" s="417"/>
      <c r="L13" s="417">
        <v>860</v>
      </c>
      <c r="M13" s="417">
        <v>260</v>
      </c>
      <c r="N13" s="417">
        <v>190</v>
      </c>
      <c r="O13" s="417">
        <v>400</v>
      </c>
      <c r="P13" s="417"/>
      <c r="Q13" s="417">
        <v>90</v>
      </c>
      <c r="R13" s="417">
        <v>50</v>
      </c>
      <c r="S13" s="417">
        <v>10</v>
      </c>
      <c r="T13" s="417">
        <v>60</v>
      </c>
      <c r="U13" s="417">
        <v>110</v>
      </c>
    </row>
    <row r="14" spans="1:21" x14ac:dyDescent="0.25">
      <c r="A14" s="13" t="s">
        <v>321</v>
      </c>
      <c r="B14" s="13" t="s">
        <v>320</v>
      </c>
      <c r="C14" s="13"/>
      <c r="D14" s="13"/>
      <c r="E14" s="404">
        <v>1350</v>
      </c>
      <c r="F14" s="417"/>
      <c r="G14" s="417">
        <v>300</v>
      </c>
      <c r="H14" s="417">
        <v>200</v>
      </c>
      <c r="I14" s="417">
        <v>100</v>
      </c>
      <c r="J14" s="417">
        <v>10</v>
      </c>
      <c r="K14" s="417"/>
      <c r="L14" s="417">
        <v>750</v>
      </c>
      <c r="M14" s="417">
        <v>200</v>
      </c>
      <c r="N14" s="417">
        <v>280</v>
      </c>
      <c r="O14" s="417">
        <v>270</v>
      </c>
      <c r="P14" s="417"/>
      <c r="Q14" s="417">
        <v>50</v>
      </c>
      <c r="R14" s="417">
        <v>20</v>
      </c>
      <c r="S14" s="417">
        <v>10</v>
      </c>
      <c r="T14" s="417">
        <v>50</v>
      </c>
      <c r="U14" s="417">
        <v>180</v>
      </c>
    </row>
    <row r="15" spans="1:21" x14ac:dyDescent="0.25">
      <c r="A15" s="13" t="s">
        <v>323</v>
      </c>
      <c r="B15" s="13" t="s">
        <v>322</v>
      </c>
      <c r="C15" s="13"/>
      <c r="D15" s="13"/>
      <c r="E15" s="404">
        <v>1300</v>
      </c>
      <c r="F15" s="417"/>
      <c r="G15" s="417">
        <v>450</v>
      </c>
      <c r="H15" s="417">
        <v>300</v>
      </c>
      <c r="I15" s="417">
        <v>130</v>
      </c>
      <c r="J15" s="417">
        <v>20</v>
      </c>
      <c r="K15" s="417"/>
      <c r="L15" s="417">
        <v>590</v>
      </c>
      <c r="M15" s="417">
        <v>80</v>
      </c>
      <c r="N15" s="417">
        <v>250</v>
      </c>
      <c r="O15" s="417">
        <v>260</v>
      </c>
      <c r="P15" s="417"/>
      <c r="Q15" s="417">
        <v>60</v>
      </c>
      <c r="R15" s="417">
        <v>30</v>
      </c>
      <c r="S15" s="417">
        <v>0</v>
      </c>
      <c r="T15" s="417">
        <v>40</v>
      </c>
      <c r="U15" s="417">
        <v>140</v>
      </c>
    </row>
    <row r="16" spans="1:21" x14ac:dyDescent="0.25">
      <c r="A16" s="13" t="s">
        <v>309</v>
      </c>
      <c r="B16" s="13" t="s">
        <v>308</v>
      </c>
      <c r="C16" s="13"/>
      <c r="D16" s="13"/>
      <c r="E16" s="404">
        <v>1840</v>
      </c>
      <c r="F16" s="417"/>
      <c r="G16" s="417">
        <v>760</v>
      </c>
      <c r="H16" s="417">
        <v>610</v>
      </c>
      <c r="I16" s="417">
        <v>120</v>
      </c>
      <c r="J16" s="417">
        <v>20</v>
      </c>
      <c r="K16" s="417"/>
      <c r="L16" s="417">
        <v>470</v>
      </c>
      <c r="M16" s="417">
        <v>80</v>
      </c>
      <c r="N16" s="417">
        <v>70</v>
      </c>
      <c r="O16" s="417">
        <v>320</v>
      </c>
      <c r="P16" s="417"/>
      <c r="Q16" s="417">
        <v>100</v>
      </c>
      <c r="R16" s="417">
        <v>40</v>
      </c>
      <c r="S16" s="417">
        <v>20</v>
      </c>
      <c r="T16" s="417">
        <v>200</v>
      </c>
      <c r="U16" s="417">
        <v>260</v>
      </c>
    </row>
    <row r="17" spans="1:21" x14ac:dyDescent="0.25">
      <c r="A17" s="13" t="s">
        <v>325</v>
      </c>
      <c r="B17" s="13" t="s">
        <v>324</v>
      </c>
      <c r="C17" s="13"/>
      <c r="D17" s="13"/>
      <c r="E17" s="404">
        <v>1520</v>
      </c>
      <c r="F17" s="417"/>
      <c r="G17" s="417">
        <v>630</v>
      </c>
      <c r="H17" s="417">
        <v>430</v>
      </c>
      <c r="I17" s="417">
        <v>160</v>
      </c>
      <c r="J17" s="417">
        <v>40</v>
      </c>
      <c r="K17" s="417"/>
      <c r="L17" s="417">
        <v>530</v>
      </c>
      <c r="M17" s="417">
        <v>80</v>
      </c>
      <c r="N17" s="417">
        <v>180</v>
      </c>
      <c r="O17" s="417">
        <v>270</v>
      </c>
      <c r="P17" s="417"/>
      <c r="Q17" s="417">
        <v>70</v>
      </c>
      <c r="R17" s="417">
        <v>20</v>
      </c>
      <c r="S17" s="417">
        <v>0</v>
      </c>
      <c r="T17" s="417">
        <v>70</v>
      </c>
      <c r="U17" s="417">
        <v>190</v>
      </c>
    </row>
    <row r="18" spans="1:21" x14ac:dyDescent="0.25">
      <c r="A18" s="13" t="s">
        <v>327</v>
      </c>
      <c r="B18" s="13" t="s">
        <v>326</v>
      </c>
      <c r="C18" s="13"/>
      <c r="D18" s="13"/>
      <c r="E18" s="404">
        <v>1350</v>
      </c>
      <c r="F18" s="417"/>
      <c r="G18" s="417">
        <v>490</v>
      </c>
      <c r="H18" s="417">
        <v>370</v>
      </c>
      <c r="I18" s="417">
        <v>90</v>
      </c>
      <c r="J18" s="417">
        <v>30</v>
      </c>
      <c r="K18" s="417"/>
      <c r="L18" s="417">
        <v>680</v>
      </c>
      <c r="M18" s="417">
        <v>100</v>
      </c>
      <c r="N18" s="417">
        <v>190</v>
      </c>
      <c r="O18" s="417">
        <v>390</v>
      </c>
      <c r="P18" s="417"/>
      <c r="Q18" s="417">
        <v>50</v>
      </c>
      <c r="R18" s="417">
        <v>30</v>
      </c>
      <c r="S18" s="417">
        <v>10</v>
      </c>
      <c r="T18" s="417">
        <v>70</v>
      </c>
      <c r="U18" s="417">
        <v>20</v>
      </c>
    </row>
    <row r="19" spans="1:21" x14ac:dyDescent="0.25">
      <c r="A19" s="13"/>
      <c r="B19" s="13"/>
      <c r="C19" s="13"/>
      <c r="D19" s="13"/>
      <c r="E19" s="780"/>
      <c r="F19" s="418"/>
      <c r="G19" s="418"/>
      <c r="H19" s="418"/>
      <c r="I19" s="419"/>
      <c r="J19" s="418"/>
      <c r="K19" s="418"/>
      <c r="L19" s="419"/>
      <c r="M19" s="419"/>
      <c r="N19" s="418"/>
      <c r="O19" s="418"/>
      <c r="P19" s="418"/>
      <c r="Q19" s="418"/>
      <c r="R19" s="419"/>
      <c r="S19" s="419"/>
      <c r="T19" s="419"/>
      <c r="U19" s="418"/>
    </row>
    <row r="20" spans="1:21" x14ac:dyDescent="0.25">
      <c r="A20" s="80" t="s">
        <v>222</v>
      </c>
      <c r="B20" s="80" t="s">
        <v>328</v>
      </c>
      <c r="C20" s="80" t="s">
        <v>324</v>
      </c>
      <c r="D20" s="80" t="s">
        <v>325</v>
      </c>
      <c r="E20" s="781">
        <v>5</v>
      </c>
      <c r="F20" s="412"/>
      <c r="G20" s="412">
        <v>1</v>
      </c>
      <c r="H20" s="412">
        <v>0</v>
      </c>
      <c r="I20" s="412">
        <v>0</v>
      </c>
      <c r="J20" s="412">
        <v>1</v>
      </c>
      <c r="K20" s="412"/>
      <c r="L20" s="412">
        <v>2</v>
      </c>
      <c r="M20" s="412">
        <v>1</v>
      </c>
      <c r="N20" s="412">
        <v>0</v>
      </c>
      <c r="O20" s="412">
        <v>1</v>
      </c>
      <c r="P20" s="412"/>
      <c r="Q20" s="412">
        <v>0</v>
      </c>
      <c r="R20" s="412">
        <v>0</v>
      </c>
      <c r="S20" s="412">
        <v>0</v>
      </c>
      <c r="T20" s="412">
        <v>1</v>
      </c>
      <c r="U20" s="412">
        <v>1</v>
      </c>
    </row>
    <row r="21" spans="1:21" x14ac:dyDescent="0.25">
      <c r="A21" s="80" t="s">
        <v>59</v>
      </c>
      <c r="B21" s="80" t="s">
        <v>329</v>
      </c>
      <c r="C21" s="80" t="s">
        <v>314</v>
      </c>
      <c r="D21" s="80" t="s">
        <v>315</v>
      </c>
      <c r="E21" s="781">
        <v>25</v>
      </c>
      <c r="F21" s="412"/>
      <c r="G21" s="412">
        <v>5</v>
      </c>
      <c r="H21" s="412">
        <v>5</v>
      </c>
      <c r="I21" s="412">
        <v>0</v>
      </c>
      <c r="J21" s="412">
        <v>0</v>
      </c>
      <c r="K21" s="412"/>
      <c r="L21" s="412">
        <v>15</v>
      </c>
      <c r="M21" s="412">
        <v>0</v>
      </c>
      <c r="N21" s="412">
        <v>8</v>
      </c>
      <c r="O21" s="412">
        <v>7</v>
      </c>
      <c r="P21" s="412"/>
      <c r="Q21" s="412">
        <v>2</v>
      </c>
      <c r="R21" s="412">
        <v>1</v>
      </c>
      <c r="S21" s="412">
        <v>0</v>
      </c>
      <c r="T21" s="412">
        <v>1</v>
      </c>
      <c r="U21" s="412">
        <v>1</v>
      </c>
    </row>
    <row r="22" spans="1:21" x14ac:dyDescent="0.25">
      <c r="A22" s="80" t="s">
        <v>65</v>
      </c>
      <c r="B22" s="80" t="s">
        <v>330</v>
      </c>
      <c r="C22" s="80" t="s">
        <v>318</v>
      </c>
      <c r="D22" s="80" t="s">
        <v>319</v>
      </c>
      <c r="E22" s="781">
        <v>25</v>
      </c>
      <c r="F22" s="412"/>
      <c r="G22" s="412">
        <v>3</v>
      </c>
      <c r="H22" s="412">
        <v>3</v>
      </c>
      <c r="I22" s="412">
        <v>0</v>
      </c>
      <c r="J22" s="412">
        <v>0</v>
      </c>
      <c r="K22" s="412"/>
      <c r="L22" s="412">
        <v>21</v>
      </c>
      <c r="M22" s="412">
        <v>3</v>
      </c>
      <c r="N22" s="412">
        <v>7</v>
      </c>
      <c r="O22" s="412">
        <v>11</v>
      </c>
      <c r="P22" s="412"/>
      <c r="Q22" s="412">
        <v>1</v>
      </c>
      <c r="R22" s="412">
        <v>0</v>
      </c>
      <c r="S22" s="412">
        <v>0</v>
      </c>
      <c r="T22" s="412">
        <v>0</v>
      </c>
      <c r="U22" s="412">
        <v>0</v>
      </c>
    </row>
    <row r="23" spans="1:21" x14ac:dyDescent="0.25">
      <c r="A23" s="80" t="s">
        <v>223</v>
      </c>
      <c r="B23" s="80" t="s">
        <v>331</v>
      </c>
      <c r="C23" s="80" t="s">
        <v>324</v>
      </c>
      <c r="D23" s="80" t="s">
        <v>325</v>
      </c>
      <c r="E23" s="781">
        <v>16</v>
      </c>
      <c r="F23" s="412"/>
      <c r="G23" s="412">
        <v>4</v>
      </c>
      <c r="H23" s="412">
        <v>3</v>
      </c>
      <c r="I23" s="412">
        <v>0</v>
      </c>
      <c r="J23" s="412">
        <v>1</v>
      </c>
      <c r="K23" s="412"/>
      <c r="L23" s="412">
        <v>8</v>
      </c>
      <c r="M23" s="412">
        <v>1</v>
      </c>
      <c r="N23" s="412">
        <v>4</v>
      </c>
      <c r="O23" s="412">
        <v>3</v>
      </c>
      <c r="P23" s="412"/>
      <c r="Q23" s="412">
        <v>0</v>
      </c>
      <c r="R23" s="412">
        <v>0</v>
      </c>
      <c r="S23" s="412">
        <v>0</v>
      </c>
      <c r="T23" s="412">
        <v>0</v>
      </c>
      <c r="U23" s="412">
        <v>4</v>
      </c>
    </row>
    <row r="24" spans="1:21" x14ac:dyDescent="0.25">
      <c r="A24" s="80" t="s">
        <v>180</v>
      </c>
      <c r="B24" s="80" t="s">
        <v>332</v>
      </c>
      <c r="C24" s="80" t="s">
        <v>318</v>
      </c>
      <c r="D24" s="80" t="s">
        <v>319</v>
      </c>
      <c r="E24" s="781">
        <v>29</v>
      </c>
      <c r="F24" s="412"/>
      <c r="G24" s="412">
        <v>5</v>
      </c>
      <c r="H24" s="412">
        <v>5</v>
      </c>
      <c r="I24" s="412">
        <v>0</v>
      </c>
      <c r="J24" s="412">
        <v>0</v>
      </c>
      <c r="K24" s="412"/>
      <c r="L24" s="412">
        <v>22</v>
      </c>
      <c r="M24" s="412">
        <v>17</v>
      </c>
      <c r="N24" s="412">
        <v>2</v>
      </c>
      <c r="O24" s="412">
        <v>3</v>
      </c>
      <c r="P24" s="412"/>
      <c r="Q24" s="412">
        <v>0</v>
      </c>
      <c r="R24" s="412">
        <v>0</v>
      </c>
      <c r="S24" s="412">
        <v>0</v>
      </c>
      <c r="T24" s="412">
        <v>1</v>
      </c>
      <c r="U24" s="412">
        <v>1</v>
      </c>
    </row>
    <row r="25" spans="1:21" x14ac:dyDescent="0.25">
      <c r="A25" s="80" t="s">
        <v>121</v>
      </c>
      <c r="B25" s="80" t="s">
        <v>333</v>
      </c>
      <c r="C25" s="80" t="s">
        <v>324</v>
      </c>
      <c r="D25" s="80" t="s">
        <v>325</v>
      </c>
      <c r="E25" s="781">
        <v>24</v>
      </c>
      <c r="F25" s="412"/>
      <c r="G25" s="412">
        <v>11</v>
      </c>
      <c r="H25" s="412">
        <v>3</v>
      </c>
      <c r="I25" s="412">
        <v>7</v>
      </c>
      <c r="J25" s="412">
        <v>1</v>
      </c>
      <c r="K25" s="412"/>
      <c r="L25" s="412">
        <v>10</v>
      </c>
      <c r="M25" s="412">
        <v>7</v>
      </c>
      <c r="N25" s="412">
        <v>2</v>
      </c>
      <c r="O25" s="412">
        <v>1</v>
      </c>
      <c r="P25" s="412"/>
      <c r="Q25" s="412">
        <v>1</v>
      </c>
      <c r="R25" s="412">
        <v>0</v>
      </c>
      <c r="S25" s="412">
        <v>1</v>
      </c>
      <c r="T25" s="412">
        <v>1</v>
      </c>
      <c r="U25" s="412">
        <v>0</v>
      </c>
    </row>
    <row r="26" spans="1:21" x14ac:dyDescent="0.25">
      <c r="A26" s="80" t="s">
        <v>50</v>
      </c>
      <c r="B26" s="80" t="s">
        <v>334</v>
      </c>
      <c r="C26" s="80" t="s">
        <v>324</v>
      </c>
      <c r="D26" s="80" t="s">
        <v>325</v>
      </c>
      <c r="E26" s="781">
        <v>31</v>
      </c>
      <c r="F26" s="412"/>
      <c r="G26" s="412">
        <v>9</v>
      </c>
      <c r="H26" s="412">
        <v>5</v>
      </c>
      <c r="I26" s="412">
        <v>3</v>
      </c>
      <c r="J26" s="412">
        <v>1</v>
      </c>
      <c r="K26" s="412"/>
      <c r="L26" s="412">
        <v>20</v>
      </c>
      <c r="M26" s="412">
        <v>0</v>
      </c>
      <c r="N26" s="412">
        <v>13</v>
      </c>
      <c r="O26" s="412">
        <v>7</v>
      </c>
      <c r="P26" s="412"/>
      <c r="Q26" s="412">
        <v>1</v>
      </c>
      <c r="R26" s="412">
        <v>0</v>
      </c>
      <c r="S26" s="412">
        <v>0</v>
      </c>
      <c r="T26" s="412">
        <v>1</v>
      </c>
      <c r="U26" s="412">
        <v>0</v>
      </c>
    </row>
    <row r="27" spans="1:21" x14ac:dyDescent="0.25">
      <c r="A27" s="80" t="s">
        <v>203</v>
      </c>
      <c r="B27" s="80" t="s">
        <v>335</v>
      </c>
      <c r="C27" s="80" t="s">
        <v>322</v>
      </c>
      <c r="D27" s="80" t="s">
        <v>323</v>
      </c>
      <c r="E27" s="781">
        <v>7</v>
      </c>
      <c r="F27" s="412"/>
      <c r="G27" s="412">
        <v>3</v>
      </c>
      <c r="H27" s="412">
        <v>1</v>
      </c>
      <c r="I27" s="412">
        <v>1</v>
      </c>
      <c r="J27" s="412">
        <v>1</v>
      </c>
      <c r="K27" s="412"/>
      <c r="L27" s="412">
        <v>3</v>
      </c>
      <c r="M27" s="412">
        <v>1</v>
      </c>
      <c r="N27" s="412">
        <v>0</v>
      </c>
      <c r="O27" s="412">
        <v>2</v>
      </c>
      <c r="P27" s="412"/>
      <c r="Q27" s="412">
        <v>0</v>
      </c>
      <c r="R27" s="412">
        <v>0</v>
      </c>
      <c r="S27" s="412">
        <v>0</v>
      </c>
      <c r="T27" s="412">
        <v>1</v>
      </c>
      <c r="U27" s="412">
        <v>0</v>
      </c>
    </row>
    <row r="28" spans="1:21" x14ac:dyDescent="0.25">
      <c r="A28" s="80" t="s">
        <v>275</v>
      </c>
      <c r="B28" s="80" t="s">
        <v>830</v>
      </c>
      <c r="C28" s="80" t="s">
        <v>308</v>
      </c>
      <c r="D28" s="80" t="s">
        <v>309</v>
      </c>
      <c r="E28" s="781">
        <v>58</v>
      </c>
      <c r="F28" s="412"/>
      <c r="G28" s="412">
        <v>35</v>
      </c>
      <c r="H28" s="412">
        <v>31</v>
      </c>
      <c r="I28" s="412">
        <v>3</v>
      </c>
      <c r="J28" s="412">
        <v>1</v>
      </c>
      <c r="K28" s="412"/>
      <c r="L28" s="412">
        <v>8</v>
      </c>
      <c r="M28" s="412">
        <v>2</v>
      </c>
      <c r="N28" s="412">
        <v>2</v>
      </c>
      <c r="O28" s="412">
        <v>4</v>
      </c>
      <c r="P28" s="412"/>
      <c r="Q28" s="412">
        <v>2</v>
      </c>
      <c r="R28" s="412">
        <v>3</v>
      </c>
      <c r="S28" s="412">
        <v>1</v>
      </c>
      <c r="T28" s="412">
        <v>4</v>
      </c>
      <c r="U28" s="412">
        <v>5</v>
      </c>
    </row>
    <row r="29" spans="1:21" x14ac:dyDescent="0.25">
      <c r="A29" s="80" t="s">
        <v>276</v>
      </c>
      <c r="B29" s="80" t="s">
        <v>336</v>
      </c>
      <c r="C29" s="80" t="s">
        <v>308</v>
      </c>
      <c r="D29" s="80" t="s">
        <v>309</v>
      </c>
      <c r="E29" s="781">
        <v>107</v>
      </c>
      <c r="F29" s="412"/>
      <c r="G29" s="412">
        <v>70</v>
      </c>
      <c r="H29" s="412">
        <v>67</v>
      </c>
      <c r="I29" s="412">
        <v>3</v>
      </c>
      <c r="J29" s="412">
        <v>0</v>
      </c>
      <c r="K29" s="412"/>
      <c r="L29" s="412">
        <v>14</v>
      </c>
      <c r="M29" s="412">
        <v>7</v>
      </c>
      <c r="N29" s="412">
        <v>3</v>
      </c>
      <c r="O29" s="412">
        <v>4</v>
      </c>
      <c r="P29" s="412"/>
      <c r="Q29" s="412">
        <v>5</v>
      </c>
      <c r="R29" s="412">
        <v>1</v>
      </c>
      <c r="S29" s="412">
        <v>1</v>
      </c>
      <c r="T29" s="412">
        <v>13</v>
      </c>
      <c r="U29" s="412">
        <v>3</v>
      </c>
    </row>
    <row r="30" spans="1:21" x14ac:dyDescent="0.25">
      <c r="A30" s="80" t="s">
        <v>253</v>
      </c>
      <c r="B30" s="80" t="s">
        <v>337</v>
      </c>
      <c r="C30" s="80" t="s">
        <v>316</v>
      </c>
      <c r="D30" s="80" t="s">
        <v>317</v>
      </c>
      <c r="E30" s="781">
        <v>56</v>
      </c>
      <c r="F30" s="412"/>
      <c r="G30" s="412">
        <v>15</v>
      </c>
      <c r="H30" s="412">
        <v>10</v>
      </c>
      <c r="I30" s="412">
        <v>5</v>
      </c>
      <c r="J30" s="412">
        <v>0</v>
      </c>
      <c r="K30" s="412"/>
      <c r="L30" s="412">
        <v>38</v>
      </c>
      <c r="M30" s="412">
        <v>8</v>
      </c>
      <c r="N30" s="412">
        <v>1</v>
      </c>
      <c r="O30" s="412">
        <v>29</v>
      </c>
      <c r="P30" s="412"/>
      <c r="Q30" s="412">
        <v>2</v>
      </c>
      <c r="R30" s="412">
        <v>0</v>
      </c>
      <c r="S30" s="412">
        <v>0</v>
      </c>
      <c r="T30" s="412">
        <v>1</v>
      </c>
      <c r="U30" s="412">
        <v>0</v>
      </c>
    </row>
    <row r="31" spans="1:21" x14ac:dyDescent="0.25">
      <c r="A31" s="80" t="s">
        <v>60</v>
      </c>
      <c r="B31" s="80" t="s">
        <v>338</v>
      </c>
      <c r="C31" s="80" t="s">
        <v>314</v>
      </c>
      <c r="D31" s="80" t="s">
        <v>315</v>
      </c>
      <c r="E31" s="781">
        <v>40</v>
      </c>
      <c r="F31" s="412"/>
      <c r="G31" s="412">
        <v>11</v>
      </c>
      <c r="H31" s="412">
        <v>11</v>
      </c>
      <c r="I31" s="412">
        <v>0</v>
      </c>
      <c r="J31" s="412">
        <v>0</v>
      </c>
      <c r="K31" s="412"/>
      <c r="L31" s="412">
        <v>22</v>
      </c>
      <c r="M31" s="412">
        <v>16</v>
      </c>
      <c r="N31" s="412">
        <v>3</v>
      </c>
      <c r="O31" s="412">
        <v>3</v>
      </c>
      <c r="P31" s="412"/>
      <c r="Q31" s="412">
        <v>3</v>
      </c>
      <c r="R31" s="412">
        <v>2</v>
      </c>
      <c r="S31" s="412">
        <v>0</v>
      </c>
      <c r="T31" s="412">
        <v>2</v>
      </c>
      <c r="U31" s="412">
        <v>0</v>
      </c>
    </row>
    <row r="32" spans="1:21" x14ac:dyDescent="0.25">
      <c r="A32" s="80" t="s">
        <v>86</v>
      </c>
      <c r="B32" s="80" t="s">
        <v>339</v>
      </c>
      <c r="C32" s="80" t="s">
        <v>322</v>
      </c>
      <c r="D32" s="80" t="s">
        <v>323</v>
      </c>
      <c r="E32" s="781">
        <v>41</v>
      </c>
      <c r="F32" s="412"/>
      <c r="G32" s="412">
        <v>24</v>
      </c>
      <c r="H32" s="412">
        <v>5</v>
      </c>
      <c r="I32" s="412">
        <v>19</v>
      </c>
      <c r="J32" s="412">
        <v>0</v>
      </c>
      <c r="K32" s="412"/>
      <c r="L32" s="412">
        <v>12</v>
      </c>
      <c r="M32" s="412">
        <v>3</v>
      </c>
      <c r="N32" s="412">
        <v>4</v>
      </c>
      <c r="O32" s="412">
        <v>5</v>
      </c>
      <c r="P32" s="412"/>
      <c r="Q32" s="412">
        <v>4</v>
      </c>
      <c r="R32" s="412">
        <v>1</v>
      </c>
      <c r="S32" s="412">
        <v>0</v>
      </c>
      <c r="T32" s="412">
        <v>0</v>
      </c>
      <c r="U32" s="412">
        <v>0</v>
      </c>
    </row>
    <row r="33" spans="1:21" x14ac:dyDescent="0.25">
      <c r="A33" s="80" t="s">
        <v>104</v>
      </c>
      <c r="B33" s="80" t="s">
        <v>831</v>
      </c>
      <c r="C33" s="80" t="s">
        <v>324</v>
      </c>
      <c r="D33" s="80" t="s">
        <v>325</v>
      </c>
      <c r="E33" s="781">
        <v>17</v>
      </c>
      <c r="F33" s="412"/>
      <c r="G33" s="412">
        <v>7</v>
      </c>
      <c r="H33" s="412">
        <v>4</v>
      </c>
      <c r="I33" s="412">
        <v>3</v>
      </c>
      <c r="J33" s="412">
        <v>0</v>
      </c>
      <c r="K33" s="412"/>
      <c r="L33" s="412">
        <v>7</v>
      </c>
      <c r="M33" s="412">
        <v>0</v>
      </c>
      <c r="N33" s="412">
        <v>3</v>
      </c>
      <c r="O33" s="412">
        <v>4</v>
      </c>
      <c r="P33" s="412"/>
      <c r="Q33" s="412">
        <v>0</v>
      </c>
      <c r="R33" s="412">
        <v>0</v>
      </c>
      <c r="S33" s="412">
        <v>0</v>
      </c>
      <c r="T33" s="412">
        <v>3</v>
      </c>
      <c r="U33" s="412">
        <v>0</v>
      </c>
    </row>
    <row r="34" spans="1:21" x14ac:dyDescent="0.25">
      <c r="A34" s="80" t="s">
        <v>181</v>
      </c>
      <c r="B34" s="80" t="s">
        <v>340</v>
      </c>
      <c r="C34" s="80" t="s">
        <v>318</v>
      </c>
      <c r="D34" s="80" t="s">
        <v>319</v>
      </c>
      <c r="E34" s="781">
        <v>34</v>
      </c>
      <c r="F34" s="412"/>
      <c r="G34" s="412">
        <v>13</v>
      </c>
      <c r="H34" s="412">
        <v>10</v>
      </c>
      <c r="I34" s="412">
        <v>3</v>
      </c>
      <c r="J34" s="412">
        <v>0</v>
      </c>
      <c r="K34" s="412"/>
      <c r="L34" s="412">
        <v>12</v>
      </c>
      <c r="M34" s="412">
        <v>6</v>
      </c>
      <c r="N34" s="412">
        <v>1</v>
      </c>
      <c r="O34" s="412">
        <v>5</v>
      </c>
      <c r="P34" s="412"/>
      <c r="Q34" s="412">
        <v>2</v>
      </c>
      <c r="R34" s="412">
        <v>3</v>
      </c>
      <c r="S34" s="412">
        <v>1</v>
      </c>
      <c r="T34" s="412">
        <v>2</v>
      </c>
      <c r="U34" s="412">
        <v>1</v>
      </c>
    </row>
    <row r="35" spans="1:21" x14ac:dyDescent="0.25">
      <c r="A35" s="80" t="s">
        <v>20</v>
      </c>
      <c r="B35" s="80" t="s">
        <v>832</v>
      </c>
      <c r="C35" s="80" t="s">
        <v>326</v>
      </c>
      <c r="D35" s="80" t="s">
        <v>327</v>
      </c>
      <c r="E35" s="781">
        <v>12</v>
      </c>
      <c r="F35" s="412"/>
      <c r="G35" s="412">
        <v>1</v>
      </c>
      <c r="H35" s="412">
        <v>1</v>
      </c>
      <c r="I35" s="412">
        <v>0</v>
      </c>
      <c r="J35" s="412">
        <v>0</v>
      </c>
      <c r="K35" s="412"/>
      <c r="L35" s="412">
        <v>8</v>
      </c>
      <c r="M35" s="412">
        <v>0</v>
      </c>
      <c r="N35" s="412">
        <v>1</v>
      </c>
      <c r="O35" s="412">
        <v>7</v>
      </c>
      <c r="P35" s="412"/>
      <c r="Q35" s="412">
        <v>0</v>
      </c>
      <c r="R35" s="412">
        <v>1</v>
      </c>
      <c r="S35" s="412">
        <v>0</v>
      </c>
      <c r="T35" s="412">
        <v>1</v>
      </c>
      <c r="U35" s="412">
        <v>1</v>
      </c>
    </row>
    <row r="36" spans="1:21" x14ac:dyDescent="0.25">
      <c r="A36" s="80" t="s">
        <v>47</v>
      </c>
      <c r="B36" s="80" t="s">
        <v>341</v>
      </c>
      <c r="C36" s="80" t="s">
        <v>322</v>
      </c>
      <c r="D36" s="80" t="s">
        <v>323</v>
      </c>
      <c r="E36" s="781">
        <v>32</v>
      </c>
      <c r="F36" s="412"/>
      <c r="G36" s="412">
        <v>13</v>
      </c>
      <c r="H36" s="412">
        <v>12</v>
      </c>
      <c r="I36" s="412">
        <v>1</v>
      </c>
      <c r="J36" s="412">
        <v>0</v>
      </c>
      <c r="K36" s="412"/>
      <c r="L36" s="412">
        <v>16</v>
      </c>
      <c r="M36" s="412">
        <v>1</v>
      </c>
      <c r="N36" s="412">
        <v>11</v>
      </c>
      <c r="O36" s="412">
        <v>4</v>
      </c>
      <c r="P36" s="412"/>
      <c r="Q36" s="412">
        <v>0</v>
      </c>
      <c r="R36" s="412">
        <v>1</v>
      </c>
      <c r="S36" s="412">
        <v>0</v>
      </c>
      <c r="T36" s="412">
        <v>1</v>
      </c>
      <c r="U36" s="412">
        <v>1</v>
      </c>
    </row>
    <row r="37" spans="1:21" x14ac:dyDescent="0.25">
      <c r="A37" s="80" t="s">
        <v>277</v>
      </c>
      <c r="B37" s="80" t="s">
        <v>342</v>
      </c>
      <c r="C37" s="80" t="s">
        <v>308</v>
      </c>
      <c r="D37" s="80" t="s">
        <v>309</v>
      </c>
      <c r="E37" s="781">
        <v>30</v>
      </c>
      <c r="F37" s="412"/>
      <c r="G37" s="412">
        <v>22</v>
      </c>
      <c r="H37" s="412">
        <v>16</v>
      </c>
      <c r="I37" s="412">
        <v>6</v>
      </c>
      <c r="J37" s="412">
        <v>0</v>
      </c>
      <c r="K37" s="412"/>
      <c r="L37" s="412">
        <v>3</v>
      </c>
      <c r="M37" s="412">
        <v>2</v>
      </c>
      <c r="N37" s="412">
        <v>1</v>
      </c>
      <c r="O37" s="412">
        <v>0</v>
      </c>
      <c r="P37" s="412"/>
      <c r="Q37" s="412">
        <v>1</v>
      </c>
      <c r="R37" s="412">
        <v>0</v>
      </c>
      <c r="S37" s="412">
        <v>0</v>
      </c>
      <c r="T37" s="412">
        <v>1</v>
      </c>
      <c r="U37" s="412">
        <v>3</v>
      </c>
    </row>
    <row r="38" spans="1:21" x14ac:dyDescent="0.25">
      <c r="A38" s="199" t="s">
        <v>261</v>
      </c>
      <c r="B38" s="199" t="s">
        <v>343</v>
      </c>
      <c r="C38" s="80" t="s">
        <v>320</v>
      </c>
      <c r="D38" s="80" t="s">
        <v>321</v>
      </c>
      <c r="E38" s="782" t="s">
        <v>623</v>
      </c>
      <c r="F38" s="420"/>
      <c r="G38" s="420" t="s">
        <v>623</v>
      </c>
      <c r="H38" s="420" t="s">
        <v>623</v>
      </c>
      <c r="I38" s="420" t="s">
        <v>623</v>
      </c>
      <c r="J38" s="420" t="s">
        <v>623</v>
      </c>
      <c r="K38" s="420"/>
      <c r="L38" s="420" t="s">
        <v>623</v>
      </c>
      <c r="M38" s="420" t="s">
        <v>623</v>
      </c>
      <c r="N38" s="420" t="s">
        <v>623</v>
      </c>
      <c r="O38" s="420" t="s">
        <v>623</v>
      </c>
      <c r="P38" s="420"/>
      <c r="Q38" s="420" t="s">
        <v>623</v>
      </c>
      <c r="R38" s="420" t="s">
        <v>623</v>
      </c>
      <c r="S38" s="420" t="s">
        <v>623</v>
      </c>
      <c r="T38" s="420" t="s">
        <v>623</v>
      </c>
      <c r="U38" s="420" t="s">
        <v>623</v>
      </c>
    </row>
    <row r="39" spans="1:21" x14ac:dyDescent="0.25">
      <c r="A39" s="80" t="s">
        <v>145</v>
      </c>
      <c r="B39" s="80" t="s">
        <v>344</v>
      </c>
      <c r="C39" s="80" t="s">
        <v>318</v>
      </c>
      <c r="D39" s="80" t="s">
        <v>319</v>
      </c>
      <c r="E39" s="781">
        <v>21</v>
      </c>
      <c r="F39" s="412"/>
      <c r="G39" s="412">
        <v>3</v>
      </c>
      <c r="H39" s="412">
        <v>2</v>
      </c>
      <c r="I39" s="412">
        <v>1</v>
      </c>
      <c r="J39" s="412">
        <v>0</v>
      </c>
      <c r="K39" s="412"/>
      <c r="L39" s="412">
        <v>11</v>
      </c>
      <c r="M39" s="412">
        <v>0</v>
      </c>
      <c r="N39" s="412">
        <v>6</v>
      </c>
      <c r="O39" s="412">
        <v>5</v>
      </c>
      <c r="P39" s="412"/>
      <c r="Q39" s="412">
        <v>5</v>
      </c>
      <c r="R39" s="412">
        <v>1</v>
      </c>
      <c r="S39" s="412">
        <v>0</v>
      </c>
      <c r="T39" s="412">
        <v>1</v>
      </c>
      <c r="U39" s="412">
        <v>0</v>
      </c>
    </row>
    <row r="40" spans="1:21" x14ac:dyDescent="0.25">
      <c r="A40" s="80" t="s">
        <v>6</v>
      </c>
      <c r="B40" s="80" t="s">
        <v>345</v>
      </c>
      <c r="C40" s="80" t="s">
        <v>314</v>
      </c>
      <c r="D40" s="80" t="s">
        <v>315</v>
      </c>
      <c r="E40" s="781">
        <v>24</v>
      </c>
      <c r="F40" s="412"/>
      <c r="G40" s="412">
        <v>5</v>
      </c>
      <c r="H40" s="412">
        <v>1</v>
      </c>
      <c r="I40" s="412">
        <v>4</v>
      </c>
      <c r="J40" s="412">
        <v>0</v>
      </c>
      <c r="K40" s="412"/>
      <c r="L40" s="412">
        <v>17</v>
      </c>
      <c r="M40" s="412">
        <v>0</v>
      </c>
      <c r="N40" s="412">
        <v>4</v>
      </c>
      <c r="O40" s="412">
        <v>13</v>
      </c>
      <c r="P40" s="412"/>
      <c r="Q40" s="412">
        <v>1</v>
      </c>
      <c r="R40" s="412">
        <v>0</v>
      </c>
      <c r="S40" s="412">
        <v>0</v>
      </c>
      <c r="T40" s="412">
        <v>1</v>
      </c>
      <c r="U40" s="412">
        <v>0</v>
      </c>
    </row>
    <row r="41" spans="1:21" x14ac:dyDescent="0.25">
      <c r="A41" s="80" t="s">
        <v>7</v>
      </c>
      <c r="B41" s="80" t="s">
        <v>346</v>
      </c>
      <c r="C41" s="80" t="s">
        <v>314</v>
      </c>
      <c r="D41" s="80" t="s">
        <v>315</v>
      </c>
      <c r="E41" s="781">
        <v>105</v>
      </c>
      <c r="F41" s="412"/>
      <c r="G41" s="412">
        <v>54</v>
      </c>
      <c r="H41" s="412">
        <v>48</v>
      </c>
      <c r="I41" s="412">
        <v>6</v>
      </c>
      <c r="J41" s="412">
        <v>0</v>
      </c>
      <c r="K41" s="412"/>
      <c r="L41" s="412">
        <v>40</v>
      </c>
      <c r="M41" s="412">
        <v>3</v>
      </c>
      <c r="N41" s="412">
        <v>1</v>
      </c>
      <c r="O41" s="412">
        <v>36</v>
      </c>
      <c r="P41" s="412"/>
      <c r="Q41" s="412">
        <v>4</v>
      </c>
      <c r="R41" s="412">
        <v>0</v>
      </c>
      <c r="S41" s="412">
        <v>0</v>
      </c>
      <c r="T41" s="412">
        <v>0</v>
      </c>
      <c r="U41" s="412">
        <v>7</v>
      </c>
    </row>
    <row r="42" spans="1:21" x14ac:dyDescent="0.25">
      <c r="A42" s="80" t="s">
        <v>66</v>
      </c>
      <c r="B42" s="80" t="s">
        <v>347</v>
      </c>
      <c r="C42" s="80" t="s">
        <v>318</v>
      </c>
      <c r="D42" s="80" t="s">
        <v>319</v>
      </c>
      <c r="E42" s="781">
        <v>11</v>
      </c>
      <c r="F42" s="412"/>
      <c r="G42" s="412">
        <v>4</v>
      </c>
      <c r="H42" s="412">
        <v>4</v>
      </c>
      <c r="I42" s="412">
        <v>0</v>
      </c>
      <c r="J42" s="412">
        <v>0</v>
      </c>
      <c r="K42" s="412"/>
      <c r="L42" s="412">
        <v>7</v>
      </c>
      <c r="M42" s="412">
        <v>5</v>
      </c>
      <c r="N42" s="412">
        <v>2</v>
      </c>
      <c r="O42" s="412">
        <v>0</v>
      </c>
      <c r="P42" s="412"/>
      <c r="Q42" s="412">
        <v>0</v>
      </c>
      <c r="R42" s="412">
        <v>0</v>
      </c>
      <c r="S42" s="412">
        <v>0</v>
      </c>
      <c r="T42" s="412">
        <v>0</v>
      </c>
      <c r="U42" s="412">
        <v>0</v>
      </c>
    </row>
    <row r="43" spans="1:21" x14ac:dyDescent="0.25">
      <c r="A43" s="80" t="s">
        <v>238</v>
      </c>
      <c r="B43" s="80" t="s">
        <v>348</v>
      </c>
      <c r="C43" s="80" t="s">
        <v>314</v>
      </c>
      <c r="D43" s="80" t="s">
        <v>315</v>
      </c>
      <c r="E43" s="781">
        <v>78</v>
      </c>
      <c r="F43" s="412"/>
      <c r="G43" s="412">
        <v>20</v>
      </c>
      <c r="H43" s="412">
        <v>19</v>
      </c>
      <c r="I43" s="412">
        <v>1</v>
      </c>
      <c r="J43" s="412">
        <v>0</v>
      </c>
      <c r="K43" s="412"/>
      <c r="L43" s="412">
        <v>58</v>
      </c>
      <c r="M43" s="412">
        <v>14</v>
      </c>
      <c r="N43" s="412">
        <v>37</v>
      </c>
      <c r="O43" s="412">
        <v>7</v>
      </c>
      <c r="P43" s="412"/>
      <c r="Q43" s="412">
        <v>0</v>
      </c>
      <c r="R43" s="412">
        <v>0</v>
      </c>
      <c r="S43" s="412">
        <v>0</v>
      </c>
      <c r="T43" s="412">
        <v>0</v>
      </c>
      <c r="U43" s="412">
        <v>0</v>
      </c>
    </row>
    <row r="44" spans="1:21" x14ac:dyDescent="0.25">
      <c r="A44" s="80" t="s">
        <v>152</v>
      </c>
      <c r="B44" s="80" t="s">
        <v>349</v>
      </c>
      <c r="C44" s="80" t="s">
        <v>318</v>
      </c>
      <c r="D44" s="80" t="s">
        <v>319</v>
      </c>
      <c r="E44" s="781">
        <v>5</v>
      </c>
      <c r="F44" s="412"/>
      <c r="G44" s="412">
        <v>2</v>
      </c>
      <c r="H44" s="412">
        <v>2</v>
      </c>
      <c r="I44" s="412">
        <v>0</v>
      </c>
      <c r="J44" s="412">
        <v>0</v>
      </c>
      <c r="K44" s="412"/>
      <c r="L44" s="412">
        <v>3</v>
      </c>
      <c r="M44" s="412">
        <v>0</v>
      </c>
      <c r="N44" s="412">
        <v>1</v>
      </c>
      <c r="O44" s="412">
        <v>2</v>
      </c>
      <c r="P44" s="412"/>
      <c r="Q44" s="412">
        <v>0</v>
      </c>
      <c r="R44" s="412">
        <v>0</v>
      </c>
      <c r="S44" s="412">
        <v>0</v>
      </c>
      <c r="T44" s="412">
        <v>0</v>
      </c>
      <c r="U44" s="412">
        <v>0</v>
      </c>
    </row>
    <row r="45" spans="1:21" x14ac:dyDescent="0.25">
      <c r="A45" s="80" t="s">
        <v>826</v>
      </c>
      <c r="B45" s="80" t="s">
        <v>833</v>
      </c>
      <c r="C45" s="80" t="s">
        <v>326</v>
      </c>
      <c r="D45" s="80" t="s">
        <v>327</v>
      </c>
      <c r="E45" s="781">
        <v>173</v>
      </c>
      <c r="F45" s="412"/>
      <c r="G45" s="412">
        <v>106</v>
      </c>
      <c r="H45" s="412">
        <v>77</v>
      </c>
      <c r="I45" s="412">
        <v>23</v>
      </c>
      <c r="J45" s="412">
        <v>6</v>
      </c>
      <c r="K45" s="412"/>
      <c r="L45" s="412">
        <v>51</v>
      </c>
      <c r="M45" s="412">
        <v>8</v>
      </c>
      <c r="N45" s="412">
        <v>6</v>
      </c>
      <c r="O45" s="412">
        <v>37</v>
      </c>
      <c r="P45" s="412"/>
      <c r="Q45" s="412">
        <v>6</v>
      </c>
      <c r="R45" s="412">
        <v>6</v>
      </c>
      <c r="S45" s="412">
        <v>1</v>
      </c>
      <c r="T45" s="412">
        <v>0</v>
      </c>
      <c r="U45" s="412">
        <v>3</v>
      </c>
    </row>
    <row r="46" spans="1:21" x14ac:dyDescent="0.25">
      <c r="A46" s="80" t="s">
        <v>30</v>
      </c>
      <c r="B46" s="80" t="s">
        <v>350</v>
      </c>
      <c r="C46" s="80" t="s">
        <v>324</v>
      </c>
      <c r="D46" s="80" t="s">
        <v>325</v>
      </c>
      <c r="E46" s="781">
        <v>21</v>
      </c>
      <c r="F46" s="412"/>
      <c r="G46" s="412">
        <v>14</v>
      </c>
      <c r="H46" s="412">
        <v>12</v>
      </c>
      <c r="I46" s="412">
        <v>1</v>
      </c>
      <c r="J46" s="412">
        <v>1</v>
      </c>
      <c r="K46" s="412"/>
      <c r="L46" s="412">
        <v>5</v>
      </c>
      <c r="M46" s="412">
        <v>0</v>
      </c>
      <c r="N46" s="412">
        <v>3</v>
      </c>
      <c r="O46" s="412">
        <v>2</v>
      </c>
      <c r="P46" s="412"/>
      <c r="Q46" s="412">
        <v>0</v>
      </c>
      <c r="R46" s="412">
        <v>0</v>
      </c>
      <c r="S46" s="412">
        <v>0</v>
      </c>
      <c r="T46" s="412">
        <v>2</v>
      </c>
      <c r="U46" s="412">
        <v>0</v>
      </c>
    </row>
    <row r="47" spans="1:21" x14ac:dyDescent="0.25">
      <c r="A47" s="80" t="s">
        <v>268</v>
      </c>
      <c r="B47" s="80" t="s">
        <v>351</v>
      </c>
      <c r="C47" s="80" t="s">
        <v>316</v>
      </c>
      <c r="D47" s="80" t="s">
        <v>317</v>
      </c>
      <c r="E47" s="781">
        <v>191</v>
      </c>
      <c r="F47" s="412"/>
      <c r="G47" s="412">
        <v>73</v>
      </c>
      <c r="H47" s="412">
        <v>61</v>
      </c>
      <c r="I47" s="412">
        <v>11</v>
      </c>
      <c r="J47" s="412">
        <v>1</v>
      </c>
      <c r="K47" s="412"/>
      <c r="L47" s="412">
        <v>90</v>
      </c>
      <c r="M47" s="412">
        <v>4</v>
      </c>
      <c r="N47" s="412">
        <v>22</v>
      </c>
      <c r="O47" s="412">
        <v>64</v>
      </c>
      <c r="P47" s="412"/>
      <c r="Q47" s="412">
        <v>6</v>
      </c>
      <c r="R47" s="412">
        <v>4</v>
      </c>
      <c r="S47" s="412">
        <v>0</v>
      </c>
      <c r="T47" s="412">
        <v>8</v>
      </c>
      <c r="U47" s="412">
        <v>10</v>
      </c>
    </row>
    <row r="48" spans="1:21" x14ac:dyDescent="0.25">
      <c r="A48" s="80" t="s">
        <v>87</v>
      </c>
      <c r="B48" s="80" t="s">
        <v>352</v>
      </c>
      <c r="C48" s="80" t="s">
        <v>322</v>
      </c>
      <c r="D48" s="80" t="s">
        <v>323</v>
      </c>
      <c r="E48" s="781">
        <v>19</v>
      </c>
      <c r="F48" s="412"/>
      <c r="G48" s="412">
        <v>4</v>
      </c>
      <c r="H48" s="412">
        <v>2</v>
      </c>
      <c r="I48" s="412">
        <v>2</v>
      </c>
      <c r="J48" s="412">
        <v>0</v>
      </c>
      <c r="K48" s="412"/>
      <c r="L48" s="412">
        <v>11</v>
      </c>
      <c r="M48" s="412">
        <v>0</v>
      </c>
      <c r="N48" s="412">
        <v>2</v>
      </c>
      <c r="O48" s="412">
        <v>9</v>
      </c>
      <c r="P48" s="412"/>
      <c r="Q48" s="412">
        <v>1</v>
      </c>
      <c r="R48" s="412">
        <v>2</v>
      </c>
      <c r="S48" s="412">
        <v>0</v>
      </c>
      <c r="T48" s="412">
        <v>1</v>
      </c>
      <c r="U48" s="412">
        <v>0</v>
      </c>
    </row>
    <row r="49" spans="1:21" x14ac:dyDescent="0.25">
      <c r="A49" s="80" t="s">
        <v>159</v>
      </c>
      <c r="B49" s="80" t="s">
        <v>353</v>
      </c>
      <c r="C49" s="80" t="s">
        <v>322</v>
      </c>
      <c r="D49" s="80" t="s">
        <v>323</v>
      </c>
      <c r="E49" s="781">
        <v>27</v>
      </c>
      <c r="F49" s="412"/>
      <c r="G49" s="412">
        <v>2</v>
      </c>
      <c r="H49" s="412">
        <v>1</v>
      </c>
      <c r="I49" s="412">
        <v>0</v>
      </c>
      <c r="J49" s="412">
        <v>1</v>
      </c>
      <c r="K49" s="412"/>
      <c r="L49" s="412">
        <v>7</v>
      </c>
      <c r="M49" s="412">
        <v>1</v>
      </c>
      <c r="N49" s="412">
        <v>6</v>
      </c>
      <c r="O49" s="412">
        <v>0</v>
      </c>
      <c r="P49" s="412"/>
      <c r="Q49" s="412">
        <v>1</v>
      </c>
      <c r="R49" s="412">
        <v>4</v>
      </c>
      <c r="S49" s="412">
        <v>0</v>
      </c>
      <c r="T49" s="412">
        <v>1</v>
      </c>
      <c r="U49" s="412">
        <v>12</v>
      </c>
    </row>
    <row r="50" spans="1:21" x14ac:dyDescent="0.25">
      <c r="A50" s="80" t="s">
        <v>278</v>
      </c>
      <c r="B50" s="80" t="s">
        <v>354</v>
      </c>
      <c r="C50" s="80" t="s">
        <v>308</v>
      </c>
      <c r="D50" s="80" t="s">
        <v>309</v>
      </c>
      <c r="E50" s="781">
        <v>153</v>
      </c>
      <c r="F50" s="412"/>
      <c r="G50" s="412">
        <v>45</v>
      </c>
      <c r="H50" s="412">
        <v>38</v>
      </c>
      <c r="I50" s="412">
        <v>6</v>
      </c>
      <c r="J50" s="412">
        <v>1</v>
      </c>
      <c r="K50" s="412"/>
      <c r="L50" s="412">
        <v>8</v>
      </c>
      <c r="M50" s="412">
        <v>2</v>
      </c>
      <c r="N50" s="412">
        <v>6</v>
      </c>
      <c r="O50" s="412">
        <v>0</v>
      </c>
      <c r="P50" s="412"/>
      <c r="Q50" s="412">
        <v>22</v>
      </c>
      <c r="R50" s="412">
        <v>0</v>
      </c>
      <c r="S50" s="412">
        <v>1</v>
      </c>
      <c r="T50" s="412">
        <v>77</v>
      </c>
      <c r="U50" s="412">
        <v>0</v>
      </c>
    </row>
    <row r="51" spans="1:21" x14ac:dyDescent="0.25">
      <c r="A51" s="80" t="s">
        <v>88</v>
      </c>
      <c r="B51" s="80" t="s">
        <v>355</v>
      </c>
      <c r="C51" s="80" t="s">
        <v>322</v>
      </c>
      <c r="D51" s="80" t="s">
        <v>323</v>
      </c>
      <c r="E51" s="781">
        <v>5</v>
      </c>
      <c r="F51" s="412"/>
      <c r="G51" s="412">
        <v>1</v>
      </c>
      <c r="H51" s="412">
        <v>1</v>
      </c>
      <c r="I51" s="412">
        <v>0</v>
      </c>
      <c r="J51" s="412">
        <v>0</v>
      </c>
      <c r="K51" s="412"/>
      <c r="L51" s="412">
        <v>4</v>
      </c>
      <c r="M51" s="412">
        <v>3</v>
      </c>
      <c r="N51" s="412">
        <v>0</v>
      </c>
      <c r="O51" s="412">
        <v>1</v>
      </c>
      <c r="P51" s="412"/>
      <c r="Q51" s="412">
        <v>0</v>
      </c>
      <c r="R51" s="412">
        <v>0</v>
      </c>
      <c r="S51" s="412">
        <v>0</v>
      </c>
      <c r="T51" s="412">
        <v>0</v>
      </c>
      <c r="U51" s="412">
        <v>0</v>
      </c>
    </row>
    <row r="52" spans="1:21" x14ac:dyDescent="0.25">
      <c r="A52" s="199" t="s">
        <v>37</v>
      </c>
      <c r="B52" s="199" t="s">
        <v>834</v>
      </c>
      <c r="C52" s="80" t="s">
        <v>324</v>
      </c>
      <c r="D52" s="80" t="s">
        <v>325</v>
      </c>
      <c r="E52" s="782" t="s">
        <v>623</v>
      </c>
      <c r="F52" s="420"/>
      <c r="G52" s="420" t="s">
        <v>623</v>
      </c>
      <c r="H52" s="420" t="s">
        <v>623</v>
      </c>
      <c r="I52" s="420" t="s">
        <v>623</v>
      </c>
      <c r="J52" s="420" t="s">
        <v>623</v>
      </c>
      <c r="K52" s="420"/>
      <c r="L52" s="420" t="s">
        <v>623</v>
      </c>
      <c r="M52" s="420" t="s">
        <v>623</v>
      </c>
      <c r="N52" s="420" t="s">
        <v>623</v>
      </c>
      <c r="O52" s="420" t="s">
        <v>623</v>
      </c>
      <c r="P52" s="420"/>
      <c r="Q52" s="420" t="s">
        <v>623</v>
      </c>
      <c r="R52" s="420" t="s">
        <v>623</v>
      </c>
      <c r="S52" s="420" t="s">
        <v>623</v>
      </c>
      <c r="T52" s="420" t="s">
        <v>623</v>
      </c>
      <c r="U52" s="420" t="s">
        <v>623</v>
      </c>
    </row>
    <row r="53" spans="1:21" x14ac:dyDescent="0.25">
      <c r="A53" s="80" t="s">
        <v>21</v>
      </c>
      <c r="B53" s="80" t="s">
        <v>835</v>
      </c>
      <c r="C53" s="80" t="s">
        <v>326</v>
      </c>
      <c r="D53" s="80" t="s">
        <v>327</v>
      </c>
      <c r="E53" s="781">
        <v>120</v>
      </c>
      <c r="F53" s="412"/>
      <c r="G53" s="412">
        <v>28</v>
      </c>
      <c r="H53" s="412">
        <v>23</v>
      </c>
      <c r="I53" s="412">
        <v>4</v>
      </c>
      <c r="J53" s="412">
        <v>1</v>
      </c>
      <c r="K53" s="412"/>
      <c r="L53" s="412">
        <v>90</v>
      </c>
      <c r="M53" s="412">
        <v>4</v>
      </c>
      <c r="N53" s="412">
        <v>5</v>
      </c>
      <c r="O53" s="412">
        <v>81</v>
      </c>
      <c r="P53" s="412"/>
      <c r="Q53" s="412">
        <v>1</v>
      </c>
      <c r="R53" s="412">
        <v>0</v>
      </c>
      <c r="S53" s="412">
        <v>0</v>
      </c>
      <c r="T53" s="412">
        <v>0</v>
      </c>
      <c r="U53" s="412">
        <v>1</v>
      </c>
    </row>
    <row r="54" spans="1:21" x14ac:dyDescent="0.25">
      <c r="A54" s="80" t="s">
        <v>160</v>
      </c>
      <c r="B54" s="80" t="s">
        <v>356</v>
      </c>
      <c r="C54" s="80" t="s">
        <v>322</v>
      </c>
      <c r="D54" s="80" t="s">
        <v>323</v>
      </c>
      <c r="E54" s="781">
        <v>9</v>
      </c>
      <c r="F54" s="412"/>
      <c r="G54" s="412">
        <v>3</v>
      </c>
      <c r="H54" s="412">
        <v>1</v>
      </c>
      <c r="I54" s="412">
        <v>1</v>
      </c>
      <c r="J54" s="412">
        <v>1</v>
      </c>
      <c r="K54" s="412"/>
      <c r="L54" s="412">
        <v>5</v>
      </c>
      <c r="M54" s="412">
        <v>0</v>
      </c>
      <c r="N54" s="412">
        <v>3</v>
      </c>
      <c r="O54" s="412">
        <v>2</v>
      </c>
      <c r="P54" s="412"/>
      <c r="Q54" s="412">
        <v>1</v>
      </c>
      <c r="R54" s="412">
        <v>0</v>
      </c>
      <c r="S54" s="412">
        <v>0</v>
      </c>
      <c r="T54" s="412">
        <v>0</v>
      </c>
      <c r="U54" s="412">
        <v>0</v>
      </c>
    </row>
    <row r="55" spans="1:21" x14ac:dyDescent="0.25">
      <c r="A55" s="80" t="s">
        <v>279</v>
      </c>
      <c r="B55" s="80" t="s">
        <v>357</v>
      </c>
      <c r="C55" s="80" t="s">
        <v>308</v>
      </c>
      <c r="D55" s="80" t="s">
        <v>309</v>
      </c>
      <c r="E55" s="781">
        <v>27</v>
      </c>
      <c r="F55" s="412"/>
      <c r="G55" s="412">
        <v>15</v>
      </c>
      <c r="H55" s="412">
        <v>14</v>
      </c>
      <c r="I55" s="412">
        <v>0</v>
      </c>
      <c r="J55" s="412">
        <v>1</v>
      </c>
      <c r="K55" s="412"/>
      <c r="L55" s="412">
        <v>3</v>
      </c>
      <c r="M55" s="412">
        <v>0</v>
      </c>
      <c r="N55" s="412">
        <v>1</v>
      </c>
      <c r="O55" s="412">
        <v>2</v>
      </c>
      <c r="P55" s="412"/>
      <c r="Q55" s="412">
        <v>2</v>
      </c>
      <c r="R55" s="412">
        <v>0</v>
      </c>
      <c r="S55" s="412">
        <v>0</v>
      </c>
      <c r="T55" s="412">
        <v>6</v>
      </c>
      <c r="U55" s="412">
        <v>1</v>
      </c>
    </row>
    <row r="56" spans="1:21" x14ac:dyDescent="0.25">
      <c r="A56" s="80" t="s">
        <v>229</v>
      </c>
      <c r="B56" s="80" t="s">
        <v>358</v>
      </c>
      <c r="C56" s="80" t="s">
        <v>320</v>
      </c>
      <c r="D56" s="80" t="s">
        <v>321</v>
      </c>
      <c r="E56" s="781">
        <v>8</v>
      </c>
      <c r="F56" s="412"/>
      <c r="G56" s="412">
        <v>1</v>
      </c>
      <c r="H56" s="412">
        <v>0</v>
      </c>
      <c r="I56" s="412">
        <v>1</v>
      </c>
      <c r="J56" s="412">
        <v>0</v>
      </c>
      <c r="K56" s="412"/>
      <c r="L56" s="412">
        <v>7</v>
      </c>
      <c r="M56" s="412">
        <v>0</v>
      </c>
      <c r="N56" s="412">
        <v>6</v>
      </c>
      <c r="O56" s="412">
        <v>1</v>
      </c>
      <c r="P56" s="412"/>
      <c r="Q56" s="412">
        <v>0</v>
      </c>
      <c r="R56" s="412">
        <v>0</v>
      </c>
      <c r="S56" s="412">
        <v>0</v>
      </c>
      <c r="T56" s="412">
        <v>0</v>
      </c>
      <c r="U56" s="412">
        <v>0</v>
      </c>
    </row>
    <row r="57" spans="1:21" x14ac:dyDescent="0.25">
      <c r="A57" s="80" t="s">
        <v>115</v>
      </c>
      <c r="B57" s="80" t="s">
        <v>359</v>
      </c>
      <c r="C57" s="80" t="s">
        <v>322</v>
      </c>
      <c r="D57" s="80" t="s">
        <v>323</v>
      </c>
      <c r="E57" s="781">
        <v>18</v>
      </c>
      <c r="F57" s="412"/>
      <c r="G57" s="412">
        <v>1</v>
      </c>
      <c r="H57" s="412">
        <v>1</v>
      </c>
      <c r="I57" s="412">
        <v>0</v>
      </c>
      <c r="J57" s="412">
        <v>0</v>
      </c>
      <c r="K57" s="412"/>
      <c r="L57" s="412">
        <v>13</v>
      </c>
      <c r="M57" s="412">
        <v>0</v>
      </c>
      <c r="N57" s="412">
        <v>12</v>
      </c>
      <c r="O57" s="412">
        <v>1</v>
      </c>
      <c r="P57" s="412"/>
      <c r="Q57" s="412">
        <v>1</v>
      </c>
      <c r="R57" s="412">
        <v>0</v>
      </c>
      <c r="S57" s="412">
        <v>0</v>
      </c>
      <c r="T57" s="412">
        <v>2</v>
      </c>
      <c r="U57" s="412">
        <v>1</v>
      </c>
    </row>
    <row r="58" spans="1:21" x14ac:dyDescent="0.25">
      <c r="A58" s="80" t="s">
        <v>182</v>
      </c>
      <c r="B58" s="80" t="s">
        <v>360</v>
      </c>
      <c r="C58" s="80" t="s">
        <v>318</v>
      </c>
      <c r="D58" s="80" t="s">
        <v>319</v>
      </c>
      <c r="E58" s="781">
        <v>15</v>
      </c>
      <c r="F58" s="412"/>
      <c r="G58" s="412">
        <v>2</v>
      </c>
      <c r="H58" s="412">
        <v>2</v>
      </c>
      <c r="I58" s="412">
        <v>0</v>
      </c>
      <c r="J58" s="412">
        <v>0</v>
      </c>
      <c r="K58" s="412"/>
      <c r="L58" s="412">
        <v>11</v>
      </c>
      <c r="M58" s="412">
        <v>9</v>
      </c>
      <c r="N58" s="412">
        <v>0</v>
      </c>
      <c r="O58" s="412">
        <v>2</v>
      </c>
      <c r="P58" s="412"/>
      <c r="Q58" s="412">
        <v>1</v>
      </c>
      <c r="R58" s="412">
        <v>0</v>
      </c>
      <c r="S58" s="412">
        <v>0</v>
      </c>
      <c r="T58" s="412">
        <v>0</v>
      </c>
      <c r="U58" s="412">
        <v>1</v>
      </c>
    </row>
    <row r="59" spans="1:21" x14ac:dyDescent="0.25">
      <c r="A59" s="80" t="s">
        <v>133</v>
      </c>
      <c r="B59" s="80" t="s">
        <v>361</v>
      </c>
      <c r="C59" s="80" t="s">
        <v>314</v>
      </c>
      <c r="D59" s="80" t="s">
        <v>315</v>
      </c>
      <c r="E59" s="781">
        <v>44</v>
      </c>
      <c r="F59" s="412"/>
      <c r="G59" s="412">
        <v>12</v>
      </c>
      <c r="H59" s="412">
        <v>12</v>
      </c>
      <c r="I59" s="412">
        <v>0</v>
      </c>
      <c r="J59" s="412">
        <v>0</v>
      </c>
      <c r="K59" s="412"/>
      <c r="L59" s="412">
        <v>28</v>
      </c>
      <c r="M59" s="412">
        <v>0</v>
      </c>
      <c r="N59" s="412">
        <v>8</v>
      </c>
      <c r="O59" s="412">
        <v>20</v>
      </c>
      <c r="P59" s="412"/>
      <c r="Q59" s="412">
        <v>0</v>
      </c>
      <c r="R59" s="412">
        <v>1</v>
      </c>
      <c r="S59" s="412">
        <v>0</v>
      </c>
      <c r="T59" s="412">
        <v>3</v>
      </c>
      <c r="U59" s="412">
        <v>0</v>
      </c>
    </row>
    <row r="60" spans="1:21" x14ac:dyDescent="0.25">
      <c r="A60" s="80" t="s">
        <v>239</v>
      </c>
      <c r="B60" s="80" t="s">
        <v>362</v>
      </c>
      <c r="C60" s="80" t="s">
        <v>314</v>
      </c>
      <c r="D60" s="80" t="s">
        <v>315</v>
      </c>
      <c r="E60" s="781">
        <v>68</v>
      </c>
      <c r="F60" s="412"/>
      <c r="G60" s="412">
        <v>8</v>
      </c>
      <c r="H60" s="412">
        <v>7</v>
      </c>
      <c r="I60" s="412">
        <v>1</v>
      </c>
      <c r="J60" s="412">
        <v>0</v>
      </c>
      <c r="K60" s="412"/>
      <c r="L60" s="412">
        <v>57</v>
      </c>
      <c r="M60" s="412">
        <v>29</v>
      </c>
      <c r="N60" s="412">
        <v>6</v>
      </c>
      <c r="O60" s="412">
        <v>22</v>
      </c>
      <c r="P60" s="412"/>
      <c r="Q60" s="412">
        <v>2</v>
      </c>
      <c r="R60" s="412">
        <v>0</v>
      </c>
      <c r="S60" s="412">
        <v>1</v>
      </c>
      <c r="T60" s="412">
        <v>0</v>
      </c>
      <c r="U60" s="412">
        <v>0</v>
      </c>
    </row>
    <row r="61" spans="1:21" x14ac:dyDescent="0.25">
      <c r="A61" s="80" t="s">
        <v>269</v>
      </c>
      <c r="B61" s="80" t="s">
        <v>363</v>
      </c>
      <c r="C61" s="80" t="s">
        <v>316</v>
      </c>
      <c r="D61" s="80" t="s">
        <v>317</v>
      </c>
      <c r="E61" s="781">
        <v>23</v>
      </c>
      <c r="F61" s="412"/>
      <c r="G61" s="412">
        <v>7</v>
      </c>
      <c r="H61" s="412">
        <v>7</v>
      </c>
      <c r="I61" s="412">
        <v>0</v>
      </c>
      <c r="J61" s="412">
        <v>0</v>
      </c>
      <c r="K61" s="412"/>
      <c r="L61" s="412">
        <v>14</v>
      </c>
      <c r="M61" s="412">
        <v>0</v>
      </c>
      <c r="N61" s="412">
        <v>12</v>
      </c>
      <c r="O61" s="412">
        <v>2</v>
      </c>
      <c r="P61" s="412"/>
      <c r="Q61" s="412">
        <v>1</v>
      </c>
      <c r="R61" s="412">
        <v>0</v>
      </c>
      <c r="S61" s="412">
        <v>0</v>
      </c>
      <c r="T61" s="412">
        <v>1</v>
      </c>
      <c r="U61" s="412">
        <v>0</v>
      </c>
    </row>
    <row r="62" spans="1:21" x14ac:dyDescent="0.25">
      <c r="A62" s="80" t="s">
        <v>54</v>
      </c>
      <c r="B62" s="80" t="s">
        <v>364</v>
      </c>
      <c r="C62" s="80" t="s">
        <v>322</v>
      </c>
      <c r="D62" s="80" t="s">
        <v>323</v>
      </c>
      <c r="E62" s="781">
        <v>45</v>
      </c>
      <c r="F62" s="412"/>
      <c r="G62" s="412">
        <v>10</v>
      </c>
      <c r="H62" s="412">
        <v>4</v>
      </c>
      <c r="I62" s="412">
        <v>4</v>
      </c>
      <c r="J62" s="412">
        <v>2</v>
      </c>
      <c r="K62" s="412"/>
      <c r="L62" s="412">
        <v>31</v>
      </c>
      <c r="M62" s="412">
        <v>1</v>
      </c>
      <c r="N62" s="412">
        <v>6</v>
      </c>
      <c r="O62" s="412">
        <v>24</v>
      </c>
      <c r="P62" s="412"/>
      <c r="Q62" s="412">
        <v>3</v>
      </c>
      <c r="R62" s="412">
        <v>0</v>
      </c>
      <c r="S62" s="412">
        <v>0</v>
      </c>
      <c r="T62" s="412">
        <v>1</v>
      </c>
      <c r="U62" s="412">
        <v>0</v>
      </c>
    </row>
    <row r="63" spans="1:21" x14ac:dyDescent="0.25">
      <c r="A63" s="80" t="s">
        <v>280</v>
      </c>
      <c r="B63" s="80" t="s">
        <v>365</v>
      </c>
      <c r="C63" s="80" t="s">
        <v>308</v>
      </c>
      <c r="D63" s="80" t="s">
        <v>309</v>
      </c>
      <c r="E63" s="781">
        <v>83</v>
      </c>
      <c r="F63" s="412"/>
      <c r="G63" s="412">
        <v>30</v>
      </c>
      <c r="H63" s="412">
        <v>27</v>
      </c>
      <c r="I63" s="412">
        <v>3</v>
      </c>
      <c r="J63" s="412">
        <v>0</v>
      </c>
      <c r="K63" s="412"/>
      <c r="L63" s="412">
        <v>41</v>
      </c>
      <c r="M63" s="412">
        <v>2</v>
      </c>
      <c r="N63" s="412">
        <v>3</v>
      </c>
      <c r="O63" s="412">
        <v>36</v>
      </c>
      <c r="P63" s="412"/>
      <c r="Q63" s="412">
        <v>4</v>
      </c>
      <c r="R63" s="412">
        <v>1</v>
      </c>
      <c r="S63" s="412">
        <v>0</v>
      </c>
      <c r="T63" s="412">
        <v>6</v>
      </c>
      <c r="U63" s="412">
        <v>1</v>
      </c>
    </row>
    <row r="64" spans="1:21" x14ac:dyDescent="0.25">
      <c r="A64" s="80" t="s">
        <v>195</v>
      </c>
      <c r="B64" s="80" t="s">
        <v>366</v>
      </c>
      <c r="C64" s="80" t="s">
        <v>320</v>
      </c>
      <c r="D64" s="80" t="s">
        <v>321</v>
      </c>
      <c r="E64" s="781">
        <v>8</v>
      </c>
      <c r="F64" s="412"/>
      <c r="G64" s="412">
        <v>1</v>
      </c>
      <c r="H64" s="412">
        <v>1</v>
      </c>
      <c r="I64" s="412">
        <v>0</v>
      </c>
      <c r="J64" s="412">
        <v>0</v>
      </c>
      <c r="K64" s="412"/>
      <c r="L64" s="412">
        <v>1</v>
      </c>
      <c r="M64" s="412">
        <v>0</v>
      </c>
      <c r="N64" s="412">
        <v>0</v>
      </c>
      <c r="O64" s="412">
        <v>1</v>
      </c>
      <c r="P64" s="412"/>
      <c r="Q64" s="412">
        <v>0</v>
      </c>
      <c r="R64" s="412">
        <v>0</v>
      </c>
      <c r="S64" s="412">
        <v>0</v>
      </c>
      <c r="T64" s="412">
        <v>0</v>
      </c>
      <c r="U64" s="412">
        <v>6</v>
      </c>
    </row>
    <row r="65" spans="1:21" x14ac:dyDescent="0.25">
      <c r="A65" s="80" t="s">
        <v>122</v>
      </c>
      <c r="B65" s="80" t="s">
        <v>367</v>
      </c>
      <c r="C65" s="80" t="s">
        <v>324</v>
      </c>
      <c r="D65" s="80" t="s">
        <v>325</v>
      </c>
      <c r="E65" s="781">
        <v>68</v>
      </c>
      <c r="F65" s="412"/>
      <c r="G65" s="412">
        <v>46</v>
      </c>
      <c r="H65" s="412">
        <v>19</v>
      </c>
      <c r="I65" s="412">
        <v>22</v>
      </c>
      <c r="J65" s="412">
        <v>5</v>
      </c>
      <c r="K65" s="412"/>
      <c r="L65" s="412">
        <v>8</v>
      </c>
      <c r="M65" s="412">
        <v>0</v>
      </c>
      <c r="N65" s="412">
        <v>1</v>
      </c>
      <c r="O65" s="412">
        <v>7</v>
      </c>
      <c r="P65" s="412"/>
      <c r="Q65" s="412">
        <v>10</v>
      </c>
      <c r="R65" s="412">
        <v>2</v>
      </c>
      <c r="S65" s="412">
        <v>0</v>
      </c>
      <c r="T65" s="412">
        <v>1</v>
      </c>
      <c r="U65" s="412">
        <v>1</v>
      </c>
    </row>
    <row r="66" spans="1:21" x14ac:dyDescent="0.25">
      <c r="A66" s="80" t="s">
        <v>61</v>
      </c>
      <c r="B66" s="80" t="s">
        <v>368</v>
      </c>
      <c r="C66" s="80" t="s">
        <v>314</v>
      </c>
      <c r="D66" s="80" t="s">
        <v>315</v>
      </c>
      <c r="E66" s="781">
        <v>35</v>
      </c>
      <c r="F66" s="412"/>
      <c r="G66" s="412">
        <v>4</v>
      </c>
      <c r="H66" s="412">
        <v>3</v>
      </c>
      <c r="I66" s="412">
        <v>1</v>
      </c>
      <c r="J66" s="412">
        <v>0</v>
      </c>
      <c r="K66" s="412"/>
      <c r="L66" s="412">
        <v>21</v>
      </c>
      <c r="M66" s="412">
        <v>3</v>
      </c>
      <c r="N66" s="412">
        <v>7</v>
      </c>
      <c r="O66" s="412">
        <v>11</v>
      </c>
      <c r="P66" s="412"/>
      <c r="Q66" s="412">
        <v>5</v>
      </c>
      <c r="R66" s="412">
        <v>3</v>
      </c>
      <c r="S66" s="412">
        <v>1</v>
      </c>
      <c r="T66" s="412">
        <v>1</v>
      </c>
      <c r="U66" s="412">
        <v>0</v>
      </c>
    </row>
    <row r="67" spans="1:21" x14ac:dyDescent="0.25">
      <c r="A67" s="80" t="s">
        <v>89</v>
      </c>
      <c r="B67" s="80" t="s">
        <v>369</v>
      </c>
      <c r="C67" s="80" t="s">
        <v>322</v>
      </c>
      <c r="D67" s="80" t="s">
        <v>323</v>
      </c>
      <c r="E67" s="781">
        <v>18</v>
      </c>
      <c r="F67" s="412"/>
      <c r="G67" s="412">
        <v>7</v>
      </c>
      <c r="H67" s="412">
        <v>5</v>
      </c>
      <c r="I67" s="412">
        <v>2</v>
      </c>
      <c r="J67" s="412">
        <v>0</v>
      </c>
      <c r="K67" s="412"/>
      <c r="L67" s="412">
        <v>5</v>
      </c>
      <c r="M67" s="412">
        <v>2</v>
      </c>
      <c r="N67" s="412">
        <v>1</v>
      </c>
      <c r="O67" s="412">
        <v>2</v>
      </c>
      <c r="P67" s="412"/>
      <c r="Q67" s="412">
        <v>5</v>
      </c>
      <c r="R67" s="412">
        <v>1</v>
      </c>
      <c r="S67" s="412">
        <v>0</v>
      </c>
      <c r="T67" s="412">
        <v>0</v>
      </c>
      <c r="U67" s="412">
        <v>0</v>
      </c>
    </row>
    <row r="68" spans="1:21" x14ac:dyDescent="0.25">
      <c r="A68" s="80" t="s">
        <v>48</v>
      </c>
      <c r="B68" s="80" t="s">
        <v>370</v>
      </c>
      <c r="C68" s="80" t="s">
        <v>322</v>
      </c>
      <c r="D68" s="80" t="s">
        <v>323</v>
      </c>
      <c r="E68" s="781">
        <v>58</v>
      </c>
      <c r="F68" s="412"/>
      <c r="G68" s="412">
        <v>15</v>
      </c>
      <c r="H68" s="412">
        <v>13</v>
      </c>
      <c r="I68" s="412">
        <v>1</v>
      </c>
      <c r="J68" s="412">
        <v>1</v>
      </c>
      <c r="K68" s="412"/>
      <c r="L68" s="412">
        <v>33</v>
      </c>
      <c r="M68" s="412">
        <v>15</v>
      </c>
      <c r="N68" s="412">
        <v>14</v>
      </c>
      <c r="O68" s="412">
        <v>4</v>
      </c>
      <c r="P68" s="412"/>
      <c r="Q68" s="412">
        <v>4</v>
      </c>
      <c r="R68" s="412">
        <v>0</v>
      </c>
      <c r="S68" s="412">
        <v>0</v>
      </c>
      <c r="T68" s="412">
        <v>6</v>
      </c>
      <c r="U68" s="412">
        <v>0</v>
      </c>
    </row>
    <row r="69" spans="1:21" x14ac:dyDescent="0.25">
      <c r="A69" s="80" t="s">
        <v>146</v>
      </c>
      <c r="B69" s="80" t="s">
        <v>371</v>
      </c>
      <c r="C69" s="80" t="s">
        <v>318</v>
      </c>
      <c r="D69" s="80" t="s">
        <v>319</v>
      </c>
      <c r="E69" s="781">
        <v>19</v>
      </c>
      <c r="F69" s="412"/>
      <c r="G69" s="412">
        <v>2</v>
      </c>
      <c r="H69" s="412">
        <v>2</v>
      </c>
      <c r="I69" s="412">
        <v>0</v>
      </c>
      <c r="J69" s="412">
        <v>0</v>
      </c>
      <c r="K69" s="412"/>
      <c r="L69" s="412">
        <v>15</v>
      </c>
      <c r="M69" s="412">
        <v>2</v>
      </c>
      <c r="N69" s="412">
        <v>0</v>
      </c>
      <c r="O69" s="412">
        <v>13</v>
      </c>
      <c r="P69" s="412"/>
      <c r="Q69" s="412">
        <v>1</v>
      </c>
      <c r="R69" s="412">
        <v>1</v>
      </c>
      <c r="S69" s="412">
        <v>0</v>
      </c>
      <c r="T69" s="412">
        <v>0</v>
      </c>
      <c r="U69" s="412">
        <v>0</v>
      </c>
    </row>
    <row r="70" spans="1:21" x14ac:dyDescent="0.25">
      <c r="A70" s="80" t="s">
        <v>90</v>
      </c>
      <c r="B70" s="80" t="s">
        <v>372</v>
      </c>
      <c r="C70" s="80" t="s">
        <v>322</v>
      </c>
      <c r="D70" s="80" t="s">
        <v>323</v>
      </c>
      <c r="E70" s="781">
        <v>24</v>
      </c>
      <c r="F70" s="412"/>
      <c r="G70" s="412">
        <v>11</v>
      </c>
      <c r="H70" s="412">
        <v>7</v>
      </c>
      <c r="I70" s="412">
        <v>4</v>
      </c>
      <c r="J70" s="412">
        <v>0</v>
      </c>
      <c r="K70" s="412"/>
      <c r="L70" s="412">
        <v>8</v>
      </c>
      <c r="M70" s="412">
        <v>0</v>
      </c>
      <c r="N70" s="412">
        <v>4</v>
      </c>
      <c r="O70" s="412">
        <v>4</v>
      </c>
      <c r="P70" s="412"/>
      <c r="Q70" s="412">
        <v>4</v>
      </c>
      <c r="R70" s="412">
        <v>0</v>
      </c>
      <c r="S70" s="412">
        <v>0</v>
      </c>
      <c r="T70" s="412">
        <v>1</v>
      </c>
      <c r="U70" s="412">
        <v>0</v>
      </c>
    </row>
    <row r="71" spans="1:21" x14ac:dyDescent="0.25">
      <c r="A71" s="80" t="s">
        <v>98</v>
      </c>
      <c r="B71" s="80" t="s">
        <v>373</v>
      </c>
      <c r="C71" s="80" t="s">
        <v>326</v>
      </c>
      <c r="D71" s="80" t="s">
        <v>327</v>
      </c>
      <c r="E71" s="781">
        <v>45</v>
      </c>
      <c r="F71" s="412"/>
      <c r="G71" s="412">
        <v>10</v>
      </c>
      <c r="H71" s="412">
        <v>10</v>
      </c>
      <c r="I71" s="412">
        <v>0</v>
      </c>
      <c r="J71" s="412">
        <v>0</v>
      </c>
      <c r="K71" s="412"/>
      <c r="L71" s="412">
        <v>35</v>
      </c>
      <c r="M71" s="412">
        <v>6</v>
      </c>
      <c r="N71" s="412">
        <v>4</v>
      </c>
      <c r="O71" s="412">
        <v>25</v>
      </c>
      <c r="P71" s="412"/>
      <c r="Q71" s="412">
        <v>0</v>
      </c>
      <c r="R71" s="412">
        <v>0</v>
      </c>
      <c r="S71" s="412">
        <v>0</v>
      </c>
      <c r="T71" s="412">
        <v>0</v>
      </c>
      <c r="U71" s="412">
        <v>0</v>
      </c>
    </row>
    <row r="72" spans="1:21" x14ac:dyDescent="0.25">
      <c r="A72" s="80" t="s">
        <v>187</v>
      </c>
      <c r="B72" s="80" t="s">
        <v>374</v>
      </c>
      <c r="C72" s="80" t="s">
        <v>324</v>
      </c>
      <c r="D72" s="80" t="s">
        <v>325</v>
      </c>
      <c r="E72" s="781">
        <v>19</v>
      </c>
      <c r="F72" s="412"/>
      <c r="G72" s="412">
        <v>3</v>
      </c>
      <c r="H72" s="412">
        <v>3</v>
      </c>
      <c r="I72" s="412">
        <v>0</v>
      </c>
      <c r="J72" s="412">
        <v>0</v>
      </c>
      <c r="K72" s="412"/>
      <c r="L72" s="412">
        <v>16</v>
      </c>
      <c r="M72" s="412">
        <v>0</v>
      </c>
      <c r="N72" s="412">
        <v>13</v>
      </c>
      <c r="O72" s="412">
        <v>3</v>
      </c>
      <c r="P72" s="412"/>
      <c r="Q72" s="412">
        <v>0</v>
      </c>
      <c r="R72" s="412">
        <v>0</v>
      </c>
      <c r="S72" s="412">
        <v>0</v>
      </c>
      <c r="T72" s="412">
        <v>0</v>
      </c>
      <c r="U72" s="412">
        <v>0</v>
      </c>
    </row>
    <row r="73" spans="1:21" x14ac:dyDescent="0.25">
      <c r="A73" s="80" t="s">
        <v>42</v>
      </c>
      <c r="B73" s="80" t="s">
        <v>375</v>
      </c>
      <c r="C73" s="80" t="s">
        <v>314</v>
      </c>
      <c r="D73" s="80" t="s">
        <v>315</v>
      </c>
      <c r="E73" s="781">
        <v>82</v>
      </c>
      <c r="F73" s="412"/>
      <c r="G73" s="412">
        <v>13</v>
      </c>
      <c r="H73" s="412">
        <v>6</v>
      </c>
      <c r="I73" s="412">
        <v>6</v>
      </c>
      <c r="J73" s="412">
        <v>1</v>
      </c>
      <c r="K73" s="412"/>
      <c r="L73" s="412">
        <v>55</v>
      </c>
      <c r="M73" s="412">
        <v>0</v>
      </c>
      <c r="N73" s="412">
        <v>1</v>
      </c>
      <c r="O73" s="412">
        <v>54</v>
      </c>
      <c r="P73" s="412"/>
      <c r="Q73" s="412">
        <v>2</v>
      </c>
      <c r="R73" s="412">
        <v>0</v>
      </c>
      <c r="S73" s="412">
        <v>0</v>
      </c>
      <c r="T73" s="412">
        <v>1</v>
      </c>
      <c r="U73" s="412">
        <v>11</v>
      </c>
    </row>
    <row r="74" spans="1:21" x14ac:dyDescent="0.25">
      <c r="A74" s="80" t="s">
        <v>43</v>
      </c>
      <c r="B74" s="80" t="s">
        <v>836</v>
      </c>
      <c r="C74" s="80" t="s">
        <v>314</v>
      </c>
      <c r="D74" s="80" t="s">
        <v>315</v>
      </c>
      <c r="E74" s="781">
        <v>84</v>
      </c>
      <c r="F74" s="412"/>
      <c r="G74" s="412">
        <v>21</v>
      </c>
      <c r="H74" s="412">
        <v>13</v>
      </c>
      <c r="I74" s="412">
        <v>7</v>
      </c>
      <c r="J74" s="412">
        <v>1</v>
      </c>
      <c r="K74" s="412"/>
      <c r="L74" s="412">
        <v>55</v>
      </c>
      <c r="M74" s="412">
        <v>9</v>
      </c>
      <c r="N74" s="412">
        <v>25</v>
      </c>
      <c r="O74" s="412">
        <v>21</v>
      </c>
      <c r="P74" s="412"/>
      <c r="Q74" s="412">
        <v>3</v>
      </c>
      <c r="R74" s="412">
        <v>1</v>
      </c>
      <c r="S74" s="412">
        <v>1</v>
      </c>
      <c r="T74" s="412">
        <v>1</v>
      </c>
      <c r="U74" s="412">
        <v>2</v>
      </c>
    </row>
    <row r="75" spans="1:21" x14ac:dyDescent="0.25">
      <c r="A75" s="80" t="s">
        <v>67</v>
      </c>
      <c r="B75" s="80" t="s">
        <v>376</v>
      </c>
      <c r="C75" s="80" t="s">
        <v>318</v>
      </c>
      <c r="D75" s="80" t="s">
        <v>319</v>
      </c>
      <c r="E75" s="781">
        <v>64</v>
      </c>
      <c r="F75" s="412"/>
      <c r="G75" s="412">
        <v>11</v>
      </c>
      <c r="H75" s="412">
        <v>8</v>
      </c>
      <c r="I75" s="412">
        <v>3</v>
      </c>
      <c r="J75" s="412">
        <v>0</v>
      </c>
      <c r="K75" s="412"/>
      <c r="L75" s="412">
        <v>48</v>
      </c>
      <c r="M75" s="412">
        <v>32</v>
      </c>
      <c r="N75" s="412">
        <v>2</v>
      </c>
      <c r="O75" s="412">
        <v>14</v>
      </c>
      <c r="P75" s="412"/>
      <c r="Q75" s="412">
        <v>1</v>
      </c>
      <c r="R75" s="412">
        <v>1</v>
      </c>
      <c r="S75" s="412">
        <v>0</v>
      </c>
      <c r="T75" s="412">
        <v>2</v>
      </c>
      <c r="U75" s="412">
        <v>1</v>
      </c>
    </row>
    <row r="76" spans="1:21" x14ac:dyDescent="0.25">
      <c r="A76" s="80" t="s">
        <v>224</v>
      </c>
      <c r="B76" s="80" t="s">
        <v>377</v>
      </c>
      <c r="C76" s="80" t="s">
        <v>324</v>
      </c>
      <c r="D76" s="80" t="s">
        <v>325</v>
      </c>
      <c r="E76" s="781">
        <v>10</v>
      </c>
      <c r="F76" s="412"/>
      <c r="G76" s="412">
        <v>4</v>
      </c>
      <c r="H76" s="412">
        <v>4</v>
      </c>
      <c r="I76" s="412">
        <v>0</v>
      </c>
      <c r="J76" s="412">
        <v>0</v>
      </c>
      <c r="K76" s="412"/>
      <c r="L76" s="412">
        <v>5</v>
      </c>
      <c r="M76" s="412">
        <v>0</v>
      </c>
      <c r="N76" s="412">
        <v>4</v>
      </c>
      <c r="O76" s="412">
        <v>1</v>
      </c>
      <c r="P76" s="412"/>
      <c r="Q76" s="412">
        <v>0</v>
      </c>
      <c r="R76" s="412">
        <v>0</v>
      </c>
      <c r="S76" s="412">
        <v>0</v>
      </c>
      <c r="T76" s="412">
        <v>1</v>
      </c>
      <c r="U76" s="412">
        <v>0</v>
      </c>
    </row>
    <row r="77" spans="1:21" x14ac:dyDescent="0.25">
      <c r="A77" s="80" t="s">
        <v>51</v>
      </c>
      <c r="B77" s="80" t="s">
        <v>378</v>
      </c>
      <c r="C77" s="80" t="s">
        <v>324</v>
      </c>
      <c r="D77" s="80" t="s">
        <v>325</v>
      </c>
      <c r="E77" s="781">
        <v>7</v>
      </c>
      <c r="F77" s="412"/>
      <c r="G77" s="412">
        <v>2</v>
      </c>
      <c r="H77" s="412">
        <v>2</v>
      </c>
      <c r="I77" s="412">
        <v>0</v>
      </c>
      <c r="J77" s="412">
        <v>0</v>
      </c>
      <c r="K77" s="412"/>
      <c r="L77" s="412">
        <v>4</v>
      </c>
      <c r="M77" s="412">
        <v>0</v>
      </c>
      <c r="N77" s="412">
        <v>4</v>
      </c>
      <c r="O77" s="412">
        <v>0</v>
      </c>
      <c r="P77" s="412"/>
      <c r="Q77" s="412">
        <v>0</v>
      </c>
      <c r="R77" s="412">
        <v>0</v>
      </c>
      <c r="S77" s="412">
        <v>0</v>
      </c>
      <c r="T77" s="412">
        <v>0</v>
      </c>
      <c r="U77" s="412">
        <v>1</v>
      </c>
    </row>
    <row r="78" spans="1:21" x14ac:dyDescent="0.25">
      <c r="A78" s="80" t="s">
        <v>134</v>
      </c>
      <c r="B78" s="80" t="s">
        <v>379</v>
      </c>
      <c r="C78" s="80" t="s">
        <v>314</v>
      </c>
      <c r="D78" s="80" t="s">
        <v>315</v>
      </c>
      <c r="E78" s="781">
        <v>10</v>
      </c>
      <c r="F78" s="412"/>
      <c r="G78" s="412">
        <v>0</v>
      </c>
      <c r="H78" s="412">
        <v>0</v>
      </c>
      <c r="I78" s="412">
        <v>0</v>
      </c>
      <c r="J78" s="412">
        <v>0</v>
      </c>
      <c r="K78" s="412"/>
      <c r="L78" s="412">
        <v>6</v>
      </c>
      <c r="M78" s="412">
        <v>0</v>
      </c>
      <c r="N78" s="412">
        <v>6</v>
      </c>
      <c r="O78" s="412">
        <v>0</v>
      </c>
      <c r="P78" s="412"/>
      <c r="Q78" s="412">
        <v>2</v>
      </c>
      <c r="R78" s="412">
        <v>0</v>
      </c>
      <c r="S78" s="412">
        <v>0</v>
      </c>
      <c r="T78" s="412">
        <v>0</v>
      </c>
      <c r="U78" s="412">
        <v>2</v>
      </c>
    </row>
    <row r="79" spans="1:21" x14ac:dyDescent="0.25">
      <c r="A79" s="80" t="s">
        <v>274</v>
      </c>
      <c r="B79" s="80" t="s">
        <v>380</v>
      </c>
      <c r="C79" s="80" t="s">
        <v>308</v>
      </c>
      <c r="D79" s="80" t="s">
        <v>309</v>
      </c>
      <c r="E79" s="781">
        <v>2</v>
      </c>
      <c r="F79" s="412"/>
      <c r="G79" s="412">
        <v>2</v>
      </c>
      <c r="H79" s="412">
        <v>2</v>
      </c>
      <c r="I79" s="412">
        <v>0</v>
      </c>
      <c r="J79" s="412">
        <v>0</v>
      </c>
      <c r="K79" s="412"/>
      <c r="L79" s="412">
        <v>0</v>
      </c>
      <c r="M79" s="412">
        <v>0</v>
      </c>
      <c r="N79" s="412">
        <v>0</v>
      </c>
      <c r="O79" s="412">
        <v>0</v>
      </c>
      <c r="P79" s="412"/>
      <c r="Q79" s="412">
        <v>0</v>
      </c>
      <c r="R79" s="412">
        <v>0</v>
      </c>
      <c r="S79" s="412">
        <v>0</v>
      </c>
      <c r="T79" s="412">
        <v>0</v>
      </c>
      <c r="U79" s="412">
        <v>0</v>
      </c>
    </row>
    <row r="80" spans="1:21" x14ac:dyDescent="0.25">
      <c r="A80" s="80" t="s">
        <v>91</v>
      </c>
      <c r="B80" s="80" t="s">
        <v>381</v>
      </c>
      <c r="C80" s="80" t="s">
        <v>322</v>
      </c>
      <c r="D80" s="80" t="s">
        <v>323</v>
      </c>
      <c r="E80" s="781">
        <v>38</v>
      </c>
      <c r="F80" s="412"/>
      <c r="G80" s="412">
        <v>23</v>
      </c>
      <c r="H80" s="412">
        <v>17</v>
      </c>
      <c r="I80" s="412">
        <v>4</v>
      </c>
      <c r="J80" s="412">
        <v>2</v>
      </c>
      <c r="K80" s="412"/>
      <c r="L80" s="412">
        <v>10</v>
      </c>
      <c r="M80" s="412">
        <v>2</v>
      </c>
      <c r="N80" s="412">
        <v>0</v>
      </c>
      <c r="O80" s="412">
        <v>8</v>
      </c>
      <c r="P80" s="412"/>
      <c r="Q80" s="412">
        <v>1</v>
      </c>
      <c r="R80" s="412">
        <v>0</v>
      </c>
      <c r="S80" s="412">
        <v>0</v>
      </c>
      <c r="T80" s="412">
        <v>2</v>
      </c>
      <c r="U80" s="412">
        <v>2</v>
      </c>
    </row>
    <row r="81" spans="1:21" x14ac:dyDescent="0.25">
      <c r="A81" s="80" t="s">
        <v>62</v>
      </c>
      <c r="B81" s="80" t="s">
        <v>382</v>
      </c>
      <c r="C81" s="80" t="s">
        <v>314</v>
      </c>
      <c r="D81" s="80" t="s">
        <v>315</v>
      </c>
      <c r="E81" s="781">
        <v>24</v>
      </c>
      <c r="F81" s="412"/>
      <c r="G81" s="412">
        <v>7</v>
      </c>
      <c r="H81" s="412">
        <v>7</v>
      </c>
      <c r="I81" s="412">
        <v>0</v>
      </c>
      <c r="J81" s="412">
        <v>0</v>
      </c>
      <c r="K81" s="412"/>
      <c r="L81" s="412">
        <v>15</v>
      </c>
      <c r="M81" s="412">
        <v>0</v>
      </c>
      <c r="N81" s="412">
        <v>3</v>
      </c>
      <c r="O81" s="412">
        <v>12</v>
      </c>
      <c r="P81" s="412"/>
      <c r="Q81" s="412">
        <v>0</v>
      </c>
      <c r="R81" s="412">
        <v>1</v>
      </c>
      <c r="S81" s="412">
        <v>0</v>
      </c>
      <c r="T81" s="412">
        <v>0</v>
      </c>
      <c r="U81" s="412">
        <v>1</v>
      </c>
    </row>
    <row r="82" spans="1:21" x14ac:dyDescent="0.25">
      <c r="A82" s="80" t="s">
        <v>166</v>
      </c>
      <c r="B82" s="80" t="s">
        <v>383</v>
      </c>
      <c r="C82" s="80" t="s">
        <v>318</v>
      </c>
      <c r="D82" s="80" t="s">
        <v>319</v>
      </c>
      <c r="E82" s="781">
        <v>15</v>
      </c>
      <c r="F82" s="412"/>
      <c r="G82" s="412">
        <v>6</v>
      </c>
      <c r="H82" s="412">
        <v>0</v>
      </c>
      <c r="I82" s="412">
        <v>6</v>
      </c>
      <c r="J82" s="412">
        <v>0</v>
      </c>
      <c r="K82" s="412"/>
      <c r="L82" s="412">
        <v>9</v>
      </c>
      <c r="M82" s="412">
        <v>5</v>
      </c>
      <c r="N82" s="412">
        <v>1</v>
      </c>
      <c r="O82" s="412">
        <v>3</v>
      </c>
      <c r="P82" s="412"/>
      <c r="Q82" s="412">
        <v>0</v>
      </c>
      <c r="R82" s="412">
        <v>0</v>
      </c>
      <c r="S82" s="412">
        <v>0</v>
      </c>
      <c r="T82" s="412">
        <v>0</v>
      </c>
      <c r="U82" s="412">
        <v>0</v>
      </c>
    </row>
    <row r="83" spans="1:21" x14ac:dyDescent="0.25">
      <c r="A83" s="80" t="s">
        <v>45</v>
      </c>
      <c r="B83" s="80" t="s">
        <v>384</v>
      </c>
      <c r="C83" s="80" t="s">
        <v>326</v>
      </c>
      <c r="D83" s="80" t="s">
        <v>327</v>
      </c>
      <c r="E83" s="781">
        <v>123</v>
      </c>
      <c r="F83" s="412"/>
      <c r="G83" s="412">
        <v>49</v>
      </c>
      <c r="H83" s="412">
        <v>44</v>
      </c>
      <c r="I83" s="412">
        <v>5</v>
      </c>
      <c r="J83" s="412">
        <v>0</v>
      </c>
      <c r="K83" s="412"/>
      <c r="L83" s="412">
        <v>52</v>
      </c>
      <c r="M83" s="412">
        <v>10</v>
      </c>
      <c r="N83" s="412">
        <v>17</v>
      </c>
      <c r="O83" s="412">
        <v>25</v>
      </c>
      <c r="P83" s="412"/>
      <c r="Q83" s="412">
        <v>4</v>
      </c>
      <c r="R83" s="412">
        <v>2</v>
      </c>
      <c r="S83" s="412">
        <v>1</v>
      </c>
      <c r="T83" s="412">
        <v>14</v>
      </c>
      <c r="U83" s="412">
        <v>1</v>
      </c>
    </row>
    <row r="84" spans="1:21" x14ac:dyDescent="0.25">
      <c r="A84" s="80" t="s">
        <v>99</v>
      </c>
      <c r="B84" s="80" t="s">
        <v>385</v>
      </c>
      <c r="C84" s="80" t="s">
        <v>326</v>
      </c>
      <c r="D84" s="80" t="s">
        <v>327</v>
      </c>
      <c r="E84" s="781">
        <v>7</v>
      </c>
      <c r="F84" s="412"/>
      <c r="G84" s="412">
        <v>1</v>
      </c>
      <c r="H84" s="412">
        <v>1</v>
      </c>
      <c r="I84" s="412">
        <v>0</v>
      </c>
      <c r="J84" s="412">
        <v>0</v>
      </c>
      <c r="K84" s="412"/>
      <c r="L84" s="412">
        <v>5</v>
      </c>
      <c r="M84" s="412">
        <v>0</v>
      </c>
      <c r="N84" s="412">
        <v>4</v>
      </c>
      <c r="O84" s="412">
        <v>1</v>
      </c>
      <c r="P84" s="412"/>
      <c r="Q84" s="412">
        <v>0</v>
      </c>
      <c r="R84" s="412">
        <v>0</v>
      </c>
      <c r="S84" s="412">
        <v>0</v>
      </c>
      <c r="T84" s="412">
        <v>1</v>
      </c>
      <c r="U84" s="412">
        <v>0</v>
      </c>
    </row>
    <row r="85" spans="1:21" x14ac:dyDescent="0.25">
      <c r="A85" s="80" t="s">
        <v>41</v>
      </c>
      <c r="B85" s="80" t="s">
        <v>837</v>
      </c>
      <c r="C85" s="80" t="s">
        <v>312</v>
      </c>
      <c r="D85" s="80" t="s">
        <v>313</v>
      </c>
      <c r="E85" s="781">
        <v>127</v>
      </c>
      <c r="F85" s="412"/>
      <c r="G85" s="412">
        <v>24</v>
      </c>
      <c r="H85" s="412">
        <v>22</v>
      </c>
      <c r="I85" s="412">
        <v>2</v>
      </c>
      <c r="J85" s="412">
        <v>0</v>
      </c>
      <c r="K85" s="412"/>
      <c r="L85" s="412">
        <v>99</v>
      </c>
      <c r="M85" s="412">
        <v>5</v>
      </c>
      <c r="N85" s="412">
        <v>25</v>
      </c>
      <c r="O85" s="412">
        <v>69</v>
      </c>
      <c r="P85" s="412"/>
      <c r="Q85" s="412">
        <v>0</v>
      </c>
      <c r="R85" s="412">
        <v>0</v>
      </c>
      <c r="S85" s="412">
        <v>0</v>
      </c>
      <c r="T85" s="412">
        <v>2</v>
      </c>
      <c r="U85" s="412">
        <v>2</v>
      </c>
    </row>
    <row r="86" spans="1:21" x14ac:dyDescent="0.25">
      <c r="A86" s="80" t="s">
        <v>262</v>
      </c>
      <c r="B86" s="80" t="s">
        <v>386</v>
      </c>
      <c r="C86" s="80" t="s">
        <v>320</v>
      </c>
      <c r="D86" s="80" t="s">
        <v>321</v>
      </c>
      <c r="E86" s="781">
        <v>53</v>
      </c>
      <c r="F86" s="412"/>
      <c r="G86" s="412">
        <v>14</v>
      </c>
      <c r="H86" s="412">
        <v>12</v>
      </c>
      <c r="I86" s="412">
        <v>2</v>
      </c>
      <c r="J86" s="412">
        <v>0</v>
      </c>
      <c r="K86" s="412"/>
      <c r="L86" s="412">
        <v>23</v>
      </c>
      <c r="M86" s="412">
        <v>2</v>
      </c>
      <c r="N86" s="412">
        <v>9</v>
      </c>
      <c r="O86" s="412">
        <v>12</v>
      </c>
      <c r="P86" s="412"/>
      <c r="Q86" s="412">
        <v>4</v>
      </c>
      <c r="R86" s="412">
        <v>4</v>
      </c>
      <c r="S86" s="412">
        <v>0</v>
      </c>
      <c r="T86" s="412">
        <v>7</v>
      </c>
      <c r="U86" s="412">
        <v>1</v>
      </c>
    </row>
    <row r="87" spans="1:21" x14ac:dyDescent="0.25">
      <c r="A87" s="80" t="s">
        <v>173</v>
      </c>
      <c r="B87" s="80" t="s">
        <v>387</v>
      </c>
      <c r="C87" s="80" t="s">
        <v>316</v>
      </c>
      <c r="D87" s="80" t="s">
        <v>317</v>
      </c>
      <c r="E87" s="781">
        <v>10</v>
      </c>
      <c r="F87" s="412"/>
      <c r="G87" s="412">
        <v>5</v>
      </c>
      <c r="H87" s="412">
        <v>4</v>
      </c>
      <c r="I87" s="412">
        <v>1</v>
      </c>
      <c r="J87" s="412">
        <v>0</v>
      </c>
      <c r="K87" s="412"/>
      <c r="L87" s="412">
        <v>4</v>
      </c>
      <c r="M87" s="412">
        <v>0</v>
      </c>
      <c r="N87" s="412">
        <v>0</v>
      </c>
      <c r="O87" s="412">
        <v>4</v>
      </c>
      <c r="P87" s="412"/>
      <c r="Q87" s="412">
        <v>0</v>
      </c>
      <c r="R87" s="412">
        <v>0</v>
      </c>
      <c r="S87" s="412">
        <v>0</v>
      </c>
      <c r="T87" s="412">
        <v>1</v>
      </c>
      <c r="U87" s="412">
        <v>0</v>
      </c>
    </row>
    <row r="88" spans="1:21" x14ac:dyDescent="0.25">
      <c r="A88" s="80" t="s">
        <v>225</v>
      </c>
      <c r="B88" s="80" t="s">
        <v>388</v>
      </c>
      <c r="C88" s="80" t="s">
        <v>324</v>
      </c>
      <c r="D88" s="80" t="s">
        <v>325</v>
      </c>
      <c r="E88" s="781">
        <v>32</v>
      </c>
      <c r="F88" s="412"/>
      <c r="G88" s="412">
        <v>12</v>
      </c>
      <c r="H88" s="412">
        <v>7</v>
      </c>
      <c r="I88" s="412">
        <v>4</v>
      </c>
      <c r="J88" s="412">
        <v>1</v>
      </c>
      <c r="K88" s="412"/>
      <c r="L88" s="412">
        <v>8</v>
      </c>
      <c r="M88" s="412">
        <v>1</v>
      </c>
      <c r="N88" s="412">
        <v>2</v>
      </c>
      <c r="O88" s="412">
        <v>5</v>
      </c>
      <c r="P88" s="412"/>
      <c r="Q88" s="412">
        <v>0</v>
      </c>
      <c r="R88" s="412">
        <v>4</v>
      </c>
      <c r="S88" s="412">
        <v>1</v>
      </c>
      <c r="T88" s="412">
        <v>7</v>
      </c>
      <c r="U88" s="412">
        <v>0</v>
      </c>
    </row>
    <row r="89" spans="1:21" x14ac:dyDescent="0.25">
      <c r="A89" s="80" t="s">
        <v>281</v>
      </c>
      <c r="B89" s="80" t="s">
        <v>389</v>
      </c>
      <c r="C89" s="80" t="s">
        <v>308</v>
      </c>
      <c r="D89" s="80" t="s">
        <v>309</v>
      </c>
      <c r="E89" s="781">
        <v>80</v>
      </c>
      <c r="F89" s="412"/>
      <c r="G89" s="412">
        <v>8</v>
      </c>
      <c r="H89" s="412">
        <v>5</v>
      </c>
      <c r="I89" s="412">
        <v>2</v>
      </c>
      <c r="J89" s="412">
        <v>1</v>
      </c>
      <c r="K89" s="412"/>
      <c r="L89" s="412">
        <v>60</v>
      </c>
      <c r="M89" s="412">
        <v>1</v>
      </c>
      <c r="N89" s="412">
        <v>7</v>
      </c>
      <c r="O89" s="412">
        <v>52</v>
      </c>
      <c r="P89" s="412"/>
      <c r="Q89" s="412">
        <v>1</v>
      </c>
      <c r="R89" s="412">
        <v>1</v>
      </c>
      <c r="S89" s="412">
        <v>0</v>
      </c>
      <c r="T89" s="412">
        <v>2</v>
      </c>
      <c r="U89" s="412">
        <v>8</v>
      </c>
    </row>
    <row r="90" spans="1:21" x14ac:dyDescent="0.25">
      <c r="A90" s="80" t="s">
        <v>116</v>
      </c>
      <c r="B90" s="80" t="s">
        <v>390</v>
      </c>
      <c r="C90" s="80" t="s">
        <v>322</v>
      </c>
      <c r="D90" s="80" t="s">
        <v>323</v>
      </c>
      <c r="E90" s="781">
        <v>26</v>
      </c>
      <c r="F90" s="412"/>
      <c r="G90" s="412">
        <v>11</v>
      </c>
      <c r="H90" s="412">
        <v>9</v>
      </c>
      <c r="I90" s="412">
        <v>2</v>
      </c>
      <c r="J90" s="412">
        <v>0</v>
      </c>
      <c r="K90" s="412"/>
      <c r="L90" s="412">
        <v>14</v>
      </c>
      <c r="M90" s="412">
        <v>6</v>
      </c>
      <c r="N90" s="412">
        <v>2</v>
      </c>
      <c r="O90" s="412">
        <v>6</v>
      </c>
      <c r="P90" s="412"/>
      <c r="Q90" s="412">
        <v>1</v>
      </c>
      <c r="R90" s="412">
        <v>0</v>
      </c>
      <c r="S90" s="412">
        <v>0</v>
      </c>
      <c r="T90" s="412">
        <v>0</v>
      </c>
      <c r="U90" s="412">
        <v>0</v>
      </c>
    </row>
    <row r="91" spans="1:21" x14ac:dyDescent="0.25">
      <c r="A91" s="80" t="s">
        <v>4</v>
      </c>
      <c r="B91" s="80" t="s">
        <v>391</v>
      </c>
      <c r="C91" s="80" t="s">
        <v>312</v>
      </c>
      <c r="D91" s="80" t="s">
        <v>313</v>
      </c>
      <c r="E91" s="781">
        <v>53</v>
      </c>
      <c r="F91" s="412"/>
      <c r="G91" s="412">
        <v>14</v>
      </c>
      <c r="H91" s="412">
        <v>13</v>
      </c>
      <c r="I91" s="412">
        <v>1</v>
      </c>
      <c r="J91" s="412">
        <v>0</v>
      </c>
      <c r="K91" s="412"/>
      <c r="L91" s="412">
        <v>32</v>
      </c>
      <c r="M91" s="412">
        <v>16</v>
      </c>
      <c r="N91" s="412">
        <v>4</v>
      </c>
      <c r="O91" s="412">
        <v>12</v>
      </c>
      <c r="P91" s="412"/>
      <c r="Q91" s="412">
        <v>1</v>
      </c>
      <c r="R91" s="412">
        <v>2</v>
      </c>
      <c r="S91" s="412">
        <v>0</v>
      </c>
      <c r="T91" s="412">
        <v>4</v>
      </c>
      <c r="U91" s="412">
        <v>0</v>
      </c>
    </row>
    <row r="92" spans="1:21" x14ac:dyDescent="0.25">
      <c r="A92" s="199" t="s">
        <v>123</v>
      </c>
      <c r="B92" s="199" t="s">
        <v>392</v>
      </c>
      <c r="C92" s="80" t="s">
        <v>324</v>
      </c>
      <c r="D92" s="80" t="s">
        <v>325</v>
      </c>
      <c r="E92" s="782" t="s">
        <v>623</v>
      </c>
      <c r="F92" s="420"/>
      <c r="G92" s="420" t="s">
        <v>623</v>
      </c>
      <c r="H92" s="420" t="s">
        <v>623</v>
      </c>
      <c r="I92" s="420" t="s">
        <v>623</v>
      </c>
      <c r="J92" s="420" t="s">
        <v>623</v>
      </c>
      <c r="K92" s="420"/>
      <c r="L92" s="420" t="s">
        <v>623</v>
      </c>
      <c r="M92" s="420" t="s">
        <v>623</v>
      </c>
      <c r="N92" s="420" t="s">
        <v>623</v>
      </c>
      <c r="O92" s="420" t="s">
        <v>623</v>
      </c>
      <c r="P92" s="420"/>
      <c r="Q92" s="420" t="s">
        <v>623</v>
      </c>
      <c r="R92" s="420" t="s">
        <v>623</v>
      </c>
      <c r="S92" s="420" t="s">
        <v>623</v>
      </c>
      <c r="T92" s="420" t="s">
        <v>623</v>
      </c>
      <c r="U92" s="420" t="s">
        <v>623</v>
      </c>
    </row>
    <row r="93" spans="1:21" x14ac:dyDescent="0.25">
      <c r="A93" s="80" t="s">
        <v>167</v>
      </c>
      <c r="B93" s="80" t="s">
        <v>393</v>
      </c>
      <c r="C93" s="80" t="s">
        <v>318</v>
      </c>
      <c r="D93" s="80" t="s">
        <v>319</v>
      </c>
      <c r="E93" s="781">
        <v>23</v>
      </c>
      <c r="F93" s="412"/>
      <c r="G93" s="412">
        <v>5</v>
      </c>
      <c r="H93" s="412">
        <v>3</v>
      </c>
      <c r="I93" s="412">
        <v>2</v>
      </c>
      <c r="J93" s="412">
        <v>0</v>
      </c>
      <c r="K93" s="412"/>
      <c r="L93" s="412">
        <v>16</v>
      </c>
      <c r="M93" s="412">
        <v>0</v>
      </c>
      <c r="N93" s="412">
        <v>14</v>
      </c>
      <c r="O93" s="412">
        <v>2</v>
      </c>
      <c r="P93" s="412"/>
      <c r="Q93" s="412">
        <v>1</v>
      </c>
      <c r="R93" s="412">
        <v>0</v>
      </c>
      <c r="S93" s="412">
        <v>0</v>
      </c>
      <c r="T93" s="412">
        <v>1</v>
      </c>
      <c r="U93" s="412">
        <v>0</v>
      </c>
    </row>
    <row r="94" spans="1:21" x14ac:dyDescent="0.25">
      <c r="A94" s="80" t="s">
        <v>13</v>
      </c>
      <c r="B94" s="80" t="s">
        <v>394</v>
      </c>
      <c r="C94" s="80" t="s">
        <v>318</v>
      </c>
      <c r="D94" s="80" t="s">
        <v>319</v>
      </c>
      <c r="E94" s="781">
        <v>209</v>
      </c>
      <c r="F94" s="412"/>
      <c r="G94" s="412">
        <v>32</v>
      </c>
      <c r="H94" s="412">
        <v>29</v>
      </c>
      <c r="I94" s="412">
        <v>3</v>
      </c>
      <c r="J94" s="412">
        <v>0</v>
      </c>
      <c r="K94" s="412"/>
      <c r="L94" s="412">
        <v>88</v>
      </c>
      <c r="M94" s="412">
        <v>7</v>
      </c>
      <c r="N94" s="412">
        <v>8</v>
      </c>
      <c r="O94" s="412">
        <v>73</v>
      </c>
      <c r="P94" s="412"/>
      <c r="Q94" s="412">
        <v>19</v>
      </c>
      <c r="R94" s="412">
        <v>14</v>
      </c>
      <c r="S94" s="412">
        <v>0</v>
      </c>
      <c r="T94" s="412">
        <v>16</v>
      </c>
      <c r="U94" s="412">
        <v>40</v>
      </c>
    </row>
    <row r="95" spans="1:21" x14ac:dyDescent="0.25">
      <c r="A95" s="80" t="s">
        <v>68</v>
      </c>
      <c r="B95" s="80" t="s">
        <v>395</v>
      </c>
      <c r="C95" s="80" t="s">
        <v>318</v>
      </c>
      <c r="D95" s="80" t="s">
        <v>319</v>
      </c>
      <c r="E95" s="781">
        <v>10</v>
      </c>
      <c r="F95" s="412"/>
      <c r="G95" s="412">
        <v>3</v>
      </c>
      <c r="H95" s="412">
        <v>2</v>
      </c>
      <c r="I95" s="412">
        <v>1</v>
      </c>
      <c r="J95" s="412">
        <v>0</v>
      </c>
      <c r="K95" s="412"/>
      <c r="L95" s="412">
        <v>6</v>
      </c>
      <c r="M95" s="412">
        <v>0</v>
      </c>
      <c r="N95" s="412">
        <v>5</v>
      </c>
      <c r="O95" s="412">
        <v>1</v>
      </c>
      <c r="P95" s="412"/>
      <c r="Q95" s="412">
        <v>1</v>
      </c>
      <c r="R95" s="412">
        <v>0</v>
      </c>
      <c r="S95" s="412">
        <v>0</v>
      </c>
      <c r="T95" s="412">
        <v>0</v>
      </c>
      <c r="U95" s="412">
        <v>0</v>
      </c>
    </row>
    <row r="96" spans="1:21" x14ac:dyDescent="0.25">
      <c r="A96" s="80" t="s">
        <v>254</v>
      </c>
      <c r="B96" s="80" t="s">
        <v>396</v>
      </c>
      <c r="C96" s="80" t="s">
        <v>316</v>
      </c>
      <c r="D96" s="80" t="s">
        <v>317</v>
      </c>
      <c r="E96" s="781">
        <v>120</v>
      </c>
      <c r="F96" s="412"/>
      <c r="G96" s="412">
        <v>24</v>
      </c>
      <c r="H96" s="412">
        <v>8</v>
      </c>
      <c r="I96" s="412">
        <v>16</v>
      </c>
      <c r="J96" s="412">
        <v>0</v>
      </c>
      <c r="K96" s="412"/>
      <c r="L96" s="412">
        <v>85</v>
      </c>
      <c r="M96" s="412">
        <v>27</v>
      </c>
      <c r="N96" s="412">
        <v>8</v>
      </c>
      <c r="O96" s="412">
        <v>50</v>
      </c>
      <c r="P96" s="412"/>
      <c r="Q96" s="412">
        <v>2</v>
      </c>
      <c r="R96" s="412">
        <v>0</v>
      </c>
      <c r="S96" s="412">
        <v>0</v>
      </c>
      <c r="T96" s="412">
        <v>0</v>
      </c>
      <c r="U96" s="412">
        <v>9</v>
      </c>
    </row>
    <row r="97" spans="1:21" x14ac:dyDescent="0.25">
      <c r="A97" s="80" t="s">
        <v>827</v>
      </c>
      <c r="B97" s="80" t="s">
        <v>838</v>
      </c>
      <c r="C97" s="80" t="s">
        <v>326</v>
      </c>
      <c r="D97" s="80" t="s">
        <v>327</v>
      </c>
      <c r="E97" s="781">
        <v>60</v>
      </c>
      <c r="F97" s="412"/>
      <c r="G97" s="412">
        <v>27</v>
      </c>
      <c r="H97" s="412">
        <v>22</v>
      </c>
      <c r="I97" s="412">
        <v>1</v>
      </c>
      <c r="J97" s="412">
        <v>4</v>
      </c>
      <c r="K97" s="412"/>
      <c r="L97" s="412">
        <v>29</v>
      </c>
      <c r="M97" s="412">
        <v>0</v>
      </c>
      <c r="N97" s="412">
        <v>20</v>
      </c>
      <c r="O97" s="412">
        <v>9</v>
      </c>
      <c r="P97" s="412"/>
      <c r="Q97" s="412">
        <v>1</v>
      </c>
      <c r="R97" s="412">
        <v>0</v>
      </c>
      <c r="S97" s="412">
        <v>0</v>
      </c>
      <c r="T97" s="412">
        <v>3</v>
      </c>
      <c r="U97" s="412">
        <v>0</v>
      </c>
    </row>
    <row r="98" spans="1:21" x14ac:dyDescent="0.25">
      <c r="A98" s="80" t="s">
        <v>124</v>
      </c>
      <c r="B98" s="80" t="s">
        <v>397</v>
      </c>
      <c r="C98" s="80" t="s">
        <v>324</v>
      </c>
      <c r="D98" s="80" t="s">
        <v>325</v>
      </c>
      <c r="E98" s="781">
        <v>29</v>
      </c>
      <c r="F98" s="412"/>
      <c r="G98" s="412">
        <v>13</v>
      </c>
      <c r="H98" s="412">
        <v>8</v>
      </c>
      <c r="I98" s="412">
        <v>4</v>
      </c>
      <c r="J98" s="412">
        <v>1</v>
      </c>
      <c r="K98" s="412"/>
      <c r="L98" s="412">
        <v>6</v>
      </c>
      <c r="M98" s="412">
        <v>4</v>
      </c>
      <c r="N98" s="412">
        <v>2</v>
      </c>
      <c r="O98" s="412">
        <v>0</v>
      </c>
      <c r="P98" s="412"/>
      <c r="Q98" s="412">
        <v>2</v>
      </c>
      <c r="R98" s="412">
        <v>0</v>
      </c>
      <c r="S98" s="412">
        <v>0</v>
      </c>
      <c r="T98" s="412">
        <v>5</v>
      </c>
      <c r="U98" s="412">
        <v>3</v>
      </c>
    </row>
    <row r="99" spans="1:21" x14ac:dyDescent="0.25">
      <c r="A99" s="80" t="s">
        <v>263</v>
      </c>
      <c r="B99" s="80" t="s">
        <v>398</v>
      </c>
      <c r="C99" s="80" t="s">
        <v>320</v>
      </c>
      <c r="D99" s="80" t="s">
        <v>321</v>
      </c>
      <c r="E99" s="781">
        <v>184</v>
      </c>
      <c r="F99" s="412"/>
      <c r="G99" s="412">
        <v>61</v>
      </c>
      <c r="H99" s="412">
        <v>38</v>
      </c>
      <c r="I99" s="412">
        <v>23</v>
      </c>
      <c r="J99" s="412">
        <v>0</v>
      </c>
      <c r="K99" s="412"/>
      <c r="L99" s="412">
        <v>108</v>
      </c>
      <c r="M99" s="412">
        <v>46</v>
      </c>
      <c r="N99" s="412">
        <v>7</v>
      </c>
      <c r="O99" s="412">
        <v>55</v>
      </c>
      <c r="P99" s="412"/>
      <c r="Q99" s="412">
        <v>8</v>
      </c>
      <c r="R99" s="412">
        <v>2</v>
      </c>
      <c r="S99" s="412">
        <v>1</v>
      </c>
      <c r="T99" s="412">
        <v>2</v>
      </c>
      <c r="U99" s="412">
        <v>2</v>
      </c>
    </row>
    <row r="100" spans="1:21" x14ac:dyDescent="0.25">
      <c r="A100" s="199" t="s">
        <v>282</v>
      </c>
      <c r="B100" s="199" t="s">
        <v>399</v>
      </c>
      <c r="C100" s="80" t="s">
        <v>308</v>
      </c>
      <c r="D100" s="80" t="s">
        <v>309</v>
      </c>
      <c r="E100" s="782" t="s">
        <v>623</v>
      </c>
      <c r="F100" s="420"/>
      <c r="G100" s="420" t="s">
        <v>623</v>
      </c>
      <c r="H100" s="420" t="s">
        <v>623</v>
      </c>
      <c r="I100" s="420" t="s">
        <v>623</v>
      </c>
      <c r="J100" s="420" t="s">
        <v>623</v>
      </c>
      <c r="K100" s="420"/>
      <c r="L100" s="420" t="s">
        <v>623</v>
      </c>
      <c r="M100" s="420" t="s">
        <v>623</v>
      </c>
      <c r="N100" s="420" t="s">
        <v>623</v>
      </c>
      <c r="O100" s="420" t="s">
        <v>623</v>
      </c>
      <c r="P100" s="420"/>
      <c r="Q100" s="420" t="s">
        <v>623</v>
      </c>
      <c r="R100" s="420" t="s">
        <v>623</v>
      </c>
      <c r="S100" s="420" t="s">
        <v>623</v>
      </c>
      <c r="T100" s="420" t="s">
        <v>623</v>
      </c>
      <c r="U100" s="420" t="s">
        <v>623</v>
      </c>
    </row>
    <row r="101" spans="1:21" x14ac:dyDescent="0.25">
      <c r="A101" s="80" t="s">
        <v>55</v>
      </c>
      <c r="B101" s="80" t="s">
        <v>400</v>
      </c>
      <c r="C101" s="80" t="s">
        <v>322</v>
      </c>
      <c r="D101" s="80" t="s">
        <v>323</v>
      </c>
      <c r="E101" s="781">
        <v>9</v>
      </c>
      <c r="F101" s="412"/>
      <c r="G101" s="412">
        <v>3</v>
      </c>
      <c r="H101" s="412">
        <v>2</v>
      </c>
      <c r="I101" s="412">
        <v>1</v>
      </c>
      <c r="J101" s="412">
        <v>0</v>
      </c>
      <c r="K101" s="412"/>
      <c r="L101" s="412">
        <v>6</v>
      </c>
      <c r="M101" s="412">
        <v>0</v>
      </c>
      <c r="N101" s="412">
        <v>2</v>
      </c>
      <c r="O101" s="412">
        <v>4</v>
      </c>
      <c r="P101" s="412"/>
      <c r="Q101" s="412">
        <v>0</v>
      </c>
      <c r="R101" s="412">
        <v>0</v>
      </c>
      <c r="S101" s="412">
        <v>0</v>
      </c>
      <c r="T101" s="412">
        <v>0</v>
      </c>
      <c r="U101" s="412">
        <v>0</v>
      </c>
    </row>
    <row r="102" spans="1:21" x14ac:dyDescent="0.25">
      <c r="A102" s="80" t="s">
        <v>73</v>
      </c>
      <c r="B102" s="80" t="s">
        <v>401</v>
      </c>
      <c r="C102" s="80" t="s">
        <v>326</v>
      </c>
      <c r="D102" s="80" t="s">
        <v>327</v>
      </c>
      <c r="E102" s="781">
        <v>39</v>
      </c>
      <c r="F102" s="412"/>
      <c r="G102" s="412">
        <v>9</v>
      </c>
      <c r="H102" s="412">
        <v>4</v>
      </c>
      <c r="I102" s="412">
        <v>3</v>
      </c>
      <c r="J102" s="412">
        <v>2</v>
      </c>
      <c r="K102" s="412"/>
      <c r="L102" s="412">
        <v>25</v>
      </c>
      <c r="M102" s="412">
        <v>14</v>
      </c>
      <c r="N102" s="412">
        <v>9</v>
      </c>
      <c r="O102" s="412">
        <v>2</v>
      </c>
      <c r="P102" s="412"/>
      <c r="Q102" s="412">
        <v>0</v>
      </c>
      <c r="R102" s="412">
        <v>1</v>
      </c>
      <c r="S102" s="412">
        <v>0</v>
      </c>
      <c r="T102" s="412">
        <v>4</v>
      </c>
      <c r="U102" s="412">
        <v>0</v>
      </c>
    </row>
    <row r="103" spans="1:21" x14ac:dyDescent="0.25">
      <c r="A103" s="80" t="s">
        <v>105</v>
      </c>
      <c r="B103" s="80" t="s">
        <v>402</v>
      </c>
      <c r="C103" s="80" t="s">
        <v>324</v>
      </c>
      <c r="D103" s="80" t="s">
        <v>325</v>
      </c>
      <c r="E103" s="781">
        <v>22</v>
      </c>
      <c r="F103" s="412"/>
      <c r="G103" s="412">
        <v>7</v>
      </c>
      <c r="H103" s="412">
        <v>5</v>
      </c>
      <c r="I103" s="412">
        <v>2</v>
      </c>
      <c r="J103" s="412">
        <v>0</v>
      </c>
      <c r="K103" s="412"/>
      <c r="L103" s="412">
        <v>11</v>
      </c>
      <c r="M103" s="412">
        <v>0</v>
      </c>
      <c r="N103" s="412">
        <v>7</v>
      </c>
      <c r="O103" s="412">
        <v>4</v>
      </c>
      <c r="P103" s="412"/>
      <c r="Q103" s="412">
        <v>2</v>
      </c>
      <c r="R103" s="412">
        <v>1</v>
      </c>
      <c r="S103" s="412">
        <v>0</v>
      </c>
      <c r="T103" s="412">
        <v>0</v>
      </c>
      <c r="U103" s="412">
        <v>1</v>
      </c>
    </row>
    <row r="104" spans="1:21" x14ac:dyDescent="0.25">
      <c r="A104" s="80" t="s">
        <v>237</v>
      </c>
      <c r="B104" s="80" t="s">
        <v>403</v>
      </c>
      <c r="C104" s="80" t="s">
        <v>322</v>
      </c>
      <c r="D104" s="80" t="s">
        <v>323</v>
      </c>
      <c r="E104" s="781">
        <v>30</v>
      </c>
      <c r="F104" s="412"/>
      <c r="G104" s="412">
        <v>4</v>
      </c>
      <c r="H104" s="412">
        <v>1</v>
      </c>
      <c r="I104" s="412">
        <v>2</v>
      </c>
      <c r="J104" s="412">
        <v>1</v>
      </c>
      <c r="K104" s="412"/>
      <c r="L104" s="412">
        <v>26</v>
      </c>
      <c r="M104" s="412">
        <v>1</v>
      </c>
      <c r="N104" s="412">
        <v>25</v>
      </c>
      <c r="O104" s="412">
        <v>0</v>
      </c>
      <c r="P104" s="412"/>
      <c r="Q104" s="412">
        <v>0</v>
      </c>
      <c r="R104" s="412">
        <v>0</v>
      </c>
      <c r="S104" s="412">
        <v>0</v>
      </c>
      <c r="T104" s="412">
        <v>0</v>
      </c>
      <c r="U104" s="412">
        <v>0</v>
      </c>
    </row>
    <row r="105" spans="1:21" x14ac:dyDescent="0.25">
      <c r="A105" s="80" t="s">
        <v>153</v>
      </c>
      <c r="B105" s="80" t="s">
        <v>404</v>
      </c>
      <c r="C105" s="80" t="s">
        <v>318</v>
      </c>
      <c r="D105" s="80" t="s">
        <v>319</v>
      </c>
      <c r="E105" s="781">
        <v>65</v>
      </c>
      <c r="F105" s="412"/>
      <c r="G105" s="412">
        <v>7</v>
      </c>
      <c r="H105" s="412">
        <v>7</v>
      </c>
      <c r="I105" s="412">
        <v>0</v>
      </c>
      <c r="J105" s="412">
        <v>0</v>
      </c>
      <c r="K105" s="412"/>
      <c r="L105" s="412">
        <v>38</v>
      </c>
      <c r="M105" s="412">
        <v>1</v>
      </c>
      <c r="N105" s="412">
        <v>16</v>
      </c>
      <c r="O105" s="412">
        <v>21</v>
      </c>
      <c r="P105" s="412"/>
      <c r="Q105" s="412">
        <v>6</v>
      </c>
      <c r="R105" s="412">
        <v>0</v>
      </c>
      <c r="S105" s="412">
        <v>6</v>
      </c>
      <c r="T105" s="412">
        <v>8</v>
      </c>
      <c r="U105" s="412">
        <v>0</v>
      </c>
    </row>
    <row r="106" spans="1:21" x14ac:dyDescent="0.25">
      <c r="A106" s="80" t="s">
        <v>168</v>
      </c>
      <c r="B106" s="80" t="s">
        <v>405</v>
      </c>
      <c r="C106" s="80" t="s">
        <v>318</v>
      </c>
      <c r="D106" s="80" t="s">
        <v>319</v>
      </c>
      <c r="E106" s="781">
        <v>21</v>
      </c>
      <c r="F106" s="412"/>
      <c r="G106" s="412">
        <v>4</v>
      </c>
      <c r="H106" s="412">
        <v>0</v>
      </c>
      <c r="I106" s="412">
        <v>4</v>
      </c>
      <c r="J106" s="412">
        <v>0</v>
      </c>
      <c r="K106" s="412"/>
      <c r="L106" s="412">
        <v>16</v>
      </c>
      <c r="M106" s="412">
        <v>0</v>
      </c>
      <c r="N106" s="412">
        <v>12</v>
      </c>
      <c r="O106" s="412">
        <v>4</v>
      </c>
      <c r="P106" s="412"/>
      <c r="Q106" s="412">
        <v>0</v>
      </c>
      <c r="R106" s="412">
        <v>1</v>
      </c>
      <c r="S106" s="412">
        <v>0</v>
      </c>
      <c r="T106" s="412">
        <v>0</v>
      </c>
      <c r="U106" s="412">
        <v>0</v>
      </c>
    </row>
    <row r="107" spans="1:21" x14ac:dyDescent="0.25">
      <c r="A107" s="80" t="s">
        <v>9</v>
      </c>
      <c r="B107" s="80" t="s">
        <v>406</v>
      </c>
      <c r="C107" s="80" t="s">
        <v>316</v>
      </c>
      <c r="D107" s="80" t="s">
        <v>317</v>
      </c>
      <c r="E107" s="781">
        <v>47</v>
      </c>
      <c r="F107" s="412"/>
      <c r="G107" s="412">
        <v>3</v>
      </c>
      <c r="H107" s="412">
        <v>3</v>
      </c>
      <c r="I107" s="412">
        <v>0</v>
      </c>
      <c r="J107" s="412">
        <v>0</v>
      </c>
      <c r="K107" s="412"/>
      <c r="L107" s="412">
        <v>41</v>
      </c>
      <c r="M107" s="412">
        <v>33</v>
      </c>
      <c r="N107" s="412">
        <v>3</v>
      </c>
      <c r="O107" s="412">
        <v>5</v>
      </c>
      <c r="P107" s="412"/>
      <c r="Q107" s="412">
        <v>2</v>
      </c>
      <c r="R107" s="412">
        <v>0</v>
      </c>
      <c r="S107" s="412">
        <v>0</v>
      </c>
      <c r="T107" s="412">
        <v>0</v>
      </c>
      <c r="U107" s="412">
        <v>1</v>
      </c>
    </row>
    <row r="108" spans="1:21" x14ac:dyDescent="0.25">
      <c r="A108" s="80" t="s">
        <v>196</v>
      </c>
      <c r="B108" s="80" t="s">
        <v>407</v>
      </c>
      <c r="C108" s="80" t="s">
        <v>320</v>
      </c>
      <c r="D108" s="80" t="s">
        <v>321</v>
      </c>
      <c r="E108" s="781">
        <v>16</v>
      </c>
      <c r="F108" s="412"/>
      <c r="G108" s="412">
        <v>3</v>
      </c>
      <c r="H108" s="412">
        <v>3</v>
      </c>
      <c r="I108" s="412">
        <v>0</v>
      </c>
      <c r="J108" s="412">
        <v>0</v>
      </c>
      <c r="K108" s="412"/>
      <c r="L108" s="412">
        <v>9</v>
      </c>
      <c r="M108" s="412">
        <v>2</v>
      </c>
      <c r="N108" s="412">
        <v>1</v>
      </c>
      <c r="O108" s="412">
        <v>6</v>
      </c>
      <c r="P108" s="412"/>
      <c r="Q108" s="412">
        <v>1</v>
      </c>
      <c r="R108" s="412">
        <v>0</v>
      </c>
      <c r="S108" s="412">
        <v>1</v>
      </c>
      <c r="T108" s="412">
        <v>2</v>
      </c>
      <c r="U108" s="412">
        <v>0</v>
      </c>
    </row>
    <row r="109" spans="1:21" x14ac:dyDescent="0.25">
      <c r="A109" s="80" t="s">
        <v>828</v>
      </c>
      <c r="B109" s="80" t="s">
        <v>839</v>
      </c>
      <c r="C109" s="80" t="s">
        <v>322</v>
      </c>
      <c r="D109" s="80" t="s">
        <v>323</v>
      </c>
      <c r="E109" s="781">
        <v>41</v>
      </c>
      <c r="F109" s="412"/>
      <c r="G109" s="412">
        <v>17</v>
      </c>
      <c r="H109" s="412">
        <v>16</v>
      </c>
      <c r="I109" s="412">
        <v>0</v>
      </c>
      <c r="J109" s="412">
        <v>1</v>
      </c>
      <c r="K109" s="412"/>
      <c r="L109" s="412">
        <v>22</v>
      </c>
      <c r="M109" s="412">
        <v>5</v>
      </c>
      <c r="N109" s="412">
        <v>3</v>
      </c>
      <c r="O109" s="412">
        <v>14</v>
      </c>
      <c r="P109" s="412"/>
      <c r="Q109" s="412">
        <v>0</v>
      </c>
      <c r="R109" s="412">
        <v>0</v>
      </c>
      <c r="S109" s="412">
        <v>0</v>
      </c>
      <c r="T109" s="412">
        <v>2</v>
      </c>
      <c r="U109" s="412">
        <v>0</v>
      </c>
    </row>
    <row r="110" spans="1:21" x14ac:dyDescent="0.25">
      <c r="A110" s="80" t="s">
        <v>81</v>
      </c>
      <c r="B110" s="80" t="s">
        <v>408</v>
      </c>
      <c r="C110" s="80" t="s">
        <v>324</v>
      </c>
      <c r="D110" s="80" t="s">
        <v>325</v>
      </c>
      <c r="E110" s="781">
        <v>22</v>
      </c>
      <c r="F110" s="412"/>
      <c r="G110" s="412">
        <v>9</v>
      </c>
      <c r="H110" s="412">
        <v>5</v>
      </c>
      <c r="I110" s="412">
        <v>3</v>
      </c>
      <c r="J110" s="412">
        <v>1</v>
      </c>
      <c r="K110" s="412"/>
      <c r="L110" s="412">
        <v>11</v>
      </c>
      <c r="M110" s="412">
        <v>1</v>
      </c>
      <c r="N110" s="412">
        <v>1</v>
      </c>
      <c r="O110" s="412">
        <v>9</v>
      </c>
      <c r="P110" s="412"/>
      <c r="Q110" s="412">
        <v>1</v>
      </c>
      <c r="R110" s="412">
        <v>0</v>
      </c>
      <c r="S110" s="412">
        <v>0</v>
      </c>
      <c r="T110" s="412">
        <v>0</v>
      </c>
      <c r="U110" s="412">
        <v>1</v>
      </c>
    </row>
    <row r="111" spans="1:21" x14ac:dyDescent="0.25">
      <c r="A111" s="80" t="s">
        <v>106</v>
      </c>
      <c r="B111" s="80" t="s">
        <v>409</v>
      </c>
      <c r="C111" s="80" t="s">
        <v>324</v>
      </c>
      <c r="D111" s="80" t="s">
        <v>325</v>
      </c>
      <c r="E111" s="781">
        <v>20</v>
      </c>
      <c r="F111" s="412"/>
      <c r="G111" s="412">
        <v>9</v>
      </c>
      <c r="H111" s="412">
        <v>7</v>
      </c>
      <c r="I111" s="412">
        <v>2</v>
      </c>
      <c r="J111" s="412">
        <v>0</v>
      </c>
      <c r="K111" s="412"/>
      <c r="L111" s="412">
        <v>11</v>
      </c>
      <c r="M111" s="412">
        <v>5</v>
      </c>
      <c r="N111" s="412">
        <v>3</v>
      </c>
      <c r="O111" s="412">
        <v>3</v>
      </c>
      <c r="P111" s="412"/>
      <c r="Q111" s="412">
        <v>0</v>
      </c>
      <c r="R111" s="412">
        <v>0</v>
      </c>
      <c r="S111" s="412">
        <v>0</v>
      </c>
      <c r="T111" s="412">
        <v>0</v>
      </c>
      <c r="U111" s="412">
        <v>0</v>
      </c>
    </row>
    <row r="112" spans="1:21" x14ac:dyDescent="0.25">
      <c r="A112" s="80" t="s">
        <v>63</v>
      </c>
      <c r="B112" s="80" t="s">
        <v>410</v>
      </c>
      <c r="C112" s="80" t="s">
        <v>314</v>
      </c>
      <c r="D112" s="80" t="s">
        <v>315</v>
      </c>
      <c r="E112" s="781">
        <v>6</v>
      </c>
      <c r="F112" s="412"/>
      <c r="G112" s="412">
        <v>0</v>
      </c>
      <c r="H112" s="412">
        <v>0</v>
      </c>
      <c r="I112" s="412">
        <v>0</v>
      </c>
      <c r="J112" s="412">
        <v>0</v>
      </c>
      <c r="K112" s="412"/>
      <c r="L112" s="412">
        <v>6</v>
      </c>
      <c r="M112" s="412">
        <v>0</v>
      </c>
      <c r="N112" s="412">
        <v>4</v>
      </c>
      <c r="O112" s="412">
        <v>2</v>
      </c>
      <c r="P112" s="412"/>
      <c r="Q112" s="412">
        <v>0</v>
      </c>
      <c r="R112" s="412">
        <v>0</v>
      </c>
      <c r="S112" s="412">
        <v>0</v>
      </c>
      <c r="T112" s="412">
        <v>0</v>
      </c>
      <c r="U112" s="412">
        <v>0</v>
      </c>
    </row>
    <row r="113" spans="1:21" x14ac:dyDescent="0.25">
      <c r="A113" s="80" t="s">
        <v>206</v>
      </c>
      <c r="B113" s="80" t="s">
        <v>411</v>
      </c>
      <c r="C113" s="80" t="s">
        <v>324</v>
      </c>
      <c r="D113" s="80" t="s">
        <v>325</v>
      </c>
      <c r="E113" s="781">
        <v>17</v>
      </c>
      <c r="F113" s="412"/>
      <c r="G113" s="412">
        <v>10</v>
      </c>
      <c r="H113" s="412">
        <v>8</v>
      </c>
      <c r="I113" s="412">
        <v>1</v>
      </c>
      <c r="J113" s="412">
        <v>1</v>
      </c>
      <c r="K113" s="412"/>
      <c r="L113" s="412">
        <v>6</v>
      </c>
      <c r="M113" s="412">
        <v>0</v>
      </c>
      <c r="N113" s="412">
        <v>3</v>
      </c>
      <c r="O113" s="412">
        <v>3</v>
      </c>
      <c r="P113" s="412"/>
      <c r="Q113" s="412">
        <v>1</v>
      </c>
      <c r="R113" s="412">
        <v>0</v>
      </c>
      <c r="S113" s="412">
        <v>0</v>
      </c>
      <c r="T113" s="412">
        <v>0</v>
      </c>
      <c r="U113" s="412">
        <v>0</v>
      </c>
    </row>
    <row r="114" spans="1:21" x14ac:dyDescent="0.25">
      <c r="A114" s="80" t="s">
        <v>283</v>
      </c>
      <c r="B114" s="80" t="s">
        <v>412</v>
      </c>
      <c r="C114" s="80" t="s">
        <v>308</v>
      </c>
      <c r="D114" s="80" t="s">
        <v>309</v>
      </c>
      <c r="E114" s="781">
        <v>55</v>
      </c>
      <c r="F114" s="412"/>
      <c r="G114" s="412">
        <v>30</v>
      </c>
      <c r="H114" s="412">
        <v>21</v>
      </c>
      <c r="I114" s="412">
        <v>9</v>
      </c>
      <c r="J114" s="412">
        <v>0</v>
      </c>
      <c r="K114" s="412"/>
      <c r="L114" s="412">
        <v>2</v>
      </c>
      <c r="M114" s="412">
        <v>0</v>
      </c>
      <c r="N114" s="412">
        <v>1</v>
      </c>
      <c r="O114" s="412">
        <v>1</v>
      </c>
      <c r="P114" s="412"/>
      <c r="Q114" s="412">
        <v>2</v>
      </c>
      <c r="R114" s="412">
        <v>0</v>
      </c>
      <c r="S114" s="412">
        <v>0</v>
      </c>
      <c r="T114" s="412">
        <v>1</v>
      </c>
      <c r="U114" s="412">
        <v>20</v>
      </c>
    </row>
    <row r="115" spans="1:21" x14ac:dyDescent="0.25">
      <c r="A115" s="80" t="s">
        <v>92</v>
      </c>
      <c r="B115" s="80" t="s">
        <v>413</v>
      </c>
      <c r="C115" s="80" t="s">
        <v>322</v>
      </c>
      <c r="D115" s="80" t="s">
        <v>323</v>
      </c>
      <c r="E115" s="781">
        <v>7</v>
      </c>
      <c r="F115" s="412"/>
      <c r="G115" s="412">
        <v>4</v>
      </c>
      <c r="H115" s="412">
        <v>4</v>
      </c>
      <c r="I115" s="412">
        <v>0</v>
      </c>
      <c r="J115" s="412">
        <v>0</v>
      </c>
      <c r="K115" s="412"/>
      <c r="L115" s="412">
        <v>2</v>
      </c>
      <c r="M115" s="412">
        <v>0</v>
      </c>
      <c r="N115" s="412">
        <v>0</v>
      </c>
      <c r="O115" s="412">
        <v>2</v>
      </c>
      <c r="P115" s="412"/>
      <c r="Q115" s="412">
        <v>0</v>
      </c>
      <c r="R115" s="412">
        <v>0</v>
      </c>
      <c r="S115" s="412">
        <v>0</v>
      </c>
      <c r="T115" s="412">
        <v>1</v>
      </c>
      <c r="U115" s="412">
        <v>0</v>
      </c>
    </row>
    <row r="116" spans="1:21" x14ac:dyDescent="0.25">
      <c r="A116" s="80" t="s">
        <v>207</v>
      </c>
      <c r="B116" s="80" t="s">
        <v>840</v>
      </c>
      <c r="C116" s="80" t="s">
        <v>324</v>
      </c>
      <c r="D116" s="80" t="s">
        <v>325</v>
      </c>
      <c r="E116" s="781">
        <v>8</v>
      </c>
      <c r="F116" s="412"/>
      <c r="G116" s="412">
        <v>4</v>
      </c>
      <c r="H116" s="412">
        <v>3</v>
      </c>
      <c r="I116" s="412">
        <v>0</v>
      </c>
      <c r="J116" s="412">
        <v>1</v>
      </c>
      <c r="K116" s="412"/>
      <c r="L116" s="412">
        <v>3</v>
      </c>
      <c r="M116" s="412">
        <v>2</v>
      </c>
      <c r="N116" s="412">
        <v>0</v>
      </c>
      <c r="O116" s="412">
        <v>1</v>
      </c>
      <c r="P116" s="412"/>
      <c r="Q116" s="412">
        <v>0</v>
      </c>
      <c r="R116" s="412">
        <v>0</v>
      </c>
      <c r="S116" s="412">
        <v>0</v>
      </c>
      <c r="T116" s="412">
        <v>0</v>
      </c>
      <c r="U116" s="412">
        <v>1</v>
      </c>
    </row>
    <row r="117" spans="1:21" x14ac:dyDescent="0.25">
      <c r="A117" s="80" t="s">
        <v>69</v>
      </c>
      <c r="B117" s="80" t="s">
        <v>414</v>
      </c>
      <c r="C117" s="80" t="s">
        <v>318</v>
      </c>
      <c r="D117" s="80" t="s">
        <v>319</v>
      </c>
      <c r="E117" s="781">
        <v>43</v>
      </c>
      <c r="F117" s="412"/>
      <c r="G117" s="412">
        <v>5</v>
      </c>
      <c r="H117" s="412">
        <v>4</v>
      </c>
      <c r="I117" s="412">
        <v>0</v>
      </c>
      <c r="J117" s="412">
        <v>1</v>
      </c>
      <c r="K117" s="412"/>
      <c r="L117" s="412">
        <v>35</v>
      </c>
      <c r="M117" s="412">
        <v>0</v>
      </c>
      <c r="N117" s="412">
        <v>17</v>
      </c>
      <c r="O117" s="412">
        <v>18</v>
      </c>
      <c r="P117" s="412"/>
      <c r="Q117" s="412">
        <v>2</v>
      </c>
      <c r="R117" s="412">
        <v>0</v>
      </c>
      <c r="S117" s="412">
        <v>0</v>
      </c>
      <c r="T117" s="412">
        <v>0</v>
      </c>
      <c r="U117" s="412">
        <v>1</v>
      </c>
    </row>
    <row r="118" spans="1:21" x14ac:dyDescent="0.25">
      <c r="A118" s="80" t="s">
        <v>74</v>
      </c>
      <c r="B118" s="80" t="s">
        <v>415</v>
      </c>
      <c r="C118" s="80" t="s">
        <v>326</v>
      </c>
      <c r="D118" s="80" t="s">
        <v>327</v>
      </c>
      <c r="E118" s="781">
        <v>45</v>
      </c>
      <c r="F118" s="412"/>
      <c r="G118" s="412">
        <v>12</v>
      </c>
      <c r="H118" s="412">
        <v>10</v>
      </c>
      <c r="I118" s="412">
        <v>2</v>
      </c>
      <c r="J118" s="412">
        <v>0</v>
      </c>
      <c r="K118" s="412"/>
      <c r="L118" s="412">
        <v>25</v>
      </c>
      <c r="M118" s="412">
        <v>4</v>
      </c>
      <c r="N118" s="412">
        <v>4</v>
      </c>
      <c r="O118" s="412">
        <v>17</v>
      </c>
      <c r="P118" s="412"/>
      <c r="Q118" s="412">
        <v>3</v>
      </c>
      <c r="R118" s="412">
        <v>0</v>
      </c>
      <c r="S118" s="412">
        <v>0</v>
      </c>
      <c r="T118" s="412">
        <v>2</v>
      </c>
      <c r="U118" s="412">
        <v>3</v>
      </c>
    </row>
    <row r="119" spans="1:21" x14ac:dyDescent="0.25">
      <c r="A119" s="80" t="s">
        <v>107</v>
      </c>
      <c r="B119" s="80" t="s">
        <v>416</v>
      </c>
      <c r="C119" s="80" t="s">
        <v>324</v>
      </c>
      <c r="D119" s="80" t="s">
        <v>325</v>
      </c>
      <c r="E119" s="781">
        <v>11</v>
      </c>
      <c r="F119" s="412"/>
      <c r="G119" s="412">
        <v>9</v>
      </c>
      <c r="H119" s="412">
        <v>7</v>
      </c>
      <c r="I119" s="412">
        <v>1</v>
      </c>
      <c r="J119" s="412">
        <v>1</v>
      </c>
      <c r="K119" s="412"/>
      <c r="L119" s="412">
        <v>1</v>
      </c>
      <c r="M119" s="412">
        <v>0</v>
      </c>
      <c r="N119" s="412">
        <v>0</v>
      </c>
      <c r="O119" s="412">
        <v>1</v>
      </c>
      <c r="P119" s="412"/>
      <c r="Q119" s="412">
        <v>0</v>
      </c>
      <c r="R119" s="412">
        <v>0</v>
      </c>
      <c r="S119" s="412">
        <v>0</v>
      </c>
      <c r="T119" s="412">
        <v>1</v>
      </c>
      <c r="U119" s="412">
        <v>0</v>
      </c>
    </row>
    <row r="120" spans="1:21" x14ac:dyDescent="0.25">
      <c r="A120" s="80" t="s">
        <v>56</v>
      </c>
      <c r="B120" s="80" t="s">
        <v>417</v>
      </c>
      <c r="C120" s="80" t="s">
        <v>322</v>
      </c>
      <c r="D120" s="80" t="s">
        <v>323</v>
      </c>
      <c r="E120" s="781">
        <v>38</v>
      </c>
      <c r="F120" s="412"/>
      <c r="G120" s="412">
        <v>18</v>
      </c>
      <c r="H120" s="412">
        <v>17</v>
      </c>
      <c r="I120" s="412">
        <v>1</v>
      </c>
      <c r="J120" s="412">
        <v>0</v>
      </c>
      <c r="K120" s="412"/>
      <c r="L120" s="412">
        <v>19</v>
      </c>
      <c r="M120" s="412">
        <v>0</v>
      </c>
      <c r="N120" s="412">
        <v>9</v>
      </c>
      <c r="O120" s="412">
        <v>10</v>
      </c>
      <c r="P120" s="412"/>
      <c r="Q120" s="412">
        <v>1</v>
      </c>
      <c r="R120" s="412">
        <v>0</v>
      </c>
      <c r="S120" s="412">
        <v>0</v>
      </c>
      <c r="T120" s="412">
        <v>0</v>
      </c>
      <c r="U120" s="412">
        <v>0</v>
      </c>
    </row>
    <row r="121" spans="1:21" x14ac:dyDescent="0.25">
      <c r="A121" s="80" t="s">
        <v>128</v>
      </c>
      <c r="B121" s="80" t="s">
        <v>841</v>
      </c>
      <c r="C121" s="80" t="s">
        <v>324</v>
      </c>
      <c r="D121" s="80" t="s">
        <v>325</v>
      </c>
      <c r="E121" s="781">
        <v>25</v>
      </c>
      <c r="F121" s="412"/>
      <c r="G121" s="412">
        <v>15</v>
      </c>
      <c r="H121" s="412">
        <v>13</v>
      </c>
      <c r="I121" s="412">
        <v>1</v>
      </c>
      <c r="J121" s="412">
        <v>1</v>
      </c>
      <c r="K121" s="412"/>
      <c r="L121" s="412">
        <v>9</v>
      </c>
      <c r="M121" s="412">
        <v>6</v>
      </c>
      <c r="N121" s="412">
        <v>0</v>
      </c>
      <c r="O121" s="412">
        <v>3</v>
      </c>
      <c r="P121" s="412"/>
      <c r="Q121" s="412">
        <v>0</v>
      </c>
      <c r="R121" s="412">
        <v>0</v>
      </c>
      <c r="S121" s="412">
        <v>0</v>
      </c>
      <c r="T121" s="412">
        <v>1</v>
      </c>
      <c r="U121" s="412">
        <v>0</v>
      </c>
    </row>
    <row r="122" spans="1:21" x14ac:dyDescent="0.25">
      <c r="A122" s="80" t="s">
        <v>100</v>
      </c>
      <c r="B122" s="80" t="s">
        <v>418</v>
      </c>
      <c r="C122" s="80" t="s">
        <v>326</v>
      </c>
      <c r="D122" s="80" t="s">
        <v>327</v>
      </c>
      <c r="E122" s="781">
        <v>12</v>
      </c>
      <c r="F122" s="412"/>
      <c r="G122" s="412">
        <v>3</v>
      </c>
      <c r="H122" s="412">
        <v>0</v>
      </c>
      <c r="I122" s="412">
        <v>3</v>
      </c>
      <c r="J122" s="412">
        <v>0</v>
      </c>
      <c r="K122" s="412"/>
      <c r="L122" s="412">
        <v>9</v>
      </c>
      <c r="M122" s="412">
        <v>0</v>
      </c>
      <c r="N122" s="412">
        <v>6</v>
      </c>
      <c r="O122" s="412">
        <v>3</v>
      </c>
      <c r="P122" s="412"/>
      <c r="Q122" s="412">
        <v>0</v>
      </c>
      <c r="R122" s="412">
        <v>0</v>
      </c>
      <c r="S122" s="412">
        <v>0</v>
      </c>
      <c r="T122" s="412">
        <v>0</v>
      </c>
      <c r="U122" s="412">
        <v>0</v>
      </c>
    </row>
    <row r="123" spans="1:21" x14ac:dyDescent="0.25">
      <c r="A123" s="80" t="s">
        <v>135</v>
      </c>
      <c r="B123" s="80" t="s">
        <v>419</v>
      </c>
      <c r="C123" s="80" t="s">
        <v>314</v>
      </c>
      <c r="D123" s="80" t="s">
        <v>315</v>
      </c>
      <c r="E123" s="781">
        <v>23</v>
      </c>
      <c r="F123" s="412"/>
      <c r="G123" s="412">
        <v>9</v>
      </c>
      <c r="H123" s="412">
        <v>9</v>
      </c>
      <c r="I123" s="412">
        <v>0</v>
      </c>
      <c r="J123" s="412">
        <v>0</v>
      </c>
      <c r="K123" s="412"/>
      <c r="L123" s="412">
        <v>13</v>
      </c>
      <c r="M123" s="412">
        <v>0</v>
      </c>
      <c r="N123" s="412">
        <v>10</v>
      </c>
      <c r="O123" s="412">
        <v>3</v>
      </c>
      <c r="P123" s="412"/>
      <c r="Q123" s="412">
        <v>1</v>
      </c>
      <c r="R123" s="412">
        <v>0</v>
      </c>
      <c r="S123" s="412">
        <v>0</v>
      </c>
      <c r="T123" s="412">
        <v>0</v>
      </c>
      <c r="U123" s="412">
        <v>0</v>
      </c>
    </row>
    <row r="124" spans="1:21" x14ac:dyDescent="0.25">
      <c r="A124" s="80" t="s">
        <v>273</v>
      </c>
      <c r="B124" s="80" t="s">
        <v>420</v>
      </c>
      <c r="C124" s="80" t="s">
        <v>312</v>
      </c>
      <c r="D124" s="80" t="s">
        <v>313</v>
      </c>
      <c r="E124" s="781">
        <v>30</v>
      </c>
      <c r="F124" s="412"/>
      <c r="G124" s="412">
        <v>1</v>
      </c>
      <c r="H124" s="412">
        <v>0</v>
      </c>
      <c r="I124" s="412">
        <v>1</v>
      </c>
      <c r="J124" s="412">
        <v>0</v>
      </c>
      <c r="K124" s="412"/>
      <c r="L124" s="412">
        <v>17</v>
      </c>
      <c r="M124" s="412">
        <v>9</v>
      </c>
      <c r="N124" s="412">
        <v>0</v>
      </c>
      <c r="O124" s="412">
        <v>8</v>
      </c>
      <c r="P124" s="412"/>
      <c r="Q124" s="412">
        <v>0</v>
      </c>
      <c r="R124" s="412">
        <v>0</v>
      </c>
      <c r="S124" s="412">
        <v>0</v>
      </c>
      <c r="T124" s="412">
        <v>1</v>
      </c>
      <c r="U124" s="412">
        <v>11</v>
      </c>
    </row>
    <row r="125" spans="1:21" x14ac:dyDescent="0.25">
      <c r="A125" s="80" t="s">
        <v>183</v>
      </c>
      <c r="B125" s="80" t="s">
        <v>421</v>
      </c>
      <c r="C125" s="80" t="s">
        <v>318</v>
      </c>
      <c r="D125" s="80" t="s">
        <v>319</v>
      </c>
      <c r="E125" s="781">
        <v>20</v>
      </c>
      <c r="F125" s="412"/>
      <c r="G125" s="412">
        <v>5</v>
      </c>
      <c r="H125" s="412">
        <v>4</v>
      </c>
      <c r="I125" s="412">
        <v>1</v>
      </c>
      <c r="J125" s="412">
        <v>0</v>
      </c>
      <c r="K125" s="412"/>
      <c r="L125" s="412">
        <v>12</v>
      </c>
      <c r="M125" s="412">
        <v>0</v>
      </c>
      <c r="N125" s="412">
        <v>2</v>
      </c>
      <c r="O125" s="412">
        <v>10</v>
      </c>
      <c r="P125" s="412"/>
      <c r="Q125" s="412">
        <v>0</v>
      </c>
      <c r="R125" s="412">
        <v>0</v>
      </c>
      <c r="S125" s="412">
        <v>1</v>
      </c>
      <c r="T125" s="412">
        <v>2</v>
      </c>
      <c r="U125" s="412">
        <v>0</v>
      </c>
    </row>
    <row r="126" spans="1:21" x14ac:dyDescent="0.25">
      <c r="A126" s="80" t="s">
        <v>101</v>
      </c>
      <c r="B126" s="80" t="s">
        <v>422</v>
      </c>
      <c r="C126" s="80" t="s">
        <v>326</v>
      </c>
      <c r="D126" s="80" t="s">
        <v>327</v>
      </c>
      <c r="E126" s="781">
        <v>53</v>
      </c>
      <c r="F126" s="412"/>
      <c r="G126" s="412">
        <v>28</v>
      </c>
      <c r="H126" s="412">
        <v>21</v>
      </c>
      <c r="I126" s="412">
        <v>5</v>
      </c>
      <c r="J126" s="412">
        <v>2</v>
      </c>
      <c r="K126" s="412"/>
      <c r="L126" s="412">
        <v>18</v>
      </c>
      <c r="M126" s="412">
        <v>1</v>
      </c>
      <c r="N126" s="412">
        <v>5</v>
      </c>
      <c r="O126" s="412">
        <v>12</v>
      </c>
      <c r="P126" s="412"/>
      <c r="Q126" s="412">
        <v>3</v>
      </c>
      <c r="R126" s="412">
        <v>0</v>
      </c>
      <c r="S126" s="412">
        <v>2</v>
      </c>
      <c r="T126" s="412">
        <v>1</v>
      </c>
      <c r="U126" s="412">
        <v>1</v>
      </c>
    </row>
    <row r="127" spans="1:21" x14ac:dyDescent="0.25">
      <c r="A127" s="80" t="s">
        <v>108</v>
      </c>
      <c r="B127" s="80" t="s">
        <v>423</v>
      </c>
      <c r="C127" s="80" t="s">
        <v>324</v>
      </c>
      <c r="D127" s="80" t="s">
        <v>325</v>
      </c>
      <c r="E127" s="781">
        <v>12</v>
      </c>
      <c r="F127" s="412"/>
      <c r="G127" s="412">
        <v>7</v>
      </c>
      <c r="H127" s="412">
        <v>6</v>
      </c>
      <c r="I127" s="412">
        <v>0</v>
      </c>
      <c r="J127" s="412">
        <v>1</v>
      </c>
      <c r="K127" s="412"/>
      <c r="L127" s="412">
        <v>4</v>
      </c>
      <c r="M127" s="412">
        <v>1</v>
      </c>
      <c r="N127" s="412">
        <v>0</v>
      </c>
      <c r="O127" s="412">
        <v>3</v>
      </c>
      <c r="P127" s="412"/>
      <c r="Q127" s="412">
        <v>0</v>
      </c>
      <c r="R127" s="412">
        <v>0</v>
      </c>
      <c r="S127" s="412">
        <v>0</v>
      </c>
      <c r="T127" s="412">
        <v>1</v>
      </c>
      <c r="U127" s="412">
        <v>0</v>
      </c>
    </row>
    <row r="128" spans="1:21" x14ac:dyDescent="0.25">
      <c r="A128" s="80" t="s">
        <v>125</v>
      </c>
      <c r="B128" s="80" t="s">
        <v>424</v>
      </c>
      <c r="C128" s="80" t="s">
        <v>324</v>
      </c>
      <c r="D128" s="80" t="s">
        <v>325</v>
      </c>
      <c r="E128" s="781">
        <v>24</v>
      </c>
      <c r="F128" s="412"/>
      <c r="G128" s="412">
        <v>15</v>
      </c>
      <c r="H128" s="412">
        <v>11</v>
      </c>
      <c r="I128" s="412">
        <v>0</v>
      </c>
      <c r="J128" s="412">
        <v>4</v>
      </c>
      <c r="K128" s="412"/>
      <c r="L128" s="412">
        <v>4</v>
      </c>
      <c r="M128" s="412">
        <v>1</v>
      </c>
      <c r="N128" s="412">
        <v>0</v>
      </c>
      <c r="O128" s="412">
        <v>3</v>
      </c>
      <c r="P128" s="412"/>
      <c r="Q128" s="412">
        <v>3</v>
      </c>
      <c r="R128" s="412">
        <v>1</v>
      </c>
      <c r="S128" s="412">
        <v>0</v>
      </c>
      <c r="T128" s="412">
        <v>1</v>
      </c>
      <c r="U128" s="412">
        <v>0</v>
      </c>
    </row>
    <row r="129" spans="1:21" x14ac:dyDescent="0.25">
      <c r="A129" s="80" t="s">
        <v>161</v>
      </c>
      <c r="B129" s="80" t="s">
        <v>425</v>
      </c>
      <c r="C129" s="80" t="s">
        <v>322</v>
      </c>
      <c r="D129" s="80" t="s">
        <v>323</v>
      </c>
      <c r="E129" s="781">
        <v>63</v>
      </c>
      <c r="F129" s="412"/>
      <c r="G129" s="412">
        <v>38</v>
      </c>
      <c r="H129" s="412">
        <v>22</v>
      </c>
      <c r="I129" s="412">
        <v>16</v>
      </c>
      <c r="J129" s="412">
        <v>0</v>
      </c>
      <c r="K129" s="412"/>
      <c r="L129" s="412">
        <v>21</v>
      </c>
      <c r="M129" s="412">
        <v>3</v>
      </c>
      <c r="N129" s="412">
        <v>9</v>
      </c>
      <c r="O129" s="412">
        <v>9</v>
      </c>
      <c r="P129" s="412"/>
      <c r="Q129" s="412">
        <v>2</v>
      </c>
      <c r="R129" s="412">
        <v>1</v>
      </c>
      <c r="S129" s="412">
        <v>0</v>
      </c>
      <c r="T129" s="412">
        <v>1</v>
      </c>
      <c r="U129" s="412">
        <v>0</v>
      </c>
    </row>
    <row r="130" spans="1:21" x14ac:dyDescent="0.25">
      <c r="A130" s="80" t="s">
        <v>284</v>
      </c>
      <c r="B130" s="80" t="s">
        <v>426</v>
      </c>
      <c r="C130" s="80" t="s">
        <v>308</v>
      </c>
      <c r="D130" s="80" t="s">
        <v>309</v>
      </c>
      <c r="E130" s="781">
        <v>55</v>
      </c>
      <c r="F130" s="412"/>
      <c r="G130" s="412">
        <v>16</v>
      </c>
      <c r="H130" s="412">
        <v>9</v>
      </c>
      <c r="I130" s="412">
        <v>7</v>
      </c>
      <c r="J130" s="412">
        <v>0</v>
      </c>
      <c r="K130" s="412"/>
      <c r="L130" s="412">
        <v>16</v>
      </c>
      <c r="M130" s="412">
        <v>1</v>
      </c>
      <c r="N130" s="412">
        <v>7</v>
      </c>
      <c r="O130" s="412">
        <v>8</v>
      </c>
      <c r="P130" s="412"/>
      <c r="Q130" s="412">
        <v>2</v>
      </c>
      <c r="R130" s="412">
        <v>2</v>
      </c>
      <c r="S130" s="412">
        <v>0</v>
      </c>
      <c r="T130" s="412">
        <v>4</v>
      </c>
      <c r="U130" s="412">
        <v>15</v>
      </c>
    </row>
    <row r="131" spans="1:21" x14ac:dyDescent="0.25">
      <c r="A131" s="80" t="s">
        <v>208</v>
      </c>
      <c r="B131" s="80" t="s">
        <v>427</v>
      </c>
      <c r="C131" s="80" t="s">
        <v>324</v>
      </c>
      <c r="D131" s="80" t="s">
        <v>325</v>
      </c>
      <c r="E131" s="781">
        <v>27</v>
      </c>
      <c r="F131" s="412"/>
      <c r="G131" s="412">
        <v>10</v>
      </c>
      <c r="H131" s="412">
        <v>8</v>
      </c>
      <c r="I131" s="412">
        <v>2</v>
      </c>
      <c r="J131" s="412">
        <v>0</v>
      </c>
      <c r="K131" s="412"/>
      <c r="L131" s="412">
        <v>15</v>
      </c>
      <c r="M131" s="412">
        <v>4</v>
      </c>
      <c r="N131" s="412">
        <v>0</v>
      </c>
      <c r="O131" s="412">
        <v>11</v>
      </c>
      <c r="P131" s="412"/>
      <c r="Q131" s="412">
        <v>0</v>
      </c>
      <c r="R131" s="412">
        <v>0</v>
      </c>
      <c r="S131" s="412">
        <v>0</v>
      </c>
      <c r="T131" s="412">
        <v>1</v>
      </c>
      <c r="U131" s="412">
        <v>1</v>
      </c>
    </row>
    <row r="132" spans="1:21" x14ac:dyDescent="0.25">
      <c r="A132" s="80" t="s">
        <v>285</v>
      </c>
      <c r="B132" s="80" t="s">
        <v>428</v>
      </c>
      <c r="C132" s="80" t="s">
        <v>308</v>
      </c>
      <c r="D132" s="80" t="s">
        <v>309</v>
      </c>
      <c r="E132" s="781">
        <v>94</v>
      </c>
      <c r="F132" s="412"/>
      <c r="G132" s="412">
        <v>32</v>
      </c>
      <c r="H132" s="412">
        <v>14</v>
      </c>
      <c r="I132" s="412">
        <v>16</v>
      </c>
      <c r="J132" s="412">
        <v>2</v>
      </c>
      <c r="K132" s="412"/>
      <c r="L132" s="412">
        <v>28</v>
      </c>
      <c r="M132" s="412">
        <v>4</v>
      </c>
      <c r="N132" s="412">
        <v>4</v>
      </c>
      <c r="O132" s="412">
        <v>20</v>
      </c>
      <c r="P132" s="412"/>
      <c r="Q132" s="412">
        <v>7</v>
      </c>
      <c r="R132" s="412">
        <v>4</v>
      </c>
      <c r="S132" s="412">
        <v>1</v>
      </c>
      <c r="T132" s="412">
        <v>18</v>
      </c>
      <c r="U132" s="412">
        <v>4</v>
      </c>
    </row>
    <row r="133" spans="1:21" x14ac:dyDescent="0.25">
      <c r="A133" s="199" t="s">
        <v>430</v>
      </c>
      <c r="B133" s="199" t="s">
        <v>429</v>
      </c>
      <c r="C133" s="80" t="s">
        <v>314</v>
      </c>
      <c r="D133" s="80" t="s">
        <v>315</v>
      </c>
      <c r="E133" s="782" t="s">
        <v>623</v>
      </c>
      <c r="F133" s="420"/>
      <c r="G133" s="420" t="s">
        <v>623</v>
      </c>
      <c r="H133" s="420" t="s">
        <v>623</v>
      </c>
      <c r="I133" s="420" t="s">
        <v>623</v>
      </c>
      <c r="J133" s="420" t="s">
        <v>623</v>
      </c>
      <c r="K133" s="420"/>
      <c r="L133" s="420" t="s">
        <v>623</v>
      </c>
      <c r="M133" s="420" t="s">
        <v>623</v>
      </c>
      <c r="N133" s="420" t="s">
        <v>623</v>
      </c>
      <c r="O133" s="420" t="s">
        <v>623</v>
      </c>
      <c r="P133" s="420"/>
      <c r="Q133" s="420" t="s">
        <v>623</v>
      </c>
      <c r="R133" s="420" t="s">
        <v>623</v>
      </c>
      <c r="S133" s="420" t="s">
        <v>623</v>
      </c>
      <c r="T133" s="420" t="s">
        <v>623</v>
      </c>
      <c r="U133" s="420" t="s">
        <v>623</v>
      </c>
    </row>
    <row r="134" spans="1:21" x14ac:dyDescent="0.25">
      <c r="A134" s="80" t="s">
        <v>174</v>
      </c>
      <c r="B134" s="80" t="s">
        <v>431</v>
      </c>
      <c r="C134" s="80" t="s">
        <v>316</v>
      </c>
      <c r="D134" s="80" t="s">
        <v>317</v>
      </c>
      <c r="E134" s="781">
        <v>20</v>
      </c>
      <c r="F134" s="412"/>
      <c r="G134" s="412">
        <v>12</v>
      </c>
      <c r="H134" s="412">
        <v>6</v>
      </c>
      <c r="I134" s="412">
        <v>6</v>
      </c>
      <c r="J134" s="412">
        <v>0</v>
      </c>
      <c r="K134" s="412"/>
      <c r="L134" s="412">
        <v>7</v>
      </c>
      <c r="M134" s="412">
        <v>1</v>
      </c>
      <c r="N134" s="412">
        <v>6</v>
      </c>
      <c r="O134" s="412">
        <v>0</v>
      </c>
      <c r="P134" s="412"/>
      <c r="Q134" s="412">
        <v>1</v>
      </c>
      <c r="R134" s="412">
        <v>0</v>
      </c>
      <c r="S134" s="412">
        <v>0</v>
      </c>
      <c r="T134" s="412">
        <v>0</v>
      </c>
      <c r="U134" s="412">
        <v>0</v>
      </c>
    </row>
    <row r="135" spans="1:21" x14ac:dyDescent="0.25">
      <c r="A135" s="80" t="s">
        <v>286</v>
      </c>
      <c r="B135" s="80" t="s">
        <v>842</v>
      </c>
      <c r="C135" s="80" t="s">
        <v>308</v>
      </c>
      <c r="D135" s="80" t="s">
        <v>309</v>
      </c>
      <c r="E135" s="781">
        <v>64</v>
      </c>
      <c r="F135" s="412"/>
      <c r="G135" s="412">
        <v>43</v>
      </c>
      <c r="H135" s="412">
        <v>39</v>
      </c>
      <c r="I135" s="412">
        <v>1</v>
      </c>
      <c r="J135" s="412">
        <v>3</v>
      </c>
      <c r="K135" s="412"/>
      <c r="L135" s="412">
        <v>18</v>
      </c>
      <c r="M135" s="412">
        <v>1</v>
      </c>
      <c r="N135" s="412">
        <v>3</v>
      </c>
      <c r="O135" s="412">
        <v>14</v>
      </c>
      <c r="P135" s="412"/>
      <c r="Q135" s="412">
        <v>0</v>
      </c>
      <c r="R135" s="412">
        <v>0</v>
      </c>
      <c r="S135" s="412">
        <v>0</v>
      </c>
      <c r="T135" s="412">
        <v>3</v>
      </c>
      <c r="U135" s="412">
        <v>0</v>
      </c>
    </row>
    <row r="136" spans="1:21" x14ac:dyDescent="0.25">
      <c r="A136" s="80" t="s">
        <v>147</v>
      </c>
      <c r="B136" s="80" t="s">
        <v>432</v>
      </c>
      <c r="C136" s="80" t="s">
        <v>318</v>
      </c>
      <c r="D136" s="80" t="s">
        <v>319</v>
      </c>
      <c r="E136" s="781">
        <v>10</v>
      </c>
      <c r="F136" s="412"/>
      <c r="G136" s="412">
        <v>1</v>
      </c>
      <c r="H136" s="412">
        <v>1</v>
      </c>
      <c r="I136" s="412">
        <v>0</v>
      </c>
      <c r="J136" s="412">
        <v>0</v>
      </c>
      <c r="K136" s="412"/>
      <c r="L136" s="412">
        <v>8</v>
      </c>
      <c r="M136" s="412">
        <v>0</v>
      </c>
      <c r="N136" s="412">
        <v>8</v>
      </c>
      <c r="O136" s="412">
        <v>0</v>
      </c>
      <c r="P136" s="412"/>
      <c r="Q136" s="412">
        <v>0</v>
      </c>
      <c r="R136" s="412">
        <v>0</v>
      </c>
      <c r="S136" s="412">
        <v>0</v>
      </c>
      <c r="T136" s="412">
        <v>0</v>
      </c>
      <c r="U136" s="412">
        <v>1</v>
      </c>
    </row>
    <row r="137" spans="1:21" x14ac:dyDescent="0.25">
      <c r="A137" s="80" t="s">
        <v>287</v>
      </c>
      <c r="B137" s="80" t="s">
        <v>433</v>
      </c>
      <c r="C137" s="80" t="s">
        <v>308</v>
      </c>
      <c r="D137" s="80" t="s">
        <v>309</v>
      </c>
      <c r="E137" s="781">
        <v>58</v>
      </c>
      <c r="F137" s="412"/>
      <c r="G137" s="412">
        <v>16</v>
      </c>
      <c r="H137" s="412">
        <v>11</v>
      </c>
      <c r="I137" s="412">
        <v>4</v>
      </c>
      <c r="J137" s="412">
        <v>1</v>
      </c>
      <c r="K137" s="412"/>
      <c r="L137" s="412">
        <v>20</v>
      </c>
      <c r="M137" s="412">
        <v>2</v>
      </c>
      <c r="N137" s="412">
        <v>4</v>
      </c>
      <c r="O137" s="412">
        <v>14</v>
      </c>
      <c r="P137" s="412"/>
      <c r="Q137" s="412">
        <v>0</v>
      </c>
      <c r="R137" s="412">
        <v>0</v>
      </c>
      <c r="S137" s="412">
        <v>0</v>
      </c>
      <c r="T137" s="412">
        <v>2</v>
      </c>
      <c r="U137" s="412">
        <v>20</v>
      </c>
    </row>
    <row r="138" spans="1:21" x14ac:dyDescent="0.25">
      <c r="A138" s="80" t="s">
        <v>93</v>
      </c>
      <c r="B138" s="80" t="s">
        <v>434</v>
      </c>
      <c r="C138" s="80" t="s">
        <v>322</v>
      </c>
      <c r="D138" s="80" t="s">
        <v>323</v>
      </c>
      <c r="E138" s="781">
        <v>6</v>
      </c>
      <c r="F138" s="412"/>
      <c r="G138" s="412">
        <v>1</v>
      </c>
      <c r="H138" s="412">
        <v>0</v>
      </c>
      <c r="I138" s="412">
        <v>1</v>
      </c>
      <c r="J138" s="412">
        <v>0</v>
      </c>
      <c r="K138" s="412"/>
      <c r="L138" s="412">
        <v>0</v>
      </c>
      <c r="M138" s="412">
        <v>0</v>
      </c>
      <c r="N138" s="412">
        <v>0</v>
      </c>
      <c r="O138" s="412">
        <v>0</v>
      </c>
      <c r="P138" s="412"/>
      <c r="Q138" s="412">
        <v>0</v>
      </c>
      <c r="R138" s="412">
        <v>0</v>
      </c>
      <c r="S138" s="412">
        <v>0</v>
      </c>
      <c r="T138" s="412">
        <v>0</v>
      </c>
      <c r="U138" s="412">
        <v>5</v>
      </c>
    </row>
    <row r="139" spans="1:21" x14ac:dyDescent="0.25">
      <c r="A139" s="199" t="s">
        <v>175</v>
      </c>
      <c r="B139" s="199" t="s">
        <v>435</v>
      </c>
      <c r="C139" s="80" t="s">
        <v>316</v>
      </c>
      <c r="D139" s="80" t="s">
        <v>317</v>
      </c>
      <c r="E139" s="782" t="s">
        <v>623</v>
      </c>
      <c r="F139" s="420"/>
      <c r="G139" s="420" t="s">
        <v>623</v>
      </c>
      <c r="H139" s="420" t="s">
        <v>623</v>
      </c>
      <c r="I139" s="420" t="s">
        <v>623</v>
      </c>
      <c r="J139" s="420" t="s">
        <v>623</v>
      </c>
      <c r="K139" s="420"/>
      <c r="L139" s="420" t="s">
        <v>623</v>
      </c>
      <c r="M139" s="420" t="s">
        <v>623</v>
      </c>
      <c r="N139" s="420" t="s">
        <v>623</v>
      </c>
      <c r="O139" s="420" t="s">
        <v>623</v>
      </c>
      <c r="P139" s="420"/>
      <c r="Q139" s="420" t="s">
        <v>623</v>
      </c>
      <c r="R139" s="420" t="s">
        <v>623</v>
      </c>
      <c r="S139" s="420" t="s">
        <v>623</v>
      </c>
      <c r="T139" s="420" t="s">
        <v>623</v>
      </c>
      <c r="U139" s="420" t="s">
        <v>623</v>
      </c>
    </row>
    <row r="140" spans="1:21" x14ac:dyDescent="0.25">
      <c r="A140" s="80" t="s">
        <v>288</v>
      </c>
      <c r="B140" s="80" t="s">
        <v>436</v>
      </c>
      <c r="C140" s="80" t="s">
        <v>308</v>
      </c>
      <c r="D140" s="80" t="s">
        <v>309</v>
      </c>
      <c r="E140" s="781">
        <v>48</v>
      </c>
      <c r="F140" s="412"/>
      <c r="G140" s="412">
        <v>30</v>
      </c>
      <c r="H140" s="412">
        <v>23</v>
      </c>
      <c r="I140" s="412">
        <v>6</v>
      </c>
      <c r="J140" s="412">
        <v>1</v>
      </c>
      <c r="K140" s="412"/>
      <c r="L140" s="412">
        <v>10</v>
      </c>
      <c r="M140" s="412">
        <v>5</v>
      </c>
      <c r="N140" s="412">
        <v>5</v>
      </c>
      <c r="O140" s="412">
        <v>0</v>
      </c>
      <c r="P140" s="412"/>
      <c r="Q140" s="412">
        <v>5</v>
      </c>
      <c r="R140" s="412">
        <v>0</v>
      </c>
      <c r="S140" s="412">
        <v>0</v>
      </c>
      <c r="T140" s="412">
        <v>3</v>
      </c>
      <c r="U140" s="412">
        <v>0</v>
      </c>
    </row>
    <row r="141" spans="1:21" x14ac:dyDescent="0.25">
      <c r="A141" s="80" t="s">
        <v>109</v>
      </c>
      <c r="B141" s="80" t="s">
        <v>437</v>
      </c>
      <c r="C141" s="80" t="s">
        <v>324</v>
      </c>
      <c r="D141" s="80" t="s">
        <v>325</v>
      </c>
      <c r="E141" s="781">
        <v>12</v>
      </c>
      <c r="F141" s="412"/>
      <c r="G141" s="412">
        <v>6</v>
      </c>
      <c r="H141" s="412">
        <v>3</v>
      </c>
      <c r="I141" s="412">
        <v>3</v>
      </c>
      <c r="J141" s="412">
        <v>0</v>
      </c>
      <c r="K141" s="412"/>
      <c r="L141" s="412">
        <v>2</v>
      </c>
      <c r="M141" s="412">
        <v>0</v>
      </c>
      <c r="N141" s="412">
        <v>2</v>
      </c>
      <c r="O141" s="412">
        <v>0</v>
      </c>
      <c r="P141" s="412"/>
      <c r="Q141" s="412">
        <v>0</v>
      </c>
      <c r="R141" s="412">
        <v>1</v>
      </c>
      <c r="S141" s="412">
        <v>0</v>
      </c>
      <c r="T141" s="412">
        <v>3</v>
      </c>
      <c r="U141" s="412">
        <v>0</v>
      </c>
    </row>
    <row r="142" spans="1:21" x14ac:dyDescent="0.25">
      <c r="A142" s="80" t="s">
        <v>0</v>
      </c>
      <c r="B142" s="80" t="s">
        <v>438</v>
      </c>
      <c r="C142" s="80" t="s">
        <v>312</v>
      </c>
      <c r="D142" s="80" t="s">
        <v>313</v>
      </c>
      <c r="E142" s="781">
        <v>27</v>
      </c>
      <c r="F142" s="412"/>
      <c r="G142" s="412">
        <v>11</v>
      </c>
      <c r="H142" s="412">
        <v>11</v>
      </c>
      <c r="I142" s="412">
        <v>0</v>
      </c>
      <c r="J142" s="412">
        <v>0</v>
      </c>
      <c r="K142" s="412"/>
      <c r="L142" s="412">
        <v>13</v>
      </c>
      <c r="M142" s="412">
        <v>0</v>
      </c>
      <c r="N142" s="412">
        <v>9</v>
      </c>
      <c r="O142" s="412">
        <v>4</v>
      </c>
      <c r="P142" s="412"/>
      <c r="Q142" s="412">
        <v>0</v>
      </c>
      <c r="R142" s="412">
        <v>1</v>
      </c>
      <c r="S142" s="412">
        <v>0</v>
      </c>
      <c r="T142" s="412">
        <v>2</v>
      </c>
      <c r="U142" s="412">
        <v>0</v>
      </c>
    </row>
    <row r="143" spans="1:21" x14ac:dyDescent="0.25">
      <c r="A143" s="80" t="s">
        <v>82</v>
      </c>
      <c r="B143" s="80" t="s">
        <v>439</v>
      </c>
      <c r="C143" s="80" t="s">
        <v>324</v>
      </c>
      <c r="D143" s="80" t="s">
        <v>325</v>
      </c>
      <c r="E143" s="781">
        <v>17</v>
      </c>
      <c r="F143" s="412"/>
      <c r="G143" s="412">
        <v>10</v>
      </c>
      <c r="H143" s="412">
        <v>9</v>
      </c>
      <c r="I143" s="412">
        <v>1</v>
      </c>
      <c r="J143" s="412">
        <v>0</v>
      </c>
      <c r="K143" s="412"/>
      <c r="L143" s="412">
        <v>5</v>
      </c>
      <c r="M143" s="412">
        <v>0</v>
      </c>
      <c r="N143" s="412">
        <v>0</v>
      </c>
      <c r="O143" s="412">
        <v>5</v>
      </c>
      <c r="P143" s="412"/>
      <c r="Q143" s="412">
        <v>1</v>
      </c>
      <c r="R143" s="412">
        <v>0</v>
      </c>
      <c r="S143" s="412">
        <v>0</v>
      </c>
      <c r="T143" s="412">
        <v>1</v>
      </c>
      <c r="U143" s="412">
        <v>0</v>
      </c>
    </row>
    <row r="144" spans="1:21" x14ac:dyDescent="0.25">
      <c r="A144" s="80" t="s">
        <v>110</v>
      </c>
      <c r="B144" s="80" t="s">
        <v>440</v>
      </c>
      <c r="C144" s="80" t="s">
        <v>324</v>
      </c>
      <c r="D144" s="80" t="s">
        <v>325</v>
      </c>
      <c r="E144" s="781">
        <v>18</v>
      </c>
      <c r="F144" s="412"/>
      <c r="G144" s="412">
        <v>8</v>
      </c>
      <c r="H144" s="412">
        <v>7</v>
      </c>
      <c r="I144" s="412">
        <v>1</v>
      </c>
      <c r="J144" s="412">
        <v>0</v>
      </c>
      <c r="K144" s="412"/>
      <c r="L144" s="412">
        <v>2</v>
      </c>
      <c r="M144" s="412">
        <v>0</v>
      </c>
      <c r="N144" s="412">
        <v>1</v>
      </c>
      <c r="O144" s="412">
        <v>1</v>
      </c>
      <c r="P144" s="412"/>
      <c r="Q144" s="412">
        <v>4</v>
      </c>
      <c r="R144" s="412">
        <v>0</v>
      </c>
      <c r="S144" s="412">
        <v>0</v>
      </c>
      <c r="T144" s="412">
        <v>0</v>
      </c>
      <c r="U144" s="412">
        <v>4</v>
      </c>
    </row>
    <row r="145" spans="1:21" x14ac:dyDescent="0.25">
      <c r="A145" s="80" t="s">
        <v>289</v>
      </c>
      <c r="B145" s="80" t="s">
        <v>441</v>
      </c>
      <c r="C145" s="80" t="s">
        <v>308</v>
      </c>
      <c r="D145" s="80" t="s">
        <v>309</v>
      </c>
      <c r="E145" s="781">
        <v>42</v>
      </c>
      <c r="F145" s="412"/>
      <c r="G145" s="412">
        <v>30</v>
      </c>
      <c r="H145" s="412">
        <v>19</v>
      </c>
      <c r="I145" s="412">
        <v>8</v>
      </c>
      <c r="J145" s="412">
        <v>3</v>
      </c>
      <c r="K145" s="412"/>
      <c r="L145" s="412">
        <v>5</v>
      </c>
      <c r="M145" s="412">
        <v>1</v>
      </c>
      <c r="N145" s="412">
        <v>0</v>
      </c>
      <c r="O145" s="412">
        <v>4</v>
      </c>
      <c r="P145" s="412"/>
      <c r="Q145" s="412">
        <v>3</v>
      </c>
      <c r="R145" s="412">
        <v>1</v>
      </c>
      <c r="S145" s="412">
        <v>0</v>
      </c>
      <c r="T145" s="412">
        <v>1</v>
      </c>
      <c r="U145" s="412">
        <v>2</v>
      </c>
    </row>
    <row r="146" spans="1:21" x14ac:dyDescent="0.25">
      <c r="A146" s="80" t="s">
        <v>17</v>
      </c>
      <c r="B146" s="80" t="s">
        <v>843</v>
      </c>
      <c r="C146" s="80" t="s">
        <v>320</v>
      </c>
      <c r="D146" s="80" t="s">
        <v>321</v>
      </c>
      <c r="E146" s="781">
        <v>56</v>
      </c>
      <c r="F146" s="412"/>
      <c r="G146" s="412">
        <v>18</v>
      </c>
      <c r="H146" s="412">
        <v>11</v>
      </c>
      <c r="I146" s="412">
        <v>7</v>
      </c>
      <c r="J146" s="412">
        <v>0</v>
      </c>
      <c r="K146" s="412"/>
      <c r="L146" s="412">
        <v>36</v>
      </c>
      <c r="M146" s="412">
        <v>1</v>
      </c>
      <c r="N146" s="412">
        <v>26</v>
      </c>
      <c r="O146" s="412">
        <v>9</v>
      </c>
      <c r="P146" s="412"/>
      <c r="Q146" s="412">
        <v>2</v>
      </c>
      <c r="R146" s="412">
        <v>0</v>
      </c>
      <c r="S146" s="412">
        <v>0</v>
      </c>
      <c r="T146" s="412">
        <v>0</v>
      </c>
      <c r="U146" s="412">
        <v>0</v>
      </c>
    </row>
    <row r="147" spans="1:21" x14ac:dyDescent="0.25">
      <c r="A147" s="80" t="s">
        <v>117</v>
      </c>
      <c r="B147" s="80" t="s">
        <v>442</v>
      </c>
      <c r="C147" s="80" t="s">
        <v>322</v>
      </c>
      <c r="D147" s="80" t="s">
        <v>323</v>
      </c>
      <c r="E147" s="781">
        <v>18</v>
      </c>
      <c r="F147" s="412"/>
      <c r="G147" s="412">
        <v>7</v>
      </c>
      <c r="H147" s="412">
        <v>6</v>
      </c>
      <c r="I147" s="412">
        <v>1</v>
      </c>
      <c r="J147" s="412">
        <v>0</v>
      </c>
      <c r="K147" s="412"/>
      <c r="L147" s="412">
        <v>6</v>
      </c>
      <c r="M147" s="412">
        <v>0</v>
      </c>
      <c r="N147" s="412">
        <v>2</v>
      </c>
      <c r="O147" s="412">
        <v>4</v>
      </c>
      <c r="P147" s="412"/>
      <c r="Q147" s="412">
        <v>1</v>
      </c>
      <c r="R147" s="412">
        <v>0</v>
      </c>
      <c r="S147" s="412">
        <v>0</v>
      </c>
      <c r="T147" s="412">
        <v>3</v>
      </c>
      <c r="U147" s="412">
        <v>1</v>
      </c>
    </row>
    <row r="148" spans="1:21" x14ac:dyDescent="0.25">
      <c r="A148" s="80" t="s">
        <v>70</v>
      </c>
      <c r="B148" s="80" t="s">
        <v>443</v>
      </c>
      <c r="C148" s="80" t="s">
        <v>318</v>
      </c>
      <c r="D148" s="80" t="s">
        <v>319</v>
      </c>
      <c r="E148" s="781">
        <v>30</v>
      </c>
      <c r="F148" s="412"/>
      <c r="G148" s="412">
        <v>10</v>
      </c>
      <c r="H148" s="412">
        <v>4</v>
      </c>
      <c r="I148" s="412">
        <v>6</v>
      </c>
      <c r="J148" s="412">
        <v>0</v>
      </c>
      <c r="K148" s="412"/>
      <c r="L148" s="412">
        <v>13</v>
      </c>
      <c r="M148" s="412">
        <v>6</v>
      </c>
      <c r="N148" s="412">
        <v>0</v>
      </c>
      <c r="O148" s="412">
        <v>7</v>
      </c>
      <c r="P148" s="412"/>
      <c r="Q148" s="412">
        <v>5</v>
      </c>
      <c r="R148" s="412">
        <v>2</v>
      </c>
      <c r="S148" s="412">
        <v>0</v>
      </c>
      <c r="T148" s="412">
        <v>0</v>
      </c>
      <c r="U148" s="412">
        <v>0</v>
      </c>
    </row>
    <row r="149" spans="1:21" x14ac:dyDescent="0.25">
      <c r="A149" s="80" t="s">
        <v>290</v>
      </c>
      <c r="B149" s="80" t="s">
        <v>444</v>
      </c>
      <c r="C149" s="80" t="s">
        <v>308</v>
      </c>
      <c r="D149" s="80" t="s">
        <v>309</v>
      </c>
      <c r="E149" s="781">
        <v>75</v>
      </c>
      <c r="F149" s="412"/>
      <c r="G149" s="412">
        <v>38</v>
      </c>
      <c r="H149" s="412">
        <v>31</v>
      </c>
      <c r="I149" s="412">
        <v>6</v>
      </c>
      <c r="J149" s="412">
        <v>1</v>
      </c>
      <c r="K149" s="412"/>
      <c r="L149" s="412">
        <v>21</v>
      </c>
      <c r="M149" s="412">
        <v>16</v>
      </c>
      <c r="N149" s="412">
        <v>1</v>
      </c>
      <c r="O149" s="412">
        <v>4</v>
      </c>
      <c r="P149" s="412"/>
      <c r="Q149" s="412">
        <v>1</v>
      </c>
      <c r="R149" s="412">
        <v>1</v>
      </c>
      <c r="S149" s="412">
        <v>0</v>
      </c>
      <c r="T149" s="412">
        <v>14</v>
      </c>
      <c r="U149" s="412">
        <v>0</v>
      </c>
    </row>
    <row r="150" spans="1:21" x14ac:dyDescent="0.25">
      <c r="A150" s="80" t="s">
        <v>148</v>
      </c>
      <c r="B150" s="80" t="s">
        <v>844</v>
      </c>
      <c r="C150" s="80" t="s">
        <v>318</v>
      </c>
      <c r="D150" s="80" t="s">
        <v>319</v>
      </c>
      <c r="E150" s="781">
        <v>36</v>
      </c>
      <c r="F150" s="412"/>
      <c r="G150" s="412">
        <v>11</v>
      </c>
      <c r="H150" s="412">
        <v>9</v>
      </c>
      <c r="I150" s="412">
        <v>2</v>
      </c>
      <c r="J150" s="412">
        <v>0</v>
      </c>
      <c r="K150" s="412"/>
      <c r="L150" s="412">
        <v>19</v>
      </c>
      <c r="M150" s="412">
        <v>10</v>
      </c>
      <c r="N150" s="412">
        <v>2</v>
      </c>
      <c r="O150" s="412">
        <v>7</v>
      </c>
      <c r="P150" s="412"/>
      <c r="Q150" s="412">
        <v>3</v>
      </c>
      <c r="R150" s="412">
        <v>1</v>
      </c>
      <c r="S150" s="412">
        <v>0</v>
      </c>
      <c r="T150" s="412">
        <v>1</v>
      </c>
      <c r="U150" s="412">
        <v>1</v>
      </c>
    </row>
    <row r="151" spans="1:21" x14ac:dyDescent="0.25">
      <c r="A151" s="80" t="s">
        <v>226</v>
      </c>
      <c r="B151" s="80" t="s">
        <v>445</v>
      </c>
      <c r="C151" s="80" t="s">
        <v>324</v>
      </c>
      <c r="D151" s="80" t="s">
        <v>325</v>
      </c>
      <c r="E151" s="781">
        <v>7</v>
      </c>
      <c r="F151" s="412"/>
      <c r="G151" s="412">
        <v>1</v>
      </c>
      <c r="H151" s="412">
        <v>0</v>
      </c>
      <c r="I151" s="412">
        <v>0</v>
      </c>
      <c r="J151" s="412">
        <v>1</v>
      </c>
      <c r="K151" s="412"/>
      <c r="L151" s="412">
        <v>4</v>
      </c>
      <c r="M151" s="412">
        <v>0</v>
      </c>
      <c r="N151" s="412">
        <v>3</v>
      </c>
      <c r="O151" s="412">
        <v>1</v>
      </c>
      <c r="P151" s="412"/>
      <c r="Q151" s="412">
        <v>1</v>
      </c>
      <c r="R151" s="412">
        <v>0</v>
      </c>
      <c r="S151" s="412">
        <v>0</v>
      </c>
      <c r="T151" s="412">
        <v>1</v>
      </c>
      <c r="U151" s="412">
        <v>0</v>
      </c>
    </row>
    <row r="152" spans="1:21" x14ac:dyDescent="0.25">
      <c r="A152" s="80" t="s">
        <v>291</v>
      </c>
      <c r="B152" s="80" t="s">
        <v>446</v>
      </c>
      <c r="C152" s="80" t="s">
        <v>308</v>
      </c>
      <c r="D152" s="80" t="s">
        <v>309</v>
      </c>
      <c r="E152" s="781">
        <v>42</v>
      </c>
      <c r="F152" s="412"/>
      <c r="G152" s="412">
        <v>6</v>
      </c>
      <c r="H152" s="412">
        <v>6</v>
      </c>
      <c r="I152" s="412">
        <v>0</v>
      </c>
      <c r="J152" s="412">
        <v>0</v>
      </c>
      <c r="K152" s="412"/>
      <c r="L152" s="412">
        <v>5</v>
      </c>
      <c r="M152" s="412">
        <v>4</v>
      </c>
      <c r="N152" s="412">
        <v>1</v>
      </c>
      <c r="O152" s="412">
        <v>0</v>
      </c>
      <c r="P152" s="412"/>
      <c r="Q152" s="412">
        <v>1</v>
      </c>
      <c r="R152" s="412">
        <v>0</v>
      </c>
      <c r="S152" s="412">
        <v>0</v>
      </c>
      <c r="T152" s="412">
        <v>2</v>
      </c>
      <c r="U152" s="412">
        <v>28</v>
      </c>
    </row>
    <row r="153" spans="1:21" x14ac:dyDescent="0.25">
      <c r="A153" s="80" t="s">
        <v>57</v>
      </c>
      <c r="B153" s="80" t="s">
        <v>447</v>
      </c>
      <c r="C153" s="80" t="s">
        <v>322</v>
      </c>
      <c r="D153" s="80" t="s">
        <v>323</v>
      </c>
      <c r="E153" s="781">
        <v>38</v>
      </c>
      <c r="F153" s="412"/>
      <c r="G153" s="412">
        <v>4</v>
      </c>
      <c r="H153" s="412">
        <v>2</v>
      </c>
      <c r="I153" s="412">
        <v>1</v>
      </c>
      <c r="J153" s="412">
        <v>1</v>
      </c>
      <c r="K153" s="412"/>
      <c r="L153" s="412">
        <v>31</v>
      </c>
      <c r="M153" s="412">
        <v>0</v>
      </c>
      <c r="N153" s="412">
        <v>10</v>
      </c>
      <c r="O153" s="412">
        <v>21</v>
      </c>
      <c r="P153" s="412"/>
      <c r="Q153" s="412">
        <v>1</v>
      </c>
      <c r="R153" s="412">
        <v>1</v>
      </c>
      <c r="S153" s="412">
        <v>0</v>
      </c>
      <c r="T153" s="412">
        <v>1</v>
      </c>
      <c r="U153" s="412">
        <v>0</v>
      </c>
    </row>
    <row r="154" spans="1:21" x14ac:dyDescent="0.25">
      <c r="A154" s="80" t="s">
        <v>136</v>
      </c>
      <c r="B154" s="80" t="s">
        <v>448</v>
      </c>
      <c r="C154" s="80" t="s">
        <v>314</v>
      </c>
      <c r="D154" s="80" t="s">
        <v>315</v>
      </c>
      <c r="E154" s="781">
        <v>15</v>
      </c>
      <c r="F154" s="412"/>
      <c r="G154" s="412">
        <v>10</v>
      </c>
      <c r="H154" s="412">
        <v>8</v>
      </c>
      <c r="I154" s="412">
        <v>2</v>
      </c>
      <c r="J154" s="412">
        <v>0</v>
      </c>
      <c r="K154" s="412"/>
      <c r="L154" s="412">
        <v>5</v>
      </c>
      <c r="M154" s="412">
        <v>0</v>
      </c>
      <c r="N154" s="412">
        <v>3</v>
      </c>
      <c r="O154" s="412">
        <v>2</v>
      </c>
      <c r="P154" s="412"/>
      <c r="Q154" s="412">
        <v>0</v>
      </c>
      <c r="R154" s="412">
        <v>0</v>
      </c>
      <c r="S154" s="412">
        <v>0</v>
      </c>
      <c r="T154" s="412">
        <v>0</v>
      </c>
      <c r="U154" s="412">
        <v>0</v>
      </c>
    </row>
    <row r="155" spans="1:21" x14ac:dyDescent="0.25">
      <c r="A155" s="80" t="s">
        <v>204</v>
      </c>
      <c r="B155" s="80" t="s">
        <v>449</v>
      </c>
      <c r="C155" s="80" t="s">
        <v>322</v>
      </c>
      <c r="D155" s="80" t="s">
        <v>323</v>
      </c>
      <c r="E155" s="781">
        <v>61</v>
      </c>
      <c r="F155" s="412"/>
      <c r="G155" s="412">
        <v>10</v>
      </c>
      <c r="H155" s="412">
        <v>1</v>
      </c>
      <c r="I155" s="412">
        <v>8</v>
      </c>
      <c r="J155" s="412">
        <v>1</v>
      </c>
      <c r="K155" s="412"/>
      <c r="L155" s="412">
        <v>16</v>
      </c>
      <c r="M155" s="412">
        <v>3</v>
      </c>
      <c r="N155" s="412">
        <v>4</v>
      </c>
      <c r="O155" s="412">
        <v>9</v>
      </c>
      <c r="P155" s="412"/>
      <c r="Q155" s="412">
        <v>5</v>
      </c>
      <c r="R155" s="412">
        <v>1</v>
      </c>
      <c r="S155" s="412">
        <v>0</v>
      </c>
      <c r="T155" s="412">
        <v>2</v>
      </c>
      <c r="U155" s="412">
        <v>27</v>
      </c>
    </row>
    <row r="156" spans="1:21" x14ac:dyDescent="0.25">
      <c r="A156" s="80" t="s">
        <v>40</v>
      </c>
      <c r="B156" s="80" t="s">
        <v>450</v>
      </c>
      <c r="C156" s="80" t="s">
        <v>324</v>
      </c>
      <c r="D156" s="80" t="s">
        <v>325</v>
      </c>
      <c r="E156" s="781">
        <v>43</v>
      </c>
      <c r="F156" s="412"/>
      <c r="G156" s="412">
        <v>23</v>
      </c>
      <c r="H156" s="412">
        <v>18</v>
      </c>
      <c r="I156" s="412">
        <v>4</v>
      </c>
      <c r="J156" s="412">
        <v>1</v>
      </c>
      <c r="K156" s="412"/>
      <c r="L156" s="412">
        <v>14</v>
      </c>
      <c r="M156" s="412">
        <v>0</v>
      </c>
      <c r="N156" s="412">
        <v>0</v>
      </c>
      <c r="O156" s="412">
        <v>14</v>
      </c>
      <c r="P156" s="412"/>
      <c r="Q156" s="412">
        <v>2</v>
      </c>
      <c r="R156" s="412">
        <v>0</v>
      </c>
      <c r="S156" s="412">
        <v>0</v>
      </c>
      <c r="T156" s="412">
        <v>3</v>
      </c>
      <c r="U156" s="412">
        <v>1</v>
      </c>
    </row>
    <row r="157" spans="1:21" x14ac:dyDescent="0.25">
      <c r="A157" s="199" t="s">
        <v>452</v>
      </c>
      <c r="B157" s="199" t="s">
        <v>451</v>
      </c>
      <c r="C157" s="80" t="s">
        <v>326</v>
      </c>
      <c r="D157" s="80" t="s">
        <v>327</v>
      </c>
      <c r="E157" s="782" t="s">
        <v>623</v>
      </c>
      <c r="F157" s="420"/>
      <c r="G157" s="420" t="s">
        <v>623</v>
      </c>
      <c r="H157" s="420" t="s">
        <v>623</v>
      </c>
      <c r="I157" s="420" t="s">
        <v>623</v>
      </c>
      <c r="J157" s="420" t="s">
        <v>623</v>
      </c>
      <c r="K157" s="420"/>
      <c r="L157" s="420" t="s">
        <v>623</v>
      </c>
      <c r="M157" s="420" t="s">
        <v>623</v>
      </c>
      <c r="N157" s="420" t="s">
        <v>623</v>
      </c>
      <c r="O157" s="420" t="s">
        <v>623</v>
      </c>
      <c r="P157" s="420"/>
      <c r="Q157" s="420" t="s">
        <v>623</v>
      </c>
      <c r="R157" s="420" t="s">
        <v>623</v>
      </c>
      <c r="S157" s="420" t="s">
        <v>623</v>
      </c>
      <c r="T157" s="420" t="s">
        <v>623</v>
      </c>
      <c r="U157" s="420" t="s">
        <v>623</v>
      </c>
    </row>
    <row r="158" spans="1:21" x14ac:dyDescent="0.25">
      <c r="A158" s="80" t="s">
        <v>292</v>
      </c>
      <c r="B158" s="80" t="s">
        <v>453</v>
      </c>
      <c r="C158" s="80" t="s">
        <v>308</v>
      </c>
      <c r="D158" s="80" t="s">
        <v>309</v>
      </c>
      <c r="E158" s="781">
        <v>26</v>
      </c>
      <c r="F158" s="412"/>
      <c r="G158" s="412">
        <v>10</v>
      </c>
      <c r="H158" s="412">
        <v>6</v>
      </c>
      <c r="I158" s="412">
        <v>4</v>
      </c>
      <c r="J158" s="412">
        <v>0</v>
      </c>
      <c r="K158" s="412"/>
      <c r="L158" s="412">
        <v>12</v>
      </c>
      <c r="M158" s="412">
        <v>0</v>
      </c>
      <c r="N158" s="412">
        <v>0</v>
      </c>
      <c r="O158" s="412">
        <v>12</v>
      </c>
      <c r="P158" s="412"/>
      <c r="Q158" s="412">
        <v>2</v>
      </c>
      <c r="R158" s="412">
        <v>0</v>
      </c>
      <c r="S158" s="412">
        <v>0</v>
      </c>
      <c r="T158" s="412">
        <v>0</v>
      </c>
      <c r="U158" s="412">
        <v>2</v>
      </c>
    </row>
    <row r="159" spans="1:21" x14ac:dyDescent="0.25">
      <c r="A159" s="80" t="s">
        <v>293</v>
      </c>
      <c r="B159" s="80" t="s">
        <v>845</v>
      </c>
      <c r="C159" s="80" t="s">
        <v>308</v>
      </c>
      <c r="D159" s="80" t="s">
        <v>309</v>
      </c>
      <c r="E159" s="781">
        <v>54</v>
      </c>
      <c r="F159" s="412"/>
      <c r="G159" s="412">
        <v>14</v>
      </c>
      <c r="H159" s="412">
        <v>12</v>
      </c>
      <c r="I159" s="412">
        <v>1</v>
      </c>
      <c r="J159" s="412">
        <v>1</v>
      </c>
      <c r="K159" s="412"/>
      <c r="L159" s="412">
        <v>38</v>
      </c>
      <c r="M159" s="412">
        <v>0</v>
      </c>
      <c r="N159" s="412">
        <v>3</v>
      </c>
      <c r="O159" s="412">
        <v>35</v>
      </c>
      <c r="P159" s="412"/>
      <c r="Q159" s="412">
        <v>0</v>
      </c>
      <c r="R159" s="412">
        <v>0</v>
      </c>
      <c r="S159" s="412">
        <v>1</v>
      </c>
      <c r="T159" s="412">
        <v>1</v>
      </c>
      <c r="U159" s="412">
        <v>0</v>
      </c>
    </row>
    <row r="160" spans="1:21" x14ac:dyDescent="0.25">
      <c r="A160" s="80" t="s">
        <v>169</v>
      </c>
      <c r="B160" s="80" t="s">
        <v>454</v>
      </c>
      <c r="C160" s="80" t="s">
        <v>318</v>
      </c>
      <c r="D160" s="80" t="s">
        <v>319</v>
      </c>
      <c r="E160" s="781">
        <v>31</v>
      </c>
      <c r="F160" s="412"/>
      <c r="G160" s="412">
        <v>10</v>
      </c>
      <c r="H160" s="412">
        <v>6</v>
      </c>
      <c r="I160" s="412">
        <v>3</v>
      </c>
      <c r="J160" s="412">
        <v>1</v>
      </c>
      <c r="K160" s="412"/>
      <c r="L160" s="412">
        <v>15</v>
      </c>
      <c r="M160" s="412">
        <v>7</v>
      </c>
      <c r="N160" s="412">
        <v>6</v>
      </c>
      <c r="O160" s="412">
        <v>2</v>
      </c>
      <c r="P160" s="412"/>
      <c r="Q160" s="412">
        <v>1</v>
      </c>
      <c r="R160" s="412">
        <v>2</v>
      </c>
      <c r="S160" s="412">
        <v>0</v>
      </c>
      <c r="T160" s="412">
        <v>3</v>
      </c>
      <c r="U160" s="412">
        <v>0</v>
      </c>
    </row>
    <row r="161" spans="1:21" x14ac:dyDescent="0.25">
      <c r="A161" s="80" t="s">
        <v>162</v>
      </c>
      <c r="B161" s="80" t="s">
        <v>846</v>
      </c>
      <c r="C161" s="80" t="s">
        <v>322</v>
      </c>
      <c r="D161" s="80" t="s">
        <v>323</v>
      </c>
      <c r="E161" s="781">
        <v>45</v>
      </c>
      <c r="F161" s="412"/>
      <c r="G161" s="412">
        <v>9</v>
      </c>
      <c r="H161" s="412">
        <v>7</v>
      </c>
      <c r="I161" s="412">
        <v>2</v>
      </c>
      <c r="J161" s="412">
        <v>0</v>
      </c>
      <c r="K161" s="412"/>
      <c r="L161" s="412">
        <v>20</v>
      </c>
      <c r="M161" s="412">
        <v>0</v>
      </c>
      <c r="N161" s="412">
        <v>13</v>
      </c>
      <c r="O161" s="412">
        <v>7</v>
      </c>
      <c r="P161" s="412"/>
      <c r="Q161" s="412">
        <v>1</v>
      </c>
      <c r="R161" s="412">
        <v>0</v>
      </c>
      <c r="S161" s="412">
        <v>0</v>
      </c>
      <c r="T161" s="412">
        <v>0</v>
      </c>
      <c r="U161" s="412">
        <v>15</v>
      </c>
    </row>
    <row r="162" spans="1:21" x14ac:dyDescent="0.25">
      <c r="A162" s="80" t="s">
        <v>8</v>
      </c>
      <c r="B162" s="80" t="s">
        <v>847</v>
      </c>
      <c r="C162" s="80" t="s">
        <v>316</v>
      </c>
      <c r="D162" s="80" t="s">
        <v>317</v>
      </c>
      <c r="E162" s="781">
        <v>305</v>
      </c>
      <c r="F162" s="412"/>
      <c r="G162" s="412">
        <v>33</v>
      </c>
      <c r="H162" s="412">
        <v>25</v>
      </c>
      <c r="I162" s="412">
        <v>8</v>
      </c>
      <c r="J162" s="412">
        <v>0</v>
      </c>
      <c r="K162" s="412"/>
      <c r="L162" s="412">
        <v>255</v>
      </c>
      <c r="M162" s="412">
        <v>67</v>
      </c>
      <c r="N162" s="412">
        <v>6</v>
      </c>
      <c r="O162" s="412">
        <v>182</v>
      </c>
      <c r="P162" s="412"/>
      <c r="Q162" s="412">
        <v>1</v>
      </c>
      <c r="R162" s="412">
        <v>2</v>
      </c>
      <c r="S162" s="412">
        <v>0</v>
      </c>
      <c r="T162" s="412">
        <v>5</v>
      </c>
      <c r="U162" s="412">
        <v>9</v>
      </c>
    </row>
    <row r="163" spans="1:21" x14ac:dyDescent="0.25">
      <c r="A163" s="80" t="s">
        <v>294</v>
      </c>
      <c r="B163" s="80" t="s">
        <v>455</v>
      </c>
      <c r="C163" s="80" t="s">
        <v>308</v>
      </c>
      <c r="D163" s="80" t="s">
        <v>309</v>
      </c>
      <c r="E163" s="781">
        <v>0</v>
      </c>
      <c r="F163" s="412"/>
      <c r="G163" s="412">
        <v>0</v>
      </c>
      <c r="H163" s="412">
        <v>0</v>
      </c>
      <c r="I163" s="412">
        <v>0</v>
      </c>
      <c r="J163" s="412">
        <v>0</v>
      </c>
      <c r="K163" s="412"/>
      <c r="L163" s="412">
        <v>0</v>
      </c>
      <c r="M163" s="412">
        <v>0</v>
      </c>
      <c r="N163" s="412">
        <v>0</v>
      </c>
      <c r="O163" s="412">
        <v>0</v>
      </c>
      <c r="P163" s="412"/>
      <c r="Q163" s="412">
        <v>0</v>
      </c>
      <c r="R163" s="412">
        <v>0</v>
      </c>
      <c r="S163" s="412">
        <v>0</v>
      </c>
      <c r="T163" s="412">
        <v>0</v>
      </c>
      <c r="U163" s="412">
        <v>0</v>
      </c>
    </row>
    <row r="164" spans="1:21" x14ac:dyDescent="0.25">
      <c r="A164" s="80" t="s">
        <v>270</v>
      </c>
      <c r="B164" s="80" t="s">
        <v>456</v>
      </c>
      <c r="C164" s="80" t="s">
        <v>316</v>
      </c>
      <c r="D164" s="80" t="s">
        <v>317</v>
      </c>
      <c r="E164" s="781">
        <v>94</v>
      </c>
      <c r="F164" s="412"/>
      <c r="G164" s="412">
        <v>10</v>
      </c>
      <c r="H164" s="412">
        <v>7</v>
      </c>
      <c r="I164" s="412">
        <v>2</v>
      </c>
      <c r="J164" s="412">
        <v>1</v>
      </c>
      <c r="K164" s="412"/>
      <c r="L164" s="412">
        <v>71</v>
      </c>
      <c r="M164" s="412">
        <v>54</v>
      </c>
      <c r="N164" s="412">
        <v>7</v>
      </c>
      <c r="O164" s="412">
        <v>10</v>
      </c>
      <c r="P164" s="412"/>
      <c r="Q164" s="412">
        <v>1</v>
      </c>
      <c r="R164" s="412">
        <v>0</v>
      </c>
      <c r="S164" s="412">
        <v>0</v>
      </c>
      <c r="T164" s="412">
        <v>5</v>
      </c>
      <c r="U164" s="412">
        <v>7</v>
      </c>
    </row>
    <row r="165" spans="1:21" x14ac:dyDescent="0.25">
      <c r="A165" s="80" t="s">
        <v>248</v>
      </c>
      <c r="B165" s="80" t="s">
        <v>457</v>
      </c>
      <c r="C165" s="80" t="s">
        <v>314</v>
      </c>
      <c r="D165" s="80" t="s">
        <v>315</v>
      </c>
      <c r="E165" s="781">
        <v>74</v>
      </c>
      <c r="F165" s="412"/>
      <c r="G165" s="412">
        <v>7</v>
      </c>
      <c r="H165" s="412">
        <v>5</v>
      </c>
      <c r="I165" s="412">
        <v>2</v>
      </c>
      <c r="J165" s="412">
        <v>0</v>
      </c>
      <c r="K165" s="412"/>
      <c r="L165" s="412">
        <v>59</v>
      </c>
      <c r="M165" s="412">
        <v>1</v>
      </c>
      <c r="N165" s="412">
        <v>34</v>
      </c>
      <c r="O165" s="412">
        <v>24</v>
      </c>
      <c r="P165" s="412"/>
      <c r="Q165" s="412">
        <v>3</v>
      </c>
      <c r="R165" s="412">
        <v>2</v>
      </c>
      <c r="S165" s="412">
        <v>0</v>
      </c>
      <c r="T165" s="412">
        <v>1</v>
      </c>
      <c r="U165" s="412">
        <v>2</v>
      </c>
    </row>
    <row r="166" spans="1:21" x14ac:dyDescent="0.25">
      <c r="A166" s="80" t="s">
        <v>295</v>
      </c>
      <c r="B166" s="80" t="s">
        <v>458</v>
      </c>
      <c r="C166" s="80" t="s">
        <v>308</v>
      </c>
      <c r="D166" s="80" t="s">
        <v>309</v>
      </c>
      <c r="E166" s="781">
        <v>86</v>
      </c>
      <c r="F166" s="412"/>
      <c r="G166" s="412">
        <v>25</v>
      </c>
      <c r="H166" s="412">
        <v>20</v>
      </c>
      <c r="I166" s="412">
        <v>5</v>
      </c>
      <c r="J166" s="412">
        <v>0</v>
      </c>
      <c r="K166" s="412"/>
      <c r="L166" s="412">
        <v>22</v>
      </c>
      <c r="M166" s="412">
        <v>2</v>
      </c>
      <c r="N166" s="412">
        <v>0</v>
      </c>
      <c r="O166" s="412">
        <v>20</v>
      </c>
      <c r="P166" s="412"/>
      <c r="Q166" s="412">
        <v>4</v>
      </c>
      <c r="R166" s="412">
        <v>0</v>
      </c>
      <c r="S166" s="412">
        <v>0</v>
      </c>
      <c r="T166" s="412">
        <v>2</v>
      </c>
      <c r="U166" s="412">
        <v>33</v>
      </c>
    </row>
    <row r="167" spans="1:21" x14ac:dyDescent="0.25">
      <c r="A167" s="199" t="s">
        <v>137</v>
      </c>
      <c r="B167" s="199" t="s">
        <v>459</v>
      </c>
      <c r="C167" s="80" t="s">
        <v>314</v>
      </c>
      <c r="D167" s="80" t="s">
        <v>315</v>
      </c>
      <c r="E167" s="782" t="s">
        <v>623</v>
      </c>
      <c r="F167" s="420"/>
      <c r="G167" s="420" t="s">
        <v>623</v>
      </c>
      <c r="H167" s="420" t="s">
        <v>623</v>
      </c>
      <c r="I167" s="420" t="s">
        <v>623</v>
      </c>
      <c r="J167" s="420" t="s">
        <v>623</v>
      </c>
      <c r="K167" s="420"/>
      <c r="L167" s="420" t="s">
        <v>623</v>
      </c>
      <c r="M167" s="420" t="s">
        <v>623</v>
      </c>
      <c r="N167" s="420" t="s">
        <v>623</v>
      </c>
      <c r="O167" s="420" t="s">
        <v>623</v>
      </c>
      <c r="P167" s="420"/>
      <c r="Q167" s="420" t="s">
        <v>623</v>
      </c>
      <c r="R167" s="420" t="s">
        <v>623</v>
      </c>
      <c r="S167" s="420" t="s">
        <v>623</v>
      </c>
      <c r="T167" s="420" t="s">
        <v>623</v>
      </c>
      <c r="U167" s="420" t="s">
        <v>623</v>
      </c>
    </row>
    <row r="168" spans="1:21" x14ac:dyDescent="0.25">
      <c r="A168" s="80" t="s">
        <v>271</v>
      </c>
      <c r="B168" s="80" t="s">
        <v>460</v>
      </c>
      <c r="C168" s="80" t="s">
        <v>316</v>
      </c>
      <c r="D168" s="80" t="s">
        <v>317</v>
      </c>
      <c r="E168" s="781">
        <v>255</v>
      </c>
      <c r="F168" s="412"/>
      <c r="G168" s="412">
        <v>68</v>
      </c>
      <c r="H168" s="412">
        <v>50</v>
      </c>
      <c r="I168" s="412">
        <v>17</v>
      </c>
      <c r="J168" s="412">
        <v>1</v>
      </c>
      <c r="K168" s="412"/>
      <c r="L168" s="412">
        <v>80</v>
      </c>
      <c r="M168" s="412">
        <v>14</v>
      </c>
      <c r="N168" s="412">
        <v>2</v>
      </c>
      <c r="O168" s="412">
        <v>64</v>
      </c>
      <c r="P168" s="412"/>
      <c r="Q168" s="412">
        <v>38</v>
      </c>
      <c r="R168" s="412">
        <v>45</v>
      </c>
      <c r="S168" s="412">
        <v>1</v>
      </c>
      <c r="T168" s="412">
        <v>11</v>
      </c>
      <c r="U168" s="412">
        <v>12</v>
      </c>
    </row>
    <row r="169" spans="1:21" x14ac:dyDescent="0.25">
      <c r="A169" s="80" t="s">
        <v>14</v>
      </c>
      <c r="B169" s="80" t="s">
        <v>461</v>
      </c>
      <c r="C169" s="80" t="s">
        <v>318</v>
      </c>
      <c r="D169" s="80" t="s">
        <v>319</v>
      </c>
      <c r="E169" s="781">
        <v>91</v>
      </c>
      <c r="F169" s="412"/>
      <c r="G169" s="412">
        <v>12</v>
      </c>
      <c r="H169" s="412">
        <v>11</v>
      </c>
      <c r="I169" s="412">
        <v>1</v>
      </c>
      <c r="J169" s="412">
        <v>0</v>
      </c>
      <c r="K169" s="412"/>
      <c r="L169" s="412">
        <v>32</v>
      </c>
      <c r="M169" s="412">
        <v>9</v>
      </c>
      <c r="N169" s="412">
        <v>2</v>
      </c>
      <c r="O169" s="412">
        <v>21</v>
      </c>
      <c r="P169" s="412"/>
      <c r="Q169" s="412">
        <v>11</v>
      </c>
      <c r="R169" s="412">
        <v>10</v>
      </c>
      <c r="S169" s="412">
        <v>0</v>
      </c>
      <c r="T169" s="412">
        <v>2</v>
      </c>
      <c r="U169" s="412">
        <v>24</v>
      </c>
    </row>
    <row r="170" spans="1:21" x14ac:dyDescent="0.25">
      <c r="A170" s="80" t="s">
        <v>83</v>
      </c>
      <c r="B170" s="80" t="s">
        <v>462</v>
      </c>
      <c r="C170" s="80" t="s">
        <v>324</v>
      </c>
      <c r="D170" s="80" t="s">
        <v>325</v>
      </c>
      <c r="E170" s="781">
        <v>8</v>
      </c>
      <c r="F170" s="412"/>
      <c r="G170" s="412">
        <v>4</v>
      </c>
      <c r="H170" s="412">
        <v>2</v>
      </c>
      <c r="I170" s="412">
        <v>2</v>
      </c>
      <c r="J170" s="412">
        <v>0</v>
      </c>
      <c r="K170" s="412"/>
      <c r="L170" s="412">
        <v>2</v>
      </c>
      <c r="M170" s="412">
        <v>1</v>
      </c>
      <c r="N170" s="412">
        <v>0</v>
      </c>
      <c r="O170" s="412">
        <v>1</v>
      </c>
      <c r="P170" s="412"/>
      <c r="Q170" s="412">
        <v>1</v>
      </c>
      <c r="R170" s="412">
        <v>0</v>
      </c>
      <c r="S170" s="412">
        <v>0</v>
      </c>
      <c r="T170" s="412">
        <v>0</v>
      </c>
      <c r="U170" s="412">
        <v>1</v>
      </c>
    </row>
    <row r="171" spans="1:21" x14ac:dyDescent="0.25">
      <c r="A171" s="80" t="s">
        <v>296</v>
      </c>
      <c r="B171" s="80" t="s">
        <v>463</v>
      </c>
      <c r="C171" s="80" t="s">
        <v>308</v>
      </c>
      <c r="D171" s="80" t="s">
        <v>309</v>
      </c>
      <c r="E171" s="781">
        <v>108</v>
      </c>
      <c r="F171" s="412"/>
      <c r="G171" s="412">
        <v>32</v>
      </c>
      <c r="H171" s="412">
        <v>21</v>
      </c>
      <c r="I171" s="412">
        <v>8</v>
      </c>
      <c r="J171" s="412">
        <v>3</v>
      </c>
      <c r="K171" s="412"/>
      <c r="L171" s="412">
        <v>40</v>
      </c>
      <c r="M171" s="412">
        <v>3</v>
      </c>
      <c r="N171" s="412">
        <v>3</v>
      </c>
      <c r="O171" s="412">
        <v>34</v>
      </c>
      <c r="P171" s="412"/>
      <c r="Q171" s="412">
        <v>8</v>
      </c>
      <c r="R171" s="412">
        <v>3</v>
      </c>
      <c r="S171" s="412">
        <v>0</v>
      </c>
      <c r="T171" s="412">
        <v>10</v>
      </c>
      <c r="U171" s="412">
        <v>15</v>
      </c>
    </row>
    <row r="172" spans="1:21" x14ac:dyDescent="0.25">
      <c r="A172" s="80" t="s">
        <v>197</v>
      </c>
      <c r="B172" s="80" t="s">
        <v>464</v>
      </c>
      <c r="C172" s="80" t="s">
        <v>320</v>
      </c>
      <c r="D172" s="80" t="s">
        <v>321</v>
      </c>
      <c r="E172" s="781">
        <v>30</v>
      </c>
      <c r="F172" s="412"/>
      <c r="G172" s="412">
        <v>7</v>
      </c>
      <c r="H172" s="412">
        <v>4</v>
      </c>
      <c r="I172" s="412">
        <v>2</v>
      </c>
      <c r="J172" s="412">
        <v>1</v>
      </c>
      <c r="K172" s="412"/>
      <c r="L172" s="412">
        <v>21</v>
      </c>
      <c r="M172" s="412">
        <v>0</v>
      </c>
      <c r="N172" s="412">
        <v>19</v>
      </c>
      <c r="O172" s="412">
        <v>2</v>
      </c>
      <c r="P172" s="412"/>
      <c r="Q172" s="412">
        <v>0</v>
      </c>
      <c r="R172" s="412">
        <v>0</v>
      </c>
      <c r="S172" s="412">
        <v>1</v>
      </c>
      <c r="T172" s="412">
        <v>1</v>
      </c>
      <c r="U172" s="412">
        <v>0</v>
      </c>
    </row>
    <row r="173" spans="1:21" x14ac:dyDescent="0.25">
      <c r="A173" s="80" t="s">
        <v>154</v>
      </c>
      <c r="B173" s="80" t="s">
        <v>465</v>
      </c>
      <c r="C173" s="80" t="s">
        <v>318</v>
      </c>
      <c r="D173" s="80" t="s">
        <v>319</v>
      </c>
      <c r="E173" s="781">
        <v>92</v>
      </c>
      <c r="F173" s="412"/>
      <c r="G173" s="412">
        <v>20</v>
      </c>
      <c r="H173" s="412">
        <v>17</v>
      </c>
      <c r="I173" s="412">
        <v>3</v>
      </c>
      <c r="J173" s="412">
        <v>0</v>
      </c>
      <c r="K173" s="412"/>
      <c r="L173" s="412">
        <v>62</v>
      </c>
      <c r="M173" s="412">
        <v>35</v>
      </c>
      <c r="N173" s="412">
        <v>0</v>
      </c>
      <c r="O173" s="412">
        <v>27</v>
      </c>
      <c r="P173" s="412"/>
      <c r="Q173" s="412">
        <v>3</v>
      </c>
      <c r="R173" s="412">
        <v>1</v>
      </c>
      <c r="S173" s="412">
        <v>0</v>
      </c>
      <c r="T173" s="412">
        <v>4</v>
      </c>
      <c r="U173" s="412">
        <v>2</v>
      </c>
    </row>
    <row r="174" spans="1:21" x14ac:dyDescent="0.25">
      <c r="A174" s="80" t="s">
        <v>249</v>
      </c>
      <c r="B174" s="80" t="s">
        <v>466</v>
      </c>
      <c r="C174" s="80" t="s">
        <v>314</v>
      </c>
      <c r="D174" s="80" t="s">
        <v>315</v>
      </c>
      <c r="E174" s="781">
        <v>122</v>
      </c>
      <c r="F174" s="412"/>
      <c r="G174" s="412">
        <v>9</v>
      </c>
      <c r="H174" s="412">
        <v>7</v>
      </c>
      <c r="I174" s="412">
        <v>2</v>
      </c>
      <c r="J174" s="412">
        <v>0</v>
      </c>
      <c r="K174" s="412"/>
      <c r="L174" s="412">
        <v>94</v>
      </c>
      <c r="M174" s="412">
        <v>0</v>
      </c>
      <c r="N174" s="412">
        <v>44</v>
      </c>
      <c r="O174" s="412">
        <v>50</v>
      </c>
      <c r="P174" s="412"/>
      <c r="Q174" s="412">
        <v>6</v>
      </c>
      <c r="R174" s="412">
        <v>0</v>
      </c>
      <c r="S174" s="412">
        <v>0</v>
      </c>
      <c r="T174" s="412">
        <v>1</v>
      </c>
      <c r="U174" s="412">
        <v>12</v>
      </c>
    </row>
    <row r="175" spans="1:21" x14ac:dyDescent="0.25">
      <c r="A175" s="80" t="s">
        <v>468</v>
      </c>
      <c r="B175" s="80" t="s">
        <v>467</v>
      </c>
      <c r="C175" s="80" t="s">
        <v>322</v>
      </c>
      <c r="D175" s="80" t="s">
        <v>323</v>
      </c>
      <c r="E175" s="781">
        <v>33</v>
      </c>
      <c r="F175" s="412"/>
      <c r="G175" s="412">
        <v>11</v>
      </c>
      <c r="H175" s="412">
        <v>8</v>
      </c>
      <c r="I175" s="412">
        <v>3</v>
      </c>
      <c r="J175" s="412">
        <v>0</v>
      </c>
      <c r="K175" s="412"/>
      <c r="L175" s="412">
        <v>11</v>
      </c>
      <c r="M175" s="412">
        <v>1</v>
      </c>
      <c r="N175" s="412">
        <v>3</v>
      </c>
      <c r="O175" s="412">
        <v>7</v>
      </c>
      <c r="P175" s="412"/>
      <c r="Q175" s="412">
        <v>1</v>
      </c>
      <c r="R175" s="412">
        <v>0</v>
      </c>
      <c r="S175" s="412">
        <v>0</v>
      </c>
      <c r="T175" s="412">
        <v>0</v>
      </c>
      <c r="U175" s="412">
        <v>10</v>
      </c>
    </row>
    <row r="176" spans="1:21" x14ac:dyDescent="0.25">
      <c r="A176" s="80" t="s">
        <v>126</v>
      </c>
      <c r="B176" s="80" t="s">
        <v>469</v>
      </c>
      <c r="C176" s="80" t="s">
        <v>324</v>
      </c>
      <c r="D176" s="80" t="s">
        <v>325</v>
      </c>
      <c r="E176" s="781">
        <v>67</v>
      </c>
      <c r="F176" s="412"/>
      <c r="G176" s="412">
        <v>17</v>
      </c>
      <c r="H176" s="412">
        <v>12</v>
      </c>
      <c r="I176" s="412">
        <v>5</v>
      </c>
      <c r="J176" s="412">
        <v>0</v>
      </c>
      <c r="K176" s="412"/>
      <c r="L176" s="412">
        <v>46</v>
      </c>
      <c r="M176" s="412">
        <v>8</v>
      </c>
      <c r="N176" s="412">
        <v>34</v>
      </c>
      <c r="O176" s="412">
        <v>4</v>
      </c>
      <c r="P176" s="412"/>
      <c r="Q176" s="412">
        <v>3</v>
      </c>
      <c r="R176" s="412">
        <v>0</v>
      </c>
      <c r="S176" s="412">
        <v>0</v>
      </c>
      <c r="T176" s="412">
        <v>1</v>
      </c>
      <c r="U176" s="412">
        <v>0</v>
      </c>
    </row>
    <row r="177" spans="1:21" x14ac:dyDescent="0.25">
      <c r="A177" s="80" t="s">
        <v>94</v>
      </c>
      <c r="B177" s="80" t="s">
        <v>470</v>
      </c>
      <c r="C177" s="80" t="s">
        <v>322</v>
      </c>
      <c r="D177" s="80" t="s">
        <v>323</v>
      </c>
      <c r="E177" s="781">
        <v>2</v>
      </c>
      <c r="F177" s="412"/>
      <c r="G177" s="412">
        <v>1</v>
      </c>
      <c r="H177" s="412">
        <v>1</v>
      </c>
      <c r="I177" s="412">
        <v>0</v>
      </c>
      <c r="J177" s="412">
        <v>0</v>
      </c>
      <c r="K177" s="412"/>
      <c r="L177" s="412">
        <v>1</v>
      </c>
      <c r="M177" s="412">
        <v>1</v>
      </c>
      <c r="N177" s="412">
        <v>0</v>
      </c>
      <c r="O177" s="412">
        <v>0</v>
      </c>
      <c r="P177" s="412"/>
      <c r="Q177" s="412">
        <v>0</v>
      </c>
      <c r="R177" s="412">
        <v>0</v>
      </c>
      <c r="S177" s="412">
        <v>0</v>
      </c>
      <c r="T177" s="412">
        <v>0</v>
      </c>
      <c r="U177" s="412">
        <v>0</v>
      </c>
    </row>
    <row r="178" spans="1:21" x14ac:dyDescent="0.25">
      <c r="A178" s="80" t="s">
        <v>230</v>
      </c>
      <c r="B178" s="80" t="s">
        <v>471</v>
      </c>
      <c r="C178" s="80" t="s">
        <v>320</v>
      </c>
      <c r="D178" s="80" t="s">
        <v>321</v>
      </c>
      <c r="E178" s="781">
        <v>15</v>
      </c>
      <c r="F178" s="412"/>
      <c r="G178" s="412">
        <v>0</v>
      </c>
      <c r="H178" s="412">
        <v>0</v>
      </c>
      <c r="I178" s="412">
        <v>0</v>
      </c>
      <c r="J178" s="412">
        <v>0</v>
      </c>
      <c r="K178" s="412"/>
      <c r="L178" s="412">
        <v>13</v>
      </c>
      <c r="M178" s="412">
        <v>1</v>
      </c>
      <c r="N178" s="412">
        <v>10</v>
      </c>
      <c r="O178" s="412">
        <v>2</v>
      </c>
      <c r="P178" s="412"/>
      <c r="Q178" s="412">
        <v>0</v>
      </c>
      <c r="R178" s="412">
        <v>2</v>
      </c>
      <c r="S178" s="412">
        <v>0</v>
      </c>
      <c r="T178" s="412">
        <v>0</v>
      </c>
      <c r="U178" s="412">
        <v>0</v>
      </c>
    </row>
    <row r="179" spans="1:21" x14ac:dyDescent="0.25">
      <c r="A179" s="80" t="s">
        <v>240</v>
      </c>
      <c r="B179" s="80" t="s">
        <v>472</v>
      </c>
      <c r="C179" s="80" t="s">
        <v>314</v>
      </c>
      <c r="D179" s="80" t="s">
        <v>315</v>
      </c>
      <c r="E179" s="781">
        <v>380</v>
      </c>
      <c r="F179" s="412"/>
      <c r="G179" s="412">
        <v>202</v>
      </c>
      <c r="H179" s="412">
        <v>172</v>
      </c>
      <c r="I179" s="412">
        <v>29</v>
      </c>
      <c r="J179" s="412">
        <v>1</v>
      </c>
      <c r="K179" s="412"/>
      <c r="L179" s="412">
        <v>148</v>
      </c>
      <c r="M179" s="412">
        <v>19</v>
      </c>
      <c r="N179" s="412">
        <v>15</v>
      </c>
      <c r="O179" s="412">
        <v>114</v>
      </c>
      <c r="P179" s="412"/>
      <c r="Q179" s="412">
        <v>14</v>
      </c>
      <c r="R179" s="412">
        <v>9</v>
      </c>
      <c r="S179" s="412">
        <v>0</v>
      </c>
      <c r="T179" s="412">
        <v>6</v>
      </c>
      <c r="U179" s="412">
        <v>1</v>
      </c>
    </row>
    <row r="180" spans="1:21" x14ac:dyDescent="0.25">
      <c r="A180" s="80" t="s">
        <v>184</v>
      </c>
      <c r="B180" s="80" t="s">
        <v>473</v>
      </c>
      <c r="C180" s="80" t="s">
        <v>318</v>
      </c>
      <c r="D180" s="80" t="s">
        <v>319</v>
      </c>
      <c r="E180" s="781">
        <v>38</v>
      </c>
      <c r="F180" s="412"/>
      <c r="G180" s="412">
        <v>11</v>
      </c>
      <c r="H180" s="412">
        <v>11</v>
      </c>
      <c r="I180" s="412">
        <v>0</v>
      </c>
      <c r="J180" s="412">
        <v>0</v>
      </c>
      <c r="K180" s="412"/>
      <c r="L180" s="412">
        <v>23</v>
      </c>
      <c r="M180" s="412">
        <v>16</v>
      </c>
      <c r="N180" s="412">
        <v>1</v>
      </c>
      <c r="O180" s="412">
        <v>6</v>
      </c>
      <c r="P180" s="412"/>
      <c r="Q180" s="412">
        <v>2</v>
      </c>
      <c r="R180" s="412">
        <v>0</v>
      </c>
      <c r="S180" s="412">
        <v>0</v>
      </c>
      <c r="T180" s="412">
        <v>1</v>
      </c>
      <c r="U180" s="412">
        <v>1</v>
      </c>
    </row>
    <row r="181" spans="1:21" x14ac:dyDescent="0.25">
      <c r="A181" s="80" t="s">
        <v>29</v>
      </c>
      <c r="B181" s="80" t="s">
        <v>848</v>
      </c>
      <c r="C181" s="80" t="s">
        <v>324</v>
      </c>
      <c r="D181" s="80" t="s">
        <v>325</v>
      </c>
      <c r="E181" s="781">
        <v>50</v>
      </c>
      <c r="F181" s="412"/>
      <c r="G181" s="412">
        <v>32</v>
      </c>
      <c r="H181" s="412">
        <v>21</v>
      </c>
      <c r="I181" s="412">
        <v>11</v>
      </c>
      <c r="J181" s="412">
        <v>0</v>
      </c>
      <c r="K181" s="412"/>
      <c r="L181" s="412">
        <v>11</v>
      </c>
      <c r="M181" s="412">
        <v>0</v>
      </c>
      <c r="N181" s="412">
        <v>1</v>
      </c>
      <c r="O181" s="412">
        <v>10</v>
      </c>
      <c r="P181" s="412"/>
      <c r="Q181" s="412">
        <v>5</v>
      </c>
      <c r="R181" s="412">
        <v>1</v>
      </c>
      <c r="S181" s="412">
        <v>0</v>
      </c>
      <c r="T181" s="412">
        <v>1</v>
      </c>
      <c r="U181" s="412">
        <v>0</v>
      </c>
    </row>
    <row r="182" spans="1:21" x14ac:dyDescent="0.25">
      <c r="A182" s="80" t="s">
        <v>149</v>
      </c>
      <c r="B182" s="80" t="s">
        <v>474</v>
      </c>
      <c r="C182" s="80" t="s">
        <v>318</v>
      </c>
      <c r="D182" s="80" t="s">
        <v>319</v>
      </c>
      <c r="E182" s="781">
        <v>5</v>
      </c>
      <c r="F182" s="412"/>
      <c r="G182" s="412">
        <v>3</v>
      </c>
      <c r="H182" s="412">
        <v>3</v>
      </c>
      <c r="I182" s="412">
        <v>0</v>
      </c>
      <c r="J182" s="412">
        <v>0</v>
      </c>
      <c r="K182" s="412"/>
      <c r="L182" s="412">
        <v>2</v>
      </c>
      <c r="M182" s="412">
        <v>0</v>
      </c>
      <c r="N182" s="412">
        <v>0</v>
      </c>
      <c r="O182" s="412">
        <v>2</v>
      </c>
      <c r="P182" s="412"/>
      <c r="Q182" s="412">
        <v>0</v>
      </c>
      <c r="R182" s="412">
        <v>0</v>
      </c>
      <c r="S182" s="412">
        <v>0</v>
      </c>
      <c r="T182" s="412">
        <v>0</v>
      </c>
      <c r="U182" s="412">
        <v>0</v>
      </c>
    </row>
    <row r="183" spans="1:21" x14ac:dyDescent="0.25">
      <c r="A183" s="80" t="s">
        <v>192</v>
      </c>
      <c r="B183" s="80" t="s">
        <v>475</v>
      </c>
      <c r="C183" s="80" t="s">
        <v>326</v>
      </c>
      <c r="D183" s="80" t="s">
        <v>327</v>
      </c>
      <c r="E183" s="781">
        <v>27</v>
      </c>
      <c r="F183" s="412"/>
      <c r="G183" s="412">
        <v>4</v>
      </c>
      <c r="H183" s="412">
        <v>4</v>
      </c>
      <c r="I183" s="412">
        <v>0</v>
      </c>
      <c r="J183" s="412">
        <v>0</v>
      </c>
      <c r="K183" s="412"/>
      <c r="L183" s="412">
        <v>20</v>
      </c>
      <c r="M183" s="412">
        <v>2</v>
      </c>
      <c r="N183" s="412">
        <v>7</v>
      </c>
      <c r="O183" s="412">
        <v>11</v>
      </c>
      <c r="P183" s="412"/>
      <c r="Q183" s="412">
        <v>1</v>
      </c>
      <c r="R183" s="412">
        <v>2</v>
      </c>
      <c r="S183" s="412">
        <v>0</v>
      </c>
      <c r="T183" s="412">
        <v>0</v>
      </c>
      <c r="U183" s="412">
        <v>0</v>
      </c>
    </row>
    <row r="184" spans="1:21" x14ac:dyDescent="0.25">
      <c r="A184" s="80" t="s">
        <v>297</v>
      </c>
      <c r="B184" s="80" t="s">
        <v>476</v>
      </c>
      <c r="C184" s="80" t="s">
        <v>308</v>
      </c>
      <c r="D184" s="80" t="s">
        <v>309</v>
      </c>
      <c r="E184" s="781">
        <v>20</v>
      </c>
      <c r="F184" s="412"/>
      <c r="G184" s="412">
        <v>2</v>
      </c>
      <c r="H184" s="412">
        <v>1</v>
      </c>
      <c r="I184" s="412">
        <v>1</v>
      </c>
      <c r="J184" s="412">
        <v>0</v>
      </c>
      <c r="K184" s="412"/>
      <c r="L184" s="412">
        <v>4</v>
      </c>
      <c r="M184" s="412">
        <v>0</v>
      </c>
      <c r="N184" s="412">
        <v>0</v>
      </c>
      <c r="O184" s="412">
        <v>4</v>
      </c>
      <c r="P184" s="412"/>
      <c r="Q184" s="412">
        <v>0</v>
      </c>
      <c r="R184" s="412">
        <v>0</v>
      </c>
      <c r="S184" s="412">
        <v>0</v>
      </c>
      <c r="T184" s="412">
        <v>0</v>
      </c>
      <c r="U184" s="412">
        <v>14</v>
      </c>
    </row>
    <row r="185" spans="1:21" x14ac:dyDescent="0.25">
      <c r="A185" s="80" t="s">
        <v>75</v>
      </c>
      <c r="B185" s="80" t="s">
        <v>477</v>
      </c>
      <c r="C185" s="80" t="s">
        <v>326</v>
      </c>
      <c r="D185" s="80" t="s">
        <v>327</v>
      </c>
      <c r="E185" s="781">
        <v>17</v>
      </c>
      <c r="F185" s="412"/>
      <c r="G185" s="412">
        <v>6</v>
      </c>
      <c r="H185" s="412">
        <v>5</v>
      </c>
      <c r="I185" s="412">
        <v>1</v>
      </c>
      <c r="J185" s="412">
        <v>0</v>
      </c>
      <c r="K185" s="412"/>
      <c r="L185" s="412">
        <v>9</v>
      </c>
      <c r="M185" s="412">
        <v>3</v>
      </c>
      <c r="N185" s="412">
        <v>2</v>
      </c>
      <c r="O185" s="412">
        <v>4</v>
      </c>
      <c r="P185" s="412"/>
      <c r="Q185" s="412">
        <v>1</v>
      </c>
      <c r="R185" s="412">
        <v>0</v>
      </c>
      <c r="S185" s="412">
        <v>0</v>
      </c>
      <c r="T185" s="412">
        <v>1</v>
      </c>
      <c r="U185" s="412">
        <v>0</v>
      </c>
    </row>
    <row r="186" spans="1:21" x14ac:dyDescent="0.25">
      <c r="A186" s="80" t="s">
        <v>205</v>
      </c>
      <c r="B186" s="80" t="s">
        <v>478</v>
      </c>
      <c r="C186" s="80" t="s">
        <v>322</v>
      </c>
      <c r="D186" s="80" t="s">
        <v>323</v>
      </c>
      <c r="E186" s="781">
        <v>12</v>
      </c>
      <c r="F186" s="412"/>
      <c r="G186" s="412">
        <v>7</v>
      </c>
      <c r="H186" s="412">
        <v>4</v>
      </c>
      <c r="I186" s="412">
        <v>1</v>
      </c>
      <c r="J186" s="412">
        <v>2</v>
      </c>
      <c r="K186" s="412"/>
      <c r="L186" s="412">
        <v>2</v>
      </c>
      <c r="M186" s="412">
        <v>1</v>
      </c>
      <c r="N186" s="412">
        <v>0</v>
      </c>
      <c r="O186" s="412">
        <v>1</v>
      </c>
      <c r="P186" s="412"/>
      <c r="Q186" s="412">
        <v>0</v>
      </c>
      <c r="R186" s="412">
        <v>0</v>
      </c>
      <c r="S186" s="412">
        <v>0</v>
      </c>
      <c r="T186" s="412">
        <v>1</v>
      </c>
      <c r="U186" s="412">
        <v>2</v>
      </c>
    </row>
    <row r="187" spans="1:21" x14ac:dyDescent="0.25">
      <c r="A187" s="80" t="s">
        <v>227</v>
      </c>
      <c r="B187" s="80" t="s">
        <v>479</v>
      </c>
      <c r="C187" s="80" t="s">
        <v>324</v>
      </c>
      <c r="D187" s="80" t="s">
        <v>325</v>
      </c>
      <c r="E187" s="781">
        <v>18</v>
      </c>
      <c r="F187" s="412"/>
      <c r="G187" s="412">
        <v>2</v>
      </c>
      <c r="H187" s="412">
        <v>2</v>
      </c>
      <c r="I187" s="412">
        <v>0</v>
      </c>
      <c r="J187" s="412">
        <v>0</v>
      </c>
      <c r="K187" s="412"/>
      <c r="L187" s="412">
        <v>1</v>
      </c>
      <c r="M187" s="412">
        <v>0</v>
      </c>
      <c r="N187" s="412">
        <v>1</v>
      </c>
      <c r="O187" s="412">
        <v>0</v>
      </c>
      <c r="P187" s="412"/>
      <c r="Q187" s="412">
        <v>0</v>
      </c>
      <c r="R187" s="412">
        <v>0</v>
      </c>
      <c r="S187" s="412">
        <v>0</v>
      </c>
      <c r="T187" s="412">
        <v>1</v>
      </c>
      <c r="U187" s="412">
        <v>14</v>
      </c>
    </row>
    <row r="188" spans="1:21" x14ac:dyDescent="0.25">
      <c r="A188" s="80" t="s">
        <v>1</v>
      </c>
      <c r="B188" s="80" t="s">
        <v>480</v>
      </c>
      <c r="C188" s="80" t="s">
        <v>312</v>
      </c>
      <c r="D188" s="80" t="s">
        <v>313</v>
      </c>
      <c r="E188" s="781">
        <v>91</v>
      </c>
      <c r="F188" s="412"/>
      <c r="G188" s="412">
        <v>25</v>
      </c>
      <c r="H188" s="412">
        <v>16</v>
      </c>
      <c r="I188" s="412">
        <v>9</v>
      </c>
      <c r="J188" s="412">
        <v>0</v>
      </c>
      <c r="K188" s="412"/>
      <c r="L188" s="412">
        <v>55</v>
      </c>
      <c r="M188" s="412">
        <v>14</v>
      </c>
      <c r="N188" s="412">
        <v>10</v>
      </c>
      <c r="O188" s="412">
        <v>31</v>
      </c>
      <c r="P188" s="412"/>
      <c r="Q188" s="412">
        <v>0</v>
      </c>
      <c r="R188" s="412">
        <v>0</v>
      </c>
      <c r="S188" s="412">
        <v>0</v>
      </c>
      <c r="T188" s="412">
        <v>11</v>
      </c>
      <c r="U188" s="412">
        <v>0</v>
      </c>
    </row>
    <row r="189" spans="1:21" x14ac:dyDescent="0.25">
      <c r="A189" s="80" t="s">
        <v>36</v>
      </c>
      <c r="B189" s="80" t="s">
        <v>481</v>
      </c>
      <c r="C189" s="80" t="s">
        <v>324</v>
      </c>
      <c r="D189" s="80" t="s">
        <v>325</v>
      </c>
      <c r="E189" s="781">
        <v>12</v>
      </c>
      <c r="F189" s="412"/>
      <c r="G189" s="412">
        <v>0</v>
      </c>
      <c r="H189" s="412">
        <v>0</v>
      </c>
      <c r="I189" s="412">
        <v>0</v>
      </c>
      <c r="J189" s="412">
        <v>0</v>
      </c>
      <c r="K189" s="412"/>
      <c r="L189" s="412">
        <v>1</v>
      </c>
      <c r="M189" s="412">
        <v>0</v>
      </c>
      <c r="N189" s="412">
        <v>1</v>
      </c>
      <c r="O189" s="412">
        <v>0</v>
      </c>
      <c r="P189" s="412"/>
      <c r="Q189" s="412">
        <v>0</v>
      </c>
      <c r="R189" s="412">
        <v>0</v>
      </c>
      <c r="S189" s="412">
        <v>0</v>
      </c>
      <c r="T189" s="412">
        <v>1</v>
      </c>
      <c r="U189" s="412">
        <v>10</v>
      </c>
    </row>
    <row r="190" spans="1:21" x14ac:dyDescent="0.25">
      <c r="A190" s="80" t="s">
        <v>209</v>
      </c>
      <c r="B190" s="80" t="s">
        <v>482</v>
      </c>
      <c r="C190" s="80" t="s">
        <v>324</v>
      </c>
      <c r="D190" s="80" t="s">
        <v>325</v>
      </c>
      <c r="E190" s="781">
        <v>19</v>
      </c>
      <c r="F190" s="412"/>
      <c r="G190" s="412">
        <v>2</v>
      </c>
      <c r="H190" s="412">
        <v>2</v>
      </c>
      <c r="I190" s="412">
        <v>0</v>
      </c>
      <c r="J190" s="412">
        <v>0</v>
      </c>
      <c r="K190" s="412"/>
      <c r="L190" s="412">
        <v>12</v>
      </c>
      <c r="M190" s="412">
        <v>1</v>
      </c>
      <c r="N190" s="412">
        <v>3</v>
      </c>
      <c r="O190" s="412">
        <v>8</v>
      </c>
      <c r="P190" s="412"/>
      <c r="Q190" s="412">
        <v>2</v>
      </c>
      <c r="R190" s="412">
        <v>1</v>
      </c>
      <c r="S190" s="412">
        <v>0</v>
      </c>
      <c r="T190" s="412">
        <v>0</v>
      </c>
      <c r="U190" s="412">
        <v>2</v>
      </c>
    </row>
    <row r="191" spans="1:21" x14ac:dyDescent="0.25">
      <c r="A191" s="80" t="s">
        <v>111</v>
      </c>
      <c r="B191" s="80" t="s">
        <v>483</v>
      </c>
      <c r="C191" s="80" t="s">
        <v>324</v>
      </c>
      <c r="D191" s="80" t="s">
        <v>325</v>
      </c>
      <c r="E191" s="781">
        <v>28</v>
      </c>
      <c r="F191" s="412"/>
      <c r="G191" s="412">
        <v>18</v>
      </c>
      <c r="H191" s="412">
        <v>13</v>
      </c>
      <c r="I191" s="412">
        <v>2</v>
      </c>
      <c r="J191" s="412">
        <v>3</v>
      </c>
      <c r="K191" s="412"/>
      <c r="L191" s="412">
        <v>9</v>
      </c>
      <c r="M191" s="412">
        <v>7</v>
      </c>
      <c r="N191" s="412">
        <v>1</v>
      </c>
      <c r="O191" s="412">
        <v>1</v>
      </c>
      <c r="P191" s="412"/>
      <c r="Q191" s="412">
        <v>0</v>
      </c>
      <c r="R191" s="412">
        <v>1</v>
      </c>
      <c r="S191" s="412">
        <v>0</v>
      </c>
      <c r="T191" s="412">
        <v>0</v>
      </c>
      <c r="U191" s="412">
        <v>0</v>
      </c>
    </row>
    <row r="192" spans="1:21" x14ac:dyDescent="0.25">
      <c r="A192" s="80" t="s">
        <v>185</v>
      </c>
      <c r="B192" s="80" t="s">
        <v>849</v>
      </c>
      <c r="C192" s="80" t="s">
        <v>318</v>
      </c>
      <c r="D192" s="80" t="s">
        <v>319</v>
      </c>
      <c r="E192" s="781">
        <v>22</v>
      </c>
      <c r="F192" s="412"/>
      <c r="G192" s="412">
        <v>4</v>
      </c>
      <c r="H192" s="412">
        <v>4</v>
      </c>
      <c r="I192" s="412">
        <v>0</v>
      </c>
      <c r="J192" s="412">
        <v>0</v>
      </c>
      <c r="K192" s="412"/>
      <c r="L192" s="412">
        <v>17</v>
      </c>
      <c r="M192" s="412">
        <v>9</v>
      </c>
      <c r="N192" s="412">
        <v>4</v>
      </c>
      <c r="O192" s="412">
        <v>4</v>
      </c>
      <c r="P192" s="412"/>
      <c r="Q192" s="412">
        <v>0</v>
      </c>
      <c r="R192" s="412">
        <v>0</v>
      </c>
      <c r="S192" s="412">
        <v>0</v>
      </c>
      <c r="T192" s="412">
        <v>1</v>
      </c>
      <c r="U192" s="412">
        <v>0</v>
      </c>
    </row>
    <row r="193" spans="1:21" x14ac:dyDescent="0.25">
      <c r="A193" s="199" t="s">
        <v>257</v>
      </c>
      <c r="B193" s="199" t="s">
        <v>484</v>
      </c>
      <c r="C193" s="80" t="s">
        <v>312</v>
      </c>
      <c r="D193" s="80" t="s">
        <v>313</v>
      </c>
      <c r="E193" s="782" t="s">
        <v>623</v>
      </c>
      <c r="F193" s="420"/>
      <c r="G193" s="420" t="s">
        <v>623</v>
      </c>
      <c r="H193" s="420" t="s">
        <v>623</v>
      </c>
      <c r="I193" s="420" t="s">
        <v>623</v>
      </c>
      <c r="J193" s="420" t="s">
        <v>623</v>
      </c>
      <c r="K193" s="420"/>
      <c r="L193" s="420" t="s">
        <v>623</v>
      </c>
      <c r="M193" s="420" t="s">
        <v>623</v>
      </c>
      <c r="N193" s="420" t="s">
        <v>623</v>
      </c>
      <c r="O193" s="420" t="s">
        <v>623</v>
      </c>
      <c r="P193" s="420"/>
      <c r="Q193" s="420" t="s">
        <v>623</v>
      </c>
      <c r="R193" s="420" t="s">
        <v>623</v>
      </c>
      <c r="S193" s="420" t="s">
        <v>623</v>
      </c>
      <c r="T193" s="420" t="s">
        <v>623</v>
      </c>
      <c r="U193" s="420" t="s">
        <v>623</v>
      </c>
    </row>
    <row r="194" spans="1:21" x14ac:dyDescent="0.25">
      <c r="A194" s="80" t="s">
        <v>198</v>
      </c>
      <c r="B194" s="80" t="s">
        <v>485</v>
      </c>
      <c r="C194" s="80" t="s">
        <v>320</v>
      </c>
      <c r="D194" s="80" t="s">
        <v>321</v>
      </c>
      <c r="E194" s="781">
        <v>35</v>
      </c>
      <c r="F194" s="412"/>
      <c r="G194" s="412">
        <v>2</v>
      </c>
      <c r="H194" s="412">
        <v>1</v>
      </c>
      <c r="I194" s="412">
        <v>1</v>
      </c>
      <c r="J194" s="412">
        <v>0</v>
      </c>
      <c r="K194" s="412"/>
      <c r="L194" s="412">
        <v>28</v>
      </c>
      <c r="M194" s="412">
        <v>10</v>
      </c>
      <c r="N194" s="412">
        <v>7</v>
      </c>
      <c r="O194" s="412">
        <v>11</v>
      </c>
      <c r="P194" s="412"/>
      <c r="Q194" s="412">
        <v>1</v>
      </c>
      <c r="R194" s="412">
        <v>0</v>
      </c>
      <c r="S194" s="412">
        <v>1</v>
      </c>
      <c r="T194" s="412">
        <v>3</v>
      </c>
      <c r="U194" s="412">
        <v>0</v>
      </c>
    </row>
    <row r="195" spans="1:21" x14ac:dyDescent="0.25">
      <c r="A195" s="80" t="s">
        <v>298</v>
      </c>
      <c r="B195" s="80" t="s">
        <v>486</v>
      </c>
      <c r="C195" s="80" t="s">
        <v>308</v>
      </c>
      <c r="D195" s="80" t="s">
        <v>309</v>
      </c>
      <c r="E195" s="781">
        <v>55</v>
      </c>
      <c r="F195" s="412"/>
      <c r="G195" s="412">
        <v>25</v>
      </c>
      <c r="H195" s="412">
        <v>24</v>
      </c>
      <c r="I195" s="412">
        <v>1</v>
      </c>
      <c r="J195" s="412">
        <v>0</v>
      </c>
      <c r="K195" s="412"/>
      <c r="L195" s="412">
        <v>12</v>
      </c>
      <c r="M195" s="412">
        <v>4</v>
      </c>
      <c r="N195" s="412">
        <v>5</v>
      </c>
      <c r="O195" s="412">
        <v>3</v>
      </c>
      <c r="P195" s="412"/>
      <c r="Q195" s="412">
        <v>4</v>
      </c>
      <c r="R195" s="412">
        <v>2</v>
      </c>
      <c r="S195" s="412">
        <v>0</v>
      </c>
      <c r="T195" s="412">
        <v>1</v>
      </c>
      <c r="U195" s="412">
        <v>11</v>
      </c>
    </row>
    <row r="196" spans="1:21" x14ac:dyDescent="0.25">
      <c r="A196" s="80" t="s">
        <v>76</v>
      </c>
      <c r="B196" s="80" t="s">
        <v>487</v>
      </c>
      <c r="C196" s="80" t="s">
        <v>326</v>
      </c>
      <c r="D196" s="80" t="s">
        <v>327</v>
      </c>
      <c r="E196" s="781">
        <v>43</v>
      </c>
      <c r="F196" s="412"/>
      <c r="G196" s="412">
        <v>19</v>
      </c>
      <c r="H196" s="412">
        <v>17</v>
      </c>
      <c r="I196" s="412">
        <v>1</v>
      </c>
      <c r="J196" s="412">
        <v>1</v>
      </c>
      <c r="K196" s="412"/>
      <c r="L196" s="412">
        <v>14</v>
      </c>
      <c r="M196" s="412">
        <v>1</v>
      </c>
      <c r="N196" s="412">
        <v>3</v>
      </c>
      <c r="O196" s="412">
        <v>10</v>
      </c>
      <c r="P196" s="412"/>
      <c r="Q196" s="412">
        <v>1</v>
      </c>
      <c r="R196" s="412">
        <v>3</v>
      </c>
      <c r="S196" s="412">
        <v>0</v>
      </c>
      <c r="T196" s="412">
        <v>5</v>
      </c>
      <c r="U196" s="412">
        <v>1</v>
      </c>
    </row>
    <row r="197" spans="1:21" x14ac:dyDescent="0.25">
      <c r="A197" s="80" t="s">
        <v>71</v>
      </c>
      <c r="B197" s="80" t="s">
        <v>488</v>
      </c>
      <c r="C197" s="80" t="s">
        <v>318</v>
      </c>
      <c r="D197" s="80" t="s">
        <v>319</v>
      </c>
      <c r="E197" s="781">
        <v>14</v>
      </c>
      <c r="F197" s="412"/>
      <c r="G197" s="412">
        <v>0</v>
      </c>
      <c r="H197" s="412">
        <v>0</v>
      </c>
      <c r="I197" s="412">
        <v>0</v>
      </c>
      <c r="J197" s="412">
        <v>0</v>
      </c>
      <c r="K197" s="412"/>
      <c r="L197" s="412">
        <v>11</v>
      </c>
      <c r="M197" s="412">
        <v>8</v>
      </c>
      <c r="N197" s="412">
        <v>0</v>
      </c>
      <c r="O197" s="412">
        <v>3</v>
      </c>
      <c r="P197" s="412"/>
      <c r="Q197" s="412">
        <v>2</v>
      </c>
      <c r="R197" s="412">
        <v>1</v>
      </c>
      <c r="S197" s="412">
        <v>0</v>
      </c>
      <c r="T197" s="412">
        <v>0</v>
      </c>
      <c r="U197" s="412">
        <v>0</v>
      </c>
    </row>
    <row r="198" spans="1:21" x14ac:dyDescent="0.25">
      <c r="A198" s="80" t="s">
        <v>10</v>
      </c>
      <c r="B198" s="80" t="s">
        <v>489</v>
      </c>
      <c r="C198" s="80" t="s">
        <v>316</v>
      </c>
      <c r="D198" s="80" t="s">
        <v>317</v>
      </c>
      <c r="E198" s="781">
        <v>90</v>
      </c>
      <c r="F198" s="412"/>
      <c r="G198" s="412">
        <v>19</v>
      </c>
      <c r="H198" s="412">
        <v>16</v>
      </c>
      <c r="I198" s="412">
        <v>3</v>
      </c>
      <c r="J198" s="412">
        <v>0</v>
      </c>
      <c r="K198" s="412"/>
      <c r="L198" s="412">
        <v>63</v>
      </c>
      <c r="M198" s="412">
        <v>0</v>
      </c>
      <c r="N198" s="412">
        <v>5</v>
      </c>
      <c r="O198" s="412">
        <v>58</v>
      </c>
      <c r="P198" s="412"/>
      <c r="Q198" s="412">
        <v>3</v>
      </c>
      <c r="R198" s="412">
        <v>0</v>
      </c>
      <c r="S198" s="412">
        <v>0</v>
      </c>
      <c r="T198" s="412">
        <v>1</v>
      </c>
      <c r="U198" s="412">
        <v>4</v>
      </c>
    </row>
    <row r="199" spans="1:21" x14ac:dyDescent="0.25">
      <c r="A199" s="80" t="s">
        <v>118</v>
      </c>
      <c r="B199" s="80" t="s">
        <v>490</v>
      </c>
      <c r="C199" s="80" t="s">
        <v>322</v>
      </c>
      <c r="D199" s="80" t="s">
        <v>323</v>
      </c>
      <c r="E199" s="781">
        <v>15</v>
      </c>
      <c r="F199" s="412"/>
      <c r="G199" s="412">
        <v>9</v>
      </c>
      <c r="H199" s="412">
        <v>7</v>
      </c>
      <c r="I199" s="412">
        <v>0</v>
      </c>
      <c r="J199" s="412">
        <v>2</v>
      </c>
      <c r="K199" s="412"/>
      <c r="L199" s="412">
        <v>6</v>
      </c>
      <c r="M199" s="412">
        <v>0</v>
      </c>
      <c r="N199" s="412">
        <v>2</v>
      </c>
      <c r="O199" s="412">
        <v>4</v>
      </c>
      <c r="P199" s="412"/>
      <c r="Q199" s="412">
        <v>0</v>
      </c>
      <c r="R199" s="412">
        <v>0</v>
      </c>
      <c r="S199" s="412">
        <v>0</v>
      </c>
      <c r="T199" s="412">
        <v>0</v>
      </c>
      <c r="U199" s="412">
        <v>0</v>
      </c>
    </row>
    <row r="200" spans="1:21" x14ac:dyDescent="0.25">
      <c r="A200" s="80" t="s">
        <v>155</v>
      </c>
      <c r="B200" s="80" t="s">
        <v>491</v>
      </c>
      <c r="C200" s="80" t="s">
        <v>318</v>
      </c>
      <c r="D200" s="80" t="s">
        <v>319</v>
      </c>
      <c r="E200" s="781">
        <v>32</v>
      </c>
      <c r="F200" s="412"/>
      <c r="G200" s="412">
        <v>8</v>
      </c>
      <c r="H200" s="412">
        <v>8</v>
      </c>
      <c r="I200" s="412">
        <v>0</v>
      </c>
      <c r="J200" s="412">
        <v>0</v>
      </c>
      <c r="K200" s="412"/>
      <c r="L200" s="412">
        <v>22</v>
      </c>
      <c r="M200" s="412">
        <v>13</v>
      </c>
      <c r="N200" s="412">
        <v>5</v>
      </c>
      <c r="O200" s="412">
        <v>4</v>
      </c>
      <c r="P200" s="412"/>
      <c r="Q200" s="412">
        <v>0</v>
      </c>
      <c r="R200" s="412">
        <v>0</v>
      </c>
      <c r="S200" s="412">
        <v>1</v>
      </c>
      <c r="T200" s="412">
        <v>1</v>
      </c>
      <c r="U200" s="412">
        <v>0</v>
      </c>
    </row>
    <row r="201" spans="1:21" x14ac:dyDescent="0.25">
      <c r="A201" s="80" t="s">
        <v>11</v>
      </c>
      <c r="B201" s="80" t="s">
        <v>492</v>
      </c>
      <c r="C201" s="80" t="s">
        <v>316</v>
      </c>
      <c r="D201" s="80" t="s">
        <v>317</v>
      </c>
      <c r="E201" s="781">
        <v>49</v>
      </c>
      <c r="F201" s="412"/>
      <c r="G201" s="412">
        <v>11</v>
      </c>
      <c r="H201" s="412">
        <v>8</v>
      </c>
      <c r="I201" s="412">
        <v>2</v>
      </c>
      <c r="J201" s="412">
        <v>1</v>
      </c>
      <c r="K201" s="412"/>
      <c r="L201" s="412">
        <v>31</v>
      </c>
      <c r="M201" s="412">
        <v>2</v>
      </c>
      <c r="N201" s="412">
        <v>18</v>
      </c>
      <c r="O201" s="412">
        <v>11</v>
      </c>
      <c r="P201" s="412"/>
      <c r="Q201" s="412">
        <v>2</v>
      </c>
      <c r="R201" s="412">
        <v>0</v>
      </c>
      <c r="S201" s="412">
        <v>1</v>
      </c>
      <c r="T201" s="412">
        <v>3</v>
      </c>
      <c r="U201" s="412">
        <v>1</v>
      </c>
    </row>
    <row r="202" spans="1:21" x14ac:dyDescent="0.25">
      <c r="A202" s="80" t="s">
        <v>163</v>
      </c>
      <c r="B202" s="80" t="s">
        <v>493</v>
      </c>
      <c r="C202" s="80" t="s">
        <v>322</v>
      </c>
      <c r="D202" s="80" t="s">
        <v>323</v>
      </c>
      <c r="E202" s="781">
        <v>24</v>
      </c>
      <c r="F202" s="412"/>
      <c r="G202" s="412">
        <v>6</v>
      </c>
      <c r="H202" s="412">
        <v>5</v>
      </c>
      <c r="I202" s="412">
        <v>0</v>
      </c>
      <c r="J202" s="412">
        <v>1</v>
      </c>
      <c r="K202" s="412"/>
      <c r="L202" s="412">
        <v>17</v>
      </c>
      <c r="M202" s="412">
        <v>0</v>
      </c>
      <c r="N202" s="412">
        <v>12</v>
      </c>
      <c r="O202" s="412">
        <v>5</v>
      </c>
      <c r="P202" s="412"/>
      <c r="Q202" s="412">
        <v>0</v>
      </c>
      <c r="R202" s="412">
        <v>1</v>
      </c>
      <c r="S202" s="412">
        <v>0</v>
      </c>
      <c r="T202" s="412">
        <v>0</v>
      </c>
      <c r="U202" s="412">
        <v>0</v>
      </c>
    </row>
    <row r="203" spans="1:21" x14ac:dyDescent="0.25">
      <c r="A203" s="80" t="s">
        <v>22</v>
      </c>
      <c r="B203" s="80" t="s">
        <v>494</v>
      </c>
      <c r="C203" s="80" t="s">
        <v>326</v>
      </c>
      <c r="D203" s="80" t="s">
        <v>327</v>
      </c>
      <c r="E203" s="781">
        <v>42</v>
      </c>
      <c r="F203" s="412"/>
      <c r="G203" s="412">
        <v>21</v>
      </c>
      <c r="H203" s="412">
        <v>11</v>
      </c>
      <c r="I203" s="412">
        <v>10</v>
      </c>
      <c r="J203" s="412">
        <v>0</v>
      </c>
      <c r="K203" s="412"/>
      <c r="L203" s="412">
        <v>13</v>
      </c>
      <c r="M203" s="412">
        <v>0</v>
      </c>
      <c r="N203" s="412">
        <v>9</v>
      </c>
      <c r="O203" s="412">
        <v>4</v>
      </c>
      <c r="P203" s="412"/>
      <c r="Q203" s="412">
        <v>1</v>
      </c>
      <c r="R203" s="412">
        <v>3</v>
      </c>
      <c r="S203" s="412">
        <v>1</v>
      </c>
      <c r="T203" s="412">
        <v>2</v>
      </c>
      <c r="U203" s="412">
        <v>1</v>
      </c>
    </row>
    <row r="204" spans="1:21" x14ac:dyDescent="0.25">
      <c r="A204" s="80" t="s">
        <v>258</v>
      </c>
      <c r="B204" s="80" t="s">
        <v>495</v>
      </c>
      <c r="C204" s="80" t="s">
        <v>312</v>
      </c>
      <c r="D204" s="80" t="s">
        <v>313</v>
      </c>
      <c r="E204" s="781">
        <v>43</v>
      </c>
      <c r="F204" s="412"/>
      <c r="G204" s="412">
        <v>10</v>
      </c>
      <c r="H204" s="412">
        <v>10</v>
      </c>
      <c r="I204" s="412">
        <v>0</v>
      </c>
      <c r="J204" s="412">
        <v>0</v>
      </c>
      <c r="K204" s="412"/>
      <c r="L204" s="412">
        <v>30</v>
      </c>
      <c r="M204" s="412">
        <v>9</v>
      </c>
      <c r="N204" s="412">
        <v>5</v>
      </c>
      <c r="O204" s="412">
        <v>16</v>
      </c>
      <c r="P204" s="412"/>
      <c r="Q204" s="412">
        <v>2</v>
      </c>
      <c r="R204" s="412">
        <v>0</v>
      </c>
      <c r="S204" s="412">
        <v>0</v>
      </c>
      <c r="T204" s="412">
        <v>1</v>
      </c>
      <c r="U204" s="412">
        <v>0</v>
      </c>
    </row>
    <row r="205" spans="1:21" x14ac:dyDescent="0.25">
      <c r="A205" s="80" t="s">
        <v>217</v>
      </c>
      <c r="B205" s="80" t="s">
        <v>496</v>
      </c>
      <c r="C205" s="80" t="s">
        <v>320</v>
      </c>
      <c r="D205" s="80" t="s">
        <v>321</v>
      </c>
      <c r="E205" s="781">
        <v>5</v>
      </c>
      <c r="F205" s="412"/>
      <c r="G205" s="412">
        <v>2</v>
      </c>
      <c r="H205" s="412">
        <v>1</v>
      </c>
      <c r="I205" s="412">
        <v>0</v>
      </c>
      <c r="J205" s="412">
        <v>1</v>
      </c>
      <c r="K205" s="412"/>
      <c r="L205" s="412">
        <v>1</v>
      </c>
      <c r="M205" s="412">
        <v>0</v>
      </c>
      <c r="N205" s="412">
        <v>0</v>
      </c>
      <c r="O205" s="412">
        <v>1</v>
      </c>
      <c r="P205" s="412"/>
      <c r="Q205" s="412">
        <v>0</v>
      </c>
      <c r="R205" s="412">
        <v>1</v>
      </c>
      <c r="S205" s="412">
        <v>0</v>
      </c>
      <c r="T205" s="412">
        <v>0</v>
      </c>
      <c r="U205" s="412">
        <v>1</v>
      </c>
    </row>
    <row r="206" spans="1:21" x14ac:dyDescent="0.25">
      <c r="A206" s="80" t="s">
        <v>150</v>
      </c>
      <c r="B206" s="80" t="s">
        <v>497</v>
      </c>
      <c r="C206" s="80" t="s">
        <v>318</v>
      </c>
      <c r="D206" s="80" t="s">
        <v>319</v>
      </c>
      <c r="E206" s="781">
        <v>23</v>
      </c>
      <c r="F206" s="412"/>
      <c r="G206" s="412">
        <v>2</v>
      </c>
      <c r="H206" s="412">
        <v>2</v>
      </c>
      <c r="I206" s="412">
        <v>0</v>
      </c>
      <c r="J206" s="412">
        <v>0</v>
      </c>
      <c r="K206" s="412"/>
      <c r="L206" s="412">
        <v>10</v>
      </c>
      <c r="M206" s="412">
        <v>6</v>
      </c>
      <c r="N206" s="412">
        <v>2</v>
      </c>
      <c r="O206" s="412">
        <v>2</v>
      </c>
      <c r="P206" s="412"/>
      <c r="Q206" s="412">
        <v>1</v>
      </c>
      <c r="R206" s="412">
        <v>4</v>
      </c>
      <c r="S206" s="412">
        <v>0</v>
      </c>
      <c r="T206" s="412">
        <v>0</v>
      </c>
      <c r="U206" s="412">
        <v>6</v>
      </c>
    </row>
    <row r="207" spans="1:21" x14ac:dyDescent="0.25">
      <c r="A207" s="80" t="s">
        <v>170</v>
      </c>
      <c r="B207" s="80" t="s">
        <v>498</v>
      </c>
      <c r="C207" s="80" t="s">
        <v>318</v>
      </c>
      <c r="D207" s="80" t="s">
        <v>319</v>
      </c>
      <c r="E207" s="781">
        <v>73</v>
      </c>
      <c r="F207" s="412"/>
      <c r="G207" s="412">
        <v>5</v>
      </c>
      <c r="H207" s="412">
        <v>4</v>
      </c>
      <c r="I207" s="412">
        <v>0</v>
      </c>
      <c r="J207" s="412">
        <v>1</v>
      </c>
      <c r="K207" s="412"/>
      <c r="L207" s="412">
        <v>53</v>
      </c>
      <c r="M207" s="412">
        <v>10</v>
      </c>
      <c r="N207" s="412">
        <v>5</v>
      </c>
      <c r="O207" s="412">
        <v>38</v>
      </c>
      <c r="P207" s="412"/>
      <c r="Q207" s="412">
        <v>8</v>
      </c>
      <c r="R207" s="412">
        <v>1</v>
      </c>
      <c r="S207" s="412">
        <v>0</v>
      </c>
      <c r="T207" s="412">
        <v>5</v>
      </c>
      <c r="U207" s="412">
        <v>1</v>
      </c>
    </row>
    <row r="208" spans="1:21" x14ac:dyDescent="0.25">
      <c r="A208" s="80" t="s">
        <v>49</v>
      </c>
      <c r="B208" s="80" t="s">
        <v>499</v>
      </c>
      <c r="C208" s="80" t="s">
        <v>312</v>
      </c>
      <c r="D208" s="80" t="s">
        <v>313</v>
      </c>
      <c r="E208" s="781">
        <v>85</v>
      </c>
      <c r="F208" s="412"/>
      <c r="G208" s="412">
        <v>19</v>
      </c>
      <c r="H208" s="412">
        <v>12</v>
      </c>
      <c r="I208" s="412">
        <v>7</v>
      </c>
      <c r="J208" s="412">
        <v>0</v>
      </c>
      <c r="K208" s="412"/>
      <c r="L208" s="412">
        <v>59</v>
      </c>
      <c r="M208" s="412">
        <v>33</v>
      </c>
      <c r="N208" s="412">
        <v>9</v>
      </c>
      <c r="O208" s="412">
        <v>17</v>
      </c>
      <c r="P208" s="412"/>
      <c r="Q208" s="412">
        <v>3</v>
      </c>
      <c r="R208" s="412">
        <v>0</v>
      </c>
      <c r="S208" s="412">
        <v>0</v>
      </c>
      <c r="T208" s="412">
        <v>3</v>
      </c>
      <c r="U208" s="412">
        <v>1</v>
      </c>
    </row>
    <row r="209" spans="1:21" x14ac:dyDescent="0.25">
      <c r="A209" s="80" t="s">
        <v>164</v>
      </c>
      <c r="B209" s="80" t="s">
        <v>500</v>
      </c>
      <c r="C209" s="80" t="s">
        <v>322</v>
      </c>
      <c r="D209" s="80" t="s">
        <v>323</v>
      </c>
      <c r="E209" s="781">
        <v>34</v>
      </c>
      <c r="F209" s="412"/>
      <c r="G209" s="412">
        <v>2</v>
      </c>
      <c r="H209" s="412">
        <v>1</v>
      </c>
      <c r="I209" s="412">
        <v>1</v>
      </c>
      <c r="J209" s="412">
        <v>0</v>
      </c>
      <c r="K209" s="412"/>
      <c r="L209" s="412">
        <v>5</v>
      </c>
      <c r="M209" s="412">
        <v>5</v>
      </c>
      <c r="N209" s="412">
        <v>0</v>
      </c>
      <c r="O209" s="412">
        <v>0</v>
      </c>
      <c r="P209" s="412"/>
      <c r="Q209" s="412">
        <v>0</v>
      </c>
      <c r="R209" s="412">
        <v>0</v>
      </c>
      <c r="S209" s="412">
        <v>0</v>
      </c>
      <c r="T209" s="412">
        <v>0</v>
      </c>
      <c r="U209" s="412">
        <v>27</v>
      </c>
    </row>
    <row r="210" spans="1:21" x14ac:dyDescent="0.25">
      <c r="A210" s="80" t="s">
        <v>16</v>
      </c>
      <c r="B210" s="80" t="s">
        <v>501</v>
      </c>
      <c r="C210" s="80" t="s">
        <v>318</v>
      </c>
      <c r="D210" s="80" t="s">
        <v>319</v>
      </c>
      <c r="E210" s="781">
        <v>140</v>
      </c>
      <c r="F210" s="412"/>
      <c r="G210" s="412">
        <v>33</v>
      </c>
      <c r="H210" s="412">
        <v>24</v>
      </c>
      <c r="I210" s="412">
        <v>8</v>
      </c>
      <c r="J210" s="412">
        <v>1</v>
      </c>
      <c r="K210" s="412"/>
      <c r="L210" s="412">
        <v>67</v>
      </c>
      <c r="M210" s="412">
        <v>5</v>
      </c>
      <c r="N210" s="412">
        <v>4</v>
      </c>
      <c r="O210" s="412">
        <v>58</v>
      </c>
      <c r="P210" s="412"/>
      <c r="Q210" s="412">
        <v>7</v>
      </c>
      <c r="R210" s="412">
        <v>7</v>
      </c>
      <c r="S210" s="412">
        <v>0</v>
      </c>
      <c r="T210" s="412">
        <v>9</v>
      </c>
      <c r="U210" s="412">
        <v>17</v>
      </c>
    </row>
    <row r="211" spans="1:21" x14ac:dyDescent="0.25">
      <c r="A211" s="80" t="s">
        <v>218</v>
      </c>
      <c r="B211" s="80" t="s">
        <v>850</v>
      </c>
      <c r="C211" s="80" t="s">
        <v>320</v>
      </c>
      <c r="D211" s="80" t="s">
        <v>321</v>
      </c>
      <c r="E211" s="781">
        <v>44</v>
      </c>
      <c r="F211" s="412"/>
      <c r="G211" s="412">
        <v>10</v>
      </c>
      <c r="H211" s="412">
        <v>10</v>
      </c>
      <c r="I211" s="412">
        <v>0</v>
      </c>
      <c r="J211" s="412">
        <v>0</v>
      </c>
      <c r="K211" s="412"/>
      <c r="L211" s="412">
        <v>26</v>
      </c>
      <c r="M211" s="412">
        <v>17</v>
      </c>
      <c r="N211" s="412">
        <v>2</v>
      </c>
      <c r="O211" s="412">
        <v>7</v>
      </c>
      <c r="P211" s="412"/>
      <c r="Q211" s="412">
        <v>0</v>
      </c>
      <c r="R211" s="412">
        <v>1</v>
      </c>
      <c r="S211" s="412">
        <v>0</v>
      </c>
      <c r="T211" s="412">
        <v>1</v>
      </c>
      <c r="U211" s="412">
        <v>6</v>
      </c>
    </row>
    <row r="212" spans="1:21" x14ac:dyDescent="0.25">
      <c r="A212" s="80" t="s">
        <v>151</v>
      </c>
      <c r="B212" s="80" t="s">
        <v>851</v>
      </c>
      <c r="C212" s="80" t="s">
        <v>318</v>
      </c>
      <c r="D212" s="80" t="s">
        <v>319</v>
      </c>
      <c r="E212" s="781">
        <v>7</v>
      </c>
      <c r="F212" s="412"/>
      <c r="G212" s="412">
        <v>3</v>
      </c>
      <c r="H212" s="412">
        <v>0</v>
      </c>
      <c r="I212" s="412">
        <v>3</v>
      </c>
      <c r="J212" s="412">
        <v>0</v>
      </c>
      <c r="K212" s="412"/>
      <c r="L212" s="412">
        <v>2</v>
      </c>
      <c r="M212" s="412">
        <v>1</v>
      </c>
      <c r="N212" s="412">
        <v>0</v>
      </c>
      <c r="O212" s="412">
        <v>1</v>
      </c>
      <c r="P212" s="412"/>
      <c r="Q212" s="412">
        <v>0</v>
      </c>
      <c r="R212" s="412">
        <v>0</v>
      </c>
      <c r="S212" s="412">
        <v>0</v>
      </c>
      <c r="T212" s="412">
        <v>0</v>
      </c>
      <c r="U212" s="412">
        <v>2</v>
      </c>
    </row>
    <row r="213" spans="1:21" x14ac:dyDescent="0.25">
      <c r="A213" s="80" t="s">
        <v>241</v>
      </c>
      <c r="B213" s="80" t="s">
        <v>502</v>
      </c>
      <c r="C213" s="80" t="s">
        <v>314</v>
      </c>
      <c r="D213" s="80" t="s">
        <v>315</v>
      </c>
      <c r="E213" s="781">
        <v>60</v>
      </c>
      <c r="F213" s="412"/>
      <c r="G213" s="412">
        <v>10</v>
      </c>
      <c r="H213" s="412">
        <v>10</v>
      </c>
      <c r="I213" s="412">
        <v>0</v>
      </c>
      <c r="J213" s="412">
        <v>0</v>
      </c>
      <c r="K213" s="412"/>
      <c r="L213" s="412">
        <v>47</v>
      </c>
      <c r="M213" s="412">
        <v>32</v>
      </c>
      <c r="N213" s="412">
        <v>5</v>
      </c>
      <c r="O213" s="412">
        <v>10</v>
      </c>
      <c r="P213" s="412"/>
      <c r="Q213" s="412">
        <v>2</v>
      </c>
      <c r="R213" s="412">
        <v>1</v>
      </c>
      <c r="S213" s="412">
        <v>0</v>
      </c>
      <c r="T213" s="412">
        <v>0</v>
      </c>
      <c r="U213" s="412">
        <v>0</v>
      </c>
    </row>
    <row r="214" spans="1:21" x14ac:dyDescent="0.25">
      <c r="A214" s="80" t="s">
        <v>188</v>
      </c>
      <c r="B214" s="80" t="s">
        <v>503</v>
      </c>
      <c r="C214" s="80" t="s">
        <v>324</v>
      </c>
      <c r="D214" s="80" t="s">
        <v>325</v>
      </c>
      <c r="E214" s="781">
        <v>24</v>
      </c>
      <c r="F214" s="412"/>
      <c r="G214" s="412">
        <v>11</v>
      </c>
      <c r="H214" s="412">
        <v>7</v>
      </c>
      <c r="I214" s="412">
        <v>4</v>
      </c>
      <c r="J214" s="412">
        <v>0</v>
      </c>
      <c r="K214" s="412"/>
      <c r="L214" s="412">
        <v>11</v>
      </c>
      <c r="M214" s="412">
        <v>0</v>
      </c>
      <c r="N214" s="412">
        <v>2</v>
      </c>
      <c r="O214" s="412">
        <v>9</v>
      </c>
      <c r="P214" s="412"/>
      <c r="Q214" s="412">
        <v>1</v>
      </c>
      <c r="R214" s="412">
        <v>0</v>
      </c>
      <c r="S214" s="412">
        <v>0</v>
      </c>
      <c r="T214" s="412">
        <v>0</v>
      </c>
      <c r="U214" s="412">
        <v>1</v>
      </c>
    </row>
    <row r="215" spans="1:21" x14ac:dyDescent="0.25">
      <c r="A215" s="80" t="s">
        <v>138</v>
      </c>
      <c r="B215" s="80" t="s">
        <v>504</v>
      </c>
      <c r="C215" s="80" t="s">
        <v>314</v>
      </c>
      <c r="D215" s="80" t="s">
        <v>315</v>
      </c>
      <c r="E215" s="781">
        <v>23</v>
      </c>
      <c r="F215" s="412"/>
      <c r="G215" s="412">
        <v>7</v>
      </c>
      <c r="H215" s="412">
        <v>7</v>
      </c>
      <c r="I215" s="412">
        <v>0</v>
      </c>
      <c r="J215" s="412">
        <v>0</v>
      </c>
      <c r="K215" s="412"/>
      <c r="L215" s="412">
        <v>16</v>
      </c>
      <c r="M215" s="412">
        <v>1</v>
      </c>
      <c r="N215" s="412">
        <v>9</v>
      </c>
      <c r="O215" s="412">
        <v>6</v>
      </c>
      <c r="P215" s="412"/>
      <c r="Q215" s="412">
        <v>0</v>
      </c>
      <c r="R215" s="412">
        <v>0</v>
      </c>
      <c r="S215" s="412">
        <v>0</v>
      </c>
      <c r="T215" s="412">
        <v>0</v>
      </c>
      <c r="U215" s="412">
        <v>0</v>
      </c>
    </row>
    <row r="216" spans="1:21" x14ac:dyDescent="0.25">
      <c r="A216" s="80" t="s">
        <v>26</v>
      </c>
      <c r="B216" s="80" t="s">
        <v>505</v>
      </c>
      <c r="C216" s="80" t="s">
        <v>322</v>
      </c>
      <c r="D216" s="80" t="s">
        <v>323</v>
      </c>
      <c r="E216" s="781">
        <v>64</v>
      </c>
      <c r="F216" s="412"/>
      <c r="G216" s="412">
        <v>20</v>
      </c>
      <c r="H216" s="412">
        <v>14</v>
      </c>
      <c r="I216" s="412">
        <v>6</v>
      </c>
      <c r="J216" s="412">
        <v>0</v>
      </c>
      <c r="K216" s="412"/>
      <c r="L216" s="412">
        <v>30</v>
      </c>
      <c r="M216" s="412">
        <v>1</v>
      </c>
      <c r="N216" s="412">
        <v>17</v>
      </c>
      <c r="O216" s="412">
        <v>12</v>
      </c>
      <c r="P216" s="412"/>
      <c r="Q216" s="412">
        <v>7</v>
      </c>
      <c r="R216" s="412">
        <v>6</v>
      </c>
      <c r="S216" s="412">
        <v>0</v>
      </c>
      <c r="T216" s="412">
        <v>1</v>
      </c>
      <c r="U216" s="412">
        <v>0</v>
      </c>
    </row>
    <row r="217" spans="1:21" x14ac:dyDescent="0.25">
      <c r="A217" s="80" t="s">
        <v>24</v>
      </c>
      <c r="B217" s="80" t="s">
        <v>506</v>
      </c>
      <c r="C217" s="80" t="s">
        <v>326</v>
      </c>
      <c r="D217" s="80" t="s">
        <v>327</v>
      </c>
      <c r="E217" s="781">
        <v>94</v>
      </c>
      <c r="F217" s="412"/>
      <c r="G217" s="412">
        <v>37</v>
      </c>
      <c r="H217" s="412">
        <v>30</v>
      </c>
      <c r="I217" s="412">
        <v>7</v>
      </c>
      <c r="J217" s="412">
        <v>0</v>
      </c>
      <c r="K217" s="412"/>
      <c r="L217" s="412">
        <v>29</v>
      </c>
      <c r="M217" s="412">
        <v>2</v>
      </c>
      <c r="N217" s="412">
        <v>13</v>
      </c>
      <c r="O217" s="412">
        <v>14</v>
      </c>
      <c r="P217" s="412"/>
      <c r="Q217" s="412">
        <v>8</v>
      </c>
      <c r="R217" s="412">
        <v>1</v>
      </c>
      <c r="S217" s="412">
        <v>1</v>
      </c>
      <c r="T217" s="412">
        <v>17</v>
      </c>
      <c r="U217" s="412">
        <v>1</v>
      </c>
    </row>
    <row r="218" spans="1:21" x14ac:dyDescent="0.25">
      <c r="A218" s="80" t="s">
        <v>38</v>
      </c>
      <c r="B218" s="80" t="s">
        <v>507</v>
      </c>
      <c r="C218" s="80" t="s">
        <v>324</v>
      </c>
      <c r="D218" s="80" t="s">
        <v>325</v>
      </c>
      <c r="E218" s="781">
        <v>82</v>
      </c>
      <c r="F218" s="412"/>
      <c r="G218" s="412">
        <v>0</v>
      </c>
      <c r="H218" s="412">
        <v>0</v>
      </c>
      <c r="I218" s="412">
        <v>0</v>
      </c>
      <c r="J218" s="412">
        <v>0</v>
      </c>
      <c r="K218" s="412"/>
      <c r="L218" s="412">
        <v>1</v>
      </c>
      <c r="M218" s="412">
        <v>0</v>
      </c>
      <c r="N218" s="412">
        <v>0</v>
      </c>
      <c r="O218" s="412">
        <v>1</v>
      </c>
      <c r="P218" s="412"/>
      <c r="Q218" s="412">
        <v>0</v>
      </c>
      <c r="R218" s="412">
        <v>0</v>
      </c>
      <c r="S218" s="412">
        <v>0</v>
      </c>
      <c r="T218" s="412">
        <v>0</v>
      </c>
      <c r="U218" s="412">
        <v>81</v>
      </c>
    </row>
    <row r="219" spans="1:21" x14ac:dyDescent="0.25">
      <c r="A219" s="80" t="s">
        <v>139</v>
      </c>
      <c r="B219" s="80" t="s">
        <v>508</v>
      </c>
      <c r="C219" s="80" t="s">
        <v>314</v>
      </c>
      <c r="D219" s="80" t="s">
        <v>315</v>
      </c>
      <c r="E219" s="781">
        <v>79</v>
      </c>
      <c r="F219" s="412"/>
      <c r="G219" s="412">
        <v>30</v>
      </c>
      <c r="H219" s="412">
        <v>22</v>
      </c>
      <c r="I219" s="412">
        <v>8</v>
      </c>
      <c r="J219" s="412">
        <v>0</v>
      </c>
      <c r="K219" s="412"/>
      <c r="L219" s="412">
        <v>40</v>
      </c>
      <c r="M219" s="412">
        <v>0</v>
      </c>
      <c r="N219" s="412">
        <v>17</v>
      </c>
      <c r="O219" s="412">
        <v>23</v>
      </c>
      <c r="P219" s="412"/>
      <c r="Q219" s="412">
        <v>0</v>
      </c>
      <c r="R219" s="412">
        <v>0</v>
      </c>
      <c r="S219" s="412">
        <v>0</v>
      </c>
      <c r="T219" s="412">
        <v>7</v>
      </c>
      <c r="U219" s="412">
        <v>2</v>
      </c>
    </row>
    <row r="220" spans="1:21" x14ac:dyDescent="0.25">
      <c r="A220" s="80" t="s">
        <v>32</v>
      </c>
      <c r="B220" s="80" t="s">
        <v>509</v>
      </c>
      <c r="C220" s="80" t="s">
        <v>324</v>
      </c>
      <c r="D220" s="80" t="s">
        <v>325</v>
      </c>
      <c r="E220" s="781">
        <v>81</v>
      </c>
      <c r="F220" s="412"/>
      <c r="G220" s="412">
        <v>48</v>
      </c>
      <c r="H220" s="412">
        <v>26</v>
      </c>
      <c r="I220" s="412">
        <v>19</v>
      </c>
      <c r="J220" s="412">
        <v>3</v>
      </c>
      <c r="K220" s="412"/>
      <c r="L220" s="412">
        <v>31</v>
      </c>
      <c r="M220" s="412">
        <v>9</v>
      </c>
      <c r="N220" s="412">
        <v>4</v>
      </c>
      <c r="O220" s="412">
        <v>18</v>
      </c>
      <c r="P220" s="412"/>
      <c r="Q220" s="412">
        <v>1</v>
      </c>
      <c r="R220" s="412">
        <v>0</v>
      </c>
      <c r="S220" s="412">
        <v>0</v>
      </c>
      <c r="T220" s="412">
        <v>1</v>
      </c>
      <c r="U220" s="412">
        <v>0</v>
      </c>
    </row>
    <row r="221" spans="1:21" x14ac:dyDescent="0.25">
      <c r="A221" s="199" t="s">
        <v>299</v>
      </c>
      <c r="B221" s="199" t="s">
        <v>510</v>
      </c>
      <c r="C221" s="80" t="s">
        <v>308</v>
      </c>
      <c r="D221" s="80" t="s">
        <v>309</v>
      </c>
      <c r="E221" s="782" t="s">
        <v>623</v>
      </c>
      <c r="F221" s="420"/>
      <c r="G221" s="420" t="s">
        <v>623</v>
      </c>
      <c r="H221" s="420" t="s">
        <v>623</v>
      </c>
      <c r="I221" s="420" t="s">
        <v>623</v>
      </c>
      <c r="J221" s="420" t="s">
        <v>623</v>
      </c>
      <c r="K221" s="420"/>
      <c r="L221" s="420" t="s">
        <v>623</v>
      </c>
      <c r="M221" s="420" t="s">
        <v>623</v>
      </c>
      <c r="N221" s="420" t="s">
        <v>623</v>
      </c>
      <c r="O221" s="420" t="s">
        <v>623</v>
      </c>
      <c r="P221" s="420"/>
      <c r="Q221" s="420" t="s">
        <v>623</v>
      </c>
      <c r="R221" s="420" t="s">
        <v>623</v>
      </c>
      <c r="S221" s="420" t="s">
        <v>623</v>
      </c>
      <c r="T221" s="420" t="s">
        <v>623</v>
      </c>
      <c r="U221" s="420" t="s">
        <v>623</v>
      </c>
    </row>
    <row r="222" spans="1:21" x14ac:dyDescent="0.25">
      <c r="A222" s="80" t="s">
        <v>2</v>
      </c>
      <c r="B222" s="80" t="s">
        <v>852</v>
      </c>
      <c r="C222" s="80" t="s">
        <v>312</v>
      </c>
      <c r="D222" s="80" t="s">
        <v>313</v>
      </c>
      <c r="E222" s="781">
        <v>40</v>
      </c>
      <c r="F222" s="412"/>
      <c r="G222" s="412">
        <v>11</v>
      </c>
      <c r="H222" s="412">
        <v>5</v>
      </c>
      <c r="I222" s="412">
        <v>5</v>
      </c>
      <c r="J222" s="412">
        <v>1</v>
      </c>
      <c r="K222" s="412"/>
      <c r="L222" s="412">
        <v>25</v>
      </c>
      <c r="M222" s="412">
        <v>0</v>
      </c>
      <c r="N222" s="412">
        <v>21</v>
      </c>
      <c r="O222" s="412">
        <v>4</v>
      </c>
      <c r="P222" s="412"/>
      <c r="Q222" s="412">
        <v>1</v>
      </c>
      <c r="R222" s="412">
        <v>2</v>
      </c>
      <c r="S222" s="412">
        <v>0</v>
      </c>
      <c r="T222" s="412">
        <v>1</v>
      </c>
      <c r="U222" s="412">
        <v>0</v>
      </c>
    </row>
    <row r="223" spans="1:21" x14ac:dyDescent="0.25">
      <c r="A223" s="80" t="s">
        <v>231</v>
      </c>
      <c r="B223" s="80" t="s">
        <v>511</v>
      </c>
      <c r="C223" s="80" t="s">
        <v>320</v>
      </c>
      <c r="D223" s="80" t="s">
        <v>321</v>
      </c>
      <c r="E223" s="781">
        <v>40</v>
      </c>
      <c r="F223" s="412"/>
      <c r="G223" s="412">
        <v>7</v>
      </c>
      <c r="H223" s="412">
        <v>4</v>
      </c>
      <c r="I223" s="412">
        <v>3</v>
      </c>
      <c r="J223" s="412">
        <v>0</v>
      </c>
      <c r="K223" s="412"/>
      <c r="L223" s="412">
        <v>30</v>
      </c>
      <c r="M223" s="412">
        <v>14</v>
      </c>
      <c r="N223" s="412">
        <v>5</v>
      </c>
      <c r="O223" s="412">
        <v>11</v>
      </c>
      <c r="P223" s="412"/>
      <c r="Q223" s="412">
        <v>0</v>
      </c>
      <c r="R223" s="412">
        <v>0</v>
      </c>
      <c r="S223" s="412">
        <v>0</v>
      </c>
      <c r="T223" s="412">
        <v>3</v>
      </c>
      <c r="U223" s="412">
        <v>0</v>
      </c>
    </row>
    <row r="224" spans="1:21" x14ac:dyDescent="0.25">
      <c r="A224" s="80" t="s">
        <v>210</v>
      </c>
      <c r="B224" s="80" t="s">
        <v>853</v>
      </c>
      <c r="C224" s="80" t="s">
        <v>324</v>
      </c>
      <c r="D224" s="80" t="s">
        <v>325</v>
      </c>
      <c r="E224" s="781">
        <v>15</v>
      </c>
      <c r="F224" s="412"/>
      <c r="G224" s="412">
        <v>7</v>
      </c>
      <c r="H224" s="412">
        <v>7</v>
      </c>
      <c r="I224" s="412">
        <v>0</v>
      </c>
      <c r="J224" s="412">
        <v>0</v>
      </c>
      <c r="K224" s="412"/>
      <c r="L224" s="412">
        <v>7</v>
      </c>
      <c r="M224" s="412">
        <v>0</v>
      </c>
      <c r="N224" s="412">
        <v>5</v>
      </c>
      <c r="O224" s="412">
        <v>2</v>
      </c>
      <c r="P224" s="412"/>
      <c r="Q224" s="412">
        <v>1</v>
      </c>
      <c r="R224" s="412">
        <v>0</v>
      </c>
      <c r="S224" s="412">
        <v>0</v>
      </c>
      <c r="T224" s="412">
        <v>0</v>
      </c>
      <c r="U224" s="412">
        <v>0</v>
      </c>
    </row>
    <row r="225" spans="1:21" x14ac:dyDescent="0.25">
      <c r="A225" s="80" t="s">
        <v>140</v>
      </c>
      <c r="B225" s="80" t="s">
        <v>512</v>
      </c>
      <c r="C225" s="80" t="s">
        <v>314</v>
      </c>
      <c r="D225" s="80" t="s">
        <v>315</v>
      </c>
      <c r="E225" s="781">
        <v>5</v>
      </c>
      <c r="F225" s="412"/>
      <c r="G225" s="412">
        <v>1</v>
      </c>
      <c r="H225" s="412">
        <v>1</v>
      </c>
      <c r="I225" s="412">
        <v>0</v>
      </c>
      <c r="J225" s="412">
        <v>0</v>
      </c>
      <c r="K225" s="412"/>
      <c r="L225" s="412">
        <v>3</v>
      </c>
      <c r="M225" s="412">
        <v>0</v>
      </c>
      <c r="N225" s="412">
        <v>1</v>
      </c>
      <c r="O225" s="412">
        <v>2</v>
      </c>
      <c r="P225" s="412"/>
      <c r="Q225" s="412">
        <v>0</v>
      </c>
      <c r="R225" s="412">
        <v>0</v>
      </c>
      <c r="S225" s="412">
        <v>0</v>
      </c>
      <c r="T225" s="412">
        <v>1</v>
      </c>
      <c r="U225" s="412">
        <v>0</v>
      </c>
    </row>
    <row r="226" spans="1:21" x14ac:dyDescent="0.25">
      <c r="A226" s="80" t="s">
        <v>514</v>
      </c>
      <c r="B226" s="80" t="s">
        <v>513</v>
      </c>
      <c r="C226" s="80" t="s">
        <v>308</v>
      </c>
      <c r="D226" s="80" t="s">
        <v>309</v>
      </c>
      <c r="E226" s="781">
        <v>5</v>
      </c>
      <c r="F226" s="412"/>
      <c r="G226" s="412">
        <v>2</v>
      </c>
      <c r="H226" s="412">
        <v>2</v>
      </c>
      <c r="I226" s="412">
        <v>0</v>
      </c>
      <c r="J226" s="412">
        <v>0</v>
      </c>
      <c r="K226" s="412"/>
      <c r="L226" s="412">
        <v>2</v>
      </c>
      <c r="M226" s="412">
        <v>0</v>
      </c>
      <c r="N226" s="412">
        <v>2</v>
      </c>
      <c r="O226" s="412">
        <v>0</v>
      </c>
      <c r="P226" s="412"/>
      <c r="Q226" s="412">
        <v>0</v>
      </c>
      <c r="R226" s="412">
        <v>0</v>
      </c>
      <c r="S226" s="412">
        <v>0</v>
      </c>
      <c r="T226" s="412">
        <v>0</v>
      </c>
      <c r="U226" s="412">
        <v>1</v>
      </c>
    </row>
    <row r="227" spans="1:21" x14ac:dyDescent="0.25">
      <c r="A227" s="80" t="s">
        <v>176</v>
      </c>
      <c r="B227" s="80" t="s">
        <v>515</v>
      </c>
      <c r="C227" s="80" t="s">
        <v>316</v>
      </c>
      <c r="D227" s="80" t="s">
        <v>317</v>
      </c>
      <c r="E227" s="781">
        <v>14</v>
      </c>
      <c r="F227" s="412"/>
      <c r="G227" s="412">
        <v>6</v>
      </c>
      <c r="H227" s="412">
        <v>6</v>
      </c>
      <c r="I227" s="412">
        <v>0</v>
      </c>
      <c r="J227" s="412">
        <v>0</v>
      </c>
      <c r="K227" s="412"/>
      <c r="L227" s="412">
        <v>7</v>
      </c>
      <c r="M227" s="412">
        <v>4</v>
      </c>
      <c r="N227" s="412">
        <v>3</v>
      </c>
      <c r="O227" s="412">
        <v>0</v>
      </c>
      <c r="P227" s="412"/>
      <c r="Q227" s="412">
        <v>1</v>
      </c>
      <c r="R227" s="412">
        <v>0</v>
      </c>
      <c r="S227" s="412">
        <v>0</v>
      </c>
      <c r="T227" s="412">
        <v>0</v>
      </c>
      <c r="U227" s="412">
        <v>0</v>
      </c>
    </row>
    <row r="228" spans="1:21" x14ac:dyDescent="0.25">
      <c r="A228" s="80" t="s">
        <v>242</v>
      </c>
      <c r="B228" s="80" t="s">
        <v>516</v>
      </c>
      <c r="C228" s="80" t="s">
        <v>314</v>
      </c>
      <c r="D228" s="80" t="s">
        <v>315</v>
      </c>
      <c r="E228" s="781">
        <v>114</v>
      </c>
      <c r="F228" s="412"/>
      <c r="G228" s="412">
        <v>12</v>
      </c>
      <c r="H228" s="412">
        <v>4</v>
      </c>
      <c r="I228" s="412">
        <v>8</v>
      </c>
      <c r="J228" s="412">
        <v>0</v>
      </c>
      <c r="K228" s="412"/>
      <c r="L228" s="412">
        <v>98</v>
      </c>
      <c r="M228" s="412">
        <v>0</v>
      </c>
      <c r="N228" s="412">
        <v>39</v>
      </c>
      <c r="O228" s="412">
        <v>59</v>
      </c>
      <c r="P228" s="412"/>
      <c r="Q228" s="412">
        <v>1</v>
      </c>
      <c r="R228" s="412">
        <v>2</v>
      </c>
      <c r="S228" s="412">
        <v>1</v>
      </c>
      <c r="T228" s="412">
        <v>0</v>
      </c>
      <c r="U228" s="412">
        <v>0</v>
      </c>
    </row>
    <row r="229" spans="1:21" x14ac:dyDescent="0.25">
      <c r="A229" s="80" t="s">
        <v>95</v>
      </c>
      <c r="B229" s="80" t="s">
        <v>517</v>
      </c>
      <c r="C229" s="80" t="s">
        <v>322</v>
      </c>
      <c r="D229" s="80" t="s">
        <v>323</v>
      </c>
      <c r="E229" s="781">
        <v>12</v>
      </c>
      <c r="F229" s="412"/>
      <c r="G229" s="412">
        <v>3</v>
      </c>
      <c r="H229" s="412">
        <v>3</v>
      </c>
      <c r="I229" s="412">
        <v>0</v>
      </c>
      <c r="J229" s="412">
        <v>0</v>
      </c>
      <c r="K229" s="412"/>
      <c r="L229" s="412">
        <v>7</v>
      </c>
      <c r="M229" s="412">
        <v>0</v>
      </c>
      <c r="N229" s="412">
        <v>7</v>
      </c>
      <c r="O229" s="412">
        <v>0</v>
      </c>
      <c r="P229" s="412"/>
      <c r="Q229" s="412">
        <v>1</v>
      </c>
      <c r="R229" s="412">
        <v>1</v>
      </c>
      <c r="S229" s="412">
        <v>0</v>
      </c>
      <c r="T229" s="412">
        <v>0</v>
      </c>
      <c r="U229" s="412">
        <v>0</v>
      </c>
    </row>
    <row r="230" spans="1:21" x14ac:dyDescent="0.25">
      <c r="A230" s="80" t="s">
        <v>141</v>
      </c>
      <c r="B230" s="80" t="s">
        <v>518</v>
      </c>
      <c r="C230" s="80" t="s">
        <v>314</v>
      </c>
      <c r="D230" s="80" t="s">
        <v>315</v>
      </c>
      <c r="E230" s="781">
        <v>14</v>
      </c>
      <c r="F230" s="412"/>
      <c r="G230" s="412">
        <v>3</v>
      </c>
      <c r="H230" s="412">
        <v>3</v>
      </c>
      <c r="I230" s="412">
        <v>0</v>
      </c>
      <c r="J230" s="412">
        <v>0</v>
      </c>
      <c r="K230" s="412"/>
      <c r="L230" s="412">
        <v>10</v>
      </c>
      <c r="M230" s="412">
        <v>0</v>
      </c>
      <c r="N230" s="412">
        <v>4</v>
      </c>
      <c r="O230" s="412">
        <v>6</v>
      </c>
      <c r="P230" s="412"/>
      <c r="Q230" s="412">
        <v>1</v>
      </c>
      <c r="R230" s="412">
        <v>0</v>
      </c>
      <c r="S230" s="412">
        <v>0</v>
      </c>
      <c r="T230" s="412">
        <v>0</v>
      </c>
      <c r="U230" s="412">
        <v>0</v>
      </c>
    </row>
    <row r="231" spans="1:21" x14ac:dyDescent="0.25">
      <c r="A231" s="80" t="s">
        <v>84</v>
      </c>
      <c r="B231" s="80" t="s">
        <v>519</v>
      </c>
      <c r="C231" s="80" t="s">
        <v>324</v>
      </c>
      <c r="D231" s="80" t="s">
        <v>325</v>
      </c>
      <c r="E231" s="781">
        <v>15</v>
      </c>
      <c r="F231" s="412"/>
      <c r="G231" s="412">
        <v>12</v>
      </c>
      <c r="H231" s="412">
        <v>11</v>
      </c>
      <c r="I231" s="412">
        <v>1</v>
      </c>
      <c r="J231" s="412">
        <v>0</v>
      </c>
      <c r="K231" s="412"/>
      <c r="L231" s="412">
        <v>2</v>
      </c>
      <c r="M231" s="412">
        <v>0</v>
      </c>
      <c r="N231" s="412">
        <v>0</v>
      </c>
      <c r="O231" s="412">
        <v>2</v>
      </c>
      <c r="P231" s="412"/>
      <c r="Q231" s="412">
        <v>0</v>
      </c>
      <c r="R231" s="412">
        <v>0</v>
      </c>
      <c r="S231" s="412">
        <v>0</v>
      </c>
      <c r="T231" s="412">
        <v>1</v>
      </c>
      <c r="U231" s="412">
        <v>0</v>
      </c>
    </row>
    <row r="232" spans="1:21" x14ac:dyDescent="0.25">
      <c r="A232" s="80" t="s">
        <v>255</v>
      </c>
      <c r="B232" s="80" t="s">
        <v>520</v>
      </c>
      <c r="C232" s="80" t="s">
        <v>316</v>
      </c>
      <c r="D232" s="80" t="s">
        <v>317</v>
      </c>
      <c r="E232" s="781">
        <v>180</v>
      </c>
      <c r="F232" s="412"/>
      <c r="G232" s="412">
        <v>48</v>
      </c>
      <c r="H232" s="412">
        <v>31</v>
      </c>
      <c r="I232" s="412">
        <v>17</v>
      </c>
      <c r="J232" s="412">
        <v>0</v>
      </c>
      <c r="K232" s="412"/>
      <c r="L232" s="412">
        <v>117</v>
      </c>
      <c r="M232" s="412">
        <v>68</v>
      </c>
      <c r="N232" s="412">
        <v>13</v>
      </c>
      <c r="O232" s="412">
        <v>36</v>
      </c>
      <c r="P232" s="412"/>
      <c r="Q232" s="412">
        <v>6</v>
      </c>
      <c r="R232" s="412">
        <v>5</v>
      </c>
      <c r="S232" s="412">
        <v>0</v>
      </c>
      <c r="T232" s="412">
        <v>3</v>
      </c>
      <c r="U232" s="412">
        <v>1</v>
      </c>
    </row>
    <row r="233" spans="1:21" x14ac:dyDescent="0.25">
      <c r="A233" s="80" t="s">
        <v>219</v>
      </c>
      <c r="B233" s="80" t="s">
        <v>521</v>
      </c>
      <c r="C233" s="80" t="s">
        <v>320</v>
      </c>
      <c r="D233" s="80" t="s">
        <v>321</v>
      </c>
      <c r="E233" s="781">
        <v>36</v>
      </c>
      <c r="F233" s="412"/>
      <c r="G233" s="412">
        <v>10</v>
      </c>
      <c r="H233" s="412">
        <v>6</v>
      </c>
      <c r="I233" s="412">
        <v>4</v>
      </c>
      <c r="J233" s="412">
        <v>0</v>
      </c>
      <c r="K233" s="412"/>
      <c r="L233" s="412">
        <v>21</v>
      </c>
      <c r="M233" s="412">
        <v>11</v>
      </c>
      <c r="N233" s="412">
        <v>4</v>
      </c>
      <c r="O233" s="412">
        <v>6</v>
      </c>
      <c r="P233" s="412"/>
      <c r="Q233" s="412">
        <v>3</v>
      </c>
      <c r="R233" s="412">
        <v>1</v>
      </c>
      <c r="S233" s="412">
        <v>0</v>
      </c>
      <c r="T233" s="412">
        <v>1</v>
      </c>
      <c r="U233" s="412">
        <v>0</v>
      </c>
    </row>
    <row r="234" spans="1:21" x14ac:dyDescent="0.25">
      <c r="A234" s="80" t="s">
        <v>211</v>
      </c>
      <c r="B234" s="80" t="s">
        <v>522</v>
      </c>
      <c r="C234" s="80" t="s">
        <v>324</v>
      </c>
      <c r="D234" s="80" t="s">
        <v>325</v>
      </c>
      <c r="E234" s="781">
        <v>6</v>
      </c>
      <c r="F234" s="412"/>
      <c r="G234" s="412">
        <v>4</v>
      </c>
      <c r="H234" s="412">
        <v>2</v>
      </c>
      <c r="I234" s="412">
        <v>2</v>
      </c>
      <c r="J234" s="412">
        <v>0</v>
      </c>
      <c r="K234" s="412"/>
      <c r="L234" s="412">
        <v>1</v>
      </c>
      <c r="M234" s="412">
        <v>0</v>
      </c>
      <c r="N234" s="412">
        <v>1</v>
      </c>
      <c r="O234" s="412">
        <v>0</v>
      </c>
      <c r="P234" s="412"/>
      <c r="Q234" s="412">
        <v>1</v>
      </c>
      <c r="R234" s="412">
        <v>0</v>
      </c>
      <c r="S234" s="412">
        <v>0</v>
      </c>
      <c r="T234" s="412">
        <v>0</v>
      </c>
      <c r="U234" s="412">
        <v>0</v>
      </c>
    </row>
    <row r="235" spans="1:21" x14ac:dyDescent="0.25">
      <c r="A235" s="80" t="s">
        <v>186</v>
      </c>
      <c r="B235" s="80" t="s">
        <v>523</v>
      </c>
      <c r="C235" s="80" t="s">
        <v>318</v>
      </c>
      <c r="D235" s="80" t="s">
        <v>319</v>
      </c>
      <c r="E235" s="781">
        <v>7</v>
      </c>
      <c r="F235" s="412"/>
      <c r="G235" s="412">
        <v>1</v>
      </c>
      <c r="H235" s="412">
        <v>1</v>
      </c>
      <c r="I235" s="412">
        <v>0</v>
      </c>
      <c r="J235" s="412">
        <v>0</v>
      </c>
      <c r="K235" s="412"/>
      <c r="L235" s="412">
        <v>6</v>
      </c>
      <c r="M235" s="412">
        <v>0</v>
      </c>
      <c r="N235" s="412">
        <v>5</v>
      </c>
      <c r="O235" s="412">
        <v>1</v>
      </c>
      <c r="P235" s="412"/>
      <c r="Q235" s="412">
        <v>0</v>
      </c>
      <c r="R235" s="412">
        <v>0</v>
      </c>
      <c r="S235" s="412">
        <v>0</v>
      </c>
      <c r="T235" s="412">
        <v>0</v>
      </c>
      <c r="U235" s="412">
        <v>0</v>
      </c>
    </row>
    <row r="236" spans="1:21" x14ac:dyDescent="0.25">
      <c r="A236" s="80" t="s">
        <v>112</v>
      </c>
      <c r="B236" s="80" t="s">
        <v>524</v>
      </c>
      <c r="C236" s="80" t="s">
        <v>324</v>
      </c>
      <c r="D236" s="80" t="s">
        <v>325</v>
      </c>
      <c r="E236" s="781">
        <v>37</v>
      </c>
      <c r="F236" s="412"/>
      <c r="G236" s="412">
        <v>23</v>
      </c>
      <c r="H236" s="412">
        <v>10</v>
      </c>
      <c r="I236" s="412">
        <v>12</v>
      </c>
      <c r="J236" s="412">
        <v>1</v>
      </c>
      <c r="K236" s="412"/>
      <c r="L236" s="412">
        <v>10</v>
      </c>
      <c r="M236" s="412">
        <v>0</v>
      </c>
      <c r="N236" s="412">
        <v>3</v>
      </c>
      <c r="O236" s="412">
        <v>7</v>
      </c>
      <c r="P236" s="412"/>
      <c r="Q236" s="412">
        <v>2</v>
      </c>
      <c r="R236" s="412">
        <v>1</v>
      </c>
      <c r="S236" s="412">
        <v>0</v>
      </c>
      <c r="T236" s="412">
        <v>0</v>
      </c>
      <c r="U236" s="412">
        <v>1</v>
      </c>
    </row>
    <row r="237" spans="1:21" x14ac:dyDescent="0.25">
      <c r="A237" s="80" t="s">
        <v>15</v>
      </c>
      <c r="B237" s="80" t="s">
        <v>525</v>
      </c>
      <c r="C237" s="80" t="s">
        <v>318</v>
      </c>
      <c r="D237" s="80" t="s">
        <v>319</v>
      </c>
      <c r="E237" s="781">
        <v>5</v>
      </c>
      <c r="F237" s="412"/>
      <c r="G237" s="412">
        <v>0</v>
      </c>
      <c r="H237" s="412">
        <v>0</v>
      </c>
      <c r="I237" s="412">
        <v>0</v>
      </c>
      <c r="J237" s="412">
        <v>0</v>
      </c>
      <c r="K237" s="412"/>
      <c r="L237" s="412">
        <v>5</v>
      </c>
      <c r="M237" s="412">
        <v>0</v>
      </c>
      <c r="N237" s="412">
        <v>4</v>
      </c>
      <c r="O237" s="412">
        <v>1</v>
      </c>
      <c r="P237" s="412"/>
      <c r="Q237" s="412">
        <v>0</v>
      </c>
      <c r="R237" s="412">
        <v>0</v>
      </c>
      <c r="S237" s="412">
        <v>0</v>
      </c>
      <c r="T237" s="412">
        <v>0</v>
      </c>
      <c r="U237" s="412">
        <v>0</v>
      </c>
    </row>
    <row r="238" spans="1:21" x14ac:dyDescent="0.25">
      <c r="A238" s="80" t="s">
        <v>177</v>
      </c>
      <c r="B238" s="80" t="s">
        <v>526</v>
      </c>
      <c r="C238" s="80" t="s">
        <v>316</v>
      </c>
      <c r="D238" s="80" t="s">
        <v>317</v>
      </c>
      <c r="E238" s="781">
        <v>5</v>
      </c>
      <c r="F238" s="412"/>
      <c r="G238" s="412">
        <v>2</v>
      </c>
      <c r="H238" s="412">
        <v>1</v>
      </c>
      <c r="I238" s="412">
        <v>1</v>
      </c>
      <c r="J238" s="412">
        <v>0</v>
      </c>
      <c r="K238" s="412"/>
      <c r="L238" s="412">
        <v>3</v>
      </c>
      <c r="M238" s="412">
        <v>0</v>
      </c>
      <c r="N238" s="412">
        <v>2</v>
      </c>
      <c r="O238" s="412">
        <v>1</v>
      </c>
      <c r="P238" s="412"/>
      <c r="Q238" s="412">
        <v>0</v>
      </c>
      <c r="R238" s="412">
        <v>0</v>
      </c>
      <c r="S238" s="412">
        <v>0</v>
      </c>
      <c r="T238" s="412">
        <v>0</v>
      </c>
      <c r="U238" s="412">
        <v>0</v>
      </c>
    </row>
    <row r="239" spans="1:21" x14ac:dyDescent="0.25">
      <c r="A239" s="80" t="s">
        <v>243</v>
      </c>
      <c r="B239" s="80" t="s">
        <v>527</v>
      </c>
      <c r="C239" s="80" t="s">
        <v>314</v>
      </c>
      <c r="D239" s="80" t="s">
        <v>315</v>
      </c>
      <c r="E239" s="781">
        <v>152</v>
      </c>
      <c r="F239" s="412"/>
      <c r="G239" s="412">
        <v>18</v>
      </c>
      <c r="H239" s="412">
        <v>17</v>
      </c>
      <c r="I239" s="412">
        <v>1</v>
      </c>
      <c r="J239" s="412">
        <v>0</v>
      </c>
      <c r="K239" s="412"/>
      <c r="L239" s="412">
        <v>130</v>
      </c>
      <c r="M239" s="412">
        <v>2</v>
      </c>
      <c r="N239" s="412">
        <v>124</v>
      </c>
      <c r="O239" s="412">
        <v>4</v>
      </c>
      <c r="P239" s="412"/>
      <c r="Q239" s="412">
        <v>2</v>
      </c>
      <c r="R239" s="412">
        <v>0</v>
      </c>
      <c r="S239" s="412">
        <v>0</v>
      </c>
      <c r="T239" s="412">
        <v>1</v>
      </c>
      <c r="U239" s="412">
        <v>1</v>
      </c>
    </row>
    <row r="240" spans="1:21" x14ac:dyDescent="0.25">
      <c r="A240" s="80" t="s">
        <v>264</v>
      </c>
      <c r="B240" s="80" t="s">
        <v>528</v>
      </c>
      <c r="C240" s="80" t="s">
        <v>320</v>
      </c>
      <c r="D240" s="80" t="s">
        <v>321</v>
      </c>
      <c r="E240" s="781">
        <v>90</v>
      </c>
      <c r="F240" s="412"/>
      <c r="G240" s="412">
        <v>22</v>
      </c>
      <c r="H240" s="412">
        <v>20</v>
      </c>
      <c r="I240" s="412">
        <v>2</v>
      </c>
      <c r="J240" s="412">
        <v>0</v>
      </c>
      <c r="K240" s="412"/>
      <c r="L240" s="412">
        <v>53</v>
      </c>
      <c r="M240" s="412">
        <v>47</v>
      </c>
      <c r="N240" s="412">
        <v>5</v>
      </c>
      <c r="O240" s="412">
        <v>1</v>
      </c>
      <c r="P240" s="412"/>
      <c r="Q240" s="412">
        <v>6</v>
      </c>
      <c r="R240" s="412">
        <v>2</v>
      </c>
      <c r="S240" s="412">
        <v>0</v>
      </c>
      <c r="T240" s="412">
        <v>7</v>
      </c>
      <c r="U240" s="412">
        <v>0</v>
      </c>
    </row>
    <row r="241" spans="1:21" x14ac:dyDescent="0.25">
      <c r="A241" s="80" t="s">
        <v>178</v>
      </c>
      <c r="B241" s="80" t="s">
        <v>529</v>
      </c>
      <c r="C241" s="80" t="s">
        <v>316</v>
      </c>
      <c r="D241" s="80" t="s">
        <v>317</v>
      </c>
      <c r="E241" s="781">
        <v>64</v>
      </c>
      <c r="F241" s="412"/>
      <c r="G241" s="412">
        <v>28</v>
      </c>
      <c r="H241" s="412">
        <v>23</v>
      </c>
      <c r="I241" s="412">
        <v>4</v>
      </c>
      <c r="J241" s="412">
        <v>1</v>
      </c>
      <c r="K241" s="412"/>
      <c r="L241" s="412">
        <v>26</v>
      </c>
      <c r="M241" s="412">
        <v>0</v>
      </c>
      <c r="N241" s="412">
        <v>24</v>
      </c>
      <c r="O241" s="412">
        <v>2</v>
      </c>
      <c r="P241" s="412"/>
      <c r="Q241" s="412">
        <v>2</v>
      </c>
      <c r="R241" s="412">
        <v>2</v>
      </c>
      <c r="S241" s="412">
        <v>0</v>
      </c>
      <c r="T241" s="412">
        <v>6</v>
      </c>
      <c r="U241" s="412">
        <v>0</v>
      </c>
    </row>
    <row r="242" spans="1:21" x14ac:dyDescent="0.25">
      <c r="A242" s="80" t="s">
        <v>193</v>
      </c>
      <c r="B242" s="80" t="s">
        <v>530</v>
      </c>
      <c r="C242" s="80" t="s">
        <v>326</v>
      </c>
      <c r="D242" s="80" t="s">
        <v>327</v>
      </c>
      <c r="E242" s="781">
        <v>26</v>
      </c>
      <c r="F242" s="412"/>
      <c r="G242" s="412">
        <v>11</v>
      </c>
      <c r="H242" s="412">
        <v>1</v>
      </c>
      <c r="I242" s="412">
        <v>8</v>
      </c>
      <c r="J242" s="412">
        <v>2</v>
      </c>
      <c r="K242" s="412"/>
      <c r="L242" s="412">
        <v>10</v>
      </c>
      <c r="M242" s="412">
        <v>1</v>
      </c>
      <c r="N242" s="412">
        <v>7</v>
      </c>
      <c r="O242" s="412">
        <v>2</v>
      </c>
      <c r="P242" s="412"/>
      <c r="Q242" s="412">
        <v>1</v>
      </c>
      <c r="R242" s="412">
        <v>0</v>
      </c>
      <c r="S242" s="412">
        <v>0</v>
      </c>
      <c r="T242" s="412">
        <v>4</v>
      </c>
      <c r="U242" s="412">
        <v>0</v>
      </c>
    </row>
    <row r="243" spans="1:21" x14ac:dyDescent="0.25">
      <c r="A243" s="80" t="s">
        <v>251</v>
      </c>
      <c r="B243" s="80" t="s">
        <v>531</v>
      </c>
      <c r="C243" s="80" t="s">
        <v>314</v>
      </c>
      <c r="D243" s="80" t="s">
        <v>315</v>
      </c>
      <c r="E243" s="781">
        <v>40</v>
      </c>
      <c r="F243" s="412"/>
      <c r="G243" s="412">
        <v>4</v>
      </c>
      <c r="H243" s="412">
        <v>4</v>
      </c>
      <c r="I243" s="412">
        <v>0</v>
      </c>
      <c r="J243" s="412">
        <v>0</v>
      </c>
      <c r="K243" s="412"/>
      <c r="L243" s="412">
        <v>32</v>
      </c>
      <c r="M243" s="412">
        <v>0</v>
      </c>
      <c r="N243" s="412">
        <v>13</v>
      </c>
      <c r="O243" s="412">
        <v>19</v>
      </c>
      <c r="P243" s="412"/>
      <c r="Q243" s="412">
        <v>1</v>
      </c>
      <c r="R243" s="412">
        <v>0</v>
      </c>
      <c r="S243" s="412">
        <v>0</v>
      </c>
      <c r="T243" s="412">
        <v>1</v>
      </c>
      <c r="U243" s="412">
        <v>2</v>
      </c>
    </row>
    <row r="244" spans="1:21" x14ac:dyDescent="0.25">
      <c r="A244" s="80" t="s">
        <v>179</v>
      </c>
      <c r="B244" s="80" t="s">
        <v>532</v>
      </c>
      <c r="C244" s="80" t="s">
        <v>316</v>
      </c>
      <c r="D244" s="80" t="s">
        <v>317</v>
      </c>
      <c r="E244" s="781">
        <v>29</v>
      </c>
      <c r="F244" s="412"/>
      <c r="G244" s="412">
        <v>3</v>
      </c>
      <c r="H244" s="412">
        <v>2</v>
      </c>
      <c r="I244" s="412">
        <v>1</v>
      </c>
      <c r="J244" s="412">
        <v>0</v>
      </c>
      <c r="K244" s="412"/>
      <c r="L244" s="412">
        <v>25</v>
      </c>
      <c r="M244" s="412">
        <v>17</v>
      </c>
      <c r="N244" s="412">
        <v>5</v>
      </c>
      <c r="O244" s="412">
        <v>3</v>
      </c>
      <c r="P244" s="412"/>
      <c r="Q244" s="412">
        <v>0</v>
      </c>
      <c r="R244" s="412">
        <v>0</v>
      </c>
      <c r="S244" s="412">
        <v>0</v>
      </c>
      <c r="T244" s="412">
        <v>0</v>
      </c>
      <c r="U244" s="412">
        <v>1</v>
      </c>
    </row>
    <row r="245" spans="1:21" x14ac:dyDescent="0.25">
      <c r="A245" s="80" t="s">
        <v>127</v>
      </c>
      <c r="B245" s="80" t="s">
        <v>533</v>
      </c>
      <c r="C245" s="80" t="s">
        <v>324</v>
      </c>
      <c r="D245" s="80" t="s">
        <v>325</v>
      </c>
      <c r="E245" s="781">
        <v>9</v>
      </c>
      <c r="F245" s="412"/>
      <c r="G245" s="412">
        <v>1</v>
      </c>
      <c r="H245" s="412">
        <v>0</v>
      </c>
      <c r="I245" s="412">
        <v>0</v>
      </c>
      <c r="J245" s="412">
        <v>1</v>
      </c>
      <c r="K245" s="412"/>
      <c r="L245" s="412">
        <v>8</v>
      </c>
      <c r="M245" s="412">
        <v>0</v>
      </c>
      <c r="N245" s="412">
        <v>8</v>
      </c>
      <c r="O245" s="412">
        <v>0</v>
      </c>
      <c r="P245" s="412"/>
      <c r="Q245" s="412">
        <v>0</v>
      </c>
      <c r="R245" s="412">
        <v>0</v>
      </c>
      <c r="S245" s="412">
        <v>0</v>
      </c>
      <c r="T245" s="412">
        <v>0</v>
      </c>
      <c r="U245" s="412">
        <v>0</v>
      </c>
    </row>
    <row r="246" spans="1:21" x14ac:dyDescent="0.25">
      <c r="A246" s="80" t="s">
        <v>256</v>
      </c>
      <c r="B246" s="80" t="s">
        <v>534</v>
      </c>
      <c r="C246" s="80" t="s">
        <v>316</v>
      </c>
      <c r="D246" s="80" t="s">
        <v>317</v>
      </c>
      <c r="E246" s="781">
        <v>346</v>
      </c>
      <c r="F246" s="412"/>
      <c r="G246" s="412">
        <v>24</v>
      </c>
      <c r="H246" s="412">
        <v>18</v>
      </c>
      <c r="I246" s="412">
        <v>3</v>
      </c>
      <c r="J246" s="412">
        <v>3</v>
      </c>
      <c r="K246" s="412"/>
      <c r="L246" s="412">
        <v>243</v>
      </c>
      <c r="M246" s="412">
        <v>98</v>
      </c>
      <c r="N246" s="412">
        <v>13</v>
      </c>
      <c r="O246" s="412">
        <v>132</v>
      </c>
      <c r="P246" s="412"/>
      <c r="Q246" s="412">
        <v>13</v>
      </c>
      <c r="R246" s="412">
        <v>13</v>
      </c>
      <c r="S246" s="412">
        <v>1</v>
      </c>
      <c r="T246" s="412">
        <v>20</v>
      </c>
      <c r="U246" s="412">
        <v>32</v>
      </c>
    </row>
    <row r="247" spans="1:21" x14ac:dyDescent="0.25">
      <c r="A247" s="80" t="s">
        <v>44</v>
      </c>
      <c r="B247" s="80" t="s">
        <v>535</v>
      </c>
      <c r="C247" s="80" t="s">
        <v>320</v>
      </c>
      <c r="D247" s="80" t="s">
        <v>321</v>
      </c>
      <c r="E247" s="781">
        <v>38</v>
      </c>
      <c r="F247" s="412"/>
      <c r="G247" s="412">
        <v>10</v>
      </c>
      <c r="H247" s="412">
        <v>5</v>
      </c>
      <c r="I247" s="412">
        <v>4</v>
      </c>
      <c r="J247" s="412">
        <v>1</v>
      </c>
      <c r="K247" s="412"/>
      <c r="L247" s="412">
        <v>22</v>
      </c>
      <c r="M247" s="412">
        <v>0</v>
      </c>
      <c r="N247" s="412">
        <v>17</v>
      </c>
      <c r="O247" s="412">
        <v>5</v>
      </c>
      <c r="P247" s="412"/>
      <c r="Q247" s="412">
        <v>2</v>
      </c>
      <c r="R247" s="412">
        <v>0</v>
      </c>
      <c r="S247" s="412">
        <v>1</v>
      </c>
      <c r="T247" s="412">
        <v>2</v>
      </c>
      <c r="U247" s="412">
        <v>1</v>
      </c>
    </row>
    <row r="248" spans="1:21" x14ac:dyDescent="0.25">
      <c r="A248" s="80" t="s">
        <v>33</v>
      </c>
      <c r="B248" s="80" t="s">
        <v>536</v>
      </c>
      <c r="C248" s="80" t="s">
        <v>324</v>
      </c>
      <c r="D248" s="80" t="s">
        <v>325</v>
      </c>
      <c r="E248" s="781">
        <v>25</v>
      </c>
      <c r="F248" s="412"/>
      <c r="G248" s="412">
        <v>9</v>
      </c>
      <c r="H248" s="412">
        <v>6</v>
      </c>
      <c r="I248" s="412">
        <v>3</v>
      </c>
      <c r="J248" s="412">
        <v>0</v>
      </c>
      <c r="K248" s="412"/>
      <c r="L248" s="412">
        <v>4</v>
      </c>
      <c r="M248" s="412">
        <v>2</v>
      </c>
      <c r="N248" s="412">
        <v>1</v>
      </c>
      <c r="O248" s="412">
        <v>1</v>
      </c>
      <c r="P248" s="412"/>
      <c r="Q248" s="412">
        <v>4</v>
      </c>
      <c r="R248" s="412">
        <v>1</v>
      </c>
      <c r="S248" s="412">
        <v>0</v>
      </c>
      <c r="T248" s="412">
        <v>7</v>
      </c>
      <c r="U248" s="412">
        <v>0</v>
      </c>
    </row>
    <row r="249" spans="1:21" x14ac:dyDescent="0.25">
      <c r="A249" s="80" t="s">
        <v>265</v>
      </c>
      <c r="B249" s="80" t="s">
        <v>537</v>
      </c>
      <c r="C249" s="80" t="s">
        <v>320</v>
      </c>
      <c r="D249" s="80" t="s">
        <v>321</v>
      </c>
      <c r="E249" s="781">
        <v>51</v>
      </c>
      <c r="F249" s="412"/>
      <c r="G249" s="412">
        <v>6</v>
      </c>
      <c r="H249" s="412">
        <v>5</v>
      </c>
      <c r="I249" s="412">
        <v>1</v>
      </c>
      <c r="J249" s="412">
        <v>0</v>
      </c>
      <c r="K249" s="412"/>
      <c r="L249" s="412">
        <v>40</v>
      </c>
      <c r="M249" s="412">
        <v>8</v>
      </c>
      <c r="N249" s="412">
        <v>8</v>
      </c>
      <c r="O249" s="412">
        <v>24</v>
      </c>
      <c r="P249" s="412"/>
      <c r="Q249" s="412">
        <v>2</v>
      </c>
      <c r="R249" s="412">
        <v>0</v>
      </c>
      <c r="S249" s="412">
        <v>0</v>
      </c>
      <c r="T249" s="412">
        <v>3</v>
      </c>
      <c r="U249" s="412">
        <v>0</v>
      </c>
    </row>
    <row r="250" spans="1:21" x14ac:dyDescent="0.25">
      <c r="A250" s="199" t="s">
        <v>854</v>
      </c>
      <c r="B250" s="199" t="s">
        <v>855</v>
      </c>
      <c r="C250" s="80" t="s">
        <v>326</v>
      </c>
      <c r="D250" s="80" t="s">
        <v>327</v>
      </c>
      <c r="E250" s="782" t="s">
        <v>623</v>
      </c>
      <c r="F250" s="420"/>
      <c r="G250" s="420" t="s">
        <v>623</v>
      </c>
      <c r="H250" s="420" t="s">
        <v>623</v>
      </c>
      <c r="I250" s="420" t="s">
        <v>623</v>
      </c>
      <c r="J250" s="420" t="s">
        <v>623</v>
      </c>
      <c r="K250" s="420"/>
      <c r="L250" s="420" t="s">
        <v>623</v>
      </c>
      <c r="M250" s="420" t="s">
        <v>623</v>
      </c>
      <c r="N250" s="420" t="s">
        <v>623</v>
      </c>
      <c r="O250" s="420" t="s">
        <v>623</v>
      </c>
      <c r="P250" s="420"/>
      <c r="Q250" s="420" t="s">
        <v>623</v>
      </c>
      <c r="R250" s="420" t="s">
        <v>623</v>
      </c>
      <c r="S250" s="420" t="s">
        <v>623</v>
      </c>
      <c r="T250" s="420" t="s">
        <v>623</v>
      </c>
      <c r="U250" s="420" t="s">
        <v>623</v>
      </c>
    </row>
    <row r="251" spans="1:21" x14ac:dyDescent="0.25">
      <c r="A251" s="80" t="s">
        <v>52</v>
      </c>
      <c r="B251" s="80" t="s">
        <v>538</v>
      </c>
      <c r="C251" s="80" t="s">
        <v>324</v>
      </c>
      <c r="D251" s="80" t="s">
        <v>325</v>
      </c>
      <c r="E251" s="781">
        <v>2</v>
      </c>
      <c r="F251" s="412"/>
      <c r="G251" s="412">
        <v>0</v>
      </c>
      <c r="H251" s="412">
        <v>0</v>
      </c>
      <c r="I251" s="412">
        <v>0</v>
      </c>
      <c r="J251" s="412">
        <v>0</v>
      </c>
      <c r="K251" s="412"/>
      <c r="L251" s="412">
        <v>2</v>
      </c>
      <c r="M251" s="412">
        <v>0</v>
      </c>
      <c r="N251" s="412">
        <v>2</v>
      </c>
      <c r="O251" s="412">
        <v>0</v>
      </c>
      <c r="P251" s="412"/>
      <c r="Q251" s="412">
        <v>0</v>
      </c>
      <c r="R251" s="412">
        <v>0</v>
      </c>
      <c r="S251" s="412">
        <v>0</v>
      </c>
      <c r="T251" s="412">
        <v>0</v>
      </c>
      <c r="U251" s="412">
        <v>0</v>
      </c>
    </row>
    <row r="252" spans="1:21" x14ac:dyDescent="0.25">
      <c r="A252" s="80" t="s">
        <v>58</v>
      </c>
      <c r="B252" s="80" t="s">
        <v>539</v>
      </c>
      <c r="C252" s="80" t="s">
        <v>322</v>
      </c>
      <c r="D252" s="80" t="s">
        <v>323</v>
      </c>
      <c r="E252" s="781">
        <v>19</v>
      </c>
      <c r="F252" s="412"/>
      <c r="G252" s="412">
        <v>7</v>
      </c>
      <c r="H252" s="412">
        <v>7</v>
      </c>
      <c r="I252" s="412">
        <v>0</v>
      </c>
      <c r="J252" s="412">
        <v>0</v>
      </c>
      <c r="K252" s="412"/>
      <c r="L252" s="412">
        <v>10</v>
      </c>
      <c r="M252" s="412">
        <v>6</v>
      </c>
      <c r="N252" s="412">
        <v>3</v>
      </c>
      <c r="O252" s="412">
        <v>1</v>
      </c>
      <c r="P252" s="412"/>
      <c r="Q252" s="412">
        <v>0</v>
      </c>
      <c r="R252" s="412">
        <v>1</v>
      </c>
      <c r="S252" s="412">
        <v>0</v>
      </c>
      <c r="T252" s="412">
        <v>0</v>
      </c>
      <c r="U252" s="412">
        <v>1</v>
      </c>
    </row>
    <row r="253" spans="1:21" x14ac:dyDescent="0.25">
      <c r="A253" s="80" t="s">
        <v>72</v>
      </c>
      <c r="B253" s="80" t="s">
        <v>540</v>
      </c>
      <c r="C253" s="80" t="s">
        <v>318</v>
      </c>
      <c r="D253" s="80" t="s">
        <v>319</v>
      </c>
      <c r="E253" s="781">
        <v>27</v>
      </c>
      <c r="F253" s="412"/>
      <c r="G253" s="412">
        <v>4</v>
      </c>
      <c r="H253" s="412">
        <v>2</v>
      </c>
      <c r="I253" s="412">
        <v>1</v>
      </c>
      <c r="J253" s="412">
        <v>1</v>
      </c>
      <c r="K253" s="412"/>
      <c r="L253" s="412">
        <v>22</v>
      </c>
      <c r="M253" s="412">
        <v>7</v>
      </c>
      <c r="N253" s="412">
        <v>8</v>
      </c>
      <c r="O253" s="412">
        <v>7</v>
      </c>
      <c r="P253" s="412"/>
      <c r="Q253" s="412">
        <v>1</v>
      </c>
      <c r="R253" s="412">
        <v>0</v>
      </c>
      <c r="S253" s="412">
        <v>0</v>
      </c>
      <c r="T253" s="412">
        <v>0</v>
      </c>
      <c r="U253" s="412">
        <v>0</v>
      </c>
    </row>
    <row r="254" spans="1:21" x14ac:dyDescent="0.25">
      <c r="A254" s="80" t="s">
        <v>23</v>
      </c>
      <c r="B254" s="80" t="s">
        <v>541</v>
      </c>
      <c r="C254" s="80" t="s">
        <v>326</v>
      </c>
      <c r="D254" s="80" t="s">
        <v>327</v>
      </c>
      <c r="E254" s="781">
        <v>36</v>
      </c>
      <c r="F254" s="412"/>
      <c r="G254" s="412">
        <v>5</v>
      </c>
      <c r="H254" s="412">
        <v>4</v>
      </c>
      <c r="I254" s="412">
        <v>0</v>
      </c>
      <c r="J254" s="412">
        <v>1</v>
      </c>
      <c r="K254" s="412"/>
      <c r="L254" s="412">
        <v>23</v>
      </c>
      <c r="M254" s="412">
        <v>1</v>
      </c>
      <c r="N254" s="412">
        <v>8</v>
      </c>
      <c r="O254" s="412">
        <v>14</v>
      </c>
      <c r="P254" s="412"/>
      <c r="Q254" s="412">
        <v>6</v>
      </c>
      <c r="R254" s="412">
        <v>0</v>
      </c>
      <c r="S254" s="412">
        <v>0</v>
      </c>
      <c r="T254" s="412">
        <v>0</v>
      </c>
      <c r="U254" s="412">
        <v>2</v>
      </c>
    </row>
    <row r="255" spans="1:21" x14ac:dyDescent="0.25">
      <c r="A255" s="80" t="s">
        <v>77</v>
      </c>
      <c r="B255" s="80" t="s">
        <v>542</v>
      </c>
      <c r="C255" s="80" t="s">
        <v>326</v>
      </c>
      <c r="D255" s="80" t="s">
        <v>327</v>
      </c>
      <c r="E255" s="781">
        <v>15</v>
      </c>
      <c r="F255" s="412"/>
      <c r="G255" s="412">
        <v>5</v>
      </c>
      <c r="H255" s="412">
        <v>5</v>
      </c>
      <c r="I255" s="412">
        <v>0</v>
      </c>
      <c r="J255" s="412">
        <v>0</v>
      </c>
      <c r="K255" s="412"/>
      <c r="L255" s="412">
        <v>7</v>
      </c>
      <c r="M255" s="412">
        <v>2</v>
      </c>
      <c r="N255" s="412">
        <v>5</v>
      </c>
      <c r="O255" s="412">
        <v>0</v>
      </c>
      <c r="P255" s="412"/>
      <c r="Q255" s="412">
        <v>2</v>
      </c>
      <c r="R255" s="412">
        <v>0</v>
      </c>
      <c r="S255" s="412">
        <v>0</v>
      </c>
      <c r="T255" s="412">
        <v>1</v>
      </c>
      <c r="U255" s="412">
        <v>0</v>
      </c>
    </row>
    <row r="256" spans="1:21" x14ac:dyDescent="0.25">
      <c r="A256" s="80" t="s">
        <v>156</v>
      </c>
      <c r="B256" s="80" t="s">
        <v>543</v>
      </c>
      <c r="C256" s="80" t="s">
        <v>318</v>
      </c>
      <c r="D256" s="80" t="s">
        <v>319</v>
      </c>
      <c r="E256" s="781">
        <v>41</v>
      </c>
      <c r="F256" s="412"/>
      <c r="G256" s="412">
        <v>11</v>
      </c>
      <c r="H256" s="412">
        <v>7</v>
      </c>
      <c r="I256" s="412">
        <v>4</v>
      </c>
      <c r="J256" s="412">
        <v>0</v>
      </c>
      <c r="K256" s="412"/>
      <c r="L256" s="412">
        <v>29</v>
      </c>
      <c r="M256" s="412">
        <v>15</v>
      </c>
      <c r="N256" s="412">
        <v>9</v>
      </c>
      <c r="O256" s="412">
        <v>5</v>
      </c>
      <c r="P256" s="412"/>
      <c r="Q256" s="412">
        <v>1</v>
      </c>
      <c r="R256" s="412">
        <v>0</v>
      </c>
      <c r="S256" s="412">
        <v>0</v>
      </c>
      <c r="T256" s="412">
        <v>0</v>
      </c>
      <c r="U256" s="412">
        <v>0</v>
      </c>
    </row>
    <row r="257" spans="1:21" x14ac:dyDescent="0.25">
      <c r="A257" s="80" t="s">
        <v>157</v>
      </c>
      <c r="B257" s="80" t="s">
        <v>544</v>
      </c>
      <c r="C257" s="80" t="s">
        <v>318</v>
      </c>
      <c r="D257" s="80" t="s">
        <v>319</v>
      </c>
      <c r="E257" s="781">
        <v>47</v>
      </c>
      <c r="F257" s="412"/>
      <c r="G257" s="412">
        <v>17</v>
      </c>
      <c r="H257" s="412">
        <v>15</v>
      </c>
      <c r="I257" s="412">
        <v>2</v>
      </c>
      <c r="J257" s="412">
        <v>0</v>
      </c>
      <c r="K257" s="412"/>
      <c r="L257" s="412">
        <v>26</v>
      </c>
      <c r="M257" s="412">
        <v>15</v>
      </c>
      <c r="N257" s="412">
        <v>5</v>
      </c>
      <c r="O257" s="412">
        <v>6</v>
      </c>
      <c r="P257" s="412"/>
      <c r="Q257" s="412">
        <v>1</v>
      </c>
      <c r="R257" s="412">
        <v>0</v>
      </c>
      <c r="S257" s="412">
        <v>0</v>
      </c>
      <c r="T257" s="412">
        <v>2</v>
      </c>
      <c r="U257" s="412">
        <v>1</v>
      </c>
    </row>
    <row r="258" spans="1:21" x14ac:dyDescent="0.25">
      <c r="A258" s="80" t="s">
        <v>64</v>
      </c>
      <c r="B258" s="80" t="s">
        <v>545</v>
      </c>
      <c r="C258" s="80" t="s">
        <v>314</v>
      </c>
      <c r="D258" s="80" t="s">
        <v>315</v>
      </c>
      <c r="E258" s="781">
        <v>25</v>
      </c>
      <c r="F258" s="412"/>
      <c r="G258" s="412">
        <v>8</v>
      </c>
      <c r="H258" s="412">
        <v>6</v>
      </c>
      <c r="I258" s="412">
        <v>1</v>
      </c>
      <c r="J258" s="412">
        <v>1</v>
      </c>
      <c r="K258" s="412"/>
      <c r="L258" s="412">
        <v>14</v>
      </c>
      <c r="M258" s="412">
        <v>1</v>
      </c>
      <c r="N258" s="412">
        <v>11</v>
      </c>
      <c r="O258" s="412">
        <v>2</v>
      </c>
      <c r="P258" s="412"/>
      <c r="Q258" s="412">
        <v>1</v>
      </c>
      <c r="R258" s="412">
        <v>0</v>
      </c>
      <c r="S258" s="412">
        <v>1</v>
      </c>
      <c r="T258" s="412">
        <v>1</v>
      </c>
      <c r="U258" s="412">
        <v>0</v>
      </c>
    </row>
    <row r="259" spans="1:21" x14ac:dyDescent="0.25">
      <c r="A259" s="80" t="s">
        <v>165</v>
      </c>
      <c r="B259" s="80" t="s">
        <v>546</v>
      </c>
      <c r="C259" s="80" t="s">
        <v>322</v>
      </c>
      <c r="D259" s="80" t="s">
        <v>323</v>
      </c>
      <c r="E259" s="781">
        <v>20</v>
      </c>
      <c r="F259" s="412"/>
      <c r="G259" s="412">
        <v>1</v>
      </c>
      <c r="H259" s="412">
        <v>1</v>
      </c>
      <c r="I259" s="412">
        <v>0</v>
      </c>
      <c r="J259" s="412">
        <v>0</v>
      </c>
      <c r="K259" s="412"/>
      <c r="L259" s="412">
        <v>18</v>
      </c>
      <c r="M259" s="412">
        <v>0</v>
      </c>
      <c r="N259" s="412">
        <v>13</v>
      </c>
      <c r="O259" s="412">
        <v>5</v>
      </c>
      <c r="P259" s="412"/>
      <c r="Q259" s="412">
        <v>0</v>
      </c>
      <c r="R259" s="412">
        <v>0</v>
      </c>
      <c r="S259" s="412">
        <v>0</v>
      </c>
      <c r="T259" s="412">
        <v>0</v>
      </c>
      <c r="U259" s="412">
        <v>1</v>
      </c>
    </row>
    <row r="260" spans="1:21" x14ac:dyDescent="0.25">
      <c r="A260" s="80" t="s">
        <v>171</v>
      </c>
      <c r="B260" s="80" t="s">
        <v>547</v>
      </c>
      <c r="C260" s="80" t="s">
        <v>318</v>
      </c>
      <c r="D260" s="80" t="s">
        <v>319</v>
      </c>
      <c r="E260" s="781">
        <v>13</v>
      </c>
      <c r="F260" s="412"/>
      <c r="G260" s="412">
        <v>1</v>
      </c>
      <c r="H260" s="412">
        <v>0</v>
      </c>
      <c r="I260" s="412">
        <v>1</v>
      </c>
      <c r="J260" s="412">
        <v>0</v>
      </c>
      <c r="K260" s="412"/>
      <c r="L260" s="412">
        <v>11</v>
      </c>
      <c r="M260" s="412">
        <v>0</v>
      </c>
      <c r="N260" s="412">
        <v>11</v>
      </c>
      <c r="O260" s="412">
        <v>0</v>
      </c>
      <c r="P260" s="412"/>
      <c r="Q260" s="412">
        <v>1</v>
      </c>
      <c r="R260" s="412">
        <v>0</v>
      </c>
      <c r="S260" s="412">
        <v>0</v>
      </c>
      <c r="T260" s="412">
        <v>0</v>
      </c>
      <c r="U260" s="412">
        <v>0</v>
      </c>
    </row>
    <row r="261" spans="1:21" x14ac:dyDescent="0.25">
      <c r="A261" s="80" t="s">
        <v>189</v>
      </c>
      <c r="B261" s="80" t="s">
        <v>548</v>
      </c>
      <c r="C261" s="80" t="s">
        <v>324</v>
      </c>
      <c r="D261" s="80" t="s">
        <v>325</v>
      </c>
      <c r="E261" s="781">
        <v>11</v>
      </c>
      <c r="F261" s="412"/>
      <c r="G261" s="412">
        <v>6</v>
      </c>
      <c r="H261" s="412">
        <v>3</v>
      </c>
      <c r="I261" s="412">
        <v>0</v>
      </c>
      <c r="J261" s="412">
        <v>3</v>
      </c>
      <c r="K261" s="412"/>
      <c r="L261" s="412">
        <v>2</v>
      </c>
      <c r="M261" s="412">
        <v>0</v>
      </c>
      <c r="N261" s="412">
        <v>1</v>
      </c>
      <c r="O261" s="412">
        <v>1</v>
      </c>
      <c r="P261" s="412"/>
      <c r="Q261" s="412">
        <v>2</v>
      </c>
      <c r="R261" s="412">
        <v>0</v>
      </c>
      <c r="S261" s="412">
        <v>0</v>
      </c>
      <c r="T261" s="412">
        <v>1</v>
      </c>
      <c r="U261" s="412">
        <v>0</v>
      </c>
    </row>
    <row r="262" spans="1:21" x14ac:dyDescent="0.25">
      <c r="A262" s="80" t="s">
        <v>142</v>
      </c>
      <c r="B262" s="80" t="s">
        <v>549</v>
      </c>
      <c r="C262" s="80" t="s">
        <v>314</v>
      </c>
      <c r="D262" s="80" t="s">
        <v>315</v>
      </c>
      <c r="E262" s="781">
        <v>18</v>
      </c>
      <c r="F262" s="412"/>
      <c r="G262" s="412">
        <v>4</v>
      </c>
      <c r="H262" s="412">
        <v>3</v>
      </c>
      <c r="I262" s="412">
        <v>1</v>
      </c>
      <c r="J262" s="412">
        <v>0</v>
      </c>
      <c r="K262" s="412"/>
      <c r="L262" s="412">
        <v>10</v>
      </c>
      <c r="M262" s="412">
        <v>0</v>
      </c>
      <c r="N262" s="412">
        <v>7</v>
      </c>
      <c r="O262" s="412">
        <v>3</v>
      </c>
      <c r="P262" s="412"/>
      <c r="Q262" s="412">
        <v>3</v>
      </c>
      <c r="R262" s="412">
        <v>0</v>
      </c>
      <c r="S262" s="412">
        <v>0</v>
      </c>
      <c r="T262" s="412">
        <v>1</v>
      </c>
      <c r="U262" s="412">
        <v>0</v>
      </c>
    </row>
    <row r="263" spans="1:21" x14ac:dyDescent="0.25">
      <c r="A263" s="80" t="s">
        <v>194</v>
      </c>
      <c r="B263" s="80" t="s">
        <v>550</v>
      </c>
      <c r="C263" s="80" t="s">
        <v>326</v>
      </c>
      <c r="D263" s="80" t="s">
        <v>327</v>
      </c>
      <c r="E263" s="781">
        <v>17</v>
      </c>
      <c r="F263" s="412"/>
      <c r="G263" s="412">
        <v>5</v>
      </c>
      <c r="H263" s="412">
        <v>3</v>
      </c>
      <c r="I263" s="412">
        <v>2</v>
      </c>
      <c r="J263" s="412">
        <v>0</v>
      </c>
      <c r="K263" s="412"/>
      <c r="L263" s="412">
        <v>11</v>
      </c>
      <c r="M263" s="412">
        <v>0</v>
      </c>
      <c r="N263" s="412">
        <v>9</v>
      </c>
      <c r="O263" s="412">
        <v>2</v>
      </c>
      <c r="P263" s="412"/>
      <c r="Q263" s="412">
        <v>0</v>
      </c>
      <c r="R263" s="412">
        <v>1</v>
      </c>
      <c r="S263" s="412">
        <v>0</v>
      </c>
      <c r="T263" s="412">
        <v>0</v>
      </c>
      <c r="U263" s="412">
        <v>0</v>
      </c>
    </row>
    <row r="264" spans="1:21" x14ac:dyDescent="0.25">
      <c r="A264" s="80" t="s">
        <v>199</v>
      </c>
      <c r="B264" s="80" t="s">
        <v>551</v>
      </c>
      <c r="C264" s="80" t="s">
        <v>320</v>
      </c>
      <c r="D264" s="80" t="s">
        <v>321</v>
      </c>
      <c r="E264" s="781">
        <v>5</v>
      </c>
      <c r="F264" s="412"/>
      <c r="G264" s="412">
        <v>2</v>
      </c>
      <c r="H264" s="412">
        <v>2</v>
      </c>
      <c r="I264" s="412">
        <v>0</v>
      </c>
      <c r="J264" s="412">
        <v>0</v>
      </c>
      <c r="K264" s="412"/>
      <c r="L264" s="412">
        <v>0</v>
      </c>
      <c r="M264" s="412">
        <v>0</v>
      </c>
      <c r="N264" s="412">
        <v>0</v>
      </c>
      <c r="O264" s="412">
        <v>0</v>
      </c>
      <c r="P264" s="412"/>
      <c r="Q264" s="412">
        <v>2</v>
      </c>
      <c r="R264" s="412">
        <v>1</v>
      </c>
      <c r="S264" s="412">
        <v>0</v>
      </c>
      <c r="T264" s="412">
        <v>0</v>
      </c>
      <c r="U264" s="412">
        <v>0</v>
      </c>
    </row>
    <row r="265" spans="1:21" x14ac:dyDescent="0.25">
      <c r="A265" s="80" t="s">
        <v>259</v>
      </c>
      <c r="B265" s="80" t="s">
        <v>552</v>
      </c>
      <c r="C265" s="80" t="s">
        <v>312</v>
      </c>
      <c r="D265" s="80" t="s">
        <v>313</v>
      </c>
      <c r="E265" s="781">
        <v>80</v>
      </c>
      <c r="F265" s="412"/>
      <c r="G265" s="412">
        <v>14</v>
      </c>
      <c r="H265" s="412">
        <v>8</v>
      </c>
      <c r="I265" s="412">
        <v>3</v>
      </c>
      <c r="J265" s="412">
        <v>3</v>
      </c>
      <c r="K265" s="412"/>
      <c r="L265" s="412">
        <v>62</v>
      </c>
      <c r="M265" s="412">
        <v>23</v>
      </c>
      <c r="N265" s="412">
        <v>3</v>
      </c>
      <c r="O265" s="412">
        <v>36</v>
      </c>
      <c r="P265" s="412"/>
      <c r="Q265" s="412">
        <v>0</v>
      </c>
      <c r="R265" s="412">
        <v>0</v>
      </c>
      <c r="S265" s="412">
        <v>0</v>
      </c>
      <c r="T265" s="412">
        <v>0</v>
      </c>
      <c r="U265" s="412">
        <v>4</v>
      </c>
    </row>
    <row r="266" spans="1:21" x14ac:dyDescent="0.25">
      <c r="A266" s="80" t="s">
        <v>39</v>
      </c>
      <c r="B266" s="80" t="s">
        <v>553</v>
      </c>
      <c r="C266" s="80" t="s">
        <v>324</v>
      </c>
      <c r="D266" s="80" t="s">
        <v>325</v>
      </c>
      <c r="E266" s="781">
        <v>61</v>
      </c>
      <c r="F266" s="412"/>
      <c r="G266" s="412">
        <v>11</v>
      </c>
      <c r="H266" s="412">
        <v>10</v>
      </c>
      <c r="I266" s="412">
        <v>0</v>
      </c>
      <c r="J266" s="412">
        <v>1</v>
      </c>
      <c r="K266" s="412"/>
      <c r="L266" s="412">
        <v>8</v>
      </c>
      <c r="M266" s="412">
        <v>1</v>
      </c>
      <c r="N266" s="412">
        <v>1</v>
      </c>
      <c r="O266" s="412">
        <v>6</v>
      </c>
      <c r="P266" s="412"/>
      <c r="Q266" s="412">
        <v>0</v>
      </c>
      <c r="R266" s="412">
        <v>1</v>
      </c>
      <c r="S266" s="412">
        <v>0</v>
      </c>
      <c r="T266" s="412">
        <v>0</v>
      </c>
      <c r="U266" s="412">
        <v>41</v>
      </c>
    </row>
    <row r="267" spans="1:21" x14ac:dyDescent="0.25">
      <c r="A267" s="80" t="s">
        <v>27</v>
      </c>
      <c r="B267" s="80" t="s">
        <v>554</v>
      </c>
      <c r="C267" s="80" t="s">
        <v>322</v>
      </c>
      <c r="D267" s="80" t="s">
        <v>323</v>
      </c>
      <c r="E267" s="781">
        <v>44</v>
      </c>
      <c r="F267" s="412"/>
      <c r="G267" s="412">
        <v>35</v>
      </c>
      <c r="H267" s="412">
        <v>23</v>
      </c>
      <c r="I267" s="412">
        <v>10</v>
      </c>
      <c r="J267" s="412">
        <v>2</v>
      </c>
      <c r="K267" s="412"/>
      <c r="L267" s="412">
        <v>9</v>
      </c>
      <c r="M267" s="412">
        <v>2</v>
      </c>
      <c r="N267" s="412">
        <v>1</v>
      </c>
      <c r="O267" s="412">
        <v>6</v>
      </c>
      <c r="P267" s="412"/>
      <c r="Q267" s="412">
        <v>0</v>
      </c>
      <c r="R267" s="412">
        <v>0</v>
      </c>
      <c r="S267" s="412">
        <v>0</v>
      </c>
      <c r="T267" s="412">
        <v>0</v>
      </c>
      <c r="U267" s="412">
        <v>0</v>
      </c>
    </row>
    <row r="268" spans="1:21" x14ac:dyDescent="0.25">
      <c r="A268" s="80" t="s">
        <v>300</v>
      </c>
      <c r="B268" s="80" t="s">
        <v>555</v>
      </c>
      <c r="C268" s="80" t="s">
        <v>308</v>
      </c>
      <c r="D268" s="80" t="s">
        <v>309</v>
      </c>
      <c r="E268" s="781">
        <v>49</v>
      </c>
      <c r="F268" s="412"/>
      <c r="G268" s="412">
        <v>4</v>
      </c>
      <c r="H268" s="412">
        <v>3</v>
      </c>
      <c r="I268" s="412">
        <v>1</v>
      </c>
      <c r="J268" s="412">
        <v>0</v>
      </c>
      <c r="K268" s="412"/>
      <c r="L268" s="412">
        <v>9</v>
      </c>
      <c r="M268" s="412">
        <v>3</v>
      </c>
      <c r="N268" s="412">
        <v>0</v>
      </c>
      <c r="O268" s="412">
        <v>6</v>
      </c>
      <c r="P268" s="412"/>
      <c r="Q268" s="412">
        <v>1</v>
      </c>
      <c r="R268" s="412">
        <v>0</v>
      </c>
      <c r="S268" s="412">
        <v>0</v>
      </c>
      <c r="T268" s="412">
        <v>0</v>
      </c>
      <c r="U268" s="412">
        <v>35</v>
      </c>
    </row>
    <row r="269" spans="1:21" x14ac:dyDescent="0.25">
      <c r="A269" s="80" t="s">
        <v>212</v>
      </c>
      <c r="B269" s="80" t="s">
        <v>556</v>
      </c>
      <c r="C269" s="80" t="s">
        <v>324</v>
      </c>
      <c r="D269" s="80" t="s">
        <v>325</v>
      </c>
      <c r="E269" s="781">
        <v>10</v>
      </c>
      <c r="F269" s="412"/>
      <c r="G269" s="412">
        <v>4</v>
      </c>
      <c r="H269" s="412">
        <v>4</v>
      </c>
      <c r="I269" s="412">
        <v>0</v>
      </c>
      <c r="J269" s="412">
        <v>0</v>
      </c>
      <c r="K269" s="412"/>
      <c r="L269" s="412">
        <v>3</v>
      </c>
      <c r="M269" s="412">
        <v>0</v>
      </c>
      <c r="N269" s="412">
        <v>2</v>
      </c>
      <c r="O269" s="412">
        <v>1</v>
      </c>
      <c r="P269" s="412"/>
      <c r="Q269" s="412">
        <v>1</v>
      </c>
      <c r="R269" s="412">
        <v>0</v>
      </c>
      <c r="S269" s="412">
        <v>0</v>
      </c>
      <c r="T269" s="412">
        <v>2</v>
      </c>
      <c r="U269" s="412">
        <v>0</v>
      </c>
    </row>
    <row r="270" spans="1:21" x14ac:dyDescent="0.25">
      <c r="A270" s="80" t="s">
        <v>235</v>
      </c>
      <c r="B270" s="80" t="s">
        <v>557</v>
      </c>
      <c r="C270" s="80" t="s">
        <v>322</v>
      </c>
      <c r="D270" s="80" t="s">
        <v>323</v>
      </c>
      <c r="E270" s="781">
        <v>6</v>
      </c>
      <c r="F270" s="412"/>
      <c r="G270" s="412">
        <v>2</v>
      </c>
      <c r="H270" s="412">
        <v>0</v>
      </c>
      <c r="I270" s="412">
        <v>2</v>
      </c>
      <c r="J270" s="412">
        <v>0</v>
      </c>
      <c r="K270" s="412"/>
      <c r="L270" s="412">
        <v>4</v>
      </c>
      <c r="M270" s="412">
        <v>0</v>
      </c>
      <c r="N270" s="412">
        <v>0</v>
      </c>
      <c r="O270" s="412">
        <v>4</v>
      </c>
      <c r="P270" s="412"/>
      <c r="Q270" s="412">
        <v>0</v>
      </c>
      <c r="R270" s="412">
        <v>0</v>
      </c>
      <c r="S270" s="412">
        <v>0</v>
      </c>
      <c r="T270" s="412">
        <v>0</v>
      </c>
      <c r="U270" s="412">
        <v>0</v>
      </c>
    </row>
    <row r="271" spans="1:21" x14ac:dyDescent="0.25">
      <c r="A271" s="80" t="s">
        <v>250</v>
      </c>
      <c r="B271" s="80" t="s">
        <v>856</v>
      </c>
      <c r="C271" s="80" t="s">
        <v>314</v>
      </c>
      <c r="D271" s="80" t="s">
        <v>315</v>
      </c>
      <c r="E271" s="781">
        <v>56</v>
      </c>
      <c r="F271" s="412"/>
      <c r="G271" s="412">
        <v>5</v>
      </c>
      <c r="H271" s="412">
        <v>5</v>
      </c>
      <c r="I271" s="412">
        <v>0</v>
      </c>
      <c r="J271" s="412">
        <v>0</v>
      </c>
      <c r="K271" s="412"/>
      <c r="L271" s="412">
        <v>48</v>
      </c>
      <c r="M271" s="412">
        <v>0</v>
      </c>
      <c r="N271" s="412">
        <v>14</v>
      </c>
      <c r="O271" s="412">
        <v>34</v>
      </c>
      <c r="P271" s="412"/>
      <c r="Q271" s="412">
        <v>0</v>
      </c>
      <c r="R271" s="412">
        <v>1</v>
      </c>
      <c r="S271" s="412">
        <v>0</v>
      </c>
      <c r="T271" s="412">
        <v>1</v>
      </c>
      <c r="U271" s="412">
        <v>1</v>
      </c>
    </row>
    <row r="272" spans="1:21" x14ac:dyDescent="0.25">
      <c r="A272" s="80" t="s">
        <v>200</v>
      </c>
      <c r="B272" s="80" t="s">
        <v>558</v>
      </c>
      <c r="C272" s="80" t="s">
        <v>320</v>
      </c>
      <c r="D272" s="80" t="s">
        <v>321</v>
      </c>
      <c r="E272" s="781">
        <v>31</v>
      </c>
      <c r="F272" s="412"/>
      <c r="G272" s="412">
        <v>5</v>
      </c>
      <c r="H272" s="412">
        <v>3</v>
      </c>
      <c r="I272" s="412">
        <v>2</v>
      </c>
      <c r="J272" s="412">
        <v>0</v>
      </c>
      <c r="K272" s="412"/>
      <c r="L272" s="412">
        <v>25</v>
      </c>
      <c r="M272" s="412">
        <v>0</v>
      </c>
      <c r="N272" s="412">
        <v>18</v>
      </c>
      <c r="O272" s="412">
        <v>7</v>
      </c>
      <c r="P272" s="412"/>
      <c r="Q272" s="412">
        <v>0</v>
      </c>
      <c r="R272" s="412">
        <v>0</v>
      </c>
      <c r="S272" s="412">
        <v>0</v>
      </c>
      <c r="T272" s="412">
        <v>1</v>
      </c>
      <c r="U272" s="412">
        <v>0</v>
      </c>
    </row>
    <row r="273" spans="1:21" x14ac:dyDescent="0.25">
      <c r="A273" s="80" t="s">
        <v>201</v>
      </c>
      <c r="B273" s="80" t="s">
        <v>559</v>
      </c>
      <c r="C273" s="80" t="s">
        <v>320</v>
      </c>
      <c r="D273" s="80" t="s">
        <v>321</v>
      </c>
      <c r="E273" s="781">
        <v>26</v>
      </c>
      <c r="F273" s="412"/>
      <c r="G273" s="412">
        <v>8</v>
      </c>
      <c r="H273" s="412">
        <v>5</v>
      </c>
      <c r="I273" s="412">
        <v>3</v>
      </c>
      <c r="J273" s="412">
        <v>0</v>
      </c>
      <c r="K273" s="412"/>
      <c r="L273" s="412">
        <v>11</v>
      </c>
      <c r="M273" s="412">
        <v>0</v>
      </c>
      <c r="N273" s="412">
        <v>10</v>
      </c>
      <c r="O273" s="412">
        <v>1</v>
      </c>
      <c r="P273" s="412"/>
      <c r="Q273" s="412">
        <v>3</v>
      </c>
      <c r="R273" s="412">
        <v>4</v>
      </c>
      <c r="S273" s="412">
        <v>0</v>
      </c>
      <c r="T273" s="412">
        <v>0</v>
      </c>
      <c r="U273" s="412">
        <v>0</v>
      </c>
    </row>
    <row r="274" spans="1:21" x14ac:dyDescent="0.25">
      <c r="A274" s="80" t="s">
        <v>561</v>
      </c>
      <c r="B274" s="80" t="s">
        <v>560</v>
      </c>
      <c r="C274" s="80" t="s">
        <v>322</v>
      </c>
      <c r="D274" s="80" t="s">
        <v>323</v>
      </c>
      <c r="E274" s="781">
        <v>22</v>
      </c>
      <c r="F274" s="412"/>
      <c r="G274" s="412">
        <v>0</v>
      </c>
      <c r="H274" s="412">
        <v>0</v>
      </c>
      <c r="I274" s="412">
        <v>0</v>
      </c>
      <c r="J274" s="412">
        <v>0</v>
      </c>
      <c r="K274" s="412"/>
      <c r="L274" s="412">
        <v>0</v>
      </c>
      <c r="M274" s="412">
        <v>0</v>
      </c>
      <c r="N274" s="412">
        <v>0</v>
      </c>
      <c r="O274" s="412">
        <v>0</v>
      </c>
      <c r="P274" s="412"/>
      <c r="Q274" s="412">
        <v>0</v>
      </c>
      <c r="R274" s="412">
        <v>0</v>
      </c>
      <c r="S274" s="412">
        <v>0</v>
      </c>
      <c r="T274" s="412">
        <v>0</v>
      </c>
      <c r="U274" s="412">
        <v>22</v>
      </c>
    </row>
    <row r="275" spans="1:21" x14ac:dyDescent="0.25">
      <c r="A275" s="80" t="s">
        <v>244</v>
      </c>
      <c r="B275" s="80" t="s">
        <v>562</v>
      </c>
      <c r="C275" s="80" t="s">
        <v>314</v>
      </c>
      <c r="D275" s="80" t="s">
        <v>315</v>
      </c>
      <c r="E275" s="781">
        <v>49</v>
      </c>
      <c r="F275" s="412"/>
      <c r="G275" s="412">
        <v>3</v>
      </c>
      <c r="H275" s="412">
        <v>2</v>
      </c>
      <c r="I275" s="412">
        <v>1</v>
      </c>
      <c r="J275" s="412">
        <v>0</v>
      </c>
      <c r="K275" s="412"/>
      <c r="L275" s="412">
        <v>40</v>
      </c>
      <c r="M275" s="412">
        <v>26</v>
      </c>
      <c r="N275" s="412">
        <v>8</v>
      </c>
      <c r="O275" s="412">
        <v>6</v>
      </c>
      <c r="P275" s="412"/>
      <c r="Q275" s="412">
        <v>3</v>
      </c>
      <c r="R275" s="412">
        <v>0</v>
      </c>
      <c r="S275" s="412">
        <v>1</v>
      </c>
      <c r="T275" s="412">
        <v>2</v>
      </c>
      <c r="U275" s="412">
        <v>0</v>
      </c>
    </row>
    <row r="276" spans="1:21" x14ac:dyDescent="0.25">
      <c r="A276" s="80" t="s">
        <v>3</v>
      </c>
      <c r="B276" s="80" t="s">
        <v>563</v>
      </c>
      <c r="C276" s="80" t="s">
        <v>312</v>
      </c>
      <c r="D276" s="80" t="s">
        <v>313</v>
      </c>
      <c r="E276" s="781">
        <v>114</v>
      </c>
      <c r="F276" s="412"/>
      <c r="G276" s="412">
        <v>8</v>
      </c>
      <c r="H276" s="412">
        <v>3</v>
      </c>
      <c r="I276" s="412">
        <v>5</v>
      </c>
      <c r="J276" s="412">
        <v>0</v>
      </c>
      <c r="K276" s="412"/>
      <c r="L276" s="412">
        <v>103</v>
      </c>
      <c r="M276" s="412">
        <v>0</v>
      </c>
      <c r="N276" s="412">
        <v>7</v>
      </c>
      <c r="O276" s="412">
        <v>96</v>
      </c>
      <c r="P276" s="412"/>
      <c r="Q276" s="412">
        <v>1</v>
      </c>
      <c r="R276" s="412">
        <v>0</v>
      </c>
      <c r="S276" s="412">
        <v>0</v>
      </c>
      <c r="T276" s="412">
        <v>2</v>
      </c>
      <c r="U276" s="412">
        <v>0</v>
      </c>
    </row>
    <row r="277" spans="1:21" x14ac:dyDescent="0.25">
      <c r="A277" s="80" t="s">
        <v>19</v>
      </c>
      <c r="B277" s="80" t="s">
        <v>564</v>
      </c>
      <c r="C277" s="80" t="s">
        <v>320</v>
      </c>
      <c r="D277" s="80" t="s">
        <v>321</v>
      </c>
      <c r="E277" s="781">
        <v>110</v>
      </c>
      <c r="F277" s="412"/>
      <c r="G277" s="412">
        <v>3</v>
      </c>
      <c r="H277" s="412">
        <v>3</v>
      </c>
      <c r="I277" s="412">
        <v>0</v>
      </c>
      <c r="J277" s="412">
        <v>0</v>
      </c>
      <c r="K277" s="412"/>
      <c r="L277" s="412">
        <v>21</v>
      </c>
      <c r="M277" s="412">
        <v>11</v>
      </c>
      <c r="N277" s="412">
        <v>0</v>
      </c>
      <c r="O277" s="412">
        <v>10</v>
      </c>
      <c r="P277" s="412"/>
      <c r="Q277" s="412">
        <v>3</v>
      </c>
      <c r="R277" s="412">
        <v>0</v>
      </c>
      <c r="S277" s="412">
        <v>0</v>
      </c>
      <c r="T277" s="412">
        <v>2</v>
      </c>
      <c r="U277" s="412">
        <v>81</v>
      </c>
    </row>
    <row r="278" spans="1:21" x14ac:dyDescent="0.25">
      <c r="A278" s="80" t="s">
        <v>220</v>
      </c>
      <c r="B278" s="80" t="s">
        <v>565</v>
      </c>
      <c r="C278" s="80" t="s">
        <v>320</v>
      </c>
      <c r="D278" s="80" t="s">
        <v>321</v>
      </c>
      <c r="E278" s="781">
        <v>36</v>
      </c>
      <c r="F278" s="412"/>
      <c r="G278" s="412">
        <v>3</v>
      </c>
      <c r="H278" s="412">
        <v>3</v>
      </c>
      <c r="I278" s="412">
        <v>0</v>
      </c>
      <c r="J278" s="412">
        <v>0</v>
      </c>
      <c r="K278" s="412"/>
      <c r="L278" s="412">
        <v>28</v>
      </c>
      <c r="M278" s="412">
        <v>0</v>
      </c>
      <c r="N278" s="412">
        <v>23</v>
      </c>
      <c r="O278" s="412">
        <v>5</v>
      </c>
      <c r="P278" s="412"/>
      <c r="Q278" s="412">
        <v>0</v>
      </c>
      <c r="R278" s="412">
        <v>0</v>
      </c>
      <c r="S278" s="412">
        <v>0</v>
      </c>
      <c r="T278" s="412">
        <v>2</v>
      </c>
      <c r="U278" s="412">
        <v>3</v>
      </c>
    </row>
    <row r="279" spans="1:21" x14ac:dyDescent="0.25">
      <c r="A279" s="80" t="s">
        <v>102</v>
      </c>
      <c r="B279" s="80" t="s">
        <v>566</v>
      </c>
      <c r="C279" s="80" t="s">
        <v>326</v>
      </c>
      <c r="D279" s="80" t="s">
        <v>327</v>
      </c>
      <c r="E279" s="781">
        <v>24</v>
      </c>
      <c r="F279" s="412"/>
      <c r="G279" s="412">
        <v>4</v>
      </c>
      <c r="H279" s="412">
        <v>4</v>
      </c>
      <c r="I279" s="412">
        <v>0</v>
      </c>
      <c r="J279" s="412">
        <v>0</v>
      </c>
      <c r="K279" s="412"/>
      <c r="L279" s="412">
        <v>19</v>
      </c>
      <c r="M279" s="412">
        <v>12</v>
      </c>
      <c r="N279" s="412">
        <v>3</v>
      </c>
      <c r="O279" s="412">
        <v>4</v>
      </c>
      <c r="P279" s="412"/>
      <c r="Q279" s="412">
        <v>1</v>
      </c>
      <c r="R279" s="412">
        <v>0</v>
      </c>
      <c r="S279" s="412">
        <v>0</v>
      </c>
      <c r="T279" s="412">
        <v>0</v>
      </c>
      <c r="U279" s="412">
        <v>0</v>
      </c>
    </row>
    <row r="280" spans="1:21" x14ac:dyDescent="0.25">
      <c r="A280" s="80" t="s">
        <v>260</v>
      </c>
      <c r="B280" s="80" t="s">
        <v>567</v>
      </c>
      <c r="C280" s="80" t="s">
        <v>312</v>
      </c>
      <c r="D280" s="80" t="s">
        <v>313</v>
      </c>
      <c r="E280" s="781">
        <v>201</v>
      </c>
      <c r="F280" s="412"/>
      <c r="G280" s="412">
        <v>52</v>
      </c>
      <c r="H280" s="412">
        <v>45</v>
      </c>
      <c r="I280" s="412">
        <v>7</v>
      </c>
      <c r="J280" s="412">
        <v>0</v>
      </c>
      <c r="K280" s="412"/>
      <c r="L280" s="412">
        <v>133</v>
      </c>
      <c r="M280" s="412">
        <v>1</v>
      </c>
      <c r="N280" s="412">
        <v>77</v>
      </c>
      <c r="O280" s="412">
        <v>55</v>
      </c>
      <c r="P280" s="412"/>
      <c r="Q280" s="412">
        <v>5</v>
      </c>
      <c r="R280" s="412">
        <v>2</v>
      </c>
      <c r="S280" s="412">
        <v>1</v>
      </c>
      <c r="T280" s="412">
        <v>8</v>
      </c>
      <c r="U280" s="412">
        <v>0</v>
      </c>
    </row>
    <row r="281" spans="1:21" x14ac:dyDescent="0.25">
      <c r="A281" s="80" t="s">
        <v>213</v>
      </c>
      <c r="B281" s="80" t="s">
        <v>568</v>
      </c>
      <c r="C281" s="80" t="s">
        <v>324</v>
      </c>
      <c r="D281" s="80" t="s">
        <v>325</v>
      </c>
      <c r="E281" s="781">
        <v>13</v>
      </c>
      <c r="F281" s="412"/>
      <c r="G281" s="412">
        <v>3</v>
      </c>
      <c r="H281" s="412">
        <v>1</v>
      </c>
      <c r="I281" s="412">
        <v>1</v>
      </c>
      <c r="J281" s="412">
        <v>1</v>
      </c>
      <c r="K281" s="412"/>
      <c r="L281" s="412">
        <v>10</v>
      </c>
      <c r="M281" s="412">
        <v>0</v>
      </c>
      <c r="N281" s="412">
        <v>6</v>
      </c>
      <c r="O281" s="412">
        <v>4</v>
      </c>
      <c r="P281" s="412"/>
      <c r="Q281" s="412">
        <v>0</v>
      </c>
      <c r="R281" s="412">
        <v>0</v>
      </c>
      <c r="S281" s="412">
        <v>0</v>
      </c>
      <c r="T281" s="412">
        <v>0</v>
      </c>
      <c r="U281" s="412">
        <v>0</v>
      </c>
    </row>
    <row r="282" spans="1:21" x14ac:dyDescent="0.25">
      <c r="A282" s="80" t="s">
        <v>301</v>
      </c>
      <c r="B282" s="80" t="s">
        <v>569</v>
      </c>
      <c r="C282" s="80" t="s">
        <v>308</v>
      </c>
      <c r="D282" s="80" t="s">
        <v>309</v>
      </c>
      <c r="E282" s="781">
        <v>23</v>
      </c>
      <c r="F282" s="412"/>
      <c r="G282" s="412">
        <v>13</v>
      </c>
      <c r="H282" s="412">
        <v>12</v>
      </c>
      <c r="I282" s="412">
        <v>1</v>
      </c>
      <c r="J282" s="412">
        <v>0</v>
      </c>
      <c r="K282" s="412"/>
      <c r="L282" s="412">
        <v>6</v>
      </c>
      <c r="M282" s="412">
        <v>2</v>
      </c>
      <c r="N282" s="412">
        <v>3</v>
      </c>
      <c r="O282" s="412">
        <v>1</v>
      </c>
      <c r="P282" s="412"/>
      <c r="Q282" s="412">
        <v>2</v>
      </c>
      <c r="R282" s="412">
        <v>0</v>
      </c>
      <c r="S282" s="412">
        <v>1</v>
      </c>
      <c r="T282" s="412">
        <v>0</v>
      </c>
      <c r="U282" s="412">
        <v>1</v>
      </c>
    </row>
    <row r="283" spans="1:21" x14ac:dyDescent="0.25">
      <c r="A283" s="80" t="s">
        <v>129</v>
      </c>
      <c r="B283" s="80" t="s">
        <v>570</v>
      </c>
      <c r="C283" s="80" t="s">
        <v>324</v>
      </c>
      <c r="D283" s="80" t="s">
        <v>325</v>
      </c>
      <c r="E283" s="781">
        <v>18</v>
      </c>
      <c r="F283" s="412"/>
      <c r="G283" s="412">
        <v>10</v>
      </c>
      <c r="H283" s="412">
        <v>10</v>
      </c>
      <c r="I283" s="412">
        <v>0</v>
      </c>
      <c r="J283" s="412">
        <v>0</v>
      </c>
      <c r="K283" s="412"/>
      <c r="L283" s="412">
        <v>5</v>
      </c>
      <c r="M283" s="412">
        <v>0</v>
      </c>
      <c r="N283" s="412">
        <v>3</v>
      </c>
      <c r="O283" s="412">
        <v>2</v>
      </c>
      <c r="P283" s="412"/>
      <c r="Q283" s="412">
        <v>1</v>
      </c>
      <c r="R283" s="412">
        <v>0</v>
      </c>
      <c r="S283" s="412">
        <v>0</v>
      </c>
      <c r="T283" s="412">
        <v>1</v>
      </c>
      <c r="U283" s="412">
        <v>1</v>
      </c>
    </row>
    <row r="284" spans="1:21" x14ac:dyDescent="0.25">
      <c r="A284" s="80" t="s">
        <v>25</v>
      </c>
      <c r="B284" s="80" t="s">
        <v>571</v>
      </c>
      <c r="C284" s="80" t="s">
        <v>326</v>
      </c>
      <c r="D284" s="80" t="s">
        <v>327</v>
      </c>
      <c r="E284" s="781">
        <v>35</v>
      </c>
      <c r="F284" s="412"/>
      <c r="G284" s="412">
        <v>15</v>
      </c>
      <c r="H284" s="412">
        <v>12</v>
      </c>
      <c r="I284" s="412">
        <v>3</v>
      </c>
      <c r="J284" s="412">
        <v>0</v>
      </c>
      <c r="K284" s="412"/>
      <c r="L284" s="412">
        <v>19</v>
      </c>
      <c r="M284" s="412">
        <v>3</v>
      </c>
      <c r="N284" s="412">
        <v>1</v>
      </c>
      <c r="O284" s="412">
        <v>15</v>
      </c>
      <c r="P284" s="412"/>
      <c r="Q284" s="412">
        <v>1</v>
      </c>
      <c r="R284" s="412">
        <v>0</v>
      </c>
      <c r="S284" s="412">
        <v>0</v>
      </c>
      <c r="T284" s="412">
        <v>0</v>
      </c>
      <c r="U284" s="412">
        <v>0</v>
      </c>
    </row>
    <row r="285" spans="1:21" x14ac:dyDescent="0.25">
      <c r="A285" s="80" t="s">
        <v>245</v>
      </c>
      <c r="B285" s="80" t="s">
        <v>572</v>
      </c>
      <c r="C285" s="80" t="s">
        <v>314</v>
      </c>
      <c r="D285" s="80" t="s">
        <v>315</v>
      </c>
      <c r="E285" s="781">
        <v>52</v>
      </c>
      <c r="F285" s="412"/>
      <c r="G285" s="412">
        <v>11</v>
      </c>
      <c r="H285" s="412">
        <v>7</v>
      </c>
      <c r="I285" s="412">
        <v>4</v>
      </c>
      <c r="J285" s="412">
        <v>0</v>
      </c>
      <c r="K285" s="412"/>
      <c r="L285" s="412">
        <v>34</v>
      </c>
      <c r="M285" s="412">
        <v>1</v>
      </c>
      <c r="N285" s="412">
        <v>24</v>
      </c>
      <c r="O285" s="412">
        <v>9</v>
      </c>
      <c r="P285" s="412"/>
      <c r="Q285" s="412">
        <v>4</v>
      </c>
      <c r="R285" s="412">
        <v>2</v>
      </c>
      <c r="S285" s="412">
        <v>0</v>
      </c>
      <c r="T285" s="412">
        <v>1</v>
      </c>
      <c r="U285" s="412">
        <v>0</v>
      </c>
    </row>
    <row r="286" spans="1:21" x14ac:dyDescent="0.25">
      <c r="A286" s="80" t="s">
        <v>202</v>
      </c>
      <c r="B286" s="80" t="s">
        <v>573</v>
      </c>
      <c r="C286" s="80" t="s">
        <v>320</v>
      </c>
      <c r="D286" s="80" t="s">
        <v>321</v>
      </c>
      <c r="E286" s="781">
        <v>15</v>
      </c>
      <c r="F286" s="412"/>
      <c r="G286" s="412">
        <v>5</v>
      </c>
      <c r="H286" s="412">
        <v>3</v>
      </c>
      <c r="I286" s="412">
        <v>2</v>
      </c>
      <c r="J286" s="412">
        <v>0</v>
      </c>
      <c r="K286" s="412"/>
      <c r="L286" s="412">
        <v>9</v>
      </c>
      <c r="M286" s="412">
        <v>2</v>
      </c>
      <c r="N286" s="412">
        <v>2</v>
      </c>
      <c r="O286" s="412">
        <v>5</v>
      </c>
      <c r="P286" s="412"/>
      <c r="Q286" s="412">
        <v>0</v>
      </c>
      <c r="R286" s="412">
        <v>1</v>
      </c>
      <c r="S286" s="412">
        <v>0</v>
      </c>
      <c r="T286" s="412">
        <v>0</v>
      </c>
      <c r="U286" s="412">
        <v>0</v>
      </c>
    </row>
    <row r="287" spans="1:21" x14ac:dyDescent="0.25">
      <c r="A287" s="80" t="s">
        <v>214</v>
      </c>
      <c r="B287" s="80" t="s">
        <v>574</v>
      </c>
      <c r="C287" s="80" t="s">
        <v>324</v>
      </c>
      <c r="D287" s="80" t="s">
        <v>325</v>
      </c>
      <c r="E287" s="781">
        <v>11</v>
      </c>
      <c r="F287" s="412"/>
      <c r="G287" s="412">
        <v>5</v>
      </c>
      <c r="H287" s="412">
        <v>4</v>
      </c>
      <c r="I287" s="412">
        <v>0</v>
      </c>
      <c r="J287" s="412">
        <v>1</v>
      </c>
      <c r="K287" s="412"/>
      <c r="L287" s="412">
        <v>5</v>
      </c>
      <c r="M287" s="412">
        <v>2</v>
      </c>
      <c r="N287" s="412">
        <v>0</v>
      </c>
      <c r="O287" s="412">
        <v>3</v>
      </c>
      <c r="P287" s="412"/>
      <c r="Q287" s="412">
        <v>1</v>
      </c>
      <c r="R287" s="412">
        <v>0</v>
      </c>
      <c r="S287" s="412">
        <v>0</v>
      </c>
      <c r="T287" s="412">
        <v>0</v>
      </c>
      <c r="U287" s="412">
        <v>0</v>
      </c>
    </row>
    <row r="288" spans="1:21" x14ac:dyDescent="0.25">
      <c r="A288" s="80" t="s">
        <v>78</v>
      </c>
      <c r="B288" s="80" t="s">
        <v>575</v>
      </c>
      <c r="C288" s="80" t="s">
        <v>326</v>
      </c>
      <c r="D288" s="80" t="s">
        <v>327</v>
      </c>
      <c r="E288" s="781">
        <v>18</v>
      </c>
      <c r="F288" s="412"/>
      <c r="G288" s="412">
        <v>5</v>
      </c>
      <c r="H288" s="412">
        <v>4</v>
      </c>
      <c r="I288" s="412">
        <v>1</v>
      </c>
      <c r="J288" s="412">
        <v>0</v>
      </c>
      <c r="K288" s="412"/>
      <c r="L288" s="412">
        <v>12</v>
      </c>
      <c r="M288" s="412">
        <v>2</v>
      </c>
      <c r="N288" s="412">
        <v>5</v>
      </c>
      <c r="O288" s="412">
        <v>5</v>
      </c>
      <c r="P288" s="412"/>
      <c r="Q288" s="412">
        <v>1</v>
      </c>
      <c r="R288" s="412">
        <v>0</v>
      </c>
      <c r="S288" s="412">
        <v>0</v>
      </c>
      <c r="T288" s="412">
        <v>0</v>
      </c>
      <c r="U288" s="412">
        <v>0</v>
      </c>
    </row>
    <row r="289" spans="1:21" x14ac:dyDescent="0.25">
      <c r="A289" s="80" t="s">
        <v>18</v>
      </c>
      <c r="B289" s="80" t="s">
        <v>857</v>
      </c>
      <c r="C289" s="80" t="s">
        <v>320</v>
      </c>
      <c r="D289" s="80" t="s">
        <v>321</v>
      </c>
      <c r="E289" s="781">
        <v>33</v>
      </c>
      <c r="F289" s="412"/>
      <c r="G289" s="412">
        <v>19</v>
      </c>
      <c r="H289" s="412">
        <v>11</v>
      </c>
      <c r="I289" s="412">
        <v>8</v>
      </c>
      <c r="J289" s="412">
        <v>0</v>
      </c>
      <c r="K289" s="412"/>
      <c r="L289" s="412">
        <v>12</v>
      </c>
      <c r="M289" s="412">
        <v>0</v>
      </c>
      <c r="N289" s="412">
        <v>9</v>
      </c>
      <c r="O289" s="412">
        <v>3</v>
      </c>
      <c r="P289" s="412"/>
      <c r="Q289" s="412">
        <v>1</v>
      </c>
      <c r="R289" s="412">
        <v>0</v>
      </c>
      <c r="S289" s="412">
        <v>0</v>
      </c>
      <c r="T289" s="412">
        <v>0</v>
      </c>
      <c r="U289" s="412">
        <v>1</v>
      </c>
    </row>
    <row r="290" spans="1:21" x14ac:dyDescent="0.25">
      <c r="A290" s="80" t="s">
        <v>96</v>
      </c>
      <c r="B290" s="80" t="s">
        <v>576</v>
      </c>
      <c r="C290" s="80" t="s">
        <v>322</v>
      </c>
      <c r="D290" s="80" t="s">
        <v>323</v>
      </c>
      <c r="E290" s="781">
        <v>67</v>
      </c>
      <c r="F290" s="412"/>
      <c r="G290" s="412">
        <v>54</v>
      </c>
      <c r="H290" s="412">
        <v>46</v>
      </c>
      <c r="I290" s="412">
        <v>5</v>
      </c>
      <c r="J290" s="412">
        <v>3</v>
      </c>
      <c r="K290" s="412"/>
      <c r="L290" s="412">
        <v>9</v>
      </c>
      <c r="M290" s="412">
        <v>4</v>
      </c>
      <c r="N290" s="412">
        <v>1</v>
      </c>
      <c r="O290" s="412">
        <v>4</v>
      </c>
      <c r="P290" s="412"/>
      <c r="Q290" s="412">
        <v>3</v>
      </c>
      <c r="R290" s="412">
        <v>1</v>
      </c>
      <c r="S290" s="412">
        <v>0</v>
      </c>
      <c r="T290" s="412">
        <v>0</v>
      </c>
      <c r="U290" s="412">
        <v>0</v>
      </c>
    </row>
    <row r="291" spans="1:21" x14ac:dyDescent="0.25">
      <c r="A291" s="80" t="s">
        <v>113</v>
      </c>
      <c r="B291" s="80" t="s">
        <v>577</v>
      </c>
      <c r="C291" s="80" t="s">
        <v>324</v>
      </c>
      <c r="D291" s="80" t="s">
        <v>325</v>
      </c>
      <c r="E291" s="781">
        <v>27</v>
      </c>
      <c r="F291" s="412"/>
      <c r="G291" s="412">
        <v>4</v>
      </c>
      <c r="H291" s="412">
        <v>2</v>
      </c>
      <c r="I291" s="412">
        <v>1</v>
      </c>
      <c r="J291" s="412">
        <v>1</v>
      </c>
      <c r="K291" s="412"/>
      <c r="L291" s="412">
        <v>15</v>
      </c>
      <c r="M291" s="412">
        <v>1</v>
      </c>
      <c r="N291" s="412">
        <v>4</v>
      </c>
      <c r="O291" s="412">
        <v>10</v>
      </c>
      <c r="P291" s="412"/>
      <c r="Q291" s="412">
        <v>0</v>
      </c>
      <c r="R291" s="412">
        <v>1</v>
      </c>
      <c r="S291" s="412">
        <v>1</v>
      </c>
      <c r="T291" s="412">
        <v>4</v>
      </c>
      <c r="U291" s="412">
        <v>2</v>
      </c>
    </row>
    <row r="292" spans="1:21" x14ac:dyDescent="0.25">
      <c r="A292" s="80" t="s">
        <v>103</v>
      </c>
      <c r="B292" s="80" t="s">
        <v>578</v>
      </c>
      <c r="C292" s="80" t="s">
        <v>326</v>
      </c>
      <c r="D292" s="80" t="s">
        <v>327</v>
      </c>
      <c r="E292" s="781">
        <v>13</v>
      </c>
      <c r="F292" s="412"/>
      <c r="G292" s="412">
        <v>3</v>
      </c>
      <c r="H292" s="412">
        <v>2</v>
      </c>
      <c r="I292" s="412">
        <v>0</v>
      </c>
      <c r="J292" s="412">
        <v>1</v>
      </c>
      <c r="K292" s="412"/>
      <c r="L292" s="412">
        <v>9</v>
      </c>
      <c r="M292" s="412">
        <v>0</v>
      </c>
      <c r="N292" s="412">
        <v>7</v>
      </c>
      <c r="O292" s="412">
        <v>2</v>
      </c>
      <c r="P292" s="412"/>
      <c r="Q292" s="412">
        <v>0</v>
      </c>
      <c r="R292" s="412">
        <v>0</v>
      </c>
      <c r="S292" s="412">
        <v>0</v>
      </c>
      <c r="T292" s="412">
        <v>1</v>
      </c>
      <c r="U292" s="412">
        <v>0</v>
      </c>
    </row>
    <row r="293" spans="1:21" x14ac:dyDescent="0.25">
      <c r="A293" s="80" t="s">
        <v>130</v>
      </c>
      <c r="B293" s="80" t="s">
        <v>579</v>
      </c>
      <c r="C293" s="80" t="s">
        <v>324</v>
      </c>
      <c r="D293" s="80" t="s">
        <v>325</v>
      </c>
      <c r="E293" s="781">
        <v>37</v>
      </c>
      <c r="F293" s="412"/>
      <c r="G293" s="412">
        <v>31</v>
      </c>
      <c r="H293" s="412">
        <v>24</v>
      </c>
      <c r="I293" s="412">
        <v>6</v>
      </c>
      <c r="J293" s="412">
        <v>1</v>
      </c>
      <c r="K293" s="412"/>
      <c r="L293" s="412">
        <v>4</v>
      </c>
      <c r="M293" s="412">
        <v>0</v>
      </c>
      <c r="N293" s="412">
        <v>1</v>
      </c>
      <c r="O293" s="412">
        <v>3</v>
      </c>
      <c r="P293" s="412"/>
      <c r="Q293" s="412">
        <v>0</v>
      </c>
      <c r="R293" s="412">
        <v>0</v>
      </c>
      <c r="S293" s="412">
        <v>0</v>
      </c>
      <c r="T293" s="412">
        <v>2</v>
      </c>
      <c r="U293" s="412">
        <v>0</v>
      </c>
    </row>
    <row r="294" spans="1:21" x14ac:dyDescent="0.25">
      <c r="A294" s="80" t="s">
        <v>119</v>
      </c>
      <c r="B294" s="80" t="s">
        <v>580</v>
      </c>
      <c r="C294" s="80" t="s">
        <v>322</v>
      </c>
      <c r="D294" s="80" t="s">
        <v>323</v>
      </c>
      <c r="E294" s="781">
        <v>15</v>
      </c>
      <c r="F294" s="412"/>
      <c r="G294" s="412">
        <v>3</v>
      </c>
      <c r="H294" s="412">
        <v>1</v>
      </c>
      <c r="I294" s="412">
        <v>2</v>
      </c>
      <c r="J294" s="412">
        <v>0</v>
      </c>
      <c r="K294" s="412"/>
      <c r="L294" s="412">
        <v>4</v>
      </c>
      <c r="M294" s="412">
        <v>0</v>
      </c>
      <c r="N294" s="412">
        <v>2</v>
      </c>
      <c r="O294" s="412">
        <v>2</v>
      </c>
      <c r="P294" s="412"/>
      <c r="Q294" s="412">
        <v>2</v>
      </c>
      <c r="R294" s="412">
        <v>2</v>
      </c>
      <c r="S294" s="412">
        <v>0</v>
      </c>
      <c r="T294" s="412">
        <v>0</v>
      </c>
      <c r="U294" s="412">
        <v>4</v>
      </c>
    </row>
    <row r="295" spans="1:21" x14ac:dyDescent="0.25">
      <c r="A295" s="80" t="s">
        <v>28</v>
      </c>
      <c r="B295" s="80" t="s">
        <v>581</v>
      </c>
      <c r="C295" s="80" t="s">
        <v>322</v>
      </c>
      <c r="D295" s="80" t="s">
        <v>323</v>
      </c>
      <c r="E295" s="781">
        <v>67</v>
      </c>
      <c r="F295" s="412"/>
      <c r="G295" s="412">
        <v>34</v>
      </c>
      <c r="H295" s="412">
        <v>16</v>
      </c>
      <c r="I295" s="412">
        <v>18</v>
      </c>
      <c r="J295" s="412">
        <v>0</v>
      </c>
      <c r="K295" s="412"/>
      <c r="L295" s="412">
        <v>13</v>
      </c>
      <c r="M295" s="412">
        <v>3</v>
      </c>
      <c r="N295" s="412">
        <v>3</v>
      </c>
      <c r="O295" s="412">
        <v>7</v>
      </c>
      <c r="P295" s="412"/>
      <c r="Q295" s="412">
        <v>2</v>
      </c>
      <c r="R295" s="412">
        <v>0</v>
      </c>
      <c r="S295" s="412">
        <v>3</v>
      </c>
      <c r="T295" s="412">
        <v>11</v>
      </c>
      <c r="U295" s="412">
        <v>4</v>
      </c>
    </row>
    <row r="296" spans="1:21" x14ac:dyDescent="0.25">
      <c r="A296" s="80" t="s">
        <v>131</v>
      </c>
      <c r="B296" s="80" t="s">
        <v>858</v>
      </c>
      <c r="C296" s="80" t="s">
        <v>324</v>
      </c>
      <c r="D296" s="80" t="s">
        <v>325</v>
      </c>
      <c r="E296" s="781">
        <v>18</v>
      </c>
      <c r="F296" s="412"/>
      <c r="G296" s="412">
        <v>6</v>
      </c>
      <c r="H296" s="412">
        <v>3</v>
      </c>
      <c r="I296" s="412">
        <v>3</v>
      </c>
      <c r="J296" s="412">
        <v>0</v>
      </c>
      <c r="K296" s="412"/>
      <c r="L296" s="412">
        <v>6</v>
      </c>
      <c r="M296" s="412">
        <v>0</v>
      </c>
      <c r="N296" s="412">
        <v>4</v>
      </c>
      <c r="O296" s="412">
        <v>2</v>
      </c>
      <c r="P296" s="412"/>
      <c r="Q296" s="412">
        <v>4</v>
      </c>
      <c r="R296" s="412">
        <v>1</v>
      </c>
      <c r="S296" s="412">
        <v>0</v>
      </c>
      <c r="T296" s="412">
        <v>0</v>
      </c>
      <c r="U296" s="412">
        <v>1</v>
      </c>
    </row>
    <row r="297" spans="1:21" x14ac:dyDescent="0.25">
      <c r="A297" s="80" t="s">
        <v>583</v>
      </c>
      <c r="B297" s="80" t="s">
        <v>582</v>
      </c>
      <c r="C297" s="80" t="s">
        <v>326</v>
      </c>
      <c r="D297" s="80" t="s">
        <v>327</v>
      </c>
      <c r="E297" s="781">
        <v>59</v>
      </c>
      <c r="F297" s="412"/>
      <c r="G297" s="412">
        <v>37</v>
      </c>
      <c r="H297" s="412">
        <v>30</v>
      </c>
      <c r="I297" s="412">
        <v>7</v>
      </c>
      <c r="J297" s="412">
        <v>0</v>
      </c>
      <c r="K297" s="412"/>
      <c r="L297" s="412">
        <v>14</v>
      </c>
      <c r="M297" s="412">
        <v>0</v>
      </c>
      <c r="N297" s="412">
        <v>4</v>
      </c>
      <c r="O297" s="412">
        <v>10</v>
      </c>
      <c r="P297" s="412"/>
      <c r="Q297" s="412">
        <v>6</v>
      </c>
      <c r="R297" s="412">
        <v>0</v>
      </c>
      <c r="S297" s="412">
        <v>0</v>
      </c>
      <c r="T297" s="412">
        <v>0</v>
      </c>
      <c r="U297" s="412">
        <v>2</v>
      </c>
    </row>
    <row r="298" spans="1:21" x14ac:dyDescent="0.25">
      <c r="A298" s="80" t="s">
        <v>79</v>
      </c>
      <c r="B298" s="80" t="s">
        <v>584</v>
      </c>
      <c r="C298" s="80" t="s">
        <v>326</v>
      </c>
      <c r="D298" s="80" t="s">
        <v>327</v>
      </c>
      <c r="E298" s="781">
        <v>23</v>
      </c>
      <c r="F298" s="412"/>
      <c r="G298" s="412">
        <v>17</v>
      </c>
      <c r="H298" s="412">
        <v>11</v>
      </c>
      <c r="I298" s="412">
        <v>2</v>
      </c>
      <c r="J298" s="412">
        <v>4</v>
      </c>
      <c r="K298" s="412"/>
      <c r="L298" s="412">
        <v>5</v>
      </c>
      <c r="M298" s="412">
        <v>0</v>
      </c>
      <c r="N298" s="412">
        <v>1</v>
      </c>
      <c r="O298" s="412">
        <v>4</v>
      </c>
      <c r="P298" s="412"/>
      <c r="Q298" s="412">
        <v>0</v>
      </c>
      <c r="R298" s="412">
        <v>0</v>
      </c>
      <c r="S298" s="412">
        <v>0</v>
      </c>
      <c r="T298" s="412">
        <v>1</v>
      </c>
      <c r="U298" s="412">
        <v>0</v>
      </c>
    </row>
    <row r="299" spans="1:21" x14ac:dyDescent="0.25">
      <c r="A299" s="80" t="s">
        <v>302</v>
      </c>
      <c r="B299" s="80" t="s">
        <v>585</v>
      </c>
      <c r="C299" s="80" t="s">
        <v>308</v>
      </c>
      <c r="D299" s="80" t="s">
        <v>309</v>
      </c>
      <c r="E299" s="781">
        <v>14</v>
      </c>
      <c r="F299" s="412"/>
      <c r="G299" s="412">
        <v>2</v>
      </c>
      <c r="H299" s="412">
        <v>2</v>
      </c>
      <c r="I299" s="412">
        <v>0</v>
      </c>
      <c r="J299" s="412">
        <v>0</v>
      </c>
      <c r="K299" s="412"/>
      <c r="L299" s="412">
        <v>10</v>
      </c>
      <c r="M299" s="412">
        <v>0</v>
      </c>
      <c r="N299" s="412">
        <v>1</v>
      </c>
      <c r="O299" s="412">
        <v>9</v>
      </c>
      <c r="P299" s="412"/>
      <c r="Q299" s="412">
        <v>1</v>
      </c>
      <c r="R299" s="412">
        <v>0</v>
      </c>
      <c r="S299" s="412">
        <v>0</v>
      </c>
      <c r="T299" s="412">
        <v>0</v>
      </c>
      <c r="U299" s="412">
        <v>1</v>
      </c>
    </row>
    <row r="300" spans="1:21" x14ac:dyDescent="0.25">
      <c r="A300" s="80" t="s">
        <v>246</v>
      </c>
      <c r="B300" s="80" t="s">
        <v>586</v>
      </c>
      <c r="C300" s="80" t="s">
        <v>314</v>
      </c>
      <c r="D300" s="80" t="s">
        <v>315</v>
      </c>
      <c r="E300" s="781">
        <v>56</v>
      </c>
      <c r="F300" s="412"/>
      <c r="G300" s="412">
        <v>14</v>
      </c>
      <c r="H300" s="412">
        <v>11</v>
      </c>
      <c r="I300" s="412">
        <v>1</v>
      </c>
      <c r="J300" s="412">
        <v>2</v>
      </c>
      <c r="K300" s="412"/>
      <c r="L300" s="412">
        <v>32</v>
      </c>
      <c r="M300" s="412">
        <v>2</v>
      </c>
      <c r="N300" s="412">
        <v>11</v>
      </c>
      <c r="O300" s="412">
        <v>19</v>
      </c>
      <c r="P300" s="412"/>
      <c r="Q300" s="412">
        <v>7</v>
      </c>
      <c r="R300" s="412">
        <v>3</v>
      </c>
      <c r="S300" s="412">
        <v>0</v>
      </c>
      <c r="T300" s="412">
        <v>0</v>
      </c>
      <c r="U300" s="412">
        <v>0</v>
      </c>
    </row>
    <row r="301" spans="1:21" x14ac:dyDescent="0.25">
      <c r="A301" s="80" t="s">
        <v>132</v>
      </c>
      <c r="B301" s="80" t="s">
        <v>587</v>
      </c>
      <c r="C301" s="80" t="s">
        <v>324</v>
      </c>
      <c r="D301" s="80" t="s">
        <v>325</v>
      </c>
      <c r="E301" s="781">
        <v>27</v>
      </c>
      <c r="F301" s="412"/>
      <c r="G301" s="412">
        <v>13</v>
      </c>
      <c r="H301" s="412">
        <v>9</v>
      </c>
      <c r="I301" s="412">
        <v>4</v>
      </c>
      <c r="J301" s="412">
        <v>0</v>
      </c>
      <c r="K301" s="412"/>
      <c r="L301" s="412">
        <v>10</v>
      </c>
      <c r="M301" s="412">
        <v>1</v>
      </c>
      <c r="N301" s="412">
        <v>2</v>
      </c>
      <c r="O301" s="412">
        <v>7</v>
      </c>
      <c r="P301" s="412"/>
      <c r="Q301" s="412">
        <v>1</v>
      </c>
      <c r="R301" s="412">
        <v>1</v>
      </c>
      <c r="S301" s="412">
        <v>0</v>
      </c>
      <c r="T301" s="412">
        <v>0</v>
      </c>
      <c r="U301" s="412">
        <v>2</v>
      </c>
    </row>
    <row r="302" spans="1:21" x14ac:dyDescent="0.25">
      <c r="A302" s="80" t="s">
        <v>97</v>
      </c>
      <c r="B302" s="80" t="s">
        <v>588</v>
      </c>
      <c r="C302" s="80" t="s">
        <v>322</v>
      </c>
      <c r="D302" s="80" t="s">
        <v>323</v>
      </c>
      <c r="E302" s="781">
        <v>19</v>
      </c>
      <c r="F302" s="412"/>
      <c r="G302" s="412">
        <v>1</v>
      </c>
      <c r="H302" s="412">
        <v>1</v>
      </c>
      <c r="I302" s="412">
        <v>0</v>
      </c>
      <c r="J302" s="412">
        <v>0</v>
      </c>
      <c r="K302" s="412"/>
      <c r="L302" s="412">
        <v>17</v>
      </c>
      <c r="M302" s="412">
        <v>2</v>
      </c>
      <c r="N302" s="412">
        <v>12</v>
      </c>
      <c r="O302" s="412">
        <v>3</v>
      </c>
      <c r="P302" s="412"/>
      <c r="Q302" s="412">
        <v>0</v>
      </c>
      <c r="R302" s="412">
        <v>0</v>
      </c>
      <c r="S302" s="412">
        <v>0</v>
      </c>
      <c r="T302" s="412">
        <v>1</v>
      </c>
      <c r="U302" s="412">
        <v>0</v>
      </c>
    </row>
    <row r="303" spans="1:21" x14ac:dyDescent="0.25">
      <c r="A303" s="80" t="s">
        <v>190</v>
      </c>
      <c r="B303" s="80" t="s">
        <v>589</v>
      </c>
      <c r="C303" s="80" t="s">
        <v>324</v>
      </c>
      <c r="D303" s="80" t="s">
        <v>325</v>
      </c>
      <c r="E303" s="781">
        <v>6</v>
      </c>
      <c r="F303" s="412"/>
      <c r="G303" s="412">
        <v>3</v>
      </c>
      <c r="H303" s="412">
        <v>3</v>
      </c>
      <c r="I303" s="412">
        <v>0</v>
      </c>
      <c r="J303" s="412">
        <v>0</v>
      </c>
      <c r="K303" s="412"/>
      <c r="L303" s="412">
        <v>1</v>
      </c>
      <c r="M303" s="412">
        <v>0</v>
      </c>
      <c r="N303" s="412">
        <v>0</v>
      </c>
      <c r="O303" s="412">
        <v>1</v>
      </c>
      <c r="P303" s="412"/>
      <c r="Q303" s="412">
        <v>0</v>
      </c>
      <c r="R303" s="412">
        <v>0</v>
      </c>
      <c r="S303" s="412">
        <v>0</v>
      </c>
      <c r="T303" s="412">
        <v>2</v>
      </c>
      <c r="U303" s="412">
        <v>0</v>
      </c>
    </row>
    <row r="304" spans="1:21" x14ac:dyDescent="0.25">
      <c r="A304" s="80" t="s">
        <v>272</v>
      </c>
      <c r="B304" s="80" t="s">
        <v>590</v>
      </c>
      <c r="C304" s="80" t="s">
        <v>316</v>
      </c>
      <c r="D304" s="80" t="s">
        <v>317</v>
      </c>
      <c r="E304" s="781">
        <v>31</v>
      </c>
      <c r="F304" s="412"/>
      <c r="G304" s="412">
        <v>12</v>
      </c>
      <c r="H304" s="412">
        <v>7</v>
      </c>
      <c r="I304" s="412">
        <v>5</v>
      </c>
      <c r="J304" s="412">
        <v>0</v>
      </c>
      <c r="K304" s="412"/>
      <c r="L304" s="412">
        <v>17</v>
      </c>
      <c r="M304" s="412">
        <v>0</v>
      </c>
      <c r="N304" s="412">
        <v>10</v>
      </c>
      <c r="O304" s="412">
        <v>7</v>
      </c>
      <c r="P304" s="412"/>
      <c r="Q304" s="412">
        <v>0</v>
      </c>
      <c r="R304" s="412">
        <v>1</v>
      </c>
      <c r="S304" s="412">
        <v>0</v>
      </c>
      <c r="T304" s="412">
        <v>1</v>
      </c>
      <c r="U304" s="412">
        <v>0</v>
      </c>
    </row>
    <row r="305" spans="1:21" x14ac:dyDescent="0.25">
      <c r="A305" s="80" t="s">
        <v>266</v>
      </c>
      <c r="B305" s="80" t="s">
        <v>591</v>
      </c>
      <c r="C305" s="80" t="s">
        <v>320</v>
      </c>
      <c r="D305" s="80" t="s">
        <v>321</v>
      </c>
      <c r="E305" s="781">
        <v>94</v>
      </c>
      <c r="F305" s="412"/>
      <c r="G305" s="412">
        <v>22</v>
      </c>
      <c r="H305" s="412">
        <v>11</v>
      </c>
      <c r="I305" s="412">
        <v>11</v>
      </c>
      <c r="J305" s="412">
        <v>0</v>
      </c>
      <c r="K305" s="412"/>
      <c r="L305" s="412">
        <v>58</v>
      </c>
      <c r="M305" s="412">
        <v>2</v>
      </c>
      <c r="N305" s="412">
        <v>17</v>
      </c>
      <c r="O305" s="412">
        <v>39</v>
      </c>
      <c r="P305" s="412"/>
      <c r="Q305" s="412">
        <v>2</v>
      </c>
      <c r="R305" s="412">
        <v>1</v>
      </c>
      <c r="S305" s="412">
        <v>0</v>
      </c>
      <c r="T305" s="412">
        <v>6</v>
      </c>
      <c r="U305" s="412">
        <v>5</v>
      </c>
    </row>
    <row r="306" spans="1:21" x14ac:dyDescent="0.25">
      <c r="A306" s="80" t="s">
        <v>303</v>
      </c>
      <c r="B306" s="80" t="s">
        <v>592</v>
      </c>
      <c r="C306" s="80" t="s">
        <v>308</v>
      </c>
      <c r="D306" s="80" t="s">
        <v>309</v>
      </c>
      <c r="E306" s="781">
        <v>52</v>
      </c>
      <c r="F306" s="412"/>
      <c r="G306" s="412">
        <v>38</v>
      </c>
      <c r="H306" s="412">
        <v>33</v>
      </c>
      <c r="I306" s="412">
        <v>4</v>
      </c>
      <c r="J306" s="412">
        <v>1</v>
      </c>
      <c r="K306" s="412"/>
      <c r="L306" s="412">
        <v>11</v>
      </c>
      <c r="M306" s="412">
        <v>4</v>
      </c>
      <c r="N306" s="412">
        <v>1</v>
      </c>
      <c r="O306" s="412">
        <v>6</v>
      </c>
      <c r="P306" s="412"/>
      <c r="Q306" s="412">
        <v>1</v>
      </c>
      <c r="R306" s="412">
        <v>1</v>
      </c>
      <c r="S306" s="412">
        <v>0</v>
      </c>
      <c r="T306" s="412">
        <v>0</v>
      </c>
      <c r="U306" s="412">
        <v>1</v>
      </c>
    </row>
    <row r="307" spans="1:21" x14ac:dyDescent="0.25">
      <c r="A307" s="80" t="s">
        <v>304</v>
      </c>
      <c r="B307" s="80" t="s">
        <v>593</v>
      </c>
      <c r="C307" s="80" t="s">
        <v>308</v>
      </c>
      <c r="D307" s="80" t="s">
        <v>309</v>
      </c>
      <c r="E307" s="781">
        <v>1</v>
      </c>
      <c r="F307" s="412"/>
      <c r="G307" s="412">
        <v>0</v>
      </c>
      <c r="H307" s="412">
        <v>0</v>
      </c>
      <c r="I307" s="412">
        <v>0</v>
      </c>
      <c r="J307" s="412">
        <v>0</v>
      </c>
      <c r="K307" s="412"/>
      <c r="L307" s="412">
        <v>1</v>
      </c>
      <c r="M307" s="412">
        <v>0</v>
      </c>
      <c r="N307" s="412">
        <v>0</v>
      </c>
      <c r="O307" s="412">
        <v>1</v>
      </c>
      <c r="P307" s="412"/>
      <c r="Q307" s="412">
        <v>0</v>
      </c>
      <c r="R307" s="412">
        <v>0</v>
      </c>
      <c r="S307" s="412">
        <v>0</v>
      </c>
      <c r="T307" s="412">
        <v>0</v>
      </c>
      <c r="U307" s="412">
        <v>0</v>
      </c>
    </row>
    <row r="308" spans="1:21" x14ac:dyDescent="0.25">
      <c r="A308" s="80" t="s">
        <v>5</v>
      </c>
      <c r="B308" s="80" t="s">
        <v>594</v>
      </c>
      <c r="C308" s="80" t="s">
        <v>314</v>
      </c>
      <c r="D308" s="80" t="s">
        <v>315</v>
      </c>
      <c r="E308" s="781">
        <v>109</v>
      </c>
      <c r="F308" s="412"/>
      <c r="G308" s="412">
        <v>7</v>
      </c>
      <c r="H308" s="412">
        <v>6</v>
      </c>
      <c r="I308" s="412">
        <v>1</v>
      </c>
      <c r="J308" s="412">
        <v>0</v>
      </c>
      <c r="K308" s="412"/>
      <c r="L308" s="412">
        <v>98</v>
      </c>
      <c r="M308" s="412">
        <v>0</v>
      </c>
      <c r="N308" s="412">
        <v>44</v>
      </c>
      <c r="O308" s="412">
        <v>54</v>
      </c>
      <c r="P308" s="412"/>
      <c r="Q308" s="412">
        <v>1</v>
      </c>
      <c r="R308" s="412">
        <v>0</v>
      </c>
      <c r="S308" s="412">
        <v>0</v>
      </c>
      <c r="T308" s="412">
        <v>3</v>
      </c>
      <c r="U308" s="412">
        <v>0</v>
      </c>
    </row>
    <row r="309" spans="1:21" x14ac:dyDescent="0.25">
      <c r="A309" s="80" t="s">
        <v>221</v>
      </c>
      <c r="B309" s="80" t="s">
        <v>595</v>
      </c>
      <c r="C309" s="80" t="s">
        <v>320</v>
      </c>
      <c r="D309" s="80" t="s">
        <v>321</v>
      </c>
      <c r="E309" s="781">
        <v>33</v>
      </c>
      <c r="F309" s="412"/>
      <c r="G309" s="412">
        <v>9</v>
      </c>
      <c r="H309" s="412">
        <v>3</v>
      </c>
      <c r="I309" s="412">
        <v>5</v>
      </c>
      <c r="J309" s="412">
        <v>1</v>
      </c>
      <c r="K309" s="412"/>
      <c r="L309" s="412">
        <v>23</v>
      </c>
      <c r="M309" s="412">
        <v>7</v>
      </c>
      <c r="N309" s="412">
        <v>5</v>
      </c>
      <c r="O309" s="412">
        <v>11</v>
      </c>
      <c r="P309" s="412"/>
      <c r="Q309" s="412">
        <v>1</v>
      </c>
      <c r="R309" s="412">
        <v>0</v>
      </c>
      <c r="S309" s="412">
        <v>0</v>
      </c>
      <c r="T309" s="412">
        <v>0</v>
      </c>
      <c r="U309" s="412">
        <v>0</v>
      </c>
    </row>
    <row r="310" spans="1:21" x14ac:dyDescent="0.25">
      <c r="A310" s="80" t="s">
        <v>120</v>
      </c>
      <c r="B310" s="80" t="s">
        <v>596</v>
      </c>
      <c r="C310" s="80" t="s">
        <v>322</v>
      </c>
      <c r="D310" s="80" t="s">
        <v>323</v>
      </c>
      <c r="E310" s="781">
        <v>12</v>
      </c>
      <c r="F310" s="412"/>
      <c r="G310" s="412">
        <v>2</v>
      </c>
      <c r="H310" s="412">
        <v>1</v>
      </c>
      <c r="I310" s="412">
        <v>1</v>
      </c>
      <c r="J310" s="412">
        <v>0</v>
      </c>
      <c r="K310" s="412"/>
      <c r="L310" s="412">
        <v>1</v>
      </c>
      <c r="M310" s="412">
        <v>0</v>
      </c>
      <c r="N310" s="412">
        <v>0</v>
      </c>
      <c r="O310" s="412">
        <v>1</v>
      </c>
      <c r="P310" s="412"/>
      <c r="Q310" s="412">
        <v>2</v>
      </c>
      <c r="R310" s="412">
        <v>0</v>
      </c>
      <c r="S310" s="412">
        <v>0</v>
      </c>
      <c r="T310" s="412">
        <v>1</v>
      </c>
      <c r="U310" s="412">
        <v>6</v>
      </c>
    </row>
    <row r="311" spans="1:21" x14ac:dyDescent="0.25">
      <c r="A311" s="80" t="s">
        <v>215</v>
      </c>
      <c r="B311" s="80" t="s">
        <v>597</v>
      </c>
      <c r="C311" s="80" t="s">
        <v>324</v>
      </c>
      <c r="D311" s="80" t="s">
        <v>325</v>
      </c>
      <c r="E311" s="781">
        <v>11</v>
      </c>
      <c r="F311" s="412"/>
      <c r="G311" s="412">
        <v>3</v>
      </c>
      <c r="H311" s="412">
        <v>2</v>
      </c>
      <c r="I311" s="412">
        <v>1</v>
      </c>
      <c r="J311" s="412">
        <v>0</v>
      </c>
      <c r="K311" s="412"/>
      <c r="L311" s="412">
        <v>6</v>
      </c>
      <c r="M311" s="412">
        <v>1</v>
      </c>
      <c r="N311" s="412">
        <v>1</v>
      </c>
      <c r="O311" s="412">
        <v>4</v>
      </c>
      <c r="P311" s="412"/>
      <c r="Q311" s="412">
        <v>2</v>
      </c>
      <c r="R311" s="412">
        <v>0</v>
      </c>
      <c r="S311" s="412">
        <v>0</v>
      </c>
      <c r="T311" s="412">
        <v>0</v>
      </c>
      <c r="U311" s="412">
        <v>0</v>
      </c>
    </row>
    <row r="312" spans="1:21" x14ac:dyDescent="0.25">
      <c r="A312" s="80" t="s">
        <v>85</v>
      </c>
      <c r="B312" s="80" t="s">
        <v>598</v>
      </c>
      <c r="C312" s="80" t="s">
        <v>324</v>
      </c>
      <c r="D312" s="80" t="s">
        <v>325</v>
      </c>
      <c r="E312" s="781">
        <v>29</v>
      </c>
      <c r="F312" s="412"/>
      <c r="G312" s="412">
        <v>16</v>
      </c>
      <c r="H312" s="412">
        <v>12</v>
      </c>
      <c r="I312" s="412">
        <v>3</v>
      </c>
      <c r="J312" s="412">
        <v>1</v>
      </c>
      <c r="K312" s="412"/>
      <c r="L312" s="412">
        <v>12</v>
      </c>
      <c r="M312" s="412">
        <v>7</v>
      </c>
      <c r="N312" s="412">
        <v>1</v>
      </c>
      <c r="O312" s="412">
        <v>4</v>
      </c>
      <c r="P312" s="412"/>
      <c r="Q312" s="412">
        <v>1</v>
      </c>
      <c r="R312" s="412">
        <v>0</v>
      </c>
      <c r="S312" s="412">
        <v>0</v>
      </c>
      <c r="T312" s="412">
        <v>0</v>
      </c>
      <c r="U312" s="412">
        <v>0</v>
      </c>
    </row>
    <row r="313" spans="1:21" x14ac:dyDescent="0.25">
      <c r="A313" s="80" t="s">
        <v>172</v>
      </c>
      <c r="B313" s="80" t="s">
        <v>599</v>
      </c>
      <c r="C313" s="80" t="s">
        <v>318</v>
      </c>
      <c r="D313" s="80" t="s">
        <v>319</v>
      </c>
      <c r="E313" s="781">
        <v>15</v>
      </c>
      <c r="F313" s="412"/>
      <c r="G313" s="412">
        <v>4</v>
      </c>
      <c r="H313" s="412">
        <v>3</v>
      </c>
      <c r="I313" s="412">
        <v>1</v>
      </c>
      <c r="J313" s="412">
        <v>0</v>
      </c>
      <c r="K313" s="412"/>
      <c r="L313" s="412">
        <v>10</v>
      </c>
      <c r="M313" s="412">
        <v>3</v>
      </c>
      <c r="N313" s="412">
        <v>2</v>
      </c>
      <c r="O313" s="412">
        <v>5</v>
      </c>
      <c r="P313" s="412"/>
      <c r="Q313" s="412">
        <v>1</v>
      </c>
      <c r="R313" s="412">
        <v>0</v>
      </c>
      <c r="S313" s="412">
        <v>0</v>
      </c>
      <c r="T313" s="412">
        <v>0</v>
      </c>
      <c r="U313" s="412">
        <v>0</v>
      </c>
    </row>
    <row r="314" spans="1:21" x14ac:dyDescent="0.25">
      <c r="A314" s="80" t="s">
        <v>236</v>
      </c>
      <c r="B314" s="80" t="s">
        <v>600</v>
      </c>
      <c r="C314" s="80" t="s">
        <v>322</v>
      </c>
      <c r="D314" s="80" t="s">
        <v>323</v>
      </c>
      <c r="E314" s="781">
        <v>37</v>
      </c>
      <c r="F314" s="412"/>
      <c r="G314" s="412">
        <v>1</v>
      </c>
      <c r="H314" s="412">
        <v>1</v>
      </c>
      <c r="I314" s="412">
        <v>0</v>
      </c>
      <c r="J314" s="412">
        <v>0</v>
      </c>
      <c r="K314" s="412"/>
      <c r="L314" s="412">
        <v>32</v>
      </c>
      <c r="M314" s="412">
        <v>3</v>
      </c>
      <c r="N314" s="412">
        <v>2</v>
      </c>
      <c r="O314" s="412">
        <v>27</v>
      </c>
      <c r="P314" s="412"/>
      <c r="Q314" s="412">
        <v>1</v>
      </c>
      <c r="R314" s="412">
        <v>0</v>
      </c>
      <c r="S314" s="412">
        <v>0</v>
      </c>
      <c r="T314" s="412">
        <v>3</v>
      </c>
      <c r="U314" s="412">
        <v>0</v>
      </c>
    </row>
    <row r="315" spans="1:21" x14ac:dyDescent="0.25">
      <c r="A315" s="80" t="s">
        <v>31</v>
      </c>
      <c r="B315" s="80" t="s">
        <v>601</v>
      </c>
      <c r="C315" s="80" t="s">
        <v>324</v>
      </c>
      <c r="D315" s="80" t="s">
        <v>325</v>
      </c>
      <c r="E315" s="781">
        <v>32</v>
      </c>
      <c r="F315" s="412"/>
      <c r="G315" s="412">
        <v>8</v>
      </c>
      <c r="H315" s="412">
        <v>7</v>
      </c>
      <c r="I315" s="412">
        <v>1</v>
      </c>
      <c r="J315" s="412">
        <v>0</v>
      </c>
      <c r="K315" s="412"/>
      <c r="L315" s="412">
        <v>19</v>
      </c>
      <c r="M315" s="412">
        <v>0</v>
      </c>
      <c r="N315" s="412">
        <v>1</v>
      </c>
      <c r="O315" s="412">
        <v>18</v>
      </c>
      <c r="P315" s="412"/>
      <c r="Q315" s="412">
        <v>3</v>
      </c>
      <c r="R315" s="412">
        <v>0</v>
      </c>
      <c r="S315" s="412">
        <v>0</v>
      </c>
      <c r="T315" s="412">
        <v>2</v>
      </c>
      <c r="U315" s="412">
        <v>0</v>
      </c>
    </row>
    <row r="316" spans="1:21" x14ac:dyDescent="0.25">
      <c r="A316" s="80" t="s">
        <v>80</v>
      </c>
      <c r="B316" s="80" t="s">
        <v>602</v>
      </c>
      <c r="C316" s="80" t="s">
        <v>326</v>
      </c>
      <c r="D316" s="80" t="s">
        <v>327</v>
      </c>
      <c r="E316" s="781">
        <v>7</v>
      </c>
      <c r="F316" s="412"/>
      <c r="G316" s="412">
        <v>1</v>
      </c>
      <c r="H316" s="412">
        <v>1</v>
      </c>
      <c r="I316" s="412">
        <v>0</v>
      </c>
      <c r="J316" s="412">
        <v>0</v>
      </c>
      <c r="K316" s="412"/>
      <c r="L316" s="412">
        <v>5</v>
      </c>
      <c r="M316" s="412">
        <v>2</v>
      </c>
      <c r="N316" s="412">
        <v>2</v>
      </c>
      <c r="O316" s="412">
        <v>1</v>
      </c>
      <c r="P316" s="412"/>
      <c r="Q316" s="412">
        <v>0</v>
      </c>
      <c r="R316" s="412">
        <v>1</v>
      </c>
      <c r="S316" s="412">
        <v>0</v>
      </c>
      <c r="T316" s="412">
        <v>0</v>
      </c>
      <c r="U316" s="412">
        <v>0</v>
      </c>
    </row>
    <row r="317" spans="1:21" x14ac:dyDescent="0.25">
      <c r="A317" s="80" t="s">
        <v>143</v>
      </c>
      <c r="B317" s="80" t="s">
        <v>603</v>
      </c>
      <c r="C317" s="80" t="s">
        <v>314</v>
      </c>
      <c r="D317" s="80" t="s">
        <v>315</v>
      </c>
      <c r="E317" s="781">
        <v>12</v>
      </c>
      <c r="F317" s="412"/>
      <c r="G317" s="412">
        <v>1</v>
      </c>
      <c r="H317" s="412">
        <v>1</v>
      </c>
      <c r="I317" s="412">
        <v>0</v>
      </c>
      <c r="J317" s="412">
        <v>0</v>
      </c>
      <c r="K317" s="412"/>
      <c r="L317" s="412">
        <v>11</v>
      </c>
      <c r="M317" s="412">
        <v>11</v>
      </c>
      <c r="N317" s="412">
        <v>0</v>
      </c>
      <c r="O317" s="412">
        <v>0</v>
      </c>
      <c r="P317" s="412"/>
      <c r="Q317" s="412">
        <v>0</v>
      </c>
      <c r="R317" s="412">
        <v>0</v>
      </c>
      <c r="S317" s="412">
        <v>0</v>
      </c>
      <c r="T317" s="412">
        <v>0</v>
      </c>
      <c r="U317" s="412">
        <v>0</v>
      </c>
    </row>
    <row r="318" spans="1:21" x14ac:dyDescent="0.25">
      <c r="A318" s="80" t="s">
        <v>158</v>
      </c>
      <c r="B318" s="80" t="s">
        <v>604</v>
      </c>
      <c r="C318" s="80" t="s">
        <v>318</v>
      </c>
      <c r="D318" s="80" t="s">
        <v>319</v>
      </c>
      <c r="E318" s="781">
        <v>43</v>
      </c>
      <c r="F318" s="412"/>
      <c r="G318" s="412">
        <v>9</v>
      </c>
      <c r="H318" s="412">
        <v>9</v>
      </c>
      <c r="I318" s="412">
        <v>0</v>
      </c>
      <c r="J318" s="412">
        <v>0</v>
      </c>
      <c r="K318" s="412"/>
      <c r="L318" s="412">
        <v>20</v>
      </c>
      <c r="M318" s="412">
        <v>0</v>
      </c>
      <c r="N318" s="412">
        <v>13</v>
      </c>
      <c r="O318" s="412">
        <v>7</v>
      </c>
      <c r="P318" s="412"/>
      <c r="Q318" s="412">
        <v>5</v>
      </c>
      <c r="R318" s="412">
        <v>0</v>
      </c>
      <c r="S318" s="412">
        <v>0</v>
      </c>
      <c r="T318" s="412">
        <v>1</v>
      </c>
      <c r="U318" s="412">
        <v>8</v>
      </c>
    </row>
    <row r="319" spans="1:21" x14ac:dyDescent="0.25">
      <c r="A319" s="80" t="s">
        <v>191</v>
      </c>
      <c r="B319" s="80" t="s">
        <v>605</v>
      </c>
      <c r="C319" s="80" t="s">
        <v>324</v>
      </c>
      <c r="D319" s="80" t="s">
        <v>325</v>
      </c>
      <c r="E319" s="781">
        <v>9</v>
      </c>
      <c r="F319" s="412"/>
      <c r="G319" s="412">
        <v>2</v>
      </c>
      <c r="H319" s="412">
        <v>0</v>
      </c>
      <c r="I319" s="412">
        <v>2</v>
      </c>
      <c r="J319" s="412">
        <v>0</v>
      </c>
      <c r="K319" s="412"/>
      <c r="L319" s="412">
        <v>7</v>
      </c>
      <c r="M319" s="412">
        <v>0</v>
      </c>
      <c r="N319" s="412">
        <v>6</v>
      </c>
      <c r="O319" s="412">
        <v>1</v>
      </c>
      <c r="P319" s="412"/>
      <c r="Q319" s="412">
        <v>0</v>
      </c>
      <c r="R319" s="412">
        <v>0</v>
      </c>
      <c r="S319" s="412">
        <v>0</v>
      </c>
      <c r="T319" s="412">
        <v>0</v>
      </c>
      <c r="U319" s="412">
        <v>0</v>
      </c>
    </row>
    <row r="320" spans="1:21" x14ac:dyDescent="0.25">
      <c r="A320" s="80" t="s">
        <v>829</v>
      </c>
      <c r="B320" s="80" t="s">
        <v>859</v>
      </c>
      <c r="C320" s="80" t="s">
        <v>322</v>
      </c>
      <c r="D320" s="80" t="s">
        <v>323</v>
      </c>
      <c r="E320" s="781">
        <v>54</v>
      </c>
      <c r="F320" s="412"/>
      <c r="G320" s="412">
        <v>5</v>
      </c>
      <c r="H320" s="412">
        <v>3</v>
      </c>
      <c r="I320" s="412">
        <v>2</v>
      </c>
      <c r="J320" s="412">
        <v>0</v>
      </c>
      <c r="K320" s="412"/>
      <c r="L320" s="412">
        <v>48</v>
      </c>
      <c r="M320" s="412">
        <v>0</v>
      </c>
      <c r="N320" s="412">
        <v>33</v>
      </c>
      <c r="O320" s="412">
        <v>15</v>
      </c>
      <c r="P320" s="412"/>
      <c r="Q320" s="412">
        <v>0</v>
      </c>
      <c r="R320" s="412">
        <v>1</v>
      </c>
      <c r="S320" s="412">
        <v>0</v>
      </c>
      <c r="T320" s="412">
        <v>0</v>
      </c>
      <c r="U320" s="412">
        <v>0</v>
      </c>
    </row>
    <row r="321" spans="1:21" x14ac:dyDescent="0.25">
      <c r="A321" s="80" t="s">
        <v>305</v>
      </c>
      <c r="B321" s="80" t="s">
        <v>606</v>
      </c>
      <c r="C321" s="80" t="s">
        <v>308</v>
      </c>
      <c r="D321" s="80" t="s">
        <v>309</v>
      </c>
      <c r="E321" s="781">
        <v>69</v>
      </c>
      <c r="F321" s="412"/>
      <c r="G321" s="412">
        <v>13</v>
      </c>
      <c r="H321" s="412">
        <v>12</v>
      </c>
      <c r="I321" s="412">
        <v>1</v>
      </c>
      <c r="J321" s="412">
        <v>0</v>
      </c>
      <c r="K321" s="412"/>
      <c r="L321" s="412">
        <v>14</v>
      </c>
      <c r="M321" s="412">
        <v>4</v>
      </c>
      <c r="N321" s="412">
        <v>1</v>
      </c>
      <c r="O321" s="412">
        <v>9</v>
      </c>
      <c r="P321" s="412"/>
      <c r="Q321" s="412">
        <v>2</v>
      </c>
      <c r="R321" s="412">
        <v>0</v>
      </c>
      <c r="S321" s="412">
        <v>0</v>
      </c>
      <c r="T321" s="412">
        <v>14</v>
      </c>
      <c r="U321" s="412">
        <v>26</v>
      </c>
    </row>
    <row r="322" spans="1:21" x14ac:dyDescent="0.25">
      <c r="A322" s="80" t="s">
        <v>247</v>
      </c>
      <c r="B322" s="80" t="s">
        <v>607</v>
      </c>
      <c r="C322" s="80" t="s">
        <v>314</v>
      </c>
      <c r="D322" s="80" t="s">
        <v>315</v>
      </c>
      <c r="E322" s="781">
        <v>31</v>
      </c>
      <c r="F322" s="412"/>
      <c r="G322" s="412">
        <v>7</v>
      </c>
      <c r="H322" s="412">
        <v>5</v>
      </c>
      <c r="I322" s="412">
        <v>2</v>
      </c>
      <c r="J322" s="412">
        <v>0</v>
      </c>
      <c r="K322" s="412"/>
      <c r="L322" s="412">
        <v>23</v>
      </c>
      <c r="M322" s="412">
        <v>17</v>
      </c>
      <c r="N322" s="412">
        <v>3</v>
      </c>
      <c r="O322" s="412">
        <v>3</v>
      </c>
      <c r="P322" s="412"/>
      <c r="Q322" s="412">
        <v>1</v>
      </c>
      <c r="R322" s="412">
        <v>0</v>
      </c>
      <c r="S322" s="412">
        <v>0</v>
      </c>
      <c r="T322" s="412">
        <v>0</v>
      </c>
      <c r="U322" s="412">
        <v>0</v>
      </c>
    </row>
    <row r="323" spans="1:21" x14ac:dyDescent="0.25">
      <c r="A323" s="80" t="s">
        <v>46</v>
      </c>
      <c r="B323" s="80" t="s">
        <v>608</v>
      </c>
      <c r="C323" s="80" t="s">
        <v>326</v>
      </c>
      <c r="D323" s="80" t="s">
        <v>327</v>
      </c>
      <c r="E323" s="781">
        <v>94</v>
      </c>
      <c r="F323" s="412"/>
      <c r="G323" s="412">
        <v>6</v>
      </c>
      <c r="H323" s="412">
        <v>3</v>
      </c>
      <c r="I323" s="412">
        <v>1</v>
      </c>
      <c r="J323" s="412">
        <v>2</v>
      </c>
      <c r="K323" s="412"/>
      <c r="L323" s="412">
        <v>73</v>
      </c>
      <c r="M323" s="412">
        <v>11</v>
      </c>
      <c r="N323" s="412">
        <v>24</v>
      </c>
      <c r="O323" s="412">
        <v>38</v>
      </c>
      <c r="P323" s="412"/>
      <c r="Q323" s="412">
        <v>4</v>
      </c>
      <c r="R323" s="412">
        <v>2</v>
      </c>
      <c r="S323" s="412">
        <v>0</v>
      </c>
      <c r="T323" s="412">
        <v>3</v>
      </c>
      <c r="U323" s="412">
        <v>6</v>
      </c>
    </row>
    <row r="324" spans="1:21" x14ac:dyDescent="0.25">
      <c r="A324" s="80" t="s">
        <v>114</v>
      </c>
      <c r="B324" s="80" t="s">
        <v>609</v>
      </c>
      <c r="C324" s="80" t="s">
        <v>324</v>
      </c>
      <c r="D324" s="80" t="s">
        <v>325</v>
      </c>
      <c r="E324" s="781">
        <v>16</v>
      </c>
      <c r="F324" s="412"/>
      <c r="G324" s="412">
        <v>6</v>
      </c>
      <c r="H324" s="412">
        <v>3</v>
      </c>
      <c r="I324" s="412">
        <v>3</v>
      </c>
      <c r="J324" s="412">
        <v>0</v>
      </c>
      <c r="K324" s="412"/>
      <c r="L324" s="412">
        <v>6</v>
      </c>
      <c r="M324" s="412">
        <v>1</v>
      </c>
      <c r="N324" s="412">
        <v>0</v>
      </c>
      <c r="O324" s="412">
        <v>5</v>
      </c>
      <c r="P324" s="412"/>
      <c r="Q324" s="412">
        <v>1</v>
      </c>
      <c r="R324" s="412">
        <v>0</v>
      </c>
      <c r="S324" s="412">
        <v>0</v>
      </c>
      <c r="T324" s="412">
        <v>3</v>
      </c>
      <c r="U324" s="412">
        <v>0</v>
      </c>
    </row>
    <row r="325" spans="1:21" x14ac:dyDescent="0.25">
      <c r="A325" s="80" t="s">
        <v>34</v>
      </c>
      <c r="B325" s="80" t="s">
        <v>860</v>
      </c>
      <c r="C325" s="80" t="s">
        <v>324</v>
      </c>
      <c r="D325" s="80" t="s">
        <v>325</v>
      </c>
      <c r="E325" s="781">
        <v>15</v>
      </c>
      <c r="F325" s="412"/>
      <c r="G325" s="412">
        <v>2</v>
      </c>
      <c r="H325" s="412">
        <v>1</v>
      </c>
      <c r="I325" s="412">
        <v>1</v>
      </c>
      <c r="J325" s="412">
        <v>0</v>
      </c>
      <c r="K325" s="412"/>
      <c r="L325" s="412">
        <v>9</v>
      </c>
      <c r="M325" s="412">
        <v>3</v>
      </c>
      <c r="N325" s="412">
        <v>3</v>
      </c>
      <c r="O325" s="412">
        <v>3</v>
      </c>
      <c r="P325" s="412"/>
      <c r="Q325" s="412">
        <v>0</v>
      </c>
      <c r="R325" s="412">
        <v>2</v>
      </c>
      <c r="S325" s="412">
        <v>0</v>
      </c>
      <c r="T325" s="412">
        <v>2</v>
      </c>
      <c r="U325" s="412">
        <v>0</v>
      </c>
    </row>
    <row r="326" spans="1:21" x14ac:dyDescent="0.25">
      <c r="A326" s="80" t="s">
        <v>252</v>
      </c>
      <c r="B326" s="80" t="s">
        <v>610</v>
      </c>
      <c r="C326" s="80" t="s">
        <v>314</v>
      </c>
      <c r="D326" s="80" t="s">
        <v>315</v>
      </c>
      <c r="E326" s="781">
        <v>118</v>
      </c>
      <c r="F326" s="412"/>
      <c r="G326" s="412">
        <v>29</v>
      </c>
      <c r="H326" s="412">
        <v>29</v>
      </c>
      <c r="I326" s="412">
        <v>0</v>
      </c>
      <c r="J326" s="412">
        <v>0</v>
      </c>
      <c r="K326" s="412"/>
      <c r="L326" s="412">
        <v>85</v>
      </c>
      <c r="M326" s="412">
        <v>0</v>
      </c>
      <c r="N326" s="412">
        <v>41</v>
      </c>
      <c r="O326" s="412">
        <v>44</v>
      </c>
      <c r="P326" s="412"/>
      <c r="Q326" s="412">
        <v>0</v>
      </c>
      <c r="R326" s="412">
        <v>1</v>
      </c>
      <c r="S326" s="412">
        <v>0</v>
      </c>
      <c r="T326" s="412">
        <v>0</v>
      </c>
      <c r="U326" s="412">
        <v>3</v>
      </c>
    </row>
    <row r="327" spans="1:21" x14ac:dyDescent="0.25">
      <c r="A327" s="199" t="s">
        <v>216</v>
      </c>
      <c r="B327" s="199" t="s">
        <v>611</v>
      </c>
      <c r="C327" s="80" t="s">
        <v>324</v>
      </c>
      <c r="D327" s="80" t="s">
        <v>325</v>
      </c>
      <c r="E327" s="782" t="s">
        <v>623</v>
      </c>
      <c r="F327" s="420"/>
      <c r="G327" s="420" t="s">
        <v>623</v>
      </c>
      <c r="H327" s="420" t="s">
        <v>623</v>
      </c>
      <c r="I327" s="420" t="s">
        <v>623</v>
      </c>
      <c r="J327" s="420" t="s">
        <v>623</v>
      </c>
      <c r="K327" s="420"/>
      <c r="L327" s="420" t="s">
        <v>623</v>
      </c>
      <c r="M327" s="420" t="s">
        <v>623</v>
      </c>
      <c r="N327" s="420" t="s">
        <v>623</v>
      </c>
      <c r="O327" s="420" t="s">
        <v>623</v>
      </c>
      <c r="P327" s="420"/>
      <c r="Q327" s="420" t="s">
        <v>623</v>
      </c>
      <c r="R327" s="420" t="s">
        <v>623</v>
      </c>
      <c r="S327" s="420" t="s">
        <v>623</v>
      </c>
      <c r="T327" s="420" t="s">
        <v>623</v>
      </c>
      <c r="U327" s="420" t="s">
        <v>623</v>
      </c>
    </row>
    <row r="328" spans="1:21" x14ac:dyDescent="0.25">
      <c r="A328" s="80" t="s">
        <v>35</v>
      </c>
      <c r="B328" s="80" t="s">
        <v>612</v>
      </c>
      <c r="C328" s="80" t="s">
        <v>324</v>
      </c>
      <c r="D328" s="80" t="s">
        <v>325</v>
      </c>
      <c r="E328" s="781">
        <v>6</v>
      </c>
      <c r="F328" s="412"/>
      <c r="G328" s="412">
        <v>4</v>
      </c>
      <c r="H328" s="412">
        <v>4</v>
      </c>
      <c r="I328" s="412">
        <v>0</v>
      </c>
      <c r="J328" s="412">
        <v>0</v>
      </c>
      <c r="K328" s="412"/>
      <c r="L328" s="412">
        <v>2</v>
      </c>
      <c r="M328" s="412">
        <v>1</v>
      </c>
      <c r="N328" s="412">
        <v>1</v>
      </c>
      <c r="O328" s="412">
        <v>0</v>
      </c>
      <c r="P328" s="412"/>
      <c r="Q328" s="412">
        <v>0</v>
      </c>
      <c r="R328" s="412">
        <v>0</v>
      </c>
      <c r="S328" s="412">
        <v>0</v>
      </c>
      <c r="T328" s="412">
        <v>0</v>
      </c>
      <c r="U328" s="412">
        <v>0</v>
      </c>
    </row>
    <row r="329" spans="1:21" x14ac:dyDescent="0.25">
      <c r="A329" s="80" t="s">
        <v>267</v>
      </c>
      <c r="B329" s="80" t="s">
        <v>613</v>
      </c>
      <c r="C329" s="80" t="s">
        <v>320</v>
      </c>
      <c r="D329" s="80" t="s">
        <v>321</v>
      </c>
      <c r="E329" s="781">
        <v>86</v>
      </c>
      <c r="F329" s="412"/>
      <c r="G329" s="412">
        <v>2</v>
      </c>
      <c r="H329" s="412">
        <v>2</v>
      </c>
      <c r="I329" s="412">
        <v>0</v>
      </c>
      <c r="J329" s="412">
        <v>0</v>
      </c>
      <c r="K329" s="412"/>
      <c r="L329" s="412">
        <v>9</v>
      </c>
      <c r="M329" s="412">
        <v>7</v>
      </c>
      <c r="N329" s="412">
        <v>1</v>
      </c>
      <c r="O329" s="412">
        <v>1</v>
      </c>
      <c r="P329" s="412"/>
      <c r="Q329" s="412">
        <v>1</v>
      </c>
      <c r="R329" s="412">
        <v>0</v>
      </c>
      <c r="S329" s="412">
        <v>0</v>
      </c>
      <c r="T329" s="412">
        <v>2</v>
      </c>
      <c r="U329" s="412">
        <v>72</v>
      </c>
    </row>
    <row r="330" spans="1:21" x14ac:dyDescent="0.25">
      <c r="A330" s="80" t="s">
        <v>232</v>
      </c>
      <c r="B330" s="80" t="s">
        <v>614</v>
      </c>
      <c r="C330" s="80" t="s">
        <v>320</v>
      </c>
      <c r="D330" s="80" t="s">
        <v>321</v>
      </c>
      <c r="E330" s="781">
        <v>60</v>
      </c>
      <c r="F330" s="412"/>
      <c r="G330" s="412">
        <v>9</v>
      </c>
      <c r="H330" s="412">
        <v>6</v>
      </c>
      <c r="I330" s="412">
        <v>2</v>
      </c>
      <c r="J330" s="412">
        <v>1</v>
      </c>
      <c r="K330" s="412"/>
      <c r="L330" s="412">
        <v>44</v>
      </c>
      <c r="M330" s="412">
        <v>0</v>
      </c>
      <c r="N330" s="412">
        <v>28</v>
      </c>
      <c r="O330" s="412">
        <v>16</v>
      </c>
      <c r="P330" s="412"/>
      <c r="Q330" s="412">
        <v>2</v>
      </c>
      <c r="R330" s="412">
        <v>3</v>
      </c>
      <c r="S330" s="412">
        <v>0</v>
      </c>
      <c r="T330" s="412">
        <v>1</v>
      </c>
      <c r="U330" s="412">
        <v>1</v>
      </c>
    </row>
    <row r="331" spans="1:21" x14ac:dyDescent="0.25">
      <c r="A331" s="80" t="s">
        <v>228</v>
      </c>
      <c r="B331" s="80" t="s">
        <v>615</v>
      </c>
      <c r="C331" s="80" t="s">
        <v>324</v>
      </c>
      <c r="D331" s="80" t="s">
        <v>325</v>
      </c>
      <c r="E331" s="781">
        <v>18</v>
      </c>
      <c r="F331" s="412"/>
      <c r="G331" s="412">
        <v>3</v>
      </c>
      <c r="H331" s="412">
        <v>2</v>
      </c>
      <c r="I331" s="412">
        <v>1</v>
      </c>
      <c r="J331" s="412">
        <v>0</v>
      </c>
      <c r="K331" s="412"/>
      <c r="L331" s="412">
        <v>6</v>
      </c>
      <c r="M331" s="412">
        <v>0</v>
      </c>
      <c r="N331" s="412">
        <v>0</v>
      </c>
      <c r="O331" s="412">
        <v>6</v>
      </c>
      <c r="P331" s="412"/>
      <c r="Q331" s="412">
        <v>0</v>
      </c>
      <c r="R331" s="412">
        <v>0</v>
      </c>
      <c r="S331" s="412">
        <v>0</v>
      </c>
      <c r="T331" s="412">
        <v>0</v>
      </c>
      <c r="U331" s="412">
        <v>9</v>
      </c>
    </row>
    <row r="332" spans="1:21" x14ac:dyDescent="0.25">
      <c r="A332" s="80" t="s">
        <v>233</v>
      </c>
      <c r="B332" s="80" t="s">
        <v>616</v>
      </c>
      <c r="C332" s="80" t="s">
        <v>320</v>
      </c>
      <c r="D332" s="80" t="s">
        <v>321</v>
      </c>
      <c r="E332" s="781">
        <v>35</v>
      </c>
      <c r="F332" s="412"/>
      <c r="G332" s="412">
        <v>5</v>
      </c>
      <c r="H332" s="412">
        <v>3</v>
      </c>
      <c r="I332" s="412">
        <v>2</v>
      </c>
      <c r="J332" s="412">
        <v>0</v>
      </c>
      <c r="K332" s="412"/>
      <c r="L332" s="412">
        <v>26</v>
      </c>
      <c r="M332" s="412">
        <v>4</v>
      </c>
      <c r="N332" s="412">
        <v>21</v>
      </c>
      <c r="O332" s="412">
        <v>1</v>
      </c>
      <c r="P332" s="412"/>
      <c r="Q332" s="412">
        <v>1</v>
      </c>
      <c r="R332" s="412">
        <v>1</v>
      </c>
      <c r="S332" s="412">
        <v>0</v>
      </c>
      <c r="T332" s="412">
        <v>1</v>
      </c>
      <c r="U332" s="412">
        <v>1</v>
      </c>
    </row>
    <row r="333" spans="1:21" x14ac:dyDescent="0.25">
      <c r="A333" s="80" t="s">
        <v>53</v>
      </c>
      <c r="B333" s="80" t="s">
        <v>617</v>
      </c>
      <c r="C333" s="80" t="s">
        <v>324</v>
      </c>
      <c r="D333" s="80" t="s">
        <v>325</v>
      </c>
      <c r="E333" s="781">
        <v>8</v>
      </c>
      <c r="F333" s="412"/>
      <c r="G333" s="412">
        <v>3</v>
      </c>
      <c r="H333" s="412">
        <v>3</v>
      </c>
      <c r="I333" s="412">
        <v>0</v>
      </c>
      <c r="J333" s="412">
        <v>0</v>
      </c>
      <c r="K333" s="412"/>
      <c r="L333" s="412">
        <v>5</v>
      </c>
      <c r="M333" s="412">
        <v>0</v>
      </c>
      <c r="N333" s="412">
        <v>2</v>
      </c>
      <c r="O333" s="412">
        <v>3</v>
      </c>
      <c r="P333" s="412"/>
      <c r="Q333" s="412">
        <v>0</v>
      </c>
      <c r="R333" s="412">
        <v>0</v>
      </c>
      <c r="S333" s="412">
        <v>0</v>
      </c>
      <c r="T333" s="412">
        <v>0</v>
      </c>
      <c r="U333" s="412">
        <v>0</v>
      </c>
    </row>
    <row r="334" spans="1:21" x14ac:dyDescent="0.25">
      <c r="A334" s="80" t="s">
        <v>144</v>
      </c>
      <c r="B334" s="80" t="s">
        <v>618</v>
      </c>
      <c r="C334" s="80" t="s">
        <v>314</v>
      </c>
      <c r="D334" s="80" t="s">
        <v>315</v>
      </c>
      <c r="E334" s="781">
        <v>13</v>
      </c>
      <c r="F334" s="412"/>
      <c r="G334" s="412">
        <v>9</v>
      </c>
      <c r="H334" s="412">
        <v>9</v>
      </c>
      <c r="I334" s="412">
        <v>0</v>
      </c>
      <c r="J334" s="412">
        <v>0</v>
      </c>
      <c r="K334" s="412"/>
      <c r="L334" s="412">
        <v>2</v>
      </c>
      <c r="M334" s="412">
        <v>0</v>
      </c>
      <c r="N334" s="412">
        <v>1</v>
      </c>
      <c r="O334" s="412">
        <v>1</v>
      </c>
      <c r="P334" s="412"/>
      <c r="Q334" s="412">
        <v>0</v>
      </c>
      <c r="R334" s="412">
        <v>1</v>
      </c>
      <c r="S334" s="412">
        <v>1</v>
      </c>
      <c r="T334" s="412">
        <v>0</v>
      </c>
      <c r="U334" s="412">
        <v>0</v>
      </c>
    </row>
    <row r="335" spans="1:21" x14ac:dyDescent="0.25">
      <c r="A335" s="80" t="s">
        <v>234</v>
      </c>
      <c r="B335" s="80" t="s">
        <v>619</v>
      </c>
      <c r="C335" s="80" t="s">
        <v>320</v>
      </c>
      <c r="D335" s="80" t="s">
        <v>321</v>
      </c>
      <c r="E335" s="781">
        <v>21</v>
      </c>
      <c r="F335" s="412"/>
      <c r="G335" s="412">
        <v>6</v>
      </c>
      <c r="H335" s="412">
        <v>6</v>
      </c>
      <c r="I335" s="412">
        <v>0</v>
      </c>
      <c r="J335" s="412">
        <v>0</v>
      </c>
      <c r="K335" s="412"/>
      <c r="L335" s="412">
        <v>15</v>
      </c>
      <c r="M335" s="412">
        <v>0</v>
      </c>
      <c r="N335" s="412">
        <v>11</v>
      </c>
      <c r="O335" s="412">
        <v>4</v>
      </c>
      <c r="P335" s="412"/>
      <c r="Q335" s="412">
        <v>0</v>
      </c>
      <c r="R335" s="412">
        <v>0</v>
      </c>
      <c r="S335" s="412">
        <v>0</v>
      </c>
      <c r="T335" s="412">
        <v>0</v>
      </c>
      <c r="U335" s="412">
        <v>0</v>
      </c>
    </row>
    <row r="336" spans="1:21" x14ac:dyDescent="0.25">
      <c r="A336" s="80" t="s">
        <v>12</v>
      </c>
      <c r="B336" s="80" t="s">
        <v>620</v>
      </c>
      <c r="C336" s="80" t="s">
        <v>316</v>
      </c>
      <c r="D336" s="80" t="s">
        <v>317</v>
      </c>
      <c r="E336" s="781">
        <v>45</v>
      </c>
      <c r="F336" s="412"/>
      <c r="G336" s="412">
        <v>7</v>
      </c>
      <c r="H336" s="412">
        <v>5</v>
      </c>
      <c r="I336" s="412">
        <v>1</v>
      </c>
      <c r="J336" s="412">
        <v>1</v>
      </c>
      <c r="K336" s="412"/>
      <c r="L336" s="412">
        <v>33</v>
      </c>
      <c r="M336" s="412">
        <v>17</v>
      </c>
      <c r="N336" s="412">
        <v>3</v>
      </c>
      <c r="O336" s="412">
        <v>13</v>
      </c>
      <c r="P336" s="412"/>
      <c r="Q336" s="412">
        <v>2</v>
      </c>
      <c r="R336" s="412">
        <v>1</v>
      </c>
      <c r="S336" s="412">
        <v>0</v>
      </c>
      <c r="T336" s="412">
        <v>2</v>
      </c>
      <c r="U336" s="412">
        <v>0</v>
      </c>
    </row>
    <row r="337" spans="1:23" x14ac:dyDescent="0.25">
      <c r="A337" s="421"/>
      <c r="B337" s="421"/>
      <c r="C337" s="421"/>
      <c r="D337" s="421"/>
      <c r="E337" s="371"/>
      <c r="F337" s="382"/>
      <c r="G337" s="382"/>
      <c r="H337" s="382"/>
      <c r="I337" s="382"/>
      <c r="J337" s="382"/>
      <c r="K337" s="382"/>
      <c r="L337" s="383"/>
      <c r="M337" s="383"/>
      <c r="N337" s="382"/>
      <c r="O337" s="382"/>
      <c r="P337" s="382"/>
      <c r="Q337" s="382"/>
      <c r="R337" s="383"/>
      <c r="S337" s="383"/>
      <c r="T337" s="383"/>
      <c r="U337" s="382"/>
    </row>
    <row r="338" spans="1:23" s="386" customFormat="1" x14ac:dyDescent="0.25">
      <c r="A338" s="60" t="s">
        <v>633</v>
      </c>
      <c r="B338" s="53"/>
      <c r="C338" s="53"/>
      <c r="D338" s="53"/>
      <c r="E338" s="773"/>
      <c r="F338" s="385"/>
      <c r="G338" s="385"/>
      <c r="H338" s="385"/>
      <c r="I338" s="385"/>
      <c r="J338" s="385"/>
      <c r="K338" s="385"/>
      <c r="L338" s="385"/>
      <c r="M338" s="385"/>
      <c r="N338" s="385"/>
      <c r="O338" s="385"/>
      <c r="P338" s="385"/>
      <c r="Q338" s="385"/>
      <c r="R338" s="385"/>
      <c r="S338" s="385"/>
      <c r="T338" s="385"/>
      <c r="U338" s="385"/>
      <c r="V338" s="422"/>
      <c r="W338" s="423"/>
    </row>
    <row r="339" spans="1:23" s="386" customFormat="1" ht="24" customHeight="1" x14ac:dyDescent="0.25">
      <c r="A339" s="95">
        <v>1</v>
      </c>
      <c r="B339" s="940" t="s">
        <v>924</v>
      </c>
      <c r="C339" s="940"/>
      <c r="D339" s="940"/>
      <c r="E339" s="940"/>
      <c r="F339" s="940"/>
      <c r="G339" s="940"/>
      <c r="H339" s="940"/>
      <c r="I339" s="940"/>
      <c r="J339" s="940"/>
      <c r="K339" s="940"/>
      <c r="L339" s="940"/>
      <c r="M339" s="940"/>
      <c r="N339" s="940"/>
      <c r="O339" s="940"/>
      <c r="P339" s="940"/>
      <c r="Q339" s="940"/>
      <c r="R339" s="940"/>
      <c r="S339" s="940"/>
      <c r="T339" s="940"/>
      <c r="U339" s="940"/>
      <c r="V339" s="422"/>
      <c r="W339" s="423"/>
    </row>
    <row r="340" spans="1:23" s="386" customFormat="1" x14ac:dyDescent="0.25">
      <c r="A340" s="61">
        <v>2</v>
      </c>
      <c r="B340" s="53" t="s">
        <v>793</v>
      </c>
      <c r="C340" s="53"/>
      <c r="D340" s="53"/>
      <c r="E340" s="773"/>
      <c r="F340" s="385"/>
      <c r="G340" s="385"/>
      <c r="H340" s="385"/>
      <c r="I340" s="385"/>
      <c r="J340" s="385"/>
      <c r="K340" s="385"/>
      <c r="L340" s="385"/>
      <c r="M340" s="385"/>
      <c r="N340" s="385"/>
      <c r="O340" s="385"/>
      <c r="P340" s="385"/>
      <c r="Q340" s="385"/>
      <c r="R340" s="385"/>
      <c r="S340" s="385"/>
      <c r="T340" s="385"/>
      <c r="U340" s="385"/>
      <c r="V340" s="422"/>
      <c r="W340" s="423"/>
    </row>
    <row r="341" spans="1:23" s="386" customFormat="1" x14ac:dyDescent="0.25">
      <c r="A341" s="27" t="s">
        <v>623</v>
      </c>
      <c r="B341" s="25" t="s">
        <v>863</v>
      </c>
      <c r="C341" s="53"/>
      <c r="D341" s="53"/>
      <c r="E341" s="773"/>
      <c r="F341" s="385"/>
      <c r="G341" s="385"/>
      <c r="H341" s="385"/>
      <c r="I341" s="385"/>
      <c r="J341" s="385"/>
      <c r="K341" s="385"/>
      <c r="L341" s="385"/>
      <c r="M341" s="385"/>
      <c r="N341" s="385"/>
      <c r="O341" s="385"/>
      <c r="P341" s="385"/>
      <c r="Q341" s="385"/>
      <c r="R341" s="385"/>
      <c r="S341" s="385"/>
      <c r="T341" s="385"/>
      <c r="U341" s="385"/>
      <c r="V341" s="422"/>
      <c r="W341" s="423"/>
    </row>
    <row r="342" spans="1:23" s="386" customFormat="1" ht="10.199999999999999" x14ac:dyDescent="0.2">
      <c r="A342" s="75"/>
      <c r="B342" s="53" t="s">
        <v>928</v>
      </c>
      <c r="C342" s="53"/>
      <c r="D342" s="53"/>
      <c r="E342" s="773"/>
      <c r="F342" s="385"/>
      <c r="G342" s="385"/>
      <c r="H342" s="385"/>
      <c r="I342" s="385"/>
      <c r="J342" s="385"/>
      <c r="K342" s="385"/>
      <c r="L342" s="385"/>
      <c r="M342" s="385"/>
      <c r="N342" s="385"/>
      <c r="O342" s="385"/>
      <c r="P342" s="385"/>
      <c r="Q342" s="385"/>
      <c r="R342" s="385"/>
      <c r="S342" s="385"/>
      <c r="T342" s="385"/>
      <c r="U342" s="385"/>
    </row>
    <row r="343" spans="1:23" s="386" customFormat="1" ht="10.199999999999999" x14ac:dyDescent="0.2">
      <c r="A343" s="31"/>
      <c r="B343" s="34"/>
      <c r="C343" s="53"/>
      <c r="D343" s="53"/>
      <c r="E343" s="768"/>
      <c r="F343" s="20"/>
      <c r="G343" s="34"/>
      <c r="H343" s="34"/>
      <c r="I343" s="34"/>
      <c r="J343" s="34"/>
      <c r="K343" s="34"/>
      <c r="L343" s="34"/>
      <c r="M343" s="34"/>
      <c r="N343" s="34"/>
      <c r="O343" s="34"/>
      <c r="P343" s="34"/>
      <c r="Q343" s="34"/>
      <c r="R343" s="34"/>
      <c r="S343" s="34"/>
      <c r="T343" s="390"/>
      <c r="U343" s="390"/>
    </row>
    <row r="344" spans="1:23" s="386" customFormat="1" ht="10.199999999999999" x14ac:dyDescent="0.2">
      <c r="A344" s="30" t="s">
        <v>624</v>
      </c>
      <c r="B344" s="20"/>
      <c r="C344" s="53"/>
      <c r="D344" s="53"/>
      <c r="E344" s="768"/>
      <c r="F344" s="20"/>
      <c r="G344" s="20"/>
      <c r="H344" s="20"/>
      <c r="I344" s="20"/>
      <c r="J344" s="20"/>
      <c r="K344" s="20"/>
      <c r="L344" s="20"/>
      <c r="M344" s="20"/>
      <c r="N344" s="20"/>
      <c r="O344" s="20"/>
      <c r="P344" s="20"/>
      <c r="Q344" s="20"/>
      <c r="R344" s="20"/>
      <c r="S344" s="20"/>
      <c r="T344" s="389"/>
      <c r="U344" s="389"/>
    </row>
    <row r="345" spans="1:23" s="386" customFormat="1" ht="10.199999999999999" x14ac:dyDescent="0.2">
      <c r="A345" s="30"/>
      <c r="B345" s="31" t="s">
        <v>625</v>
      </c>
      <c r="C345" s="53"/>
      <c r="D345" s="53"/>
      <c r="E345" s="768"/>
      <c r="F345" s="20"/>
      <c r="G345" s="31"/>
      <c r="H345" s="31"/>
      <c r="I345" s="34"/>
      <c r="J345" s="34"/>
      <c r="K345" s="34"/>
      <c r="L345" s="34"/>
      <c r="M345" s="34"/>
      <c r="N345" s="34"/>
      <c r="O345" s="34"/>
      <c r="P345" s="34"/>
      <c r="Q345" s="34"/>
      <c r="R345" s="34"/>
      <c r="S345" s="34"/>
      <c r="T345" s="389"/>
      <c r="U345" s="389"/>
    </row>
    <row r="346" spans="1:23" s="386" customFormat="1" ht="10.199999999999999" x14ac:dyDescent="0.2">
      <c r="A346" s="30"/>
      <c r="B346" s="34" t="s">
        <v>899</v>
      </c>
      <c r="C346" s="53"/>
      <c r="D346" s="53"/>
      <c r="E346" s="768"/>
      <c r="F346" s="20"/>
      <c r="G346" s="34"/>
      <c r="H346" s="34"/>
      <c r="I346" s="34"/>
      <c r="J346" s="34"/>
      <c r="K346" s="34"/>
      <c r="L346" s="34"/>
      <c r="M346" s="34"/>
      <c r="N346" s="34"/>
      <c r="O346" s="34"/>
      <c r="P346" s="34"/>
      <c r="Q346" s="34"/>
      <c r="R346" s="34"/>
      <c r="S346" s="34"/>
      <c r="T346" s="389"/>
      <c r="U346" s="389"/>
    </row>
    <row r="347" spans="1:23" s="386" customFormat="1" ht="10.199999999999999" x14ac:dyDescent="0.2">
      <c r="A347" s="65"/>
      <c r="B347" s="36" t="s">
        <v>1109</v>
      </c>
      <c r="C347" s="53"/>
      <c r="D347" s="53"/>
      <c r="E347" s="769"/>
      <c r="F347" s="360"/>
      <c r="G347" s="391"/>
      <c r="H347" s="391"/>
      <c r="I347" s="414"/>
      <c r="J347" s="391"/>
      <c r="K347" s="391"/>
      <c r="L347" s="391"/>
      <c r="M347" s="391"/>
      <c r="N347" s="391"/>
      <c r="O347" s="391"/>
      <c r="P347" s="391"/>
      <c r="Q347" s="391"/>
      <c r="R347" s="391"/>
      <c r="S347" s="391"/>
      <c r="T347" s="391"/>
      <c r="U347" s="391"/>
    </row>
    <row r="348" spans="1:23" x14ac:dyDescent="0.25">
      <c r="A348" s="65"/>
      <c r="B348" s="36" t="s">
        <v>1111</v>
      </c>
      <c r="C348" s="34"/>
      <c r="D348" s="34"/>
      <c r="E348" s="769"/>
      <c r="F348" s="360"/>
      <c r="G348" s="391"/>
      <c r="H348" s="391"/>
      <c r="I348" s="414"/>
      <c r="J348" s="391"/>
      <c r="K348" s="391"/>
      <c r="L348" s="391"/>
      <c r="M348" s="391"/>
      <c r="N348" s="391"/>
      <c r="O348" s="391"/>
      <c r="P348" s="391"/>
      <c r="Q348" s="391"/>
      <c r="R348" s="391"/>
      <c r="S348" s="391"/>
      <c r="T348" s="391"/>
      <c r="U348" s="391"/>
    </row>
    <row r="349" spans="1:23" x14ac:dyDescent="0.25">
      <c r="A349" s="341"/>
      <c r="B349" s="341"/>
      <c r="C349" s="20"/>
      <c r="D349" s="20"/>
      <c r="E349" s="763"/>
      <c r="F349" s="341"/>
      <c r="G349" s="341"/>
      <c r="H349" s="341"/>
      <c r="I349" s="362"/>
      <c r="J349" s="362"/>
      <c r="K349" s="362"/>
      <c r="L349" s="362"/>
      <c r="M349" s="362"/>
      <c r="N349" s="362"/>
      <c r="O349" s="424"/>
      <c r="P349" s="424"/>
      <c r="Q349" s="362"/>
      <c r="R349" s="362"/>
      <c r="S349" s="362"/>
      <c r="T349" s="393"/>
      <c r="U349" s="393"/>
    </row>
    <row r="350" spans="1:23" x14ac:dyDescent="0.25">
      <c r="A350" s="341"/>
      <c r="B350" s="341"/>
      <c r="C350" s="34"/>
      <c r="D350" s="34"/>
      <c r="E350" s="763"/>
      <c r="F350" s="341"/>
      <c r="G350" s="341"/>
      <c r="H350" s="341"/>
      <c r="I350" s="362"/>
      <c r="J350" s="362"/>
      <c r="K350" s="362"/>
      <c r="L350" s="362"/>
      <c r="M350" s="362"/>
      <c r="N350" s="362"/>
      <c r="O350" s="424"/>
      <c r="P350" s="424"/>
      <c r="Q350" s="362"/>
      <c r="R350" s="362"/>
      <c r="S350" s="362"/>
      <c r="T350" s="393"/>
      <c r="U350" s="393"/>
    </row>
    <row r="351" spans="1:23" x14ac:dyDescent="0.25">
      <c r="C351" s="34"/>
      <c r="D351" s="34"/>
    </row>
    <row r="352" spans="1:23" x14ac:dyDescent="0.25">
      <c r="C352" s="36"/>
      <c r="D352" s="36"/>
    </row>
    <row r="353" spans="3:4" x14ac:dyDescent="0.25">
      <c r="C353" s="36"/>
      <c r="D353" s="36"/>
    </row>
    <row r="354" spans="3:4" x14ac:dyDescent="0.25">
      <c r="C354" s="341"/>
      <c r="D354" s="362"/>
    </row>
    <row r="355" spans="3:4" x14ac:dyDescent="0.25">
      <c r="C355" s="341"/>
      <c r="D355" s="362"/>
    </row>
  </sheetData>
  <mergeCells count="10">
    <mergeCell ref="A1:I1"/>
    <mergeCell ref="B339:U339"/>
    <mergeCell ref="E3:E5"/>
    <mergeCell ref="G3:J3"/>
    <mergeCell ref="L3:O3"/>
    <mergeCell ref="Q3:Q5"/>
    <mergeCell ref="R3:R5"/>
    <mergeCell ref="S3:S5"/>
    <mergeCell ref="T3:T5"/>
    <mergeCell ref="U3:U5"/>
  </mergeCells>
  <pageMargins left="0.74803149606299213" right="0.74803149606299213" top="0.98425196850393704" bottom="0.98425196850393704" header="0" footer="0"/>
  <pageSetup paperSize="8" scale="14" orientation="landscape" r:id="rId1"/>
  <headerFooter alignWithMargins="0">
    <oddFooter>&amp;R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E8661-C825-4826-AA0F-173434E4D37C}">
  <sheetPr>
    <tabColor theme="8" tint="-0.249977111117893"/>
  </sheetPr>
  <dimension ref="A1:N57"/>
  <sheetViews>
    <sheetView showGridLines="0" zoomScale="80" zoomScaleNormal="80" workbookViewId="0">
      <selection activeCell="P8" sqref="P8"/>
    </sheetView>
  </sheetViews>
  <sheetFormatPr defaultColWidth="9.1796875" defaultRowHeight="15" x14ac:dyDescent="0.25"/>
  <cols>
    <col min="1" max="1" width="8.6328125" style="124" customWidth="1"/>
    <col min="2" max="3" width="8.6328125" style="127" customWidth="1"/>
    <col min="4" max="4" width="8.6328125" style="435" customWidth="1"/>
    <col min="5" max="5" width="47.54296875" style="124" customWidth="1"/>
    <col min="6" max="6" width="8.6328125" style="720" customWidth="1"/>
    <col min="7" max="12" width="8.6328125" style="124" customWidth="1"/>
    <col min="13" max="16384" width="9.1796875" style="124"/>
  </cols>
  <sheetData>
    <row r="1" spans="1:14" s="125" customFormat="1" ht="15.6" customHeight="1" x14ac:dyDescent="0.25">
      <c r="A1" s="397"/>
      <c r="B1" s="132"/>
      <c r="C1" s="132"/>
      <c r="D1" s="427"/>
      <c r="E1" s="132"/>
      <c r="F1" s="132"/>
      <c r="G1" s="132"/>
      <c r="H1" s="132"/>
      <c r="I1" s="132"/>
      <c r="J1" s="132"/>
      <c r="K1" s="132"/>
      <c r="L1" s="398"/>
    </row>
    <row r="2" spans="1:14" s="125" customFormat="1" x14ac:dyDescent="0.25">
      <c r="A2" s="397"/>
      <c r="B2" s="132"/>
      <c r="C2" s="132"/>
      <c r="D2" s="427"/>
      <c r="E2" s="132"/>
      <c r="F2" s="132"/>
      <c r="G2" s="132"/>
      <c r="H2" s="132"/>
      <c r="I2" s="132"/>
      <c r="J2" s="132"/>
      <c r="K2" s="132"/>
      <c r="L2" s="398"/>
    </row>
    <row r="3" spans="1:14" s="125" customFormat="1" ht="43.5" customHeight="1" x14ac:dyDescent="0.25">
      <c r="A3" s="397"/>
      <c r="B3" s="110"/>
      <c r="C3" s="110"/>
      <c r="D3" s="111"/>
      <c r="E3" s="967" t="s">
        <v>1141</v>
      </c>
      <c r="F3" s="967"/>
      <c r="G3" s="967"/>
      <c r="H3" s="132"/>
      <c r="I3" s="132"/>
      <c r="J3" s="110"/>
      <c r="K3" s="110"/>
      <c r="L3" s="398"/>
    </row>
    <row r="4" spans="1:14" s="125" customFormat="1" ht="48.75" customHeight="1" x14ac:dyDescent="0.25">
      <c r="A4" s="397"/>
      <c r="B4" s="110"/>
      <c r="C4" s="110"/>
      <c r="D4" s="111"/>
      <c r="E4" s="967"/>
      <c r="F4" s="967"/>
      <c r="G4" s="967"/>
      <c r="H4" s="427"/>
      <c r="I4" s="427"/>
      <c r="J4" s="110"/>
      <c r="K4" s="110"/>
      <c r="L4" s="398"/>
    </row>
    <row r="5" spans="1:14" s="125" customFormat="1" ht="15.6" thickBot="1" x14ac:dyDescent="0.3">
      <c r="A5" s="397"/>
      <c r="B5" s="399"/>
      <c r="C5" s="399"/>
      <c r="D5" s="427"/>
      <c r="E5" s="399" t="s">
        <v>1126</v>
      </c>
      <c r="F5" s="132"/>
      <c r="G5" s="132"/>
      <c r="H5" s="132"/>
      <c r="I5" s="132"/>
      <c r="J5" s="132"/>
      <c r="K5" s="132"/>
      <c r="L5" s="398"/>
    </row>
    <row r="6" spans="1:14" s="402" customFormat="1" ht="24.9" customHeight="1" thickBot="1" x14ac:dyDescent="0.3">
      <c r="A6" s="400"/>
      <c r="B6" s="400"/>
      <c r="C6" s="400"/>
      <c r="D6" s="428"/>
      <c r="E6" s="935" t="s">
        <v>306</v>
      </c>
      <c r="F6" s="936"/>
      <c r="G6" s="937"/>
      <c r="H6" s="401"/>
      <c r="I6" s="401"/>
      <c r="J6" s="400"/>
      <c r="K6" s="400"/>
    </row>
    <row r="7" spans="1:14" ht="18" customHeight="1" x14ac:dyDescent="0.25">
      <c r="A7" s="253"/>
      <c r="B7" s="253"/>
      <c r="C7" s="253"/>
      <c r="D7" s="252"/>
      <c r="E7" s="256"/>
      <c r="F7" s="132"/>
      <c r="G7" s="132"/>
      <c r="H7" s="132"/>
      <c r="I7" s="132"/>
      <c r="J7" s="253"/>
      <c r="K7" s="253"/>
      <c r="L7" s="398"/>
      <c r="M7" s="125"/>
      <c r="N7" s="125"/>
    </row>
    <row r="8" spans="1:14" ht="18" customHeight="1" x14ac:dyDescent="0.25">
      <c r="A8" s="253"/>
      <c r="B8" s="253"/>
      <c r="C8" s="253"/>
      <c r="D8" s="252"/>
      <c r="E8" s="256"/>
      <c r="F8" s="325"/>
      <c r="G8" s="325" t="s">
        <v>754</v>
      </c>
      <c r="H8" s="132"/>
      <c r="I8" s="132"/>
      <c r="J8" s="253"/>
      <c r="K8" s="253"/>
      <c r="L8" s="398"/>
      <c r="M8" s="125"/>
      <c r="N8" s="125"/>
    </row>
    <row r="9" spans="1:14" ht="24.9" customHeight="1" x14ac:dyDescent="0.25">
      <c r="A9" s="252"/>
      <c r="B9" s="253"/>
      <c r="C9" s="253"/>
      <c r="D9" s="252">
        <v>4</v>
      </c>
      <c r="E9" s="126" t="s">
        <v>932</v>
      </c>
      <c r="F9" s="403">
        <f>VLOOKUP($E$6,'MD1'!$B$4:$I$343,$D9,FALSE)</f>
        <v>14640</v>
      </c>
      <c r="G9" s="403"/>
      <c r="H9" s="132"/>
      <c r="I9" s="132"/>
      <c r="J9" s="253"/>
      <c r="K9" s="253"/>
    </row>
    <row r="10" spans="1:14" ht="15.6" customHeight="1" x14ac:dyDescent="0.25">
      <c r="A10" s="254"/>
      <c r="B10" s="253"/>
      <c r="C10" s="253"/>
      <c r="D10" s="252"/>
      <c r="E10" s="250"/>
      <c r="F10" s="429"/>
      <c r="G10" s="429"/>
      <c r="H10" s="132"/>
      <c r="I10" s="132"/>
      <c r="J10" s="253"/>
      <c r="K10" s="253"/>
    </row>
    <row r="11" spans="1:14" ht="16.2" thickBot="1" x14ac:dyDescent="0.3">
      <c r="A11" s="254"/>
      <c r="B11" s="253"/>
      <c r="C11" s="253"/>
      <c r="D11" s="252"/>
      <c r="E11" s="128" t="s">
        <v>1092</v>
      </c>
      <c r="F11" s="163"/>
      <c r="G11" s="163"/>
      <c r="H11" s="132"/>
      <c r="I11" s="132"/>
      <c r="J11" s="253"/>
      <c r="K11" s="253"/>
    </row>
    <row r="12" spans="1:14" ht="5.0999999999999996" customHeight="1" x14ac:dyDescent="0.25">
      <c r="A12" s="256"/>
      <c r="B12" s="253"/>
      <c r="C12" s="253"/>
      <c r="D12" s="252"/>
      <c r="E12" s="126"/>
      <c r="F12" s="115"/>
      <c r="G12" s="115"/>
      <c r="H12" s="253"/>
      <c r="I12" s="253"/>
      <c r="J12" s="253"/>
      <c r="K12" s="253"/>
    </row>
    <row r="13" spans="1:14" x14ac:dyDescent="0.25">
      <c r="A13" s="256"/>
      <c r="B13" s="253"/>
      <c r="C13" s="253"/>
      <c r="D13" s="252">
        <v>5</v>
      </c>
      <c r="E13" s="250" t="s">
        <v>933</v>
      </c>
      <c r="F13" s="430">
        <f>VLOOKUP($E$6,'MD1'!$B$4:$I$343,$D13,FALSE)</f>
        <v>8860</v>
      </c>
      <c r="G13" s="865">
        <f>IF(OR(F13="..",F13="-",$F$9=0),"",F13/$F$9)</f>
        <v>0.60519125683060104</v>
      </c>
      <c r="H13" s="253"/>
      <c r="I13" s="253"/>
      <c r="J13" s="253"/>
      <c r="K13" s="253"/>
    </row>
    <row r="14" spans="1:14" ht="15.6" customHeight="1" x14ac:dyDescent="0.25">
      <c r="A14" s="256"/>
      <c r="B14" s="253"/>
      <c r="C14" s="253"/>
      <c r="D14" s="252">
        <v>6</v>
      </c>
      <c r="E14" s="250" t="s">
        <v>934</v>
      </c>
      <c r="F14" s="430">
        <f>VLOOKUP($E$6,'MD1'!$B$4:$I$343,$D14,FALSE)</f>
        <v>1200</v>
      </c>
      <c r="G14" s="865">
        <f t="shared" ref="G14:G16" si="0">IF(OR(F14="..",F14="-",$F$9=0),"",F14/$F$9)</f>
        <v>8.1967213114754092E-2</v>
      </c>
      <c r="H14" s="253"/>
      <c r="I14" s="253"/>
      <c r="J14" s="253"/>
      <c r="K14" s="253"/>
    </row>
    <row r="15" spans="1:14" ht="15.6" customHeight="1" x14ac:dyDescent="0.25">
      <c r="A15" s="256"/>
      <c r="B15" s="253"/>
      <c r="C15" s="253"/>
      <c r="D15" s="252">
        <v>7</v>
      </c>
      <c r="E15" s="250" t="s">
        <v>935</v>
      </c>
      <c r="F15" s="430">
        <f>VLOOKUP($E$6,'MD1'!$B$4:$I$343,$D15,FALSE)</f>
        <v>3470</v>
      </c>
      <c r="G15" s="865">
        <f t="shared" si="0"/>
        <v>0.23702185792349728</v>
      </c>
      <c r="H15" s="253"/>
      <c r="I15" s="253"/>
      <c r="J15" s="253"/>
      <c r="K15" s="253"/>
    </row>
    <row r="16" spans="1:14" s="331" customFormat="1" ht="15.6" x14ac:dyDescent="0.25">
      <c r="A16" s="431"/>
      <c r="B16" s="329"/>
      <c r="C16" s="329"/>
      <c r="D16" s="432">
        <v>8</v>
      </c>
      <c r="E16" s="250" t="s">
        <v>936</v>
      </c>
      <c r="F16" s="430">
        <f>VLOOKUP($E$6,'MD1'!$B$4:$I$343,$D16,FALSE)</f>
        <v>1100</v>
      </c>
      <c r="G16" s="865">
        <f t="shared" si="0"/>
        <v>7.5136612021857924E-2</v>
      </c>
      <c r="H16" s="329"/>
      <c r="I16" s="329"/>
      <c r="J16" s="329"/>
      <c r="K16" s="329"/>
    </row>
    <row r="17" spans="1:11" s="331" customFormat="1" ht="15.6" customHeight="1" x14ac:dyDescent="0.25">
      <c r="A17" s="329"/>
      <c r="B17" s="329"/>
      <c r="C17" s="329"/>
      <c r="D17" s="432"/>
      <c r="E17" s="253"/>
      <c r="F17" s="429"/>
      <c r="G17" s="429"/>
      <c r="H17" s="329"/>
      <c r="I17" s="329"/>
      <c r="J17" s="329"/>
      <c r="K17" s="329"/>
    </row>
    <row r="18" spans="1:11" ht="18.600000000000001" thickBot="1" x14ac:dyDescent="0.3">
      <c r="A18" s="256"/>
      <c r="B18" s="253"/>
      <c r="C18" s="253"/>
      <c r="D18" s="252"/>
      <c r="E18" s="128" t="s">
        <v>1094</v>
      </c>
      <c r="F18" s="163"/>
      <c r="G18" s="163"/>
      <c r="H18" s="253"/>
      <c r="I18" s="253"/>
      <c r="J18" s="253"/>
      <c r="K18" s="253"/>
    </row>
    <row r="19" spans="1:11" ht="5.0999999999999996" customHeight="1" x14ac:dyDescent="0.25">
      <c r="A19" s="256"/>
      <c r="B19" s="253"/>
      <c r="C19" s="253"/>
      <c r="D19" s="252"/>
      <c r="E19" s="126"/>
      <c r="F19" s="115"/>
      <c r="G19" s="115"/>
      <c r="H19" s="253"/>
      <c r="I19" s="253"/>
      <c r="J19" s="253"/>
      <c r="K19" s="253"/>
    </row>
    <row r="20" spans="1:11" x14ac:dyDescent="0.25">
      <c r="A20" s="256"/>
      <c r="B20" s="253"/>
      <c r="C20" s="253"/>
      <c r="D20" s="252">
        <v>6</v>
      </c>
      <c r="E20" s="256" t="s">
        <v>937</v>
      </c>
      <c r="F20" s="430">
        <f>VLOOKUP($E$6,'MD3'!$B$6:$AB$345,$D20,FALSE)</f>
        <v>5520</v>
      </c>
      <c r="G20" s="865">
        <f>IF(OR(F20="..",F20="-",$F$13=0),"",F20/$F$13)</f>
        <v>0.62302483069977421</v>
      </c>
      <c r="H20" s="253"/>
      <c r="I20" s="253"/>
      <c r="J20" s="253"/>
      <c r="K20" s="253"/>
    </row>
    <row r="21" spans="1:11" x14ac:dyDescent="0.25">
      <c r="A21" s="256"/>
      <c r="B21" s="253"/>
      <c r="C21" s="253"/>
      <c r="D21" s="252">
        <v>17</v>
      </c>
      <c r="E21" s="256" t="s">
        <v>938</v>
      </c>
      <c r="F21" s="430">
        <f>VLOOKUP($E$6,'MD3'!$B$6:$AB$345,$D21,FALSE)</f>
        <v>990</v>
      </c>
      <c r="G21" s="865">
        <f t="shared" ref="G21:G28" si="1">IF(OR(F21="..",F21="-",$F$13=0),"",F21/$F$13)</f>
        <v>0.11173814898419865</v>
      </c>
      <c r="H21" s="253"/>
      <c r="I21" s="253"/>
      <c r="J21" s="253"/>
      <c r="K21" s="253"/>
    </row>
    <row r="22" spans="1:11" x14ac:dyDescent="0.25">
      <c r="A22" s="256"/>
      <c r="B22" s="253"/>
      <c r="C22" s="253"/>
      <c r="D22" s="252">
        <v>15</v>
      </c>
      <c r="E22" s="256" t="s">
        <v>939</v>
      </c>
      <c r="F22" s="430">
        <f>VLOOKUP($E$6,'MD3'!$B$6:$AB$345,$D22,FALSE)</f>
        <v>940</v>
      </c>
      <c r="G22" s="865">
        <f t="shared" si="1"/>
        <v>0.10609480812641084</v>
      </c>
      <c r="H22" s="253"/>
      <c r="I22" s="253"/>
      <c r="J22" s="253"/>
      <c r="K22" s="253"/>
    </row>
    <row r="23" spans="1:11" x14ac:dyDescent="0.25">
      <c r="A23" s="256"/>
      <c r="B23" s="253"/>
      <c r="C23" s="253"/>
      <c r="D23" s="252">
        <v>8</v>
      </c>
      <c r="E23" s="256" t="s">
        <v>940</v>
      </c>
      <c r="F23" s="430">
        <f>VLOOKUP($E$6,'MD3'!$B$6:$AB$345,$D23,FALSE)</f>
        <v>430</v>
      </c>
      <c r="G23" s="865">
        <f t="shared" si="1"/>
        <v>4.8532731376975169E-2</v>
      </c>
      <c r="H23" s="253"/>
      <c r="I23" s="253"/>
      <c r="J23" s="253"/>
      <c r="K23" s="253"/>
    </row>
    <row r="24" spans="1:11" x14ac:dyDescent="0.25">
      <c r="A24" s="256"/>
      <c r="B24" s="253"/>
      <c r="C24" s="253"/>
      <c r="D24" s="252">
        <v>21</v>
      </c>
      <c r="E24" s="256" t="s">
        <v>627</v>
      </c>
      <c r="F24" s="430">
        <f>VLOOKUP($E$6,'MD3'!$B$6:$AB$345,$D24,FALSE)</f>
        <v>290</v>
      </c>
      <c r="G24" s="865">
        <f t="shared" si="1"/>
        <v>3.2731376975169299E-2</v>
      </c>
      <c r="H24" s="253"/>
      <c r="I24" s="253"/>
      <c r="J24" s="253"/>
      <c r="K24" s="253"/>
    </row>
    <row r="25" spans="1:11" ht="15.6" x14ac:dyDescent="0.25">
      <c r="A25" s="256"/>
      <c r="B25" s="253"/>
      <c r="C25" s="253"/>
      <c r="D25" s="252">
        <v>19</v>
      </c>
      <c r="E25" s="256" t="s">
        <v>941</v>
      </c>
      <c r="F25" s="430">
        <f>VLOOKUP($E$6,'MD3'!$B$6:$AB$345,$D25,FALSE)</f>
        <v>140</v>
      </c>
      <c r="G25" s="865">
        <f t="shared" si="1"/>
        <v>1.580135440180587E-2</v>
      </c>
      <c r="H25" s="253"/>
      <c r="I25" s="253"/>
      <c r="J25" s="253"/>
      <c r="K25" s="253"/>
    </row>
    <row r="26" spans="1:11" x14ac:dyDescent="0.25">
      <c r="A26" s="256"/>
      <c r="B26" s="253"/>
      <c r="C26" s="253"/>
      <c r="D26" s="252">
        <v>13</v>
      </c>
      <c r="E26" s="256" t="s">
        <v>649</v>
      </c>
      <c r="F26" s="430">
        <f>VLOOKUP($E$6,'MD3'!$B$6:$AB$345,$D26,FALSE)</f>
        <v>90</v>
      </c>
      <c r="G26" s="865">
        <f t="shared" si="1"/>
        <v>1.0158013544018058E-2</v>
      </c>
      <c r="H26" s="253"/>
      <c r="I26" s="253"/>
      <c r="J26" s="253"/>
      <c r="K26" s="253"/>
    </row>
    <row r="27" spans="1:11" ht="15.6" x14ac:dyDescent="0.25">
      <c r="A27" s="256"/>
      <c r="B27" s="253"/>
      <c r="C27" s="253"/>
      <c r="D27" s="252">
        <v>26</v>
      </c>
      <c r="E27" s="256" t="s">
        <v>942</v>
      </c>
      <c r="F27" s="430">
        <f>VLOOKUP($E$6,'MD3'!$B$6:$AB$345,$D27,FALSE)</f>
        <v>30</v>
      </c>
      <c r="G27" s="865">
        <f t="shared" si="1"/>
        <v>3.3860045146726862E-3</v>
      </c>
      <c r="H27" s="253"/>
      <c r="I27" s="253"/>
      <c r="J27" s="253"/>
      <c r="K27" s="253"/>
    </row>
    <row r="28" spans="1:11" s="331" customFormat="1" ht="15.6" x14ac:dyDescent="0.25">
      <c r="A28" s="431"/>
      <c r="B28" s="329"/>
      <c r="C28" s="329"/>
      <c r="D28" s="432">
        <v>23</v>
      </c>
      <c r="E28" s="256" t="s">
        <v>943</v>
      </c>
      <c r="F28" s="430">
        <f>VLOOKUP($E$6,'MD3'!$B$6:$AB$345,$D28,FALSE)</f>
        <v>420</v>
      </c>
      <c r="G28" s="865">
        <f t="shared" si="1"/>
        <v>4.740406320541761E-2</v>
      </c>
      <c r="H28" s="329"/>
      <c r="I28" s="329"/>
      <c r="J28" s="329"/>
      <c r="K28" s="329"/>
    </row>
    <row r="29" spans="1:11" x14ac:dyDescent="0.25">
      <c r="A29" s="256"/>
      <c r="B29" s="253"/>
      <c r="C29" s="253"/>
      <c r="D29" s="252"/>
      <c r="E29" s="253"/>
      <c r="F29" s="429"/>
      <c r="G29" s="429"/>
      <c r="H29" s="253"/>
      <c r="I29" s="253"/>
      <c r="J29" s="253"/>
      <c r="K29" s="253"/>
    </row>
    <row r="30" spans="1:11" x14ac:dyDescent="0.25">
      <c r="A30" s="256"/>
      <c r="B30" s="253"/>
      <c r="C30" s="253"/>
      <c r="D30" s="252"/>
      <c r="E30" s="253"/>
      <c r="F30" s="325"/>
      <c r="G30" s="325" t="s">
        <v>754</v>
      </c>
      <c r="H30" s="253"/>
      <c r="I30" s="253"/>
      <c r="J30" s="253"/>
      <c r="K30" s="253"/>
    </row>
    <row r="31" spans="1:11" ht="24.9" customHeight="1" x14ac:dyDescent="0.25">
      <c r="A31" s="252"/>
      <c r="B31" s="253"/>
      <c r="C31" s="253"/>
      <c r="D31" s="252">
        <v>4</v>
      </c>
      <c r="E31" s="126" t="s">
        <v>1095</v>
      </c>
      <c r="F31" s="403">
        <f>VLOOKUP($E$6,'MD2'!$B$5:$P$344,$D31,FALSE)</f>
        <v>7620</v>
      </c>
      <c r="G31" s="403"/>
      <c r="H31" s="253"/>
      <c r="I31" s="253"/>
      <c r="J31" s="253"/>
      <c r="K31" s="253"/>
    </row>
    <row r="32" spans="1:11" ht="15.6" customHeight="1" x14ac:dyDescent="0.25">
      <c r="A32" s="254"/>
      <c r="B32" s="253"/>
      <c r="C32" s="253"/>
      <c r="D32" s="252"/>
      <c r="E32" s="250"/>
      <c r="F32" s="429"/>
      <c r="G32" s="429"/>
      <c r="H32" s="253"/>
      <c r="I32" s="253"/>
      <c r="J32" s="253"/>
      <c r="K32" s="253"/>
    </row>
    <row r="33" spans="1:11" ht="16.2" thickBot="1" x14ac:dyDescent="0.3">
      <c r="A33" s="256"/>
      <c r="B33" s="253"/>
      <c r="C33" s="253"/>
      <c r="D33" s="252"/>
      <c r="E33" s="128" t="s">
        <v>1096</v>
      </c>
      <c r="F33" s="163"/>
      <c r="G33" s="163"/>
      <c r="H33" s="253"/>
      <c r="I33" s="253"/>
      <c r="J33" s="253"/>
      <c r="K33" s="253"/>
    </row>
    <row r="34" spans="1:11" ht="5.0999999999999996" customHeight="1" x14ac:dyDescent="0.25">
      <c r="A34" s="256"/>
      <c r="B34" s="253"/>
      <c r="C34" s="253"/>
      <c r="D34" s="252"/>
      <c r="E34" s="433"/>
      <c r="F34" s="434"/>
      <c r="G34" s="434"/>
      <c r="H34" s="253"/>
      <c r="I34" s="253"/>
      <c r="J34" s="253"/>
      <c r="K34" s="253"/>
    </row>
    <row r="35" spans="1:11" x14ac:dyDescent="0.25">
      <c r="A35" s="256"/>
      <c r="B35" s="253"/>
      <c r="C35" s="253"/>
      <c r="D35" s="252">
        <v>6</v>
      </c>
      <c r="E35" s="256" t="s">
        <v>944</v>
      </c>
      <c r="F35" s="430">
        <f>VLOOKUP($E$6,'MD2'!$B$5:$Q$344,$D35,FALSE)</f>
        <v>5230</v>
      </c>
      <c r="G35" s="865">
        <f>IF(OR(F35="..",F35="-",$F$31=0),"",F35/$F$31)</f>
        <v>0.68635170603674545</v>
      </c>
      <c r="H35" s="253"/>
      <c r="I35" s="253"/>
      <c r="J35" s="253"/>
      <c r="K35" s="253"/>
    </row>
    <row r="36" spans="1:11" x14ac:dyDescent="0.25">
      <c r="A36" s="256"/>
      <c r="B36" s="253"/>
      <c r="C36" s="253"/>
      <c r="D36" s="252">
        <v>7</v>
      </c>
      <c r="E36" s="256" t="s">
        <v>945</v>
      </c>
      <c r="F36" s="430">
        <f>VLOOKUP($E$6,'MD2'!$B$5:$Q$344,$D36,FALSE)</f>
        <v>210</v>
      </c>
      <c r="G36" s="865">
        <f t="shared" ref="G36:G43" si="2">IF(OR(F36="..",F36="-",$F$31=0),"",F36/$F$31)</f>
        <v>2.7559055118110236E-2</v>
      </c>
      <c r="H36" s="253"/>
      <c r="I36" s="253"/>
      <c r="J36" s="253"/>
      <c r="K36" s="253"/>
    </row>
    <row r="37" spans="1:11" ht="15.6" x14ac:dyDescent="0.25">
      <c r="A37" s="256"/>
      <c r="B37" s="253"/>
      <c r="C37" s="253"/>
      <c r="D37" s="252">
        <v>9</v>
      </c>
      <c r="E37" s="256" t="s">
        <v>946</v>
      </c>
      <c r="F37" s="430">
        <f>VLOOKUP($E$6,'MD2'!$B$5:$Q$344,$D37,FALSE)</f>
        <v>810</v>
      </c>
      <c r="G37" s="865">
        <f t="shared" si="2"/>
        <v>0.1062992125984252</v>
      </c>
      <c r="H37" s="253"/>
      <c r="I37" s="253"/>
      <c r="J37" s="253"/>
      <c r="K37" s="253"/>
    </row>
    <row r="38" spans="1:11" ht="15.6" x14ac:dyDescent="0.25">
      <c r="A38" s="256"/>
      <c r="B38" s="256"/>
      <c r="C38" s="256"/>
      <c r="D38" s="432">
        <v>10</v>
      </c>
      <c r="E38" s="256" t="s">
        <v>947</v>
      </c>
      <c r="F38" s="430">
        <f>VLOOKUP($E$6,'MD2'!$B$5:$Q$344,$D38,FALSE)</f>
        <v>40</v>
      </c>
      <c r="G38" s="865">
        <f t="shared" si="2"/>
        <v>5.2493438320209973E-3</v>
      </c>
      <c r="H38" s="253"/>
      <c r="I38" s="253"/>
      <c r="J38" s="253"/>
      <c r="K38" s="253"/>
    </row>
    <row r="39" spans="1:11" x14ac:dyDescent="0.25">
      <c r="A39" s="253"/>
      <c r="B39" s="256"/>
      <c r="C39" s="256"/>
      <c r="D39" s="252">
        <v>15</v>
      </c>
      <c r="E39" s="256" t="s">
        <v>948</v>
      </c>
      <c r="F39" s="430">
        <f>VLOOKUP($E$6,'MD2'!$B$5:$Q$344,$D39,FALSE)</f>
        <v>500</v>
      </c>
      <c r="G39" s="865">
        <f t="shared" si="2"/>
        <v>6.5616797900262466E-2</v>
      </c>
      <c r="H39" s="253"/>
      <c r="I39" s="253"/>
      <c r="J39" s="253"/>
      <c r="K39" s="253"/>
    </row>
    <row r="40" spans="1:11" x14ac:dyDescent="0.25">
      <c r="A40" s="256"/>
      <c r="B40" s="256"/>
      <c r="C40" s="256"/>
      <c r="D40" s="252">
        <v>12</v>
      </c>
      <c r="E40" s="256" t="s">
        <v>949</v>
      </c>
      <c r="F40" s="430">
        <f>VLOOKUP($E$6,'MD2'!$B$5:$Q$344,$D40,FALSE)</f>
        <v>460</v>
      </c>
      <c r="G40" s="865">
        <f t="shared" si="2"/>
        <v>6.0367454068241469E-2</v>
      </c>
      <c r="H40" s="253"/>
      <c r="I40" s="253"/>
      <c r="J40" s="253"/>
      <c r="K40" s="253"/>
    </row>
    <row r="41" spans="1:11" x14ac:dyDescent="0.25">
      <c r="A41" s="253"/>
      <c r="B41" s="256"/>
      <c r="C41" s="256"/>
      <c r="D41" s="252">
        <v>14</v>
      </c>
      <c r="E41" s="256" t="s">
        <v>950</v>
      </c>
      <c r="F41" s="430">
        <f>VLOOKUP($E$6,'MD2'!$B$5:$Q$344,$D41,FALSE)</f>
        <v>270</v>
      </c>
      <c r="G41" s="865">
        <f t="shared" si="2"/>
        <v>3.5433070866141732E-2</v>
      </c>
      <c r="H41" s="253"/>
      <c r="I41" s="253"/>
      <c r="J41" s="253"/>
      <c r="K41" s="253"/>
    </row>
    <row r="42" spans="1:11" x14ac:dyDescent="0.25">
      <c r="A42" s="253"/>
      <c r="B42" s="256"/>
      <c r="C42" s="256"/>
      <c r="D42" s="252">
        <v>13</v>
      </c>
      <c r="E42" s="256" t="s">
        <v>951</v>
      </c>
      <c r="F42" s="430">
        <f>VLOOKUP($E$6,'MD2'!$B$5:$Q$344,$D42,FALSE)</f>
        <v>80</v>
      </c>
      <c r="G42" s="865">
        <f t="shared" si="2"/>
        <v>1.0498687664041995E-2</v>
      </c>
      <c r="H42" s="253"/>
      <c r="I42" s="253"/>
      <c r="J42" s="253"/>
      <c r="K42" s="253"/>
    </row>
    <row r="43" spans="1:11" ht="15.6" x14ac:dyDescent="0.25">
      <c r="A43" s="253"/>
      <c r="B43" s="256"/>
      <c r="C43" s="256"/>
      <c r="D43" s="252">
        <v>16</v>
      </c>
      <c r="E43" s="256" t="s">
        <v>952</v>
      </c>
      <c r="F43" s="430">
        <f>VLOOKUP($E$6,'MD2'!$B$5:$Q$344,$D43,FALSE)</f>
        <v>10</v>
      </c>
      <c r="G43" s="865">
        <f t="shared" si="2"/>
        <v>1.3123359580052493E-3</v>
      </c>
      <c r="H43" s="253"/>
      <c r="I43" s="253"/>
      <c r="J43" s="253"/>
      <c r="K43" s="253"/>
    </row>
    <row r="44" spans="1:11" x14ac:dyDescent="0.25">
      <c r="A44" s="253"/>
      <c r="B44" s="256"/>
      <c r="C44" s="256"/>
      <c r="D44" s="252"/>
      <c r="E44" s="256"/>
      <c r="F44" s="253"/>
      <c r="G44" s="253"/>
      <c r="H44" s="253"/>
      <c r="I44" s="253"/>
      <c r="J44" s="253"/>
      <c r="K44" s="253"/>
    </row>
    <row r="45" spans="1:11" x14ac:dyDescent="0.25">
      <c r="A45" s="253"/>
      <c r="B45" s="129" t="s">
        <v>633</v>
      </c>
      <c r="C45" s="129"/>
      <c r="D45" s="131"/>
      <c r="E45" s="130"/>
      <c r="F45" s="130"/>
      <c r="G45" s="130"/>
      <c r="H45" s="130"/>
      <c r="I45" s="130"/>
      <c r="J45" s="130"/>
      <c r="K45" s="132"/>
    </row>
    <row r="46" spans="1:11" x14ac:dyDescent="0.25">
      <c r="A46" s="253"/>
      <c r="B46" s="256" t="s">
        <v>953</v>
      </c>
      <c r="C46" s="256"/>
      <c r="D46" s="252"/>
      <c r="E46" s="253"/>
      <c r="F46" s="253"/>
      <c r="G46" s="253"/>
      <c r="H46" s="253"/>
      <c r="I46" s="253"/>
      <c r="J46" s="253"/>
      <c r="K46" s="253"/>
    </row>
    <row r="47" spans="1:11" x14ac:dyDescent="0.25">
      <c r="A47" s="253"/>
      <c r="B47" s="256" t="s">
        <v>954</v>
      </c>
      <c r="C47" s="256"/>
      <c r="D47" s="252"/>
      <c r="E47" s="253"/>
      <c r="F47" s="253"/>
      <c r="G47" s="253"/>
      <c r="H47" s="253"/>
      <c r="I47" s="253"/>
      <c r="J47" s="253"/>
      <c r="K47" s="253"/>
    </row>
    <row r="48" spans="1:11" x14ac:dyDescent="0.25">
      <c r="A48" s="253"/>
      <c r="B48" s="256" t="s">
        <v>955</v>
      </c>
      <c r="C48" s="256"/>
      <c r="D48" s="252"/>
      <c r="E48" s="253"/>
      <c r="F48" s="253"/>
      <c r="G48" s="253"/>
      <c r="H48" s="253"/>
      <c r="I48" s="253"/>
      <c r="J48" s="253"/>
      <c r="K48" s="253"/>
    </row>
    <row r="49" spans="1:11" x14ac:dyDescent="0.25">
      <c r="A49" s="253"/>
      <c r="B49" s="256" t="s">
        <v>956</v>
      </c>
      <c r="C49" s="256"/>
      <c r="D49" s="252"/>
      <c r="E49" s="253"/>
      <c r="F49" s="253"/>
      <c r="G49" s="253"/>
      <c r="H49" s="253"/>
      <c r="I49" s="253"/>
      <c r="J49" s="253"/>
      <c r="K49" s="253"/>
    </row>
    <row r="50" spans="1:11" x14ac:dyDescent="0.25">
      <c r="A50" s="253"/>
      <c r="B50" s="256" t="s">
        <v>957</v>
      </c>
      <c r="C50" s="256"/>
      <c r="D50" s="252"/>
      <c r="E50" s="253"/>
      <c r="F50" s="253"/>
      <c r="G50" s="253"/>
      <c r="H50" s="253"/>
      <c r="I50" s="253"/>
      <c r="J50" s="253"/>
      <c r="K50" s="253"/>
    </row>
    <row r="51" spans="1:11" x14ac:dyDescent="0.25">
      <c r="A51" s="253"/>
      <c r="B51" s="256" t="s">
        <v>1097</v>
      </c>
      <c r="C51" s="256"/>
      <c r="D51" s="252"/>
      <c r="E51" s="253"/>
      <c r="F51" s="253"/>
      <c r="G51" s="253"/>
      <c r="H51" s="253"/>
      <c r="I51" s="253"/>
      <c r="J51" s="253"/>
      <c r="K51" s="253"/>
    </row>
    <row r="52" spans="1:11" x14ac:dyDescent="0.25">
      <c r="A52" s="253"/>
      <c r="B52" s="256" t="s">
        <v>958</v>
      </c>
      <c r="C52" s="256"/>
      <c r="D52" s="252"/>
      <c r="E52" s="253"/>
      <c r="F52" s="253"/>
      <c r="G52" s="253"/>
      <c r="H52" s="253"/>
      <c r="I52" s="253"/>
      <c r="J52" s="253"/>
      <c r="K52" s="253"/>
    </row>
    <row r="53" spans="1:11" ht="5.0999999999999996" customHeight="1" x14ac:dyDescent="0.25">
      <c r="A53" s="253"/>
      <c r="B53" s="253"/>
      <c r="C53" s="253"/>
      <c r="D53" s="252"/>
      <c r="E53" s="253"/>
      <c r="F53" s="253"/>
      <c r="G53" s="253"/>
      <c r="H53" s="253"/>
      <c r="I53" s="253"/>
      <c r="J53" s="253"/>
      <c r="K53" s="253"/>
    </row>
    <row r="54" spans="1:11" x14ac:dyDescent="0.25">
      <c r="A54" s="253"/>
      <c r="B54" s="266" t="s">
        <v>959</v>
      </c>
      <c r="C54" s="266"/>
      <c r="D54" s="252"/>
      <c r="E54" s="253"/>
      <c r="F54" s="253"/>
      <c r="G54" s="253"/>
      <c r="H54" s="253"/>
      <c r="I54" s="253"/>
      <c r="J54" s="253"/>
      <c r="K54" s="253"/>
    </row>
    <row r="55" spans="1:11" x14ac:dyDescent="0.25">
      <c r="A55" s="253"/>
      <c r="B55" s="266" t="s">
        <v>960</v>
      </c>
      <c r="C55" s="266"/>
      <c r="D55" s="252"/>
      <c r="E55" s="253"/>
      <c r="F55" s="253"/>
      <c r="G55" s="253"/>
      <c r="H55" s="253"/>
      <c r="I55" s="253"/>
      <c r="J55" s="253"/>
      <c r="K55" s="253"/>
    </row>
    <row r="56" spans="1:11" x14ac:dyDescent="0.25">
      <c r="A56" s="253"/>
      <c r="B56" s="256" t="s">
        <v>671</v>
      </c>
      <c r="C56" s="256"/>
      <c r="D56" s="252"/>
      <c r="E56" s="253"/>
      <c r="F56" s="253"/>
      <c r="G56" s="253"/>
      <c r="H56" s="253"/>
      <c r="I56" s="253"/>
      <c r="J56" s="253"/>
      <c r="K56" s="253"/>
    </row>
    <row r="57" spans="1:11" x14ac:dyDescent="0.25">
      <c r="A57" s="253"/>
      <c r="B57" s="256"/>
      <c r="C57" s="256"/>
      <c r="D57" s="252"/>
      <c r="E57" s="253"/>
      <c r="F57" s="253"/>
      <c r="G57" s="253"/>
      <c r="H57" s="253"/>
      <c r="I57" s="253"/>
      <c r="J57" s="253"/>
      <c r="K57" s="253"/>
    </row>
  </sheetData>
  <sheetProtection algorithmName="SHA-512" hashValue="K+ONS7y9M9I8UMq6Lp7G28HSFnSNxqWlSlzjF6VDzDbOwSWvthDPPhf6GwKfmb5gY2CRprRt0NCv5Tcgks65qw==" saltValue="XLE5+XeJ8NjURaV1T1ty0Q==" spinCount="100000" sheet="1" objects="1" scenarios="1"/>
  <mergeCells count="2">
    <mergeCell ref="E3:G4"/>
    <mergeCell ref="E6:G6"/>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xr:uid="{C44746A7-1119-4096-A8C9-398BCEA6B501}">
          <x14:formula1>
            <xm:f>'MD1'!$B$4:$B$334</xm:f>
          </x14:formula1>
          <xm:sqref>E6:G6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7E29E-B4EF-4BBB-98B0-3C1A0682EBC6}">
  <sheetPr>
    <pageSetUpPr fitToPage="1"/>
  </sheetPr>
  <dimension ref="A1:P424"/>
  <sheetViews>
    <sheetView showGridLines="0" zoomScale="80" zoomScaleNormal="80" workbookViewId="0">
      <pane xSplit="2" ySplit="3" topLeftCell="E4" activePane="bottomRight" state="frozen"/>
      <selection activeCell="AE22" sqref="AE22"/>
      <selection pane="topRight" activeCell="AE22" sqref="AE22"/>
      <selection pane="bottomLeft" activeCell="AE22" sqref="AE22"/>
      <selection pane="bottomRight" activeCell="O14" sqref="O14"/>
    </sheetView>
  </sheetViews>
  <sheetFormatPr defaultColWidth="9.453125" defaultRowHeight="15.6" x14ac:dyDescent="0.3"/>
  <cols>
    <col min="1" max="1" width="10.36328125" style="449" customWidth="1"/>
    <col min="2" max="2" width="25.90625" style="449" customWidth="1"/>
    <col min="3" max="3" width="18.90625" style="449" hidden="1" customWidth="1"/>
    <col min="4" max="4" width="0.1796875" style="449" hidden="1" customWidth="1"/>
    <col min="5" max="5" width="12.6328125" style="789" customWidth="1"/>
    <col min="6" max="9" width="12.6328125" style="449" customWidth="1"/>
    <col min="10" max="13" width="9.453125" style="449" customWidth="1"/>
    <col min="14" max="14" width="10.453125" style="449" customWidth="1"/>
    <col min="15" max="15" width="9.453125" style="449" customWidth="1"/>
    <col min="16" max="16384" width="9.453125" style="449"/>
  </cols>
  <sheetData>
    <row r="1" spans="1:13" s="133" customFormat="1" ht="47.1" customHeight="1" x14ac:dyDescent="0.25">
      <c r="A1" s="941" t="s">
        <v>1133</v>
      </c>
      <c r="B1" s="941"/>
      <c r="C1" s="941"/>
      <c r="D1" s="941"/>
      <c r="E1" s="941"/>
      <c r="F1" s="941"/>
      <c r="G1" s="941"/>
      <c r="H1" s="941"/>
      <c r="I1" s="941"/>
      <c r="J1" s="4"/>
      <c r="K1" s="4"/>
      <c r="L1" s="4"/>
      <c r="M1" s="4"/>
    </row>
    <row r="2" spans="1:13" s="133" customFormat="1" ht="13.2" x14ac:dyDescent="0.25">
      <c r="A2" s="436"/>
      <c r="B2" s="436"/>
      <c r="C2" s="436"/>
      <c r="D2" s="436"/>
      <c r="E2" s="783"/>
      <c r="F2" s="436"/>
      <c r="G2" s="436"/>
      <c r="H2" s="436"/>
      <c r="I2" s="155" t="s">
        <v>749</v>
      </c>
      <c r="J2" s="4"/>
      <c r="K2" s="4"/>
      <c r="L2" s="4"/>
      <c r="M2" s="4"/>
    </row>
    <row r="3" spans="1:13" s="439" customFormat="1" ht="78.75" customHeight="1" x14ac:dyDescent="0.25">
      <c r="A3" s="436"/>
      <c r="B3" s="436"/>
      <c r="C3" s="436"/>
      <c r="D3" s="436"/>
      <c r="E3" s="437" t="s">
        <v>961</v>
      </c>
      <c r="F3" s="299" t="s">
        <v>933</v>
      </c>
      <c r="G3" s="299" t="s">
        <v>934</v>
      </c>
      <c r="H3" s="299" t="s">
        <v>935</v>
      </c>
      <c r="I3" s="299" t="s">
        <v>936</v>
      </c>
      <c r="J3" s="438"/>
      <c r="K3" s="438"/>
      <c r="L3" s="438"/>
      <c r="M3" s="438"/>
    </row>
    <row r="4" spans="1:13" s="442" customFormat="1" ht="15.6" customHeight="1" x14ac:dyDescent="0.25">
      <c r="A4" s="6" t="s">
        <v>307</v>
      </c>
      <c r="B4" s="6" t="s">
        <v>306</v>
      </c>
      <c r="C4" s="6"/>
      <c r="D4" s="440"/>
      <c r="E4" s="441">
        <v>14640</v>
      </c>
      <c r="F4" s="441">
        <v>8860</v>
      </c>
      <c r="G4" s="441">
        <v>1200</v>
      </c>
      <c r="H4" s="441">
        <v>3470</v>
      </c>
      <c r="I4" s="441">
        <v>1100</v>
      </c>
    </row>
    <row r="5" spans="1:13" s="442" customFormat="1" ht="15.6" customHeight="1" x14ac:dyDescent="0.25">
      <c r="A5" s="6" t="s">
        <v>309</v>
      </c>
      <c r="B5" s="6" t="s">
        <v>308</v>
      </c>
      <c r="C5" s="6"/>
      <c r="D5" s="440"/>
      <c r="E5" s="441">
        <v>3450</v>
      </c>
      <c r="F5" s="441">
        <v>2470</v>
      </c>
      <c r="G5" s="441">
        <v>250</v>
      </c>
      <c r="H5" s="441">
        <v>550</v>
      </c>
      <c r="I5" s="441">
        <v>180</v>
      </c>
    </row>
    <row r="6" spans="1:13" s="442" customFormat="1" ht="15.6" customHeight="1" x14ac:dyDescent="0.25">
      <c r="A6" s="6" t="s">
        <v>311</v>
      </c>
      <c r="B6" s="6" t="s">
        <v>310</v>
      </c>
      <c r="C6" s="6"/>
      <c r="D6" s="440"/>
      <c r="E6" s="441">
        <v>11190</v>
      </c>
      <c r="F6" s="441">
        <v>6380</v>
      </c>
      <c r="G6" s="441">
        <v>950</v>
      </c>
      <c r="H6" s="441">
        <v>2920</v>
      </c>
      <c r="I6" s="441">
        <v>930</v>
      </c>
    </row>
    <row r="7" spans="1:13" s="443" customFormat="1" ht="15.6" customHeight="1" x14ac:dyDescent="0.25">
      <c r="A7" s="6"/>
      <c r="B7" s="13"/>
      <c r="C7" s="6"/>
      <c r="D7" s="440"/>
      <c r="E7" s="441"/>
      <c r="F7" s="441"/>
      <c r="G7" s="441"/>
      <c r="H7" s="441"/>
      <c r="I7" s="441"/>
    </row>
    <row r="8" spans="1:13" s="442" customFormat="1" ht="15.6" customHeight="1" x14ac:dyDescent="0.2">
      <c r="A8" s="13" t="s">
        <v>313</v>
      </c>
      <c r="B8" s="13" t="s">
        <v>312</v>
      </c>
      <c r="C8" s="13"/>
      <c r="D8" s="13"/>
      <c r="E8" s="441">
        <v>160</v>
      </c>
      <c r="F8" s="444">
        <v>70</v>
      </c>
      <c r="G8" s="444">
        <v>20</v>
      </c>
      <c r="H8" s="444">
        <v>60</v>
      </c>
      <c r="I8" s="444">
        <v>0</v>
      </c>
    </row>
    <row r="9" spans="1:13" s="442" customFormat="1" ht="15.6" customHeight="1" x14ac:dyDescent="0.2">
      <c r="A9" s="13" t="s">
        <v>315</v>
      </c>
      <c r="B9" s="13" t="s">
        <v>314</v>
      </c>
      <c r="C9" s="13"/>
      <c r="D9" s="13"/>
      <c r="E9" s="441">
        <v>1480</v>
      </c>
      <c r="F9" s="444">
        <v>710</v>
      </c>
      <c r="G9" s="444">
        <v>120</v>
      </c>
      <c r="H9" s="444">
        <v>630</v>
      </c>
      <c r="I9" s="444">
        <v>20</v>
      </c>
    </row>
    <row r="10" spans="1:13" s="442" customFormat="1" ht="15.6" customHeight="1" x14ac:dyDescent="0.2">
      <c r="A10" s="13" t="s">
        <v>317</v>
      </c>
      <c r="B10" s="13" t="s">
        <v>316</v>
      </c>
      <c r="C10" s="13"/>
      <c r="D10" s="13"/>
      <c r="E10" s="441">
        <v>790</v>
      </c>
      <c r="F10" s="444">
        <v>420</v>
      </c>
      <c r="G10" s="444">
        <v>80</v>
      </c>
      <c r="H10" s="444">
        <v>280</v>
      </c>
      <c r="I10" s="444">
        <v>10</v>
      </c>
    </row>
    <row r="11" spans="1:13" s="443" customFormat="1" ht="15.6" customHeight="1" x14ac:dyDescent="0.2">
      <c r="A11" s="13" t="s">
        <v>319</v>
      </c>
      <c r="B11" s="13" t="s">
        <v>318</v>
      </c>
      <c r="C11" s="13"/>
      <c r="D11" s="13"/>
      <c r="E11" s="441">
        <v>970</v>
      </c>
      <c r="F11" s="444">
        <v>590</v>
      </c>
      <c r="G11" s="444">
        <v>100</v>
      </c>
      <c r="H11" s="444">
        <v>270</v>
      </c>
      <c r="I11" s="444">
        <v>10</v>
      </c>
    </row>
    <row r="12" spans="1:13" s="443" customFormat="1" ht="15.6" customHeight="1" x14ac:dyDescent="0.2">
      <c r="A12" s="13" t="s">
        <v>321</v>
      </c>
      <c r="B12" s="13" t="s">
        <v>320</v>
      </c>
      <c r="C12" s="13"/>
      <c r="D12" s="13"/>
      <c r="E12" s="441">
        <v>2600</v>
      </c>
      <c r="F12" s="444">
        <v>1300</v>
      </c>
      <c r="G12" s="444">
        <v>110</v>
      </c>
      <c r="H12" s="444">
        <v>400</v>
      </c>
      <c r="I12" s="444">
        <v>800</v>
      </c>
    </row>
    <row r="13" spans="1:13" s="442" customFormat="1" ht="15.6" customHeight="1" x14ac:dyDescent="0.2">
      <c r="A13" s="13" t="s">
        <v>323</v>
      </c>
      <c r="B13" s="13" t="s">
        <v>322</v>
      </c>
      <c r="C13" s="13"/>
      <c r="D13" s="13"/>
      <c r="E13" s="441">
        <v>1720</v>
      </c>
      <c r="F13" s="444">
        <v>1170</v>
      </c>
      <c r="G13" s="444">
        <v>170</v>
      </c>
      <c r="H13" s="444">
        <v>360</v>
      </c>
      <c r="I13" s="444">
        <v>20</v>
      </c>
    </row>
    <row r="14" spans="1:13" s="442" customFormat="1" ht="15.6" customHeight="1" x14ac:dyDescent="0.2">
      <c r="A14" s="13" t="s">
        <v>309</v>
      </c>
      <c r="B14" s="13" t="s">
        <v>308</v>
      </c>
      <c r="C14" s="13"/>
      <c r="D14" s="13"/>
      <c r="E14" s="441">
        <v>3450</v>
      </c>
      <c r="F14" s="444">
        <v>2470</v>
      </c>
      <c r="G14" s="444">
        <v>250</v>
      </c>
      <c r="H14" s="444">
        <v>550</v>
      </c>
      <c r="I14" s="444">
        <v>180</v>
      </c>
    </row>
    <row r="15" spans="1:13" s="442" customFormat="1" ht="15.6" customHeight="1" x14ac:dyDescent="0.2">
      <c r="A15" s="13" t="s">
        <v>325</v>
      </c>
      <c r="B15" s="13" t="s">
        <v>324</v>
      </c>
      <c r="C15" s="13"/>
      <c r="D15" s="13"/>
      <c r="E15" s="441">
        <v>2270</v>
      </c>
      <c r="F15" s="444">
        <v>1380</v>
      </c>
      <c r="G15" s="444">
        <v>220</v>
      </c>
      <c r="H15" s="444">
        <v>610</v>
      </c>
      <c r="I15" s="444">
        <v>50</v>
      </c>
    </row>
    <row r="16" spans="1:13" s="442" customFormat="1" ht="15.6" customHeight="1" x14ac:dyDescent="0.2">
      <c r="A16" s="13" t="s">
        <v>327</v>
      </c>
      <c r="B16" s="13" t="s">
        <v>326</v>
      </c>
      <c r="C16" s="13"/>
      <c r="D16" s="13"/>
      <c r="E16" s="441">
        <v>1210</v>
      </c>
      <c r="F16" s="444">
        <v>750</v>
      </c>
      <c r="G16" s="444">
        <v>130</v>
      </c>
      <c r="H16" s="444">
        <v>320</v>
      </c>
      <c r="I16" s="444">
        <v>20</v>
      </c>
    </row>
    <row r="17" spans="1:16" s="442" customFormat="1" ht="15.6" customHeight="1" x14ac:dyDescent="0.2">
      <c r="A17" s="13"/>
      <c r="B17" s="13"/>
      <c r="C17" s="13"/>
      <c r="D17" s="13"/>
      <c r="E17" s="533"/>
      <c r="F17" s="407"/>
      <c r="G17" s="407"/>
      <c r="H17" s="407"/>
      <c r="I17" s="407"/>
    </row>
    <row r="18" spans="1:16" s="448" customFormat="1" ht="15.6" customHeight="1" x14ac:dyDescent="0.25">
      <c r="A18" s="80" t="s">
        <v>222</v>
      </c>
      <c r="B18" s="80" t="s">
        <v>328</v>
      </c>
      <c r="C18" s="80" t="s">
        <v>324</v>
      </c>
      <c r="D18" s="80" t="s">
        <v>325</v>
      </c>
      <c r="E18" s="784">
        <v>9</v>
      </c>
      <c r="F18" s="445">
        <v>5</v>
      </c>
      <c r="G18" s="445">
        <v>3</v>
      </c>
      <c r="H18" s="445">
        <v>1</v>
      </c>
      <c r="I18" s="445">
        <v>0</v>
      </c>
      <c r="J18" s="446"/>
      <c r="K18" s="446"/>
      <c r="L18" s="447"/>
      <c r="M18" s="447"/>
      <c r="N18" s="447"/>
      <c r="O18" s="447"/>
    </row>
    <row r="19" spans="1:16" s="18" customFormat="1" ht="15" x14ac:dyDescent="0.25">
      <c r="A19" s="80" t="s">
        <v>59</v>
      </c>
      <c r="B19" s="80" t="s">
        <v>329</v>
      </c>
      <c r="C19" s="80" t="s">
        <v>314</v>
      </c>
      <c r="D19" s="80" t="s">
        <v>315</v>
      </c>
      <c r="E19" s="784">
        <v>8</v>
      </c>
      <c r="F19" s="445">
        <v>2</v>
      </c>
      <c r="G19" s="445">
        <v>0</v>
      </c>
      <c r="H19" s="445">
        <v>6</v>
      </c>
      <c r="I19" s="445">
        <v>0</v>
      </c>
      <c r="J19" s="449"/>
      <c r="K19" s="449"/>
      <c r="L19" s="450"/>
      <c r="M19" s="450"/>
      <c r="N19" s="450"/>
      <c r="O19" s="450"/>
    </row>
    <row r="20" spans="1:16" s="18" customFormat="1" ht="15" x14ac:dyDescent="0.25">
      <c r="A20" s="80" t="s">
        <v>65</v>
      </c>
      <c r="B20" s="80" t="s">
        <v>330</v>
      </c>
      <c r="C20" s="80" t="s">
        <v>318</v>
      </c>
      <c r="D20" s="80" t="s">
        <v>319</v>
      </c>
      <c r="E20" s="784">
        <v>9</v>
      </c>
      <c r="F20" s="445">
        <v>3</v>
      </c>
      <c r="G20" s="445">
        <v>2</v>
      </c>
      <c r="H20" s="445">
        <v>4</v>
      </c>
      <c r="I20" s="445">
        <v>0</v>
      </c>
      <c r="J20" s="449"/>
      <c r="K20" s="449"/>
      <c r="L20" s="450"/>
      <c r="M20" s="450"/>
      <c r="N20" s="450"/>
      <c r="O20" s="450"/>
    </row>
    <row r="21" spans="1:16" s="18" customFormat="1" ht="15" x14ac:dyDescent="0.25">
      <c r="A21" s="80" t="s">
        <v>223</v>
      </c>
      <c r="B21" s="80" t="s">
        <v>331</v>
      </c>
      <c r="C21" s="80" t="s">
        <v>324</v>
      </c>
      <c r="D21" s="80" t="s">
        <v>325</v>
      </c>
      <c r="E21" s="784">
        <v>13</v>
      </c>
      <c r="F21" s="445">
        <v>11</v>
      </c>
      <c r="G21" s="445">
        <v>1</v>
      </c>
      <c r="H21" s="445">
        <v>1</v>
      </c>
      <c r="I21" s="445">
        <v>0</v>
      </c>
      <c r="J21" s="449"/>
      <c r="K21" s="449"/>
      <c r="L21" s="450"/>
      <c r="M21" s="450"/>
      <c r="N21" s="450"/>
      <c r="O21" s="450"/>
    </row>
    <row r="22" spans="1:16" s="19" customFormat="1" ht="15" x14ac:dyDescent="0.25">
      <c r="A22" s="80" t="s">
        <v>180</v>
      </c>
      <c r="B22" s="80" t="s">
        <v>332</v>
      </c>
      <c r="C22" s="80" t="s">
        <v>318</v>
      </c>
      <c r="D22" s="80" t="s">
        <v>319</v>
      </c>
      <c r="E22" s="784">
        <v>30</v>
      </c>
      <c r="F22" s="445">
        <v>19</v>
      </c>
      <c r="G22" s="445">
        <v>7</v>
      </c>
      <c r="H22" s="445">
        <v>4</v>
      </c>
      <c r="I22" s="445">
        <v>0</v>
      </c>
      <c r="J22" s="449"/>
      <c r="K22" s="449"/>
      <c r="L22" s="450"/>
      <c r="M22" s="450"/>
      <c r="N22" s="450"/>
      <c r="O22" s="450"/>
      <c r="P22" s="18"/>
    </row>
    <row r="23" spans="1:16" ht="15" x14ac:dyDescent="0.25">
      <c r="A23" s="80" t="s">
        <v>121</v>
      </c>
      <c r="B23" s="80" t="s">
        <v>333</v>
      </c>
      <c r="C23" s="80" t="s">
        <v>324</v>
      </c>
      <c r="D23" s="80" t="s">
        <v>325</v>
      </c>
      <c r="E23" s="784">
        <v>61</v>
      </c>
      <c r="F23" s="445">
        <v>43</v>
      </c>
      <c r="G23" s="445">
        <v>5</v>
      </c>
      <c r="H23" s="445">
        <v>12</v>
      </c>
      <c r="I23" s="445">
        <v>1</v>
      </c>
      <c r="L23" s="450"/>
      <c r="M23" s="450"/>
      <c r="N23" s="450"/>
      <c r="O23" s="450"/>
      <c r="P23" s="18"/>
    </row>
    <row r="24" spans="1:16" ht="15" x14ac:dyDescent="0.25">
      <c r="A24" s="80" t="s">
        <v>50</v>
      </c>
      <c r="B24" s="80" t="s">
        <v>334</v>
      </c>
      <c r="C24" s="80" t="s">
        <v>324</v>
      </c>
      <c r="D24" s="80" t="s">
        <v>325</v>
      </c>
      <c r="E24" s="784">
        <v>71</v>
      </c>
      <c r="F24" s="445">
        <v>39</v>
      </c>
      <c r="G24" s="445">
        <v>5</v>
      </c>
      <c r="H24" s="445">
        <v>27</v>
      </c>
      <c r="I24" s="445">
        <v>0</v>
      </c>
      <c r="L24" s="450"/>
      <c r="M24" s="450"/>
      <c r="N24" s="450"/>
      <c r="O24" s="450"/>
      <c r="P24" s="18"/>
    </row>
    <row r="25" spans="1:16" ht="15" x14ac:dyDescent="0.25">
      <c r="A25" s="80" t="s">
        <v>203</v>
      </c>
      <c r="B25" s="80" t="s">
        <v>335</v>
      </c>
      <c r="C25" s="80" t="s">
        <v>322</v>
      </c>
      <c r="D25" s="80" t="s">
        <v>323</v>
      </c>
      <c r="E25" s="784">
        <v>19</v>
      </c>
      <c r="F25" s="445">
        <v>12</v>
      </c>
      <c r="G25" s="445">
        <v>4</v>
      </c>
      <c r="H25" s="445">
        <v>3</v>
      </c>
      <c r="I25" s="445">
        <v>0</v>
      </c>
      <c r="L25" s="450"/>
      <c r="M25" s="450"/>
      <c r="N25" s="450"/>
      <c r="O25" s="450"/>
      <c r="P25" s="18"/>
    </row>
    <row r="26" spans="1:16" ht="15" x14ac:dyDescent="0.25">
      <c r="A26" s="80" t="s">
        <v>275</v>
      </c>
      <c r="B26" s="80" t="s">
        <v>830</v>
      </c>
      <c r="C26" s="80" t="s">
        <v>308</v>
      </c>
      <c r="D26" s="80" t="s">
        <v>309</v>
      </c>
      <c r="E26" s="784">
        <v>138</v>
      </c>
      <c r="F26" s="445">
        <v>70</v>
      </c>
      <c r="G26" s="445">
        <v>19</v>
      </c>
      <c r="H26" s="445">
        <v>46</v>
      </c>
      <c r="I26" s="445">
        <v>3</v>
      </c>
      <c r="L26" s="450"/>
      <c r="M26" s="450"/>
      <c r="N26" s="450"/>
      <c r="O26" s="450"/>
      <c r="P26" s="18"/>
    </row>
    <row r="27" spans="1:16" ht="15" x14ac:dyDescent="0.25">
      <c r="A27" s="80" t="s">
        <v>276</v>
      </c>
      <c r="B27" s="80" t="s">
        <v>336</v>
      </c>
      <c r="C27" s="80" t="s">
        <v>308</v>
      </c>
      <c r="D27" s="80" t="s">
        <v>309</v>
      </c>
      <c r="E27" s="784">
        <v>93</v>
      </c>
      <c r="F27" s="445">
        <v>44</v>
      </c>
      <c r="G27" s="445">
        <v>3</v>
      </c>
      <c r="H27" s="445">
        <v>46</v>
      </c>
      <c r="I27" s="445">
        <v>0</v>
      </c>
      <c r="L27" s="450"/>
      <c r="M27" s="450"/>
      <c r="N27" s="450"/>
      <c r="O27" s="450"/>
      <c r="P27" s="18"/>
    </row>
    <row r="28" spans="1:16" ht="15" x14ac:dyDescent="0.25">
      <c r="A28" s="80" t="s">
        <v>253</v>
      </c>
      <c r="B28" s="80" t="s">
        <v>337</v>
      </c>
      <c r="C28" s="80" t="s">
        <v>316</v>
      </c>
      <c r="D28" s="80" t="s">
        <v>317</v>
      </c>
      <c r="E28" s="784">
        <v>18</v>
      </c>
      <c r="F28" s="445">
        <v>5</v>
      </c>
      <c r="G28" s="445">
        <v>6</v>
      </c>
      <c r="H28" s="445">
        <v>7</v>
      </c>
      <c r="I28" s="445">
        <v>0</v>
      </c>
      <c r="L28" s="450"/>
      <c r="M28" s="450"/>
      <c r="N28" s="450"/>
      <c r="O28" s="450"/>
      <c r="P28" s="18"/>
    </row>
    <row r="29" spans="1:16" ht="15" x14ac:dyDescent="0.25">
      <c r="A29" s="80" t="s">
        <v>60</v>
      </c>
      <c r="B29" s="80" t="s">
        <v>338</v>
      </c>
      <c r="C29" s="80" t="s">
        <v>314</v>
      </c>
      <c r="D29" s="80" t="s">
        <v>315</v>
      </c>
      <c r="E29" s="784">
        <v>3</v>
      </c>
      <c r="F29" s="445">
        <v>0</v>
      </c>
      <c r="G29" s="445">
        <v>0</v>
      </c>
      <c r="H29" s="445">
        <v>3</v>
      </c>
      <c r="I29" s="445">
        <v>0</v>
      </c>
      <c r="L29" s="450"/>
      <c r="M29" s="450"/>
      <c r="N29" s="450"/>
      <c r="O29" s="450"/>
      <c r="P29" s="18"/>
    </row>
    <row r="30" spans="1:16" ht="15" x14ac:dyDescent="0.25">
      <c r="A30" s="80" t="s">
        <v>86</v>
      </c>
      <c r="B30" s="80" t="s">
        <v>339</v>
      </c>
      <c r="C30" s="80" t="s">
        <v>322</v>
      </c>
      <c r="D30" s="80" t="s">
        <v>323</v>
      </c>
      <c r="E30" s="784">
        <v>71</v>
      </c>
      <c r="F30" s="445">
        <v>46</v>
      </c>
      <c r="G30" s="445">
        <v>8</v>
      </c>
      <c r="H30" s="445">
        <v>17</v>
      </c>
      <c r="I30" s="445">
        <v>0</v>
      </c>
      <c r="L30" s="450"/>
      <c r="M30" s="450"/>
      <c r="N30" s="450"/>
      <c r="O30" s="450"/>
      <c r="P30" s="18"/>
    </row>
    <row r="31" spans="1:16" ht="15" x14ac:dyDescent="0.25">
      <c r="A31" s="80" t="s">
        <v>104</v>
      </c>
      <c r="B31" s="80" t="s">
        <v>831</v>
      </c>
      <c r="C31" s="80" t="s">
        <v>324</v>
      </c>
      <c r="D31" s="80" t="s">
        <v>325</v>
      </c>
      <c r="E31" s="784">
        <v>3</v>
      </c>
      <c r="F31" s="445">
        <v>1</v>
      </c>
      <c r="G31" s="445">
        <v>1</v>
      </c>
      <c r="H31" s="445">
        <v>1</v>
      </c>
      <c r="I31" s="445">
        <v>0</v>
      </c>
      <c r="L31" s="450"/>
      <c r="M31" s="450"/>
      <c r="N31" s="450"/>
      <c r="O31" s="450"/>
      <c r="P31" s="18"/>
    </row>
    <row r="32" spans="1:16" ht="15" x14ac:dyDescent="0.25">
      <c r="A32" s="80" t="s">
        <v>181</v>
      </c>
      <c r="B32" s="80" t="s">
        <v>340</v>
      </c>
      <c r="C32" s="80" t="s">
        <v>318</v>
      </c>
      <c r="D32" s="80" t="s">
        <v>319</v>
      </c>
      <c r="E32" s="784">
        <v>16</v>
      </c>
      <c r="F32" s="445">
        <v>9</v>
      </c>
      <c r="G32" s="445">
        <v>1</v>
      </c>
      <c r="H32" s="445">
        <v>6</v>
      </c>
      <c r="I32" s="445">
        <v>0</v>
      </c>
      <c r="L32" s="450"/>
      <c r="M32" s="450"/>
      <c r="N32" s="450"/>
      <c r="O32" s="450"/>
      <c r="P32" s="18"/>
    </row>
    <row r="33" spans="1:16" ht="15" x14ac:dyDescent="0.25">
      <c r="A33" s="80" t="s">
        <v>20</v>
      </c>
      <c r="B33" s="80" t="s">
        <v>832</v>
      </c>
      <c r="C33" s="80" t="s">
        <v>326</v>
      </c>
      <c r="D33" s="80" t="s">
        <v>327</v>
      </c>
      <c r="E33" s="784">
        <v>15</v>
      </c>
      <c r="F33" s="445">
        <v>11</v>
      </c>
      <c r="G33" s="445">
        <v>0</v>
      </c>
      <c r="H33" s="445">
        <v>4</v>
      </c>
      <c r="I33" s="445">
        <v>0</v>
      </c>
      <c r="L33" s="450"/>
      <c r="M33" s="450"/>
      <c r="N33" s="450"/>
      <c r="O33" s="450"/>
      <c r="P33" s="18"/>
    </row>
    <row r="34" spans="1:16" ht="15" x14ac:dyDescent="0.25">
      <c r="A34" s="80" t="s">
        <v>47</v>
      </c>
      <c r="B34" s="80" t="s">
        <v>341</v>
      </c>
      <c r="C34" s="80" t="s">
        <v>322</v>
      </c>
      <c r="D34" s="80" t="s">
        <v>323</v>
      </c>
      <c r="E34" s="784">
        <v>112</v>
      </c>
      <c r="F34" s="445">
        <v>68</v>
      </c>
      <c r="G34" s="445">
        <v>16</v>
      </c>
      <c r="H34" s="445">
        <v>24</v>
      </c>
      <c r="I34" s="445">
        <v>4</v>
      </c>
      <c r="L34" s="450"/>
      <c r="M34" s="450"/>
      <c r="N34" s="450"/>
      <c r="O34" s="450"/>
      <c r="P34" s="18"/>
    </row>
    <row r="35" spans="1:16" ht="15" x14ac:dyDescent="0.25">
      <c r="A35" s="80" t="s">
        <v>277</v>
      </c>
      <c r="B35" s="80" t="s">
        <v>342</v>
      </c>
      <c r="C35" s="80" t="s">
        <v>308</v>
      </c>
      <c r="D35" s="80" t="s">
        <v>309</v>
      </c>
      <c r="E35" s="784">
        <v>138</v>
      </c>
      <c r="F35" s="445">
        <v>99</v>
      </c>
      <c r="G35" s="445">
        <v>14</v>
      </c>
      <c r="H35" s="445">
        <v>23</v>
      </c>
      <c r="I35" s="445">
        <v>2</v>
      </c>
      <c r="L35" s="450"/>
      <c r="M35" s="450"/>
      <c r="N35" s="450"/>
      <c r="O35" s="450"/>
      <c r="P35" s="18"/>
    </row>
    <row r="36" spans="1:16" ht="15" x14ac:dyDescent="0.25">
      <c r="A36" s="199" t="s">
        <v>261</v>
      </c>
      <c r="B36" s="199" t="s">
        <v>343</v>
      </c>
      <c r="C36" s="199" t="s">
        <v>320</v>
      </c>
      <c r="D36" s="199" t="s">
        <v>321</v>
      </c>
      <c r="E36" s="785" t="s">
        <v>623</v>
      </c>
      <c r="F36" s="693" t="s">
        <v>623</v>
      </c>
      <c r="G36" s="693" t="s">
        <v>623</v>
      </c>
      <c r="H36" s="693" t="s">
        <v>623</v>
      </c>
      <c r="I36" s="693" t="s">
        <v>623</v>
      </c>
      <c r="L36" s="450"/>
      <c r="M36" s="450"/>
      <c r="N36" s="450"/>
      <c r="O36" s="450"/>
      <c r="P36" s="18"/>
    </row>
    <row r="37" spans="1:16" ht="15" x14ac:dyDescent="0.25">
      <c r="A37" s="80" t="s">
        <v>145</v>
      </c>
      <c r="B37" s="80" t="s">
        <v>344</v>
      </c>
      <c r="C37" s="80" t="s">
        <v>318</v>
      </c>
      <c r="D37" s="80" t="s">
        <v>319</v>
      </c>
      <c r="E37" s="784">
        <v>5</v>
      </c>
      <c r="F37" s="445">
        <v>3</v>
      </c>
      <c r="G37" s="445">
        <v>1</v>
      </c>
      <c r="H37" s="445">
        <v>1</v>
      </c>
      <c r="I37" s="445">
        <v>0</v>
      </c>
      <c r="L37" s="450"/>
      <c r="M37" s="450"/>
      <c r="N37" s="450"/>
      <c r="O37" s="450"/>
      <c r="P37" s="18"/>
    </row>
    <row r="38" spans="1:16" ht="15" x14ac:dyDescent="0.25">
      <c r="A38" s="80" t="s">
        <v>6</v>
      </c>
      <c r="B38" s="80" t="s">
        <v>345</v>
      </c>
      <c r="C38" s="80" t="s">
        <v>314</v>
      </c>
      <c r="D38" s="80" t="s">
        <v>315</v>
      </c>
      <c r="E38" s="784">
        <v>0</v>
      </c>
      <c r="F38" s="445">
        <v>0</v>
      </c>
      <c r="G38" s="445">
        <v>0</v>
      </c>
      <c r="H38" s="445">
        <v>0</v>
      </c>
      <c r="I38" s="445">
        <v>0</v>
      </c>
      <c r="L38" s="450"/>
      <c r="M38" s="450"/>
      <c r="N38" s="450"/>
      <c r="O38" s="450"/>
      <c r="P38" s="18"/>
    </row>
    <row r="39" spans="1:16" ht="15" x14ac:dyDescent="0.25">
      <c r="A39" s="80" t="s">
        <v>7</v>
      </c>
      <c r="B39" s="80" t="s">
        <v>346</v>
      </c>
      <c r="C39" s="80" t="s">
        <v>314</v>
      </c>
      <c r="D39" s="80" t="s">
        <v>315</v>
      </c>
      <c r="E39" s="784">
        <v>4</v>
      </c>
      <c r="F39" s="445">
        <v>0</v>
      </c>
      <c r="G39" s="445">
        <v>1</v>
      </c>
      <c r="H39" s="445">
        <v>3</v>
      </c>
      <c r="I39" s="445">
        <v>0</v>
      </c>
      <c r="L39" s="450"/>
      <c r="M39" s="450"/>
      <c r="N39" s="450"/>
      <c r="O39" s="450"/>
      <c r="P39" s="18"/>
    </row>
    <row r="40" spans="1:16" ht="15" x14ac:dyDescent="0.25">
      <c r="A40" s="80" t="s">
        <v>66</v>
      </c>
      <c r="B40" s="80" t="s">
        <v>347</v>
      </c>
      <c r="C40" s="80" t="s">
        <v>318</v>
      </c>
      <c r="D40" s="80" t="s">
        <v>319</v>
      </c>
      <c r="E40" s="784">
        <v>0</v>
      </c>
      <c r="F40" s="445">
        <v>0</v>
      </c>
      <c r="G40" s="445">
        <v>0</v>
      </c>
      <c r="H40" s="445">
        <v>0</v>
      </c>
      <c r="I40" s="445">
        <v>0</v>
      </c>
      <c r="L40" s="450"/>
      <c r="M40" s="450"/>
      <c r="N40" s="450"/>
      <c r="O40" s="450"/>
      <c r="P40" s="18"/>
    </row>
    <row r="41" spans="1:16" ht="15" x14ac:dyDescent="0.25">
      <c r="A41" s="80" t="s">
        <v>238</v>
      </c>
      <c r="B41" s="80" t="s">
        <v>348</v>
      </c>
      <c r="C41" s="80" t="s">
        <v>314</v>
      </c>
      <c r="D41" s="80" t="s">
        <v>315</v>
      </c>
      <c r="E41" s="784">
        <v>40</v>
      </c>
      <c r="F41" s="445">
        <v>7</v>
      </c>
      <c r="G41" s="445">
        <v>2</v>
      </c>
      <c r="H41" s="445">
        <v>30</v>
      </c>
      <c r="I41" s="445">
        <v>1</v>
      </c>
      <c r="L41" s="450"/>
      <c r="M41" s="450"/>
      <c r="N41" s="450"/>
      <c r="O41" s="450"/>
      <c r="P41" s="18"/>
    </row>
    <row r="42" spans="1:16" ht="15" x14ac:dyDescent="0.25">
      <c r="A42" s="80" t="s">
        <v>152</v>
      </c>
      <c r="B42" s="80" t="s">
        <v>349</v>
      </c>
      <c r="C42" s="80" t="s">
        <v>318</v>
      </c>
      <c r="D42" s="80" t="s">
        <v>319</v>
      </c>
      <c r="E42" s="784">
        <v>2</v>
      </c>
      <c r="F42" s="445">
        <v>0</v>
      </c>
      <c r="G42" s="445">
        <v>1</v>
      </c>
      <c r="H42" s="445">
        <v>1</v>
      </c>
      <c r="I42" s="445">
        <v>0</v>
      </c>
      <c r="L42" s="450"/>
      <c r="M42" s="450"/>
      <c r="N42" s="450"/>
      <c r="O42" s="450"/>
      <c r="P42" s="18"/>
    </row>
    <row r="43" spans="1:16" ht="15" x14ac:dyDescent="0.25">
      <c r="A43" s="80" t="s">
        <v>826</v>
      </c>
      <c r="B43" s="80" t="s">
        <v>833</v>
      </c>
      <c r="C43" s="80" t="s">
        <v>326</v>
      </c>
      <c r="D43" s="80" t="s">
        <v>327</v>
      </c>
      <c r="E43" s="784">
        <v>120</v>
      </c>
      <c r="F43" s="445">
        <v>66</v>
      </c>
      <c r="G43" s="445">
        <v>8</v>
      </c>
      <c r="H43" s="445">
        <v>43</v>
      </c>
      <c r="I43" s="445">
        <v>3</v>
      </c>
      <c r="L43" s="450"/>
      <c r="M43" s="450"/>
      <c r="N43" s="450"/>
      <c r="O43" s="450"/>
      <c r="P43" s="18"/>
    </row>
    <row r="44" spans="1:16" ht="15" x14ac:dyDescent="0.25">
      <c r="A44" s="80" t="s">
        <v>30</v>
      </c>
      <c r="B44" s="80" t="s">
        <v>350</v>
      </c>
      <c r="C44" s="80" t="s">
        <v>324</v>
      </c>
      <c r="D44" s="80" t="s">
        <v>325</v>
      </c>
      <c r="E44" s="784">
        <v>15</v>
      </c>
      <c r="F44" s="445">
        <v>12</v>
      </c>
      <c r="G44" s="445">
        <v>1</v>
      </c>
      <c r="H44" s="445">
        <v>2</v>
      </c>
      <c r="I44" s="445">
        <v>0</v>
      </c>
      <c r="L44" s="450"/>
      <c r="M44" s="450"/>
      <c r="N44" s="450"/>
      <c r="O44" s="450"/>
      <c r="P44" s="18"/>
    </row>
    <row r="45" spans="1:16" ht="15" x14ac:dyDescent="0.25">
      <c r="A45" s="80" t="s">
        <v>268</v>
      </c>
      <c r="B45" s="80" t="s">
        <v>351</v>
      </c>
      <c r="C45" s="80" t="s">
        <v>316</v>
      </c>
      <c r="D45" s="80" t="s">
        <v>317</v>
      </c>
      <c r="E45" s="784">
        <v>95</v>
      </c>
      <c r="F45" s="445">
        <v>31</v>
      </c>
      <c r="G45" s="445">
        <v>15</v>
      </c>
      <c r="H45" s="445">
        <v>49</v>
      </c>
      <c r="I45" s="445">
        <v>0</v>
      </c>
      <c r="L45" s="450"/>
      <c r="M45" s="450"/>
      <c r="N45" s="450"/>
      <c r="O45" s="450"/>
      <c r="P45" s="18"/>
    </row>
    <row r="46" spans="1:16" ht="15" x14ac:dyDescent="0.25">
      <c r="A46" s="80" t="s">
        <v>87</v>
      </c>
      <c r="B46" s="80" t="s">
        <v>352</v>
      </c>
      <c r="C46" s="80" t="s">
        <v>322</v>
      </c>
      <c r="D46" s="80" t="s">
        <v>323</v>
      </c>
      <c r="E46" s="784">
        <v>21</v>
      </c>
      <c r="F46" s="445">
        <v>15</v>
      </c>
      <c r="G46" s="445">
        <v>2</v>
      </c>
      <c r="H46" s="445">
        <v>4</v>
      </c>
      <c r="I46" s="445">
        <v>0</v>
      </c>
      <c r="L46" s="450"/>
      <c r="M46" s="450"/>
      <c r="N46" s="450"/>
      <c r="O46" s="450"/>
      <c r="P46" s="18"/>
    </row>
    <row r="47" spans="1:16" ht="15" x14ac:dyDescent="0.25">
      <c r="A47" s="80" t="s">
        <v>159</v>
      </c>
      <c r="B47" s="80" t="s">
        <v>353</v>
      </c>
      <c r="C47" s="80" t="s">
        <v>322</v>
      </c>
      <c r="D47" s="80" t="s">
        <v>323</v>
      </c>
      <c r="E47" s="784">
        <v>27</v>
      </c>
      <c r="F47" s="445">
        <v>26</v>
      </c>
      <c r="G47" s="445">
        <v>1</v>
      </c>
      <c r="H47" s="445">
        <v>0</v>
      </c>
      <c r="I47" s="445">
        <v>0</v>
      </c>
      <c r="L47" s="450"/>
      <c r="M47" s="450"/>
      <c r="N47" s="450"/>
      <c r="O47" s="450"/>
      <c r="P47" s="18"/>
    </row>
    <row r="48" spans="1:16" ht="15" x14ac:dyDescent="0.25">
      <c r="A48" s="80" t="s">
        <v>278</v>
      </c>
      <c r="B48" s="80" t="s">
        <v>354</v>
      </c>
      <c r="C48" s="80" t="s">
        <v>308</v>
      </c>
      <c r="D48" s="80" t="s">
        <v>309</v>
      </c>
      <c r="E48" s="784">
        <v>55</v>
      </c>
      <c r="F48" s="445">
        <v>49</v>
      </c>
      <c r="G48" s="445">
        <v>5</v>
      </c>
      <c r="H48" s="445">
        <v>1</v>
      </c>
      <c r="I48" s="445">
        <v>0</v>
      </c>
      <c r="L48" s="450"/>
      <c r="M48" s="450"/>
      <c r="N48" s="450"/>
      <c r="O48" s="450"/>
      <c r="P48" s="18"/>
    </row>
    <row r="49" spans="1:16" ht="15" x14ac:dyDescent="0.25">
      <c r="A49" s="80" t="s">
        <v>88</v>
      </c>
      <c r="B49" s="80" t="s">
        <v>355</v>
      </c>
      <c r="C49" s="80" t="s">
        <v>322</v>
      </c>
      <c r="D49" s="80" t="s">
        <v>323</v>
      </c>
      <c r="E49" s="784">
        <v>19</v>
      </c>
      <c r="F49" s="445">
        <v>13</v>
      </c>
      <c r="G49" s="445">
        <v>3</v>
      </c>
      <c r="H49" s="445">
        <v>3</v>
      </c>
      <c r="I49" s="445">
        <v>0</v>
      </c>
      <c r="L49" s="450"/>
      <c r="M49" s="450"/>
      <c r="N49" s="450"/>
      <c r="O49" s="450"/>
      <c r="P49" s="18"/>
    </row>
    <row r="50" spans="1:16" ht="15" x14ac:dyDescent="0.25">
      <c r="A50" s="199" t="s">
        <v>37</v>
      </c>
      <c r="B50" s="199" t="s">
        <v>834</v>
      </c>
      <c r="C50" s="199" t="s">
        <v>324</v>
      </c>
      <c r="D50" s="199" t="s">
        <v>325</v>
      </c>
      <c r="E50" s="785" t="s">
        <v>623</v>
      </c>
      <c r="F50" s="693" t="s">
        <v>623</v>
      </c>
      <c r="G50" s="693" t="s">
        <v>623</v>
      </c>
      <c r="H50" s="693" t="s">
        <v>623</v>
      </c>
      <c r="I50" s="693" t="s">
        <v>623</v>
      </c>
      <c r="L50" s="450"/>
      <c r="M50" s="450"/>
      <c r="N50" s="450"/>
      <c r="O50" s="450"/>
      <c r="P50" s="18"/>
    </row>
    <row r="51" spans="1:16" ht="15" x14ac:dyDescent="0.25">
      <c r="A51" s="80" t="s">
        <v>21</v>
      </c>
      <c r="B51" s="80" t="s">
        <v>835</v>
      </c>
      <c r="C51" s="80" t="s">
        <v>326</v>
      </c>
      <c r="D51" s="80" t="s">
        <v>327</v>
      </c>
      <c r="E51" s="784">
        <v>175</v>
      </c>
      <c r="F51" s="445">
        <v>126</v>
      </c>
      <c r="G51" s="445">
        <v>11</v>
      </c>
      <c r="H51" s="445">
        <v>36</v>
      </c>
      <c r="I51" s="445">
        <v>2</v>
      </c>
      <c r="L51" s="450"/>
      <c r="M51" s="450"/>
      <c r="N51" s="450"/>
      <c r="O51" s="450"/>
      <c r="P51" s="18"/>
    </row>
    <row r="52" spans="1:16" ht="15" x14ac:dyDescent="0.25">
      <c r="A52" s="80" t="s">
        <v>160</v>
      </c>
      <c r="B52" s="80" t="s">
        <v>356</v>
      </c>
      <c r="C52" s="80" t="s">
        <v>322</v>
      </c>
      <c r="D52" s="80" t="s">
        <v>323</v>
      </c>
      <c r="E52" s="784">
        <v>12</v>
      </c>
      <c r="F52" s="445">
        <v>10</v>
      </c>
      <c r="G52" s="445">
        <v>0</v>
      </c>
      <c r="H52" s="445">
        <v>2</v>
      </c>
      <c r="I52" s="445">
        <v>0</v>
      </c>
      <c r="L52" s="450"/>
      <c r="M52" s="450"/>
      <c r="N52" s="450"/>
      <c r="O52" s="450"/>
      <c r="P52" s="18"/>
    </row>
    <row r="53" spans="1:16" ht="15" x14ac:dyDescent="0.25">
      <c r="A53" s="80" t="s">
        <v>279</v>
      </c>
      <c r="B53" s="80" t="s">
        <v>357</v>
      </c>
      <c r="C53" s="80" t="s">
        <v>308</v>
      </c>
      <c r="D53" s="80" t="s">
        <v>309</v>
      </c>
      <c r="E53" s="784">
        <v>93</v>
      </c>
      <c r="F53" s="445">
        <v>85</v>
      </c>
      <c r="G53" s="445">
        <v>2</v>
      </c>
      <c r="H53" s="445">
        <v>6</v>
      </c>
      <c r="I53" s="445">
        <v>0</v>
      </c>
      <c r="L53" s="450"/>
      <c r="M53" s="450"/>
      <c r="N53" s="450"/>
      <c r="O53" s="450"/>
      <c r="P53" s="18"/>
    </row>
    <row r="54" spans="1:16" ht="15" x14ac:dyDescent="0.25">
      <c r="A54" s="80" t="s">
        <v>229</v>
      </c>
      <c r="B54" s="80" t="s">
        <v>358</v>
      </c>
      <c r="C54" s="80" t="s">
        <v>320</v>
      </c>
      <c r="D54" s="80" t="s">
        <v>321</v>
      </c>
      <c r="E54" s="784">
        <v>7</v>
      </c>
      <c r="F54" s="445">
        <v>7</v>
      </c>
      <c r="G54" s="445">
        <v>0</v>
      </c>
      <c r="H54" s="445">
        <v>0</v>
      </c>
      <c r="I54" s="445">
        <v>0</v>
      </c>
      <c r="L54" s="450"/>
      <c r="M54" s="450"/>
      <c r="N54" s="450"/>
      <c r="O54" s="450"/>
      <c r="P54" s="18"/>
    </row>
    <row r="55" spans="1:16" ht="15" x14ac:dyDescent="0.25">
      <c r="A55" s="80" t="s">
        <v>115</v>
      </c>
      <c r="B55" s="80" t="s">
        <v>359</v>
      </c>
      <c r="C55" s="80" t="s">
        <v>322</v>
      </c>
      <c r="D55" s="80" t="s">
        <v>323</v>
      </c>
      <c r="E55" s="784">
        <v>29</v>
      </c>
      <c r="F55" s="445">
        <v>23</v>
      </c>
      <c r="G55" s="445">
        <v>1</v>
      </c>
      <c r="H55" s="445">
        <v>5</v>
      </c>
      <c r="I55" s="445">
        <v>0</v>
      </c>
      <c r="L55" s="450"/>
      <c r="M55" s="450"/>
      <c r="N55" s="450"/>
      <c r="O55" s="450"/>
      <c r="P55" s="18"/>
    </row>
    <row r="56" spans="1:16" ht="15" x14ac:dyDescent="0.25">
      <c r="A56" s="80" t="s">
        <v>182</v>
      </c>
      <c r="B56" s="80" t="s">
        <v>360</v>
      </c>
      <c r="C56" s="80" t="s">
        <v>318</v>
      </c>
      <c r="D56" s="80" t="s">
        <v>319</v>
      </c>
      <c r="E56" s="784">
        <v>2</v>
      </c>
      <c r="F56" s="445">
        <v>0</v>
      </c>
      <c r="G56" s="445">
        <v>2</v>
      </c>
      <c r="H56" s="445">
        <v>0</v>
      </c>
      <c r="I56" s="445">
        <v>0</v>
      </c>
      <c r="L56" s="450"/>
      <c r="M56" s="450"/>
      <c r="N56" s="450"/>
      <c r="O56" s="450"/>
      <c r="P56" s="18"/>
    </row>
    <row r="57" spans="1:16" ht="15" x14ac:dyDescent="0.25">
      <c r="A57" s="80" t="s">
        <v>133</v>
      </c>
      <c r="B57" s="80" t="s">
        <v>361</v>
      </c>
      <c r="C57" s="80" t="s">
        <v>314</v>
      </c>
      <c r="D57" s="80" t="s">
        <v>315</v>
      </c>
      <c r="E57" s="784">
        <v>7</v>
      </c>
      <c r="F57" s="445">
        <v>1</v>
      </c>
      <c r="G57" s="445">
        <v>0</v>
      </c>
      <c r="H57" s="445">
        <v>6</v>
      </c>
      <c r="I57" s="445">
        <v>0</v>
      </c>
      <c r="L57" s="450"/>
      <c r="M57" s="450"/>
      <c r="N57" s="450"/>
      <c r="O57" s="450"/>
      <c r="P57" s="18"/>
    </row>
    <row r="58" spans="1:16" ht="15" x14ac:dyDescent="0.25">
      <c r="A58" s="80" t="s">
        <v>239</v>
      </c>
      <c r="B58" s="80" t="s">
        <v>362</v>
      </c>
      <c r="C58" s="80" t="s">
        <v>314</v>
      </c>
      <c r="D58" s="80" t="s">
        <v>315</v>
      </c>
      <c r="E58" s="784">
        <v>92</v>
      </c>
      <c r="F58" s="445">
        <v>56</v>
      </c>
      <c r="G58" s="445">
        <v>4</v>
      </c>
      <c r="H58" s="445">
        <v>32</v>
      </c>
      <c r="I58" s="445">
        <v>0</v>
      </c>
      <c r="L58" s="450"/>
      <c r="M58" s="450"/>
      <c r="N58" s="450"/>
      <c r="O58" s="450"/>
      <c r="P58" s="18"/>
    </row>
    <row r="59" spans="1:16" ht="15" x14ac:dyDescent="0.25">
      <c r="A59" s="80" t="s">
        <v>269</v>
      </c>
      <c r="B59" s="80" t="s">
        <v>363</v>
      </c>
      <c r="C59" s="80" t="s">
        <v>316</v>
      </c>
      <c r="D59" s="80" t="s">
        <v>317</v>
      </c>
      <c r="E59" s="784">
        <v>6</v>
      </c>
      <c r="F59" s="445">
        <v>6</v>
      </c>
      <c r="G59" s="445">
        <v>0</v>
      </c>
      <c r="H59" s="445">
        <v>0</v>
      </c>
      <c r="I59" s="445">
        <v>0</v>
      </c>
      <c r="L59" s="450"/>
      <c r="M59" s="450"/>
      <c r="N59" s="450"/>
      <c r="O59" s="450"/>
      <c r="P59" s="18"/>
    </row>
    <row r="60" spans="1:16" ht="15" x14ac:dyDescent="0.25">
      <c r="A60" s="80" t="s">
        <v>54</v>
      </c>
      <c r="B60" s="80" t="s">
        <v>364</v>
      </c>
      <c r="C60" s="80" t="s">
        <v>322</v>
      </c>
      <c r="D60" s="80" t="s">
        <v>323</v>
      </c>
      <c r="E60" s="784">
        <v>52</v>
      </c>
      <c r="F60" s="445">
        <v>28</v>
      </c>
      <c r="G60" s="445">
        <v>9</v>
      </c>
      <c r="H60" s="445">
        <v>13</v>
      </c>
      <c r="I60" s="445">
        <v>2</v>
      </c>
      <c r="L60" s="450"/>
      <c r="M60" s="450"/>
      <c r="N60" s="450"/>
      <c r="O60" s="450"/>
      <c r="P60" s="18"/>
    </row>
    <row r="61" spans="1:16" ht="15" x14ac:dyDescent="0.25">
      <c r="A61" s="80" t="s">
        <v>280</v>
      </c>
      <c r="B61" s="80" t="s">
        <v>365</v>
      </c>
      <c r="C61" s="80" t="s">
        <v>308</v>
      </c>
      <c r="D61" s="80" t="s">
        <v>309</v>
      </c>
      <c r="E61" s="784">
        <v>7</v>
      </c>
      <c r="F61" s="445">
        <v>6</v>
      </c>
      <c r="G61" s="445">
        <v>0</v>
      </c>
      <c r="H61" s="445">
        <v>1</v>
      </c>
      <c r="I61" s="445">
        <v>0</v>
      </c>
      <c r="L61" s="450"/>
      <c r="M61" s="450"/>
      <c r="N61" s="450"/>
      <c r="O61" s="450"/>
      <c r="P61" s="18"/>
    </row>
    <row r="62" spans="1:16" ht="15" x14ac:dyDescent="0.25">
      <c r="A62" s="80" t="s">
        <v>195</v>
      </c>
      <c r="B62" s="80" t="s">
        <v>366</v>
      </c>
      <c r="C62" s="80" t="s">
        <v>320</v>
      </c>
      <c r="D62" s="80" t="s">
        <v>321</v>
      </c>
      <c r="E62" s="784">
        <v>0</v>
      </c>
      <c r="F62" s="445">
        <v>0</v>
      </c>
      <c r="G62" s="445">
        <v>0</v>
      </c>
      <c r="H62" s="445">
        <v>0</v>
      </c>
      <c r="I62" s="445">
        <v>0</v>
      </c>
      <c r="L62" s="450"/>
      <c r="M62" s="450"/>
      <c r="N62" s="450"/>
      <c r="O62" s="450"/>
      <c r="P62" s="18"/>
    </row>
    <row r="63" spans="1:16" ht="15" x14ac:dyDescent="0.25">
      <c r="A63" s="80" t="s">
        <v>122</v>
      </c>
      <c r="B63" s="80" t="s">
        <v>367</v>
      </c>
      <c r="C63" s="80" t="s">
        <v>324</v>
      </c>
      <c r="D63" s="80" t="s">
        <v>325</v>
      </c>
      <c r="E63" s="784">
        <v>59</v>
      </c>
      <c r="F63" s="445">
        <v>19</v>
      </c>
      <c r="G63" s="445">
        <v>6</v>
      </c>
      <c r="H63" s="445">
        <v>33</v>
      </c>
      <c r="I63" s="445">
        <v>1</v>
      </c>
      <c r="L63" s="450"/>
      <c r="M63" s="450"/>
      <c r="N63" s="450"/>
      <c r="O63" s="450"/>
      <c r="P63" s="18"/>
    </row>
    <row r="64" spans="1:16" ht="15" x14ac:dyDescent="0.25">
      <c r="A64" s="80" t="s">
        <v>61</v>
      </c>
      <c r="B64" s="80" t="s">
        <v>368</v>
      </c>
      <c r="C64" s="80" t="s">
        <v>314</v>
      </c>
      <c r="D64" s="80" t="s">
        <v>315</v>
      </c>
      <c r="E64" s="784">
        <v>9</v>
      </c>
      <c r="F64" s="445">
        <v>3</v>
      </c>
      <c r="G64" s="445">
        <v>3</v>
      </c>
      <c r="H64" s="445">
        <v>3</v>
      </c>
      <c r="I64" s="445">
        <v>0</v>
      </c>
      <c r="L64" s="450"/>
      <c r="M64" s="450"/>
      <c r="N64" s="450"/>
      <c r="O64" s="450"/>
      <c r="P64" s="18"/>
    </row>
    <row r="65" spans="1:16" ht="15" x14ac:dyDescent="0.25">
      <c r="A65" s="80" t="s">
        <v>89</v>
      </c>
      <c r="B65" s="80" t="s">
        <v>369</v>
      </c>
      <c r="C65" s="80" t="s">
        <v>322</v>
      </c>
      <c r="D65" s="80" t="s">
        <v>323</v>
      </c>
      <c r="E65" s="784">
        <v>16</v>
      </c>
      <c r="F65" s="445">
        <v>11</v>
      </c>
      <c r="G65" s="445">
        <v>4</v>
      </c>
      <c r="H65" s="445">
        <v>1</v>
      </c>
      <c r="I65" s="445">
        <v>0</v>
      </c>
      <c r="L65" s="450"/>
      <c r="M65" s="450"/>
      <c r="N65" s="450"/>
      <c r="O65" s="450"/>
      <c r="P65" s="18"/>
    </row>
    <row r="66" spans="1:16" ht="15" x14ac:dyDescent="0.25">
      <c r="A66" s="80" t="s">
        <v>48</v>
      </c>
      <c r="B66" s="80" t="s">
        <v>370</v>
      </c>
      <c r="C66" s="80" t="s">
        <v>322</v>
      </c>
      <c r="D66" s="80" t="s">
        <v>323</v>
      </c>
      <c r="E66" s="784">
        <v>67</v>
      </c>
      <c r="F66" s="445">
        <v>50</v>
      </c>
      <c r="G66" s="445">
        <v>7</v>
      </c>
      <c r="H66" s="445">
        <v>10</v>
      </c>
      <c r="I66" s="445">
        <v>0</v>
      </c>
      <c r="L66" s="450"/>
      <c r="M66" s="450"/>
      <c r="N66" s="450"/>
      <c r="O66" s="450"/>
      <c r="P66" s="18"/>
    </row>
    <row r="67" spans="1:16" ht="15" x14ac:dyDescent="0.25">
      <c r="A67" s="199" t="s">
        <v>146</v>
      </c>
      <c r="B67" s="199" t="s">
        <v>371</v>
      </c>
      <c r="C67" s="199" t="s">
        <v>318</v>
      </c>
      <c r="D67" s="199" t="s">
        <v>319</v>
      </c>
      <c r="E67" s="785" t="s">
        <v>623</v>
      </c>
      <c r="F67" s="693" t="s">
        <v>623</v>
      </c>
      <c r="G67" s="693" t="s">
        <v>623</v>
      </c>
      <c r="H67" s="693" t="s">
        <v>623</v>
      </c>
      <c r="I67" s="693" t="s">
        <v>623</v>
      </c>
      <c r="L67" s="450"/>
      <c r="M67" s="450"/>
      <c r="N67" s="450"/>
      <c r="O67" s="450"/>
      <c r="P67" s="18"/>
    </row>
    <row r="68" spans="1:16" ht="15" x14ac:dyDescent="0.25">
      <c r="A68" s="80" t="s">
        <v>90</v>
      </c>
      <c r="B68" s="80" t="s">
        <v>372</v>
      </c>
      <c r="C68" s="80" t="s">
        <v>322</v>
      </c>
      <c r="D68" s="80" t="s">
        <v>323</v>
      </c>
      <c r="E68" s="784">
        <v>74</v>
      </c>
      <c r="F68" s="445">
        <v>63</v>
      </c>
      <c r="G68" s="445">
        <v>3</v>
      </c>
      <c r="H68" s="445">
        <v>6</v>
      </c>
      <c r="I68" s="445">
        <v>2</v>
      </c>
      <c r="L68" s="450"/>
      <c r="M68" s="450"/>
      <c r="N68" s="450"/>
      <c r="O68" s="450"/>
      <c r="P68" s="18"/>
    </row>
    <row r="69" spans="1:16" ht="15" x14ac:dyDescent="0.25">
      <c r="A69" s="80" t="s">
        <v>98</v>
      </c>
      <c r="B69" s="80" t="s">
        <v>373</v>
      </c>
      <c r="C69" s="80" t="s">
        <v>326</v>
      </c>
      <c r="D69" s="80" t="s">
        <v>327</v>
      </c>
      <c r="E69" s="784">
        <v>39</v>
      </c>
      <c r="F69" s="445">
        <v>16</v>
      </c>
      <c r="G69" s="445">
        <v>5</v>
      </c>
      <c r="H69" s="445">
        <v>17</v>
      </c>
      <c r="I69" s="445">
        <v>1</v>
      </c>
      <c r="L69" s="450"/>
      <c r="M69" s="450"/>
      <c r="N69" s="450"/>
      <c r="O69" s="450"/>
      <c r="P69" s="18"/>
    </row>
    <row r="70" spans="1:16" ht="15" x14ac:dyDescent="0.25">
      <c r="A70" s="80" t="s">
        <v>187</v>
      </c>
      <c r="B70" s="80" t="s">
        <v>374</v>
      </c>
      <c r="C70" s="80" t="s">
        <v>324</v>
      </c>
      <c r="D70" s="80" t="s">
        <v>325</v>
      </c>
      <c r="E70" s="784">
        <v>8</v>
      </c>
      <c r="F70" s="445">
        <v>1</v>
      </c>
      <c r="G70" s="445">
        <v>4</v>
      </c>
      <c r="H70" s="445">
        <v>3</v>
      </c>
      <c r="I70" s="445">
        <v>0</v>
      </c>
      <c r="L70" s="450"/>
      <c r="M70" s="450"/>
      <c r="N70" s="450"/>
      <c r="O70" s="450"/>
      <c r="P70" s="18"/>
    </row>
    <row r="71" spans="1:16" ht="15" x14ac:dyDescent="0.25">
      <c r="A71" s="80" t="s">
        <v>42</v>
      </c>
      <c r="B71" s="80" t="s">
        <v>375</v>
      </c>
      <c r="C71" s="80" t="s">
        <v>314</v>
      </c>
      <c r="D71" s="80" t="s">
        <v>315</v>
      </c>
      <c r="E71" s="784">
        <v>12</v>
      </c>
      <c r="F71" s="445">
        <v>3</v>
      </c>
      <c r="G71" s="445">
        <v>1</v>
      </c>
      <c r="H71" s="445">
        <v>8</v>
      </c>
      <c r="I71" s="445">
        <v>0</v>
      </c>
      <c r="L71" s="450"/>
      <c r="M71" s="450"/>
      <c r="N71" s="450"/>
      <c r="O71" s="450"/>
      <c r="P71" s="18"/>
    </row>
    <row r="72" spans="1:16" ht="15" x14ac:dyDescent="0.25">
      <c r="A72" s="80" t="s">
        <v>43</v>
      </c>
      <c r="B72" s="80" t="s">
        <v>836</v>
      </c>
      <c r="C72" s="80" t="s">
        <v>314</v>
      </c>
      <c r="D72" s="80" t="s">
        <v>315</v>
      </c>
      <c r="E72" s="784">
        <v>99</v>
      </c>
      <c r="F72" s="445">
        <v>41</v>
      </c>
      <c r="G72" s="445">
        <v>16</v>
      </c>
      <c r="H72" s="445">
        <v>41</v>
      </c>
      <c r="I72" s="445">
        <v>1</v>
      </c>
      <c r="L72" s="450"/>
      <c r="M72" s="450"/>
      <c r="N72" s="450"/>
      <c r="O72" s="450"/>
      <c r="P72" s="18"/>
    </row>
    <row r="73" spans="1:16" ht="15" x14ac:dyDescent="0.25">
      <c r="A73" s="80" t="s">
        <v>67</v>
      </c>
      <c r="B73" s="80" t="s">
        <v>376</v>
      </c>
      <c r="C73" s="80" t="s">
        <v>318</v>
      </c>
      <c r="D73" s="80" t="s">
        <v>319</v>
      </c>
      <c r="E73" s="784">
        <v>17</v>
      </c>
      <c r="F73" s="445">
        <v>10</v>
      </c>
      <c r="G73" s="445">
        <v>2</v>
      </c>
      <c r="H73" s="445">
        <v>5</v>
      </c>
      <c r="I73" s="445">
        <v>0</v>
      </c>
      <c r="L73" s="450"/>
      <c r="M73" s="450"/>
      <c r="N73" s="450"/>
      <c r="O73" s="450"/>
      <c r="P73" s="18"/>
    </row>
    <row r="74" spans="1:16" ht="15" x14ac:dyDescent="0.25">
      <c r="A74" s="80" t="s">
        <v>224</v>
      </c>
      <c r="B74" s="80" t="s">
        <v>377</v>
      </c>
      <c r="C74" s="80" t="s">
        <v>324</v>
      </c>
      <c r="D74" s="80" t="s">
        <v>325</v>
      </c>
      <c r="E74" s="784">
        <v>3</v>
      </c>
      <c r="F74" s="445">
        <v>1</v>
      </c>
      <c r="G74" s="445">
        <v>0</v>
      </c>
      <c r="H74" s="445">
        <v>2</v>
      </c>
      <c r="I74" s="445">
        <v>0</v>
      </c>
      <c r="L74" s="450"/>
      <c r="M74" s="450"/>
      <c r="N74" s="450"/>
      <c r="O74" s="450"/>
      <c r="P74" s="18"/>
    </row>
    <row r="75" spans="1:16" ht="15" x14ac:dyDescent="0.25">
      <c r="A75" s="80" t="s">
        <v>51</v>
      </c>
      <c r="B75" s="80" t="s">
        <v>378</v>
      </c>
      <c r="C75" s="80" t="s">
        <v>324</v>
      </c>
      <c r="D75" s="80" t="s">
        <v>325</v>
      </c>
      <c r="E75" s="784">
        <v>20</v>
      </c>
      <c r="F75" s="445">
        <v>13</v>
      </c>
      <c r="G75" s="445">
        <v>3</v>
      </c>
      <c r="H75" s="445">
        <v>4</v>
      </c>
      <c r="I75" s="445">
        <v>0</v>
      </c>
      <c r="L75" s="450"/>
      <c r="M75" s="450"/>
      <c r="N75" s="450"/>
      <c r="O75" s="450"/>
      <c r="P75" s="18"/>
    </row>
    <row r="76" spans="1:16" ht="15" x14ac:dyDescent="0.25">
      <c r="A76" s="80" t="s">
        <v>134</v>
      </c>
      <c r="B76" s="80" t="s">
        <v>379</v>
      </c>
      <c r="C76" s="80" t="s">
        <v>314</v>
      </c>
      <c r="D76" s="80" t="s">
        <v>315</v>
      </c>
      <c r="E76" s="784">
        <v>0</v>
      </c>
      <c r="F76" s="445">
        <v>0</v>
      </c>
      <c r="G76" s="445">
        <v>0</v>
      </c>
      <c r="H76" s="445">
        <v>0</v>
      </c>
      <c r="I76" s="445">
        <v>0</v>
      </c>
      <c r="L76" s="450"/>
      <c r="M76" s="450"/>
      <c r="N76" s="450"/>
      <c r="O76" s="450"/>
      <c r="P76" s="18"/>
    </row>
    <row r="77" spans="1:16" ht="15" x14ac:dyDescent="0.25">
      <c r="A77" s="80" t="s">
        <v>274</v>
      </c>
      <c r="B77" s="80" t="s">
        <v>380</v>
      </c>
      <c r="C77" s="80" t="s">
        <v>308</v>
      </c>
      <c r="D77" s="80" t="s">
        <v>309</v>
      </c>
      <c r="E77" s="784">
        <v>2</v>
      </c>
      <c r="F77" s="445">
        <v>1</v>
      </c>
      <c r="G77" s="445">
        <v>0</v>
      </c>
      <c r="H77" s="445">
        <v>1</v>
      </c>
      <c r="I77" s="445">
        <v>0</v>
      </c>
      <c r="L77" s="450"/>
      <c r="M77" s="450"/>
      <c r="N77" s="450"/>
      <c r="O77" s="450"/>
      <c r="P77" s="18"/>
    </row>
    <row r="78" spans="1:16" ht="15" x14ac:dyDescent="0.25">
      <c r="A78" s="80" t="s">
        <v>91</v>
      </c>
      <c r="B78" s="80" t="s">
        <v>381</v>
      </c>
      <c r="C78" s="80" t="s">
        <v>322</v>
      </c>
      <c r="D78" s="80" t="s">
        <v>323</v>
      </c>
      <c r="E78" s="784">
        <v>54</v>
      </c>
      <c r="F78" s="445">
        <v>46</v>
      </c>
      <c r="G78" s="445">
        <v>7</v>
      </c>
      <c r="H78" s="445">
        <v>0</v>
      </c>
      <c r="I78" s="445">
        <v>1</v>
      </c>
      <c r="L78" s="450"/>
      <c r="M78" s="450"/>
      <c r="N78" s="450"/>
      <c r="O78" s="450"/>
      <c r="P78" s="18"/>
    </row>
    <row r="79" spans="1:16" ht="15" x14ac:dyDescent="0.25">
      <c r="A79" s="80" t="s">
        <v>62</v>
      </c>
      <c r="B79" s="80" t="s">
        <v>382</v>
      </c>
      <c r="C79" s="80" t="s">
        <v>314</v>
      </c>
      <c r="D79" s="80" t="s">
        <v>315</v>
      </c>
      <c r="E79" s="784">
        <v>6</v>
      </c>
      <c r="F79" s="445">
        <v>1</v>
      </c>
      <c r="G79" s="445">
        <v>2</v>
      </c>
      <c r="H79" s="445">
        <v>3</v>
      </c>
      <c r="I79" s="445">
        <v>0</v>
      </c>
      <c r="L79" s="450"/>
      <c r="M79" s="450"/>
      <c r="N79" s="450"/>
      <c r="O79" s="450"/>
      <c r="P79" s="18"/>
    </row>
    <row r="80" spans="1:16" ht="15" x14ac:dyDescent="0.25">
      <c r="A80" s="80" t="s">
        <v>166</v>
      </c>
      <c r="B80" s="80" t="s">
        <v>383</v>
      </c>
      <c r="C80" s="80" t="s">
        <v>318</v>
      </c>
      <c r="D80" s="80" t="s">
        <v>319</v>
      </c>
      <c r="E80" s="784">
        <v>25</v>
      </c>
      <c r="F80" s="445">
        <v>24</v>
      </c>
      <c r="G80" s="445">
        <v>1</v>
      </c>
      <c r="H80" s="445">
        <v>0</v>
      </c>
      <c r="I80" s="445">
        <v>0</v>
      </c>
      <c r="L80" s="450"/>
      <c r="M80" s="450"/>
      <c r="N80" s="450"/>
      <c r="O80" s="450"/>
      <c r="P80" s="18"/>
    </row>
    <row r="81" spans="1:16" ht="15" x14ac:dyDescent="0.25">
      <c r="A81" s="80" t="s">
        <v>45</v>
      </c>
      <c r="B81" s="80" t="s">
        <v>384</v>
      </c>
      <c r="C81" s="80" t="s">
        <v>326</v>
      </c>
      <c r="D81" s="80" t="s">
        <v>327</v>
      </c>
      <c r="E81" s="784">
        <v>70</v>
      </c>
      <c r="F81" s="445">
        <v>40</v>
      </c>
      <c r="G81" s="445">
        <v>11</v>
      </c>
      <c r="H81" s="445">
        <v>19</v>
      </c>
      <c r="I81" s="445">
        <v>0</v>
      </c>
      <c r="L81" s="450"/>
      <c r="M81" s="450"/>
      <c r="N81" s="450"/>
      <c r="O81" s="450"/>
      <c r="P81" s="18"/>
    </row>
    <row r="82" spans="1:16" ht="15" x14ac:dyDescent="0.25">
      <c r="A82" s="80" t="s">
        <v>99</v>
      </c>
      <c r="B82" s="80" t="s">
        <v>385</v>
      </c>
      <c r="C82" s="80" t="s">
        <v>326</v>
      </c>
      <c r="D82" s="80" t="s">
        <v>327</v>
      </c>
      <c r="E82" s="784">
        <v>21</v>
      </c>
      <c r="F82" s="445">
        <v>15</v>
      </c>
      <c r="G82" s="445">
        <v>1</v>
      </c>
      <c r="H82" s="445">
        <v>5</v>
      </c>
      <c r="I82" s="445">
        <v>0</v>
      </c>
      <c r="L82" s="450"/>
      <c r="M82" s="450"/>
      <c r="N82" s="450"/>
      <c r="O82" s="450"/>
      <c r="P82" s="18"/>
    </row>
    <row r="83" spans="1:16" ht="15" x14ac:dyDescent="0.25">
      <c r="A83" s="80" t="s">
        <v>41</v>
      </c>
      <c r="B83" s="80" t="s">
        <v>837</v>
      </c>
      <c r="C83" s="80" t="s">
        <v>312</v>
      </c>
      <c r="D83" s="80" t="s">
        <v>313</v>
      </c>
      <c r="E83" s="784">
        <v>24</v>
      </c>
      <c r="F83" s="445">
        <v>7</v>
      </c>
      <c r="G83" s="445">
        <v>4</v>
      </c>
      <c r="H83" s="445">
        <v>13</v>
      </c>
      <c r="I83" s="445">
        <v>0</v>
      </c>
      <c r="L83" s="450"/>
      <c r="M83" s="450"/>
      <c r="N83" s="450"/>
      <c r="O83" s="450"/>
      <c r="P83" s="18"/>
    </row>
    <row r="84" spans="1:16" ht="15" x14ac:dyDescent="0.25">
      <c r="A84" s="80" t="s">
        <v>262</v>
      </c>
      <c r="B84" s="80" t="s">
        <v>386</v>
      </c>
      <c r="C84" s="80" t="s">
        <v>320</v>
      </c>
      <c r="D84" s="80" t="s">
        <v>321</v>
      </c>
      <c r="E84" s="784">
        <v>249</v>
      </c>
      <c r="F84" s="445">
        <v>217</v>
      </c>
      <c r="G84" s="445">
        <v>7</v>
      </c>
      <c r="H84" s="445">
        <v>25</v>
      </c>
      <c r="I84" s="445">
        <v>0</v>
      </c>
      <c r="L84" s="450"/>
      <c r="M84" s="450"/>
      <c r="N84" s="450"/>
      <c r="O84" s="450"/>
      <c r="P84" s="18"/>
    </row>
    <row r="85" spans="1:16" ht="15" x14ac:dyDescent="0.25">
      <c r="A85" s="80" t="s">
        <v>173</v>
      </c>
      <c r="B85" s="80" t="s">
        <v>387</v>
      </c>
      <c r="C85" s="80" t="s">
        <v>316</v>
      </c>
      <c r="D85" s="80" t="s">
        <v>317</v>
      </c>
      <c r="E85" s="784">
        <v>1</v>
      </c>
      <c r="F85" s="445">
        <v>0</v>
      </c>
      <c r="G85" s="445">
        <v>0</v>
      </c>
      <c r="H85" s="445">
        <v>1</v>
      </c>
      <c r="I85" s="445">
        <v>0</v>
      </c>
      <c r="L85" s="450"/>
      <c r="M85" s="450"/>
      <c r="N85" s="450"/>
      <c r="O85" s="450"/>
      <c r="P85" s="18"/>
    </row>
    <row r="86" spans="1:16" ht="15" x14ac:dyDescent="0.25">
      <c r="A86" s="80" t="s">
        <v>225</v>
      </c>
      <c r="B86" s="80" t="s">
        <v>388</v>
      </c>
      <c r="C86" s="80" t="s">
        <v>324</v>
      </c>
      <c r="D86" s="80" t="s">
        <v>325</v>
      </c>
      <c r="E86" s="784">
        <v>88</v>
      </c>
      <c r="F86" s="445">
        <v>39</v>
      </c>
      <c r="G86" s="445">
        <v>16</v>
      </c>
      <c r="H86" s="445">
        <v>33</v>
      </c>
      <c r="I86" s="445">
        <v>0</v>
      </c>
      <c r="L86" s="450"/>
      <c r="M86" s="450"/>
      <c r="N86" s="450"/>
      <c r="O86" s="450"/>
      <c r="P86" s="18"/>
    </row>
    <row r="87" spans="1:16" ht="15" x14ac:dyDescent="0.25">
      <c r="A87" s="80" t="s">
        <v>281</v>
      </c>
      <c r="B87" s="80" t="s">
        <v>389</v>
      </c>
      <c r="C87" s="80" t="s">
        <v>308</v>
      </c>
      <c r="D87" s="80" t="s">
        <v>309</v>
      </c>
      <c r="E87" s="784">
        <v>55</v>
      </c>
      <c r="F87" s="445">
        <v>55</v>
      </c>
      <c r="G87" s="445">
        <v>0</v>
      </c>
      <c r="H87" s="445">
        <v>0</v>
      </c>
      <c r="I87" s="445">
        <v>0</v>
      </c>
      <c r="L87" s="450"/>
      <c r="M87" s="450"/>
      <c r="N87" s="450"/>
      <c r="O87" s="450"/>
      <c r="P87" s="18"/>
    </row>
    <row r="88" spans="1:16" ht="15" x14ac:dyDescent="0.25">
      <c r="A88" s="80" t="s">
        <v>116</v>
      </c>
      <c r="B88" s="80" t="s">
        <v>390</v>
      </c>
      <c r="C88" s="80" t="s">
        <v>322</v>
      </c>
      <c r="D88" s="80" t="s">
        <v>323</v>
      </c>
      <c r="E88" s="784">
        <v>32</v>
      </c>
      <c r="F88" s="445">
        <v>30</v>
      </c>
      <c r="G88" s="445">
        <v>0</v>
      </c>
      <c r="H88" s="445">
        <v>2</v>
      </c>
      <c r="I88" s="445">
        <v>0</v>
      </c>
      <c r="L88" s="450"/>
      <c r="M88" s="450"/>
      <c r="N88" s="450"/>
      <c r="O88" s="450"/>
      <c r="P88" s="18"/>
    </row>
    <row r="89" spans="1:16" ht="15" x14ac:dyDescent="0.25">
      <c r="A89" s="80" t="s">
        <v>4</v>
      </c>
      <c r="B89" s="80" t="s">
        <v>391</v>
      </c>
      <c r="C89" s="80" t="s">
        <v>312</v>
      </c>
      <c r="D89" s="80" t="s">
        <v>313</v>
      </c>
      <c r="E89" s="784">
        <v>0</v>
      </c>
      <c r="F89" s="445">
        <v>0</v>
      </c>
      <c r="G89" s="445">
        <v>0</v>
      </c>
      <c r="H89" s="445">
        <v>0</v>
      </c>
      <c r="I89" s="445">
        <v>0</v>
      </c>
      <c r="L89" s="450"/>
      <c r="M89" s="450"/>
      <c r="N89" s="450"/>
      <c r="O89" s="450"/>
      <c r="P89" s="18"/>
    </row>
    <row r="90" spans="1:16" ht="15" x14ac:dyDescent="0.25">
      <c r="A90" s="199" t="s">
        <v>123</v>
      </c>
      <c r="B90" s="199" t="s">
        <v>392</v>
      </c>
      <c r="C90" s="199" t="s">
        <v>324</v>
      </c>
      <c r="D90" s="199" t="s">
        <v>325</v>
      </c>
      <c r="E90" s="785" t="s">
        <v>623</v>
      </c>
      <c r="F90" s="693" t="s">
        <v>623</v>
      </c>
      <c r="G90" s="693" t="s">
        <v>623</v>
      </c>
      <c r="H90" s="693" t="s">
        <v>623</v>
      </c>
      <c r="I90" s="693" t="s">
        <v>623</v>
      </c>
      <c r="L90" s="450"/>
      <c r="M90" s="450"/>
      <c r="N90" s="450"/>
      <c r="O90" s="450"/>
      <c r="P90" s="18"/>
    </row>
    <row r="91" spans="1:16" ht="15" x14ac:dyDescent="0.25">
      <c r="A91" s="80" t="s">
        <v>167</v>
      </c>
      <c r="B91" s="80" t="s">
        <v>393</v>
      </c>
      <c r="C91" s="80" t="s">
        <v>318</v>
      </c>
      <c r="D91" s="80" t="s">
        <v>319</v>
      </c>
      <c r="E91" s="784">
        <v>49</v>
      </c>
      <c r="F91" s="445">
        <v>35</v>
      </c>
      <c r="G91" s="445">
        <v>1</v>
      </c>
      <c r="H91" s="445">
        <v>13</v>
      </c>
      <c r="I91" s="445">
        <v>0</v>
      </c>
      <c r="L91" s="450"/>
      <c r="M91" s="450"/>
      <c r="N91" s="450"/>
      <c r="O91" s="450"/>
      <c r="P91" s="18"/>
    </row>
    <row r="92" spans="1:16" ht="15" x14ac:dyDescent="0.25">
      <c r="A92" s="80" t="s">
        <v>13</v>
      </c>
      <c r="B92" s="80" t="s">
        <v>394</v>
      </c>
      <c r="C92" s="80" t="s">
        <v>318</v>
      </c>
      <c r="D92" s="80" t="s">
        <v>319</v>
      </c>
      <c r="E92" s="784">
        <v>141</v>
      </c>
      <c r="F92" s="445">
        <v>109</v>
      </c>
      <c r="G92" s="445">
        <v>9</v>
      </c>
      <c r="H92" s="445">
        <v>21</v>
      </c>
      <c r="I92" s="445">
        <v>2</v>
      </c>
      <c r="L92" s="450"/>
      <c r="M92" s="450"/>
      <c r="N92" s="450"/>
      <c r="O92" s="450"/>
      <c r="P92" s="18"/>
    </row>
    <row r="93" spans="1:16" s="19" customFormat="1" ht="15" x14ac:dyDescent="0.25">
      <c r="A93" s="80" t="s">
        <v>68</v>
      </c>
      <c r="B93" s="80" t="s">
        <v>395</v>
      </c>
      <c r="C93" s="80" t="s">
        <v>318</v>
      </c>
      <c r="D93" s="80" t="s">
        <v>319</v>
      </c>
      <c r="E93" s="784">
        <v>4</v>
      </c>
      <c r="F93" s="445">
        <v>4</v>
      </c>
      <c r="G93" s="445">
        <v>0</v>
      </c>
      <c r="H93" s="445">
        <v>0</v>
      </c>
      <c r="I93" s="445">
        <v>0</v>
      </c>
      <c r="J93" s="449"/>
      <c r="K93" s="449"/>
      <c r="L93" s="450"/>
      <c r="M93" s="450"/>
      <c r="N93" s="450"/>
      <c r="O93" s="450"/>
      <c r="P93" s="18"/>
    </row>
    <row r="94" spans="1:16" ht="15" x14ac:dyDescent="0.25">
      <c r="A94" s="80" t="s">
        <v>254</v>
      </c>
      <c r="B94" s="80" t="s">
        <v>396</v>
      </c>
      <c r="C94" s="80" t="s">
        <v>316</v>
      </c>
      <c r="D94" s="80" t="s">
        <v>317</v>
      </c>
      <c r="E94" s="784">
        <v>92</v>
      </c>
      <c r="F94" s="445">
        <v>43</v>
      </c>
      <c r="G94" s="445">
        <v>12</v>
      </c>
      <c r="H94" s="445">
        <v>34</v>
      </c>
      <c r="I94" s="445">
        <v>3</v>
      </c>
      <c r="L94" s="450"/>
      <c r="M94" s="450"/>
      <c r="N94" s="450"/>
      <c r="O94" s="450"/>
      <c r="P94" s="18"/>
    </row>
    <row r="95" spans="1:16" ht="15" x14ac:dyDescent="0.25">
      <c r="A95" s="80" t="s">
        <v>827</v>
      </c>
      <c r="B95" s="80" t="s">
        <v>838</v>
      </c>
      <c r="C95" s="80" t="s">
        <v>326</v>
      </c>
      <c r="D95" s="80" t="s">
        <v>327</v>
      </c>
      <c r="E95" s="784">
        <v>87</v>
      </c>
      <c r="F95" s="445">
        <v>60</v>
      </c>
      <c r="G95" s="445">
        <v>6</v>
      </c>
      <c r="H95" s="445">
        <v>20</v>
      </c>
      <c r="I95" s="445">
        <v>1</v>
      </c>
      <c r="L95" s="450"/>
      <c r="M95" s="450"/>
      <c r="N95" s="450"/>
      <c r="O95" s="450"/>
      <c r="P95" s="18"/>
    </row>
    <row r="96" spans="1:16" ht="15" x14ac:dyDescent="0.25">
      <c r="A96" s="80" t="s">
        <v>124</v>
      </c>
      <c r="B96" s="80" t="s">
        <v>397</v>
      </c>
      <c r="C96" s="80" t="s">
        <v>324</v>
      </c>
      <c r="D96" s="80" t="s">
        <v>325</v>
      </c>
      <c r="E96" s="784">
        <v>38</v>
      </c>
      <c r="F96" s="445">
        <v>24</v>
      </c>
      <c r="G96" s="445">
        <v>0</v>
      </c>
      <c r="H96" s="445">
        <v>13</v>
      </c>
      <c r="I96" s="445">
        <v>1</v>
      </c>
      <c r="L96" s="450"/>
      <c r="M96" s="450"/>
      <c r="N96" s="450"/>
      <c r="O96" s="450"/>
      <c r="P96" s="18"/>
    </row>
    <row r="97" spans="1:16" ht="15" x14ac:dyDescent="0.25">
      <c r="A97" s="80" t="s">
        <v>263</v>
      </c>
      <c r="B97" s="80" t="s">
        <v>398</v>
      </c>
      <c r="C97" s="80" t="s">
        <v>320</v>
      </c>
      <c r="D97" s="80" t="s">
        <v>321</v>
      </c>
      <c r="E97" s="784">
        <v>63</v>
      </c>
      <c r="F97" s="445">
        <v>3</v>
      </c>
      <c r="G97" s="445">
        <v>3</v>
      </c>
      <c r="H97" s="445">
        <v>57</v>
      </c>
      <c r="I97" s="445">
        <v>0</v>
      </c>
      <c r="L97" s="450"/>
      <c r="M97" s="450"/>
      <c r="N97" s="450"/>
      <c r="O97" s="450"/>
      <c r="P97" s="18"/>
    </row>
    <row r="98" spans="1:16" ht="15" x14ac:dyDescent="0.25">
      <c r="A98" s="199" t="s">
        <v>282</v>
      </c>
      <c r="B98" s="199" t="s">
        <v>399</v>
      </c>
      <c r="C98" s="199" t="s">
        <v>308</v>
      </c>
      <c r="D98" s="199" t="s">
        <v>309</v>
      </c>
      <c r="E98" s="785" t="s">
        <v>623</v>
      </c>
      <c r="F98" s="693" t="s">
        <v>623</v>
      </c>
      <c r="G98" s="693" t="s">
        <v>623</v>
      </c>
      <c r="H98" s="693" t="s">
        <v>623</v>
      </c>
      <c r="I98" s="693" t="s">
        <v>623</v>
      </c>
      <c r="L98" s="450"/>
      <c r="M98" s="450"/>
      <c r="N98" s="450"/>
      <c r="O98" s="450"/>
      <c r="P98" s="18"/>
    </row>
    <row r="99" spans="1:16" ht="15" x14ac:dyDescent="0.25">
      <c r="A99" s="80" t="s">
        <v>55</v>
      </c>
      <c r="B99" s="80" t="s">
        <v>400</v>
      </c>
      <c r="C99" s="80" t="s">
        <v>322</v>
      </c>
      <c r="D99" s="80" t="s">
        <v>323</v>
      </c>
      <c r="E99" s="784">
        <v>18</v>
      </c>
      <c r="F99" s="445">
        <v>12</v>
      </c>
      <c r="G99" s="445">
        <v>0</v>
      </c>
      <c r="H99" s="445">
        <v>6</v>
      </c>
      <c r="I99" s="445">
        <v>0</v>
      </c>
      <c r="L99" s="450"/>
      <c r="M99" s="450"/>
      <c r="N99" s="450"/>
      <c r="O99" s="450"/>
      <c r="P99" s="18"/>
    </row>
    <row r="100" spans="1:16" ht="15" x14ac:dyDescent="0.25">
      <c r="A100" s="80" t="s">
        <v>73</v>
      </c>
      <c r="B100" s="80" t="s">
        <v>401</v>
      </c>
      <c r="C100" s="80" t="s">
        <v>326</v>
      </c>
      <c r="D100" s="80" t="s">
        <v>327</v>
      </c>
      <c r="E100" s="784">
        <v>5</v>
      </c>
      <c r="F100" s="445">
        <v>4</v>
      </c>
      <c r="G100" s="445">
        <v>1</v>
      </c>
      <c r="H100" s="445">
        <v>0</v>
      </c>
      <c r="I100" s="445">
        <v>0</v>
      </c>
      <c r="L100" s="450"/>
      <c r="M100" s="450"/>
      <c r="N100" s="450"/>
      <c r="O100" s="450"/>
      <c r="P100" s="18"/>
    </row>
    <row r="101" spans="1:16" ht="15" x14ac:dyDescent="0.25">
      <c r="A101" s="80" t="s">
        <v>105</v>
      </c>
      <c r="B101" s="80" t="s">
        <v>402</v>
      </c>
      <c r="C101" s="80" t="s">
        <v>324</v>
      </c>
      <c r="D101" s="80" t="s">
        <v>325</v>
      </c>
      <c r="E101" s="784">
        <v>7</v>
      </c>
      <c r="F101" s="445">
        <v>4</v>
      </c>
      <c r="G101" s="445">
        <v>2</v>
      </c>
      <c r="H101" s="445">
        <v>1</v>
      </c>
      <c r="I101" s="445">
        <v>0</v>
      </c>
      <c r="L101" s="450"/>
      <c r="M101" s="450"/>
      <c r="N101" s="450"/>
      <c r="O101" s="450"/>
      <c r="P101" s="18"/>
    </row>
    <row r="102" spans="1:16" ht="15" x14ac:dyDescent="0.25">
      <c r="A102" s="80" t="s">
        <v>237</v>
      </c>
      <c r="B102" s="80" t="s">
        <v>403</v>
      </c>
      <c r="C102" s="80" t="s">
        <v>322</v>
      </c>
      <c r="D102" s="80" t="s">
        <v>323</v>
      </c>
      <c r="E102" s="784">
        <v>53</v>
      </c>
      <c r="F102" s="445">
        <v>32</v>
      </c>
      <c r="G102" s="445">
        <v>6</v>
      </c>
      <c r="H102" s="445">
        <v>13</v>
      </c>
      <c r="I102" s="445">
        <v>2</v>
      </c>
      <c r="L102" s="450"/>
      <c r="M102" s="450"/>
      <c r="N102" s="450"/>
      <c r="O102" s="450"/>
      <c r="P102" s="18"/>
    </row>
    <row r="103" spans="1:16" ht="15" x14ac:dyDescent="0.25">
      <c r="A103" s="80" t="s">
        <v>153</v>
      </c>
      <c r="B103" s="80" t="s">
        <v>404</v>
      </c>
      <c r="C103" s="80" t="s">
        <v>318</v>
      </c>
      <c r="D103" s="80" t="s">
        <v>319</v>
      </c>
      <c r="E103" s="784">
        <v>8</v>
      </c>
      <c r="F103" s="445">
        <v>5</v>
      </c>
      <c r="G103" s="445">
        <v>1</v>
      </c>
      <c r="H103" s="445">
        <v>2</v>
      </c>
      <c r="I103" s="445">
        <v>0</v>
      </c>
      <c r="L103" s="450"/>
      <c r="M103" s="450"/>
      <c r="N103" s="450"/>
      <c r="O103" s="450"/>
      <c r="P103" s="18"/>
    </row>
    <row r="104" spans="1:16" ht="15" x14ac:dyDescent="0.25">
      <c r="A104" s="80" t="s">
        <v>168</v>
      </c>
      <c r="B104" s="80" t="s">
        <v>405</v>
      </c>
      <c r="C104" s="80" t="s">
        <v>318</v>
      </c>
      <c r="D104" s="80" t="s">
        <v>319</v>
      </c>
      <c r="E104" s="784">
        <v>7</v>
      </c>
      <c r="F104" s="445">
        <v>0</v>
      </c>
      <c r="G104" s="445">
        <v>3</v>
      </c>
      <c r="H104" s="445">
        <v>4</v>
      </c>
      <c r="I104" s="445">
        <v>0</v>
      </c>
      <c r="L104" s="450"/>
      <c r="M104" s="450"/>
      <c r="N104" s="450"/>
      <c r="O104" s="450"/>
      <c r="P104" s="18"/>
    </row>
    <row r="105" spans="1:16" ht="15" x14ac:dyDescent="0.25">
      <c r="A105" s="80" t="s">
        <v>9</v>
      </c>
      <c r="B105" s="80" t="s">
        <v>406</v>
      </c>
      <c r="C105" s="80" t="s">
        <v>316</v>
      </c>
      <c r="D105" s="80" t="s">
        <v>317</v>
      </c>
      <c r="E105" s="784">
        <v>29</v>
      </c>
      <c r="F105" s="445">
        <v>18</v>
      </c>
      <c r="G105" s="445">
        <v>7</v>
      </c>
      <c r="H105" s="445">
        <v>2</v>
      </c>
      <c r="I105" s="445">
        <v>2</v>
      </c>
      <c r="L105" s="450"/>
      <c r="M105" s="450"/>
      <c r="N105" s="450"/>
      <c r="O105" s="450"/>
      <c r="P105" s="18"/>
    </row>
    <row r="106" spans="1:16" ht="15" x14ac:dyDescent="0.25">
      <c r="A106" s="80" t="s">
        <v>196</v>
      </c>
      <c r="B106" s="80" t="s">
        <v>407</v>
      </c>
      <c r="C106" s="80" t="s">
        <v>320</v>
      </c>
      <c r="D106" s="80" t="s">
        <v>321</v>
      </c>
      <c r="E106" s="784">
        <v>8</v>
      </c>
      <c r="F106" s="445">
        <v>7</v>
      </c>
      <c r="G106" s="445">
        <v>1</v>
      </c>
      <c r="H106" s="445">
        <v>0</v>
      </c>
      <c r="I106" s="445">
        <v>0</v>
      </c>
      <c r="L106" s="450"/>
      <c r="M106" s="450"/>
      <c r="N106" s="450"/>
      <c r="O106" s="450"/>
      <c r="P106" s="18"/>
    </row>
    <row r="107" spans="1:16" ht="15" x14ac:dyDescent="0.25">
      <c r="A107" s="80" t="s">
        <v>828</v>
      </c>
      <c r="B107" s="80" t="s">
        <v>839</v>
      </c>
      <c r="C107" s="80" t="s">
        <v>322</v>
      </c>
      <c r="D107" s="80" t="s">
        <v>323</v>
      </c>
      <c r="E107" s="784">
        <v>53</v>
      </c>
      <c r="F107" s="445">
        <v>14</v>
      </c>
      <c r="G107" s="445">
        <v>11</v>
      </c>
      <c r="H107" s="445">
        <v>28</v>
      </c>
      <c r="I107" s="445">
        <v>0</v>
      </c>
      <c r="L107" s="450"/>
      <c r="M107" s="450"/>
      <c r="N107" s="450"/>
      <c r="O107" s="450"/>
      <c r="P107" s="18"/>
    </row>
    <row r="108" spans="1:16" ht="15" x14ac:dyDescent="0.25">
      <c r="A108" s="80" t="s">
        <v>81</v>
      </c>
      <c r="B108" s="80" t="s">
        <v>408</v>
      </c>
      <c r="C108" s="80" t="s">
        <v>324</v>
      </c>
      <c r="D108" s="80" t="s">
        <v>325</v>
      </c>
      <c r="E108" s="784">
        <v>40</v>
      </c>
      <c r="F108" s="445">
        <v>20</v>
      </c>
      <c r="G108" s="445">
        <v>7</v>
      </c>
      <c r="H108" s="445">
        <v>10</v>
      </c>
      <c r="I108" s="445">
        <v>3</v>
      </c>
      <c r="L108" s="450"/>
      <c r="M108" s="450"/>
      <c r="N108" s="450"/>
      <c r="O108" s="450"/>
      <c r="P108" s="18"/>
    </row>
    <row r="109" spans="1:16" ht="15" x14ac:dyDescent="0.25">
      <c r="A109" s="80" t="s">
        <v>106</v>
      </c>
      <c r="B109" s="80" t="s">
        <v>409</v>
      </c>
      <c r="C109" s="80" t="s">
        <v>324</v>
      </c>
      <c r="D109" s="80" t="s">
        <v>325</v>
      </c>
      <c r="E109" s="784">
        <v>2</v>
      </c>
      <c r="F109" s="445">
        <v>1</v>
      </c>
      <c r="G109" s="445">
        <v>0</v>
      </c>
      <c r="H109" s="445">
        <v>1</v>
      </c>
      <c r="I109" s="445">
        <v>0</v>
      </c>
      <c r="L109" s="450"/>
      <c r="M109" s="450"/>
      <c r="N109" s="450"/>
      <c r="O109" s="450"/>
      <c r="P109" s="18"/>
    </row>
    <row r="110" spans="1:16" ht="15" x14ac:dyDescent="0.25">
      <c r="A110" s="80" t="s">
        <v>63</v>
      </c>
      <c r="B110" s="80" t="s">
        <v>410</v>
      </c>
      <c r="C110" s="80" t="s">
        <v>314</v>
      </c>
      <c r="D110" s="80" t="s">
        <v>315</v>
      </c>
      <c r="E110" s="784">
        <v>1</v>
      </c>
      <c r="F110" s="445">
        <v>0</v>
      </c>
      <c r="G110" s="445">
        <v>1</v>
      </c>
      <c r="H110" s="445">
        <v>0</v>
      </c>
      <c r="I110" s="445">
        <v>0</v>
      </c>
      <c r="L110" s="450"/>
      <c r="M110" s="450"/>
      <c r="N110" s="450"/>
      <c r="O110" s="450"/>
      <c r="P110" s="18"/>
    </row>
    <row r="111" spans="1:16" ht="15" x14ac:dyDescent="0.25">
      <c r="A111" s="80" t="s">
        <v>206</v>
      </c>
      <c r="B111" s="80" t="s">
        <v>411</v>
      </c>
      <c r="C111" s="80" t="s">
        <v>324</v>
      </c>
      <c r="D111" s="80" t="s">
        <v>325</v>
      </c>
      <c r="E111" s="784">
        <v>18</v>
      </c>
      <c r="F111" s="445">
        <v>12</v>
      </c>
      <c r="G111" s="445">
        <v>1</v>
      </c>
      <c r="H111" s="445">
        <v>5</v>
      </c>
      <c r="I111" s="445">
        <v>0</v>
      </c>
      <c r="L111" s="450"/>
      <c r="M111" s="450"/>
      <c r="N111" s="450"/>
      <c r="O111" s="450"/>
      <c r="P111" s="18"/>
    </row>
    <row r="112" spans="1:16" ht="15" x14ac:dyDescent="0.25">
      <c r="A112" s="199" t="s">
        <v>283</v>
      </c>
      <c r="B112" s="199" t="s">
        <v>412</v>
      </c>
      <c r="C112" s="199" t="s">
        <v>308</v>
      </c>
      <c r="D112" s="199" t="s">
        <v>309</v>
      </c>
      <c r="E112" s="785" t="s">
        <v>623</v>
      </c>
      <c r="F112" s="693" t="s">
        <v>623</v>
      </c>
      <c r="G112" s="693" t="s">
        <v>623</v>
      </c>
      <c r="H112" s="693" t="s">
        <v>623</v>
      </c>
      <c r="I112" s="693" t="s">
        <v>623</v>
      </c>
      <c r="L112" s="450"/>
      <c r="M112" s="450"/>
      <c r="N112" s="450"/>
      <c r="O112" s="450"/>
      <c r="P112" s="18"/>
    </row>
    <row r="113" spans="1:16" ht="15" x14ac:dyDescent="0.25">
      <c r="A113" s="80" t="s">
        <v>92</v>
      </c>
      <c r="B113" s="80" t="s">
        <v>413</v>
      </c>
      <c r="C113" s="80" t="s">
        <v>322</v>
      </c>
      <c r="D113" s="80" t="s">
        <v>323</v>
      </c>
      <c r="E113" s="784">
        <v>26</v>
      </c>
      <c r="F113" s="445">
        <v>21</v>
      </c>
      <c r="G113" s="445">
        <v>0</v>
      </c>
      <c r="H113" s="445">
        <v>5</v>
      </c>
      <c r="I113" s="445">
        <v>0</v>
      </c>
      <c r="L113" s="450"/>
      <c r="M113" s="450"/>
      <c r="N113" s="450"/>
      <c r="O113" s="450"/>
      <c r="P113" s="18"/>
    </row>
    <row r="114" spans="1:16" ht="15" x14ac:dyDescent="0.25">
      <c r="A114" s="80" t="s">
        <v>207</v>
      </c>
      <c r="B114" s="80" t="s">
        <v>840</v>
      </c>
      <c r="C114" s="80" t="s">
        <v>324</v>
      </c>
      <c r="D114" s="80" t="s">
        <v>325</v>
      </c>
      <c r="E114" s="784">
        <v>1</v>
      </c>
      <c r="F114" s="445">
        <v>0</v>
      </c>
      <c r="G114" s="445">
        <v>0</v>
      </c>
      <c r="H114" s="445">
        <v>0</v>
      </c>
      <c r="I114" s="445">
        <v>1</v>
      </c>
      <c r="L114" s="450"/>
      <c r="M114" s="450"/>
      <c r="N114" s="450"/>
      <c r="O114" s="450"/>
      <c r="P114" s="18"/>
    </row>
    <row r="115" spans="1:16" ht="15" x14ac:dyDescent="0.25">
      <c r="A115" s="80" t="s">
        <v>69</v>
      </c>
      <c r="B115" s="80" t="s">
        <v>414</v>
      </c>
      <c r="C115" s="80" t="s">
        <v>318</v>
      </c>
      <c r="D115" s="80" t="s">
        <v>319</v>
      </c>
      <c r="E115" s="784">
        <v>9</v>
      </c>
      <c r="F115" s="445">
        <v>3</v>
      </c>
      <c r="G115" s="445">
        <v>0</v>
      </c>
      <c r="H115" s="445">
        <v>6</v>
      </c>
      <c r="I115" s="445">
        <v>0</v>
      </c>
      <c r="L115" s="450"/>
      <c r="M115" s="450"/>
      <c r="N115" s="450"/>
      <c r="O115" s="450"/>
      <c r="P115" s="18"/>
    </row>
    <row r="116" spans="1:16" ht="15" x14ac:dyDescent="0.25">
      <c r="A116" s="80" t="s">
        <v>74</v>
      </c>
      <c r="B116" s="80" t="s">
        <v>415</v>
      </c>
      <c r="C116" s="80" t="s">
        <v>326</v>
      </c>
      <c r="D116" s="80" t="s">
        <v>327</v>
      </c>
      <c r="E116" s="784">
        <v>54</v>
      </c>
      <c r="F116" s="445">
        <v>32</v>
      </c>
      <c r="G116" s="445">
        <v>10</v>
      </c>
      <c r="H116" s="445">
        <v>9</v>
      </c>
      <c r="I116" s="445">
        <v>3</v>
      </c>
      <c r="L116" s="450"/>
      <c r="M116" s="450"/>
      <c r="N116" s="450"/>
      <c r="O116" s="450"/>
      <c r="P116" s="18"/>
    </row>
    <row r="117" spans="1:16" ht="15" x14ac:dyDescent="0.25">
      <c r="A117" s="80" t="s">
        <v>107</v>
      </c>
      <c r="B117" s="80" t="s">
        <v>416</v>
      </c>
      <c r="C117" s="80" t="s">
        <v>324</v>
      </c>
      <c r="D117" s="80" t="s">
        <v>325</v>
      </c>
      <c r="E117" s="784">
        <v>28</v>
      </c>
      <c r="F117" s="445">
        <v>21</v>
      </c>
      <c r="G117" s="445">
        <v>2</v>
      </c>
      <c r="H117" s="445">
        <v>5</v>
      </c>
      <c r="I117" s="445">
        <v>0</v>
      </c>
      <c r="L117" s="450"/>
      <c r="M117" s="450"/>
      <c r="N117" s="450"/>
      <c r="O117" s="450"/>
      <c r="P117" s="18"/>
    </row>
    <row r="118" spans="1:16" ht="15" x14ac:dyDescent="0.25">
      <c r="A118" s="80" t="s">
        <v>56</v>
      </c>
      <c r="B118" s="80" t="s">
        <v>417</v>
      </c>
      <c r="C118" s="80" t="s">
        <v>322</v>
      </c>
      <c r="D118" s="80" t="s">
        <v>323</v>
      </c>
      <c r="E118" s="784">
        <v>34</v>
      </c>
      <c r="F118" s="445">
        <v>11</v>
      </c>
      <c r="G118" s="445">
        <v>4</v>
      </c>
      <c r="H118" s="445">
        <v>19</v>
      </c>
      <c r="I118" s="445">
        <v>0</v>
      </c>
      <c r="L118" s="450"/>
      <c r="M118" s="450"/>
      <c r="N118" s="450"/>
      <c r="O118" s="450"/>
      <c r="P118" s="18"/>
    </row>
    <row r="119" spans="1:16" ht="15" x14ac:dyDescent="0.25">
      <c r="A119" s="80" t="s">
        <v>128</v>
      </c>
      <c r="B119" s="80" t="s">
        <v>841</v>
      </c>
      <c r="C119" s="80" t="s">
        <v>324</v>
      </c>
      <c r="D119" s="80" t="s">
        <v>325</v>
      </c>
      <c r="E119" s="784">
        <v>20</v>
      </c>
      <c r="F119" s="445">
        <v>1</v>
      </c>
      <c r="G119" s="445">
        <v>4</v>
      </c>
      <c r="H119" s="445">
        <v>15</v>
      </c>
      <c r="I119" s="445">
        <v>0</v>
      </c>
      <c r="L119" s="450"/>
      <c r="M119" s="450"/>
      <c r="N119" s="450"/>
      <c r="O119" s="450"/>
      <c r="P119" s="18"/>
    </row>
    <row r="120" spans="1:16" ht="15" x14ac:dyDescent="0.25">
      <c r="A120" s="80" t="s">
        <v>100</v>
      </c>
      <c r="B120" s="80" t="s">
        <v>418</v>
      </c>
      <c r="C120" s="80" t="s">
        <v>326</v>
      </c>
      <c r="D120" s="80" t="s">
        <v>327</v>
      </c>
      <c r="E120" s="784">
        <v>6</v>
      </c>
      <c r="F120" s="445">
        <v>4</v>
      </c>
      <c r="G120" s="445">
        <v>0</v>
      </c>
      <c r="H120" s="445">
        <v>2</v>
      </c>
      <c r="I120" s="445">
        <v>0</v>
      </c>
      <c r="L120" s="450"/>
      <c r="M120" s="450"/>
      <c r="N120" s="450"/>
      <c r="O120" s="450"/>
      <c r="P120" s="18"/>
    </row>
    <row r="121" spans="1:16" ht="15" x14ac:dyDescent="0.25">
      <c r="A121" s="80" t="s">
        <v>135</v>
      </c>
      <c r="B121" s="80" t="s">
        <v>419</v>
      </c>
      <c r="C121" s="80" t="s">
        <v>314</v>
      </c>
      <c r="D121" s="80" t="s">
        <v>315</v>
      </c>
      <c r="E121" s="784">
        <v>1</v>
      </c>
      <c r="F121" s="445">
        <v>1</v>
      </c>
      <c r="G121" s="445">
        <v>0</v>
      </c>
      <c r="H121" s="445">
        <v>0</v>
      </c>
      <c r="I121" s="445">
        <v>0</v>
      </c>
      <c r="L121" s="450"/>
      <c r="M121" s="450"/>
      <c r="N121" s="450"/>
      <c r="O121" s="450"/>
      <c r="P121" s="18"/>
    </row>
    <row r="122" spans="1:16" ht="15" x14ac:dyDescent="0.25">
      <c r="A122" s="80" t="s">
        <v>273</v>
      </c>
      <c r="B122" s="80" t="s">
        <v>420</v>
      </c>
      <c r="C122" s="80" t="s">
        <v>312</v>
      </c>
      <c r="D122" s="80" t="s">
        <v>313</v>
      </c>
      <c r="E122" s="784">
        <v>21</v>
      </c>
      <c r="F122" s="445">
        <v>18</v>
      </c>
      <c r="G122" s="445">
        <v>0</v>
      </c>
      <c r="H122" s="445">
        <v>3</v>
      </c>
      <c r="I122" s="445">
        <v>0</v>
      </c>
      <c r="L122" s="450"/>
      <c r="M122" s="450"/>
      <c r="N122" s="450"/>
      <c r="O122" s="450"/>
      <c r="P122" s="18"/>
    </row>
    <row r="123" spans="1:16" ht="15" x14ac:dyDescent="0.25">
      <c r="A123" s="80" t="s">
        <v>183</v>
      </c>
      <c r="B123" s="80" t="s">
        <v>421</v>
      </c>
      <c r="C123" s="80" t="s">
        <v>318</v>
      </c>
      <c r="D123" s="80" t="s">
        <v>319</v>
      </c>
      <c r="E123" s="784">
        <v>31</v>
      </c>
      <c r="F123" s="445">
        <v>28</v>
      </c>
      <c r="G123" s="445">
        <v>2</v>
      </c>
      <c r="H123" s="445">
        <v>1</v>
      </c>
      <c r="I123" s="445">
        <v>0</v>
      </c>
      <c r="L123" s="450"/>
      <c r="M123" s="450"/>
      <c r="N123" s="450"/>
      <c r="O123" s="450"/>
      <c r="P123" s="18"/>
    </row>
    <row r="124" spans="1:16" ht="15" x14ac:dyDescent="0.25">
      <c r="A124" s="80" t="s">
        <v>101</v>
      </c>
      <c r="B124" s="80" t="s">
        <v>422</v>
      </c>
      <c r="C124" s="80" t="s">
        <v>326</v>
      </c>
      <c r="D124" s="80" t="s">
        <v>327</v>
      </c>
      <c r="E124" s="784">
        <v>107</v>
      </c>
      <c r="F124" s="445">
        <v>64</v>
      </c>
      <c r="G124" s="445">
        <v>5</v>
      </c>
      <c r="H124" s="445">
        <v>35</v>
      </c>
      <c r="I124" s="445">
        <v>3</v>
      </c>
      <c r="L124" s="450"/>
      <c r="M124" s="450"/>
      <c r="N124" s="450"/>
      <c r="O124" s="450"/>
      <c r="P124" s="18"/>
    </row>
    <row r="125" spans="1:16" ht="15" x14ac:dyDescent="0.25">
      <c r="A125" s="80" t="s">
        <v>108</v>
      </c>
      <c r="B125" s="80" t="s">
        <v>423</v>
      </c>
      <c r="C125" s="80" t="s">
        <v>324</v>
      </c>
      <c r="D125" s="80" t="s">
        <v>325</v>
      </c>
      <c r="E125" s="784">
        <v>33</v>
      </c>
      <c r="F125" s="445">
        <v>23</v>
      </c>
      <c r="G125" s="445">
        <v>2</v>
      </c>
      <c r="H125" s="445">
        <v>8</v>
      </c>
      <c r="I125" s="445">
        <v>0</v>
      </c>
      <c r="L125" s="450"/>
      <c r="M125" s="450"/>
      <c r="N125" s="450"/>
      <c r="O125" s="450"/>
      <c r="P125" s="18"/>
    </row>
    <row r="126" spans="1:16" ht="15" x14ac:dyDescent="0.25">
      <c r="A126" s="80" t="s">
        <v>125</v>
      </c>
      <c r="B126" s="80" t="s">
        <v>424</v>
      </c>
      <c r="C126" s="80" t="s">
        <v>324</v>
      </c>
      <c r="D126" s="80" t="s">
        <v>325</v>
      </c>
      <c r="E126" s="784">
        <v>30</v>
      </c>
      <c r="F126" s="445">
        <v>13</v>
      </c>
      <c r="G126" s="445">
        <v>5</v>
      </c>
      <c r="H126" s="445">
        <v>11</v>
      </c>
      <c r="I126" s="445">
        <v>1</v>
      </c>
      <c r="L126" s="450"/>
      <c r="M126" s="450"/>
      <c r="N126" s="450"/>
      <c r="O126" s="450"/>
      <c r="P126" s="18"/>
    </row>
    <row r="127" spans="1:16" ht="15" x14ac:dyDescent="0.25">
      <c r="A127" s="80" t="s">
        <v>161</v>
      </c>
      <c r="B127" s="80" t="s">
        <v>425</v>
      </c>
      <c r="C127" s="80" t="s">
        <v>322</v>
      </c>
      <c r="D127" s="80" t="s">
        <v>323</v>
      </c>
      <c r="E127" s="784">
        <v>32</v>
      </c>
      <c r="F127" s="445">
        <v>16</v>
      </c>
      <c r="G127" s="445">
        <v>3</v>
      </c>
      <c r="H127" s="445">
        <v>13</v>
      </c>
      <c r="I127" s="445">
        <v>0</v>
      </c>
      <c r="L127" s="450"/>
      <c r="M127" s="450"/>
      <c r="N127" s="450"/>
      <c r="O127" s="450"/>
      <c r="P127" s="18"/>
    </row>
    <row r="128" spans="1:16" ht="15" x14ac:dyDescent="0.25">
      <c r="A128" s="199" t="s">
        <v>284</v>
      </c>
      <c r="B128" s="199" t="s">
        <v>426</v>
      </c>
      <c r="C128" s="199" t="s">
        <v>308</v>
      </c>
      <c r="D128" s="199" t="s">
        <v>309</v>
      </c>
      <c r="E128" s="785" t="s">
        <v>623</v>
      </c>
      <c r="F128" s="693" t="s">
        <v>623</v>
      </c>
      <c r="G128" s="693" t="s">
        <v>623</v>
      </c>
      <c r="H128" s="693" t="s">
        <v>623</v>
      </c>
      <c r="I128" s="693" t="s">
        <v>623</v>
      </c>
      <c r="L128" s="450"/>
      <c r="M128" s="450"/>
      <c r="N128" s="450"/>
      <c r="O128" s="450"/>
      <c r="P128" s="18"/>
    </row>
    <row r="129" spans="1:16" ht="15" x14ac:dyDescent="0.25">
      <c r="A129" s="80" t="s">
        <v>208</v>
      </c>
      <c r="B129" s="80" t="s">
        <v>427</v>
      </c>
      <c r="C129" s="80" t="s">
        <v>324</v>
      </c>
      <c r="D129" s="80" t="s">
        <v>325</v>
      </c>
      <c r="E129" s="784">
        <v>3</v>
      </c>
      <c r="F129" s="445">
        <v>1</v>
      </c>
      <c r="G129" s="445">
        <v>1</v>
      </c>
      <c r="H129" s="445">
        <v>1</v>
      </c>
      <c r="I129" s="445">
        <v>0</v>
      </c>
      <c r="L129" s="450"/>
      <c r="M129" s="450"/>
      <c r="N129" s="450"/>
      <c r="O129" s="450"/>
      <c r="P129" s="18"/>
    </row>
    <row r="130" spans="1:16" ht="15" x14ac:dyDescent="0.25">
      <c r="A130" s="80" t="s">
        <v>285</v>
      </c>
      <c r="B130" s="80" t="s">
        <v>428</v>
      </c>
      <c r="C130" s="80" t="s">
        <v>308</v>
      </c>
      <c r="D130" s="80" t="s">
        <v>309</v>
      </c>
      <c r="E130" s="784">
        <v>177</v>
      </c>
      <c r="F130" s="445">
        <v>142</v>
      </c>
      <c r="G130" s="445">
        <v>7</v>
      </c>
      <c r="H130" s="445">
        <v>28</v>
      </c>
      <c r="I130" s="445">
        <v>0</v>
      </c>
      <c r="L130" s="450"/>
      <c r="M130" s="450"/>
      <c r="N130" s="450"/>
      <c r="O130" s="450"/>
      <c r="P130" s="18"/>
    </row>
    <row r="131" spans="1:16" ht="15" x14ac:dyDescent="0.25">
      <c r="A131" s="217" t="s">
        <v>430</v>
      </c>
      <c r="B131" s="217" t="s">
        <v>429</v>
      </c>
      <c r="C131" s="199" t="s">
        <v>314</v>
      </c>
      <c r="D131" s="199" t="s">
        <v>315</v>
      </c>
      <c r="E131" s="784">
        <v>6</v>
      </c>
      <c r="F131" s="445">
        <v>6</v>
      </c>
      <c r="G131" s="445">
        <v>0</v>
      </c>
      <c r="H131" s="445">
        <v>0</v>
      </c>
      <c r="I131" s="445">
        <v>0</v>
      </c>
      <c r="L131" s="450"/>
      <c r="M131" s="450"/>
      <c r="N131" s="450"/>
      <c r="O131" s="450"/>
      <c r="P131" s="18"/>
    </row>
    <row r="132" spans="1:16" ht="15" x14ac:dyDescent="0.25">
      <c r="A132" s="80" t="s">
        <v>174</v>
      </c>
      <c r="B132" s="80" t="s">
        <v>431</v>
      </c>
      <c r="C132" s="80" t="s">
        <v>316</v>
      </c>
      <c r="D132" s="80" t="s">
        <v>317</v>
      </c>
      <c r="E132" s="784">
        <v>18</v>
      </c>
      <c r="F132" s="445">
        <v>9</v>
      </c>
      <c r="G132" s="445">
        <v>1</v>
      </c>
      <c r="H132" s="445">
        <v>8</v>
      </c>
      <c r="I132" s="445">
        <v>0</v>
      </c>
      <c r="L132" s="450"/>
      <c r="M132" s="450"/>
      <c r="N132" s="450"/>
      <c r="O132" s="450"/>
      <c r="P132" s="18"/>
    </row>
    <row r="133" spans="1:16" ht="15" x14ac:dyDescent="0.25">
      <c r="A133" s="199" t="s">
        <v>286</v>
      </c>
      <c r="B133" s="199" t="s">
        <v>842</v>
      </c>
      <c r="C133" s="199" t="s">
        <v>308</v>
      </c>
      <c r="D133" s="199" t="s">
        <v>309</v>
      </c>
      <c r="E133" s="785" t="s">
        <v>623</v>
      </c>
      <c r="F133" s="693" t="s">
        <v>623</v>
      </c>
      <c r="G133" s="693" t="s">
        <v>623</v>
      </c>
      <c r="H133" s="693" t="s">
        <v>623</v>
      </c>
      <c r="I133" s="693" t="s">
        <v>623</v>
      </c>
      <c r="L133" s="450"/>
      <c r="M133" s="450"/>
      <c r="N133" s="450"/>
      <c r="O133" s="450"/>
      <c r="P133" s="18"/>
    </row>
    <row r="134" spans="1:16" ht="15" x14ac:dyDescent="0.25">
      <c r="A134" s="80" t="s">
        <v>147</v>
      </c>
      <c r="B134" s="80" t="s">
        <v>432</v>
      </c>
      <c r="C134" s="80" t="s">
        <v>318</v>
      </c>
      <c r="D134" s="80" t="s">
        <v>319</v>
      </c>
      <c r="E134" s="784">
        <v>3</v>
      </c>
      <c r="F134" s="445">
        <v>2</v>
      </c>
      <c r="G134" s="445">
        <v>1</v>
      </c>
      <c r="H134" s="445">
        <v>0</v>
      </c>
      <c r="I134" s="445">
        <v>0</v>
      </c>
      <c r="L134" s="450"/>
      <c r="M134" s="450"/>
      <c r="N134" s="450"/>
      <c r="O134" s="450"/>
      <c r="P134" s="18"/>
    </row>
    <row r="135" spans="1:16" ht="15" x14ac:dyDescent="0.25">
      <c r="A135" s="80" t="s">
        <v>287</v>
      </c>
      <c r="B135" s="80" t="s">
        <v>433</v>
      </c>
      <c r="C135" s="80" t="s">
        <v>308</v>
      </c>
      <c r="D135" s="80" t="s">
        <v>309</v>
      </c>
      <c r="E135" s="784">
        <v>94</v>
      </c>
      <c r="F135" s="445">
        <v>78</v>
      </c>
      <c r="G135" s="445">
        <v>10</v>
      </c>
      <c r="H135" s="445">
        <v>4</v>
      </c>
      <c r="I135" s="445">
        <v>2</v>
      </c>
      <c r="L135" s="450"/>
      <c r="M135" s="450"/>
      <c r="N135" s="450"/>
      <c r="O135" s="450"/>
      <c r="P135" s="18"/>
    </row>
    <row r="136" spans="1:16" ht="15" x14ac:dyDescent="0.25">
      <c r="A136" s="80" t="s">
        <v>93</v>
      </c>
      <c r="B136" s="80" t="s">
        <v>434</v>
      </c>
      <c r="C136" s="80" t="s">
        <v>322</v>
      </c>
      <c r="D136" s="80" t="s">
        <v>323</v>
      </c>
      <c r="E136" s="784">
        <v>30</v>
      </c>
      <c r="F136" s="445">
        <v>26</v>
      </c>
      <c r="G136" s="445">
        <v>2</v>
      </c>
      <c r="H136" s="445">
        <v>2</v>
      </c>
      <c r="I136" s="445">
        <v>0</v>
      </c>
      <c r="L136" s="450"/>
      <c r="M136" s="450"/>
      <c r="N136" s="450"/>
      <c r="O136" s="450"/>
      <c r="P136" s="18"/>
    </row>
    <row r="137" spans="1:16" ht="15" x14ac:dyDescent="0.25">
      <c r="A137" s="199" t="s">
        <v>175</v>
      </c>
      <c r="B137" s="199" t="s">
        <v>435</v>
      </c>
      <c r="C137" s="199" t="s">
        <v>316</v>
      </c>
      <c r="D137" s="199" t="s">
        <v>317</v>
      </c>
      <c r="E137" s="785" t="s">
        <v>623</v>
      </c>
      <c r="F137" s="693" t="s">
        <v>623</v>
      </c>
      <c r="G137" s="693" t="s">
        <v>623</v>
      </c>
      <c r="H137" s="693" t="s">
        <v>623</v>
      </c>
      <c r="I137" s="693" t="s">
        <v>623</v>
      </c>
      <c r="L137" s="450"/>
      <c r="M137" s="450"/>
      <c r="N137" s="450"/>
      <c r="O137" s="450"/>
      <c r="P137" s="18"/>
    </row>
    <row r="138" spans="1:16" ht="15" x14ac:dyDescent="0.25">
      <c r="A138" s="80" t="s">
        <v>288</v>
      </c>
      <c r="B138" s="80" t="s">
        <v>436</v>
      </c>
      <c r="C138" s="80" t="s">
        <v>308</v>
      </c>
      <c r="D138" s="80" t="s">
        <v>309</v>
      </c>
      <c r="E138" s="784">
        <v>74</v>
      </c>
      <c r="F138" s="445">
        <v>54</v>
      </c>
      <c r="G138" s="445">
        <v>7</v>
      </c>
      <c r="H138" s="445">
        <v>13</v>
      </c>
      <c r="I138" s="445">
        <v>0</v>
      </c>
      <c r="L138" s="450"/>
      <c r="M138" s="450"/>
      <c r="N138" s="450"/>
      <c r="O138" s="450"/>
      <c r="P138" s="18"/>
    </row>
    <row r="139" spans="1:16" ht="15" x14ac:dyDescent="0.25">
      <c r="A139" s="80" t="s">
        <v>109</v>
      </c>
      <c r="B139" s="80" t="s">
        <v>437</v>
      </c>
      <c r="C139" s="80" t="s">
        <v>324</v>
      </c>
      <c r="D139" s="80" t="s">
        <v>325</v>
      </c>
      <c r="E139" s="784">
        <v>2</v>
      </c>
      <c r="F139" s="445">
        <v>2</v>
      </c>
      <c r="G139" s="445">
        <v>0</v>
      </c>
      <c r="H139" s="445">
        <v>0</v>
      </c>
      <c r="I139" s="445">
        <v>0</v>
      </c>
      <c r="L139" s="450"/>
      <c r="M139" s="450"/>
      <c r="N139" s="450"/>
      <c r="O139" s="450"/>
      <c r="P139" s="18"/>
    </row>
    <row r="140" spans="1:16" ht="15" x14ac:dyDescent="0.25">
      <c r="A140" s="80" t="s">
        <v>0</v>
      </c>
      <c r="B140" s="80" t="s">
        <v>438</v>
      </c>
      <c r="C140" s="80" t="s">
        <v>312</v>
      </c>
      <c r="D140" s="80" t="s">
        <v>313</v>
      </c>
      <c r="E140" s="784">
        <v>1</v>
      </c>
      <c r="F140" s="445">
        <v>0</v>
      </c>
      <c r="G140" s="445">
        <v>0</v>
      </c>
      <c r="H140" s="445">
        <v>1</v>
      </c>
      <c r="I140" s="445">
        <v>0</v>
      </c>
      <c r="L140" s="450"/>
      <c r="M140" s="450"/>
      <c r="N140" s="450"/>
      <c r="O140" s="450"/>
      <c r="P140" s="18"/>
    </row>
    <row r="141" spans="1:16" ht="15" x14ac:dyDescent="0.25">
      <c r="A141" s="80" t="s">
        <v>82</v>
      </c>
      <c r="B141" s="80" t="s">
        <v>439</v>
      </c>
      <c r="C141" s="80" t="s">
        <v>324</v>
      </c>
      <c r="D141" s="80" t="s">
        <v>325</v>
      </c>
      <c r="E141" s="784">
        <v>39</v>
      </c>
      <c r="F141" s="445">
        <v>26</v>
      </c>
      <c r="G141" s="445">
        <v>3</v>
      </c>
      <c r="H141" s="445">
        <v>5</v>
      </c>
      <c r="I141" s="445">
        <v>5</v>
      </c>
      <c r="L141" s="450"/>
      <c r="M141" s="450"/>
      <c r="N141" s="450"/>
      <c r="O141" s="450"/>
      <c r="P141" s="18"/>
    </row>
    <row r="142" spans="1:16" ht="15" x14ac:dyDescent="0.25">
      <c r="A142" s="80" t="s">
        <v>110</v>
      </c>
      <c r="B142" s="80" t="s">
        <v>440</v>
      </c>
      <c r="C142" s="80" t="s">
        <v>324</v>
      </c>
      <c r="D142" s="80" t="s">
        <v>325</v>
      </c>
      <c r="E142" s="784">
        <v>9</v>
      </c>
      <c r="F142" s="445">
        <v>6</v>
      </c>
      <c r="G142" s="445">
        <v>1</v>
      </c>
      <c r="H142" s="445">
        <v>2</v>
      </c>
      <c r="I142" s="445">
        <v>0</v>
      </c>
      <c r="L142" s="450"/>
      <c r="M142" s="450"/>
      <c r="N142" s="450"/>
      <c r="O142" s="450"/>
      <c r="P142" s="18"/>
    </row>
    <row r="143" spans="1:16" ht="15" x14ac:dyDescent="0.25">
      <c r="A143" s="80" t="s">
        <v>289</v>
      </c>
      <c r="B143" s="80" t="s">
        <v>441</v>
      </c>
      <c r="C143" s="80" t="s">
        <v>308</v>
      </c>
      <c r="D143" s="80" t="s">
        <v>309</v>
      </c>
      <c r="E143" s="784">
        <v>42</v>
      </c>
      <c r="F143" s="445">
        <v>10</v>
      </c>
      <c r="G143" s="445">
        <v>18</v>
      </c>
      <c r="H143" s="445">
        <v>14</v>
      </c>
      <c r="I143" s="445">
        <v>0</v>
      </c>
      <c r="L143" s="450"/>
      <c r="M143" s="450"/>
      <c r="N143" s="450"/>
      <c r="O143" s="450"/>
      <c r="P143" s="18"/>
    </row>
    <row r="144" spans="1:16" ht="15" x14ac:dyDescent="0.25">
      <c r="A144" s="80" t="s">
        <v>17</v>
      </c>
      <c r="B144" s="80" t="s">
        <v>843</v>
      </c>
      <c r="C144" s="80" t="s">
        <v>320</v>
      </c>
      <c r="D144" s="80" t="s">
        <v>321</v>
      </c>
      <c r="E144" s="784">
        <v>15</v>
      </c>
      <c r="F144" s="445">
        <v>11</v>
      </c>
      <c r="G144" s="445">
        <v>1</v>
      </c>
      <c r="H144" s="445">
        <v>3</v>
      </c>
      <c r="I144" s="445">
        <v>0</v>
      </c>
      <c r="L144" s="450"/>
      <c r="M144" s="450"/>
      <c r="N144" s="450"/>
      <c r="O144" s="450"/>
      <c r="P144" s="18"/>
    </row>
    <row r="145" spans="1:16" ht="15" x14ac:dyDescent="0.25">
      <c r="A145" s="80" t="s">
        <v>117</v>
      </c>
      <c r="B145" s="80" t="s">
        <v>442</v>
      </c>
      <c r="C145" s="80" t="s">
        <v>322</v>
      </c>
      <c r="D145" s="80" t="s">
        <v>323</v>
      </c>
      <c r="E145" s="784">
        <v>57</v>
      </c>
      <c r="F145" s="445">
        <v>35</v>
      </c>
      <c r="G145" s="445">
        <v>2</v>
      </c>
      <c r="H145" s="445">
        <v>17</v>
      </c>
      <c r="I145" s="445">
        <v>3</v>
      </c>
      <c r="L145" s="450"/>
      <c r="M145" s="450"/>
      <c r="N145" s="450"/>
      <c r="O145" s="450"/>
      <c r="P145" s="18"/>
    </row>
    <row r="146" spans="1:16" ht="15" x14ac:dyDescent="0.25">
      <c r="A146" s="80" t="s">
        <v>70</v>
      </c>
      <c r="B146" s="80" t="s">
        <v>443</v>
      </c>
      <c r="C146" s="80" t="s">
        <v>318</v>
      </c>
      <c r="D146" s="80" t="s">
        <v>319</v>
      </c>
      <c r="E146" s="784">
        <v>11</v>
      </c>
      <c r="F146" s="445">
        <v>4</v>
      </c>
      <c r="G146" s="445">
        <v>0</v>
      </c>
      <c r="H146" s="445">
        <v>7</v>
      </c>
      <c r="I146" s="445">
        <v>0</v>
      </c>
      <c r="L146" s="450"/>
      <c r="M146" s="450"/>
      <c r="N146" s="450"/>
      <c r="O146" s="450"/>
      <c r="P146" s="18"/>
    </row>
    <row r="147" spans="1:16" ht="15" x14ac:dyDescent="0.25">
      <c r="A147" s="80" t="s">
        <v>290</v>
      </c>
      <c r="B147" s="80" t="s">
        <v>444</v>
      </c>
      <c r="C147" s="80" t="s">
        <v>308</v>
      </c>
      <c r="D147" s="80" t="s">
        <v>309</v>
      </c>
      <c r="E147" s="784">
        <v>47</v>
      </c>
      <c r="F147" s="445">
        <v>37</v>
      </c>
      <c r="G147" s="445">
        <v>2</v>
      </c>
      <c r="H147" s="445">
        <v>8</v>
      </c>
      <c r="I147" s="445">
        <v>0</v>
      </c>
      <c r="L147" s="450"/>
      <c r="M147" s="450"/>
      <c r="N147" s="450"/>
      <c r="O147" s="450"/>
      <c r="P147" s="18"/>
    </row>
    <row r="148" spans="1:16" ht="15" x14ac:dyDescent="0.25">
      <c r="A148" s="80" t="s">
        <v>148</v>
      </c>
      <c r="B148" s="80" t="s">
        <v>844</v>
      </c>
      <c r="C148" s="80" t="s">
        <v>318</v>
      </c>
      <c r="D148" s="80" t="s">
        <v>319</v>
      </c>
      <c r="E148" s="784">
        <v>13</v>
      </c>
      <c r="F148" s="445">
        <v>11</v>
      </c>
      <c r="G148" s="445">
        <v>0</v>
      </c>
      <c r="H148" s="445">
        <v>2</v>
      </c>
      <c r="I148" s="445">
        <v>0</v>
      </c>
      <c r="L148" s="450"/>
      <c r="M148" s="450"/>
      <c r="N148" s="450"/>
      <c r="O148" s="450"/>
      <c r="P148" s="18"/>
    </row>
    <row r="149" spans="1:16" ht="15" x14ac:dyDescent="0.25">
      <c r="A149" s="80" t="s">
        <v>226</v>
      </c>
      <c r="B149" s="80" t="s">
        <v>445</v>
      </c>
      <c r="C149" s="80" t="s">
        <v>324</v>
      </c>
      <c r="D149" s="80" t="s">
        <v>325</v>
      </c>
      <c r="E149" s="784">
        <v>41</v>
      </c>
      <c r="F149" s="445">
        <v>24</v>
      </c>
      <c r="G149" s="445">
        <v>0</v>
      </c>
      <c r="H149" s="445">
        <v>17</v>
      </c>
      <c r="I149" s="445">
        <v>0</v>
      </c>
      <c r="L149" s="450"/>
      <c r="M149" s="450"/>
      <c r="N149" s="450"/>
      <c r="O149" s="450"/>
      <c r="P149" s="18"/>
    </row>
    <row r="150" spans="1:16" ht="15" x14ac:dyDescent="0.25">
      <c r="A150" s="80" t="s">
        <v>291</v>
      </c>
      <c r="B150" s="80" t="s">
        <v>446</v>
      </c>
      <c r="C150" s="80" t="s">
        <v>308</v>
      </c>
      <c r="D150" s="80" t="s">
        <v>309</v>
      </c>
      <c r="E150" s="784">
        <v>5</v>
      </c>
      <c r="F150" s="445">
        <v>5</v>
      </c>
      <c r="G150" s="445">
        <v>0</v>
      </c>
      <c r="H150" s="445">
        <v>0</v>
      </c>
      <c r="I150" s="445">
        <v>0</v>
      </c>
      <c r="L150" s="450"/>
      <c r="M150" s="450"/>
      <c r="N150" s="450"/>
      <c r="O150" s="450"/>
      <c r="P150" s="18"/>
    </row>
    <row r="151" spans="1:16" ht="15" x14ac:dyDescent="0.25">
      <c r="A151" s="80" t="s">
        <v>57</v>
      </c>
      <c r="B151" s="80" t="s">
        <v>447</v>
      </c>
      <c r="C151" s="80" t="s">
        <v>322</v>
      </c>
      <c r="D151" s="80" t="s">
        <v>323</v>
      </c>
      <c r="E151" s="784">
        <v>65</v>
      </c>
      <c r="F151" s="445">
        <v>64</v>
      </c>
      <c r="G151" s="445">
        <v>0</v>
      </c>
      <c r="H151" s="445">
        <v>1</v>
      </c>
      <c r="I151" s="445">
        <v>0</v>
      </c>
      <c r="L151" s="450"/>
      <c r="M151" s="450"/>
      <c r="N151" s="450"/>
      <c r="O151" s="450"/>
      <c r="P151" s="18"/>
    </row>
    <row r="152" spans="1:16" ht="15" x14ac:dyDescent="0.25">
      <c r="A152" s="80" t="s">
        <v>136</v>
      </c>
      <c r="B152" s="80" t="s">
        <v>448</v>
      </c>
      <c r="C152" s="80" t="s">
        <v>314</v>
      </c>
      <c r="D152" s="80" t="s">
        <v>315</v>
      </c>
      <c r="E152" s="784">
        <v>4</v>
      </c>
      <c r="F152" s="445">
        <v>0</v>
      </c>
      <c r="G152" s="445">
        <v>2</v>
      </c>
      <c r="H152" s="445">
        <v>2</v>
      </c>
      <c r="I152" s="445">
        <v>0</v>
      </c>
      <c r="L152" s="450"/>
      <c r="M152" s="450"/>
      <c r="N152" s="450"/>
      <c r="O152" s="450"/>
      <c r="P152" s="18"/>
    </row>
    <row r="153" spans="1:16" ht="15" x14ac:dyDescent="0.25">
      <c r="A153" s="80" t="s">
        <v>204</v>
      </c>
      <c r="B153" s="80" t="s">
        <v>449</v>
      </c>
      <c r="C153" s="80" t="s">
        <v>322</v>
      </c>
      <c r="D153" s="80" t="s">
        <v>323</v>
      </c>
      <c r="E153" s="784">
        <v>32</v>
      </c>
      <c r="F153" s="445">
        <v>24</v>
      </c>
      <c r="G153" s="445">
        <v>7</v>
      </c>
      <c r="H153" s="445">
        <v>1</v>
      </c>
      <c r="I153" s="445">
        <v>0</v>
      </c>
      <c r="L153" s="450"/>
      <c r="M153" s="450"/>
      <c r="N153" s="450"/>
      <c r="O153" s="450"/>
      <c r="P153" s="18"/>
    </row>
    <row r="154" spans="1:16" ht="15" x14ac:dyDescent="0.25">
      <c r="A154" s="80" t="s">
        <v>40</v>
      </c>
      <c r="B154" s="80" t="s">
        <v>450</v>
      </c>
      <c r="C154" s="80" t="s">
        <v>324</v>
      </c>
      <c r="D154" s="80" t="s">
        <v>325</v>
      </c>
      <c r="E154" s="784">
        <v>26</v>
      </c>
      <c r="F154" s="445">
        <v>9</v>
      </c>
      <c r="G154" s="445">
        <v>3</v>
      </c>
      <c r="H154" s="445">
        <v>14</v>
      </c>
      <c r="I154" s="445">
        <v>0</v>
      </c>
      <c r="L154" s="450"/>
      <c r="M154" s="450"/>
      <c r="N154" s="450"/>
      <c r="O154" s="450"/>
      <c r="P154" s="18"/>
    </row>
    <row r="155" spans="1:16" ht="15" x14ac:dyDescent="0.25">
      <c r="A155" s="199" t="s">
        <v>452</v>
      </c>
      <c r="B155" s="199" t="s">
        <v>451</v>
      </c>
      <c r="C155" s="199" t="s">
        <v>326</v>
      </c>
      <c r="D155" s="199" t="s">
        <v>327</v>
      </c>
      <c r="E155" s="785" t="s">
        <v>623</v>
      </c>
      <c r="F155" s="693" t="s">
        <v>623</v>
      </c>
      <c r="G155" s="693" t="s">
        <v>623</v>
      </c>
      <c r="H155" s="693" t="s">
        <v>623</v>
      </c>
      <c r="I155" s="693" t="s">
        <v>623</v>
      </c>
      <c r="L155" s="450"/>
      <c r="M155" s="450"/>
      <c r="N155" s="450"/>
      <c r="O155" s="450"/>
      <c r="P155" s="18"/>
    </row>
    <row r="156" spans="1:16" ht="15" x14ac:dyDescent="0.25">
      <c r="A156" s="80" t="s">
        <v>292</v>
      </c>
      <c r="B156" s="80" t="s">
        <v>453</v>
      </c>
      <c r="C156" s="80" t="s">
        <v>308</v>
      </c>
      <c r="D156" s="80" t="s">
        <v>309</v>
      </c>
      <c r="E156" s="784">
        <v>15</v>
      </c>
      <c r="F156" s="445">
        <v>7</v>
      </c>
      <c r="G156" s="445">
        <v>1</v>
      </c>
      <c r="H156" s="445">
        <v>2</v>
      </c>
      <c r="I156" s="445">
        <v>5</v>
      </c>
      <c r="L156" s="450"/>
      <c r="M156" s="450"/>
      <c r="N156" s="450"/>
      <c r="O156" s="450"/>
      <c r="P156" s="18"/>
    </row>
    <row r="157" spans="1:16" ht="15" x14ac:dyDescent="0.25">
      <c r="A157" s="80" t="s">
        <v>293</v>
      </c>
      <c r="B157" s="80" t="s">
        <v>845</v>
      </c>
      <c r="C157" s="80" t="s">
        <v>308</v>
      </c>
      <c r="D157" s="80" t="s">
        <v>309</v>
      </c>
      <c r="E157" s="784">
        <v>142</v>
      </c>
      <c r="F157" s="445">
        <v>91</v>
      </c>
      <c r="G157" s="445">
        <v>7</v>
      </c>
      <c r="H157" s="445">
        <v>42</v>
      </c>
      <c r="I157" s="445">
        <v>2</v>
      </c>
      <c r="L157" s="450"/>
      <c r="M157" s="450"/>
      <c r="N157" s="450"/>
      <c r="O157" s="450"/>
      <c r="P157" s="18"/>
    </row>
    <row r="158" spans="1:16" ht="15" x14ac:dyDescent="0.25">
      <c r="A158" s="80" t="s">
        <v>169</v>
      </c>
      <c r="B158" s="80" t="s">
        <v>454</v>
      </c>
      <c r="C158" s="80" t="s">
        <v>318</v>
      </c>
      <c r="D158" s="80" t="s">
        <v>319</v>
      </c>
      <c r="E158" s="784">
        <v>51</v>
      </c>
      <c r="F158" s="445">
        <v>30</v>
      </c>
      <c r="G158" s="445">
        <v>1</v>
      </c>
      <c r="H158" s="445">
        <v>20</v>
      </c>
      <c r="I158" s="445">
        <v>0</v>
      </c>
      <c r="L158" s="450"/>
      <c r="M158" s="450"/>
      <c r="N158" s="450"/>
      <c r="O158" s="450"/>
      <c r="P158" s="18"/>
    </row>
    <row r="159" spans="1:16" ht="15" x14ac:dyDescent="0.25">
      <c r="A159" s="80" t="s">
        <v>162</v>
      </c>
      <c r="B159" s="80" t="s">
        <v>846</v>
      </c>
      <c r="C159" s="80" t="s">
        <v>322</v>
      </c>
      <c r="D159" s="80" t="s">
        <v>323</v>
      </c>
      <c r="E159" s="784">
        <v>24</v>
      </c>
      <c r="F159" s="445">
        <v>11</v>
      </c>
      <c r="G159" s="445">
        <v>2</v>
      </c>
      <c r="H159" s="445">
        <v>11</v>
      </c>
      <c r="I159" s="445">
        <v>0</v>
      </c>
      <c r="L159" s="450"/>
      <c r="M159" s="450"/>
      <c r="N159" s="450"/>
      <c r="O159" s="450"/>
      <c r="P159" s="18"/>
    </row>
    <row r="160" spans="1:16" ht="15" x14ac:dyDescent="0.25">
      <c r="A160" s="80" t="s">
        <v>8</v>
      </c>
      <c r="B160" s="80" t="s">
        <v>847</v>
      </c>
      <c r="C160" s="80" t="s">
        <v>316</v>
      </c>
      <c r="D160" s="80" t="s">
        <v>317</v>
      </c>
      <c r="E160" s="784">
        <v>1</v>
      </c>
      <c r="F160" s="445">
        <v>0</v>
      </c>
      <c r="G160" s="445">
        <v>1</v>
      </c>
      <c r="H160" s="445">
        <v>0</v>
      </c>
      <c r="I160" s="445">
        <v>0</v>
      </c>
      <c r="L160" s="450"/>
      <c r="M160" s="450"/>
      <c r="N160" s="450"/>
      <c r="O160" s="450"/>
      <c r="P160" s="18"/>
    </row>
    <row r="161" spans="1:16" ht="15" x14ac:dyDescent="0.25">
      <c r="A161" s="80" t="s">
        <v>294</v>
      </c>
      <c r="B161" s="80" t="s">
        <v>455</v>
      </c>
      <c r="C161" s="80" t="s">
        <v>308</v>
      </c>
      <c r="D161" s="80" t="s">
        <v>309</v>
      </c>
      <c r="E161" s="784">
        <v>0</v>
      </c>
      <c r="F161" s="445">
        <v>0</v>
      </c>
      <c r="G161" s="445">
        <v>0</v>
      </c>
      <c r="H161" s="445">
        <v>0</v>
      </c>
      <c r="I161" s="445">
        <v>0</v>
      </c>
      <c r="L161" s="450"/>
      <c r="M161" s="450"/>
      <c r="N161" s="450"/>
      <c r="O161" s="450"/>
      <c r="P161" s="18"/>
    </row>
    <row r="162" spans="1:16" ht="15" x14ac:dyDescent="0.25">
      <c r="A162" s="80" t="s">
        <v>270</v>
      </c>
      <c r="B162" s="80" t="s">
        <v>456</v>
      </c>
      <c r="C162" s="80" t="s">
        <v>316</v>
      </c>
      <c r="D162" s="80" t="s">
        <v>317</v>
      </c>
      <c r="E162" s="784">
        <v>50</v>
      </c>
      <c r="F162" s="445">
        <v>45</v>
      </c>
      <c r="G162" s="445">
        <v>3</v>
      </c>
      <c r="H162" s="445">
        <v>2</v>
      </c>
      <c r="I162" s="445">
        <v>0</v>
      </c>
      <c r="L162" s="450"/>
      <c r="M162" s="450"/>
      <c r="N162" s="450"/>
      <c r="O162" s="450"/>
      <c r="P162" s="18"/>
    </row>
    <row r="163" spans="1:16" ht="15" x14ac:dyDescent="0.25">
      <c r="A163" s="80" t="s">
        <v>248</v>
      </c>
      <c r="B163" s="80" t="s">
        <v>457</v>
      </c>
      <c r="C163" s="80" t="s">
        <v>314</v>
      </c>
      <c r="D163" s="80" t="s">
        <v>315</v>
      </c>
      <c r="E163" s="784">
        <v>8</v>
      </c>
      <c r="F163" s="445">
        <v>6</v>
      </c>
      <c r="G163" s="445">
        <v>0</v>
      </c>
      <c r="H163" s="445">
        <v>2</v>
      </c>
      <c r="I163" s="445">
        <v>0</v>
      </c>
      <c r="L163" s="450"/>
      <c r="M163" s="450"/>
      <c r="N163" s="450"/>
      <c r="O163" s="450"/>
      <c r="P163" s="18"/>
    </row>
    <row r="164" spans="1:16" ht="15" x14ac:dyDescent="0.25">
      <c r="A164" s="80" t="s">
        <v>295</v>
      </c>
      <c r="B164" s="80" t="s">
        <v>458</v>
      </c>
      <c r="C164" s="80" t="s">
        <v>308</v>
      </c>
      <c r="D164" s="80" t="s">
        <v>309</v>
      </c>
      <c r="E164" s="784">
        <v>44</v>
      </c>
      <c r="F164" s="445">
        <v>40</v>
      </c>
      <c r="G164" s="445">
        <v>1</v>
      </c>
      <c r="H164" s="445">
        <v>3</v>
      </c>
      <c r="I164" s="445">
        <v>0</v>
      </c>
      <c r="L164" s="450"/>
      <c r="M164" s="450"/>
      <c r="N164" s="450"/>
      <c r="O164" s="450"/>
      <c r="P164" s="18"/>
    </row>
    <row r="165" spans="1:16" ht="15" x14ac:dyDescent="0.25">
      <c r="A165" s="80" t="s">
        <v>137</v>
      </c>
      <c r="B165" s="80" t="s">
        <v>459</v>
      </c>
      <c r="C165" s="80" t="s">
        <v>314</v>
      </c>
      <c r="D165" s="80" t="s">
        <v>315</v>
      </c>
      <c r="E165" s="784">
        <v>4</v>
      </c>
      <c r="F165" s="445">
        <v>4</v>
      </c>
      <c r="G165" s="445">
        <v>0</v>
      </c>
      <c r="H165" s="445">
        <v>0</v>
      </c>
      <c r="I165" s="445">
        <v>0</v>
      </c>
      <c r="L165" s="450"/>
      <c r="M165" s="450"/>
      <c r="N165" s="450"/>
      <c r="O165" s="450"/>
      <c r="P165" s="18"/>
    </row>
    <row r="166" spans="1:16" ht="15" x14ac:dyDescent="0.25">
      <c r="A166" s="80" t="s">
        <v>271</v>
      </c>
      <c r="B166" s="80" t="s">
        <v>460</v>
      </c>
      <c r="C166" s="80" t="s">
        <v>316</v>
      </c>
      <c r="D166" s="80" t="s">
        <v>317</v>
      </c>
      <c r="E166" s="784">
        <v>27</v>
      </c>
      <c r="F166" s="445">
        <v>21</v>
      </c>
      <c r="G166" s="445">
        <v>0</v>
      </c>
      <c r="H166" s="445">
        <v>6</v>
      </c>
      <c r="I166" s="445">
        <v>0</v>
      </c>
      <c r="L166" s="450"/>
      <c r="M166" s="450"/>
      <c r="N166" s="450"/>
      <c r="O166" s="450"/>
      <c r="P166" s="18"/>
    </row>
    <row r="167" spans="1:16" ht="15" x14ac:dyDescent="0.25">
      <c r="A167" s="80" t="s">
        <v>14</v>
      </c>
      <c r="B167" s="80" t="s">
        <v>461</v>
      </c>
      <c r="C167" s="80" t="s">
        <v>318</v>
      </c>
      <c r="D167" s="80" t="s">
        <v>319</v>
      </c>
      <c r="E167" s="784">
        <v>93</v>
      </c>
      <c r="F167" s="445">
        <v>34</v>
      </c>
      <c r="G167" s="445">
        <v>14</v>
      </c>
      <c r="H167" s="445">
        <v>45</v>
      </c>
      <c r="I167" s="445">
        <v>0</v>
      </c>
      <c r="L167" s="450"/>
      <c r="M167" s="450"/>
      <c r="N167" s="450"/>
      <c r="O167" s="450"/>
      <c r="P167" s="18"/>
    </row>
    <row r="168" spans="1:16" ht="15" x14ac:dyDescent="0.25">
      <c r="A168" s="80" t="s">
        <v>83</v>
      </c>
      <c r="B168" s="80" t="s">
        <v>462</v>
      </c>
      <c r="C168" s="80" t="s">
        <v>324</v>
      </c>
      <c r="D168" s="80" t="s">
        <v>325</v>
      </c>
      <c r="E168" s="784">
        <v>26</v>
      </c>
      <c r="F168" s="445">
        <v>22</v>
      </c>
      <c r="G168" s="445">
        <v>2</v>
      </c>
      <c r="H168" s="445">
        <v>1</v>
      </c>
      <c r="I168" s="445">
        <v>1</v>
      </c>
      <c r="L168" s="450"/>
      <c r="M168" s="450"/>
      <c r="N168" s="450"/>
      <c r="O168" s="450"/>
      <c r="P168" s="18"/>
    </row>
    <row r="169" spans="1:16" ht="15" x14ac:dyDescent="0.25">
      <c r="A169" s="80" t="s">
        <v>296</v>
      </c>
      <c r="B169" s="80" t="s">
        <v>463</v>
      </c>
      <c r="C169" s="80" t="s">
        <v>308</v>
      </c>
      <c r="D169" s="80" t="s">
        <v>309</v>
      </c>
      <c r="E169" s="784">
        <v>250</v>
      </c>
      <c r="F169" s="445">
        <v>213</v>
      </c>
      <c r="G169" s="445">
        <v>11</v>
      </c>
      <c r="H169" s="445">
        <v>19</v>
      </c>
      <c r="I169" s="445">
        <v>7</v>
      </c>
      <c r="L169" s="450"/>
      <c r="M169" s="450"/>
      <c r="N169" s="450"/>
      <c r="O169" s="450"/>
      <c r="P169" s="18"/>
    </row>
    <row r="170" spans="1:16" ht="15" x14ac:dyDescent="0.25">
      <c r="A170" s="80" t="s">
        <v>197</v>
      </c>
      <c r="B170" s="80" t="s">
        <v>464</v>
      </c>
      <c r="C170" s="80" t="s">
        <v>320</v>
      </c>
      <c r="D170" s="80" t="s">
        <v>321</v>
      </c>
      <c r="E170" s="784">
        <v>38</v>
      </c>
      <c r="F170" s="445">
        <v>26</v>
      </c>
      <c r="G170" s="445">
        <v>1</v>
      </c>
      <c r="H170" s="445">
        <v>11</v>
      </c>
      <c r="I170" s="445">
        <v>0</v>
      </c>
      <c r="L170" s="450"/>
      <c r="M170" s="450"/>
      <c r="N170" s="450"/>
      <c r="O170" s="450"/>
      <c r="P170" s="18"/>
    </row>
    <row r="171" spans="1:16" ht="15" x14ac:dyDescent="0.25">
      <c r="A171" s="80" t="s">
        <v>154</v>
      </c>
      <c r="B171" s="80" t="s">
        <v>465</v>
      </c>
      <c r="C171" s="80" t="s">
        <v>318</v>
      </c>
      <c r="D171" s="80" t="s">
        <v>319</v>
      </c>
      <c r="E171" s="784">
        <v>28</v>
      </c>
      <c r="F171" s="445">
        <v>13</v>
      </c>
      <c r="G171" s="445">
        <v>1</v>
      </c>
      <c r="H171" s="445">
        <v>10</v>
      </c>
      <c r="I171" s="445">
        <v>4</v>
      </c>
      <c r="L171" s="450"/>
      <c r="M171" s="450"/>
      <c r="N171" s="450"/>
      <c r="O171" s="450"/>
      <c r="P171" s="18"/>
    </row>
    <row r="172" spans="1:16" ht="15" x14ac:dyDescent="0.25">
      <c r="A172" s="80" t="s">
        <v>249</v>
      </c>
      <c r="B172" s="80" t="s">
        <v>466</v>
      </c>
      <c r="C172" s="80" t="s">
        <v>314</v>
      </c>
      <c r="D172" s="80" t="s">
        <v>315</v>
      </c>
      <c r="E172" s="784">
        <v>20</v>
      </c>
      <c r="F172" s="445">
        <v>13</v>
      </c>
      <c r="G172" s="445">
        <v>3</v>
      </c>
      <c r="H172" s="445">
        <v>4</v>
      </c>
      <c r="I172" s="445">
        <v>0</v>
      </c>
      <c r="L172" s="450"/>
      <c r="M172" s="450"/>
      <c r="N172" s="450"/>
      <c r="O172" s="450"/>
      <c r="P172" s="18"/>
    </row>
    <row r="173" spans="1:16" ht="15" x14ac:dyDescent="0.25">
      <c r="A173" s="80" t="s">
        <v>468</v>
      </c>
      <c r="B173" s="80" t="s">
        <v>467</v>
      </c>
      <c r="C173" s="80" t="s">
        <v>322</v>
      </c>
      <c r="D173" s="80" t="s">
        <v>323</v>
      </c>
      <c r="E173" s="784">
        <v>79</v>
      </c>
      <c r="F173" s="445">
        <v>71</v>
      </c>
      <c r="G173" s="445">
        <v>6</v>
      </c>
      <c r="H173" s="445">
        <v>1</v>
      </c>
      <c r="I173" s="445">
        <v>1</v>
      </c>
      <c r="L173" s="450"/>
      <c r="M173" s="450"/>
      <c r="N173" s="450"/>
      <c r="O173" s="450"/>
      <c r="P173" s="18"/>
    </row>
    <row r="174" spans="1:16" ht="15" x14ac:dyDescent="0.25">
      <c r="A174" s="80" t="s">
        <v>126</v>
      </c>
      <c r="B174" s="80" t="s">
        <v>469</v>
      </c>
      <c r="C174" s="80" t="s">
        <v>324</v>
      </c>
      <c r="D174" s="80" t="s">
        <v>325</v>
      </c>
      <c r="E174" s="784">
        <v>48</v>
      </c>
      <c r="F174" s="445">
        <v>23</v>
      </c>
      <c r="G174" s="445">
        <v>7</v>
      </c>
      <c r="H174" s="445">
        <v>18</v>
      </c>
      <c r="I174" s="445">
        <v>0</v>
      </c>
      <c r="L174" s="450"/>
      <c r="M174" s="450"/>
      <c r="N174" s="450"/>
      <c r="O174" s="450"/>
      <c r="P174" s="18"/>
    </row>
    <row r="175" spans="1:16" ht="15" x14ac:dyDescent="0.25">
      <c r="A175" s="80" t="s">
        <v>94</v>
      </c>
      <c r="B175" s="80" t="s">
        <v>470</v>
      </c>
      <c r="C175" s="80" t="s">
        <v>322</v>
      </c>
      <c r="D175" s="80" t="s">
        <v>323</v>
      </c>
      <c r="E175" s="784">
        <v>4</v>
      </c>
      <c r="F175" s="445">
        <v>4</v>
      </c>
      <c r="G175" s="445">
        <v>0</v>
      </c>
      <c r="H175" s="445">
        <v>0</v>
      </c>
      <c r="I175" s="445">
        <v>0</v>
      </c>
      <c r="L175" s="450"/>
      <c r="M175" s="450"/>
      <c r="N175" s="450"/>
      <c r="O175" s="450"/>
      <c r="P175" s="18"/>
    </row>
    <row r="176" spans="1:16" ht="15" x14ac:dyDescent="0.25">
      <c r="A176" s="80" t="s">
        <v>230</v>
      </c>
      <c r="B176" s="80" t="s">
        <v>471</v>
      </c>
      <c r="C176" s="80" t="s">
        <v>320</v>
      </c>
      <c r="D176" s="80" t="s">
        <v>321</v>
      </c>
      <c r="E176" s="784">
        <v>25</v>
      </c>
      <c r="F176" s="445">
        <v>12</v>
      </c>
      <c r="G176" s="445">
        <v>4</v>
      </c>
      <c r="H176" s="445">
        <v>9</v>
      </c>
      <c r="I176" s="445">
        <v>0</v>
      </c>
      <c r="L176" s="450"/>
      <c r="M176" s="450"/>
      <c r="N176" s="450"/>
      <c r="O176" s="450"/>
      <c r="P176" s="18"/>
    </row>
    <row r="177" spans="1:16" ht="15" x14ac:dyDescent="0.25">
      <c r="A177" s="199" t="s">
        <v>240</v>
      </c>
      <c r="B177" s="199" t="s">
        <v>472</v>
      </c>
      <c r="C177" s="199" t="s">
        <v>314</v>
      </c>
      <c r="D177" s="199" t="s">
        <v>315</v>
      </c>
      <c r="E177" s="785" t="s">
        <v>623</v>
      </c>
      <c r="F177" s="693" t="s">
        <v>623</v>
      </c>
      <c r="G177" s="693" t="s">
        <v>623</v>
      </c>
      <c r="H177" s="693" t="s">
        <v>623</v>
      </c>
      <c r="I177" s="693" t="s">
        <v>623</v>
      </c>
      <c r="L177" s="450"/>
      <c r="M177" s="450"/>
      <c r="N177" s="450"/>
      <c r="O177" s="450"/>
      <c r="P177" s="18"/>
    </row>
    <row r="178" spans="1:16" ht="15" x14ac:dyDescent="0.25">
      <c r="A178" s="80" t="s">
        <v>184</v>
      </c>
      <c r="B178" s="80" t="s">
        <v>473</v>
      </c>
      <c r="C178" s="80" t="s">
        <v>318</v>
      </c>
      <c r="D178" s="80" t="s">
        <v>319</v>
      </c>
      <c r="E178" s="784">
        <v>19</v>
      </c>
      <c r="F178" s="445">
        <v>12</v>
      </c>
      <c r="G178" s="445">
        <v>3</v>
      </c>
      <c r="H178" s="445">
        <v>4</v>
      </c>
      <c r="I178" s="445">
        <v>0</v>
      </c>
      <c r="L178" s="450"/>
      <c r="M178" s="450"/>
      <c r="N178" s="450"/>
      <c r="O178" s="450"/>
      <c r="P178" s="18"/>
    </row>
    <row r="179" spans="1:16" ht="15" x14ac:dyDescent="0.25">
      <c r="A179" s="80" t="s">
        <v>29</v>
      </c>
      <c r="B179" s="80" t="s">
        <v>848</v>
      </c>
      <c r="C179" s="80" t="s">
        <v>324</v>
      </c>
      <c r="D179" s="80" t="s">
        <v>325</v>
      </c>
      <c r="E179" s="784">
        <v>209</v>
      </c>
      <c r="F179" s="445">
        <v>88</v>
      </c>
      <c r="G179" s="445">
        <v>28</v>
      </c>
      <c r="H179" s="445">
        <v>84</v>
      </c>
      <c r="I179" s="445">
        <v>9</v>
      </c>
      <c r="L179" s="450"/>
      <c r="M179" s="450"/>
      <c r="N179" s="450"/>
      <c r="O179" s="450"/>
      <c r="P179" s="18"/>
    </row>
    <row r="180" spans="1:16" ht="15" x14ac:dyDescent="0.25">
      <c r="A180" s="80" t="s">
        <v>149</v>
      </c>
      <c r="B180" s="80" t="s">
        <v>474</v>
      </c>
      <c r="C180" s="80" t="s">
        <v>318</v>
      </c>
      <c r="D180" s="80" t="s">
        <v>319</v>
      </c>
      <c r="E180" s="784">
        <v>5</v>
      </c>
      <c r="F180" s="445">
        <v>2</v>
      </c>
      <c r="G180" s="445">
        <v>0</v>
      </c>
      <c r="H180" s="445">
        <v>3</v>
      </c>
      <c r="I180" s="445">
        <v>0</v>
      </c>
      <c r="L180" s="450"/>
      <c r="M180" s="450"/>
      <c r="N180" s="450"/>
      <c r="O180" s="450"/>
      <c r="P180" s="18"/>
    </row>
    <row r="181" spans="1:16" ht="15" x14ac:dyDescent="0.25">
      <c r="A181" s="80" t="s">
        <v>192</v>
      </c>
      <c r="B181" s="80" t="s">
        <v>475</v>
      </c>
      <c r="C181" s="80" t="s">
        <v>326</v>
      </c>
      <c r="D181" s="80" t="s">
        <v>327</v>
      </c>
      <c r="E181" s="784">
        <v>13</v>
      </c>
      <c r="F181" s="445">
        <v>6</v>
      </c>
      <c r="G181" s="445">
        <v>2</v>
      </c>
      <c r="H181" s="445">
        <v>5</v>
      </c>
      <c r="I181" s="445">
        <v>0</v>
      </c>
      <c r="L181" s="450"/>
      <c r="M181" s="450"/>
      <c r="N181" s="450"/>
      <c r="O181" s="450"/>
      <c r="P181" s="18"/>
    </row>
    <row r="182" spans="1:16" ht="15" x14ac:dyDescent="0.25">
      <c r="A182" s="80" t="s">
        <v>297</v>
      </c>
      <c r="B182" s="80" t="s">
        <v>476</v>
      </c>
      <c r="C182" s="80" t="s">
        <v>308</v>
      </c>
      <c r="D182" s="80" t="s">
        <v>309</v>
      </c>
      <c r="E182" s="784">
        <v>29</v>
      </c>
      <c r="F182" s="445">
        <v>25</v>
      </c>
      <c r="G182" s="445">
        <v>2</v>
      </c>
      <c r="H182" s="445">
        <v>2</v>
      </c>
      <c r="I182" s="445">
        <v>0</v>
      </c>
      <c r="L182" s="450"/>
      <c r="M182" s="450"/>
      <c r="N182" s="450"/>
      <c r="O182" s="450"/>
      <c r="P182" s="18"/>
    </row>
    <row r="183" spans="1:16" ht="15" x14ac:dyDescent="0.25">
      <c r="A183" s="80" t="s">
        <v>75</v>
      </c>
      <c r="B183" s="80" t="s">
        <v>477</v>
      </c>
      <c r="C183" s="80" t="s">
        <v>326</v>
      </c>
      <c r="D183" s="80" t="s">
        <v>327</v>
      </c>
      <c r="E183" s="784">
        <v>8</v>
      </c>
      <c r="F183" s="445">
        <v>1</v>
      </c>
      <c r="G183" s="445">
        <v>1</v>
      </c>
      <c r="H183" s="445">
        <v>6</v>
      </c>
      <c r="I183" s="445">
        <v>0</v>
      </c>
      <c r="L183" s="450"/>
      <c r="M183" s="450"/>
      <c r="N183" s="450"/>
      <c r="O183" s="450"/>
      <c r="P183" s="18"/>
    </row>
    <row r="184" spans="1:16" ht="15" x14ac:dyDescent="0.25">
      <c r="A184" s="80" t="s">
        <v>205</v>
      </c>
      <c r="B184" s="80" t="s">
        <v>478</v>
      </c>
      <c r="C184" s="80" t="s">
        <v>322</v>
      </c>
      <c r="D184" s="80" t="s">
        <v>323</v>
      </c>
      <c r="E184" s="784">
        <v>15</v>
      </c>
      <c r="F184" s="445">
        <v>14</v>
      </c>
      <c r="G184" s="445">
        <v>0</v>
      </c>
      <c r="H184" s="445">
        <v>1</v>
      </c>
      <c r="I184" s="445">
        <v>0</v>
      </c>
      <c r="L184" s="450"/>
      <c r="M184" s="450"/>
      <c r="N184" s="450"/>
      <c r="O184" s="450"/>
      <c r="P184" s="18"/>
    </row>
    <row r="185" spans="1:16" ht="15" x14ac:dyDescent="0.25">
      <c r="A185" s="80" t="s">
        <v>227</v>
      </c>
      <c r="B185" s="80" t="s">
        <v>479</v>
      </c>
      <c r="C185" s="80" t="s">
        <v>324</v>
      </c>
      <c r="D185" s="80" t="s">
        <v>325</v>
      </c>
      <c r="E185" s="784">
        <v>31</v>
      </c>
      <c r="F185" s="445">
        <v>20</v>
      </c>
      <c r="G185" s="445">
        <v>1</v>
      </c>
      <c r="H185" s="445">
        <v>10</v>
      </c>
      <c r="I185" s="445">
        <v>0</v>
      </c>
      <c r="L185" s="450"/>
      <c r="M185" s="450"/>
      <c r="N185" s="450"/>
      <c r="O185" s="450"/>
      <c r="P185" s="18"/>
    </row>
    <row r="186" spans="1:16" ht="15" x14ac:dyDescent="0.25">
      <c r="A186" s="80" t="s">
        <v>1</v>
      </c>
      <c r="B186" s="80" t="s">
        <v>480</v>
      </c>
      <c r="C186" s="80" t="s">
        <v>312</v>
      </c>
      <c r="D186" s="80" t="s">
        <v>313</v>
      </c>
      <c r="E186" s="784">
        <v>5</v>
      </c>
      <c r="F186" s="445">
        <v>0</v>
      </c>
      <c r="G186" s="445">
        <v>2</v>
      </c>
      <c r="H186" s="445">
        <v>3</v>
      </c>
      <c r="I186" s="445">
        <v>0</v>
      </c>
      <c r="L186" s="450"/>
      <c r="M186" s="450"/>
      <c r="N186" s="450"/>
      <c r="O186" s="450"/>
      <c r="P186" s="18"/>
    </row>
    <row r="187" spans="1:16" ht="15" x14ac:dyDescent="0.25">
      <c r="A187" s="80" t="s">
        <v>36</v>
      </c>
      <c r="B187" s="80" t="s">
        <v>481</v>
      </c>
      <c r="C187" s="80" t="s">
        <v>324</v>
      </c>
      <c r="D187" s="80" t="s">
        <v>325</v>
      </c>
      <c r="E187" s="784">
        <v>136</v>
      </c>
      <c r="F187" s="445">
        <v>129</v>
      </c>
      <c r="G187" s="445">
        <v>3</v>
      </c>
      <c r="H187" s="445">
        <v>2</v>
      </c>
      <c r="I187" s="445">
        <v>2</v>
      </c>
      <c r="L187" s="450"/>
      <c r="M187" s="450"/>
      <c r="N187" s="450"/>
      <c r="O187" s="450"/>
      <c r="P187" s="18"/>
    </row>
    <row r="188" spans="1:16" ht="15" x14ac:dyDescent="0.25">
      <c r="A188" s="80" t="s">
        <v>209</v>
      </c>
      <c r="B188" s="80" t="s">
        <v>482</v>
      </c>
      <c r="C188" s="80" t="s">
        <v>324</v>
      </c>
      <c r="D188" s="80" t="s">
        <v>325</v>
      </c>
      <c r="E188" s="784">
        <v>13</v>
      </c>
      <c r="F188" s="445">
        <v>10</v>
      </c>
      <c r="G188" s="445">
        <v>1</v>
      </c>
      <c r="H188" s="445">
        <v>2</v>
      </c>
      <c r="I188" s="445">
        <v>0</v>
      </c>
      <c r="L188" s="450"/>
      <c r="M188" s="450"/>
      <c r="N188" s="450"/>
      <c r="O188" s="450"/>
      <c r="P188" s="18"/>
    </row>
    <row r="189" spans="1:16" ht="15" x14ac:dyDescent="0.25">
      <c r="A189" s="80" t="s">
        <v>111</v>
      </c>
      <c r="B189" s="80" t="s">
        <v>483</v>
      </c>
      <c r="C189" s="80" t="s">
        <v>324</v>
      </c>
      <c r="D189" s="80" t="s">
        <v>325</v>
      </c>
      <c r="E189" s="784">
        <v>42</v>
      </c>
      <c r="F189" s="445">
        <v>26</v>
      </c>
      <c r="G189" s="445">
        <v>1</v>
      </c>
      <c r="H189" s="445">
        <v>12</v>
      </c>
      <c r="I189" s="445">
        <v>3</v>
      </c>
      <c r="L189" s="450"/>
      <c r="M189" s="450"/>
      <c r="N189" s="450"/>
      <c r="O189" s="450"/>
      <c r="P189" s="18"/>
    </row>
    <row r="190" spans="1:16" ht="15" x14ac:dyDescent="0.25">
      <c r="A190" s="80" t="s">
        <v>185</v>
      </c>
      <c r="B190" s="80" t="s">
        <v>849</v>
      </c>
      <c r="C190" s="80" t="s">
        <v>318</v>
      </c>
      <c r="D190" s="80" t="s">
        <v>319</v>
      </c>
      <c r="E190" s="784">
        <v>27</v>
      </c>
      <c r="F190" s="445">
        <v>6</v>
      </c>
      <c r="G190" s="445">
        <v>5</v>
      </c>
      <c r="H190" s="445">
        <v>16</v>
      </c>
      <c r="I190" s="445">
        <v>0</v>
      </c>
      <c r="L190" s="450"/>
      <c r="M190" s="450"/>
      <c r="N190" s="450"/>
      <c r="O190" s="450"/>
      <c r="P190" s="18"/>
    </row>
    <row r="191" spans="1:16" ht="15" x14ac:dyDescent="0.25">
      <c r="A191" s="80" t="s">
        <v>257</v>
      </c>
      <c r="B191" s="80" t="s">
        <v>484</v>
      </c>
      <c r="C191" s="80" t="s">
        <v>312</v>
      </c>
      <c r="D191" s="80" t="s">
        <v>313</v>
      </c>
      <c r="E191" s="784">
        <v>0</v>
      </c>
      <c r="F191" s="445">
        <v>0</v>
      </c>
      <c r="G191" s="445">
        <v>0</v>
      </c>
      <c r="H191" s="445">
        <v>0</v>
      </c>
      <c r="I191" s="445">
        <v>0</v>
      </c>
      <c r="L191" s="450"/>
      <c r="M191" s="450"/>
      <c r="N191" s="450"/>
      <c r="O191" s="450"/>
      <c r="P191" s="18"/>
    </row>
    <row r="192" spans="1:16" ht="15" x14ac:dyDescent="0.25">
      <c r="A192" s="80" t="s">
        <v>198</v>
      </c>
      <c r="B192" s="80" t="s">
        <v>485</v>
      </c>
      <c r="C192" s="80" t="s">
        <v>320</v>
      </c>
      <c r="D192" s="80" t="s">
        <v>321</v>
      </c>
      <c r="E192" s="784">
        <v>5</v>
      </c>
      <c r="F192" s="445">
        <v>5</v>
      </c>
      <c r="G192" s="445">
        <v>0</v>
      </c>
      <c r="H192" s="445">
        <v>0</v>
      </c>
      <c r="I192" s="445">
        <v>0</v>
      </c>
      <c r="L192" s="450"/>
      <c r="M192" s="450"/>
      <c r="N192" s="450"/>
      <c r="O192" s="450"/>
      <c r="P192" s="18"/>
    </row>
    <row r="193" spans="1:16" ht="15" x14ac:dyDescent="0.25">
      <c r="A193" s="80" t="s">
        <v>298</v>
      </c>
      <c r="B193" s="80" t="s">
        <v>486</v>
      </c>
      <c r="C193" s="80" t="s">
        <v>308</v>
      </c>
      <c r="D193" s="80" t="s">
        <v>309</v>
      </c>
      <c r="E193" s="784">
        <v>209</v>
      </c>
      <c r="F193" s="445">
        <v>179</v>
      </c>
      <c r="G193" s="445">
        <v>11</v>
      </c>
      <c r="H193" s="445">
        <v>17</v>
      </c>
      <c r="I193" s="445">
        <v>2</v>
      </c>
      <c r="L193" s="450"/>
      <c r="M193" s="450"/>
      <c r="N193" s="450"/>
      <c r="O193" s="450"/>
      <c r="P193" s="18"/>
    </row>
    <row r="194" spans="1:16" ht="15" x14ac:dyDescent="0.25">
      <c r="A194" s="80" t="s">
        <v>76</v>
      </c>
      <c r="B194" s="80" t="s">
        <v>487</v>
      </c>
      <c r="C194" s="80" t="s">
        <v>326</v>
      </c>
      <c r="D194" s="80" t="s">
        <v>327</v>
      </c>
      <c r="E194" s="784">
        <v>44</v>
      </c>
      <c r="F194" s="445">
        <v>17</v>
      </c>
      <c r="G194" s="445">
        <v>10</v>
      </c>
      <c r="H194" s="445">
        <v>17</v>
      </c>
      <c r="I194" s="445">
        <v>0</v>
      </c>
      <c r="L194" s="450"/>
      <c r="M194" s="450"/>
      <c r="N194" s="450"/>
      <c r="O194" s="450"/>
      <c r="P194" s="18"/>
    </row>
    <row r="195" spans="1:16" ht="15" x14ac:dyDescent="0.25">
      <c r="A195" s="80" t="s">
        <v>71</v>
      </c>
      <c r="B195" s="80" t="s">
        <v>488</v>
      </c>
      <c r="C195" s="80" t="s">
        <v>318</v>
      </c>
      <c r="D195" s="80" t="s">
        <v>319</v>
      </c>
      <c r="E195" s="784">
        <v>1</v>
      </c>
      <c r="F195" s="445">
        <v>1</v>
      </c>
      <c r="G195" s="445">
        <v>0</v>
      </c>
      <c r="H195" s="445">
        <v>0</v>
      </c>
      <c r="I195" s="445">
        <v>0</v>
      </c>
      <c r="L195" s="450"/>
      <c r="M195" s="450"/>
      <c r="N195" s="450"/>
      <c r="O195" s="450"/>
      <c r="P195" s="18"/>
    </row>
    <row r="196" spans="1:16" ht="15" x14ac:dyDescent="0.25">
      <c r="A196" s="80" t="s">
        <v>10</v>
      </c>
      <c r="B196" s="80" t="s">
        <v>489</v>
      </c>
      <c r="C196" s="80" t="s">
        <v>316</v>
      </c>
      <c r="D196" s="80" t="s">
        <v>317</v>
      </c>
      <c r="E196" s="784">
        <v>47</v>
      </c>
      <c r="F196" s="445">
        <v>10</v>
      </c>
      <c r="G196" s="445">
        <v>4</v>
      </c>
      <c r="H196" s="445">
        <v>32</v>
      </c>
      <c r="I196" s="445">
        <v>1</v>
      </c>
      <c r="L196" s="450"/>
      <c r="M196" s="450"/>
      <c r="N196" s="450"/>
      <c r="O196" s="450"/>
      <c r="P196" s="18"/>
    </row>
    <row r="197" spans="1:16" ht="15" x14ac:dyDescent="0.25">
      <c r="A197" s="80" t="s">
        <v>118</v>
      </c>
      <c r="B197" s="80" t="s">
        <v>490</v>
      </c>
      <c r="C197" s="80" t="s">
        <v>322</v>
      </c>
      <c r="D197" s="80" t="s">
        <v>323</v>
      </c>
      <c r="E197" s="784">
        <v>39</v>
      </c>
      <c r="F197" s="445">
        <v>18</v>
      </c>
      <c r="G197" s="445">
        <v>6</v>
      </c>
      <c r="H197" s="445">
        <v>15</v>
      </c>
      <c r="I197" s="445">
        <v>0</v>
      </c>
      <c r="L197" s="450"/>
      <c r="M197" s="450"/>
      <c r="N197" s="450"/>
      <c r="O197" s="450"/>
      <c r="P197" s="18"/>
    </row>
    <row r="198" spans="1:16" ht="15" x14ac:dyDescent="0.25">
      <c r="A198" s="80" t="s">
        <v>155</v>
      </c>
      <c r="B198" s="80" t="s">
        <v>491</v>
      </c>
      <c r="C198" s="80" t="s">
        <v>318</v>
      </c>
      <c r="D198" s="80" t="s">
        <v>319</v>
      </c>
      <c r="E198" s="784">
        <v>4</v>
      </c>
      <c r="F198" s="445">
        <v>3</v>
      </c>
      <c r="G198" s="445">
        <v>1</v>
      </c>
      <c r="H198" s="445">
        <v>0</v>
      </c>
      <c r="I198" s="445">
        <v>0</v>
      </c>
      <c r="L198" s="450"/>
      <c r="M198" s="450"/>
      <c r="N198" s="450"/>
      <c r="O198" s="450"/>
      <c r="P198" s="18"/>
    </row>
    <row r="199" spans="1:16" ht="15" x14ac:dyDescent="0.25">
      <c r="A199" s="80" t="s">
        <v>11</v>
      </c>
      <c r="B199" s="80" t="s">
        <v>492</v>
      </c>
      <c r="C199" s="80" t="s">
        <v>316</v>
      </c>
      <c r="D199" s="80" t="s">
        <v>317</v>
      </c>
      <c r="E199" s="784">
        <v>4</v>
      </c>
      <c r="F199" s="445">
        <v>2</v>
      </c>
      <c r="G199" s="445">
        <v>1</v>
      </c>
      <c r="H199" s="445">
        <v>1</v>
      </c>
      <c r="I199" s="445">
        <v>0</v>
      </c>
      <c r="L199" s="450"/>
      <c r="M199" s="450"/>
      <c r="N199" s="450"/>
      <c r="O199" s="450"/>
      <c r="P199" s="18"/>
    </row>
    <row r="200" spans="1:16" ht="15" x14ac:dyDescent="0.25">
      <c r="A200" s="80" t="s">
        <v>163</v>
      </c>
      <c r="B200" s="80" t="s">
        <v>493</v>
      </c>
      <c r="C200" s="80" t="s">
        <v>322</v>
      </c>
      <c r="D200" s="80" t="s">
        <v>323</v>
      </c>
      <c r="E200" s="784">
        <v>24</v>
      </c>
      <c r="F200" s="445">
        <v>14</v>
      </c>
      <c r="G200" s="445">
        <v>3</v>
      </c>
      <c r="H200" s="445">
        <v>7</v>
      </c>
      <c r="I200" s="445">
        <v>0</v>
      </c>
      <c r="L200" s="450"/>
      <c r="M200" s="450"/>
      <c r="N200" s="450"/>
      <c r="O200" s="450"/>
      <c r="P200" s="18"/>
    </row>
    <row r="201" spans="1:16" ht="15" x14ac:dyDescent="0.25">
      <c r="A201" s="80" t="s">
        <v>22</v>
      </c>
      <c r="B201" s="80" t="s">
        <v>494</v>
      </c>
      <c r="C201" s="80" t="s">
        <v>326</v>
      </c>
      <c r="D201" s="80" t="s">
        <v>327</v>
      </c>
      <c r="E201" s="784">
        <v>42</v>
      </c>
      <c r="F201" s="445">
        <v>19</v>
      </c>
      <c r="G201" s="445">
        <v>3</v>
      </c>
      <c r="H201" s="445">
        <v>20</v>
      </c>
      <c r="I201" s="445">
        <v>0</v>
      </c>
      <c r="L201" s="450"/>
      <c r="M201" s="450"/>
      <c r="N201" s="450"/>
      <c r="O201" s="450"/>
      <c r="P201" s="18"/>
    </row>
    <row r="202" spans="1:16" ht="15" x14ac:dyDescent="0.25">
      <c r="A202" s="80" t="s">
        <v>258</v>
      </c>
      <c r="B202" s="80" t="s">
        <v>495</v>
      </c>
      <c r="C202" s="80" t="s">
        <v>312</v>
      </c>
      <c r="D202" s="80" t="s">
        <v>313</v>
      </c>
      <c r="E202" s="784">
        <v>32</v>
      </c>
      <c r="F202" s="445">
        <v>15</v>
      </c>
      <c r="G202" s="445">
        <v>5</v>
      </c>
      <c r="H202" s="445">
        <v>12</v>
      </c>
      <c r="I202" s="445">
        <v>0</v>
      </c>
      <c r="L202" s="450"/>
      <c r="M202" s="450"/>
      <c r="N202" s="450"/>
      <c r="O202" s="450"/>
      <c r="P202" s="18"/>
    </row>
    <row r="203" spans="1:16" ht="15" x14ac:dyDescent="0.25">
      <c r="A203" s="80" t="s">
        <v>217</v>
      </c>
      <c r="B203" s="80" t="s">
        <v>496</v>
      </c>
      <c r="C203" s="80" t="s">
        <v>320</v>
      </c>
      <c r="D203" s="80" t="s">
        <v>321</v>
      </c>
      <c r="E203" s="784">
        <v>2</v>
      </c>
      <c r="F203" s="445">
        <v>2</v>
      </c>
      <c r="G203" s="445">
        <v>0</v>
      </c>
      <c r="H203" s="445">
        <v>0</v>
      </c>
      <c r="I203" s="445">
        <v>0</v>
      </c>
      <c r="L203" s="450"/>
      <c r="M203" s="450"/>
      <c r="N203" s="450"/>
      <c r="O203" s="450"/>
      <c r="P203" s="18"/>
    </row>
    <row r="204" spans="1:16" ht="15" x14ac:dyDescent="0.25">
      <c r="A204" s="80" t="s">
        <v>150</v>
      </c>
      <c r="B204" s="80" t="s">
        <v>497</v>
      </c>
      <c r="C204" s="80" t="s">
        <v>318</v>
      </c>
      <c r="D204" s="80" t="s">
        <v>319</v>
      </c>
      <c r="E204" s="784">
        <v>2</v>
      </c>
      <c r="F204" s="445">
        <v>1</v>
      </c>
      <c r="G204" s="445">
        <v>1</v>
      </c>
      <c r="H204" s="445">
        <v>0</v>
      </c>
      <c r="I204" s="445">
        <v>0</v>
      </c>
      <c r="L204" s="450"/>
      <c r="M204" s="450"/>
      <c r="N204" s="450"/>
      <c r="O204" s="450"/>
      <c r="P204" s="18"/>
    </row>
    <row r="205" spans="1:16" ht="15" x14ac:dyDescent="0.25">
      <c r="A205" s="80" t="s">
        <v>170</v>
      </c>
      <c r="B205" s="80" t="s">
        <v>498</v>
      </c>
      <c r="C205" s="80" t="s">
        <v>318</v>
      </c>
      <c r="D205" s="80" t="s">
        <v>319</v>
      </c>
      <c r="E205" s="784">
        <v>55</v>
      </c>
      <c r="F205" s="445">
        <v>37</v>
      </c>
      <c r="G205" s="445">
        <v>13</v>
      </c>
      <c r="H205" s="445">
        <v>5</v>
      </c>
      <c r="I205" s="445">
        <v>0</v>
      </c>
      <c r="L205" s="450"/>
      <c r="M205" s="450"/>
      <c r="N205" s="450"/>
      <c r="O205" s="450"/>
      <c r="P205" s="18"/>
    </row>
    <row r="206" spans="1:16" ht="15" x14ac:dyDescent="0.25">
      <c r="A206" s="80" t="s">
        <v>49</v>
      </c>
      <c r="B206" s="80" t="s">
        <v>499</v>
      </c>
      <c r="C206" s="80" t="s">
        <v>312</v>
      </c>
      <c r="D206" s="80" t="s">
        <v>313</v>
      </c>
      <c r="E206" s="784">
        <v>4</v>
      </c>
      <c r="F206" s="445">
        <v>4</v>
      </c>
      <c r="G206" s="445">
        <v>0</v>
      </c>
      <c r="H206" s="445">
        <v>0</v>
      </c>
      <c r="I206" s="445">
        <v>0</v>
      </c>
      <c r="L206" s="450"/>
      <c r="M206" s="450"/>
      <c r="N206" s="450"/>
      <c r="O206" s="450"/>
      <c r="P206" s="18"/>
    </row>
    <row r="207" spans="1:16" ht="15" x14ac:dyDescent="0.25">
      <c r="A207" s="80" t="s">
        <v>164</v>
      </c>
      <c r="B207" s="80" t="s">
        <v>500</v>
      </c>
      <c r="C207" s="80" t="s">
        <v>322</v>
      </c>
      <c r="D207" s="80" t="s">
        <v>323</v>
      </c>
      <c r="E207" s="784">
        <v>20</v>
      </c>
      <c r="F207" s="445">
        <v>2</v>
      </c>
      <c r="G207" s="445">
        <v>7</v>
      </c>
      <c r="H207" s="445">
        <v>9</v>
      </c>
      <c r="I207" s="445">
        <v>2</v>
      </c>
      <c r="L207" s="450"/>
      <c r="M207" s="450"/>
      <c r="N207" s="450"/>
      <c r="O207" s="450"/>
      <c r="P207" s="18"/>
    </row>
    <row r="208" spans="1:16" ht="15" x14ac:dyDescent="0.25">
      <c r="A208" s="80" t="s">
        <v>16</v>
      </c>
      <c r="B208" s="80" t="s">
        <v>501</v>
      </c>
      <c r="C208" s="80" t="s">
        <v>318</v>
      </c>
      <c r="D208" s="80" t="s">
        <v>319</v>
      </c>
      <c r="E208" s="784">
        <v>122</v>
      </c>
      <c r="F208" s="445">
        <v>67</v>
      </c>
      <c r="G208" s="445">
        <v>10</v>
      </c>
      <c r="H208" s="445">
        <v>45</v>
      </c>
      <c r="I208" s="445">
        <v>0</v>
      </c>
      <c r="L208" s="450"/>
      <c r="M208" s="450"/>
      <c r="N208" s="450"/>
      <c r="O208" s="450"/>
      <c r="P208" s="18"/>
    </row>
    <row r="209" spans="1:16" ht="15" x14ac:dyDescent="0.25">
      <c r="A209" s="80" t="s">
        <v>218</v>
      </c>
      <c r="B209" s="80" t="s">
        <v>850</v>
      </c>
      <c r="C209" s="80" t="s">
        <v>320</v>
      </c>
      <c r="D209" s="80" t="s">
        <v>321</v>
      </c>
      <c r="E209" s="784">
        <v>93</v>
      </c>
      <c r="F209" s="445">
        <v>61</v>
      </c>
      <c r="G209" s="445">
        <v>4</v>
      </c>
      <c r="H209" s="445">
        <v>27</v>
      </c>
      <c r="I209" s="445">
        <v>1</v>
      </c>
      <c r="L209" s="450"/>
      <c r="M209" s="450"/>
      <c r="N209" s="450"/>
      <c r="O209" s="450"/>
      <c r="P209" s="18"/>
    </row>
    <row r="210" spans="1:16" ht="15" x14ac:dyDescent="0.25">
      <c r="A210" s="80" t="s">
        <v>151</v>
      </c>
      <c r="B210" s="80" t="s">
        <v>851</v>
      </c>
      <c r="C210" s="80" t="s">
        <v>318</v>
      </c>
      <c r="D210" s="80" t="s">
        <v>319</v>
      </c>
      <c r="E210" s="784">
        <v>12</v>
      </c>
      <c r="F210" s="445">
        <v>8</v>
      </c>
      <c r="G210" s="445">
        <v>0</v>
      </c>
      <c r="H210" s="445">
        <v>4</v>
      </c>
      <c r="I210" s="445">
        <v>0</v>
      </c>
      <c r="L210" s="450"/>
      <c r="M210" s="450"/>
      <c r="N210" s="450"/>
      <c r="O210" s="450"/>
      <c r="P210" s="18"/>
    </row>
    <row r="211" spans="1:16" ht="15" x14ac:dyDescent="0.25">
      <c r="A211" s="80" t="s">
        <v>241</v>
      </c>
      <c r="B211" s="80" t="s">
        <v>502</v>
      </c>
      <c r="C211" s="80" t="s">
        <v>314</v>
      </c>
      <c r="D211" s="80" t="s">
        <v>315</v>
      </c>
      <c r="E211" s="784">
        <v>31</v>
      </c>
      <c r="F211" s="445">
        <v>12</v>
      </c>
      <c r="G211" s="445">
        <v>0</v>
      </c>
      <c r="H211" s="445">
        <v>19</v>
      </c>
      <c r="I211" s="445">
        <v>0</v>
      </c>
      <c r="L211" s="450"/>
      <c r="M211" s="450"/>
      <c r="N211" s="450"/>
      <c r="O211" s="450"/>
      <c r="P211" s="18"/>
    </row>
    <row r="212" spans="1:16" ht="15" x14ac:dyDescent="0.25">
      <c r="A212" s="80" t="s">
        <v>188</v>
      </c>
      <c r="B212" s="80" t="s">
        <v>503</v>
      </c>
      <c r="C212" s="80" t="s">
        <v>324</v>
      </c>
      <c r="D212" s="80" t="s">
        <v>325</v>
      </c>
      <c r="E212" s="784">
        <v>32</v>
      </c>
      <c r="F212" s="445">
        <v>15</v>
      </c>
      <c r="G212" s="445">
        <v>5</v>
      </c>
      <c r="H212" s="445">
        <v>12</v>
      </c>
      <c r="I212" s="445">
        <v>0</v>
      </c>
      <c r="L212" s="450"/>
      <c r="M212" s="450"/>
      <c r="N212" s="450"/>
      <c r="O212" s="450"/>
      <c r="P212" s="18"/>
    </row>
    <row r="213" spans="1:16" ht="15" x14ac:dyDescent="0.25">
      <c r="A213" s="80" t="s">
        <v>138</v>
      </c>
      <c r="B213" s="80" t="s">
        <v>504</v>
      </c>
      <c r="C213" s="80" t="s">
        <v>314</v>
      </c>
      <c r="D213" s="80" t="s">
        <v>315</v>
      </c>
      <c r="E213" s="784">
        <v>2</v>
      </c>
      <c r="F213" s="445">
        <v>1</v>
      </c>
      <c r="G213" s="445">
        <v>0</v>
      </c>
      <c r="H213" s="445">
        <v>1</v>
      </c>
      <c r="I213" s="445">
        <v>0</v>
      </c>
      <c r="L213" s="450"/>
      <c r="M213" s="450"/>
      <c r="N213" s="450"/>
      <c r="O213" s="450"/>
      <c r="P213" s="18"/>
    </row>
    <row r="214" spans="1:16" ht="15" x14ac:dyDescent="0.25">
      <c r="A214" s="80" t="s">
        <v>26</v>
      </c>
      <c r="B214" s="80" t="s">
        <v>505</v>
      </c>
      <c r="C214" s="80" t="s">
        <v>322</v>
      </c>
      <c r="D214" s="80" t="s">
        <v>323</v>
      </c>
      <c r="E214" s="784">
        <v>79</v>
      </c>
      <c r="F214" s="445">
        <v>55</v>
      </c>
      <c r="G214" s="445">
        <v>5</v>
      </c>
      <c r="H214" s="445">
        <v>19</v>
      </c>
      <c r="I214" s="445">
        <v>0</v>
      </c>
      <c r="L214" s="450"/>
      <c r="M214" s="450"/>
      <c r="N214" s="450"/>
      <c r="O214" s="450"/>
      <c r="P214" s="18"/>
    </row>
    <row r="215" spans="1:16" ht="15" x14ac:dyDescent="0.25">
      <c r="A215" s="80" t="s">
        <v>24</v>
      </c>
      <c r="B215" s="80" t="s">
        <v>506</v>
      </c>
      <c r="C215" s="80" t="s">
        <v>326</v>
      </c>
      <c r="D215" s="80" t="s">
        <v>327</v>
      </c>
      <c r="E215" s="784">
        <v>83</v>
      </c>
      <c r="F215" s="445">
        <v>61</v>
      </c>
      <c r="G215" s="445">
        <v>18</v>
      </c>
      <c r="H215" s="445">
        <v>4</v>
      </c>
      <c r="I215" s="445">
        <v>0</v>
      </c>
      <c r="L215" s="450"/>
      <c r="M215" s="450"/>
      <c r="N215" s="450"/>
      <c r="O215" s="450"/>
      <c r="P215" s="18"/>
    </row>
    <row r="216" spans="1:16" ht="15" x14ac:dyDescent="0.25">
      <c r="A216" s="80" t="s">
        <v>38</v>
      </c>
      <c r="B216" s="80" t="s">
        <v>507</v>
      </c>
      <c r="C216" s="80" t="s">
        <v>324</v>
      </c>
      <c r="D216" s="80" t="s">
        <v>325</v>
      </c>
      <c r="E216" s="784">
        <v>125</v>
      </c>
      <c r="F216" s="445">
        <v>93</v>
      </c>
      <c r="G216" s="445">
        <v>11</v>
      </c>
      <c r="H216" s="445">
        <v>21</v>
      </c>
      <c r="I216" s="445">
        <v>0</v>
      </c>
      <c r="L216" s="450"/>
      <c r="M216" s="450"/>
      <c r="N216" s="450"/>
      <c r="O216" s="450"/>
      <c r="P216" s="18"/>
    </row>
    <row r="217" spans="1:16" ht="15" x14ac:dyDescent="0.25">
      <c r="A217" s="80" t="s">
        <v>139</v>
      </c>
      <c r="B217" s="80" t="s">
        <v>508</v>
      </c>
      <c r="C217" s="80" t="s">
        <v>314</v>
      </c>
      <c r="D217" s="80" t="s">
        <v>315</v>
      </c>
      <c r="E217" s="784">
        <v>28</v>
      </c>
      <c r="F217" s="445">
        <v>0</v>
      </c>
      <c r="G217" s="445">
        <v>1</v>
      </c>
      <c r="H217" s="445">
        <v>27</v>
      </c>
      <c r="I217" s="445">
        <v>0</v>
      </c>
      <c r="L217" s="450"/>
      <c r="M217" s="450"/>
      <c r="N217" s="450"/>
      <c r="O217" s="450"/>
      <c r="P217" s="18"/>
    </row>
    <row r="218" spans="1:16" ht="15" x14ac:dyDescent="0.25">
      <c r="A218" s="80" t="s">
        <v>32</v>
      </c>
      <c r="B218" s="80" t="s">
        <v>509</v>
      </c>
      <c r="C218" s="80" t="s">
        <v>324</v>
      </c>
      <c r="D218" s="80" t="s">
        <v>325</v>
      </c>
      <c r="E218" s="784">
        <v>49</v>
      </c>
      <c r="F218" s="445">
        <v>29</v>
      </c>
      <c r="G218" s="445">
        <v>9</v>
      </c>
      <c r="H218" s="445">
        <v>9</v>
      </c>
      <c r="I218" s="445">
        <v>2</v>
      </c>
      <c r="L218" s="450"/>
      <c r="M218" s="450"/>
      <c r="N218" s="450"/>
      <c r="O218" s="450"/>
      <c r="P218" s="18"/>
    </row>
    <row r="219" spans="1:16" ht="15" x14ac:dyDescent="0.25">
      <c r="A219" s="199" t="s">
        <v>299</v>
      </c>
      <c r="B219" s="199" t="s">
        <v>510</v>
      </c>
      <c r="C219" s="199" t="s">
        <v>308</v>
      </c>
      <c r="D219" s="199" t="s">
        <v>309</v>
      </c>
      <c r="E219" s="785" t="s">
        <v>623</v>
      </c>
      <c r="F219" s="693" t="s">
        <v>623</v>
      </c>
      <c r="G219" s="693" t="s">
        <v>623</v>
      </c>
      <c r="H219" s="693" t="s">
        <v>623</v>
      </c>
      <c r="I219" s="693" t="s">
        <v>623</v>
      </c>
      <c r="L219" s="450"/>
      <c r="M219" s="450"/>
      <c r="N219" s="450"/>
      <c r="O219" s="450"/>
      <c r="P219" s="18"/>
    </row>
    <row r="220" spans="1:16" ht="15" x14ac:dyDescent="0.25">
      <c r="A220" s="80" t="s">
        <v>2</v>
      </c>
      <c r="B220" s="80" t="s">
        <v>852</v>
      </c>
      <c r="C220" s="80" t="s">
        <v>312</v>
      </c>
      <c r="D220" s="80" t="s">
        <v>313</v>
      </c>
      <c r="E220" s="784">
        <v>5</v>
      </c>
      <c r="F220" s="445">
        <v>1</v>
      </c>
      <c r="G220" s="445">
        <v>0</v>
      </c>
      <c r="H220" s="445">
        <v>4</v>
      </c>
      <c r="I220" s="445">
        <v>0</v>
      </c>
      <c r="L220" s="450"/>
      <c r="M220" s="450"/>
      <c r="N220" s="450"/>
      <c r="O220" s="450"/>
      <c r="P220" s="18"/>
    </row>
    <row r="221" spans="1:16" ht="15" x14ac:dyDescent="0.25">
      <c r="A221" s="80" t="s">
        <v>231</v>
      </c>
      <c r="B221" s="80" t="s">
        <v>511</v>
      </c>
      <c r="C221" s="80" t="s">
        <v>320</v>
      </c>
      <c r="D221" s="80" t="s">
        <v>321</v>
      </c>
      <c r="E221" s="784">
        <v>16</v>
      </c>
      <c r="F221" s="445">
        <v>7</v>
      </c>
      <c r="G221" s="445">
        <v>3</v>
      </c>
      <c r="H221" s="445">
        <v>6</v>
      </c>
      <c r="I221" s="445">
        <v>0</v>
      </c>
      <c r="L221" s="450"/>
      <c r="M221" s="450"/>
      <c r="N221" s="450"/>
      <c r="O221" s="450"/>
      <c r="P221" s="18"/>
    </row>
    <row r="222" spans="1:16" ht="15" x14ac:dyDescent="0.25">
      <c r="A222" s="80" t="s">
        <v>210</v>
      </c>
      <c r="B222" s="80" t="s">
        <v>853</v>
      </c>
      <c r="C222" s="80" t="s">
        <v>324</v>
      </c>
      <c r="D222" s="80" t="s">
        <v>325</v>
      </c>
      <c r="E222" s="784">
        <v>30</v>
      </c>
      <c r="F222" s="445">
        <v>23</v>
      </c>
      <c r="G222" s="445">
        <v>2</v>
      </c>
      <c r="H222" s="445">
        <v>5</v>
      </c>
      <c r="I222" s="445">
        <v>0</v>
      </c>
      <c r="L222" s="450"/>
      <c r="M222" s="450"/>
      <c r="N222" s="450"/>
      <c r="O222" s="450"/>
      <c r="P222" s="18"/>
    </row>
    <row r="223" spans="1:16" ht="15" x14ac:dyDescent="0.25">
      <c r="A223" s="80" t="s">
        <v>140</v>
      </c>
      <c r="B223" s="80" t="s">
        <v>512</v>
      </c>
      <c r="C223" s="80" t="s">
        <v>314</v>
      </c>
      <c r="D223" s="80" t="s">
        <v>315</v>
      </c>
      <c r="E223" s="784">
        <v>6</v>
      </c>
      <c r="F223" s="445">
        <v>1</v>
      </c>
      <c r="G223" s="445">
        <v>0</v>
      </c>
      <c r="H223" s="445">
        <v>5</v>
      </c>
      <c r="I223" s="445">
        <v>0</v>
      </c>
      <c r="L223" s="450"/>
      <c r="M223" s="450"/>
      <c r="N223" s="450"/>
      <c r="O223" s="450"/>
      <c r="P223" s="18"/>
    </row>
    <row r="224" spans="1:16" ht="15" x14ac:dyDescent="0.25">
      <c r="A224" s="80" t="s">
        <v>514</v>
      </c>
      <c r="B224" s="80" t="s">
        <v>513</v>
      </c>
      <c r="C224" s="80" t="s">
        <v>308</v>
      </c>
      <c r="D224" s="80" t="s">
        <v>309</v>
      </c>
      <c r="E224" s="784">
        <v>0</v>
      </c>
      <c r="F224" s="445">
        <v>0</v>
      </c>
      <c r="G224" s="445">
        <v>0</v>
      </c>
      <c r="H224" s="445">
        <v>0</v>
      </c>
      <c r="I224" s="445">
        <v>0</v>
      </c>
      <c r="L224" s="450"/>
      <c r="M224" s="450"/>
      <c r="N224" s="450"/>
      <c r="O224" s="450"/>
      <c r="P224" s="18"/>
    </row>
    <row r="225" spans="1:16" ht="15" x14ac:dyDescent="0.25">
      <c r="A225" s="80" t="s">
        <v>176</v>
      </c>
      <c r="B225" s="80" t="s">
        <v>515</v>
      </c>
      <c r="C225" s="80" t="s">
        <v>316</v>
      </c>
      <c r="D225" s="80" t="s">
        <v>317</v>
      </c>
      <c r="E225" s="784">
        <v>16</v>
      </c>
      <c r="F225" s="445">
        <v>6</v>
      </c>
      <c r="G225" s="445">
        <v>1</v>
      </c>
      <c r="H225" s="445">
        <v>9</v>
      </c>
      <c r="I225" s="445">
        <v>0</v>
      </c>
      <c r="L225" s="450"/>
      <c r="M225" s="450"/>
      <c r="N225" s="450"/>
      <c r="O225" s="450"/>
      <c r="P225" s="18"/>
    </row>
    <row r="226" spans="1:16" ht="15" x14ac:dyDescent="0.25">
      <c r="A226" s="80" t="s">
        <v>242</v>
      </c>
      <c r="B226" s="80" t="s">
        <v>516</v>
      </c>
      <c r="C226" s="80" t="s">
        <v>314</v>
      </c>
      <c r="D226" s="80" t="s">
        <v>315</v>
      </c>
      <c r="E226" s="784">
        <v>42</v>
      </c>
      <c r="F226" s="445">
        <v>27</v>
      </c>
      <c r="G226" s="445">
        <v>1</v>
      </c>
      <c r="H226" s="445">
        <v>13</v>
      </c>
      <c r="I226" s="445">
        <v>1</v>
      </c>
      <c r="L226" s="450"/>
      <c r="M226" s="450"/>
      <c r="N226" s="450"/>
      <c r="O226" s="450"/>
      <c r="P226" s="18"/>
    </row>
    <row r="227" spans="1:16" ht="15" x14ac:dyDescent="0.25">
      <c r="A227" s="80" t="s">
        <v>95</v>
      </c>
      <c r="B227" s="80" t="s">
        <v>517</v>
      </c>
      <c r="C227" s="80" t="s">
        <v>322</v>
      </c>
      <c r="D227" s="80" t="s">
        <v>323</v>
      </c>
      <c r="E227" s="784">
        <v>19</v>
      </c>
      <c r="F227" s="445">
        <v>18</v>
      </c>
      <c r="G227" s="445">
        <v>0</v>
      </c>
      <c r="H227" s="445">
        <v>1</v>
      </c>
      <c r="I227" s="445">
        <v>0</v>
      </c>
      <c r="L227" s="450"/>
      <c r="M227" s="450"/>
      <c r="N227" s="450"/>
      <c r="O227" s="450"/>
      <c r="P227" s="18"/>
    </row>
    <row r="228" spans="1:16" ht="15" x14ac:dyDescent="0.25">
      <c r="A228" s="80" t="s">
        <v>141</v>
      </c>
      <c r="B228" s="80" t="s">
        <v>518</v>
      </c>
      <c r="C228" s="80" t="s">
        <v>314</v>
      </c>
      <c r="D228" s="80" t="s">
        <v>315</v>
      </c>
      <c r="E228" s="784">
        <v>0</v>
      </c>
      <c r="F228" s="445">
        <v>0</v>
      </c>
      <c r="G228" s="445">
        <v>0</v>
      </c>
      <c r="H228" s="445">
        <v>0</v>
      </c>
      <c r="I228" s="445">
        <v>0</v>
      </c>
      <c r="L228" s="450"/>
      <c r="M228" s="450"/>
      <c r="N228" s="450"/>
      <c r="O228" s="450"/>
      <c r="P228" s="18"/>
    </row>
    <row r="229" spans="1:16" ht="15" x14ac:dyDescent="0.25">
      <c r="A229" s="80" t="s">
        <v>84</v>
      </c>
      <c r="B229" s="80" t="s">
        <v>519</v>
      </c>
      <c r="C229" s="80" t="s">
        <v>324</v>
      </c>
      <c r="D229" s="80" t="s">
        <v>325</v>
      </c>
      <c r="E229" s="784">
        <v>61</v>
      </c>
      <c r="F229" s="445">
        <v>43</v>
      </c>
      <c r="G229" s="445">
        <v>2</v>
      </c>
      <c r="H229" s="445">
        <v>16</v>
      </c>
      <c r="I229" s="445">
        <v>0</v>
      </c>
      <c r="L229" s="450"/>
      <c r="M229" s="450"/>
      <c r="N229" s="450"/>
      <c r="O229" s="450"/>
      <c r="P229" s="18"/>
    </row>
    <row r="230" spans="1:16" ht="15" x14ac:dyDescent="0.25">
      <c r="A230" s="80" t="s">
        <v>255</v>
      </c>
      <c r="B230" s="80" t="s">
        <v>520</v>
      </c>
      <c r="C230" s="80" t="s">
        <v>316</v>
      </c>
      <c r="D230" s="80" t="s">
        <v>317</v>
      </c>
      <c r="E230" s="784">
        <v>106</v>
      </c>
      <c r="F230" s="445">
        <v>29</v>
      </c>
      <c r="G230" s="445">
        <v>6</v>
      </c>
      <c r="H230" s="445">
        <v>71</v>
      </c>
      <c r="I230" s="445">
        <v>0</v>
      </c>
      <c r="L230" s="450"/>
      <c r="M230" s="450"/>
      <c r="N230" s="450"/>
      <c r="O230" s="450"/>
      <c r="P230" s="18"/>
    </row>
    <row r="231" spans="1:16" ht="15" x14ac:dyDescent="0.25">
      <c r="A231" s="80" t="s">
        <v>219</v>
      </c>
      <c r="B231" s="80" t="s">
        <v>521</v>
      </c>
      <c r="C231" s="80" t="s">
        <v>320</v>
      </c>
      <c r="D231" s="80" t="s">
        <v>321</v>
      </c>
      <c r="E231" s="784">
        <v>56</v>
      </c>
      <c r="F231" s="445">
        <v>33</v>
      </c>
      <c r="G231" s="445">
        <v>2</v>
      </c>
      <c r="H231" s="445">
        <v>21</v>
      </c>
      <c r="I231" s="445">
        <v>0</v>
      </c>
      <c r="L231" s="450"/>
      <c r="M231" s="450"/>
      <c r="N231" s="450"/>
      <c r="O231" s="450"/>
      <c r="P231" s="18"/>
    </row>
    <row r="232" spans="1:16" ht="15" x14ac:dyDescent="0.25">
      <c r="A232" s="80" t="s">
        <v>211</v>
      </c>
      <c r="B232" s="80" t="s">
        <v>522</v>
      </c>
      <c r="C232" s="80" t="s">
        <v>324</v>
      </c>
      <c r="D232" s="80" t="s">
        <v>325</v>
      </c>
      <c r="E232" s="784">
        <v>33</v>
      </c>
      <c r="F232" s="445">
        <v>24</v>
      </c>
      <c r="G232" s="445">
        <v>2</v>
      </c>
      <c r="H232" s="445">
        <v>7</v>
      </c>
      <c r="I232" s="445">
        <v>0</v>
      </c>
      <c r="L232" s="450"/>
      <c r="M232" s="450"/>
      <c r="N232" s="450"/>
      <c r="O232" s="450"/>
      <c r="P232" s="18"/>
    </row>
    <row r="233" spans="1:16" ht="15" x14ac:dyDescent="0.25">
      <c r="A233" s="80" t="s">
        <v>186</v>
      </c>
      <c r="B233" s="80" t="s">
        <v>523</v>
      </c>
      <c r="C233" s="80" t="s">
        <v>318</v>
      </c>
      <c r="D233" s="80" t="s">
        <v>319</v>
      </c>
      <c r="E233" s="784">
        <v>2</v>
      </c>
      <c r="F233" s="445">
        <v>0</v>
      </c>
      <c r="G233" s="445">
        <v>2</v>
      </c>
      <c r="H233" s="445">
        <v>0</v>
      </c>
      <c r="I233" s="445">
        <v>0</v>
      </c>
      <c r="L233" s="450"/>
      <c r="M233" s="450"/>
      <c r="N233" s="450"/>
      <c r="O233" s="450"/>
      <c r="P233" s="18"/>
    </row>
    <row r="234" spans="1:16" ht="15" x14ac:dyDescent="0.25">
      <c r="A234" s="80" t="s">
        <v>112</v>
      </c>
      <c r="B234" s="80" t="s">
        <v>524</v>
      </c>
      <c r="C234" s="80" t="s">
        <v>324</v>
      </c>
      <c r="D234" s="80" t="s">
        <v>325</v>
      </c>
      <c r="E234" s="784">
        <v>22</v>
      </c>
      <c r="F234" s="445">
        <v>17</v>
      </c>
      <c r="G234" s="445">
        <v>1</v>
      </c>
      <c r="H234" s="445">
        <v>4</v>
      </c>
      <c r="I234" s="445">
        <v>0</v>
      </c>
      <c r="L234" s="450"/>
      <c r="M234" s="450"/>
      <c r="N234" s="450"/>
      <c r="O234" s="450"/>
      <c r="P234" s="18"/>
    </row>
    <row r="235" spans="1:16" ht="15" x14ac:dyDescent="0.25">
      <c r="A235" s="80" t="s">
        <v>15</v>
      </c>
      <c r="B235" s="80" t="s">
        <v>525</v>
      </c>
      <c r="C235" s="80" t="s">
        <v>318</v>
      </c>
      <c r="D235" s="80" t="s">
        <v>319</v>
      </c>
      <c r="E235" s="784">
        <v>2</v>
      </c>
      <c r="F235" s="445">
        <v>0</v>
      </c>
      <c r="G235" s="445">
        <v>0</v>
      </c>
      <c r="H235" s="445">
        <v>2</v>
      </c>
      <c r="I235" s="445">
        <v>0</v>
      </c>
      <c r="L235" s="450"/>
      <c r="M235" s="450"/>
      <c r="N235" s="450"/>
      <c r="O235" s="450"/>
      <c r="P235" s="18"/>
    </row>
    <row r="236" spans="1:16" ht="15" x14ac:dyDescent="0.25">
      <c r="A236" s="80" t="s">
        <v>177</v>
      </c>
      <c r="B236" s="80" t="s">
        <v>526</v>
      </c>
      <c r="C236" s="80" t="s">
        <v>316</v>
      </c>
      <c r="D236" s="80" t="s">
        <v>317</v>
      </c>
      <c r="E236" s="784">
        <v>4</v>
      </c>
      <c r="F236" s="445">
        <v>4</v>
      </c>
      <c r="G236" s="445">
        <v>0</v>
      </c>
      <c r="H236" s="445">
        <v>0</v>
      </c>
      <c r="I236" s="445">
        <v>0</v>
      </c>
      <c r="L236" s="450"/>
      <c r="M236" s="450"/>
      <c r="N236" s="450"/>
      <c r="O236" s="450"/>
      <c r="P236" s="18"/>
    </row>
    <row r="237" spans="1:16" ht="15" x14ac:dyDescent="0.25">
      <c r="A237" s="80" t="s">
        <v>243</v>
      </c>
      <c r="B237" s="80" t="s">
        <v>527</v>
      </c>
      <c r="C237" s="80" t="s">
        <v>314</v>
      </c>
      <c r="D237" s="80" t="s">
        <v>315</v>
      </c>
      <c r="E237" s="784">
        <v>304</v>
      </c>
      <c r="F237" s="445">
        <v>107</v>
      </c>
      <c r="G237" s="445">
        <v>18</v>
      </c>
      <c r="H237" s="445">
        <v>173</v>
      </c>
      <c r="I237" s="445">
        <v>6</v>
      </c>
      <c r="L237" s="450"/>
      <c r="M237" s="450"/>
      <c r="N237" s="450"/>
      <c r="O237" s="450"/>
      <c r="P237" s="18"/>
    </row>
    <row r="238" spans="1:16" ht="15" x14ac:dyDescent="0.25">
      <c r="A238" s="80" t="s">
        <v>264</v>
      </c>
      <c r="B238" s="80" t="s">
        <v>528</v>
      </c>
      <c r="C238" s="80" t="s">
        <v>320</v>
      </c>
      <c r="D238" s="80" t="s">
        <v>321</v>
      </c>
      <c r="E238" s="784">
        <v>34</v>
      </c>
      <c r="F238" s="445">
        <v>24</v>
      </c>
      <c r="G238" s="445">
        <v>6</v>
      </c>
      <c r="H238" s="445">
        <v>4</v>
      </c>
      <c r="I238" s="445">
        <v>0</v>
      </c>
      <c r="L238" s="450"/>
      <c r="M238" s="450"/>
      <c r="N238" s="450"/>
      <c r="O238" s="450"/>
      <c r="P238" s="18"/>
    </row>
    <row r="239" spans="1:16" ht="15" x14ac:dyDescent="0.25">
      <c r="A239" s="80" t="s">
        <v>178</v>
      </c>
      <c r="B239" s="80" t="s">
        <v>529</v>
      </c>
      <c r="C239" s="80" t="s">
        <v>316</v>
      </c>
      <c r="D239" s="80" t="s">
        <v>317</v>
      </c>
      <c r="E239" s="784">
        <v>41</v>
      </c>
      <c r="F239" s="445">
        <v>25</v>
      </c>
      <c r="G239" s="445">
        <v>6</v>
      </c>
      <c r="H239" s="445">
        <v>10</v>
      </c>
      <c r="I239" s="445">
        <v>0</v>
      </c>
      <c r="L239" s="450"/>
      <c r="M239" s="450"/>
      <c r="N239" s="450"/>
      <c r="O239" s="450"/>
      <c r="P239" s="18"/>
    </row>
    <row r="240" spans="1:16" ht="15" x14ac:dyDescent="0.25">
      <c r="A240" s="80" t="s">
        <v>193</v>
      </c>
      <c r="B240" s="80" t="s">
        <v>530</v>
      </c>
      <c r="C240" s="80" t="s">
        <v>326</v>
      </c>
      <c r="D240" s="80" t="s">
        <v>327</v>
      </c>
      <c r="E240" s="784">
        <v>34</v>
      </c>
      <c r="F240" s="445">
        <v>23</v>
      </c>
      <c r="G240" s="445">
        <v>1</v>
      </c>
      <c r="H240" s="445">
        <v>10</v>
      </c>
      <c r="I240" s="445">
        <v>0</v>
      </c>
      <c r="L240" s="450"/>
      <c r="M240" s="450"/>
      <c r="N240" s="450"/>
      <c r="O240" s="450"/>
      <c r="P240" s="18"/>
    </row>
    <row r="241" spans="1:16" ht="15" x14ac:dyDescent="0.25">
      <c r="A241" s="80" t="s">
        <v>251</v>
      </c>
      <c r="B241" s="80" t="s">
        <v>531</v>
      </c>
      <c r="C241" s="80" t="s">
        <v>314</v>
      </c>
      <c r="D241" s="80" t="s">
        <v>315</v>
      </c>
      <c r="E241" s="784">
        <v>11</v>
      </c>
      <c r="F241" s="445">
        <v>1</v>
      </c>
      <c r="G241" s="445">
        <v>2</v>
      </c>
      <c r="H241" s="445">
        <v>8</v>
      </c>
      <c r="I241" s="445">
        <v>0</v>
      </c>
      <c r="L241" s="450"/>
      <c r="M241" s="450"/>
      <c r="N241" s="450"/>
      <c r="O241" s="450"/>
      <c r="P241" s="18"/>
    </row>
    <row r="242" spans="1:16" ht="15" x14ac:dyDescent="0.25">
      <c r="A242" s="80" t="s">
        <v>179</v>
      </c>
      <c r="B242" s="80" t="s">
        <v>532</v>
      </c>
      <c r="C242" s="80" t="s">
        <v>316</v>
      </c>
      <c r="D242" s="80" t="s">
        <v>317</v>
      </c>
      <c r="E242" s="784">
        <v>11</v>
      </c>
      <c r="F242" s="445">
        <v>6</v>
      </c>
      <c r="G242" s="445">
        <v>0</v>
      </c>
      <c r="H242" s="445">
        <v>5</v>
      </c>
      <c r="I242" s="445">
        <v>0</v>
      </c>
      <c r="L242" s="450"/>
      <c r="M242" s="450"/>
      <c r="N242" s="450"/>
      <c r="O242" s="450"/>
      <c r="P242" s="18"/>
    </row>
    <row r="243" spans="1:16" ht="15" x14ac:dyDescent="0.25">
      <c r="A243" s="80" t="s">
        <v>127</v>
      </c>
      <c r="B243" s="80" t="s">
        <v>533</v>
      </c>
      <c r="C243" s="80" t="s">
        <v>324</v>
      </c>
      <c r="D243" s="80" t="s">
        <v>325</v>
      </c>
      <c r="E243" s="784">
        <v>34</v>
      </c>
      <c r="F243" s="445">
        <v>16</v>
      </c>
      <c r="G243" s="445">
        <v>4</v>
      </c>
      <c r="H243" s="445">
        <v>14</v>
      </c>
      <c r="I243" s="445">
        <v>0</v>
      </c>
      <c r="L243" s="450"/>
      <c r="M243" s="450"/>
      <c r="N243" s="450"/>
      <c r="O243" s="450"/>
      <c r="P243" s="18"/>
    </row>
    <row r="244" spans="1:16" ht="15" x14ac:dyDescent="0.25">
      <c r="A244" s="80" t="s">
        <v>256</v>
      </c>
      <c r="B244" s="80" t="s">
        <v>534</v>
      </c>
      <c r="C244" s="80" t="s">
        <v>316</v>
      </c>
      <c r="D244" s="80" t="s">
        <v>317</v>
      </c>
      <c r="E244" s="784">
        <v>71</v>
      </c>
      <c r="F244" s="445">
        <v>48</v>
      </c>
      <c r="G244" s="445">
        <v>5</v>
      </c>
      <c r="H244" s="445">
        <v>18</v>
      </c>
      <c r="I244" s="445">
        <v>0</v>
      </c>
      <c r="L244" s="450"/>
      <c r="M244" s="450"/>
      <c r="N244" s="450"/>
      <c r="O244" s="450"/>
      <c r="P244" s="18"/>
    </row>
    <row r="245" spans="1:16" ht="15" x14ac:dyDescent="0.25">
      <c r="A245" s="80" t="s">
        <v>44</v>
      </c>
      <c r="B245" s="80" t="s">
        <v>535</v>
      </c>
      <c r="C245" s="80" t="s">
        <v>320</v>
      </c>
      <c r="D245" s="80" t="s">
        <v>321</v>
      </c>
      <c r="E245" s="784">
        <v>92</v>
      </c>
      <c r="F245" s="445">
        <v>58</v>
      </c>
      <c r="G245" s="445">
        <v>15</v>
      </c>
      <c r="H245" s="445">
        <v>15</v>
      </c>
      <c r="I245" s="445">
        <v>4</v>
      </c>
      <c r="L245" s="450"/>
      <c r="M245" s="450"/>
      <c r="N245" s="450"/>
      <c r="O245" s="450"/>
      <c r="P245" s="18"/>
    </row>
    <row r="246" spans="1:16" ht="15" x14ac:dyDescent="0.25">
      <c r="A246" s="80" t="s">
        <v>33</v>
      </c>
      <c r="B246" s="80" t="s">
        <v>536</v>
      </c>
      <c r="C246" s="80" t="s">
        <v>324</v>
      </c>
      <c r="D246" s="80" t="s">
        <v>325</v>
      </c>
      <c r="E246" s="784">
        <v>36</v>
      </c>
      <c r="F246" s="445">
        <v>21</v>
      </c>
      <c r="G246" s="445">
        <v>4</v>
      </c>
      <c r="H246" s="445">
        <v>11</v>
      </c>
      <c r="I246" s="445">
        <v>0</v>
      </c>
      <c r="L246" s="450"/>
      <c r="M246" s="450"/>
      <c r="N246" s="450"/>
      <c r="O246" s="450"/>
      <c r="P246" s="18"/>
    </row>
    <row r="247" spans="1:16" ht="15" x14ac:dyDescent="0.25">
      <c r="A247" s="80" t="s">
        <v>265</v>
      </c>
      <c r="B247" s="80" t="s">
        <v>537</v>
      </c>
      <c r="C247" s="80" t="s">
        <v>320</v>
      </c>
      <c r="D247" s="80" t="s">
        <v>321</v>
      </c>
      <c r="E247" s="784">
        <v>118</v>
      </c>
      <c r="F247" s="445">
        <v>87</v>
      </c>
      <c r="G247" s="445">
        <v>7</v>
      </c>
      <c r="H247" s="445">
        <v>24</v>
      </c>
      <c r="I247" s="445">
        <v>0</v>
      </c>
      <c r="L247" s="450"/>
      <c r="M247" s="450"/>
      <c r="N247" s="450"/>
      <c r="O247" s="450"/>
      <c r="P247" s="18"/>
    </row>
    <row r="248" spans="1:16" ht="15" x14ac:dyDescent="0.25">
      <c r="A248" s="199" t="s">
        <v>854</v>
      </c>
      <c r="B248" s="199" t="s">
        <v>855</v>
      </c>
      <c r="C248" s="199" t="s">
        <v>326</v>
      </c>
      <c r="D248" s="199" t="s">
        <v>327</v>
      </c>
      <c r="E248" s="785" t="s">
        <v>623</v>
      </c>
      <c r="F248" s="693" t="s">
        <v>623</v>
      </c>
      <c r="G248" s="693" t="s">
        <v>623</v>
      </c>
      <c r="H248" s="693" t="s">
        <v>623</v>
      </c>
      <c r="I248" s="693" t="s">
        <v>623</v>
      </c>
      <c r="L248" s="450"/>
      <c r="M248" s="450"/>
      <c r="N248" s="450"/>
      <c r="O248" s="450"/>
      <c r="P248" s="18"/>
    </row>
    <row r="249" spans="1:16" ht="15" x14ac:dyDescent="0.25">
      <c r="A249" s="80" t="s">
        <v>52</v>
      </c>
      <c r="B249" s="80" t="s">
        <v>538</v>
      </c>
      <c r="C249" s="80" t="s">
        <v>324</v>
      </c>
      <c r="D249" s="80" t="s">
        <v>325</v>
      </c>
      <c r="E249" s="784">
        <v>15</v>
      </c>
      <c r="F249" s="445">
        <v>13</v>
      </c>
      <c r="G249" s="445">
        <v>0</v>
      </c>
      <c r="H249" s="445">
        <v>2</v>
      </c>
      <c r="I249" s="445">
        <v>0</v>
      </c>
      <c r="L249" s="450"/>
      <c r="M249" s="450"/>
      <c r="N249" s="450"/>
      <c r="O249" s="450"/>
      <c r="P249" s="18"/>
    </row>
    <row r="250" spans="1:16" ht="15" x14ac:dyDescent="0.25">
      <c r="A250" s="80" t="s">
        <v>58</v>
      </c>
      <c r="B250" s="80" t="s">
        <v>539</v>
      </c>
      <c r="C250" s="80" t="s">
        <v>322</v>
      </c>
      <c r="D250" s="80" t="s">
        <v>323</v>
      </c>
      <c r="E250" s="784">
        <v>21</v>
      </c>
      <c r="F250" s="445">
        <v>16</v>
      </c>
      <c r="G250" s="445">
        <v>3</v>
      </c>
      <c r="H250" s="445">
        <v>1</v>
      </c>
      <c r="I250" s="445">
        <v>1</v>
      </c>
      <c r="L250" s="450"/>
      <c r="M250" s="450"/>
      <c r="N250" s="450"/>
      <c r="O250" s="450"/>
      <c r="P250" s="18"/>
    </row>
    <row r="251" spans="1:16" ht="15" x14ac:dyDescent="0.25">
      <c r="A251" s="80" t="s">
        <v>72</v>
      </c>
      <c r="B251" s="80" t="s">
        <v>540</v>
      </c>
      <c r="C251" s="80" t="s">
        <v>318</v>
      </c>
      <c r="D251" s="80" t="s">
        <v>319</v>
      </c>
      <c r="E251" s="784">
        <v>11</v>
      </c>
      <c r="F251" s="445">
        <v>9</v>
      </c>
      <c r="G251" s="445">
        <v>2</v>
      </c>
      <c r="H251" s="445">
        <v>0</v>
      </c>
      <c r="I251" s="445">
        <v>0</v>
      </c>
      <c r="L251" s="450"/>
      <c r="M251" s="450"/>
      <c r="N251" s="450"/>
      <c r="O251" s="450"/>
      <c r="P251" s="18"/>
    </row>
    <row r="252" spans="1:16" ht="15" x14ac:dyDescent="0.25">
      <c r="A252" s="80" t="s">
        <v>23</v>
      </c>
      <c r="B252" s="80" t="s">
        <v>541</v>
      </c>
      <c r="C252" s="80" t="s">
        <v>326</v>
      </c>
      <c r="D252" s="80" t="s">
        <v>327</v>
      </c>
      <c r="E252" s="784">
        <v>56</v>
      </c>
      <c r="F252" s="445">
        <v>42</v>
      </c>
      <c r="G252" s="445">
        <v>5</v>
      </c>
      <c r="H252" s="445">
        <v>6</v>
      </c>
      <c r="I252" s="445">
        <v>3</v>
      </c>
      <c r="L252" s="450"/>
      <c r="M252" s="450"/>
      <c r="N252" s="450"/>
      <c r="O252" s="450"/>
      <c r="P252" s="18"/>
    </row>
    <row r="253" spans="1:16" ht="15" x14ac:dyDescent="0.25">
      <c r="A253" s="80" t="s">
        <v>77</v>
      </c>
      <c r="B253" s="80" t="s">
        <v>542</v>
      </c>
      <c r="C253" s="80" t="s">
        <v>326</v>
      </c>
      <c r="D253" s="80" t="s">
        <v>327</v>
      </c>
      <c r="E253" s="784">
        <v>10</v>
      </c>
      <c r="F253" s="445">
        <v>2</v>
      </c>
      <c r="G253" s="445">
        <v>2</v>
      </c>
      <c r="H253" s="445">
        <v>6</v>
      </c>
      <c r="I253" s="445">
        <v>0</v>
      </c>
      <c r="L253" s="450"/>
      <c r="M253" s="450"/>
      <c r="N253" s="450"/>
      <c r="O253" s="450"/>
      <c r="P253" s="18"/>
    </row>
    <row r="254" spans="1:16" ht="15" x14ac:dyDescent="0.25">
      <c r="A254" s="80" t="s">
        <v>156</v>
      </c>
      <c r="B254" s="80" t="s">
        <v>543</v>
      </c>
      <c r="C254" s="80" t="s">
        <v>318</v>
      </c>
      <c r="D254" s="80" t="s">
        <v>319</v>
      </c>
      <c r="E254" s="784">
        <v>15</v>
      </c>
      <c r="F254" s="445">
        <v>12</v>
      </c>
      <c r="G254" s="445">
        <v>1</v>
      </c>
      <c r="H254" s="445">
        <v>2</v>
      </c>
      <c r="I254" s="445">
        <v>0</v>
      </c>
      <c r="L254" s="450"/>
      <c r="M254" s="450"/>
      <c r="N254" s="450"/>
      <c r="O254" s="450"/>
      <c r="P254" s="18"/>
    </row>
    <row r="255" spans="1:16" ht="15" x14ac:dyDescent="0.25">
      <c r="A255" s="80" t="s">
        <v>157</v>
      </c>
      <c r="B255" s="80" t="s">
        <v>544</v>
      </c>
      <c r="C255" s="80" t="s">
        <v>318</v>
      </c>
      <c r="D255" s="80" t="s">
        <v>319</v>
      </c>
      <c r="E255" s="784">
        <v>60</v>
      </c>
      <c r="F255" s="445">
        <v>25</v>
      </c>
      <c r="G255" s="445">
        <v>9</v>
      </c>
      <c r="H255" s="445">
        <v>24</v>
      </c>
      <c r="I255" s="445">
        <v>2</v>
      </c>
      <c r="L255" s="450"/>
      <c r="M255" s="450"/>
      <c r="N255" s="450"/>
      <c r="O255" s="450"/>
      <c r="P255" s="18"/>
    </row>
    <row r="256" spans="1:16" ht="15" x14ac:dyDescent="0.25">
      <c r="A256" s="80" t="s">
        <v>64</v>
      </c>
      <c r="B256" s="80" t="s">
        <v>545</v>
      </c>
      <c r="C256" s="80" t="s">
        <v>314</v>
      </c>
      <c r="D256" s="80" t="s">
        <v>315</v>
      </c>
      <c r="E256" s="784">
        <v>22</v>
      </c>
      <c r="F256" s="445">
        <v>14</v>
      </c>
      <c r="G256" s="445">
        <v>2</v>
      </c>
      <c r="H256" s="445">
        <v>5</v>
      </c>
      <c r="I256" s="445">
        <v>1</v>
      </c>
      <c r="L256" s="450"/>
      <c r="M256" s="450"/>
      <c r="N256" s="450"/>
      <c r="O256" s="450"/>
      <c r="P256" s="18"/>
    </row>
    <row r="257" spans="1:16" ht="15" x14ac:dyDescent="0.25">
      <c r="A257" s="80" t="s">
        <v>165</v>
      </c>
      <c r="B257" s="80" t="s">
        <v>546</v>
      </c>
      <c r="C257" s="80" t="s">
        <v>322</v>
      </c>
      <c r="D257" s="80" t="s">
        <v>323</v>
      </c>
      <c r="E257" s="784">
        <v>10</v>
      </c>
      <c r="F257" s="445">
        <v>6</v>
      </c>
      <c r="G257" s="445">
        <v>4</v>
      </c>
      <c r="H257" s="445">
        <v>0</v>
      </c>
      <c r="I257" s="445">
        <v>0</v>
      </c>
      <c r="L257" s="450"/>
      <c r="M257" s="450"/>
      <c r="N257" s="450"/>
      <c r="O257" s="450"/>
      <c r="P257" s="18"/>
    </row>
    <row r="258" spans="1:16" ht="15" x14ac:dyDescent="0.25">
      <c r="A258" s="80" t="s">
        <v>171</v>
      </c>
      <c r="B258" s="80" t="s">
        <v>547</v>
      </c>
      <c r="C258" s="80" t="s">
        <v>318</v>
      </c>
      <c r="D258" s="80" t="s">
        <v>319</v>
      </c>
      <c r="E258" s="784">
        <v>2</v>
      </c>
      <c r="F258" s="445">
        <v>1</v>
      </c>
      <c r="G258" s="445">
        <v>0</v>
      </c>
      <c r="H258" s="445">
        <v>1</v>
      </c>
      <c r="I258" s="445">
        <v>0</v>
      </c>
      <c r="L258" s="450"/>
      <c r="M258" s="450"/>
      <c r="N258" s="450"/>
      <c r="O258" s="450"/>
      <c r="P258" s="18"/>
    </row>
    <row r="259" spans="1:16" ht="15" x14ac:dyDescent="0.25">
      <c r="A259" s="80" t="s">
        <v>189</v>
      </c>
      <c r="B259" s="80" t="s">
        <v>548</v>
      </c>
      <c r="C259" s="80" t="s">
        <v>324</v>
      </c>
      <c r="D259" s="80" t="s">
        <v>325</v>
      </c>
      <c r="E259" s="784">
        <v>10</v>
      </c>
      <c r="F259" s="445">
        <v>4</v>
      </c>
      <c r="G259" s="445">
        <v>2</v>
      </c>
      <c r="H259" s="445">
        <v>4</v>
      </c>
      <c r="I259" s="445">
        <v>0</v>
      </c>
      <c r="L259" s="450"/>
      <c r="M259" s="450"/>
      <c r="N259" s="450"/>
      <c r="O259" s="450"/>
      <c r="P259" s="18"/>
    </row>
    <row r="260" spans="1:16" ht="15" x14ac:dyDescent="0.25">
      <c r="A260" s="80" t="s">
        <v>142</v>
      </c>
      <c r="B260" s="80" t="s">
        <v>549</v>
      </c>
      <c r="C260" s="80" t="s">
        <v>314</v>
      </c>
      <c r="D260" s="80" t="s">
        <v>315</v>
      </c>
      <c r="E260" s="784">
        <v>15</v>
      </c>
      <c r="F260" s="445">
        <v>9</v>
      </c>
      <c r="G260" s="445">
        <v>3</v>
      </c>
      <c r="H260" s="445">
        <v>3</v>
      </c>
      <c r="I260" s="445">
        <v>0</v>
      </c>
      <c r="L260" s="450"/>
      <c r="M260" s="450"/>
      <c r="N260" s="450"/>
      <c r="O260" s="450"/>
      <c r="P260" s="18"/>
    </row>
    <row r="261" spans="1:16" ht="15" x14ac:dyDescent="0.25">
      <c r="A261" s="80" t="s">
        <v>194</v>
      </c>
      <c r="B261" s="80" t="s">
        <v>550</v>
      </c>
      <c r="C261" s="80" t="s">
        <v>326</v>
      </c>
      <c r="D261" s="80" t="s">
        <v>327</v>
      </c>
      <c r="E261" s="784">
        <v>47</v>
      </c>
      <c r="F261" s="445">
        <v>35</v>
      </c>
      <c r="G261" s="445">
        <v>3</v>
      </c>
      <c r="H261" s="445">
        <v>9</v>
      </c>
      <c r="I261" s="445">
        <v>0</v>
      </c>
      <c r="L261" s="450"/>
      <c r="M261" s="450"/>
      <c r="N261" s="450"/>
      <c r="O261" s="450"/>
      <c r="P261" s="18"/>
    </row>
    <row r="262" spans="1:16" ht="15" x14ac:dyDescent="0.25">
      <c r="A262" s="80" t="s">
        <v>199</v>
      </c>
      <c r="B262" s="80" t="s">
        <v>551</v>
      </c>
      <c r="C262" s="80" t="s">
        <v>320</v>
      </c>
      <c r="D262" s="80" t="s">
        <v>321</v>
      </c>
      <c r="E262" s="784">
        <v>1</v>
      </c>
      <c r="F262" s="445">
        <v>0</v>
      </c>
      <c r="G262" s="445">
        <v>0</v>
      </c>
      <c r="H262" s="445">
        <v>1</v>
      </c>
      <c r="I262" s="445">
        <v>0</v>
      </c>
      <c r="L262" s="450"/>
      <c r="M262" s="450"/>
      <c r="N262" s="450"/>
      <c r="O262" s="450"/>
      <c r="P262" s="18"/>
    </row>
    <row r="263" spans="1:16" ht="15" x14ac:dyDescent="0.25">
      <c r="A263" s="80" t="s">
        <v>259</v>
      </c>
      <c r="B263" s="80" t="s">
        <v>552</v>
      </c>
      <c r="C263" s="80" t="s">
        <v>312</v>
      </c>
      <c r="D263" s="80" t="s">
        <v>313</v>
      </c>
      <c r="E263" s="784">
        <v>3</v>
      </c>
      <c r="F263" s="445">
        <v>0</v>
      </c>
      <c r="G263" s="445">
        <v>3</v>
      </c>
      <c r="H263" s="445">
        <v>0</v>
      </c>
      <c r="I263" s="445">
        <v>0</v>
      </c>
      <c r="L263" s="450"/>
      <c r="M263" s="450"/>
      <c r="N263" s="450"/>
      <c r="O263" s="450"/>
      <c r="P263" s="18"/>
    </row>
    <row r="264" spans="1:16" ht="15" x14ac:dyDescent="0.25">
      <c r="A264" s="80" t="s">
        <v>39</v>
      </c>
      <c r="B264" s="80" t="s">
        <v>553</v>
      </c>
      <c r="C264" s="80" t="s">
        <v>324</v>
      </c>
      <c r="D264" s="80" t="s">
        <v>325</v>
      </c>
      <c r="E264" s="784">
        <v>45</v>
      </c>
      <c r="F264" s="445">
        <v>44</v>
      </c>
      <c r="G264" s="445">
        <v>0</v>
      </c>
      <c r="H264" s="445">
        <v>1</v>
      </c>
      <c r="I264" s="445">
        <v>0</v>
      </c>
      <c r="L264" s="450"/>
      <c r="M264" s="450"/>
      <c r="N264" s="450"/>
      <c r="O264" s="450"/>
      <c r="P264" s="18"/>
    </row>
    <row r="265" spans="1:16" ht="15" x14ac:dyDescent="0.25">
      <c r="A265" s="80" t="s">
        <v>27</v>
      </c>
      <c r="B265" s="80" t="s">
        <v>554</v>
      </c>
      <c r="C265" s="80" t="s">
        <v>322</v>
      </c>
      <c r="D265" s="80" t="s">
        <v>323</v>
      </c>
      <c r="E265" s="784">
        <v>55</v>
      </c>
      <c r="F265" s="445">
        <v>50</v>
      </c>
      <c r="G265" s="445">
        <v>4</v>
      </c>
      <c r="H265" s="445">
        <v>1</v>
      </c>
      <c r="I265" s="445">
        <v>0</v>
      </c>
      <c r="L265" s="450"/>
      <c r="M265" s="450"/>
      <c r="N265" s="450"/>
      <c r="O265" s="450"/>
      <c r="P265" s="18"/>
    </row>
    <row r="266" spans="1:16" ht="15" x14ac:dyDescent="0.25">
      <c r="A266" s="80" t="s">
        <v>300</v>
      </c>
      <c r="B266" s="80" t="s">
        <v>555</v>
      </c>
      <c r="C266" s="80" t="s">
        <v>308</v>
      </c>
      <c r="D266" s="80" t="s">
        <v>309</v>
      </c>
      <c r="E266" s="784">
        <v>165</v>
      </c>
      <c r="F266" s="445">
        <v>123</v>
      </c>
      <c r="G266" s="445">
        <v>5</v>
      </c>
      <c r="H266" s="445">
        <v>37</v>
      </c>
      <c r="I266" s="445">
        <v>0</v>
      </c>
      <c r="L266" s="450"/>
      <c r="M266" s="450"/>
      <c r="N266" s="450"/>
      <c r="O266" s="450"/>
      <c r="P266" s="18"/>
    </row>
    <row r="267" spans="1:16" ht="15" x14ac:dyDescent="0.25">
      <c r="A267" s="80" t="s">
        <v>212</v>
      </c>
      <c r="B267" s="80" t="s">
        <v>556</v>
      </c>
      <c r="C267" s="80" t="s">
        <v>324</v>
      </c>
      <c r="D267" s="80" t="s">
        <v>325</v>
      </c>
      <c r="E267" s="784">
        <v>31</v>
      </c>
      <c r="F267" s="445">
        <v>22</v>
      </c>
      <c r="G267" s="445">
        <v>2</v>
      </c>
      <c r="H267" s="445">
        <v>7</v>
      </c>
      <c r="I267" s="445">
        <v>0</v>
      </c>
      <c r="L267" s="450"/>
      <c r="M267" s="450"/>
      <c r="N267" s="450"/>
      <c r="O267" s="450"/>
      <c r="P267" s="18"/>
    </row>
    <row r="268" spans="1:16" ht="15" x14ac:dyDescent="0.25">
      <c r="A268" s="80" t="s">
        <v>235</v>
      </c>
      <c r="B268" s="80" t="s">
        <v>557</v>
      </c>
      <c r="C268" s="80" t="s">
        <v>322</v>
      </c>
      <c r="D268" s="80" t="s">
        <v>323</v>
      </c>
      <c r="E268" s="784">
        <v>34</v>
      </c>
      <c r="F268" s="445">
        <v>22</v>
      </c>
      <c r="G268" s="445">
        <v>1</v>
      </c>
      <c r="H268" s="445">
        <v>11</v>
      </c>
      <c r="I268" s="445">
        <v>0</v>
      </c>
      <c r="L268" s="450"/>
      <c r="M268" s="450"/>
      <c r="N268" s="450"/>
      <c r="O268" s="450"/>
      <c r="P268" s="18"/>
    </row>
    <row r="269" spans="1:16" ht="15" x14ac:dyDescent="0.25">
      <c r="A269" s="80" t="s">
        <v>250</v>
      </c>
      <c r="B269" s="80" t="s">
        <v>856</v>
      </c>
      <c r="C269" s="80" t="s">
        <v>314</v>
      </c>
      <c r="D269" s="80" t="s">
        <v>315</v>
      </c>
      <c r="E269" s="784">
        <v>14</v>
      </c>
      <c r="F269" s="445">
        <v>3</v>
      </c>
      <c r="G269" s="445">
        <v>1</v>
      </c>
      <c r="H269" s="445">
        <v>10</v>
      </c>
      <c r="I269" s="445">
        <v>0</v>
      </c>
      <c r="L269" s="450"/>
      <c r="M269" s="450"/>
      <c r="N269" s="450"/>
      <c r="O269" s="450"/>
      <c r="P269" s="18"/>
    </row>
    <row r="270" spans="1:16" ht="15" x14ac:dyDescent="0.25">
      <c r="A270" s="80" t="s">
        <v>200</v>
      </c>
      <c r="B270" s="80" t="s">
        <v>558</v>
      </c>
      <c r="C270" s="80" t="s">
        <v>320</v>
      </c>
      <c r="D270" s="80" t="s">
        <v>321</v>
      </c>
      <c r="E270" s="784">
        <v>17</v>
      </c>
      <c r="F270" s="445">
        <v>3</v>
      </c>
      <c r="G270" s="445">
        <v>3</v>
      </c>
      <c r="H270" s="445">
        <v>11</v>
      </c>
      <c r="I270" s="445">
        <v>0</v>
      </c>
      <c r="L270" s="450"/>
      <c r="M270" s="450"/>
      <c r="N270" s="450"/>
      <c r="O270" s="450"/>
      <c r="P270" s="18"/>
    </row>
    <row r="271" spans="1:16" ht="15" x14ac:dyDescent="0.25">
      <c r="A271" s="80" t="s">
        <v>201</v>
      </c>
      <c r="B271" s="80" t="s">
        <v>559</v>
      </c>
      <c r="C271" s="80" t="s">
        <v>320</v>
      </c>
      <c r="D271" s="80" t="s">
        <v>321</v>
      </c>
      <c r="E271" s="784">
        <v>3</v>
      </c>
      <c r="F271" s="445">
        <v>0</v>
      </c>
      <c r="G271" s="445">
        <v>0</v>
      </c>
      <c r="H271" s="445">
        <v>3</v>
      </c>
      <c r="I271" s="445">
        <v>0</v>
      </c>
      <c r="L271" s="450"/>
      <c r="M271" s="450"/>
      <c r="N271" s="450"/>
      <c r="O271" s="450"/>
      <c r="P271" s="18"/>
    </row>
    <row r="272" spans="1:16" ht="15" x14ac:dyDescent="0.25">
      <c r="A272" s="80" t="s">
        <v>561</v>
      </c>
      <c r="B272" s="80" t="s">
        <v>560</v>
      </c>
      <c r="C272" s="80" t="s">
        <v>322</v>
      </c>
      <c r="D272" s="80" t="s">
        <v>323</v>
      </c>
      <c r="E272" s="784">
        <v>25</v>
      </c>
      <c r="F272" s="445">
        <v>15</v>
      </c>
      <c r="G272" s="445">
        <v>6</v>
      </c>
      <c r="H272" s="445">
        <v>3</v>
      </c>
      <c r="I272" s="445">
        <v>1</v>
      </c>
      <c r="L272" s="450"/>
      <c r="M272" s="450"/>
      <c r="N272" s="450"/>
      <c r="O272" s="450"/>
      <c r="P272" s="18"/>
    </row>
    <row r="273" spans="1:16" ht="15" x14ac:dyDescent="0.25">
      <c r="A273" s="80" t="s">
        <v>244</v>
      </c>
      <c r="B273" s="80" t="s">
        <v>562</v>
      </c>
      <c r="C273" s="80" t="s">
        <v>314</v>
      </c>
      <c r="D273" s="80" t="s">
        <v>315</v>
      </c>
      <c r="E273" s="784">
        <v>63</v>
      </c>
      <c r="F273" s="445">
        <v>25</v>
      </c>
      <c r="G273" s="445">
        <v>6</v>
      </c>
      <c r="H273" s="445">
        <v>32</v>
      </c>
      <c r="I273" s="445">
        <v>0</v>
      </c>
      <c r="L273" s="450"/>
      <c r="M273" s="450"/>
      <c r="N273" s="450"/>
      <c r="O273" s="450"/>
      <c r="P273" s="18"/>
    </row>
    <row r="274" spans="1:16" ht="15" x14ac:dyDescent="0.25">
      <c r="A274" s="80" t="s">
        <v>3</v>
      </c>
      <c r="B274" s="80" t="s">
        <v>563</v>
      </c>
      <c r="C274" s="80" t="s">
        <v>312</v>
      </c>
      <c r="D274" s="80" t="s">
        <v>313</v>
      </c>
      <c r="E274" s="784">
        <v>21</v>
      </c>
      <c r="F274" s="445">
        <v>9</v>
      </c>
      <c r="G274" s="445">
        <v>7</v>
      </c>
      <c r="H274" s="445">
        <v>5</v>
      </c>
      <c r="I274" s="445">
        <v>0</v>
      </c>
      <c r="L274" s="450"/>
      <c r="M274" s="450"/>
      <c r="N274" s="450"/>
      <c r="O274" s="450"/>
      <c r="P274" s="18"/>
    </row>
    <row r="275" spans="1:16" ht="15" x14ac:dyDescent="0.25">
      <c r="A275" s="80" t="s">
        <v>19</v>
      </c>
      <c r="B275" s="80" t="s">
        <v>564</v>
      </c>
      <c r="C275" s="80" t="s">
        <v>320</v>
      </c>
      <c r="D275" s="80" t="s">
        <v>321</v>
      </c>
      <c r="E275" s="784">
        <v>8</v>
      </c>
      <c r="F275" s="445">
        <v>1</v>
      </c>
      <c r="G275" s="445">
        <v>0</v>
      </c>
      <c r="H275" s="445">
        <v>6</v>
      </c>
      <c r="I275" s="445">
        <v>1</v>
      </c>
      <c r="L275" s="450"/>
      <c r="M275" s="450"/>
      <c r="N275" s="450"/>
      <c r="O275" s="450"/>
      <c r="P275" s="18"/>
    </row>
    <row r="276" spans="1:16" ht="15" x14ac:dyDescent="0.25">
      <c r="A276" s="80" t="s">
        <v>220</v>
      </c>
      <c r="B276" s="80" t="s">
        <v>565</v>
      </c>
      <c r="C276" s="80" t="s">
        <v>320</v>
      </c>
      <c r="D276" s="80" t="s">
        <v>321</v>
      </c>
      <c r="E276" s="784">
        <v>34</v>
      </c>
      <c r="F276" s="445">
        <v>24</v>
      </c>
      <c r="G276" s="445">
        <v>1</v>
      </c>
      <c r="H276" s="445">
        <v>9</v>
      </c>
      <c r="I276" s="445">
        <v>0</v>
      </c>
      <c r="L276" s="450"/>
      <c r="M276" s="450"/>
      <c r="N276" s="450"/>
      <c r="O276" s="450"/>
      <c r="P276" s="18"/>
    </row>
    <row r="277" spans="1:16" ht="15" x14ac:dyDescent="0.25">
      <c r="A277" s="80" t="s">
        <v>102</v>
      </c>
      <c r="B277" s="80" t="s">
        <v>566</v>
      </c>
      <c r="C277" s="80" t="s">
        <v>326</v>
      </c>
      <c r="D277" s="80" t="s">
        <v>327</v>
      </c>
      <c r="E277" s="784">
        <v>6</v>
      </c>
      <c r="F277" s="445">
        <v>4</v>
      </c>
      <c r="G277" s="445">
        <v>0</v>
      </c>
      <c r="H277" s="445">
        <v>2</v>
      </c>
      <c r="I277" s="445">
        <v>0</v>
      </c>
      <c r="L277" s="450"/>
      <c r="M277" s="450"/>
      <c r="N277" s="450"/>
      <c r="O277" s="450"/>
      <c r="P277" s="18"/>
    </row>
    <row r="278" spans="1:16" ht="15" x14ac:dyDescent="0.25">
      <c r="A278" s="80" t="s">
        <v>260</v>
      </c>
      <c r="B278" s="80" t="s">
        <v>567</v>
      </c>
      <c r="C278" s="80" t="s">
        <v>312</v>
      </c>
      <c r="D278" s="80" t="s">
        <v>313</v>
      </c>
      <c r="E278" s="784">
        <v>39</v>
      </c>
      <c r="F278" s="445">
        <v>20</v>
      </c>
      <c r="G278" s="445">
        <v>2</v>
      </c>
      <c r="H278" s="445">
        <v>17</v>
      </c>
      <c r="I278" s="445">
        <v>0</v>
      </c>
      <c r="L278" s="450"/>
      <c r="M278" s="450"/>
      <c r="N278" s="450"/>
      <c r="O278" s="450"/>
      <c r="P278" s="18"/>
    </row>
    <row r="279" spans="1:16" ht="15" x14ac:dyDescent="0.25">
      <c r="A279" s="80" t="s">
        <v>213</v>
      </c>
      <c r="B279" s="80" t="s">
        <v>568</v>
      </c>
      <c r="C279" s="80" t="s">
        <v>324</v>
      </c>
      <c r="D279" s="80" t="s">
        <v>325</v>
      </c>
      <c r="E279" s="784">
        <v>34</v>
      </c>
      <c r="F279" s="445">
        <v>16</v>
      </c>
      <c r="G279" s="445">
        <v>1</v>
      </c>
      <c r="H279" s="445">
        <v>17</v>
      </c>
      <c r="I279" s="445">
        <v>0</v>
      </c>
      <c r="L279" s="450"/>
      <c r="M279" s="450"/>
      <c r="N279" s="450"/>
      <c r="O279" s="450"/>
      <c r="P279" s="18"/>
    </row>
    <row r="280" spans="1:16" ht="15" x14ac:dyDescent="0.25">
      <c r="A280" s="80" t="s">
        <v>301</v>
      </c>
      <c r="B280" s="80" t="s">
        <v>569</v>
      </c>
      <c r="C280" s="80" t="s">
        <v>308</v>
      </c>
      <c r="D280" s="80" t="s">
        <v>309</v>
      </c>
      <c r="E280" s="784">
        <v>99</v>
      </c>
      <c r="F280" s="445">
        <v>77</v>
      </c>
      <c r="G280" s="445">
        <v>8</v>
      </c>
      <c r="H280" s="445">
        <v>12</v>
      </c>
      <c r="I280" s="445">
        <v>2</v>
      </c>
      <c r="L280" s="450"/>
      <c r="M280" s="450"/>
      <c r="N280" s="450"/>
      <c r="O280" s="450"/>
      <c r="P280" s="18"/>
    </row>
    <row r="281" spans="1:16" ht="15" x14ac:dyDescent="0.25">
      <c r="A281" s="80" t="s">
        <v>129</v>
      </c>
      <c r="B281" s="80" t="s">
        <v>570</v>
      </c>
      <c r="C281" s="80" t="s">
        <v>324</v>
      </c>
      <c r="D281" s="80" t="s">
        <v>325</v>
      </c>
      <c r="E281" s="784">
        <v>67</v>
      </c>
      <c r="F281" s="445">
        <v>35</v>
      </c>
      <c r="G281" s="445">
        <v>15</v>
      </c>
      <c r="H281" s="445">
        <v>17</v>
      </c>
      <c r="I281" s="445">
        <v>0</v>
      </c>
      <c r="L281" s="450"/>
      <c r="M281" s="450"/>
      <c r="N281" s="450"/>
      <c r="O281" s="450"/>
      <c r="P281" s="18"/>
    </row>
    <row r="282" spans="1:16" ht="15" x14ac:dyDescent="0.25">
      <c r="A282" s="80" t="s">
        <v>25</v>
      </c>
      <c r="B282" s="80" t="s">
        <v>571</v>
      </c>
      <c r="C282" s="80" t="s">
        <v>326</v>
      </c>
      <c r="D282" s="80" t="s">
        <v>327</v>
      </c>
      <c r="E282" s="784">
        <v>0</v>
      </c>
      <c r="F282" s="445">
        <v>0</v>
      </c>
      <c r="G282" s="445">
        <v>0</v>
      </c>
      <c r="H282" s="445">
        <v>0</v>
      </c>
      <c r="I282" s="445">
        <v>0</v>
      </c>
      <c r="L282" s="450"/>
      <c r="M282" s="450"/>
      <c r="N282" s="450"/>
      <c r="O282" s="450"/>
      <c r="P282" s="18"/>
    </row>
    <row r="283" spans="1:16" ht="15" x14ac:dyDescent="0.25">
      <c r="A283" s="80" t="s">
        <v>245</v>
      </c>
      <c r="B283" s="80" t="s">
        <v>572</v>
      </c>
      <c r="C283" s="80" t="s">
        <v>314</v>
      </c>
      <c r="D283" s="80" t="s">
        <v>315</v>
      </c>
      <c r="E283" s="784">
        <v>78</v>
      </c>
      <c r="F283" s="445">
        <v>33</v>
      </c>
      <c r="G283" s="445">
        <v>9</v>
      </c>
      <c r="H283" s="445">
        <v>36</v>
      </c>
      <c r="I283" s="445">
        <v>0</v>
      </c>
      <c r="L283" s="450"/>
      <c r="M283" s="450"/>
      <c r="N283" s="450"/>
      <c r="O283" s="450"/>
      <c r="P283" s="18"/>
    </row>
    <row r="284" spans="1:16" ht="15" x14ac:dyDescent="0.25">
      <c r="A284" s="80" t="s">
        <v>202</v>
      </c>
      <c r="B284" s="80" t="s">
        <v>573</v>
      </c>
      <c r="C284" s="80" t="s">
        <v>320</v>
      </c>
      <c r="D284" s="80" t="s">
        <v>321</v>
      </c>
      <c r="E284" s="784">
        <v>33</v>
      </c>
      <c r="F284" s="445">
        <v>24</v>
      </c>
      <c r="G284" s="445">
        <v>1</v>
      </c>
      <c r="H284" s="445">
        <v>8</v>
      </c>
      <c r="I284" s="445">
        <v>0</v>
      </c>
      <c r="L284" s="450"/>
      <c r="M284" s="450"/>
      <c r="N284" s="450"/>
      <c r="O284" s="450"/>
      <c r="P284" s="18"/>
    </row>
    <row r="285" spans="1:16" ht="15" x14ac:dyDescent="0.25">
      <c r="A285" s="80" t="s">
        <v>214</v>
      </c>
      <c r="B285" s="80" t="s">
        <v>574</v>
      </c>
      <c r="C285" s="80" t="s">
        <v>324</v>
      </c>
      <c r="D285" s="80" t="s">
        <v>325</v>
      </c>
      <c r="E285" s="784">
        <v>12</v>
      </c>
      <c r="F285" s="445">
        <v>7</v>
      </c>
      <c r="G285" s="445">
        <v>2</v>
      </c>
      <c r="H285" s="445">
        <v>3</v>
      </c>
      <c r="I285" s="445">
        <v>0</v>
      </c>
      <c r="L285" s="450"/>
      <c r="M285" s="450"/>
      <c r="N285" s="450"/>
      <c r="O285" s="450"/>
      <c r="P285" s="18"/>
    </row>
    <row r="286" spans="1:16" ht="15" x14ac:dyDescent="0.25">
      <c r="A286" s="80" t="s">
        <v>78</v>
      </c>
      <c r="B286" s="80" t="s">
        <v>575</v>
      </c>
      <c r="C286" s="80" t="s">
        <v>326</v>
      </c>
      <c r="D286" s="80" t="s">
        <v>327</v>
      </c>
      <c r="E286" s="784">
        <v>20</v>
      </c>
      <c r="F286" s="445">
        <v>8</v>
      </c>
      <c r="G286" s="445">
        <v>5</v>
      </c>
      <c r="H286" s="445">
        <v>7</v>
      </c>
      <c r="I286" s="445">
        <v>0</v>
      </c>
      <c r="L286" s="450"/>
      <c r="M286" s="450"/>
      <c r="N286" s="450"/>
      <c r="O286" s="450"/>
      <c r="P286" s="18"/>
    </row>
    <row r="287" spans="1:16" ht="15" x14ac:dyDescent="0.25">
      <c r="A287" s="80" t="s">
        <v>18</v>
      </c>
      <c r="B287" s="80" t="s">
        <v>857</v>
      </c>
      <c r="C287" s="80" t="s">
        <v>320</v>
      </c>
      <c r="D287" s="80" t="s">
        <v>321</v>
      </c>
      <c r="E287" s="784">
        <v>23</v>
      </c>
      <c r="F287" s="445">
        <v>10</v>
      </c>
      <c r="G287" s="445">
        <v>4</v>
      </c>
      <c r="H287" s="445">
        <v>9</v>
      </c>
      <c r="I287" s="445">
        <v>0</v>
      </c>
      <c r="L287" s="450"/>
      <c r="M287" s="450"/>
      <c r="N287" s="450"/>
      <c r="O287" s="450"/>
      <c r="P287" s="18"/>
    </row>
    <row r="288" spans="1:16" ht="15" x14ac:dyDescent="0.25">
      <c r="A288" s="80" t="s">
        <v>96</v>
      </c>
      <c r="B288" s="80" t="s">
        <v>576</v>
      </c>
      <c r="C288" s="80" t="s">
        <v>322</v>
      </c>
      <c r="D288" s="80" t="s">
        <v>323</v>
      </c>
      <c r="E288" s="784">
        <v>40</v>
      </c>
      <c r="F288" s="445">
        <v>12</v>
      </c>
      <c r="G288" s="445">
        <v>9</v>
      </c>
      <c r="H288" s="445">
        <v>19</v>
      </c>
      <c r="I288" s="445">
        <v>0</v>
      </c>
      <c r="L288" s="450"/>
      <c r="M288" s="450"/>
      <c r="N288" s="450"/>
      <c r="O288" s="450"/>
      <c r="P288" s="18"/>
    </row>
    <row r="289" spans="1:16" ht="15" x14ac:dyDescent="0.25">
      <c r="A289" s="80" t="s">
        <v>113</v>
      </c>
      <c r="B289" s="80" t="s">
        <v>577</v>
      </c>
      <c r="C289" s="80" t="s">
        <v>324</v>
      </c>
      <c r="D289" s="80" t="s">
        <v>325</v>
      </c>
      <c r="E289" s="784">
        <v>1</v>
      </c>
      <c r="F289" s="445">
        <v>1</v>
      </c>
      <c r="G289" s="445">
        <v>0</v>
      </c>
      <c r="H289" s="445">
        <v>0</v>
      </c>
      <c r="I289" s="445">
        <v>0</v>
      </c>
      <c r="L289" s="450"/>
      <c r="M289" s="450"/>
      <c r="N289" s="450"/>
      <c r="O289" s="450"/>
      <c r="P289" s="18"/>
    </row>
    <row r="290" spans="1:16" ht="15" x14ac:dyDescent="0.25">
      <c r="A290" s="80" t="s">
        <v>103</v>
      </c>
      <c r="B290" s="80" t="s">
        <v>578</v>
      </c>
      <c r="C290" s="80" t="s">
        <v>326</v>
      </c>
      <c r="D290" s="80" t="s">
        <v>327</v>
      </c>
      <c r="E290" s="784">
        <v>25</v>
      </c>
      <c r="F290" s="445">
        <v>17</v>
      </c>
      <c r="G290" s="445">
        <v>0</v>
      </c>
      <c r="H290" s="445">
        <v>6</v>
      </c>
      <c r="I290" s="445">
        <v>2</v>
      </c>
      <c r="L290" s="450"/>
      <c r="M290" s="450"/>
      <c r="N290" s="450"/>
      <c r="O290" s="450"/>
      <c r="P290" s="18"/>
    </row>
    <row r="291" spans="1:16" ht="15" x14ac:dyDescent="0.25">
      <c r="A291" s="80" t="s">
        <v>130</v>
      </c>
      <c r="B291" s="80" t="s">
        <v>579</v>
      </c>
      <c r="C291" s="80" t="s">
        <v>324</v>
      </c>
      <c r="D291" s="80" t="s">
        <v>325</v>
      </c>
      <c r="E291" s="784">
        <v>74</v>
      </c>
      <c r="F291" s="445">
        <v>42</v>
      </c>
      <c r="G291" s="445">
        <v>11</v>
      </c>
      <c r="H291" s="445">
        <v>17</v>
      </c>
      <c r="I291" s="445">
        <v>4</v>
      </c>
      <c r="L291" s="450"/>
      <c r="M291" s="450"/>
      <c r="N291" s="450"/>
      <c r="O291" s="450"/>
      <c r="P291" s="18"/>
    </row>
    <row r="292" spans="1:16" ht="15" x14ac:dyDescent="0.25">
      <c r="A292" s="80" t="s">
        <v>119</v>
      </c>
      <c r="B292" s="80" t="s">
        <v>580</v>
      </c>
      <c r="C292" s="80" t="s">
        <v>322</v>
      </c>
      <c r="D292" s="80" t="s">
        <v>323</v>
      </c>
      <c r="E292" s="784">
        <v>19</v>
      </c>
      <c r="F292" s="445">
        <v>15</v>
      </c>
      <c r="G292" s="445">
        <v>0</v>
      </c>
      <c r="H292" s="445">
        <v>4</v>
      </c>
      <c r="I292" s="445">
        <v>0</v>
      </c>
      <c r="L292" s="450"/>
      <c r="M292" s="450"/>
      <c r="N292" s="450"/>
      <c r="O292" s="450"/>
      <c r="P292" s="18"/>
    </row>
    <row r="293" spans="1:16" ht="15" x14ac:dyDescent="0.25">
      <c r="A293" s="80" t="s">
        <v>28</v>
      </c>
      <c r="B293" s="80" t="s">
        <v>581</v>
      </c>
      <c r="C293" s="80" t="s">
        <v>322</v>
      </c>
      <c r="D293" s="80" t="s">
        <v>323</v>
      </c>
      <c r="E293" s="784">
        <v>60</v>
      </c>
      <c r="F293" s="445">
        <v>31</v>
      </c>
      <c r="G293" s="445">
        <v>2</v>
      </c>
      <c r="H293" s="445">
        <v>27</v>
      </c>
      <c r="I293" s="445">
        <v>0</v>
      </c>
      <c r="L293" s="450"/>
      <c r="M293" s="450"/>
      <c r="N293" s="450"/>
      <c r="O293" s="450"/>
      <c r="P293" s="18"/>
    </row>
    <row r="294" spans="1:16" ht="15" x14ac:dyDescent="0.25">
      <c r="A294" s="80" t="s">
        <v>131</v>
      </c>
      <c r="B294" s="80" t="s">
        <v>858</v>
      </c>
      <c r="C294" s="80" t="s">
        <v>324</v>
      </c>
      <c r="D294" s="80" t="s">
        <v>325</v>
      </c>
      <c r="E294" s="784">
        <v>35</v>
      </c>
      <c r="F294" s="445">
        <v>18</v>
      </c>
      <c r="G294" s="445">
        <v>1</v>
      </c>
      <c r="H294" s="445">
        <v>11</v>
      </c>
      <c r="I294" s="445">
        <v>5</v>
      </c>
      <c r="L294" s="450"/>
      <c r="M294" s="450"/>
      <c r="N294" s="450"/>
      <c r="O294" s="450"/>
      <c r="P294" s="18"/>
    </row>
    <row r="295" spans="1:16" ht="15" x14ac:dyDescent="0.25">
      <c r="A295" s="80" t="s">
        <v>583</v>
      </c>
      <c r="B295" s="80" t="s">
        <v>582</v>
      </c>
      <c r="C295" s="80" t="s">
        <v>326</v>
      </c>
      <c r="D295" s="80" t="s">
        <v>327</v>
      </c>
      <c r="E295" s="784">
        <v>48</v>
      </c>
      <c r="F295" s="445">
        <v>27</v>
      </c>
      <c r="G295" s="445">
        <v>7</v>
      </c>
      <c r="H295" s="445">
        <v>9</v>
      </c>
      <c r="I295" s="445">
        <v>5</v>
      </c>
      <c r="L295" s="450"/>
      <c r="M295" s="450"/>
      <c r="N295" s="450"/>
      <c r="O295" s="450"/>
      <c r="P295" s="18"/>
    </row>
    <row r="296" spans="1:16" ht="15" x14ac:dyDescent="0.25">
      <c r="A296" s="80" t="s">
        <v>79</v>
      </c>
      <c r="B296" s="80" t="s">
        <v>584</v>
      </c>
      <c r="C296" s="80" t="s">
        <v>326</v>
      </c>
      <c r="D296" s="80" t="s">
        <v>327</v>
      </c>
      <c r="E296" s="784">
        <v>20</v>
      </c>
      <c r="F296" s="445">
        <v>9</v>
      </c>
      <c r="G296" s="445">
        <v>6</v>
      </c>
      <c r="H296" s="445">
        <v>5</v>
      </c>
      <c r="I296" s="445">
        <v>0</v>
      </c>
      <c r="L296" s="450"/>
      <c r="M296" s="450"/>
      <c r="N296" s="450"/>
      <c r="O296" s="450"/>
      <c r="P296" s="18"/>
    </row>
    <row r="297" spans="1:16" ht="15" x14ac:dyDescent="0.25">
      <c r="A297" s="80" t="s">
        <v>302</v>
      </c>
      <c r="B297" s="80" t="s">
        <v>585</v>
      </c>
      <c r="C297" s="80" t="s">
        <v>308</v>
      </c>
      <c r="D297" s="80" t="s">
        <v>309</v>
      </c>
      <c r="E297" s="784">
        <v>9</v>
      </c>
      <c r="F297" s="445">
        <v>7</v>
      </c>
      <c r="G297" s="445">
        <v>0</v>
      </c>
      <c r="H297" s="445">
        <v>1</v>
      </c>
      <c r="I297" s="445">
        <v>1</v>
      </c>
      <c r="L297" s="450"/>
      <c r="M297" s="450"/>
      <c r="N297" s="450"/>
      <c r="O297" s="450"/>
      <c r="P297" s="18"/>
    </row>
    <row r="298" spans="1:16" ht="15" x14ac:dyDescent="0.25">
      <c r="A298" s="80" t="s">
        <v>246</v>
      </c>
      <c r="B298" s="80" t="s">
        <v>586</v>
      </c>
      <c r="C298" s="80" t="s">
        <v>314</v>
      </c>
      <c r="D298" s="80" t="s">
        <v>315</v>
      </c>
      <c r="E298" s="784">
        <v>104</v>
      </c>
      <c r="F298" s="445">
        <v>63</v>
      </c>
      <c r="G298" s="445">
        <v>0</v>
      </c>
      <c r="H298" s="445">
        <v>35</v>
      </c>
      <c r="I298" s="445">
        <v>6</v>
      </c>
      <c r="L298" s="450"/>
      <c r="M298" s="450"/>
      <c r="N298" s="450"/>
      <c r="O298" s="450"/>
      <c r="P298" s="18"/>
    </row>
    <row r="299" spans="1:16" ht="15" x14ac:dyDescent="0.25">
      <c r="A299" s="80" t="s">
        <v>132</v>
      </c>
      <c r="B299" s="80" t="s">
        <v>587</v>
      </c>
      <c r="C299" s="80" t="s">
        <v>324</v>
      </c>
      <c r="D299" s="80" t="s">
        <v>325</v>
      </c>
      <c r="E299" s="784">
        <v>40</v>
      </c>
      <c r="F299" s="445">
        <v>17</v>
      </c>
      <c r="G299" s="445">
        <v>3</v>
      </c>
      <c r="H299" s="445">
        <v>20</v>
      </c>
      <c r="I299" s="445">
        <v>0</v>
      </c>
      <c r="L299" s="450"/>
      <c r="M299" s="450"/>
      <c r="N299" s="450"/>
      <c r="O299" s="450"/>
      <c r="P299" s="18"/>
    </row>
    <row r="300" spans="1:16" ht="15" x14ac:dyDescent="0.25">
      <c r="A300" s="80" t="s">
        <v>97</v>
      </c>
      <c r="B300" s="80" t="s">
        <v>588</v>
      </c>
      <c r="C300" s="80" t="s">
        <v>322</v>
      </c>
      <c r="D300" s="80" t="s">
        <v>323</v>
      </c>
      <c r="E300" s="784">
        <v>8</v>
      </c>
      <c r="F300" s="445">
        <v>5</v>
      </c>
      <c r="G300" s="445">
        <v>1</v>
      </c>
      <c r="H300" s="445">
        <v>2</v>
      </c>
      <c r="I300" s="445">
        <v>0</v>
      </c>
      <c r="L300" s="450"/>
      <c r="M300" s="450"/>
      <c r="N300" s="450"/>
      <c r="O300" s="450"/>
      <c r="P300" s="18"/>
    </row>
    <row r="301" spans="1:16" ht="15" x14ac:dyDescent="0.25">
      <c r="A301" s="80" t="s">
        <v>190</v>
      </c>
      <c r="B301" s="80" t="s">
        <v>589</v>
      </c>
      <c r="C301" s="80" t="s">
        <v>324</v>
      </c>
      <c r="D301" s="80" t="s">
        <v>325</v>
      </c>
      <c r="E301" s="784">
        <v>4</v>
      </c>
      <c r="F301" s="445">
        <v>2</v>
      </c>
      <c r="G301" s="445">
        <v>1</v>
      </c>
      <c r="H301" s="445">
        <v>1</v>
      </c>
      <c r="I301" s="445">
        <v>0</v>
      </c>
      <c r="L301" s="450"/>
      <c r="M301" s="450"/>
      <c r="N301" s="450"/>
      <c r="O301" s="450"/>
      <c r="P301" s="18"/>
    </row>
    <row r="302" spans="1:16" ht="15" x14ac:dyDescent="0.25">
      <c r="A302" s="80" t="s">
        <v>272</v>
      </c>
      <c r="B302" s="80" t="s">
        <v>590</v>
      </c>
      <c r="C302" s="80" t="s">
        <v>316</v>
      </c>
      <c r="D302" s="80" t="s">
        <v>317</v>
      </c>
      <c r="E302" s="784">
        <v>78</v>
      </c>
      <c r="F302" s="445">
        <v>61</v>
      </c>
      <c r="G302" s="445">
        <v>8</v>
      </c>
      <c r="H302" s="445">
        <v>9</v>
      </c>
      <c r="I302" s="445">
        <v>0</v>
      </c>
      <c r="L302" s="450"/>
      <c r="M302" s="450"/>
      <c r="N302" s="450"/>
      <c r="O302" s="450"/>
      <c r="P302" s="18"/>
    </row>
    <row r="303" spans="1:16" ht="15" x14ac:dyDescent="0.25">
      <c r="A303" s="80" t="s">
        <v>266</v>
      </c>
      <c r="B303" s="80" t="s">
        <v>591</v>
      </c>
      <c r="C303" s="80" t="s">
        <v>320</v>
      </c>
      <c r="D303" s="80" t="s">
        <v>321</v>
      </c>
      <c r="E303" s="784">
        <v>40</v>
      </c>
      <c r="F303" s="445">
        <v>33</v>
      </c>
      <c r="G303" s="445">
        <v>4</v>
      </c>
      <c r="H303" s="445">
        <v>2</v>
      </c>
      <c r="I303" s="445">
        <v>1</v>
      </c>
      <c r="L303" s="450"/>
      <c r="M303" s="450"/>
      <c r="N303" s="450"/>
      <c r="O303" s="450"/>
      <c r="P303" s="18"/>
    </row>
    <row r="304" spans="1:16" ht="15" x14ac:dyDescent="0.25">
      <c r="A304" s="80" t="s">
        <v>303</v>
      </c>
      <c r="B304" s="80" t="s">
        <v>592</v>
      </c>
      <c r="C304" s="80" t="s">
        <v>308</v>
      </c>
      <c r="D304" s="80" t="s">
        <v>309</v>
      </c>
      <c r="E304" s="784">
        <v>99</v>
      </c>
      <c r="F304" s="445">
        <v>36</v>
      </c>
      <c r="G304" s="445">
        <v>10</v>
      </c>
      <c r="H304" s="445">
        <v>53</v>
      </c>
      <c r="I304" s="445">
        <v>0</v>
      </c>
      <c r="L304" s="450"/>
      <c r="M304" s="450"/>
      <c r="N304" s="450"/>
      <c r="O304" s="450"/>
      <c r="P304" s="18"/>
    </row>
    <row r="305" spans="1:16" ht="15" x14ac:dyDescent="0.25">
      <c r="A305" s="199" t="s">
        <v>304</v>
      </c>
      <c r="B305" s="199" t="s">
        <v>593</v>
      </c>
      <c r="C305" s="199" t="s">
        <v>308</v>
      </c>
      <c r="D305" s="199" t="s">
        <v>309</v>
      </c>
      <c r="E305" s="785" t="s">
        <v>623</v>
      </c>
      <c r="F305" s="693" t="s">
        <v>623</v>
      </c>
      <c r="G305" s="693" t="s">
        <v>623</v>
      </c>
      <c r="H305" s="693" t="s">
        <v>623</v>
      </c>
      <c r="I305" s="693" t="s">
        <v>623</v>
      </c>
      <c r="L305" s="450"/>
      <c r="M305" s="450"/>
      <c r="N305" s="450"/>
      <c r="O305" s="450"/>
      <c r="P305" s="18"/>
    </row>
    <row r="306" spans="1:16" ht="15" x14ac:dyDescent="0.25">
      <c r="A306" s="80" t="s">
        <v>5</v>
      </c>
      <c r="B306" s="80" t="s">
        <v>594</v>
      </c>
      <c r="C306" s="80" t="s">
        <v>314</v>
      </c>
      <c r="D306" s="80" t="s">
        <v>315</v>
      </c>
      <c r="E306" s="784">
        <v>18</v>
      </c>
      <c r="F306" s="445">
        <v>8</v>
      </c>
      <c r="G306" s="445">
        <v>4</v>
      </c>
      <c r="H306" s="445">
        <v>6</v>
      </c>
      <c r="I306" s="445">
        <v>0</v>
      </c>
      <c r="L306" s="450"/>
      <c r="M306" s="450"/>
      <c r="N306" s="450"/>
      <c r="O306" s="450"/>
      <c r="P306" s="18"/>
    </row>
    <row r="307" spans="1:16" ht="15" x14ac:dyDescent="0.25">
      <c r="A307" s="80" t="s">
        <v>221</v>
      </c>
      <c r="B307" s="80" t="s">
        <v>595</v>
      </c>
      <c r="C307" s="80" t="s">
        <v>320</v>
      </c>
      <c r="D307" s="80" t="s">
        <v>321</v>
      </c>
      <c r="E307" s="784">
        <v>6</v>
      </c>
      <c r="F307" s="445">
        <v>2</v>
      </c>
      <c r="G307" s="445">
        <v>2</v>
      </c>
      <c r="H307" s="445">
        <v>2</v>
      </c>
      <c r="I307" s="445">
        <v>0</v>
      </c>
      <c r="L307" s="450"/>
      <c r="M307" s="450"/>
      <c r="N307" s="450"/>
      <c r="O307" s="450"/>
      <c r="P307" s="18"/>
    </row>
    <row r="308" spans="1:16" ht="15" x14ac:dyDescent="0.25">
      <c r="A308" s="80" t="s">
        <v>120</v>
      </c>
      <c r="B308" s="80" t="s">
        <v>596</v>
      </c>
      <c r="C308" s="80" t="s">
        <v>322</v>
      </c>
      <c r="D308" s="80" t="s">
        <v>323</v>
      </c>
      <c r="E308" s="784">
        <v>9</v>
      </c>
      <c r="F308" s="445">
        <v>9</v>
      </c>
      <c r="G308" s="445">
        <v>0</v>
      </c>
      <c r="H308" s="445">
        <v>0</v>
      </c>
      <c r="I308" s="445">
        <v>0</v>
      </c>
      <c r="L308" s="450"/>
      <c r="M308" s="450"/>
      <c r="N308" s="450"/>
      <c r="O308" s="450"/>
      <c r="P308" s="18"/>
    </row>
    <row r="309" spans="1:16" ht="15" x14ac:dyDescent="0.25">
      <c r="A309" s="80" t="s">
        <v>215</v>
      </c>
      <c r="B309" s="80" t="s">
        <v>597</v>
      </c>
      <c r="C309" s="80" t="s">
        <v>324</v>
      </c>
      <c r="D309" s="80" t="s">
        <v>325</v>
      </c>
      <c r="E309" s="784">
        <v>4</v>
      </c>
      <c r="F309" s="445">
        <v>0</v>
      </c>
      <c r="G309" s="445">
        <v>0</v>
      </c>
      <c r="H309" s="445">
        <v>4</v>
      </c>
      <c r="I309" s="445">
        <v>0</v>
      </c>
      <c r="L309" s="450"/>
      <c r="M309" s="450"/>
      <c r="N309" s="450"/>
      <c r="O309" s="450"/>
      <c r="P309" s="18"/>
    </row>
    <row r="310" spans="1:16" ht="15" x14ac:dyDescent="0.25">
      <c r="A310" s="80" t="s">
        <v>85</v>
      </c>
      <c r="B310" s="80" t="s">
        <v>598</v>
      </c>
      <c r="C310" s="80" t="s">
        <v>324</v>
      </c>
      <c r="D310" s="80" t="s">
        <v>325</v>
      </c>
      <c r="E310" s="784">
        <v>15</v>
      </c>
      <c r="F310" s="445">
        <v>4</v>
      </c>
      <c r="G310" s="445">
        <v>8</v>
      </c>
      <c r="H310" s="445">
        <v>3</v>
      </c>
      <c r="I310" s="445">
        <v>0</v>
      </c>
      <c r="L310" s="450"/>
      <c r="M310" s="450"/>
      <c r="N310" s="450"/>
      <c r="O310" s="450"/>
      <c r="P310" s="18"/>
    </row>
    <row r="311" spans="1:16" ht="15" x14ac:dyDescent="0.25">
      <c r="A311" s="80" t="s">
        <v>172</v>
      </c>
      <c r="B311" s="80" t="s">
        <v>599</v>
      </c>
      <c r="C311" s="80" t="s">
        <v>318</v>
      </c>
      <c r="D311" s="80" t="s">
        <v>319</v>
      </c>
      <c r="E311" s="784">
        <v>22</v>
      </c>
      <c r="F311" s="445">
        <v>16</v>
      </c>
      <c r="G311" s="445">
        <v>3</v>
      </c>
      <c r="H311" s="445">
        <v>3</v>
      </c>
      <c r="I311" s="445">
        <v>0</v>
      </c>
      <c r="L311" s="450"/>
      <c r="M311" s="450"/>
      <c r="N311" s="450"/>
      <c r="O311" s="450"/>
      <c r="P311" s="18"/>
    </row>
    <row r="312" spans="1:16" ht="15" x14ac:dyDescent="0.25">
      <c r="A312" s="80" t="s">
        <v>236</v>
      </c>
      <c r="B312" s="80" t="s">
        <v>600</v>
      </c>
      <c r="C312" s="80" t="s">
        <v>322</v>
      </c>
      <c r="D312" s="80" t="s">
        <v>323</v>
      </c>
      <c r="E312" s="784">
        <v>68</v>
      </c>
      <c r="F312" s="445">
        <v>38</v>
      </c>
      <c r="G312" s="445">
        <v>5</v>
      </c>
      <c r="H312" s="445">
        <v>21</v>
      </c>
      <c r="I312" s="445">
        <v>4</v>
      </c>
      <c r="L312" s="450"/>
      <c r="M312" s="450"/>
      <c r="N312" s="450"/>
      <c r="O312" s="450"/>
      <c r="P312" s="18"/>
    </row>
    <row r="313" spans="1:16" ht="15" x14ac:dyDescent="0.25">
      <c r="A313" s="80" t="s">
        <v>31</v>
      </c>
      <c r="B313" s="80" t="s">
        <v>601</v>
      </c>
      <c r="C313" s="80" t="s">
        <v>324</v>
      </c>
      <c r="D313" s="80" t="s">
        <v>325</v>
      </c>
      <c r="E313" s="784">
        <v>20</v>
      </c>
      <c r="F313" s="445">
        <v>9</v>
      </c>
      <c r="G313" s="445">
        <v>2</v>
      </c>
      <c r="H313" s="445">
        <v>9</v>
      </c>
      <c r="I313" s="445">
        <v>0</v>
      </c>
      <c r="L313" s="450"/>
      <c r="M313" s="450"/>
      <c r="N313" s="450"/>
      <c r="O313" s="450"/>
      <c r="P313" s="18"/>
    </row>
    <row r="314" spans="1:16" ht="15" x14ac:dyDescent="0.25">
      <c r="A314" s="80" t="s">
        <v>80</v>
      </c>
      <c r="B314" s="80" t="s">
        <v>602</v>
      </c>
      <c r="C314" s="80" t="s">
        <v>326</v>
      </c>
      <c r="D314" s="80" t="s">
        <v>327</v>
      </c>
      <c r="E314" s="784">
        <v>6</v>
      </c>
      <c r="F314" s="445">
        <v>3</v>
      </c>
      <c r="G314" s="445">
        <v>1</v>
      </c>
      <c r="H314" s="445">
        <v>2</v>
      </c>
      <c r="I314" s="445">
        <v>0</v>
      </c>
      <c r="L314" s="450"/>
      <c r="M314" s="450"/>
      <c r="N314" s="450"/>
      <c r="O314" s="450"/>
      <c r="P314" s="18"/>
    </row>
    <row r="315" spans="1:16" ht="15" x14ac:dyDescent="0.25">
      <c r="A315" s="80" t="s">
        <v>143</v>
      </c>
      <c r="B315" s="80" t="s">
        <v>603</v>
      </c>
      <c r="C315" s="80" t="s">
        <v>314</v>
      </c>
      <c r="D315" s="80" t="s">
        <v>315</v>
      </c>
      <c r="E315" s="784">
        <v>8</v>
      </c>
      <c r="F315" s="445">
        <v>0</v>
      </c>
      <c r="G315" s="445">
        <v>0</v>
      </c>
      <c r="H315" s="445">
        <v>8</v>
      </c>
      <c r="I315" s="445">
        <v>0</v>
      </c>
      <c r="L315" s="450"/>
      <c r="M315" s="450"/>
      <c r="N315" s="450"/>
      <c r="O315" s="450"/>
      <c r="P315" s="18"/>
    </row>
    <row r="316" spans="1:16" ht="15" x14ac:dyDescent="0.25">
      <c r="A316" s="80" t="s">
        <v>158</v>
      </c>
      <c r="B316" s="80" t="s">
        <v>604</v>
      </c>
      <c r="C316" s="80" t="s">
        <v>318</v>
      </c>
      <c r="D316" s="80" t="s">
        <v>319</v>
      </c>
      <c r="E316" s="784">
        <v>0</v>
      </c>
      <c r="F316" s="445">
        <v>0</v>
      </c>
      <c r="G316" s="445">
        <v>0</v>
      </c>
      <c r="H316" s="445">
        <v>0</v>
      </c>
      <c r="I316" s="445">
        <v>0</v>
      </c>
      <c r="L316" s="450"/>
      <c r="M316" s="450"/>
      <c r="N316" s="450"/>
      <c r="O316" s="450"/>
      <c r="P316" s="18"/>
    </row>
    <row r="317" spans="1:16" ht="15" x14ac:dyDescent="0.25">
      <c r="A317" s="80" t="s">
        <v>191</v>
      </c>
      <c r="B317" s="80" t="s">
        <v>605</v>
      </c>
      <c r="C317" s="80" t="s">
        <v>324</v>
      </c>
      <c r="D317" s="80" t="s">
        <v>325</v>
      </c>
      <c r="E317" s="784">
        <v>15</v>
      </c>
      <c r="F317" s="445">
        <v>11</v>
      </c>
      <c r="G317" s="445">
        <v>1</v>
      </c>
      <c r="H317" s="445">
        <v>3</v>
      </c>
      <c r="I317" s="445">
        <v>0</v>
      </c>
      <c r="L317" s="450"/>
      <c r="M317" s="450"/>
      <c r="N317" s="450"/>
      <c r="O317" s="450"/>
      <c r="P317" s="18"/>
    </row>
    <row r="318" spans="1:16" ht="15" x14ac:dyDescent="0.25">
      <c r="A318" s="80" t="s">
        <v>829</v>
      </c>
      <c r="B318" s="80" t="s">
        <v>859</v>
      </c>
      <c r="C318" s="80" t="s">
        <v>322</v>
      </c>
      <c r="D318" s="80" t="s">
        <v>323</v>
      </c>
      <c r="E318" s="784">
        <v>62</v>
      </c>
      <c r="F318" s="445">
        <v>43</v>
      </c>
      <c r="G318" s="445">
        <v>7</v>
      </c>
      <c r="H318" s="445">
        <v>12</v>
      </c>
      <c r="I318" s="445">
        <v>0</v>
      </c>
      <c r="L318" s="450"/>
      <c r="M318" s="450"/>
      <c r="N318" s="450"/>
      <c r="O318" s="450"/>
      <c r="P318" s="18"/>
    </row>
    <row r="319" spans="1:16" ht="15" x14ac:dyDescent="0.25">
      <c r="A319" s="80" t="s">
        <v>305</v>
      </c>
      <c r="B319" s="80" t="s">
        <v>606</v>
      </c>
      <c r="C319" s="80" t="s">
        <v>308</v>
      </c>
      <c r="D319" s="80" t="s">
        <v>309</v>
      </c>
      <c r="E319" s="784">
        <v>70</v>
      </c>
      <c r="F319" s="445">
        <v>59</v>
      </c>
      <c r="G319" s="445">
        <v>2</v>
      </c>
      <c r="H319" s="445">
        <v>8</v>
      </c>
      <c r="I319" s="445">
        <v>1</v>
      </c>
      <c r="L319" s="450"/>
      <c r="M319" s="450"/>
      <c r="N319" s="450"/>
      <c r="O319" s="450"/>
      <c r="P319" s="18"/>
    </row>
    <row r="320" spans="1:16" ht="15" x14ac:dyDescent="0.25">
      <c r="A320" s="80" t="s">
        <v>247</v>
      </c>
      <c r="B320" s="80" t="s">
        <v>607</v>
      </c>
      <c r="C320" s="80" t="s">
        <v>314</v>
      </c>
      <c r="D320" s="80" t="s">
        <v>315</v>
      </c>
      <c r="E320" s="784">
        <v>10</v>
      </c>
      <c r="F320" s="445">
        <v>9</v>
      </c>
      <c r="G320" s="445">
        <v>0</v>
      </c>
      <c r="H320" s="445">
        <v>1</v>
      </c>
      <c r="I320" s="445">
        <v>0</v>
      </c>
      <c r="L320" s="450"/>
      <c r="M320" s="450"/>
      <c r="N320" s="450"/>
      <c r="O320" s="450"/>
      <c r="P320" s="18"/>
    </row>
    <row r="321" spans="1:16" ht="15" x14ac:dyDescent="0.25">
      <c r="A321" s="80" t="s">
        <v>46</v>
      </c>
      <c r="B321" s="80" t="s">
        <v>608</v>
      </c>
      <c r="C321" s="80" t="s">
        <v>326</v>
      </c>
      <c r="D321" s="80" t="s">
        <v>327</v>
      </c>
      <c r="E321" s="784">
        <v>41</v>
      </c>
      <c r="F321" s="445">
        <v>27</v>
      </c>
      <c r="G321" s="445">
        <v>3</v>
      </c>
      <c r="H321" s="445">
        <v>10</v>
      </c>
      <c r="I321" s="445">
        <v>1</v>
      </c>
      <c r="L321" s="450"/>
      <c r="M321" s="450"/>
      <c r="N321" s="450"/>
      <c r="O321" s="450"/>
      <c r="P321" s="18"/>
    </row>
    <row r="322" spans="1:16" ht="15" x14ac:dyDescent="0.25">
      <c r="A322" s="80" t="s">
        <v>114</v>
      </c>
      <c r="B322" s="80" t="s">
        <v>609</v>
      </c>
      <c r="C322" s="80" t="s">
        <v>324</v>
      </c>
      <c r="D322" s="80" t="s">
        <v>325</v>
      </c>
      <c r="E322" s="784">
        <v>7</v>
      </c>
      <c r="F322" s="445">
        <v>6</v>
      </c>
      <c r="G322" s="445">
        <v>0</v>
      </c>
      <c r="H322" s="445">
        <v>1</v>
      </c>
      <c r="I322" s="445">
        <v>0</v>
      </c>
      <c r="L322" s="450"/>
      <c r="M322" s="450"/>
      <c r="N322" s="450"/>
      <c r="O322" s="450"/>
      <c r="P322" s="18"/>
    </row>
    <row r="323" spans="1:16" ht="15" x14ac:dyDescent="0.25">
      <c r="A323" s="80" t="s">
        <v>34</v>
      </c>
      <c r="B323" s="80" t="s">
        <v>860</v>
      </c>
      <c r="C323" s="80" t="s">
        <v>324</v>
      </c>
      <c r="D323" s="80" t="s">
        <v>325</v>
      </c>
      <c r="E323" s="784">
        <v>14</v>
      </c>
      <c r="F323" s="445">
        <v>9</v>
      </c>
      <c r="G323" s="445">
        <v>0</v>
      </c>
      <c r="H323" s="445">
        <v>5</v>
      </c>
      <c r="I323" s="445">
        <v>0</v>
      </c>
      <c r="L323" s="450"/>
      <c r="M323" s="450"/>
      <c r="N323" s="450"/>
      <c r="O323" s="450"/>
      <c r="P323" s="18"/>
    </row>
    <row r="324" spans="1:16" ht="15" x14ac:dyDescent="0.25">
      <c r="A324" s="80" t="s">
        <v>252</v>
      </c>
      <c r="B324" s="80" t="s">
        <v>610</v>
      </c>
      <c r="C324" s="80" t="s">
        <v>314</v>
      </c>
      <c r="D324" s="80" t="s">
        <v>315</v>
      </c>
      <c r="E324" s="784">
        <v>15</v>
      </c>
      <c r="F324" s="445">
        <v>9</v>
      </c>
      <c r="G324" s="445">
        <v>1</v>
      </c>
      <c r="H324" s="445">
        <v>4</v>
      </c>
      <c r="I324" s="445">
        <v>1</v>
      </c>
      <c r="L324" s="450"/>
      <c r="M324" s="450"/>
      <c r="N324" s="450"/>
      <c r="O324" s="450"/>
      <c r="P324" s="18"/>
    </row>
    <row r="325" spans="1:16" ht="15" x14ac:dyDescent="0.25">
      <c r="A325" s="199" t="s">
        <v>216</v>
      </c>
      <c r="B325" s="199" t="s">
        <v>611</v>
      </c>
      <c r="C325" s="199" t="s">
        <v>324</v>
      </c>
      <c r="D325" s="199" t="s">
        <v>325</v>
      </c>
      <c r="E325" s="785" t="s">
        <v>623</v>
      </c>
      <c r="F325" s="693" t="s">
        <v>623</v>
      </c>
      <c r="G325" s="693" t="s">
        <v>623</v>
      </c>
      <c r="H325" s="693" t="s">
        <v>623</v>
      </c>
      <c r="I325" s="693" t="s">
        <v>623</v>
      </c>
      <c r="L325" s="450"/>
      <c r="M325" s="450"/>
      <c r="N325" s="450"/>
      <c r="O325" s="450"/>
      <c r="P325" s="18"/>
    </row>
    <row r="326" spans="1:16" ht="15" x14ac:dyDescent="0.25">
      <c r="A326" s="80" t="s">
        <v>35</v>
      </c>
      <c r="B326" s="80" t="s">
        <v>612</v>
      </c>
      <c r="C326" s="80" t="s">
        <v>324</v>
      </c>
      <c r="D326" s="80" t="s">
        <v>325</v>
      </c>
      <c r="E326" s="784">
        <v>35</v>
      </c>
      <c r="F326" s="445">
        <v>26</v>
      </c>
      <c r="G326" s="445">
        <v>6</v>
      </c>
      <c r="H326" s="445">
        <v>3</v>
      </c>
      <c r="I326" s="445">
        <v>0</v>
      </c>
      <c r="L326" s="450"/>
      <c r="M326" s="450"/>
      <c r="N326" s="450"/>
      <c r="O326" s="450"/>
      <c r="P326" s="18"/>
    </row>
    <row r="327" spans="1:16" ht="15" x14ac:dyDescent="0.25">
      <c r="A327" s="80" t="s">
        <v>267</v>
      </c>
      <c r="B327" s="80" t="s">
        <v>613</v>
      </c>
      <c r="C327" s="80" t="s">
        <v>320</v>
      </c>
      <c r="D327" s="80" t="s">
        <v>321</v>
      </c>
      <c r="E327" s="784">
        <v>35</v>
      </c>
      <c r="F327" s="445">
        <v>32</v>
      </c>
      <c r="G327" s="445">
        <v>2</v>
      </c>
      <c r="H327" s="445">
        <v>1</v>
      </c>
      <c r="I327" s="445">
        <v>0</v>
      </c>
      <c r="L327" s="450"/>
      <c r="M327" s="450"/>
      <c r="N327" s="450"/>
      <c r="O327" s="450"/>
      <c r="P327" s="18"/>
    </row>
    <row r="328" spans="1:16" ht="15" x14ac:dyDescent="0.25">
      <c r="A328" s="80" t="s">
        <v>232</v>
      </c>
      <c r="B328" s="80" t="s">
        <v>614</v>
      </c>
      <c r="C328" s="80" t="s">
        <v>320</v>
      </c>
      <c r="D328" s="80" t="s">
        <v>321</v>
      </c>
      <c r="E328" s="784">
        <v>56</v>
      </c>
      <c r="F328" s="445">
        <v>37</v>
      </c>
      <c r="G328" s="445">
        <v>5</v>
      </c>
      <c r="H328" s="445">
        <v>14</v>
      </c>
      <c r="I328" s="445">
        <v>0</v>
      </c>
      <c r="L328" s="450"/>
      <c r="M328" s="450"/>
      <c r="N328" s="450"/>
      <c r="O328" s="450"/>
      <c r="P328" s="18"/>
    </row>
    <row r="329" spans="1:16" ht="15" x14ac:dyDescent="0.25">
      <c r="A329" s="80" t="s">
        <v>228</v>
      </c>
      <c r="B329" s="80" t="s">
        <v>615</v>
      </c>
      <c r="C329" s="80" t="s">
        <v>324</v>
      </c>
      <c r="D329" s="80" t="s">
        <v>325</v>
      </c>
      <c r="E329" s="784">
        <v>17</v>
      </c>
      <c r="F329" s="445">
        <v>14</v>
      </c>
      <c r="G329" s="445">
        <v>1</v>
      </c>
      <c r="H329" s="445">
        <v>1</v>
      </c>
      <c r="I329" s="445">
        <v>1</v>
      </c>
      <c r="L329" s="450"/>
      <c r="M329" s="450"/>
      <c r="N329" s="450"/>
      <c r="O329" s="450"/>
      <c r="P329" s="18"/>
    </row>
    <row r="330" spans="1:16" ht="15" x14ac:dyDescent="0.25">
      <c r="A330" s="80" t="s">
        <v>233</v>
      </c>
      <c r="B330" s="80" t="s">
        <v>616</v>
      </c>
      <c r="C330" s="80" t="s">
        <v>320</v>
      </c>
      <c r="D330" s="80" t="s">
        <v>321</v>
      </c>
      <c r="E330" s="784">
        <v>35</v>
      </c>
      <c r="F330" s="445">
        <v>19</v>
      </c>
      <c r="G330" s="445">
        <v>3</v>
      </c>
      <c r="H330" s="445">
        <v>13</v>
      </c>
      <c r="I330" s="445">
        <v>0</v>
      </c>
      <c r="L330" s="450"/>
      <c r="M330" s="450"/>
      <c r="N330" s="450"/>
      <c r="O330" s="450"/>
      <c r="P330" s="18"/>
    </row>
    <row r="331" spans="1:16" ht="15" x14ac:dyDescent="0.25">
      <c r="A331" s="80" t="s">
        <v>53</v>
      </c>
      <c r="B331" s="80" t="s">
        <v>617</v>
      </c>
      <c r="C331" s="80" t="s">
        <v>324</v>
      </c>
      <c r="D331" s="80" t="s">
        <v>325</v>
      </c>
      <c r="E331" s="784">
        <v>22</v>
      </c>
      <c r="F331" s="445">
        <v>11</v>
      </c>
      <c r="G331" s="445">
        <v>5</v>
      </c>
      <c r="H331" s="445">
        <v>6</v>
      </c>
      <c r="I331" s="445">
        <v>0</v>
      </c>
      <c r="L331" s="450"/>
      <c r="M331" s="450"/>
      <c r="N331" s="450"/>
      <c r="O331" s="450"/>
      <c r="P331" s="18"/>
    </row>
    <row r="332" spans="1:16" ht="15" x14ac:dyDescent="0.25">
      <c r="A332" s="80" t="s">
        <v>144</v>
      </c>
      <c r="B332" s="80" t="s">
        <v>618</v>
      </c>
      <c r="C332" s="80" t="s">
        <v>314</v>
      </c>
      <c r="D332" s="80" t="s">
        <v>315</v>
      </c>
      <c r="E332" s="784">
        <v>0</v>
      </c>
      <c r="F332" s="445">
        <v>0</v>
      </c>
      <c r="G332" s="445">
        <v>0</v>
      </c>
      <c r="H332" s="445">
        <v>0</v>
      </c>
      <c r="I332" s="445">
        <v>0</v>
      </c>
      <c r="L332" s="450"/>
      <c r="M332" s="450"/>
      <c r="N332" s="450"/>
      <c r="O332" s="450"/>
      <c r="P332" s="18"/>
    </row>
    <row r="333" spans="1:16" ht="15" x14ac:dyDescent="0.25">
      <c r="A333" s="80" t="s">
        <v>234</v>
      </c>
      <c r="B333" s="80" t="s">
        <v>619</v>
      </c>
      <c r="C333" s="80" t="s">
        <v>320</v>
      </c>
      <c r="D333" s="80" t="s">
        <v>321</v>
      </c>
      <c r="E333" s="784">
        <v>24</v>
      </c>
      <c r="F333" s="445">
        <v>8</v>
      </c>
      <c r="G333" s="445">
        <v>2</v>
      </c>
      <c r="H333" s="445">
        <v>13</v>
      </c>
      <c r="I333" s="445">
        <v>1</v>
      </c>
      <c r="L333" s="450"/>
      <c r="M333" s="450"/>
      <c r="N333" s="450"/>
      <c r="O333" s="450"/>
      <c r="P333" s="18"/>
    </row>
    <row r="334" spans="1:16" ht="15" x14ac:dyDescent="0.25">
      <c r="A334" s="80" t="s">
        <v>12</v>
      </c>
      <c r="B334" s="80" t="s">
        <v>620</v>
      </c>
      <c r="C334" s="80" t="s">
        <v>316</v>
      </c>
      <c r="D334" s="80" t="s">
        <v>317</v>
      </c>
      <c r="E334" s="784">
        <v>40</v>
      </c>
      <c r="F334" s="445">
        <v>26</v>
      </c>
      <c r="G334" s="445">
        <v>5</v>
      </c>
      <c r="H334" s="445">
        <v>9</v>
      </c>
      <c r="I334" s="445">
        <v>0</v>
      </c>
      <c r="L334" s="450"/>
      <c r="M334" s="450"/>
      <c r="N334" s="450"/>
      <c r="O334" s="450"/>
      <c r="P334" s="18"/>
    </row>
    <row r="335" spans="1:16" ht="15" x14ac:dyDescent="0.25">
      <c r="A335" s="13"/>
      <c r="B335" s="13"/>
      <c r="C335" s="13"/>
      <c r="D335" s="13"/>
      <c r="E335" s="7"/>
      <c r="F335" s="14"/>
      <c r="G335" s="14"/>
      <c r="H335" s="14"/>
      <c r="I335" s="14"/>
    </row>
    <row r="336" spans="1:16" ht="15" x14ac:dyDescent="0.25">
      <c r="A336" s="451" t="s">
        <v>621</v>
      </c>
      <c r="B336" s="24"/>
      <c r="C336" s="24"/>
      <c r="D336" s="24"/>
      <c r="E336" s="786"/>
      <c r="F336" s="24"/>
      <c r="G336" s="24"/>
      <c r="H336" s="24"/>
      <c r="I336" s="24"/>
    </row>
    <row r="337" spans="1:9" ht="23.1" customHeight="1" x14ac:dyDescent="0.25">
      <c r="A337" s="353">
        <v>1</v>
      </c>
      <c r="B337" s="939" t="s">
        <v>962</v>
      </c>
      <c r="C337" s="939"/>
      <c r="D337" s="939"/>
      <c r="E337" s="939"/>
      <c r="F337" s="939"/>
      <c r="G337" s="939"/>
      <c r="H337" s="939"/>
      <c r="I337" s="939"/>
    </row>
    <row r="338" spans="1:9" ht="48" customHeight="1" x14ac:dyDescent="0.25">
      <c r="A338" s="353">
        <v>2</v>
      </c>
      <c r="B338" s="977" t="s">
        <v>1114</v>
      </c>
      <c r="C338" s="977"/>
      <c r="D338" s="977"/>
      <c r="E338" s="977"/>
      <c r="F338" s="977"/>
      <c r="G338" s="977"/>
      <c r="H338" s="977"/>
      <c r="I338" s="977"/>
    </row>
    <row r="339" spans="1:9" ht="15" x14ac:dyDescent="0.25">
      <c r="A339" s="24"/>
      <c r="B339" s="25" t="s">
        <v>622</v>
      </c>
      <c r="C339" s="24"/>
      <c r="D339" s="24"/>
      <c r="E339" s="786"/>
      <c r="F339" s="24"/>
      <c r="G339" s="24"/>
      <c r="H339" s="24"/>
      <c r="I339" s="24"/>
    </row>
    <row r="340" spans="1:9" ht="15" x14ac:dyDescent="0.25">
      <c r="A340" s="359" t="s">
        <v>623</v>
      </c>
      <c r="B340" s="24" t="s">
        <v>963</v>
      </c>
      <c r="C340" s="24"/>
      <c r="D340" s="24"/>
      <c r="E340" s="786"/>
      <c r="F340" s="24"/>
      <c r="G340" s="24"/>
      <c r="H340" s="24"/>
      <c r="I340" s="24"/>
    </row>
    <row r="341" spans="1:9" ht="15" customHeight="1" x14ac:dyDescent="0.25">
      <c r="A341" s="24"/>
      <c r="B341" s="24"/>
      <c r="C341" s="24"/>
      <c r="D341" s="24"/>
      <c r="E341" s="786"/>
      <c r="F341" s="24"/>
      <c r="G341" s="24"/>
      <c r="H341" s="24"/>
      <c r="I341" s="24"/>
    </row>
    <row r="342" spans="1:9" ht="15" x14ac:dyDescent="0.25">
      <c r="A342" s="24"/>
      <c r="B342" s="29"/>
      <c r="C342" s="24"/>
      <c r="D342" s="24"/>
      <c r="E342" s="786"/>
      <c r="F342" s="24"/>
      <c r="G342" s="24"/>
      <c r="H342" s="24"/>
      <c r="I342" s="24"/>
    </row>
    <row r="343" spans="1:9" ht="15" x14ac:dyDescent="0.25">
      <c r="A343" s="350" t="s">
        <v>624</v>
      </c>
      <c r="B343" s="358"/>
      <c r="C343" s="29"/>
      <c r="D343" s="25"/>
      <c r="E343" s="786"/>
      <c r="F343" s="24"/>
      <c r="G343" s="24"/>
      <c r="H343" s="24"/>
      <c r="I343" s="24"/>
    </row>
    <row r="344" spans="1:9" ht="15" x14ac:dyDescent="0.25">
      <c r="A344" s="350"/>
      <c r="B344" s="24" t="s">
        <v>625</v>
      </c>
      <c r="C344" s="358"/>
      <c r="D344" s="358"/>
      <c r="E344" s="786"/>
      <c r="F344" s="24"/>
      <c r="G344" s="24"/>
      <c r="H344" s="24"/>
      <c r="I344" s="24"/>
    </row>
    <row r="345" spans="1:9" ht="15" x14ac:dyDescent="0.25">
      <c r="A345" s="350"/>
      <c r="B345" s="25" t="s">
        <v>626</v>
      </c>
      <c r="C345" s="24"/>
      <c r="D345" s="25"/>
      <c r="E345" s="786"/>
      <c r="F345" s="24"/>
      <c r="G345" s="24"/>
      <c r="H345" s="24"/>
      <c r="I345" s="24"/>
    </row>
    <row r="346" spans="1:9" ht="15" x14ac:dyDescent="0.25">
      <c r="A346" s="35"/>
      <c r="B346" s="36" t="s">
        <v>900</v>
      </c>
      <c r="C346" s="25"/>
      <c r="D346" s="25"/>
      <c r="E346" s="787">
        <v>43891</v>
      </c>
      <c r="F346" s="452"/>
      <c r="G346" s="452"/>
      <c r="H346" s="452"/>
      <c r="I346" s="452"/>
    </row>
    <row r="347" spans="1:9" ht="15" x14ac:dyDescent="0.25">
      <c r="A347" s="35"/>
      <c r="B347" s="36" t="s">
        <v>901</v>
      </c>
      <c r="C347" s="36"/>
      <c r="D347" s="36"/>
      <c r="E347" s="787" t="s">
        <v>1112</v>
      </c>
      <c r="F347" s="452"/>
      <c r="G347" s="452"/>
      <c r="H347" s="452"/>
      <c r="I347" s="452"/>
    </row>
    <row r="348" spans="1:9" x14ac:dyDescent="0.3">
      <c r="A348" s="453"/>
      <c r="B348" s="453"/>
      <c r="C348" s="36"/>
      <c r="D348" s="36"/>
      <c r="E348" s="788"/>
      <c r="F348" s="453"/>
      <c r="G348" s="453"/>
      <c r="H348" s="453"/>
      <c r="I348" s="453"/>
    </row>
    <row r="349" spans="1:9" x14ac:dyDescent="0.3">
      <c r="C349" s="453"/>
      <c r="D349" s="453"/>
    </row>
    <row r="352" spans="1:9" ht="15" x14ac:dyDescent="0.25">
      <c r="A352" s="19"/>
      <c r="B352" s="19"/>
      <c r="E352" s="790"/>
    </row>
    <row r="353" spans="3:4" x14ac:dyDescent="0.3">
      <c r="C353" s="19"/>
      <c r="D353" s="19"/>
    </row>
    <row r="423" spans="1:4" x14ac:dyDescent="0.3">
      <c r="A423" s="19"/>
      <c r="B423" s="19"/>
    </row>
    <row r="424" spans="1:4" x14ac:dyDescent="0.3">
      <c r="C424" s="19"/>
      <c r="D424" s="19"/>
    </row>
  </sheetData>
  <mergeCells count="3">
    <mergeCell ref="A1:I1"/>
    <mergeCell ref="B337:I337"/>
    <mergeCell ref="B338:I338"/>
  </mergeCells>
  <pageMargins left="0.31496062992125984" right="0.31496062992125984" top="0.19685039370078741" bottom="0.19685039370078741" header="0.19685039370078741" footer="0.19685039370078741"/>
  <pageSetup paperSize="8" scale="73" fitToHeight="0" orientation="portrait" r:id="rId1"/>
  <headerFooter alignWithMargins="0"/>
  <rowBreaks count="1" manualBreakCount="1">
    <brk id="348" min="1" max="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87980-3FCF-4E2D-9C3E-DDD8D4823922}">
  <sheetPr>
    <pageSetUpPr fitToPage="1"/>
  </sheetPr>
  <dimension ref="A1:HK839"/>
  <sheetViews>
    <sheetView showGridLines="0" zoomScale="80" zoomScaleNormal="80" workbookViewId="0">
      <pane xSplit="2" ySplit="4" topLeftCell="E5" activePane="bottomRight" state="frozen"/>
      <selection activeCell="AE22" sqref="AE22"/>
      <selection pane="topRight" activeCell="AE22" sqref="AE22"/>
      <selection pane="bottomLeft" activeCell="AE22" sqref="AE22"/>
      <selection pane="bottomRight" activeCell="U15" sqref="U15"/>
    </sheetView>
  </sheetViews>
  <sheetFormatPr defaultColWidth="8.90625" defaultRowHeight="13.8" x14ac:dyDescent="0.25"/>
  <cols>
    <col min="1" max="1" width="8.453125" style="508" bestFit="1" customWidth="1"/>
    <col min="2" max="2" width="25.81640625" style="508" customWidth="1"/>
    <col min="3" max="3" width="19.6328125" style="508" hidden="1" customWidth="1"/>
    <col min="4" max="4" width="9.1796875" style="508" hidden="1" customWidth="1"/>
    <col min="5" max="5" width="10.6328125" style="798" customWidth="1"/>
    <col min="6" max="6" width="1.81640625" style="508" customWidth="1"/>
    <col min="7" max="8" width="10.6328125" style="508" customWidth="1"/>
    <col min="9" max="9" width="1.81640625" style="512" customWidth="1"/>
    <col min="10" max="11" width="10.6328125" style="508" customWidth="1"/>
    <col min="12" max="12" width="1.81640625" style="508" customWidth="1"/>
    <col min="13" max="17" width="10.6328125" style="508" customWidth="1"/>
    <col min="18" max="20" width="9.08984375" style="513" customWidth="1"/>
    <col min="21" max="21" width="9.08984375" style="515" customWidth="1"/>
    <col min="22" max="23" width="9.08984375" style="507" customWidth="1"/>
    <col min="24" max="24" width="9.08984375" style="516" customWidth="1"/>
    <col min="25" max="26" width="9.08984375" style="504" customWidth="1"/>
    <col min="27" max="27" width="9.08984375" style="517" customWidth="1"/>
    <col min="28" max="28" width="9.08984375" style="506" customWidth="1"/>
    <col min="29" max="45" width="9.08984375" style="507" customWidth="1"/>
    <col min="46" max="16384" width="8.90625" style="508"/>
  </cols>
  <sheetData>
    <row r="1" spans="1:128" s="460" customFormat="1" ht="48.6" customHeight="1" x14ac:dyDescent="0.3">
      <c r="A1" s="980" t="s">
        <v>1181</v>
      </c>
      <c r="B1" s="980"/>
      <c r="C1" s="980"/>
      <c r="D1" s="980"/>
      <c r="E1" s="980"/>
      <c r="F1" s="980"/>
      <c r="G1" s="980"/>
      <c r="H1" s="980"/>
      <c r="I1" s="980"/>
      <c r="J1" s="980"/>
      <c r="K1" s="980"/>
      <c r="L1" s="980"/>
      <c r="M1" s="980"/>
      <c r="N1" s="980"/>
      <c r="O1" s="980"/>
      <c r="P1" s="980"/>
      <c r="Q1" s="454"/>
      <c r="R1" s="456"/>
      <c r="S1" s="455"/>
      <c r="T1" s="455"/>
      <c r="U1" s="457"/>
      <c r="V1" s="458"/>
      <c r="W1" s="458"/>
      <c r="X1" s="459"/>
      <c r="Y1" s="457"/>
      <c r="Z1" s="457"/>
      <c r="AA1" s="457"/>
      <c r="AB1" s="459"/>
      <c r="AC1" s="457"/>
      <c r="AD1" s="457"/>
      <c r="AE1" s="457"/>
      <c r="AF1" s="457"/>
      <c r="AG1" s="457"/>
      <c r="AH1" s="457"/>
      <c r="AI1" s="457"/>
      <c r="AJ1" s="457"/>
      <c r="AK1" s="457"/>
      <c r="AL1" s="457"/>
      <c r="AM1" s="457"/>
      <c r="AN1" s="457"/>
      <c r="AO1" s="457"/>
      <c r="AP1" s="457"/>
      <c r="AQ1" s="457"/>
      <c r="AR1" s="457"/>
      <c r="AS1" s="457"/>
    </row>
    <row r="2" spans="1:128" s="469" customFormat="1" ht="15.6" x14ac:dyDescent="0.3">
      <c r="A2" s="461"/>
      <c r="B2" s="461"/>
      <c r="C2" s="462"/>
      <c r="D2" s="462"/>
      <c r="E2" s="791"/>
      <c r="F2" s="461"/>
      <c r="G2" s="461"/>
      <c r="H2" s="461"/>
      <c r="I2" s="461"/>
      <c r="J2" s="461"/>
      <c r="K2" s="461"/>
      <c r="L2" s="461"/>
      <c r="M2" s="461"/>
      <c r="N2" s="461"/>
      <c r="O2" s="461"/>
      <c r="P2" s="463"/>
      <c r="Q2" s="463" t="s">
        <v>749</v>
      </c>
      <c r="R2" s="465"/>
      <c r="S2" s="464"/>
      <c r="T2" s="464"/>
      <c r="U2" s="466"/>
      <c r="V2" s="467"/>
      <c r="W2" s="467"/>
      <c r="X2" s="468"/>
      <c r="Y2" s="466"/>
      <c r="Z2" s="466"/>
      <c r="AA2" s="466"/>
      <c r="AB2" s="468"/>
      <c r="AC2" s="466"/>
      <c r="AD2" s="466"/>
      <c r="AE2" s="466"/>
      <c r="AF2" s="466"/>
      <c r="AG2" s="466"/>
      <c r="AH2" s="466"/>
      <c r="AI2" s="466"/>
      <c r="AJ2" s="466"/>
      <c r="AK2" s="466"/>
      <c r="AL2" s="466"/>
      <c r="AM2" s="466"/>
      <c r="AN2" s="466"/>
      <c r="AO2" s="466"/>
      <c r="AP2" s="466"/>
      <c r="AQ2" s="466"/>
      <c r="AR2" s="466"/>
      <c r="AS2" s="466"/>
    </row>
    <row r="3" spans="1:128" s="475" customFormat="1" ht="65.099999999999994" customHeight="1" x14ac:dyDescent="0.25">
      <c r="A3" s="461"/>
      <c r="B3" s="461"/>
      <c r="C3" s="462"/>
      <c r="D3" s="462"/>
      <c r="E3" s="978" t="s">
        <v>1098</v>
      </c>
      <c r="F3" s="470"/>
      <c r="G3" s="981" t="s">
        <v>964</v>
      </c>
      <c r="H3" s="981"/>
      <c r="I3" s="471"/>
      <c r="J3" s="981" t="s">
        <v>965</v>
      </c>
      <c r="K3" s="981"/>
      <c r="L3" s="471"/>
      <c r="M3" s="978" t="s">
        <v>949</v>
      </c>
      <c r="N3" s="978" t="s">
        <v>951</v>
      </c>
      <c r="O3" s="978" t="s">
        <v>950</v>
      </c>
      <c r="P3" s="978" t="s">
        <v>1179</v>
      </c>
      <c r="Q3" s="978" t="s">
        <v>903</v>
      </c>
      <c r="R3" s="474"/>
      <c r="S3" s="473"/>
      <c r="T3" s="473"/>
      <c r="U3" s="473"/>
      <c r="V3" s="473"/>
      <c r="W3" s="473"/>
      <c r="X3" s="473"/>
      <c r="Y3" s="473"/>
      <c r="Z3" s="473"/>
      <c r="AA3" s="473"/>
      <c r="AB3" s="473"/>
      <c r="AC3" s="473"/>
      <c r="AD3" s="473"/>
      <c r="AE3" s="473"/>
      <c r="AF3" s="473"/>
      <c r="AG3" s="473"/>
      <c r="AH3" s="473"/>
      <c r="AI3" s="473"/>
      <c r="AJ3" s="473"/>
      <c r="AK3" s="473"/>
      <c r="AL3" s="473"/>
      <c r="AM3" s="473"/>
      <c r="AN3" s="473"/>
      <c r="AO3" s="473"/>
      <c r="AP3" s="473"/>
      <c r="AQ3" s="473"/>
      <c r="AR3" s="473"/>
      <c r="AS3" s="473"/>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row>
    <row r="4" spans="1:128" s="475" customFormat="1" ht="22.5" customHeight="1" x14ac:dyDescent="0.25">
      <c r="A4" s="476"/>
      <c r="B4" s="476"/>
      <c r="C4" s="476"/>
      <c r="D4" s="462"/>
      <c r="E4" s="979"/>
      <c r="F4" s="477"/>
      <c r="G4" s="478" t="s">
        <v>966</v>
      </c>
      <c r="H4" s="478" t="s">
        <v>967</v>
      </c>
      <c r="I4" s="479"/>
      <c r="J4" s="480" t="s">
        <v>968</v>
      </c>
      <c r="K4" s="480" t="s">
        <v>967</v>
      </c>
      <c r="L4" s="480"/>
      <c r="M4" s="979"/>
      <c r="N4" s="979"/>
      <c r="O4" s="979"/>
      <c r="P4" s="979"/>
      <c r="Q4" s="979"/>
      <c r="R4" s="474"/>
      <c r="S4" s="473"/>
      <c r="T4" s="473"/>
      <c r="U4" s="473"/>
      <c r="V4" s="473"/>
      <c r="W4" s="473"/>
      <c r="X4" s="473"/>
      <c r="Y4" s="473"/>
      <c r="Z4" s="473"/>
      <c r="AA4" s="473"/>
      <c r="AB4" s="473"/>
      <c r="AC4" s="473"/>
      <c r="AD4" s="473"/>
      <c r="AE4" s="473"/>
      <c r="AF4" s="473"/>
      <c r="AG4" s="473"/>
      <c r="AH4" s="473"/>
      <c r="AI4" s="473"/>
      <c r="AJ4" s="473"/>
      <c r="AK4" s="473"/>
      <c r="AL4" s="473"/>
      <c r="AM4" s="473"/>
      <c r="AN4" s="473"/>
      <c r="AO4" s="473"/>
      <c r="AP4" s="473"/>
      <c r="AQ4" s="473"/>
      <c r="AR4" s="473"/>
      <c r="AS4" s="473"/>
      <c r="AT4" s="472"/>
      <c r="AU4" s="472"/>
      <c r="AV4" s="472"/>
      <c r="AW4" s="472"/>
      <c r="AX4" s="472"/>
      <c r="AY4" s="472"/>
      <c r="AZ4" s="472"/>
      <c r="BA4" s="472"/>
      <c r="BB4" s="472"/>
      <c r="BC4" s="472"/>
      <c r="BD4" s="472"/>
      <c r="BE4" s="472"/>
      <c r="BF4" s="472"/>
      <c r="BG4" s="472"/>
      <c r="BH4" s="472"/>
      <c r="BI4" s="472"/>
      <c r="BJ4" s="472"/>
      <c r="BK4" s="472"/>
      <c r="BL4" s="472"/>
      <c r="BM4" s="472"/>
      <c r="BN4" s="472"/>
      <c r="BO4" s="472"/>
      <c r="BP4" s="472"/>
      <c r="BQ4" s="472"/>
      <c r="BR4" s="472"/>
      <c r="BS4" s="472"/>
      <c r="BT4" s="472"/>
      <c r="BU4" s="472"/>
      <c r="BV4" s="472"/>
      <c r="BW4" s="472"/>
      <c r="BX4" s="472"/>
      <c r="BY4" s="472"/>
      <c r="BZ4" s="472"/>
      <c r="CA4" s="472"/>
      <c r="CB4" s="472"/>
      <c r="CC4" s="472"/>
      <c r="CD4" s="472"/>
      <c r="CE4" s="472"/>
      <c r="CF4" s="472"/>
      <c r="CG4" s="472"/>
      <c r="CH4" s="472"/>
      <c r="CI4" s="472"/>
      <c r="CJ4" s="472"/>
      <c r="CK4" s="472"/>
      <c r="CL4" s="472"/>
      <c r="CM4" s="472"/>
      <c r="CN4" s="472"/>
      <c r="CO4" s="472"/>
      <c r="CP4" s="472"/>
      <c r="CQ4" s="472"/>
      <c r="CR4" s="472"/>
      <c r="CS4" s="472"/>
      <c r="CT4" s="472"/>
      <c r="CU4" s="472"/>
      <c r="CV4" s="472"/>
      <c r="CW4" s="472"/>
      <c r="CX4" s="472"/>
      <c r="CY4" s="472"/>
      <c r="CZ4" s="472"/>
      <c r="DA4" s="472"/>
      <c r="DB4" s="472"/>
      <c r="DC4" s="472"/>
      <c r="DD4" s="472"/>
      <c r="DE4" s="472"/>
      <c r="DF4" s="472"/>
      <c r="DG4" s="472"/>
      <c r="DH4" s="472"/>
      <c r="DI4" s="472"/>
      <c r="DJ4" s="472"/>
      <c r="DK4" s="472"/>
      <c r="DL4" s="472"/>
      <c r="DM4" s="472"/>
      <c r="DN4" s="472"/>
      <c r="DO4" s="472"/>
      <c r="DP4" s="472"/>
      <c r="DQ4" s="472"/>
      <c r="DR4" s="472"/>
      <c r="DS4" s="472"/>
      <c r="DT4" s="472"/>
      <c r="DU4" s="472"/>
      <c r="DV4" s="472"/>
      <c r="DW4" s="472"/>
      <c r="DX4" s="472"/>
    </row>
    <row r="5" spans="1:128" s="475" customFormat="1" ht="13.2" x14ac:dyDescent="0.25">
      <c r="A5" s="481" t="s">
        <v>307</v>
      </c>
      <c r="B5" s="481" t="s">
        <v>306</v>
      </c>
      <c r="C5" s="482"/>
      <c r="D5" s="482"/>
      <c r="E5" s="441">
        <v>7620</v>
      </c>
      <c r="F5" s="441"/>
      <c r="G5" s="441">
        <v>5230</v>
      </c>
      <c r="H5" s="441">
        <v>210</v>
      </c>
      <c r="I5" s="441"/>
      <c r="J5" s="441">
        <v>810</v>
      </c>
      <c r="K5" s="441">
        <v>40</v>
      </c>
      <c r="L5" s="441"/>
      <c r="M5" s="441">
        <v>460</v>
      </c>
      <c r="N5" s="441">
        <v>80</v>
      </c>
      <c r="O5" s="441">
        <v>270</v>
      </c>
      <c r="P5" s="441">
        <v>500</v>
      </c>
      <c r="Q5" s="441">
        <v>10</v>
      </c>
      <c r="R5" s="474"/>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2"/>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72"/>
      <c r="BV5" s="472"/>
      <c r="BW5" s="472"/>
      <c r="BX5" s="472"/>
      <c r="BY5" s="472"/>
      <c r="BZ5" s="472"/>
      <c r="CA5" s="472"/>
      <c r="CB5" s="472"/>
      <c r="CC5" s="472"/>
      <c r="CD5" s="472"/>
      <c r="CE5" s="472"/>
      <c r="CF5" s="472"/>
      <c r="CG5" s="472"/>
      <c r="CH5" s="472"/>
      <c r="CI5" s="472"/>
      <c r="CJ5" s="472"/>
      <c r="CK5" s="472"/>
      <c r="CL5" s="472"/>
      <c r="CM5" s="472"/>
      <c r="CN5" s="472"/>
      <c r="CO5" s="472"/>
      <c r="CP5" s="472"/>
      <c r="CQ5" s="472"/>
      <c r="CR5" s="472"/>
      <c r="CS5" s="472"/>
      <c r="CT5" s="472"/>
      <c r="CU5" s="472"/>
      <c r="CV5" s="472"/>
      <c r="CW5" s="472"/>
      <c r="CX5" s="472"/>
      <c r="CY5" s="472"/>
      <c r="CZ5" s="472"/>
      <c r="DA5" s="472"/>
      <c r="DB5" s="472"/>
      <c r="DC5" s="472"/>
      <c r="DD5" s="472"/>
      <c r="DE5" s="472"/>
      <c r="DF5" s="472"/>
      <c r="DG5" s="472"/>
      <c r="DH5" s="472"/>
      <c r="DI5" s="472"/>
      <c r="DJ5" s="472"/>
      <c r="DK5" s="472"/>
      <c r="DL5" s="472"/>
      <c r="DM5" s="472"/>
      <c r="DN5" s="472"/>
      <c r="DO5" s="472"/>
      <c r="DP5" s="472"/>
      <c r="DQ5" s="472"/>
      <c r="DR5" s="472"/>
      <c r="DS5" s="472"/>
      <c r="DT5" s="472"/>
      <c r="DU5" s="472"/>
      <c r="DV5" s="472"/>
      <c r="DW5" s="472"/>
      <c r="DX5" s="472"/>
    </row>
    <row r="6" spans="1:128" s="475" customFormat="1" ht="13.2" x14ac:dyDescent="0.25">
      <c r="A6" s="481" t="s">
        <v>309</v>
      </c>
      <c r="B6" s="481" t="s">
        <v>308</v>
      </c>
      <c r="C6" s="482"/>
      <c r="D6" s="482"/>
      <c r="E6" s="441">
        <v>2590</v>
      </c>
      <c r="F6" s="441"/>
      <c r="G6" s="441">
        <v>1500</v>
      </c>
      <c r="H6" s="441">
        <v>20</v>
      </c>
      <c r="I6" s="441"/>
      <c r="J6" s="441">
        <v>440</v>
      </c>
      <c r="K6" s="441">
        <v>30</v>
      </c>
      <c r="L6" s="441"/>
      <c r="M6" s="441">
        <v>190</v>
      </c>
      <c r="N6" s="441">
        <v>60</v>
      </c>
      <c r="O6" s="441">
        <v>80</v>
      </c>
      <c r="P6" s="441">
        <v>260</v>
      </c>
      <c r="Q6" s="441">
        <v>10</v>
      </c>
      <c r="R6" s="474"/>
      <c r="S6" s="473"/>
      <c r="T6" s="473"/>
      <c r="U6" s="473"/>
      <c r="V6" s="473"/>
      <c r="W6" s="473"/>
      <c r="X6" s="473"/>
      <c r="Y6" s="473"/>
      <c r="Z6" s="473"/>
      <c r="AA6" s="473"/>
      <c r="AB6" s="473"/>
      <c r="AC6" s="473"/>
      <c r="AD6" s="473"/>
      <c r="AE6" s="473"/>
      <c r="AF6" s="473"/>
      <c r="AG6" s="473"/>
      <c r="AH6" s="473"/>
      <c r="AI6" s="473"/>
      <c r="AJ6" s="473"/>
      <c r="AK6" s="473"/>
      <c r="AL6" s="473"/>
      <c r="AM6" s="473"/>
      <c r="AN6" s="473"/>
      <c r="AO6" s="473"/>
      <c r="AP6" s="473"/>
      <c r="AQ6" s="473"/>
      <c r="AR6" s="473"/>
      <c r="AS6" s="473"/>
      <c r="AT6" s="472"/>
      <c r="AU6" s="472"/>
      <c r="AV6" s="472"/>
      <c r="AW6" s="472"/>
      <c r="AX6" s="472"/>
      <c r="AY6" s="472"/>
      <c r="AZ6" s="472"/>
      <c r="BA6" s="472"/>
      <c r="BB6" s="472"/>
      <c r="BC6" s="472"/>
      <c r="BD6" s="472"/>
      <c r="BE6" s="472"/>
      <c r="BF6" s="472"/>
      <c r="BG6" s="472"/>
      <c r="BH6" s="472"/>
      <c r="BI6" s="472"/>
      <c r="BJ6" s="472"/>
      <c r="BK6" s="472"/>
      <c r="BL6" s="472"/>
      <c r="BM6" s="472"/>
      <c r="BN6" s="472"/>
      <c r="BO6" s="472"/>
      <c r="BP6" s="472"/>
      <c r="BQ6" s="472"/>
      <c r="BR6" s="472"/>
      <c r="BS6" s="472"/>
      <c r="BT6" s="472"/>
      <c r="BU6" s="472"/>
      <c r="BV6" s="472"/>
      <c r="BW6" s="472"/>
      <c r="BX6" s="472"/>
      <c r="BY6" s="472"/>
      <c r="BZ6" s="472"/>
      <c r="CA6" s="472"/>
      <c r="CB6" s="472"/>
      <c r="CC6" s="472"/>
      <c r="CD6" s="472"/>
      <c r="CE6" s="472"/>
      <c r="CF6" s="472"/>
      <c r="CG6" s="472"/>
      <c r="CH6" s="472"/>
      <c r="CI6" s="472"/>
      <c r="CJ6" s="472"/>
      <c r="CK6" s="472"/>
      <c r="CL6" s="472"/>
      <c r="CM6" s="472"/>
      <c r="CN6" s="472"/>
      <c r="CO6" s="472"/>
      <c r="CP6" s="472"/>
      <c r="CQ6" s="472"/>
      <c r="CR6" s="472"/>
      <c r="CS6" s="472"/>
      <c r="CT6" s="472"/>
      <c r="CU6" s="472"/>
      <c r="CV6" s="472"/>
      <c r="CW6" s="472"/>
      <c r="CX6" s="472"/>
      <c r="CY6" s="472"/>
      <c r="CZ6" s="472"/>
      <c r="DA6" s="472"/>
      <c r="DB6" s="472"/>
      <c r="DC6" s="472"/>
      <c r="DD6" s="472"/>
      <c r="DE6" s="472"/>
      <c r="DF6" s="472"/>
      <c r="DG6" s="472"/>
      <c r="DH6" s="472"/>
      <c r="DI6" s="472"/>
      <c r="DJ6" s="472"/>
      <c r="DK6" s="472"/>
      <c r="DL6" s="472"/>
      <c r="DM6" s="472"/>
      <c r="DN6" s="472"/>
      <c r="DO6" s="472"/>
      <c r="DP6" s="472"/>
      <c r="DQ6" s="472"/>
      <c r="DR6" s="472"/>
      <c r="DS6" s="472"/>
      <c r="DT6" s="472"/>
      <c r="DU6" s="472"/>
      <c r="DV6" s="472"/>
      <c r="DW6" s="472"/>
      <c r="DX6" s="472"/>
    </row>
    <row r="7" spans="1:128" s="475" customFormat="1" ht="13.2" x14ac:dyDescent="0.25">
      <c r="A7" s="481" t="s">
        <v>311</v>
      </c>
      <c r="B7" s="481" t="s">
        <v>310</v>
      </c>
      <c r="C7" s="482"/>
      <c r="D7" s="482"/>
      <c r="E7" s="441">
        <v>5030</v>
      </c>
      <c r="F7" s="441"/>
      <c r="G7" s="441">
        <v>3730</v>
      </c>
      <c r="H7" s="441">
        <v>190</v>
      </c>
      <c r="I7" s="441"/>
      <c r="J7" s="441">
        <v>370</v>
      </c>
      <c r="K7" s="441">
        <v>10</v>
      </c>
      <c r="L7" s="441"/>
      <c r="M7" s="441">
        <v>260</v>
      </c>
      <c r="N7" s="441">
        <v>30</v>
      </c>
      <c r="O7" s="441">
        <v>190</v>
      </c>
      <c r="P7" s="441">
        <v>250</v>
      </c>
      <c r="Q7" s="441">
        <v>0</v>
      </c>
      <c r="R7" s="474"/>
      <c r="S7" s="473"/>
      <c r="T7" s="473"/>
      <c r="U7" s="473"/>
      <c r="V7" s="473"/>
      <c r="W7" s="473"/>
      <c r="X7" s="473"/>
      <c r="Y7" s="473"/>
      <c r="Z7" s="473"/>
      <c r="AA7" s="473"/>
      <c r="AB7" s="473"/>
      <c r="AC7" s="473"/>
      <c r="AD7" s="473"/>
      <c r="AE7" s="473"/>
      <c r="AF7" s="473"/>
      <c r="AG7" s="473"/>
      <c r="AH7" s="473"/>
      <c r="AI7" s="473"/>
      <c r="AJ7" s="473"/>
      <c r="AK7" s="473"/>
      <c r="AL7" s="473"/>
      <c r="AM7" s="473"/>
      <c r="AN7" s="473"/>
      <c r="AO7" s="473"/>
      <c r="AP7" s="473"/>
      <c r="AQ7" s="473"/>
      <c r="AR7" s="473"/>
      <c r="AS7" s="473"/>
      <c r="AT7" s="472"/>
      <c r="AU7" s="472"/>
      <c r="AV7" s="472"/>
      <c r="AW7" s="472"/>
      <c r="AX7" s="472"/>
      <c r="AY7" s="472"/>
      <c r="AZ7" s="472"/>
      <c r="BA7" s="472"/>
      <c r="BB7" s="472"/>
      <c r="BC7" s="472"/>
      <c r="BD7" s="472"/>
      <c r="BE7" s="472"/>
      <c r="BF7" s="472"/>
      <c r="BG7" s="472"/>
      <c r="BH7" s="472"/>
      <c r="BI7" s="472"/>
      <c r="BJ7" s="472"/>
      <c r="BK7" s="472"/>
      <c r="BL7" s="472"/>
      <c r="BM7" s="472"/>
      <c r="BN7" s="472"/>
      <c r="BO7" s="472"/>
      <c r="BP7" s="472"/>
      <c r="BQ7" s="472"/>
      <c r="BR7" s="472"/>
      <c r="BS7" s="472"/>
      <c r="BT7" s="472"/>
      <c r="BU7" s="472"/>
      <c r="BV7" s="472"/>
      <c r="BW7" s="472"/>
      <c r="BX7" s="472"/>
      <c r="BY7" s="472"/>
      <c r="BZ7" s="472"/>
      <c r="CA7" s="472"/>
      <c r="CB7" s="472"/>
      <c r="CC7" s="472"/>
      <c r="CD7" s="472"/>
      <c r="CE7" s="472"/>
      <c r="CF7" s="472"/>
      <c r="CG7" s="472"/>
      <c r="CH7" s="472"/>
      <c r="CI7" s="472"/>
      <c r="CJ7" s="472"/>
      <c r="CK7" s="472"/>
      <c r="CL7" s="472"/>
      <c r="CM7" s="472"/>
      <c r="CN7" s="472"/>
      <c r="CO7" s="472"/>
      <c r="CP7" s="472"/>
      <c r="CQ7" s="472"/>
      <c r="CR7" s="472"/>
      <c r="CS7" s="472"/>
      <c r="CT7" s="472"/>
      <c r="CU7" s="472"/>
      <c r="CV7" s="472"/>
      <c r="CW7" s="472"/>
      <c r="CX7" s="472"/>
      <c r="CY7" s="472"/>
      <c r="CZ7" s="472"/>
      <c r="DA7" s="472"/>
      <c r="DB7" s="472"/>
      <c r="DC7" s="472"/>
      <c r="DD7" s="472"/>
      <c r="DE7" s="472"/>
      <c r="DF7" s="472"/>
      <c r="DG7" s="472"/>
      <c r="DH7" s="472"/>
      <c r="DI7" s="472"/>
      <c r="DJ7" s="472"/>
      <c r="DK7" s="472"/>
      <c r="DL7" s="472"/>
      <c r="DM7" s="472"/>
      <c r="DN7" s="472"/>
      <c r="DO7" s="472"/>
      <c r="DP7" s="472"/>
      <c r="DQ7" s="472"/>
      <c r="DR7" s="472"/>
      <c r="DS7" s="472"/>
      <c r="DT7" s="472"/>
      <c r="DU7" s="472"/>
      <c r="DV7" s="472"/>
      <c r="DW7" s="472"/>
      <c r="DX7" s="472"/>
    </row>
    <row r="8" spans="1:128" s="475" customFormat="1" ht="13.2" x14ac:dyDescent="0.25">
      <c r="A8" s="482"/>
      <c r="B8" s="482"/>
      <c r="C8" s="482"/>
      <c r="D8" s="482"/>
      <c r="E8" s="441"/>
      <c r="F8" s="441"/>
      <c r="G8" s="441"/>
      <c r="H8" s="441"/>
      <c r="I8" s="441"/>
      <c r="J8" s="441"/>
      <c r="K8" s="441"/>
      <c r="L8" s="441"/>
      <c r="M8" s="441"/>
      <c r="N8" s="441"/>
      <c r="O8" s="441"/>
      <c r="P8" s="441"/>
      <c r="Q8" s="441"/>
      <c r="R8" s="474"/>
      <c r="S8" s="473"/>
      <c r="T8" s="473"/>
      <c r="U8" s="473"/>
      <c r="V8" s="473"/>
      <c r="W8" s="473"/>
      <c r="X8" s="473"/>
      <c r="Y8" s="473"/>
      <c r="Z8" s="473"/>
      <c r="AA8" s="473"/>
      <c r="AB8" s="473"/>
      <c r="AC8" s="473"/>
      <c r="AD8" s="473"/>
      <c r="AE8" s="473"/>
      <c r="AF8" s="473"/>
      <c r="AG8" s="473"/>
      <c r="AH8" s="473"/>
      <c r="AI8" s="473"/>
      <c r="AJ8" s="473"/>
      <c r="AK8" s="473"/>
      <c r="AL8" s="473"/>
      <c r="AM8" s="473"/>
      <c r="AN8" s="473"/>
      <c r="AO8" s="473"/>
      <c r="AP8" s="473"/>
      <c r="AQ8" s="473"/>
      <c r="AR8" s="473"/>
      <c r="AS8" s="473"/>
      <c r="AT8" s="472"/>
      <c r="AU8" s="472"/>
      <c r="AV8" s="472"/>
      <c r="AW8" s="472"/>
      <c r="AX8" s="472"/>
      <c r="AY8" s="472"/>
      <c r="AZ8" s="472"/>
      <c r="BA8" s="472"/>
      <c r="BB8" s="472"/>
      <c r="BC8" s="472"/>
      <c r="BD8" s="472"/>
      <c r="BE8" s="472"/>
      <c r="BF8" s="472"/>
      <c r="BG8" s="472"/>
      <c r="BH8" s="472"/>
      <c r="BI8" s="472"/>
      <c r="BJ8" s="472"/>
      <c r="BK8" s="472"/>
      <c r="BL8" s="472"/>
      <c r="BM8" s="472"/>
      <c r="BN8" s="472"/>
      <c r="BO8" s="472"/>
      <c r="BP8" s="472"/>
      <c r="BQ8" s="472"/>
      <c r="BR8" s="472"/>
      <c r="BS8" s="472"/>
      <c r="BT8" s="472"/>
      <c r="BU8" s="472"/>
      <c r="BV8" s="472"/>
      <c r="BW8" s="472"/>
      <c r="BX8" s="472"/>
      <c r="BY8" s="472"/>
      <c r="BZ8" s="472"/>
      <c r="CA8" s="472"/>
      <c r="CB8" s="472"/>
      <c r="CC8" s="472"/>
      <c r="CD8" s="472"/>
      <c r="CE8" s="472"/>
      <c r="CF8" s="472"/>
      <c r="CG8" s="472"/>
      <c r="CH8" s="472"/>
      <c r="CI8" s="472"/>
      <c r="CJ8" s="472"/>
      <c r="CK8" s="472"/>
      <c r="CL8" s="472"/>
      <c r="CM8" s="472"/>
      <c r="CN8" s="472"/>
      <c r="CO8" s="472"/>
      <c r="CP8" s="472"/>
      <c r="CQ8" s="472"/>
      <c r="CR8" s="472"/>
      <c r="CS8" s="472"/>
      <c r="CT8" s="472"/>
      <c r="CU8" s="472"/>
      <c r="CV8" s="472"/>
      <c r="CW8" s="472"/>
      <c r="CX8" s="472"/>
      <c r="CY8" s="472"/>
      <c r="CZ8" s="472"/>
      <c r="DA8" s="472"/>
      <c r="DB8" s="472"/>
      <c r="DC8" s="472"/>
      <c r="DD8" s="472"/>
      <c r="DE8" s="472"/>
      <c r="DF8" s="472"/>
      <c r="DG8" s="472"/>
      <c r="DH8" s="472"/>
      <c r="DI8" s="472"/>
      <c r="DJ8" s="472"/>
      <c r="DK8" s="472"/>
      <c r="DL8" s="472"/>
      <c r="DM8" s="472"/>
      <c r="DN8" s="472"/>
      <c r="DO8" s="472"/>
      <c r="DP8" s="472"/>
      <c r="DQ8" s="472"/>
      <c r="DR8" s="472"/>
      <c r="DS8" s="472"/>
      <c r="DT8" s="472"/>
      <c r="DU8" s="472"/>
      <c r="DV8" s="472"/>
      <c r="DW8" s="472"/>
      <c r="DX8" s="472"/>
    </row>
    <row r="9" spans="1:128" s="475" customFormat="1" ht="13.2" x14ac:dyDescent="0.25">
      <c r="A9" s="482" t="s">
        <v>313</v>
      </c>
      <c r="B9" s="482" t="s">
        <v>312</v>
      </c>
      <c r="C9" s="482"/>
      <c r="D9" s="482"/>
      <c r="E9" s="441">
        <v>40</v>
      </c>
      <c r="F9" s="444"/>
      <c r="G9" s="444">
        <v>30</v>
      </c>
      <c r="H9" s="444">
        <v>0</v>
      </c>
      <c r="I9" s="444"/>
      <c r="J9" s="444">
        <v>0</v>
      </c>
      <c r="K9" s="444">
        <v>0</v>
      </c>
      <c r="L9" s="444"/>
      <c r="M9" s="444">
        <v>0</v>
      </c>
      <c r="N9" s="444">
        <v>0</v>
      </c>
      <c r="O9" s="444">
        <v>0</v>
      </c>
      <c r="P9" s="444">
        <v>0</v>
      </c>
      <c r="Q9" s="444">
        <v>0</v>
      </c>
      <c r="R9" s="474"/>
      <c r="S9" s="473"/>
      <c r="T9" s="473"/>
      <c r="U9" s="473"/>
      <c r="V9" s="473"/>
      <c r="W9" s="473"/>
      <c r="X9" s="473"/>
      <c r="Y9" s="473"/>
      <c r="Z9" s="473"/>
      <c r="AA9" s="473"/>
      <c r="AB9" s="473"/>
      <c r="AC9" s="473"/>
      <c r="AD9" s="473"/>
      <c r="AE9" s="473"/>
      <c r="AF9" s="473"/>
      <c r="AG9" s="473"/>
      <c r="AH9" s="473"/>
      <c r="AI9" s="473"/>
      <c r="AJ9" s="473"/>
      <c r="AK9" s="473"/>
      <c r="AL9" s="473"/>
      <c r="AM9" s="473"/>
      <c r="AN9" s="473"/>
      <c r="AO9" s="473"/>
      <c r="AP9" s="473"/>
      <c r="AQ9" s="473"/>
      <c r="AR9" s="473"/>
      <c r="AS9" s="473"/>
      <c r="AT9" s="472"/>
      <c r="AU9" s="472"/>
      <c r="AV9" s="472"/>
      <c r="AW9" s="472"/>
      <c r="AX9" s="472"/>
      <c r="AY9" s="472"/>
      <c r="AZ9" s="472"/>
      <c r="BA9" s="472"/>
      <c r="BB9" s="472"/>
      <c r="BC9" s="472"/>
      <c r="BD9" s="472"/>
      <c r="BE9" s="472"/>
      <c r="BF9" s="472"/>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2"/>
      <c r="CM9" s="472"/>
      <c r="CN9" s="472"/>
      <c r="CO9" s="472"/>
      <c r="CP9" s="472"/>
      <c r="CQ9" s="472"/>
      <c r="CR9" s="472"/>
      <c r="CS9" s="472"/>
      <c r="CT9" s="472"/>
      <c r="CU9" s="472"/>
      <c r="CV9" s="472"/>
      <c r="CW9" s="472"/>
      <c r="CX9" s="472"/>
      <c r="CY9" s="472"/>
      <c r="CZ9" s="472"/>
      <c r="DA9" s="472"/>
      <c r="DB9" s="472"/>
      <c r="DC9" s="472"/>
      <c r="DD9" s="472"/>
      <c r="DE9" s="472"/>
      <c r="DF9" s="472"/>
      <c r="DG9" s="472"/>
      <c r="DH9" s="472"/>
      <c r="DI9" s="472"/>
      <c r="DJ9" s="472"/>
      <c r="DK9" s="472"/>
      <c r="DL9" s="472"/>
      <c r="DM9" s="472"/>
      <c r="DN9" s="472"/>
      <c r="DO9" s="472"/>
      <c r="DP9" s="472"/>
      <c r="DQ9" s="472"/>
      <c r="DR9" s="472"/>
      <c r="DS9" s="472"/>
      <c r="DT9" s="472"/>
      <c r="DU9" s="472"/>
      <c r="DV9" s="472"/>
      <c r="DW9" s="472"/>
      <c r="DX9" s="472"/>
    </row>
    <row r="10" spans="1:128" s="475" customFormat="1" ht="13.2" x14ac:dyDescent="0.25">
      <c r="A10" s="482" t="s">
        <v>315</v>
      </c>
      <c r="B10" s="482" t="s">
        <v>314</v>
      </c>
      <c r="C10" s="482"/>
      <c r="D10" s="482"/>
      <c r="E10" s="441">
        <v>600</v>
      </c>
      <c r="F10" s="444"/>
      <c r="G10" s="444">
        <v>360</v>
      </c>
      <c r="H10" s="444">
        <v>30</v>
      </c>
      <c r="I10" s="444"/>
      <c r="J10" s="444">
        <v>70</v>
      </c>
      <c r="K10" s="444">
        <v>10</v>
      </c>
      <c r="L10" s="444"/>
      <c r="M10" s="444">
        <v>80</v>
      </c>
      <c r="N10" s="444">
        <v>10</v>
      </c>
      <c r="O10" s="444">
        <v>20</v>
      </c>
      <c r="P10" s="444">
        <v>30</v>
      </c>
      <c r="Q10" s="444">
        <v>0</v>
      </c>
      <c r="R10" s="474"/>
      <c r="S10" s="473"/>
      <c r="T10" s="473"/>
      <c r="U10" s="473"/>
      <c r="V10" s="473"/>
      <c r="W10" s="473"/>
      <c r="X10" s="473"/>
      <c r="Y10" s="473"/>
      <c r="Z10" s="473"/>
      <c r="AA10" s="473"/>
      <c r="AB10" s="473"/>
      <c r="AC10" s="473"/>
      <c r="AD10" s="473"/>
      <c r="AE10" s="473"/>
      <c r="AF10" s="473"/>
      <c r="AG10" s="473"/>
      <c r="AH10" s="473"/>
      <c r="AI10" s="473"/>
      <c r="AJ10" s="473"/>
      <c r="AK10" s="473"/>
      <c r="AL10" s="473"/>
      <c r="AM10" s="473"/>
      <c r="AN10" s="473"/>
      <c r="AO10" s="473"/>
      <c r="AP10" s="473"/>
      <c r="AQ10" s="473"/>
      <c r="AR10" s="473"/>
      <c r="AS10" s="473"/>
      <c r="AT10" s="472"/>
      <c r="AU10" s="472"/>
      <c r="AV10" s="472"/>
      <c r="AW10" s="472"/>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2"/>
      <c r="CM10" s="472"/>
      <c r="CN10" s="472"/>
      <c r="CO10" s="472"/>
      <c r="CP10" s="472"/>
      <c r="CQ10" s="472"/>
      <c r="CR10" s="472"/>
      <c r="CS10" s="472"/>
      <c r="CT10" s="472"/>
      <c r="CU10" s="472"/>
      <c r="CV10" s="472"/>
      <c r="CW10" s="472"/>
      <c r="CX10" s="472"/>
      <c r="CY10" s="472"/>
      <c r="CZ10" s="472"/>
      <c r="DA10" s="472"/>
      <c r="DB10" s="472"/>
      <c r="DC10" s="472"/>
      <c r="DD10" s="472"/>
      <c r="DE10" s="472"/>
      <c r="DF10" s="472"/>
      <c r="DG10" s="472"/>
      <c r="DH10" s="472"/>
      <c r="DI10" s="472"/>
      <c r="DJ10" s="472"/>
      <c r="DK10" s="472"/>
      <c r="DL10" s="472"/>
      <c r="DM10" s="472"/>
      <c r="DN10" s="472"/>
      <c r="DO10" s="472"/>
      <c r="DP10" s="472"/>
      <c r="DQ10" s="472"/>
      <c r="DR10" s="472"/>
      <c r="DS10" s="472"/>
      <c r="DT10" s="472"/>
      <c r="DU10" s="472"/>
      <c r="DV10" s="472"/>
      <c r="DW10" s="472"/>
      <c r="DX10" s="472"/>
    </row>
    <row r="11" spans="1:128" s="475" customFormat="1" ht="13.2" x14ac:dyDescent="0.25">
      <c r="A11" s="482" t="s">
        <v>317</v>
      </c>
      <c r="B11" s="482" t="s">
        <v>316</v>
      </c>
      <c r="C11" s="482"/>
      <c r="D11" s="482"/>
      <c r="E11" s="441">
        <v>350</v>
      </c>
      <c r="F11" s="444"/>
      <c r="G11" s="444">
        <v>260</v>
      </c>
      <c r="H11" s="444">
        <v>10</v>
      </c>
      <c r="I11" s="444"/>
      <c r="J11" s="444">
        <v>20</v>
      </c>
      <c r="K11" s="444">
        <v>0</v>
      </c>
      <c r="L11" s="444"/>
      <c r="M11" s="444">
        <v>20</v>
      </c>
      <c r="N11" s="444">
        <v>0</v>
      </c>
      <c r="O11" s="444">
        <v>20</v>
      </c>
      <c r="P11" s="444">
        <v>20</v>
      </c>
      <c r="Q11" s="444">
        <v>0</v>
      </c>
      <c r="R11" s="474"/>
      <c r="S11" s="473"/>
      <c r="T11" s="473"/>
      <c r="U11" s="473"/>
      <c r="V11" s="473"/>
      <c r="W11" s="473"/>
      <c r="X11" s="473"/>
      <c r="Y11" s="473"/>
      <c r="Z11" s="473"/>
      <c r="AA11" s="473"/>
      <c r="AB11" s="473"/>
      <c r="AC11" s="473"/>
      <c r="AD11" s="473"/>
      <c r="AE11" s="473"/>
      <c r="AF11" s="473"/>
      <c r="AG11" s="473"/>
      <c r="AH11" s="473"/>
      <c r="AI11" s="473"/>
      <c r="AJ11" s="473"/>
      <c r="AK11" s="473"/>
      <c r="AL11" s="473"/>
      <c r="AM11" s="473"/>
      <c r="AN11" s="473"/>
      <c r="AO11" s="473"/>
      <c r="AP11" s="473"/>
      <c r="AQ11" s="473"/>
      <c r="AR11" s="473"/>
      <c r="AS11" s="473"/>
      <c r="AT11" s="472"/>
      <c r="AU11" s="472"/>
      <c r="AV11" s="472"/>
      <c r="AW11" s="472"/>
      <c r="AX11" s="472"/>
      <c r="AY11" s="472"/>
      <c r="AZ11" s="472"/>
      <c r="BA11" s="472"/>
      <c r="BB11" s="472"/>
      <c r="BC11" s="472"/>
      <c r="BD11" s="472"/>
      <c r="BE11" s="472"/>
      <c r="BF11" s="472"/>
      <c r="BG11" s="472"/>
      <c r="BH11" s="472"/>
      <c r="BI11" s="472"/>
      <c r="BJ11" s="472"/>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2"/>
      <c r="CM11" s="472"/>
      <c r="CN11" s="472"/>
      <c r="CO11" s="472"/>
      <c r="CP11" s="472"/>
      <c r="CQ11" s="472"/>
      <c r="CR11" s="472"/>
      <c r="CS11" s="472"/>
      <c r="CT11" s="472"/>
      <c r="CU11" s="472"/>
      <c r="CV11" s="472"/>
      <c r="CW11" s="472"/>
      <c r="CX11" s="472"/>
      <c r="CY11" s="472"/>
      <c r="CZ11" s="472"/>
      <c r="DA11" s="472"/>
      <c r="DB11" s="472"/>
      <c r="DC11" s="472"/>
      <c r="DD11" s="472"/>
      <c r="DE11" s="472"/>
      <c r="DF11" s="472"/>
      <c r="DG11" s="472"/>
      <c r="DH11" s="472"/>
      <c r="DI11" s="472"/>
      <c r="DJ11" s="472"/>
      <c r="DK11" s="472"/>
      <c r="DL11" s="472"/>
      <c r="DM11" s="472"/>
      <c r="DN11" s="472"/>
      <c r="DO11" s="472"/>
      <c r="DP11" s="472"/>
      <c r="DQ11" s="472"/>
      <c r="DR11" s="472"/>
      <c r="DS11" s="472"/>
      <c r="DT11" s="472"/>
      <c r="DU11" s="472"/>
      <c r="DV11" s="472"/>
      <c r="DW11" s="472"/>
      <c r="DX11" s="472"/>
    </row>
    <row r="12" spans="1:128" s="475" customFormat="1" ht="13.2" x14ac:dyDescent="0.25">
      <c r="A12" s="482" t="s">
        <v>319</v>
      </c>
      <c r="B12" s="482" t="s">
        <v>318</v>
      </c>
      <c r="C12" s="482"/>
      <c r="D12" s="482"/>
      <c r="E12" s="441">
        <v>390</v>
      </c>
      <c r="F12" s="444"/>
      <c r="G12" s="444">
        <v>330</v>
      </c>
      <c r="H12" s="444">
        <v>10</v>
      </c>
      <c r="I12" s="444"/>
      <c r="J12" s="444">
        <v>20</v>
      </c>
      <c r="K12" s="444">
        <v>0</v>
      </c>
      <c r="L12" s="444"/>
      <c r="M12" s="444">
        <v>20</v>
      </c>
      <c r="N12" s="444">
        <v>0</v>
      </c>
      <c r="O12" s="444">
        <v>10</v>
      </c>
      <c r="P12" s="444">
        <v>10</v>
      </c>
      <c r="Q12" s="444">
        <v>0</v>
      </c>
      <c r="R12" s="474"/>
      <c r="S12" s="473"/>
      <c r="T12" s="473"/>
      <c r="U12" s="473"/>
      <c r="V12" s="473"/>
      <c r="W12" s="473"/>
      <c r="X12" s="473"/>
      <c r="Y12" s="473"/>
      <c r="Z12" s="473"/>
      <c r="AA12" s="473"/>
      <c r="AB12" s="473"/>
      <c r="AC12" s="473"/>
      <c r="AD12" s="473"/>
      <c r="AE12" s="473"/>
      <c r="AF12" s="473"/>
      <c r="AG12" s="473"/>
      <c r="AH12" s="473"/>
      <c r="AI12" s="473"/>
      <c r="AJ12" s="473"/>
      <c r="AK12" s="473"/>
      <c r="AL12" s="473"/>
      <c r="AM12" s="473"/>
      <c r="AN12" s="473"/>
      <c r="AO12" s="473"/>
      <c r="AP12" s="473"/>
      <c r="AQ12" s="473"/>
      <c r="AR12" s="473"/>
      <c r="AS12" s="473"/>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2"/>
      <c r="CM12" s="472"/>
      <c r="CN12" s="472"/>
      <c r="CO12" s="472"/>
      <c r="CP12" s="472"/>
      <c r="CQ12" s="472"/>
      <c r="CR12" s="472"/>
      <c r="CS12" s="472"/>
      <c r="CT12" s="472"/>
      <c r="CU12" s="472"/>
      <c r="CV12" s="472"/>
      <c r="CW12" s="472"/>
      <c r="CX12" s="472"/>
      <c r="CY12" s="472"/>
      <c r="CZ12" s="472"/>
      <c r="DA12" s="472"/>
      <c r="DB12" s="472"/>
      <c r="DC12" s="472"/>
      <c r="DD12" s="472"/>
      <c r="DE12" s="472"/>
      <c r="DF12" s="472"/>
      <c r="DG12" s="472"/>
      <c r="DH12" s="472"/>
      <c r="DI12" s="472"/>
      <c r="DJ12" s="472"/>
      <c r="DK12" s="472"/>
      <c r="DL12" s="472"/>
      <c r="DM12" s="472"/>
      <c r="DN12" s="472"/>
      <c r="DO12" s="472"/>
      <c r="DP12" s="472"/>
      <c r="DQ12" s="472"/>
      <c r="DR12" s="472"/>
      <c r="DS12" s="472"/>
      <c r="DT12" s="472"/>
      <c r="DU12" s="472"/>
      <c r="DV12" s="472"/>
      <c r="DW12" s="472"/>
      <c r="DX12" s="472"/>
    </row>
    <row r="13" spans="1:128" s="475" customFormat="1" ht="13.2" x14ac:dyDescent="0.25">
      <c r="A13" s="482" t="s">
        <v>321</v>
      </c>
      <c r="B13" s="482" t="s">
        <v>320</v>
      </c>
      <c r="C13" s="482"/>
      <c r="D13" s="482"/>
      <c r="E13" s="441">
        <v>1200</v>
      </c>
      <c r="F13" s="444"/>
      <c r="G13" s="444">
        <v>980</v>
      </c>
      <c r="H13" s="444">
        <v>90</v>
      </c>
      <c r="I13" s="444"/>
      <c r="J13" s="444">
        <v>20</v>
      </c>
      <c r="K13" s="444">
        <v>0</v>
      </c>
      <c r="L13" s="444"/>
      <c r="M13" s="444">
        <v>40</v>
      </c>
      <c r="N13" s="444">
        <v>0</v>
      </c>
      <c r="O13" s="444">
        <v>20</v>
      </c>
      <c r="P13" s="444">
        <v>50</v>
      </c>
      <c r="Q13" s="444">
        <v>0</v>
      </c>
      <c r="R13" s="474"/>
      <c r="S13" s="473"/>
      <c r="T13" s="473"/>
      <c r="U13" s="473"/>
      <c r="V13" s="473"/>
      <c r="W13" s="473"/>
      <c r="X13" s="473"/>
      <c r="Y13" s="473"/>
      <c r="Z13" s="473"/>
      <c r="AA13" s="473"/>
      <c r="AB13" s="473"/>
      <c r="AC13" s="473"/>
      <c r="AD13" s="473"/>
      <c r="AE13" s="473"/>
      <c r="AF13" s="473"/>
      <c r="AG13" s="473"/>
      <c r="AH13" s="473"/>
      <c r="AI13" s="473"/>
      <c r="AJ13" s="473"/>
      <c r="AK13" s="473"/>
      <c r="AL13" s="473"/>
      <c r="AM13" s="473"/>
      <c r="AN13" s="473"/>
      <c r="AO13" s="473"/>
      <c r="AP13" s="473"/>
      <c r="AQ13" s="473"/>
      <c r="AR13" s="473"/>
      <c r="AS13" s="473"/>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72"/>
      <c r="BT13" s="472"/>
      <c r="BU13" s="472"/>
      <c r="BV13" s="472"/>
      <c r="BW13" s="472"/>
      <c r="BX13" s="472"/>
      <c r="BY13" s="472"/>
      <c r="BZ13" s="472"/>
      <c r="CA13" s="472"/>
      <c r="CB13" s="472"/>
      <c r="CC13" s="472"/>
      <c r="CD13" s="472"/>
      <c r="CE13" s="472"/>
      <c r="CF13" s="472"/>
      <c r="CG13" s="472"/>
      <c r="CH13" s="472"/>
      <c r="CI13" s="472"/>
      <c r="CJ13" s="472"/>
      <c r="CK13" s="472"/>
      <c r="CL13" s="472"/>
      <c r="CM13" s="472"/>
      <c r="CN13" s="472"/>
      <c r="CO13" s="472"/>
      <c r="CP13" s="472"/>
      <c r="CQ13" s="472"/>
      <c r="CR13" s="472"/>
      <c r="CS13" s="472"/>
      <c r="CT13" s="472"/>
      <c r="CU13" s="472"/>
      <c r="CV13" s="472"/>
      <c r="CW13" s="472"/>
      <c r="CX13" s="472"/>
      <c r="CY13" s="472"/>
      <c r="CZ13" s="472"/>
      <c r="DA13" s="472"/>
      <c r="DB13" s="472"/>
      <c r="DC13" s="472"/>
      <c r="DD13" s="472"/>
      <c r="DE13" s="472"/>
      <c r="DF13" s="472"/>
      <c r="DG13" s="472"/>
      <c r="DH13" s="472"/>
      <c r="DI13" s="472"/>
      <c r="DJ13" s="472"/>
      <c r="DK13" s="472"/>
      <c r="DL13" s="472"/>
      <c r="DM13" s="472"/>
      <c r="DN13" s="472"/>
      <c r="DO13" s="472"/>
      <c r="DP13" s="472"/>
      <c r="DQ13" s="472"/>
      <c r="DR13" s="472"/>
      <c r="DS13" s="472"/>
      <c r="DT13" s="472"/>
      <c r="DU13" s="472"/>
      <c r="DV13" s="472"/>
      <c r="DW13" s="472"/>
      <c r="DX13" s="472"/>
    </row>
    <row r="14" spans="1:128" s="475" customFormat="1" ht="13.2" x14ac:dyDescent="0.25">
      <c r="A14" s="482" t="s">
        <v>323</v>
      </c>
      <c r="B14" s="482" t="s">
        <v>322</v>
      </c>
      <c r="C14" s="482"/>
      <c r="D14" s="482"/>
      <c r="E14" s="441">
        <v>870</v>
      </c>
      <c r="F14" s="444"/>
      <c r="G14" s="444">
        <v>660</v>
      </c>
      <c r="H14" s="444">
        <v>10</v>
      </c>
      <c r="I14" s="444"/>
      <c r="J14" s="444">
        <v>80</v>
      </c>
      <c r="K14" s="444">
        <v>0</v>
      </c>
      <c r="L14" s="444"/>
      <c r="M14" s="444">
        <v>30</v>
      </c>
      <c r="N14" s="444">
        <v>0</v>
      </c>
      <c r="O14" s="444">
        <v>40</v>
      </c>
      <c r="P14" s="444">
        <v>30</v>
      </c>
      <c r="Q14" s="444">
        <v>0</v>
      </c>
      <c r="R14" s="474"/>
      <c r="S14" s="473"/>
      <c r="T14" s="473"/>
      <c r="U14" s="473"/>
      <c r="V14" s="473"/>
      <c r="W14" s="473"/>
      <c r="X14" s="473"/>
      <c r="Y14" s="473"/>
      <c r="Z14" s="473"/>
      <c r="AA14" s="473"/>
      <c r="AB14" s="473"/>
      <c r="AC14" s="473"/>
      <c r="AD14" s="473"/>
      <c r="AE14" s="473"/>
      <c r="AF14" s="473"/>
      <c r="AG14" s="473"/>
      <c r="AH14" s="473"/>
      <c r="AI14" s="473"/>
      <c r="AJ14" s="473"/>
      <c r="AK14" s="473"/>
      <c r="AL14" s="473"/>
      <c r="AM14" s="473"/>
      <c r="AN14" s="473"/>
      <c r="AO14" s="473"/>
      <c r="AP14" s="473"/>
      <c r="AQ14" s="473"/>
      <c r="AR14" s="473"/>
      <c r="AS14" s="473"/>
      <c r="AT14" s="472"/>
      <c r="AU14" s="472"/>
      <c r="AV14" s="472"/>
      <c r="AW14" s="472"/>
      <c r="AX14" s="472"/>
      <c r="AY14" s="472"/>
      <c r="AZ14" s="472"/>
      <c r="BA14" s="472"/>
      <c r="BB14" s="472"/>
      <c r="BC14" s="472"/>
      <c r="BD14" s="472"/>
      <c r="BE14" s="472"/>
      <c r="BF14" s="472"/>
      <c r="BG14" s="472"/>
      <c r="BH14" s="472"/>
      <c r="BI14" s="472"/>
      <c r="BJ14" s="472"/>
      <c r="BK14" s="472"/>
      <c r="BL14" s="472"/>
      <c r="BM14" s="472"/>
      <c r="BN14" s="472"/>
      <c r="BO14" s="472"/>
      <c r="BP14" s="472"/>
      <c r="BQ14" s="472"/>
      <c r="BR14" s="472"/>
      <c r="BS14" s="472"/>
      <c r="BT14" s="472"/>
      <c r="BU14" s="472"/>
      <c r="BV14" s="472"/>
      <c r="BW14" s="472"/>
      <c r="BX14" s="472"/>
      <c r="BY14" s="472"/>
      <c r="BZ14" s="472"/>
      <c r="CA14" s="472"/>
      <c r="CB14" s="472"/>
      <c r="CC14" s="472"/>
      <c r="CD14" s="472"/>
      <c r="CE14" s="472"/>
      <c r="CF14" s="472"/>
      <c r="CG14" s="472"/>
      <c r="CH14" s="472"/>
      <c r="CI14" s="472"/>
      <c r="CJ14" s="472"/>
      <c r="CK14" s="472"/>
      <c r="CL14" s="472"/>
      <c r="CM14" s="472"/>
      <c r="CN14" s="472"/>
      <c r="CO14" s="472"/>
      <c r="CP14" s="472"/>
      <c r="CQ14" s="472"/>
      <c r="CR14" s="472"/>
      <c r="CS14" s="472"/>
      <c r="CT14" s="472"/>
      <c r="CU14" s="472"/>
      <c r="CV14" s="472"/>
      <c r="CW14" s="472"/>
      <c r="CX14" s="472"/>
      <c r="CY14" s="472"/>
      <c r="CZ14" s="472"/>
      <c r="DA14" s="472"/>
      <c r="DB14" s="472"/>
      <c r="DC14" s="472"/>
      <c r="DD14" s="472"/>
      <c r="DE14" s="472"/>
      <c r="DF14" s="472"/>
      <c r="DG14" s="472"/>
      <c r="DH14" s="472"/>
      <c r="DI14" s="472"/>
      <c r="DJ14" s="472"/>
      <c r="DK14" s="472"/>
      <c r="DL14" s="472"/>
      <c r="DM14" s="472"/>
      <c r="DN14" s="472"/>
      <c r="DO14" s="472"/>
      <c r="DP14" s="472"/>
      <c r="DQ14" s="472"/>
      <c r="DR14" s="472"/>
      <c r="DS14" s="472"/>
      <c r="DT14" s="472"/>
      <c r="DU14" s="472"/>
      <c r="DV14" s="472"/>
      <c r="DW14" s="472"/>
      <c r="DX14" s="472"/>
    </row>
    <row r="15" spans="1:128" s="475" customFormat="1" ht="13.2" x14ac:dyDescent="0.25">
      <c r="A15" s="482" t="s">
        <v>309</v>
      </c>
      <c r="B15" s="482" t="s">
        <v>308</v>
      </c>
      <c r="C15" s="482"/>
      <c r="D15" s="482"/>
      <c r="E15" s="441">
        <v>2590</v>
      </c>
      <c r="F15" s="444"/>
      <c r="G15" s="444">
        <v>1500</v>
      </c>
      <c r="H15" s="444">
        <v>20</v>
      </c>
      <c r="I15" s="444"/>
      <c r="J15" s="444">
        <v>440</v>
      </c>
      <c r="K15" s="444">
        <v>30</v>
      </c>
      <c r="L15" s="444"/>
      <c r="M15" s="444">
        <v>190</v>
      </c>
      <c r="N15" s="444">
        <v>60</v>
      </c>
      <c r="O15" s="444">
        <v>80</v>
      </c>
      <c r="P15" s="444">
        <v>260</v>
      </c>
      <c r="Q15" s="444">
        <v>10</v>
      </c>
      <c r="R15" s="474"/>
      <c r="S15" s="473"/>
      <c r="T15" s="473"/>
      <c r="U15" s="473"/>
      <c r="V15" s="473"/>
      <c r="W15" s="473"/>
      <c r="X15" s="473"/>
      <c r="Y15" s="473"/>
      <c r="Z15" s="473"/>
      <c r="AA15" s="473"/>
      <c r="AB15" s="473"/>
      <c r="AC15" s="473"/>
      <c r="AD15" s="473"/>
      <c r="AE15" s="473"/>
      <c r="AF15" s="473"/>
      <c r="AG15" s="473"/>
      <c r="AH15" s="473"/>
      <c r="AI15" s="473"/>
      <c r="AJ15" s="473"/>
      <c r="AK15" s="473"/>
      <c r="AL15" s="473"/>
      <c r="AM15" s="473"/>
      <c r="AN15" s="473"/>
      <c r="AO15" s="473"/>
      <c r="AP15" s="473"/>
      <c r="AQ15" s="473"/>
      <c r="AR15" s="473"/>
      <c r="AS15" s="473"/>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2"/>
      <c r="CM15" s="472"/>
      <c r="CN15" s="472"/>
      <c r="CO15" s="472"/>
      <c r="CP15" s="472"/>
      <c r="CQ15" s="472"/>
      <c r="CR15" s="472"/>
      <c r="CS15" s="472"/>
      <c r="CT15" s="472"/>
      <c r="CU15" s="472"/>
      <c r="CV15" s="472"/>
      <c r="CW15" s="472"/>
      <c r="CX15" s="472"/>
      <c r="CY15" s="472"/>
      <c r="CZ15" s="472"/>
      <c r="DA15" s="472"/>
      <c r="DB15" s="472"/>
      <c r="DC15" s="472"/>
      <c r="DD15" s="472"/>
      <c r="DE15" s="472"/>
      <c r="DF15" s="472"/>
      <c r="DG15" s="472"/>
      <c r="DH15" s="472"/>
      <c r="DI15" s="472"/>
      <c r="DJ15" s="472"/>
      <c r="DK15" s="472"/>
      <c r="DL15" s="472"/>
      <c r="DM15" s="472"/>
      <c r="DN15" s="472"/>
      <c r="DO15" s="472"/>
      <c r="DP15" s="472"/>
      <c r="DQ15" s="472"/>
      <c r="DR15" s="472"/>
      <c r="DS15" s="472"/>
      <c r="DT15" s="472"/>
      <c r="DU15" s="472"/>
      <c r="DV15" s="472"/>
      <c r="DW15" s="472"/>
      <c r="DX15" s="472"/>
    </row>
    <row r="16" spans="1:128" s="475" customFormat="1" ht="13.2" x14ac:dyDescent="0.25">
      <c r="A16" s="482" t="s">
        <v>325</v>
      </c>
      <c r="B16" s="482" t="s">
        <v>324</v>
      </c>
      <c r="C16" s="482"/>
      <c r="D16" s="482"/>
      <c r="E16" s="441">
        <v>1000</v>
      </c>
      <c r="F16" s="444"/>
      <c r="G16" s="444">
        <v>720</v>
      </c>
      <c r="H16" s="444">
        <v>20</v>
      </c>
      <c r="I16" s="444"/>
      <c r="J16" s="444">
        <v>100</v>
      </c>
      <c r="K16" s="444">
        <v>0</v>
      </c>
      <c r="L16" s="444"/>
      <c r="M16" s="444">
        <v>40</v>
      </c>
      <c r="N16" s="444">
        <v>0</v>
      </c>
      <c r="O16" s="444">
        <v>50</v>
      </c>
      <c r="P16" s="444">
        <v>80</v>
      </c>
      <c r="Q16" s="444">
        <v>0</v>
      </c>
      <c r="R16" s="474"/>
      <c r="S16" s="473"/>
      <c r="T16" s="473"/>
      <c r="U16" s="473"/>
      <c r="V16" s="473"/>
      <c r="W16" s="473"/>
      <c r="X16" s="473"/>
      <c r="Y16" s="473"/>
      <c r="Z16" s="473"/>
      <c r="AA16" s="473"/>
      <c r="AB16" s="473"/>
      <c r="AC16" s="473"/>
      <c r="AD16" s="473"/>
      <c r="AE16" s="473"/>
      <c r="AF16" s="473"/>
      <c r="AG16" s="473"/>
      <c r="AH16" s="473"/>
      <c r="AI16" s="473"/>
      <c r="AJ16" s="473"/>
      <c r="AK16" s="473"/>
      <c r="AL16" s="473"/>
      <c r="AM16" s="473"/>
      <c r="AN16" s="473"/>
      <c r="AO16" s="473"/>
      <c r="AP16" s="473"/>
      <c r="AQ16" s="473"/>
      <c r="AR16" s="473"/>
      <c r="AS16" s="473"/>
      <c r="AT16" s="472"/>
      <c r="AU16" s="472"/>
      <c r="AV16" s="472"/>
      <c r="AW16" s="472"/>
      <c r="AX16" s="472"/>
      <c r="AY16" s="472"/>
      <c r="AZ16" s="472"/>
      <c r="BA16" s="472"/>
      <c r="BB16" s="472"/>
      <c r="BC16" s="472"/>
      <c r="BD16" s="472"/>
      <c r="BE16" s="472"/>
      <c r="BF16" s="472"/>
      <c r="BG16" s="472"/>
      <c r="BH16" s="472"/>
      <c r="BI16" s="472"/>
      <c r="BJ16" s="472"/>
      <c r="BK16" s="472"/>
      <c r="BL16" s="472"/>
      <c r="BM16" s="472"/>
      <c r="BN16" s="472"/>
      <c r="BO16" s="472"/>
      <c r="BP16" s="472"/>
      <c r="BQ16" s="472"/>
      <c r="BR16" s="472"/>
      <c r="BS16" s="472"/>
      <c r="BT16" s="472"/>
      <c r="BU16" s="472"/>
      <c r="BV16" s="472"/>
      <c r="BW16" s="472"/>
      <c r="BX16" s="472"/>
      <c r="BY16" s="472"/>
      <c r="BZ16" s="472"/>
      <c r="CA16" s="472"/>
      <c r="CB16" s="472"/>
      <c r="CC16" s="472"/>
      <c r="CD16" s="472"/>
      <c r="CE16" s="472"/>
      <c r="CF16" s="472"/>
      <c r="CG16" s="472"/>
      <c r="CH16" s="472"/>
      <c r="CI16" s="472"/>
      <c r="CJ16" s="472"/>
      <c r="CK16" s="472"/>
      <c r="CL16" s="472"/>
      <c r="CM16" s="472"/>
      <c r="CN16" s="472"/>
      <c r="CO16" s="472"/>
      <c r="CP16" s="472"/>
      <c r="CQ16" s="472"/>
      <c r="CR16" s="472"/>
      <c r="CS16" s="472"/>
      <c r="CT16" s="472"/>
      <c r="CU16" s="472"/>
      <c r="CV16" s="472"/>
      <c r="CW16" s="472"/>
      <c r="CX16" s="472"/>
      <c r="CY16" s="472"/>
      <c r="CZ16" s="472"/>
      <c r="DA16" s="472"/>
      <c r="DB16" s="472"/>
      <c r="DC16" s="472"/>
      <c r="DD16" s="472"/>
      <c r="DE16" s="472"/>
      <c r="DF16" s="472"/>
      <c r="DG16" s="472"/>
      <c r="DH16" s="472"/>
      <c r="DI16" s="472"/>
      <c r="DJ16" s="472"/>
      <c r="DK16" s="472"/>
      <c r="DL16" s="472"/>
      <c r="DM16" s="472"/>
      <c r="DN16" s="472"/>
      <c r="DO16" s="472"/>
      <c r="DP16" s="472"/>
      <c r="DQ16" s="472"/>
      <c r="DR16" s="472"/>
      <c r="DS16" s="472"/>
      <c r="DT16" s="472"/>
      <c r="DU16" s="472"/>
      <c r="DV16" s="472"/>
      <c r="DW16" s="472"/>
      <c r="DX16" s="472"/>
    </row>
    <row r="17" spans="1:128" s="475" customFormat="1" ht="13.2" x14ac:dyDescent="0.25">
      <c r="A17" s="482" t="s">
        <v>327</v>
      </c>
      <c r="B17" s="482" t="s">
        <v>326</v>
      </c>
      <c r="C17" s="482"/>
      <c r="D17" s="482"/>
      <c r="E17" s="441">
        <v>570</v>
      </c>
      <c r="F17" s="444"/>
      <c r="G17" s="444">
        <v>400</v>
      </c>
      <c r="H17" s="444">
        <v>10</v>
      </c>
      <c r="I17" s="444"/>
      <c r="J17" s="444">
        <v>60</v>
      </c>
      <c r="K17" s="444">
        <v>0</v>
      </c>
      <c r="L17" s="444"/>
      <c r="M17" s="444">
        <v>30</v>
      </c>
      <c r="N17" s="444">
        <v>10</v>
      </c>
      <c r="O17" s="444">
        <v>30</v>
      </c>
      <c r="P17" s="444">
        <v>40</v>
      </c>
      <c r="Q17" s="444">
        <v>0</v>
      </c>
      <c r="R17" s="474"/>
      <c r="S17" s="473"/>
      <c r="T17" s="473"/>
      <c r="U17" s="473"/>
      <c r="V17" s="473"/>
      <c r="W17" s="473"/>
      <c r="X17" s="473"/>
      <c r="Y17" s="473"/>
      <c r="Z17" s="473"/>
      <c r="AA17" s="473"/>
      <c r="AB17" s="473"/>
      <c r="AC17" s="473"/>
      <c r="AD17" s="473"/>
      <c r="AE17" s="473"/>
      <c r="AF17" s="473"/>
      <c r="AG17" s="473"/>
      <c r="AH17" s="473"/>
      <c r="AI17" s="473"/>
      <c r="AJ17" s="473"/>
      <c r="AK17" s="473"/>
      <c r="AL17" s="473"/>
      <c r="AM17" s="473"/>
      <c r="AN17" s="473"/>
      <c r="AO17" s="473"/>
      <c r="AP17" s="473"/>
      <c r="AQ17" s="473"/>
      <c r="AR17" s="473"/>
      <c r="AS17" s="473"/>
      <c r="AT17" s="472"/>
      <c r="AU17" s="472"/>
      <c r="AV17" s="472"/>
      <c r="AW17" s="472"/>
      <c r="AX17" s="472"/>
      <c r="AY17" s="472"/>
      <c r="AZ17" s="472"/>
      <c r="BA17" s="472"/>
      <c r="BB17" s="472"/>
      <c r="BC17" s="472"/>
      <c r="BD17" s="472"/>
      <c r="BE17" s="472"/>
      <c r="BF17" s="472"/>
      <c r="BG17" s="472"/>
      <c r="BH17" s="472"/>
      <c r="BI17" s="472"/>
      <c r="BJ17" s="472"/>
      <c r="BK17" s="472"/>
      <c r="BL17" s="472"/>
      <c r="BM17" s="472"/>
      <c r="BN17" s="472"/>
      <c r="BO17" s="472"/>
      <c r="BP17" s="472"/>
      <c r="BQ17" s="472"/>
      <c r="BR17" s="472"/>
      <c r="BS17" s="472"/>
      <c r="BT17" s="472"/>
      <c r="BU17" s="472"/>
      <c r="BV17" s="472"/>
      <c r="BW17" s="472"/>
      <c r="BX17" s="472"/>
      <c r="BY17" s="472"/>
      <c r="BZ17" s="472"/>
      <c r="CA17" s="472"/>
      <c r="CB17" s="472"/>
      <c r="CC17" s="472"/>
      <c r="CD17" s="472"/>
      <c r="CE17" s="472"/>
      <c r="CF17" s="472"/>
      <c r="CG17" s="472"/>
      <c r="CH17" s="472"/>
      <c r="CI17" s="472"/>
      <c r="CJ17" s="472"/>
      <c r="CK17" s="472"/>
      <c r="CL17" s="472"/>
      <c r="CM17" s="472"/>
      <c r="CN17" s="472"/>
      <c r="CO17" s="472"/>
      <c r="CP17" s="472"/>
      <c r="CQ17" s="472"/>
      <c r="CR17" s="472"/>
      <c r="CS17" s="472"/>
      <c r="CT17" s="472"/>
      <c r="CU17" s="472"/>
      <c r="CV17" s="472"/>
      <c r="CW17" s="472"/>
      <c r="CX17" s="472"/>
      <c r="CY17" s="472"/>
      <c r="CZ17" s="472"/>
      <c r="DA17" s="472"/>
      <c r="DB17" s="472"/>
      <c r="DC17" s="472"/>
      <c r="DD17" s="472"/>
      <c r="DE17" s="472"/>
      <c r="DF17" s="472"/>
      <c r="DG17" s="472"/>
      <c r="DH17" s="472"/>
      <c r="DI17" s="472"/>
      <c r="DJ17" s="472"/>
      <c r="DK17" s="472"/>
      <c r="DL17" s="472"/>
      <c r="DM17" s="472"/>
      <c r="DN17" s="472"/>
      <c r="DO17" s="472"/>
      <c r="DP17" s="472"/>
      <c r="DQ17" s="472"/>
      <c r="DR17" s="472"/>
      <c r="DS17" s="472"/>
      <c r="DT17" s="472"/>
      <c r="DU17" s="472"/>
      <c r="DV17" s="472"/>
      <c r="DW17" s="472"/>
      <c r="DX17" s="472"/>
    </row>
    <row r="18" spans="1:128" s="475" customFormat="1" ht="13.2" x14ac:dyDescent="0.25">
      <c r="A18" s="482"/>
      <c r="B18" s="482"/>
      <c r="C18" s="482"/>
      <c r="D18" s="482"/>
      <c r="E18" s="441"/>
      <c r="F18" s="444"/>
      <c r="G18" s="444"/>
      <c r="H18" s="444"/>
      <c r="I18" s="444"/>
      <c r="J18" s="444"/>
      <c r="K18" s="444"/>
      <c r="L18" s="444"/>
      <c r="M18" s="444"/>
      <c r="N18" s="444"/>
      <c r="O18" s="444"/>
      <c r="P18" s="444"/>
      <c r="Q18" s="444"/>
      <c r="R18" s="474"/>
      <c r="S18" s="473"/>
      <c r="T18" s="473"/>
      <c r="U18" s="473"/>
      <c r="V18" s="473"/>
      <c r="W18" s="473"/>
      <c r="X18" s="473"/>
      <c r="Y18" s="473"/>
      <c r="Z18" s="473"/>
      <c r="AA18" s="473"/>
      <c r="AB18" s="473"/>
      <c r="AC18" s="473"/>
      <c r="AD18" s="473"/>
      <c r="AE18" s="473"/>
      <c r="AF18" s="473"/>
      <c r="AG18" s="473"/>
      <c r="AH18" s="473"/>
      <c r="AI18" s="473"/>
      <c r="AJ18" s="473"/>
      <c r="AK18" s="473"/>
      <c r="AL18" s="473"/>
      <c r="AM18" s="473"/>
      <c r="AN18" s="473"/>
      <c r="AO18" s="473"/>
      <c r="AP18" s="473"/>
      <c r="AQ18" s="473"/>
      <c r="AR18" s="473"/>
      <c r="AS18" s="473"/>
      <c r="AT18" s="472"/>
      <c r="AU18" s="472"/>
      <c r="AV18" s="472"/>
      <c r="AW18" s="472"/>
      <c r="AX18" s="472"/>
      <c r="AY18" s="472"/>
      <c r="AZ18" s="472"/>
      <c r="BA18" s="472"/>
      <c r="BB18" s="472"/>
      <c r="BC18" s="472"/>
      <c r="BD18" s="472"/>
      <c r="BE18" s="472"/>
      <c r="BF18" s="472"/>
      <c r="BG18" s="472"/>
      <c r="BH18" s="472"/>
      <c r="BI18" s="472"/>
      <c r="BJ18" s="472"/>
      <c r="BK18" s="472"/>
      <c r="BL18" s="472"/>
      <c r="BM18" s="472"/>
      <c r="BN18" s="472"/>
      <c r="BO18" s="472"/>
      <c r="BP18" s="472"/>
      <c r="BQ18" s="472"/>
      <c r="BR18" s="472"/>
      <c r="BS18" s="472"/>
      <c r="BT18" s="472"/>
      <c r="BU18" s="472"/>
      <c r="BV18" s="472"/>
      <c r="BW18" s="472"/>
      <c r="BX18" s="472"/>
      <c r="BY18" s="472"/>
      <c r="BZ18" s="472"/>
      <c r="CA18" s="472"/>
      <c r="CB18" s="472"/>
      <c r="CC18" s="472"/>
      <c r="CD18" s="472"/>
      <c r="CE18" s="472"/>
      <c r="CF18" s="472"/>
      <c r="CG18" s="472"/>
      <c r="CH18" s="472"/>
      <c r="CI18" s="472"/>
      <c r="CJ18" s="472"/>
      <c r="CK18" s="472"/>
      <c r="CL18" s="472"/>
      <c r="CM18" s="472"/>
      <c r="CN18" s="472"/>
      <c r="CO18" s="472"/>
      <c r="CP18" s="472"/>
      <c r="CQ18" s="472"/>
      <c r="CR18" s="472"/>
      <c r="CS18" s="472"/>
      <c r="CT18" s="472"/>
      <c r="CU18" s="472"/>
      <c r="CV18" s="472"/>
      <c r="CW18" s="472"/>
      <c r="CX18" s="472"/>
      <c r="CY18" s="472"/>
      <c r="CZ18" s="472"/>
      <c r="DA18" s="472"/>
      <c r="DB18" s="472"/>
      <c r="DC18" s="472"/>
      <c r="DD18" s="472"/>
      <c r="DE18" s="472"/>
      <c r="DF18" s="472"/>
      <c r="DG18" s="472"/>
      <c r="DH18" s="472"/>
      <c r="DI18" s="472"/>
      <c r="DJ18" s="472"/>
      <c r="DK18" s="472"/>
      <c r="DL18" s="472"/>
      <c r="DM18" s="472"/>
      <c r="DN18" s="472"/>
      <c r="DO18" s="472"/>
      <c r="DP18" s="472"/>
      <c r="DQ18" s="472"/>
      <c r="DR18" s="472"/>
      <c r="DS18" s="472"/>
      <c r="DT18" s="472"/>
      <c r="DU18" s="472"/>
      <c r="DV18" s="472"/>
      <c r="DW18" s="472"/>
      <c r="DX18" s="472"/>
    </row>
    <row r="19" spans="1:128" s="475" customFormat="1" ht="13.2" x14ac:dyDescent="0.25">
      <c r="A19" s="80" t="s">
        <v>222</v>
      </c>
      <c r="B19" s="80" t="s">
        <v>328</v>
      </c>
      <c r="C19" s="80" t="s">
        <v>324</v>
      </c>
      <c r="D19" s="80" t="s">
        <v>325</v>
      </c>
      <c r="E19" s="784">
        <v>1</v>
      </c>
      <c r="F19" s="445"/>
      <c r="G19" s="445">
        <v>1</v>
      </c>
      <c r="H19" s="445">
        <v>0</v>
      </c>
      <c r="I19" s="445"/>
      <c r="J19" s="445">
        <v>0</v>
      </c>
      <c r="K19" s="445">
        <v>0</v>
      </c>
      <c r="L19" s="445"/>
      <c r="M19" s="445">
        <v>0</v>
      </c>
      <c r="N19" s="445">
        <v>0</v>
      </c>
      <c r="O19" s="445">
        <v>0</v>
      </c>
      <c r="P19" s="445">
        <v>0</v>
      </c>
      <c r="Q19" s="445">
        <v>0</v>
      </c>
      <c r="R19" s="474"/>
      <c r="S19" s="473"/>
      <c r="T19" s="473"/>
      <c r="U19" s="473"/>
      <c r="V19" s="473"/>
      <c r="W19" s="473"/>
      <c r="X19" s="473"/>
      <c r="Y19" s="473"/>
      <c r="Z19" s="473"/>
      <c r="AA19" s="473"/>
      <c r="AB19" s="473"/>
      <c r="AC19" s="473"/>
      <c r="AD19" s="473"/>
      <c r="AE19" s="473"/>
      <c r="AF19" s="473"/>
      <c r="AG19" s="473"/>
      <c r="AH19" s="473"/>
      <c r="AI19" s="473"/>
      <c r="AJ19" s="473"/>
      <c r="AK19" s="473"/>
      <c r="AL19" s="473"/>
      <c r="AM19" s="473"/>
      <c r="AN19" s="473"/>
      <c r="AO19" s="473"/>
      <c r="AP19" s="473"/>
      <c r="AQ19" s="473"/>
      <c r="AR19" s="473"/>
      <c r="AS19" s="473"/>
      <c r="AT19" s="472"/>
      <c r="AU19" s="472"/>
      <c r="AV19" s="472"/>
      <c r="AW19" s="472"/>
      <c r="AX19" s="472"/>
      <c r="AY19" s="472"/>
      <c r="AZ19" s="472"/>
      <c r="BA19" s="472"/>
      <c r="BB19" s="472"/>
      <c r="BC19" s="472"/>
      <c r="BD19" s="472"/>
      <c r="BE19" s="472"/>
      <c r="BF19" s="472"/>
      <c r="BG19" s="472"/>
      <c r="BH19" s="472"/>
      <c r="BI19" s="472"/>
      <c r="BJ19" s="472"/>
      <c r="BK19" s="472"/>
      <c r="BL19" s="472"/>
      <c r="BM19" s="472"/>
      <c r="BN19" s="472"/>
      <c r="BO19" s="472"/>
      <c r="BP19" s="472"/>
      <c r="BQ19" s="472"/>
      <c r="BR19" s="472"/>
      <c r="BS19" s="472"/>
      <c r="BT19" s="472"/>
      <c r="BU19" s="472"/>
      <c r="BV19" s="472"/>
      <c r="BW19" s="472"/>
      <c r="BX19" s="472"/>
      <c r="BY19" s="472"/>
      <c r="BZ19" s="472"/>
      <c r="CA19" s="472"/>
      <c r="CB19" s="472"/>
      <c r="CC19" s="472"/>
      <c r="CD19" s="472"/>
      <c r="CE19" s="472"/>
      <c r="CF19" s="472"/>
      <c r="CG19" s="472"/>
      <c r="CH19" s="472"/>
      <c r="CI19" s="472"/>
      <c r="CJ19" s="472"/>
      <c r="CK19" s="472"/>
      <c r="CL19" s="472"/>
      <c r="CM19" s="472"/>
      <c r="CN19" s="472"/>
      <c r="CO19" s="472"/>
      <c r="CP19" s="472"/>
      <c r="CQ19" s="472"/>
      <c r="CR19" s="472"/>
      <c r="CS19" s="472"/>
      <c r="CT19" s="472"/>
      <c r="CU19" s="472"/>
      <c r="CV19" s="472"/>
      <c r="CW19" s="472"/>
      <c r="CX19" s="472"/>
      <c r="CY19" s="472"/>
      <c r="CZ19" s="472"/>
      <c r="DA19" s="472"/>
      <c r="DB19" s="472"/>
      <c r="DC19" s="472"/>
      <c r="DD19" s="472"/>
      <c r="DE19" s="472"/>
      <c r="DF19" s="472"/>
      <c r="DG19" s="472"/>
      <c r="DH19" s="472"/>
      <c r="DI19" s="472"/>
      <c r="DJ19" s="472"/>
      <c r="DK19" s="472"/>
      <c r="DL19" s="472"/>
      <c r="DM19" s="472"/>
      <c r="DN19" s="472"/>
      <c r="DO19" s="472"/>
      <c r="DP19" s="472"/>
      <c r="DQ19" s="472"/>
      <c r="DR19" s="472"/>
      <c r="DS19" s="472"/>
      <c r="DT19" s="472"/>
      <c r="DU19" s="472"/>
      <c r="DV19" s="472"/>
      <c r="DW19" s="472"/>
      <c r="DX19" s="472"/>
    </row>
    <row r="20" spans="1:128" s="475" customFormat="1" ht="13.2" x14ac:dyDescent="0.25">
      <c r="A20" s="80" t="s">
        <v>59</v>
      </c>
      <c r="B20" s="80" t="s">
        <v>329</v>
      </c>
      <c r="C20" s="80" t="s">
        <v>314</v>
      </c>
      <c r="D20" s="80" t="s">
        <v>315</v>
      </c>
      <c r="E20" s="784">
        <v>2</v>
      </c>
      <c r="F20" s="445"/>
      <c r="G20" s="445">
        <v>1</v>
      </c>
      <c r="H20" s="445">
        <v>0</v>
      </c>
      <c r="I20" s="445"/>
      <c r="J20" s="445">
        <v>0</v>
      </c>
      <c r="K20" s="445">
        <v>0</v>
      </c>
      <c r="L20" s="445"/>
      <c r="M20" s="445">
        <v>0</v>
      </c>
      <c r="N20" s="445">
        <v>0</v>
      </c>
      <c r="O20" s="445">
        <v>1</v>
      </c>
      <c r="P20" s="445">
        <v>0</v>
      </c>
      <c r="Q20" s="445">
        <v>0</v>
      </c>
      <c r="R20" s="474"/>
      <c r="S20" s="473"/>
      <c r="T20" s="473"/>
      <c r="U20" s="473"/>
      <c r="V20" s="473"/>
      <c r="W20" s="473"/>
      <c r="X20" s="473"/>
      <c r="Y20" s="473"/>
      <c r="Z20" s="473"/>
      <c r="AA20" s="473"/>
      <c r="AB20" s="473"/>
      <c r="AC20" s="473"/>
      <c r="AD20" s="473"/>
      <c r="AE20" s="473"/>
      <c r="AF20" s="473"/>
      <c r="AG20" s="473"/>
      <c r="AH20" s="473"/>
      <c r="AI20" s="473"/>
      <c r="AJ20" s="473"/>
      <c r="AK20" s="473"/>
      <c r="AL20" s="473"/>
      <c r="AM20" s="473"/>
      <c r="AN20" s="473"/>
      <c r="AO20" s="473"/>
      <c r="AP20" s="473"/>
      <c r="AQ20" s="473"/>
      <c r="AR20" s="473"/>
      <c r="AS20" s="473"/>
      <c r="AT20" s="472"/>
      <c r="AU20" s="472"/>
      <c r="AV20" s="472"/>
      <c r="AW20" s="472"/>
      <c r="AX20" s="472"/>
      <c r="AY20" s="472"/>
      <c r="AZ20" s="472"/>
      <c r="BA20" s="472"/>
      <c r="BB20" s="472"/>
      <c r="BC20" s="472"/>
      <c r="BD20" s="472"/>
      <c r="BE20" s="472"/>
      <c r="BF20" s="472"/>
      <c r="BG20" s="472"/>
      <c r="BH20" s="472"/>
      <c r="BI20" s="472"/>
      <c r="BJ20" s="472"/>
      <c r="BK20" s="472"/>
      <c r="BL20" s="472"/>
      <c r="BM20" s="472"/>
      <c r="BN20" s="472"/>
      <c r="BO20" s="472"/>
      <c r="BP20" s="472"/>
      <c r="BQ20" s="472"/>
      <c r="BR20" s="472"/>
      <c r="BS20" s="472"/>
      <c r="BT20" s="472"/>
      <c r="BU20" s="472"/>
      <c r="BV20" s="472"/>
      <c r="BW20" s="472"/>
      <c r="BX20" s="472"/>
      <c r="BY20" s="472"/>
      <c r="BZ20" s="472"/>
      <c r="CA20" s="472"/>
      <c r="CB20" s="472"/>
      <c r="CC20" s="472"/>
      <c r="CD20" s="472"/>
      <c r="CE20" s="472"/>
      <c r="CF20" s="472"/>
      <c r="CG20" s="472"/>
      <c r="CH20" s="472"/>
      <c r="CI20" s="472"/>
      <c r="CJ20" s="472"/>
      <c r="CK20" s="472"/>
      <c r="CL20" s="472"/>
      <c r="CM20" s="472"/>
      <c r="CN20" s="472"/>
      <c r="CO20" s="472"/>
      <c r="CP20" s="472"/>
      <c r="CQ20" s="472"/>
      <c r="CR20" s="472"/>
      <c r="CS20" s="472"/>
      <c r="CT20" s="472"/>
      <c r="CU20" s="472"/>
      <c r="CV20" s="472"/>
      <c r="CW20" s="472"/>
      <c r="CX20" s="472"/>
      <c r="CY20" s="472"/>
      <c r="CZ20" s="472"/>
      <c r="DA20" s="472"/>
      <c r="DB20" s="472"/>
      <c r="DC20" s="472"/>
      <c r="DD20" s="472"/>
      <c r="DE20" s="472"/>
      <c r="DF20" s="472"/>
      <c r="DG20" s="472"/>
      <c r="DH20" s="472"/>
      <c r="DI20" s="472"/>
      <c r="DJ20" s="472"/>
      <c r="DK20" s="472"/>
      <c r="DL20" s="472"/>
      <c r="DM20" s="472"/>
      <c r="DN20" s="472"/>
      <c r="DO20" s="472"/>
      <c r="DP20" s="472"/>
      <c r="DQ20" s="472"/>
      <c r="DR20" s="472"/>
      <c r="DS20" s="472"/>
      <c r="DT20" s="472"/>
      <c r="DU20" s="472"/>
      <c r="DV20" s="472"/>
      <c r="DW20" s="472"/>
      <c r="DX20" s="472"/>
    </row>
    <row r="21" spans="1:128" s="475" customFormat="1" ht="13.2" x14ac:dyDescent="0.25">
      <c r="A21" s="80" t="s">
        <v>65</v>
      </c>
      <c r="B21" s="80" t="s">
        <v>330</v>
      </c>
      <c r="C21" s="80" t="s">
        <v>318</v>
      </c>
      <c r="D21" s="80" t="s">
        <v>319</v>
      </c>
      <c r="E21" s="784">
        <v>0</v>
      </c>
      <c r="F21" s="445"/>
      <c r="G21" s="445">
        <v>0</v>
      </c>
      <c r="H21" s="445">
        <v>0</v>
      </c>
      <c r="I21" s="445"/>
      <c r="J21" s="445">
        <v>0</v>
      </c>
      <c r="K21" s="445">
        <v>0</v>
      </c>
      <c r="L21" s="445"/>
      <c r="M21" s="445">
        <v>0</v>
      </c>
      <c r="N21" s="445">
        <v>0</v>
      </c>
      <c r="O21" s="445">
        <v>0</v>
      </c>
      <c r="P21" s="445">
        <v>0</v>
      </c>
      <c r="Q21" s="445">
        <v>0</v>
      </c>
      <c r="R21" s="474"/>
      <c r="S21" s="473"/>
      <c r="T21" s="473"/>
      <c r="U21" s="473"/>
      <c r="V21" s="473"/>
      <c r="W21" s="473"/>
      <c r="X21" s="473"/>
      <c r="Y21" s="473"/>
      <c r="Z21" s="473"/>
      <c r="AA21" s="473"/>
      <c r="AB21" s="473"/>
      <c r="AC21" s="473"/>
      <c r="AD21" s="473"/>
      <c r="AE21" s="473"/>
      <c r="AF21" s="473"/>
      <c r="AG21" s="473"/>
      <c r="AH21" s="473"/>
      <c r="AI21" s="473"/>
      <c r="AJ21" s="473"/>
      <c r="AK21" s="473"/>
      <c r="AL21" s="473"/>
      <c r="AM21" s="473"/>
      <c r="AN21" s="473"/>
      <c r="AO21" s="473"/>
      <c r="AP21" s="473"/>
      <c r="AQ21" s="473"/>
      <c r="AR21" s="473"/>
      <c r="AS21" s="473"/>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c r="BR21" s="472"/>
      <c r="BS21" s="472"/>
      <c r="BT21" s="472"/>
      <c r="BU21" s="472"/>
      <c r="BV21" s="472"/>
      <c r="BW21" s="472"/>
      <c r="BX21" s="472"/>
      <c r="BY21" s="472"/>
      <c r="BZ21" s="472"/>
      <c r="CA21" s="472"/>
      <c r="CB21" s="472"/>
      <c r="CC21" s="472"/>
      <c r="CD21" s="472"/>
      <c r="CE21" s="472"/>
      <c r="CF21" s="472"/>
      <c r="CG21" s="472"/>
      <c r="CH21" s="472"/>
      <c r="CI21" s="472"/>
      <c r="CJ21" s="472"/>
      <c r="CK21" s="472"/>
      <c r="CL21" s="472"/>
      <c r="CM21" s="472"/>
      <c r="CN21" s="472"/>
      <c r="CO21" s="472"/>
      <c r="CP21" s="472"/>
      <c r="CQ21" s="472"/>
      <c r="CR21" s="472"/>
      <c r="CS21" s="472"/>
      <c r="CT21" s="472"/>
      <c r="CU21" s="472"/>
      <c r="CV21" s="472"/>
      <c r="CW21" s="472"/>
      <c r="CX21" s="472"/>
      <c r="CY21" s="472"/>
      <c r="CZ21" s="472"/>
      <c r="DA21" s="472"/>
      <c r="DB21" s="472"/>
      <c r="DC21" s="472"/>
      <c r="DD21" s="472"/>
      <c r="DE21" s="472"/>
      <c r="DF21" s="472"/>
      <c r="DG21" s="472"/>
      <c r="DH21" s="472"/>
      <c r="DI21" s="472"/>
      <c r="DJ21" s="472"/>
      <c r="DK21" s="472"/>
      <c r="DL21" s="472"/>
      <c r="DM21" s="472"/>
      <c r="DN21" s="472"/>
      <c r="DO21" s="472"/>
      <c r="DP21" s="472"/>
      <c r="DQ21" s="472"/>
      <c r="DR21" s="472"/>
      <c r="DS21" s="472"/>
      <c r="DT21" s="472"/>
      <c r="DU21" s="472"/>
      <c r="DV21" s="472"/>
      <c r="DW21" s="472"/>
      <c r="DX21" s="472"/>
    </row>
    <row r="22" spans="1:128" s="475" customFormat="1" ht="13.2" x14ac:dyDescent="0.25">
      <c r="A22" s="80" t="s">
        <v>223</v>
      </c>
      <c r="B22" s="80" t="s">
        <v>331</v>
      </c>
      <c r="C22" s="80" t="s">
        <v>324</v>
      </c>
      <c r="D22" s="80" t="s">
        <v>325</v>
      </c>
      <c r="E22" s="792">
        <v>26</v>
      </c>
      <c r="F22" s="445"/>
      <c r="G22" s="483">
        <v>23</v>
      </c>
      <c r="H22" s="483">
        <v>0</v>
      </c>
      <c r="I22" s="445"/>
      <c r="J22" s="483">
        <v>0</v>
      </c>
      <c r="K22" s="483">
        <v>0</v>
      </c>
      <c r="L22" s="445"/>
      <c r="M22" s="483">
        <v>0</v>
      </c>
      <c r="N22" s="483">
        <v>0</v>
      </c>
      <c r="O22" s="483">
        <v>2</v>
      </c>
      <c r="P22" s="483">
        <v>1</v>
      </c>
      <c r="Q22" s="445">
        <v>0</v>
      </c>
      <c r="R22" s="474"/>
      <c r="S22" s="473"/>
      <c r="T22" s="473"/>
      <c r="U22" s="473"/>
      <c r="V22" s="473"/>
      <c r="W22" s="473"/>
      <c r="X22" s="473"/>
      <c r="Y22" s="473"/>
      <c r="Z22" s="473"/>
      <c r="AA22" s="473"/>
      <c r="AB22" s="473"/>
      <c r="AC22" s="473"/>
      <c r="AD22" s="473"/>
      <c r="AE22" s="473"/>
      <c r="AF22" s="473"/>
      <c r="AG22" s="473"/>
      <c r="AH22" s="473"/>
      <c r="AI22" s="473"/>
      <c r="AJ22" s="473"/>
      <c r="AK22" s="473"/>
      <c r="AL22" s="473"/>
      <c r="AM22" s="473"/>
      <c r="AN22" s="473"/>
      <c r="AO22" s="473"/>
      <c r="AP22" s="473"/>
      <c r="AQ22" s="473"/>
      <c r="AR22" s="473"/>
      <c r="AS22" s="473"/>
      <c r="AT22" s="472"/>
      <c r="AU22" s="472"/>
      <c r="AV22" s="472"/>
      <c r="AW22" s="472"/>
      <c r="AX22" s="472"/>
      <c r="AY22" s="472"/>
      <c r="AZ22" s="472"/>
      <c r="BA22" s="472"/>
      <c r="BB22" s="472"/>
      <c r="BC22" s="472"/>
      <c r="BD22" s="472"/>
      <c r="BE22" s="472"/>
      <c r="BF22" s="472"/>
      <c r="BG22" s="472"/>
      <c r="BH22" s="472"/>
      <c r="BI22" s="472"/>
      <c r="BJ22" s="472"/>
      <c r="BK22" s="472"/>
      <c r="BL22" s="472"/>
      <c r="BM22" s="472"/>
      <c r="BN22" s="472"/>
      <c r="BO22" s="472"/>
      <c r="BP22" s="472"/>
      <c r="BQ22" s="472"/>
      <c r="BR22" s="472"/>
      <c r="BS22" s="472"/>
      <c r="BT22" s="472"/>
      <c r="BU22" s="472"/>
      <c r="BV22" s="472"/>
      <c r="BW22" s="472"/>
      <c r="BX22" s="472"/>
      <c r="BY22" s="472"/>
      <c r="BZ22" s="472"/>
      <c r="CA22" s="472"/>
      <c r="CB22" s="472"/>
      <c r="CC22" s="472"/>
      <c r="CD22" s="472"/>
      <c r="CE22" s="472"/>
      <c r="CF22" s="472"/>
      <c r="CG22" s="472"/>
      <c r="CH22" s="472"/>
      <c r="CI22" s="472"/>
      <c r="CJ22" s="472"/>
      <c r="CK22" s="472"/>
      <c r="CL22" s="472"/>
      <c r="CM22" s="472"/>
      <c r="CN22" s="472"/>
      <c r="CO22" s="472"/>
      <c r="CP22" s="472"/>
      <c r="CQ22" s="472"/>
      <c r="CR22" s="472"/>
      <c r="CS22" s="472"/>
      <c r="CT22" s="472"/>
      <c r="CU22" s="472"/>
      <c r="CV22" s="472"/>
      <c r="CW22" s="472"/>
      <c r="CX22" s="472"/>
      <c r="CY22" s="472"/>
      <c r="CZ22" s="472"/>
      <c r="DA22" s="472"/>
      <c r="DB22" s="472"/>
      <c r="DC22" s="472"/>
      <c r="DD22" s="472"/>
      <c r="DE22" s="472"/>
      <c r="DF22" s="472"/>
      <c r="DG22" s="472"/>
      <c r="DH22" s="472"/>
      <c r="DI22" s="472"/>
      <c r="DJ22" s="472"/>
      <c r="DK22" s="472"/>
      <c r="DL22" s="472"/>
      <c r="DM22" s="472"/>
      <c r="DN22" s="472"/>
      <c r="DO22" s="472"/>
      <c r="DP22" s="472"/>
      <c r="DQ22" s="472"/>
      <c r="DR22" s="472"/>
      <c r="DS22" s="472"/>
      <c r="DT22" s="472"/>
      <c r="DU22" s="472"/>
      <c r="DV22" s="472"/>
      <c r="DW22" s="472"/>
      <c r="DX22" s="472"/>
    </row>
    <row r="23" spans="1:128" s="475" customFormat="1" ht="13.2" x14ac:dyDescent="0.25">
      <c r="A23" s="80" t="s">
        <v>180</v>
      </c>
      <c r="B23" s="80" t="s">
        <v>332</v>
      </c>
      <c r="C23" s="80" t="s">
        <v>318</v>
      </c>
      <c r="D23" s="80" t="s">
        <v>319</v>
      </c>
      <c r="E23" s="784">
        <v>13</v>
      </c>
      <c r="F23" s="445"/>
      <c r="G23" s="445">
        <v>10</v>
      </c>
      <c r="H23" s="445">
        <v>2</v>
      </c>
      <c r="I23" s="445"/>
      <c r="J23" s="445">
        <v>1</v>
      </c>
      <c r="K23" s="445">
        <v>0</v>
      </c>
      <c r="L23" s="445"/>
      <c r="M23" s="445">
        <v>0</v>
      </c>
      <c r="N23" s="445">
        <v>0</v>
      </c>
      <c r="O23" s="445">
        <v>0</v>
      </c>
      <c r="P23" s="445">
        <v>0</v>
      </c>
      <c r="Q23" s="445">
        <v>0</v>
      </c>
      <c r="R23" s="474"/>
      <c r="S23" s="473"/>
      <c r="T23" s="473"/>
      <c r="U23" s="473"/>
      <c r="V23" s="473"/>
      <c r="W23" s="473"/>
      <c r="X23" s="473"/>
      <c r="Y23" s="473"/>
      <c r="Z23" s="473"/>
      <c r="AA23" s="473"/>
      <c r="AB23" s="473"/>
      <c r="AC23" s="473"/>
      <c r="AD23" s="473"/>
      <c r="AE23" s="473"/>
      <c r="AF23" s="473"/>
      <c r="AG23" s="473"/>
      <c r="AH23" s="473"/>
      <c r="AI23" s="473"/>
      <c r="AJ23" s="473"/>
      <c r="AK23" s="473"/>
      <c r="AL23" s="473"/>
      <c r="AM23" s="473"/>
      <c r="AN23" s="473"/>
      <c r="AO23" s="473"/>
      <c r="AP23" s="473"/>
      <c r="AQ23" s="473"/>
      <c r="AR23" s="473"/>
      <c r="AS23" s="473"/>
      <c r="AT23" s="472"/>
      <c r="AU23" s="472"/>
      <c r="AV23" s="472"/>
      <c r="AW23" s="472"/>
      <c r="AX23" s="472"/>
      <c r="AY23" s="472"/>
      <c r="AZ23" s="472"/>
      <c r="BA23" s="472"/>
      <c r="BB23" s="472"/>
      <c r="BC23" s="472"/>
      <c r="BD23" s="472"/>
      <c r="BE23" s="472"/>
      <c r="BF23" s="472"/>
      <c r="BG23" s="472"/>
      <c r="BH23" s="472"/>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72"/>
      <c r="CI23" s="472"/>
      <c r="CJ23" s="472"/>
      <c r="CK23" s="472"/>
      <c r="CL23" s="472"/>
      <c r="CM23" s="472"/>
      <c r="CN23" s="472"/>
      <c r="CO23" s="472"/>
      <c r="CP23" s="472"/>
      <c r="CQ23" s="472"/>
      <c r="CR23" s="472"/>
      <c r="CS23" s="472"/>
      <c r="CT23" s="472"/>
      <c r="CU23" s="472"/>
      <c r="CV23" s="472"/>
      <c r="CW23" s="472"/>
      <c r="CX23" s="472"/>
      <c r="CY23" s="472"/>
      <c r="CZ23" s="472"/>
      <c r="DA23" s="472"/>
      <c r="DB23" s="472"/>
      <c r="DC23" s="472"/>
      <c r="DD23" s="472"/>
      <c r="DE23" s="472"/>
      <c r="DF23" s="472"/>
      <c r="DG23" s="472"/>
      <c r="DH23" s="472"/>
      <c r="DI23" s="472"/>
      <c r="DJ23" s="472"/>
      <c r="DK23" s="472"/>
      <c r="DL23" s="472"/>
      <c r="DM23" s="472"/>
      <c r="DN23" s="472"/>
      <c r="DO23" s="472"/>
      <c r="DP23" s="472"/>
      <c r="DQ23" s="472"/>
      <c r="DR23" s="472"/>
      <c r="DS23" s="472"/>
      <c r="DT23" s="472"/>
      <c r="DU23" s="472"/>
      <c r="DV23" s="472"/>
      <c r="DW23" s="472"/>
      <c r="DX23" s="472"/>
    </row>
    <row r="24" spans="1:128" s="475" customFormat="1" ht="13.2" x14ac:dyDescent="0.25">
      <c r="A24" s="80" t="s">
        <v>121</v>
      </c>
      <c r="B24" s="80" t="s">
        <v>333</v>
      </c>
      <c r="C24" s="80" t="s">
        <v>324</v>
      </c>
      <c r="D24" s="80" t="s">
        <v>325</v>
      </c>
      <c r="E24" s="784">
        <v>32</v>
      </c>
      <c r="F24" s="445"/>
      <c r="G24" s="445">
        <v>30</v>
      </c>
      <c r="H24" s="445">
        <v>1</v>
      </c>
      <c r="I24" s="445"/>
      <c r="J24" s="445">
        <v>0</v>
      </c>
      <c r="K24" s="445">
        <v>0</v>
      </c>
      <c r="L24" s="445"/>
      <c r="M24" s="445">
        <v>0</v>
      </c>
      <c r="N24" s="445">
        <v>0</v>
      </c>
      <c r="O24" s="445">
        <v>1</v>
      </c>
      <c r="P24" s="445">
        <v>0</v>
      </c>
      <c r="Q24" s="445">
        <v>0</v>
      </c>
      <c r="R24" s="474"/>
      <c r="S24" s="473"/>
      <c r="T24" s="473"/>
      <c r="U24" s="473"/>
      <c r="V24" s="473"/>
      <c r="W24" s="473"/>
      <c r="X24" s="473"/>
      <c r="Y24" s="473"/>
      <c r="Z24" s="473"/>
      <c r="AA24" s="473"/>
      <c r="AB24" s="473"/>
      <c r="AC24" s="473"/>
      <c r="AD24" s="473"/>
      <c r="AE24" s="473"/>
      <c r="AF24" s="473"/>
      <c r="AG24" s="473"/>
      <c r="AH24" s="473"/>
      <c r="AI24" s="473"/>
      <c r="AJ24" s="473"/>
      <c r="AK24" s="473"/>
      <c r="AL24" s="473"/>
      <c r="AM24" s="473"/>
      <c r="AN24" s="473"/>
      <c r="AO24" s="473"/>
      <c r="AP24" s="473"/>
      <c r="AQ24" s="473"/>
      <c r="AR24" s="473"/>
      <c r="AS24" s="473"/>
      <c r="AT24" s="472"/>
      <c r="AU24" s="472"/>
      <c r="AV24" s="472"/>
      <c r="AW24" s="472"/>
      <c r="AX24" s="472"/>
      <c r="AY24" s="472"/>
      <c r="AZ24" s="472"/>
      <c r="BA24" s="472"/>
      <c r="BB24" s="472"/>
      <c r="BC24" s="472"/>
      <c r="BD24" s="472"/>
      <c r="BE24" s="472"/>
      <c r="BF24" s="472"/>
      <c r="BG24" s="472"/>
      <c r="BH24" s="472"/>
      <c r="BI24" s="472"/>
      <c r="BJ24" s="472"/>
      <c r="BK24" s="472"/>
      <c r="BL24" s="472"/>
      <c r="BM24" s="472"/>
      <c r="BN24" s="472"/>
      <c r="BO24" s="472"/>
      <c r="BP24" s="472"/>
      <c r="BQ24" s="472"/>
      <c r="BR24" s="472"/>
      <c r="BS24" s="472"/>
      <c r="BT24" s="472"/>
      <c r="BU24" s="472"/>
      <c r="BV24" s="472"/>
      <c r="BW24" s="472"/>
      <c r="BX24" s="472"/>
      <c r="BY24" s="472"/>
      <c r="BZ24" s="472"/>
      <c r="CA24" s="472"/>
      <c r="CB24" s="472"/>
      <c r="CC24" s="472"/>
      <c r="CD24" s="472"/>
      <c r="CE24" s="472"/>
      <c r="CF24" s="472"/>
      <c r="CG24" s="472"/>
      <c r="CH24" s="472"/>
      <c r="CI24" s="472"/>
      <c r="CJ24" s="472"/>
      <c r="CK24" s="472"/>
      <c r="CL24" s="472"/>
      <c r="CM24" s="472"/>
      <c r="CN24" s="472"/>
      <c r="CO24" s="472"/>
      <c r="CP24" s="472"/>
      <c r="CQ24" s="472"/>
      <c r="CR24" s="472"/>
      <c r="CS24" s="472"/>
      <c r="CT24" s="472"/>
      <c r="CU24" s="472"/>
      <c r="CV24" s="472"/>
      <c r="CW24" s="472"/>
      <c r="CX24" s="472"/>
      <c r="CY24" s="472"/>
      <c r="CZ24" s="472"/>
      <c r="DA24" s="472"/>
      <c r="DB24" s="472"/>
      <c r="DC24" s="472"/>
      <c r="DD24" s="472"/>
      <c r="DE24" s="472"/>
      <c r="DF24" s="472"/>
      <c r="DG24" s="472"/>
      <c r="DH24" s="472"/>
      <c r="DI24" s="472"/>
      <c r="DJ24" s="472"/>
      <c r="DK24" s="472"/>
      <c r="DL24" s="472"/>
      <c r="DM24" s="472"/>
      <c r="DN24" s="472"/>
      <c r="DO24" s="472"/>
      <c r="DP24" s="472"/>
      <c r="DQ24" s="472"/>
      <c r="DR24" s="472"/>
      <c r="DS24" s="472"/>
      <c r="DT24" s="472"/>
      <c r="DU24" s="472"/>
      <c r="DV24" s="472"/>
      <c r="DW24" s="472"/>
      <c r="DX24" s="472"/>
    </row>
    <row r="25" spans="1:128" s="475" customFormat="1" ht="13.2" x14ac:dyDescent="0.25">
      <c r="A25" s="80" t="s">
        <v>50</v>
      </c>
      <c r="B25" s="80" t="s">
        <v>334</v>
      </c>
      <c r="C25" s="80" t="s">
        <v>324</v>
      </c>
      <c r="D25" s="80" t="s">
        <v>325</v>
      </c>
      <c r="E25" s="784">
        <v>24</v>
      </c>
      <c r="F25" s="445"/>
      <c r="G25" s="445">
        <v>18</v>
      </c>
      <c r="H25" s="445">
        <v>0</v>
      </c>
      <c r="I25" s="445"/>
      <c r="J25" s="445">
        <v>0</v>
      </c>
      <c r="K25" s="445">
        <v>0</v>
      </c>
      <c r="L25" s="445"/>
      <c r="M25" s="445">
        <v>3</v>
      </c>
      <c r="N25" s="445">
        <v>0</v>
      </c>
      <c r="O25" s="445">
        <v>1</v>
      </c>
      <c r="P25" s="445">
        <v>2</v>
      </c>
      <c r="Q25" s="445">
        <v>0</v>
      </c>
      <c r="R25" s="474"/>
      <c r="S25" s="473"/>
      <c r="T25" s="473"/>
      <c r="U25" s="473"/>
      <c r="V25" s="473"/>
      <c r="W25" s="473"/>
      <c r="X25" s="473"/>
      <c r="Y25" s="473"/>
      <c r="Z25" s="473"/>
      <c r="AA25" s="473"/>
      <c r="AB25" s="473"/>
      <c r="AC25" s="473"/>
      <c r="AD25" s="473"/>
      <c r="AE25" s="473"/>
      <c r="AF25" s="473"/>
      <c r="AG25" s="473"/>
      <c r="AH25" s="473"/>
      <c r="AI25" s="473"/>
      <c r="AJ25" s="473"/>
      <c r="AK25" s="473"/>
      <c r="AL25" s="473"/>
      <c r="AM25" s="473"/>
      <c r="AN25" s="473"/>
      <c r="AO25" s="473"/>
      <c r="AP25" s="473"/>
      <c r="AQ25" s="473"/>
      <c r="AR25" s="473"/>
      <c r="AS25" s="473"/>
      <c r="AT25" s="472"/>
      <c r="AU25" s="472"/>
      <c r="AV25" s="472"/>
      <c r="AW25" s="472"/>
      <c r="AX25" s="472"/>
      <c r="AY25" s="472"/>
      <c r="AZ25" s="472"/>
      <c r="BA25" s="472"/>
      <c r="BB25" s="472"/>
      <c r="BC25" s="472"/>
      <c r="BD25" s="472"/>
      <c r="BE25" s="472"/>
      <c r="BF25" s="472"/>
      <c r="BG25" s="472"/>
      <c r="BH25" s="472"/>
      <c r="BI25" s="472"/>
      <c r="BJ25" s="472"/>
      <c r="BK25" s="472"/>
      <c r="BL25" s="472"/>
      <c r="BM25" s="472"/>
      <c r="BN25" s="472"/>
      <c r="BO25" s="472"/>
      <c r="BP25" s="472"/>
      <c r="BQ25" s="472"/>
      <c r="BR25" s="472"/>
      <c r="BS25" s="472"/>
      <c r="BT25" s="472"/>
      <c r="BU25" s="472"/>
      <c r="BV25" s="472"/>
      <c r="BW25" s="472"/>
      <c r="BX25" s="472"/>
      <c r="BY25" s="472"/>
      <c r="BZ25" s="472"/>
      <c r="CA25" s="472"/>
      <c r="CB25" s="472"/>
      <c r="CC25" s="472"/>
      <c r="CD25" s="472"/>
      <c r="CE25" s="472"/>
      <c r="CF25" s="472"/>
      <c r="CG25" s="472"/>
      <c r="CH25" s="472"/>
      <c r="CI25" s="472"/>
      <c r="CJ25" s="472"/>
      <c r="CK25" s="472"/>
      <c r="CL25" s="472"/>
      <c r="CM25" s="472"/>
      <c r="CN25" s="472"/>
      <c r="CO25" s="472"/>
      <c r="CP25" s="472"/>
      <c r="CQ25" s="472"/>
      <c r="CR25" s="472"/>
      <c r="CS25" s="472"/>
      <c r="CT25" s="472"/>
      <c r="CU25" s="472"/>
      <c r="CV25" s="472"/>
      <c r="CW25" s="472"/>
      <c r="CX25" s="472"/>
      <c r="CY25" s="472"/>
      <c r="CZ25" s="472"/>
      <c r="DA25" s="472"/>
      <c r="DB25" s="472"/>
      <c r="DC25" s="472"/>
      <c r="DD25" s="472"/>
      <c r="DE25" s="472"/>
      <c r="DF25" s="472"/>
      <c r="DG25" s="472"/>
      <c r="DH25" s="472"/>
      <c r="DI25" s="472"/>
      <c r="DJ25" s="472"/>
      <c r="DK25" s="472"/>
      <c r="DL25" s="472"/>
      <c r="DM25" s="472"/>
      <c r="DN25" s="472"/>
      <c r="DO25" s="472"/>
      <c r="DP25" s="472"/>
      <c r="DQ25" s="472"/>
      <c r="DR25" s="472"/>
      <c r="DS25" s="472"/>
      <c r="DT25" s="472"/>
      <c r="DU25" s="472"/>
      <c r="DV25" s="472"/>
      <c r="DW25" s="472"/>
      <c r="DX25" s="472"/>
    </row>
    <row r="26" spans="1:128" s="475" customFormat="1" ht="13.2" x14ac:dyDescent="0.25">
      <c r="A26" s="80" t="s">
        <v>203</v>
      </c>
      <c r="B26" s="80" t="s">
        <v>335</v>
      </c>
      <c r="C26" s="80" t="s">
        <v>322</v>
      </c>
      <c r="D26" s="80" t="s">
        <v>323</v>
      </c>
      <c r="E26" s="784">
        <v>14</v>
      </c>
      <c r="F26" s="445"/>
      <c r="G26" s="445">
        <v>10</v>
      </c>
      <c r="H26" s="445">
        <v>0</v>
      </c>
      <c r="I26" s="445"/>
      <c r="J26" s="445">
        <v>0</v>
      </c>
      <c r="K26" s="445">
        <v>0</v>
      </c>
      <c r="L26" s="445"/>
      <c r="M26" s="445">
        <v>3</v>
      </c>
      <c r="N26" s="445">
        <v>0</v>
      </c>
      <c r="O26" s="445">
        <v>1</v>
      </c>
      <c r="P26" s="445">
        <v>0</v>
      </c>
      <c r="Q26" s="445">
        <v>0</v>
      </c>
      <c r="R26" s="474"/>
      <c r="S26" s="473"/>
      <c r="T26" s="473"/>
      <c r="U26" s="473"/>
      <c r="V26" s="473"/>
      <c r="W26" s="473"/>
      <c r="X26" s="473"/>
      <c r="Y26" s="473"/>
      <c r="Z26" s="473"/>
      <c r="AA26" s="473"/>
      <c r="AB26" s="473"/>
      <c r="AC26" s="473"/>
      <c r="AD26" s="473"/>
      <c r="AE26" s="473"/>
      <c r="AF26" s="473"/>
      <c r="AG26" s="473"/>
      <c r="AH26" s="473"/>
      <c r="AI26" s="473"/>
      <c r="AJ26" s="473"/>
      <c r="AK26" s="473"/>
      <c r="AL26" s="473"/>
      <c r="AM26" s="473"/>
      <c r="AN26" s="473"/>
      <c r="AO26" s="473"/>
      <c r="AP26" s="473"/>
      <c r="AQ26" s="473"/>
      <c r="AR26" s="473"/>
      <c r="AS26" s="473"/>
      <c r="AT26" s="472"/>
      <c r="AU26" s="472"/>
      <c r="AV26" s="472"/>
      <c r="AW26" s="472"/>
      <c r="AX26" s="472"/>
      <c r="AY26" s="472"/>
      <c r="AZ26" s="472"/>
      <c r="BA26" s="472"/>
      <c r="BB26" s="472"/>
      <c r="BC26" s="472"/>
      <c r="BD26" s="472"/>
      <c r="BE26" s="472"/>
      <c r="BF26" s="472"/>
      <c r="BG26" s="472"/>
      <c r="BH26" s="472"/>
      <c r="BI26" s="472"/>
      <c r="BJ26" s="472"/>
      <c r="BK26" s="472"/>
      <c r="BL26" s="472"/>
      <c r="BM26" s="472"/>
      <c r="BN26" s="472"/>
      <c r="BO26" s="472"/>
      <c r="BP26" s="472"/>
      <c r="BQ26" s="472"/>
      <c r="BR26" s="472"/>
      <c r="BS26" s="472"/>
      <c r="BT26" s="472"/>
      <c r="BU26" s="472"/>
      <c r="BV26" s="472"/>
      <c r="BW26" s="472"/>
      <c r="BX26" s="472"/>
      <c r="BY26" s="472"/>
      <c r="BZ26" s="472"/>
      <c r="CA26" s="472"/>
      <c r="CB26" s="472"/>
      <c r="CC26" s="472"/>
      <c r="CD26" s="472"/>
      <c r="CE26" s="472"/>
      <c r="CF26" s="472"/>
      <c r="CG26" s="472"/>
      <c r="CH26" s="472"/>
      <c r="CI26" s="472"/>
      <c r="CJ26" s="472"/>
      <c r="CK26" s="472"/>
      <c r="CL26" s="472"/>
      <c r="CM26" s="472"/>
      <c r="CN26" s="472"/>
      <c r="CO26" s="472"/>
      <c r="CP26" s="472"/>
      <c r="CQ26" s="472"/>
      <c r="CR26" s="472"/>
      <c r="CS26" s="472"/>
      <c r="CT26" s="472"/>
      <c r="CU26" s="472"/>
      <c r="CV26" s="472"/>
      <c r="CW26" s="472"/>
      <c r="CX26" s="472"/>
      <c r="CY26" s="472"/>
      <c r="CZ26" s="472"/>
      <c r="DA26" s="472"/>
      <c r="DB26" s="472"/>
      <c r="DC26" s="472"/>
      <c r="DD26" s="472"/>
      <c r="DE26" s="472"/>
      <c r="DF26" s="472"/>
      <c r="DG26" s="472"/>
      <c r="DH26" s="472"/>
      <c r="DI26" s="472"/>
      <c r="DJ26" s="472"/>
      <c r="DK26" s="472"/>
      <c r="DL26" s="472"/>
      <c r="DM26" s="472"/>
      <c r="DN26" s="472"/>
      <c r="DO26" s="472"/>
      <c r="DP26" s="472"/>
      <c r="DQ26" s="472"/>
      <c r="DR26" s="472"/>
      <c r="DS26" s="472"/>
      <c r="DT26" s="472"/>
      <c r="DU26" s="472"/>
      <c r="DV26" s="472"/>
      <c r="DW26" s="472"/>
      <c r="DX26" s="472"/>
    </row>
    <row r="27" spans="1:128" s="475" customFormat="1" ht="13.2" x14ac:dyDescent="0.25">
      <c r="A27" s="80" t="s">
        <v>275</v>
      </c>
      <c r="B27" s="80" t="s">
        <v>830</v>
      </c>
      <c r="C27" s="80" t="s">
        <v>308</v>
      </c>
      <c r="D27" s="80" t="s">
        <v>309</v>
      </c>
      <c r="E27" s="784">
        <v>126</v>
      </c>
      <c r="F27" s="445"/>
      <c r="G27" s="445">
        <v>54</v>
      </c>
      <c r="H27" s="445">
        <v>0</v>
      </c>
      <c r="I27" s="445"/>
      <c r="J27" s="445">
        <v>37</v>
      </c>
      <c r="K27" s="445">
        <v>0</v>
      </c>
      <c r="L27" s="445"/>
      <c r="M27" s="445">
        <v>0</v>
      </c>
      <c r="N27" s="445">
        <v>0</v>
      </c>
      <c r="O27" s="445">
        <v>18</v>
      </c>
      <c r="P27" s="445">
        <v>17</v>
      </c>
      <c r="Q27" s="445">
        <v>0</v>
      </c>
      <c r="R27" s="474"/>
      <c r="S27" s="473"/>
      <c r="T27" s="473"/>
      <c r="U27" s="473"/>
      <c r="V27" s="473"/>
      <c r="W27" s="473"/>
      <c r="X27" s="473"/>
      <c r="Y27" s="473"/>
      <c r="Z27" s="473"/>
      <c r="AA27" s="473"/>
      <c r="AB27" s="473"/>
      <c r="AC27" s="473"/>
      <c r="AD27" s="473"/>
      <c r="AE27" s="473"/>
      <c r="AF27" s="473"/>
      <c r="AG27" s="473"/>
      <c r="AH27" s="473"/>
      <c r="AI27" s="473"/>
      <c r="AJ27" s="473"/>
      <c r="AK27" s="473"/>
      <c r="AL27" s="473"/>
      <c r="AM27" s="473"/>
      <c r="AN27" s="473"/>
      <c r="AO27" s="473"/>
      <c r="AP27" s="473"/>
      <c r="AQ27" s="473"/>
      <c r="AR27" s="473"/>
      <c r="AS27" s="473"/>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472"/>
      <c r="CM27" s="472"/>
      <c r="CN27" s="472"/>
      <c r="CO27" s="472"/>
      <c r="CP27" s="472"/>
      <c r="CQ27" s="472"/>
      <c r="CR27" s="472"/>
      <c r="CS27" s="472"/>
      <c r="CT27" s="472"/>
      <c r="CU27" s="472"/>
      <c r="CV27" s="472"/>
      <c r="CW27" s="472"/>
      <c r="CX27" s="472"/>
      <c r="CY27" s="472"/>
      <c r="CZ27" s="472"/>
      <c r="DA27" s="472"/>
      <c r="DB27" s="472"/>
      <c r="DC27" s="472"/>
      <c r="DD27" s="472"/>
      <c r="DE27" s="472"/>
      <c r="DF27" s="472"/>
      <c r="DG27" s="472"/>
      <c r="DH27" s="472"/>
      <c r="DI27" s="472"/>
      <c r="DJ27" s="472"/>
      <c r="DK27" s="472"/>
      <c r="DL27" s="472"/>
      <c r="DM27" s="472"/>
      <c r="DN27" s="472"/>
      <c r="DO27" s="472"/>
      <c r="DP27" s="472"/>
      <c r="DQ27" s="472"/>
      <c r="DR27" s="472"/>
      <c r="DS27" s="472"/>
      <c r="DT27" s="472"/>
      <c r="DU27" s="472"/>
      <c r="DV27" s="472"/>
      <c r="DW27" s="472"/>
      <c r="DX27" s="472"/>
    </row>
    <row r="28" spans="1:128" s="475" customFormat="1" ht="13.2" x14ac:dyDescent="0.25">
      <c r="A28" s="80" t="s">
        <v>276</v>
      </c>
      <c r="B28" s="80" t="s">
        <v>336</v>
      </c>
      <c r="C28" s="80" t="s">
        <v>308</v>
      </c>
      <c r="D28" s="80" t="s">
        <v>309</v>
      </c>
      <c r="E28" s="784">
        <v>37</v>
      </c>
      <c r="F28" s="445"/>
      <c r="G28" s="445">
        <v>22</v>
      </c>
      <c r="H28" s="445">
        <v>0</v>
      </c>
      <c r="I28" s="445"/>
      <c r="J28" s="445">
        <v>1</v>
      </c>
      <c r="K28" s="445">
        <v>1</v>
      </c>
      <c r="L28" s="445"/>
      <c r="M28" s="445">
        <v>1</v>
      </c>
      <c r="N28" s="445">
        <v>0</v>
      </c>
      <c r="O28" s="445">
        <v>5</v>
      </c>
      <c r="P28" s="445">
        <v>7</v>
      </c>
      <c r="Q28" s="445">
        <v>0</v>
      </c>
      <c r="R28" s="474"/>
      <c r="S28" s="473"/>
      <c r="T28" s="473"/>
      <c r="U28" s="473"/>
      <c r="V28" s="473"/>
      <c r="W28" s="473"/>
      <c r="X28" s="473"/>
      <c r="Y28" s="473"/>
      <c r="Z28" s="473"/>
      <c r="AA28" s="473"/>
      <c r="AB28" s="473"/>
      <c r="AC28" s="473"/>
      <c r="AD28" s="473"/>
      <c r="AE28" s="473"/>
      <c r="AF28" s="473"/>
      <c r="AG28" s="473"/>
      <c r="AH28" s="473"/>
      <c r="AI28" s="473"/>
      <c r="AJ28" s="473"/>
      <c r="AK28" s="473"/>
      <c r="AL28" s="473"/>
      <c r="AM28" s="473"/>
      <c r="AN28" s="473"/>
      <c r="AO28" s="473"/>
      <c r="AP28" s="473"/>
      <c r="AQ28" s="473"/>
      <c r="AR28" s="473"/>
      <c r="AS28" s="473"/>
      <c r="AT28" s="472"/>
      <c r="AU28" s="472"/>
      <c r="AV28" s="472"/>
      <c r="AW28" s="472"/>
      <c r="AX28" s="472"/>
      <c r="AY28" s="472"/>
      <c r="AZ28" s="472"/>
      <c r="BA28" s="472"/>
      <c r="BB28" s="472"/>
      <c r="BC28" s="472"/>
      <c r="BD28" s="472"/>
      <c r="BE28" s="472"/>
      <c r="BF28" s="472"/>
      <c r="BG28" s="472"/>
      <c r="BH28" s="472"/>
      <c r="BI28" s="472"/>
      <c r="BJ28" s="472"/>
      <c r="BK28" s="472"/>
      <c r="BL28" s="472"/>
      <c r="BM28" s="472"/>
      <c r="BN28" s="472"/>
      <c r="BO28" s="472"/>
      <c r="BP28" s="472"/>
      <c r="BQ28" s="472"/>
      <c r="BR28" s="472"/>
      <c r="BS28" s="472"/>
      <c r="BT28" s="472"/>
      <c r="BU28" s="472"/>
      <c r="BV28" s="472"/>
      <c r="BW28" s="472"/>
      <c r="BX28" s="472"/>
      <c r="BY28" s="472"/>
      <c r="BZ28" s="472"/>
      <c r="CA28" s="472"/>
      <c r="CB28" s="472"/>
      <c r="CC28" s="472"/>
      <c r="CD28" s="472"/>
      <c r="CE28" s="472"/>
      <c r="CF28" s="472"/>
      <c r="CG28" s="472"/>
      <c r="CH28" s="472"/>
      <c r="CI28" s="472"/>
      <c r="CJ28" s="472"/>
      <c r="CK28" s="472"/>
      <c r="CL28" s="472"/>
      <c r="CM28" s="472"/>
      <c r="CN28" s="472"/>
      <c r="CO28" s="472"/>
      <c r="CP28" s="472"/>
      <c r="CQ28" s="472"/>
      <c r="CR28" s="472"/>
      <c r="CS28" s="472"/>
      <c r="CT28" s="472"/>
      <c r="CU28" s="472"/>
      <c r="CV28" s="472"/>
      <c r="CW28" s="472"/>
      <c r="CX28" s="472"/>
      <c r="CY28" s="472"/>
      <c r="CZ28" s="472"/>
      <c r="DA28" s="472"/>
      <c r="DB28" s="472"/>
      <c r="DC28" s="472"/>
      <c r="DD28" s="472"/>
      <c r="DE28" s="472"/>
      <c r="DF28" s="472"/>
      <c r="DG28" s="472"/>
      <c r="DH28" s="472"/>
      <c r="DI28" s="472"/>
      <c r="DJ28" s="472"/>
      <c r="DK28" s="472"/>
      <c r="DL28" s="472"/>
      <c r="DM28" s="472"/>
      <c r="DN28" s="472"/>
      <c r="DO28" s="472"/>
      <c r="DP28" s="472"/>
      <c r="DQ28" s="472"/>
      <c r="DR28" s="472"/>
      <c r="DS28" s="472"/>
      <c r="DT28" s="472"/>
      <c r="DU28" s="472"/>
      <c r="DV28" s="472"/>
      <c r="DW28" s="472"/>
      <c r="DX28" s="472"/>
    </row>
    <row r="29" spans="1:128" s="475" customFormat="1" ht="13.2" x14ac:dyDescent="0.25">
      <c r="A29" s="80" t="s">
        <v>253</v>
      </c>
      <c r="B29" s="80" t="s">
        <v>337</v>
      </c>
      <c r="C29" s="80" t="s">
        <v>316</v>
      </c>
      <c r="D29" s="80" t="s">
        <v>317</v>
      </c>
      <c r="E29" s="784">
        <v>1</v>
      </c>
      <c r="F29" s="445"/>
      <c r="G29" s="445">
        <v>1</v>
      </c>
      <c r="H29" s="445">
        <v>0</v>
      </c>
      <c r="I29" s="445"/>
      <c r="J29" s="445">
        <v>0</v>
      </c>
      <c r="K29" s="445">
        <v>0</v>
      </c>
      <c r="L29" s="445"/>
      <c r="M29" s="445">
        <v>0</v>
      </c>
      <c r="N29" s="445">
        <v>0</v>
      </c>
      <c r="O29" s="445">
        <v>0</v>
      </c>
      <c r="P29" s="445">
        <v>0</v>
      </c>
      <c r="Q29" s="445">
        <v>0</v>
      </c>
      <c r="R29" s="474"/>
      <c r="S29" s="473"/>
      <c r="T29" s="473"/>
      <c r="U29" s="473"/>
      <c r="V29" s="473"/>
      <c r="W29" s="473"/>
      <c r="X29" s="473"/>
      <c r="Y29" s="473"/>
      <c r="Z29" s="473"/>
      <c r="AA29" s="473"/>
      <c r="AB29" s="473"/>
      <c r="AC29" s="473"/>
      <c r="AD29" s="473"/>
      <c r="AE29" s="473"/>
      <c r="AF29" s="473"/>
      <c r="AG29" s="473"/>
      <c r="AH29" s="473"/>
      <c r="AI29" s="473"/>
      <c r="AJ29" s="473"/>
      <c r="AK29" s="473"/>
      <c r="AL29" s="473"/>
      <c r="AM29" s="473"/>
      <c r="AN29" s="473"/>
      <c r="AO29" s="473"/>
      <c r="AP29" s="473"/>
      <c r="AQ29" s="473"/>
      <c r="AR29" s="473"/>
      <c r="AS29" s="473"/>
      <c r="AT29" s="472"/>
      <c r="AU29" s="472"/>
      <c r="AV29" s="472"/>
      <c r="AW29" s="472"/>
      <c r="AX29" s="472"/>
      <c r="AY29" s="472"/>
      <c r="AZ29" s="472"/>
      <c r="BA29" s="472"/>
      <c r="BB29" s="472"/>
      <c r="BC29" s="472"/>
      <c r="BD29" s="472"/>
      <c r="BE29" s="472"/>
      <c r="BF29" s="472"/>
      <c r="BG29" s="472"/>
      <c r="BH29" s="472"/>
      <c r="BI29" s="472"/>
      <c r="BJ29" s="472"/>
      <c r="BK29" s="472"/>
      <c r="BL29" s="472"/>
      <c r="BM29" s="472"/>
      <c r="BN29" s="472"/>
      <c r="BO29" s="472"/>
      <c r="BP29" s="472"/>
      <c r="BQ29" s="472"/>
      <c r="BR29" s="472"/>
      <c r="BS29" s="472"/>
      <c r="BT29" s="472"/>
      <c r="BU29" s="472"/>
      <c r="BV29" s="472"/>
      <c r="BW29" s="472"/>
      <c r="BX29" s="472"/>
      <c r="BY29" s="472"/>
      <c r="BZ29" s="472"/>
      <c r="CA29" s="472"/>
      <c r="CB29" s="472"/>
      <c r="CC29" s="472"/>
      <c r="CD29" s="472"/>
      <c r="CE29" s="472"/>
      <c r="CF29" s="472"/>
      <c r="CG29" s="472"/>
      <c r="CH29" s="472"/>
      <c r="CI29" s="472"/>
      <c r="CJ29" s="472"/>
      <c r="CK29" s="472"/>
      <c r="CL29" s="472"/>
      <c r="CM29" s="472"/>
      <c r="CN29" s="472"/>
      <c r="CO29" s="472"/>
      <c r="CP29" s="472"/>
      <c r="CQ29" s="472"/>
      <c r="CR29" s="472"/>
      <c r="CS29" s="472"/>
      <c r="CT29" s="472"/>
      <c r="CU29" s="472"/>
      <c r="CV29" s="472"/>
      <c r="CW29" s="472"/>
      <c r="CX29" s="472"/>
      <c r="CY29" s="472"/>
      <c r="CZ29" s="472"/>
      <c r="DA29" s="472"/>
      <c r="DB29" s="472"/>
      <c r="DC29" s="472"/>
      <c r="DD29" s="472"/>
      <c r="DE29" s="472"/>
      <c r="DF29" s="472"/>
      <c r="DG29" s="472"/>
      <c r="DH29" s="472"/>
      <c r="DI29" s="472"/>
      <c r="DJ29" s="472"/>
      <c r="DK29" s="472"/>
      <c r="DL29" s="472"/>
      <c r="DM29" s="472"/>
      <c r="DN29" s="472"/>
      <c r="DO29" s="472"/>
      <c r="DP29" s="472"/>
      <c r="DQ29" s="472"/>
      <c r="DR29" s="472"/>
      <c r="DS29" s="472"/>
      <c r="DT29" s="472"/>
      <c r="DU29" s="472"/>
      <c r="DV29" s="472"/>
      <c r="DW29" s="472"/>
      <c r="DX29" s="472"/>
    </row>
    <row r="30" spans="1:128" s="475" customFormat="1" ht="13.2" x14ac:dyDescent="0.25">
      <c r="A30" s="80" t="s">
        <v>60</v>
      </c>
      <c r="B30" s="80" t="s">
        <v>338</v>
      </c>
      <c r="C30" s="80" t="s">
        <v>314</v>
      </c>
      <c r="D30" s="80" t="s">
        <v>315</v>
      </c>
      <c r="E30" s="784">
        <v>2</v>
      </c>
      <c r="F30" s="445"/>
      <c r="G30" s="445">
        <v>2</v>
      </c>
      <c r="H30" s="445">
        <v>0</v>
      </c>
      <c r="I30" s="445"/>
      <c r="J30" s="445">
        <v>0</v>
      </c>
      <c r="K30" s="445">
        <v>0</v>
      </c>
      <c r="L30" s="445"/>
      <c r="M30" s="445">
        <v>0</v>
      </c>
      <c r="N30" s="445">
        <v>0</v>
      </c>
      <c r="O30" s="445">
        <v>0</v>
      </c>
      <c r="P30" s="445">
        <v>0</v>
      </c>
      <c r="Q30" s="445">
        <v>0</v>
      </c>
      <c r="R30" s="474"/>
      <c r="S30" s="473"/>
      <c r="T30" s="473"/>
      <c r="U30" s="473"/>
      <c r="V30" s="473"/>
      <c r="W30" s="473"/>
      <c r="X30" s="473"/>
      <c r="Y30" s="473"/>
      <c r="Z30" s="473"/>
      <c r="AA30" s="473"/>
      <c r="AB30" s="473"/>
      <c r="AC30" s="473"/>
      <c r="AD30" s="473"/>
      <c r="AE30" s="473"/>
      <c r="AF30" s="473"/>
      <c r="AG30" s="473"/>
      <c r="AH30" s="473"/>
      <c r="AI30" s="473"/>
      <c r="AJ30" s="473"/>
      <c r="AK30" s="473"/>
      <c r="AL30" s="473"/>
      <c r="AM30" s="473"/>
      <c r="AN30" s="473"/>
      <c r="AO30" s="473"/>
      <c r="AP30" s="473"/>
      <c r="AQ30" s="473"/>
      <c r="AR30" s="473"/>
      <c r="AS30" s="473"/>
      <c r="AT30" s="472"/>
      <c r="AU30" s="472"/>
      <c r="AV30" s="472"/>
      <c r="AW30" s="472"/>
      <c r="AX30" s="472"/>
      <c r="AY30" s="472"/>
      <c r="AZ30" s="472"/>
      <c r="BA30" s="472"/>
      <c r="BB30" s="472"/>
      <c r="BC30" s="472"/>
      <c r="BD30" s="472"/>
      <c r="BE30" s="472"/>
      <c r="BF30" s="472"/>
      <c r="BG30" s="472"/>
      <c r="BH30" s="472"/>
      <c r="BI30" s="472"/>
      <c r="BJ30" s="472"/>
      <c r="BK30" s="472"/>
      <c r="BL30" s="472"/>
      <c r="BM30" s="472"/>
      <c r="BN30" s="472"/>
      <c r="BO30" s="472"/>
      <c r="BP30" s="472"/>
      <c r="BQ30" s="472"/>
      <c r="BR30" s="472"/>
      <c r="BS30" s="472"/>
      <c r="BT30" s="472"/>
      <c r="BU30" s="472"/>
      <c r="BV30" s="472"/>
      <c r="BW30" s="472"/>
      <c r="BX30" s="472"/>
      <c r="BY30" s="472"/>
      <c r="BZ30" s="472"/>
      <c r="CA30" s="472"/>
      <c r="CB30" s="472"/>
      <c r="CC30" s="472"/>
      <c r="CD30" s="472"/>
      <c r="CE30" s="472"/>
      <c r="CF30" s="472"/>
      <c r="CG30" s="472"/>
      <c r="CH30" s="472"/>
      <c r="CI30" s="472"/>
      <c r="CJ30" s="472"/>
      <c r="CK30" s="472"/>
      <c r="CL30" s="472"/>
      <c r="CM30" s="472"/>
      <c r="CN30" s="472"/>
      <c r="CO30" s="472"/>
      <c r="CP30" s="472"/>
      <c r="CQ30" s="472"/>
      <c r="CR30" s="472"/>
      <c r="CS30" s="472"/>
      <c r="CT30" s="472"/>
      <c r="CU30" s="472"/>
      <c r="CV30" s="472"/>
      <c r="CW30" s="472"/>
      <c r="CX30" s="472"/>
      <c r="CY30" s="472"/>
      <c r="CZ30" s="472"/>
      <c r="DA30" s="472"/>
      <c r="DB30" s="472"/>
      <c r="DC30" s="472"/>
      <c r="DD30" s="472"/>
      <c r="DE30" s="472"/>
      <c r="DF30" s="472"/>
      <c r="DG30" s="472"/>
      <c r="DH30" s="472"/>
      <c r="DI30" s="472"/>
      <c r="DJ30" s="472"/>
      <c r="DK30" s="472"/>
      <c r="DL30" s="472"/>
      <c r="DM30" s="472"/>
      <c r="DN30" s="472"/>
      <c r="DO30" s="472"/>
      <c r="DP30" s="472"/>
      <c r="DQ30" s="472"/>
      <c r="DR30" s="472"/>
      <c r="DS30" s="472"/>
      <c r="DT30" s="472"/>
      <c r="DU30" s="472"/>
      <c r="DV30" s="472"/>
      <c r="DW30" s="472"/>
      <c r="DX30" s="472"/>
    </row>
    <row r="31" spans="1:128" s="475" customFormat="1" ht="13.2" x14ac:dyDescent="0.25">
      <c r="A31" s="80" t="s">
        <v>86</v>
      </c>
      <c r="B31" s="80" t="s">
        <v>339</v>
      </c>
      <c r="C31" s="80" t="s">
        <v>322</v>
      </c>
      <c r="D31" s="80" t="s">
        <v>323</v>
      </c>
      <c r="E31" s="784">
        <v>42</v>
      </c>
      <c r="F31" s="445"/>
      <c r="G31" s="445">
        <v>35</v>
      </c>
      <c r="H31" s="445">
        <v>1</v>
      </c>
      <c r="I31" s="445"/>
      <c r="J31" s="445">
        <v>1</v>
      </c>
      <c r="K31" s="445">
        <v>0</v>
      </c>
      <c r="L31" s="445"/>
      <c r="M31" s="445">
        <v>1</v>
      </c>
      <c r="N31" s="445">
        <v>0</v>
      </c>
      <c r="O31" s="445">
        <v>2</v>
      </c>
      <c r="P31" s="445">
        <v>2</v>
      </c>
      <c r="Q31" s="445">
        <v>0</v>
      </c>
      <c r="R31" s="474"/>
      <c r="S31" s="473"/>
      <c r="T31" s="473"/>
      <c r="U31" s="473"/>
      <c r="V31" s="473"/>
      <c r="W31" s="473"/>
      <c r="X31" s="473"/>
      <c r="Y31" s="473"/>
      <c r="Z31" s="473"/>
      <c r="AA31" s="473"/>
      <c r="AB31" s="473"/>
      <c r="AC31" s="473"/>
      <c r="AD31" s="473"/>
      <c r="AE31" s="473"/>
      <c r="AF31" s="473"/>
      <c r="AG31" s="473"/>
      <c r="AH31" s="473"/>
      <c r="AI31" s="473"/>
      <c r="AJ31" s="473"/>
      <c r="AK31" s="473"/>
      <c r="AL31" s="473"/>
      <c r="AM31" s="473"/>
      <c r="AN31" s="473"/>
      <c r="AO31" s="473"/>
      <c r="AP31" s="473"/>
      <c r="AQ31" s="473"/>
      <c r="AR31" s="473"/>
      <c r="AS31" s="473"/>
      <c r="AT31" s="472"/>
      <c r="AU31" s="472"/>
      <c r="AV31" s="472"/>
      <c r="AW31" s="472"/>
      <c r="AX31" s="472"/>
      <c r="AY31" s="472"/>
      <c r="AZ31" s="472"/>
      <c r="BA31" s="472"/>
      <c r="BB31" s="472"/>
      <c r="BC31" s="472"/>
      <c r="BD31" s="472"/>
      <c r="BE31" s="472"/>
      <c r="BF31" s="472"/>
      <c r="BG31" s="472"/>
      <c r="BH31" s="472"/>
      <c r="BI31" s="472"/>
      <c r="BJ31" s="472"/>
      <c r="BK31" s="472"/>
      <c r="BL31" s="472"/>
      <c r="BM31" s="472"/>
      <c r="BN31" s="472"/>
      <c r="BO31" s="472"/>
      <c r="BP31" s="472"/>
      <c r="BQ31" s="472"/>
      <c r="BR31" s="472"/>
      <c r="BS31" s="472"/>
      <c r="BT31" s="472"/>
      <c r="BU31" s="472"/>
      <c r="BV31" s="472"/>
      <c r="BW31" s="472"/>
      <c r="BX31" s="472"/>
      <c r="BY31" s="472"/>
      <c r="BZ31" s="472"/>
      <c r="CA31" s="472"/>
      <c r="CB31" s="472"/>
      <c r="CC31" s="472"/>
      <c r="CD31" s="472"/>
      <c r="CE31" s="472"/>
      <c r="CF31" s="472"/>
      <c r="CG31" s="472"/>
      <c r="CH31" s="472"/>
      <c r="CI31" s="472"/>
      <c r="CJ31" s="472"/>
      <c r="CK31" s="472"/>
      <c r="CL31" s="472"/>
      <c r="CM31" s="472"/>
      <c r="CN31" s="472"/>
      <c r="CO31" s="472"/>
      <c r="CP31" s="472"/>
      <c r="CQ31" s="472"/>
      <c r="CR31" s="472"/>
      <c r="CS31" s="472"/>
      <c r="CT31" s="472"/>
      <c r="CU31" s="472"/>
      <c r="CV31" s="472"/>
      <c r="CW31" s="472"/>
      <c r="CX31" s="472"/>
      <c r="CY31" s="472"/>
      <c r="CZ31" s="472"/>
      <c r="DA31" s="472"/>
      <c r="DB31" s="472"/>
      <c r="DC31" s="472"/>
      <c r="DD31" s="472"/>
      <c r="DE31" s="472"/>
      <c r="DF31" s="472"/>
      <c r="DG31" s="472"/>
      <c r="DH31" s="472"/>
      <c r="DI31" s="472"/>
      <c r="DJ31" s="472"/>
      <c r="DK31" s="472"/>
      <c r="DL31" s="472"/>
      <c r="DM31" s="472"/>
      <c r="DN31" s="472"/>
      <c r="DO31" s="472"/>
      <c r="DP31" s="472"/>
      <c r="DQ31" s="472"/>
      <c r="DR31" s="472"/>
      <c r="DS31" s="472"/>
      <c r="DT31" s="472"/>
      <c r="DU31" s="472"/>
      <c r="DV31" s="472"/>
      <c r="DW31" s="472"/>
      <c r="DX31" s="472"/>
    </row>
    <row r="32" spans="1:128" s="475" customFormat="1" ht="13.2" x14ac:dyDescent="0.25">
      <c r="A32" s="80" t="s">
        <v>104</v>
      </c>
      <c r="B32" s="80" t="s">
        <v>831</v>
      </c>
      <c r="C32" s="80" t="s">
        <v>324</v>
      </c>
      <c r="D32" s="80" t="s">
        <v>325</v>
      </c>
      <c r="E32" s="784">
        <v>8</v>
      </c>
      <c r="F32" s="445"/>
      <c r="G32" s="445">
        <v>6</v>
      </c>
      <c r="H32" s="445">
        <v>0</v>
      </c>
      <c r="I32" s="445"/>
      <c r="J32" s="445">
        <v>1</v>
      </c>
      <c r="K32" s="445">
        <v>0</v>
      </c>
      <c r="L32" s="445"/>
      <c r="M32" s="445">
        <v>0</v>
      </c>
      <c r="N32" s="445">
        <v>0</v>
      </c>
      <c r="O32" s="445">
        <v>0</v>
      </c>
      <c r="P32" s="445">
        <v>1</v>
      </c>
      <c r="Q32" s="445">
        <v>0</v>
      </c>
      <c r="R32" s="474"/>
      <c r="S32" s="473"/>
      <c r="T32" s="473"/>
      <c r="U32" s="473"/>
      <c r="V32" s="473"/>
      <c r="W32" s="473"/>
      <c r="X32" s="473"/>
      <c r="Y32" s="473"/>
      <c r="Z32" s="473"/>
      <c r="AA32" s="473"/>
      <c r="AB32" s="473"/>
      <c r="AC32" s="473"/>
      <c r="AD32" s="473"/>
      <c r="AE32" s="473"/>
      <c r="AF32" s="473"/>
      <c r="AG32" s="473"/>
      <c r="AH32" s="473"/>
      <c r="AI32" s="473"/>
      <c r="AJ32" s="473"/>
      <c r="AK32" s="473"/>
      <c r="AL32" s="473"/>
      <c r="AM32" s="473"/>
      <c r="AN32" s="473"/>
      <c r="AO32" s="473"/>
      <c r="AP32" s="473"/>
      <c r="AQ32" s="473"/>
      <c r="AR32" s="473"/>
      <c r="AS32" s="473"/>
      <c r="AT32" s="472"/>
      <c r="AU32" s="472"/>
      <c r="AV32" s="472"/>
      <c r="AW32" s="472"/>
      <c r="AX32" s="472"/>
      <c r="AY32" s="472"/>
      <c r="AZ32" s="472"/>
      <c r="BA32" s="472"/>
      <c r="BB32" s="472"/>
      <c r="BC32" s="472"/>
      <c r="BD32" s="472"/>
      <c r="BE32" s="472"/>
      <c r="BF32" s="472"/>
      <c r="BG32" s="472"/>
      <c r="BH32" s="472"/>
      <c r="BI32" s="472"/>
      <c r="BJ32" s="472"/>
      <c r="BK32" s="472"/>
      <c r="BL32" s="472"/>
      <c r="BM32" s="472"/>
      <c r="BN32" s="472"/>
      <c r="BO32" s="472"/>
      <c r="BP32" s="472"/>
      <c r="BQ32" s="472"/>
      <c r="BR32" s="472"/>
      <c r="BS32" s="472"/>
      <c r="BT32" s="472"/>
      <c r="BU32" s="472"/>
      <c r="BV32" s="472"/>
      <c r="BW32" s="472"/>
      <c r="BX32" s="472"/>
      <c r="BY32" s="472"/>
      <c r="BZ32" s="472"/>
      <c r="CA32" s="472"/>
      <c r="CB32" s="472"/>
      <c r="CC32" s="472"/>
      <c r="CD32" s="472"/>
      <c r="CE32" s="472"/>
      <c r="CF32" s="472"/>
      <c r="CG32" s="472"/>
      <c r="CH32" s="472"/>
      <c r="CI32" s="472"/>
      <c r="CJ32" s="472"/>
      <c r="CK32" s="472"/>
      <c r="CL32" s="472"/>
      <c r="CM32" s="472"/>
      <c r="CN32" s="472"/>
      <c r="CO32" s="472"/>
      <c r="CP32" s="472"/>
      <c r="CQ32" s="472"/>
      <c r="CR32" s="472"/>
      <c r="CS32" s="472"/>
      <c r="CT32" s="472"/>
      <c r="CU32" s="472"/>
      <c r="CV32" s="472"/>
      <c r="CW32" s="472"/>
      <c r="CX32" s="472"/>
      <c r="CY32" s="472"/>
      <c r="CZ32" s="472"/>
      <c r="DA32" s="472"/>
      <c r="DB32" s="472"/>
      <c r="DC32" s="472"/>
      <c r="DD32" s="472"/>
      <c r="DE32" s="472"/>
      <c r="DF32" s="472"/>
      <c r="DG32" s="472"/>
      <c r="DH32" s="472"/>
      <c r="DI32" s="472"/>
      <c r="DJ32" s="472"/>
      <c r="DK32" s="472"/>
      <c r="DL32" s="472"/>
      <c r="DM32" s="472"/>
      <c r="DN32" s="472"/>
      <c r="DO32" s="472"/>
      <c r="DP32" s="472"/>
      <c r="DQ32" s="472"/>
      <c r="DR32" s="472"/>
      <c r="DS32" s="472"/>
      <c r="DT32" s="472"/>
      <c r="DU32" s="472"/>
      <c r="DV32" s="472"/>
      <c r="DW32" s="472"/>
      <c r="DX32" s="472"/>
    </row>
    <row r="33" spans="1:128" s="475" customFormat="1" ht="13.2" x14ac:dyDescent="0.25">
      <c r="A33" s="80" t="s">
        <v>181</v>
      </c>
      <c r="B33" s="80" t="s">
        <v>340</v>
      </c>
      <c r="C33" s="80" t="s">
        <v>318</v>
      </c>
      <c r="D33" s="80" t="s">
        <v>319</v>
      </c>
      <c r="E33" s="792">
        <v>2</v>
      </c>
      <c r="F33" s="445"/>
      <c r="G33" s="483">
        <v>2</v>
      </c>
      <c r="H33" s="483">
        <v>0</v>
      </c>
      <c r="I33" s="445"/>
      <c r="J33" s="483">
        <v>0</v>
      </c>
      <c r="K33" s="483">
        <v>0</v>
      </c>
      <c r="L33" s="445"/>
      <c r="M33" s="483">
        <v>0</v>
      </c>
      <c r="N33" s="483">
        <v>0</v>
      </c>
      <c r="O33" s="483">
        <v>0</v>
      </c>
      <c r="P33" s="483">
        <v>0</v>
      </c>
      <c r="Q33" s="445">
        <v>0</v>
      </c>
      <c r="R33" s="474"/>
      <c r="S33" s="473"/>
      <c r="T33" s="473"/>
      <c r="U33" s="473"/>
      <c r="V33" s="473"/>
      <c r="W33" s="473"/>
      <c r="X33" s="473"/>
      <c r="Y33" s="473"/>
      <c r="Z33" s="473"/>
      <c r="AA33" s="473"/>
      <c r="AB33" s="473"/>
      <c r="AC33" s="473"/>
      <c r="AD33" s="473"/>
      <c r="AE33" s="473"/>
      <c r="AF33" s="473"/>
      <c r="AG33" s="473"/>
      <c r="AH33" s="473"/>
      <c r="AI33" s="473"/>
      <c r="AJ33" s="473"/>
      <c r="AK33" s="473"/>
      <c r="AL33" s="473"/>
      <c r="AM33" s="473"/>
      <c r="AN33" s="473"/>
      <c r="AO33" s="473"/>
      <c r="AP33" s="473"/>
      <c r="AQ33" s="473"/>
      <c r="AR33" s="473"/>
      <c r="AS33" s="473"/>
      <c r="AT33" s="472"/>
      <c r="AU33" s="472"/>
      <c r="AV33" s="472"/>
      <c r="AW33" s="472"/>
      <c r="AX33" s="472"/>
      <c r="AY33" s="472"/>
      <c r="AZ33" s="472"/>
      <c r="BA33" s="472"/>
      <c r="BB33" s="472"/>
      <c r="BC33" s="472"/>
      <c r="BD33" s="472"/>
      <c r="BE33" s="472"/>
      <c r="BF33" s="472"/>
      <c r="BG33" s="472"/>
      <c r="BH33" s="472"/>
      <c r="BI33" s="472"/>
      <c r="BJ33" s="472"/>
      <c r="BK33" s="472"/>
      <c r="BL33" s="472"/>
      <c r="BM33" s="472"/>
      <c r="BN33" s="472"/>
      <c r="BO33" s="472"/>
      <c r="BP33" s="472"/>
      <c r="BQ33" s="472"/>
      <c r="BR33" s="472"/>
      <c r="BS33" s="472"/>
      <c r="BT33" s="472"/>
      <c r="BU33" s="472"/>
      <c r="BV33" s="472"/>
      <c r="BW33" s="472"/>
      <c r="BX33" s="472"/>
      <c r="BY33" s="472"/>
      <c r="BZ33" s="472"/>
      <c r="CA33" s="472"/>
      <c r="CB33" s="472"/>
      <c r="CC33" s="472"/>
      <c r="CD33" s="472"/>
      <c r="CE33" s="472"/>
      <c r="CF33" s="472"/>
      <c r="CG33" s="472"/>
      <c r="CH33" s="472"/>
      <c r="CI33" s="472"/>
      <c r="CJ33" s="472"/>
      <c r="CK33" s="472"/>
      <c r="CL33" s="472"/>
      <c r="CM33" s="472"/>
      <c r="CN33" s="472"/>
      <c r="CO33" s="472"/>
      <c r="CP33" s="472"/>
      <c r="CQ33" s="472"/>
      <c r="CR33" s="472"/>
      <c r="CS33" s="472"/>
      <c r="CT33" s="472"/>
      <c r="CU33" s="472"/>
      <c r="CV33" s="472"/>
      <c r="CW33" s="472"/>
      <c r="CX33" s="472"/>
      <c r="CY33" s="472"/>
      <c r="CZ33" s="472"/>
      <c r="DA33" s="472"/>
      <c r="DB33" s="472"/>
      <c r="DC33" s="472"/>
      <c r="DD33" s="472"/>
      <c r="DE33" s="472"/>
      <c r="DF33" s="472"/>
      <c r="DG33" s="472"/>
      <c r="DH33" s="472"/>
      <c r="DI33" s="472"/>
      <c r="DJ33" s="472"/>
      <c r="DK33" s="472"/>
      <c r="DL33" s="472"/>
      <c r="DM33" s="472"/>
      <c r="DN33" s="472"/>
      <c r="DO33" s="472"/>
      <c r="DP33" s="472"/>
      <c r="DQ33" s="472"/>
      <c r="DR33" s="472"/>
      <c r="DS33" s="472"/>
      <c r="DT33" s="472"/>
      <c r="DU33" s="472"/>
      <c r="DV33" s="472"/>
      <c r="DW33" s="472"/>
      <c r="DX33" s="472"/>
    </row>
    <row r="34" spans="1:128" s="475" customFormat="1" ht="13.2" x14ac:dyDescent="0.25">
      <c r="A34" s="80" t="s">
        <v>20</v>
      </c>
      <c r="B34" s="80" t="s">
        <v>832</v>
      </c>
      <c r="C34" s="80" t="s">
        <v>326</v>
      </c>
      <c r="D34" s="80" t="s">
        <v>327</v>
      </c>
      <c r="E34" s="784">
        <v>18</v>
      </c>
      <c r="F34" s="445"/>
      <c r="G34" s="445">
        <v>13</v>
      </c>
      <c r="H34" s="445">
        <v>1</v>
      </c>
      <c r="I34" s="445"/>
      <c r="J34" s="445">
        <v>1</v>
      </c>
      <c r="K34" s="445">
        <v>0</v>
      </c>
      <c r="L34" s="445"/>
      <c r="M34" s="445">
        <v>1</v>
      </c>
      <c r="N34" s="445">
        <v>0</v>
      </c>
      <c r="O34" s="445">
        <v>2</v>
      </c>
      <c r="P34" s="445">
        <v>0</v>
      </c>
      <c r="Q34" s="445">
        <v>0</v>
      </c>
      <c r="R34" s="474"/>
      <c r="S34" s="473"/>
      <c r="T34" s="473"/>
      <c r="U34" s="473"/>
      <c r="V34" s="473"/>
      <c r="W34" s="473"/>
      <c r="X34" s="473"/>
      <c r="Y34" s="473"/>
      <c r="Z34" s="473"/>
      <c r="AA34" s="473"/>
      <c r="AB34" s="473"/>
      <c r="AC34" s="473"/>
      <c r="AD34" s="473"/>
      <c r="AE34" s="473"/>
      <c r="AF34" s="473"/>
      <c r="AG34" s="473"/>
      <c r="AH34" s="473"/>
      <c r="AI34" s="473"/>
      <c r="AJ34" s="473"/>
      <c r="AK34" s="473"/>
      <c r="AL34" s="473"/>
      <c r="AM34" s="473"/>
      <c r="AN34" s="473"/>
      <c r="AO34" s="473"/>
      <c r="AP34" s="473"/>
      <c r="AQ34" s="473"/>
      <c r="AR34" s="473"/>
      <c r="AS34" s="473"/>
      <c r="AT34" s="472"/>
      <c r="AU34" s="472"/>
      <c r="AV34" s="472"/>
      <c r="AW34" s="472"/>
      <c r="AX34" s="472"/>
      <c r="AY34" s="472"/>
      <c r="AZ34" s="472"/>
      <c r="BA34" s="472"/>
      <c r="BB34" s="472"/>
      <c r="BC34" s="472"/>
      <c r="BD34" s="472"/>
      <c r="BE34" s="472"/>
      <c r="BF34" s="472"/>
      <c r="BG34" s="472"/>
      <c r="BH34" s="472"/>
      <c r="BI34" s="472"/>
      <c r="BJ34" s="472"/>
      <c r="BK34" s="472"/>
      <c r="BL34" s="472"/>
      <c r="BM34" s="472"/>
      <c r="BN34" s="472"/>
      <c r="BO34" s="472"/>
      <c r="BP34" s="472"/>
      <c r="BQ34" s="472"/>
      <c r="BR34" s="472"/>
      <c r="BS34" s="472"/>
      <c r="BT34" s="472"/>
      <c r="BU34" s="472"/>
      <c r="BV34" s="472"/>
      <c r="BW34" s="472"/>
      <c r="BX34" s="472"/>
      <c r="BY34" s="472"/>
      <c r="BZ34" s="472"/>
      <c r="CA34" s="472"/>
      <c r="CB34" s="472"/>
      <c r="CC34" s="472"/>
      <c r="CD34" s="472"/>
      <c r="CE34" s="472"/>
      <c r="CF34" s="472"/>
      <c r="CG34" s="472"/>
      <c r="CH34" s="472"/>
      <c r="CI34" s="472"/>
      <c r="CJ34" s="472"/>
      <c r="CK34" s="472"/>
      <c r="CL34" s="472"/>
      <c r="CM34" s="472"/>
      <c r="CN34" s="472"/>
      <c r="CO34" s="472"/>
      <c r="CP34" s="472"/>
      <c r="CQ34" s="472"/>
      <c r="CR34" s="472"/>
      <c r="CS34" s="472"/>
      <c r="CT34" s="472"/>
      <c r="CU34" s="472"/>
      <c r="CV34" s="472"/>
      <c r="CW34" s="472"/>
      <c r="CX34" s="472"/>
      <c r="CY34" s="472"/>
      <c r="CZ34" s="472"/>
      <c r="DA34" s="472"/>
      <c r="DB34" s="472"/>
      <c r="DC34" s="472"/>
      <c r="DD34" s="472"/>
      <c r="DE34" s="472"/>
      <c r="DF34" s="472"/>
      <c r="DG34" s="472"/>
      <c r="DH34" s="472"/>
      <c r="DI34" s="472"/>
      <c r="DJ34" s="472"/>
      <c r="DK34" s="472"/>
      <c r="DL34" s="472"/>
      <c r="DM34" s="472"/>
      <c r="DN34" s="472"/>
      <c r="DO34" s="472"/>
      <c r="DP34" s="472"/>
      <c r="DQ34" s="472"/>
      <c r="DR34" s="472"/>
      <c r="DS34" s="472"/>
      <c r="DT34" s="472"/>
      <c r="DU34" s="472"/>
      <c r="DV34" s="472"/>
      <c r="DW34" s="472"/>
      <c r="DX34" s="472"/>
    </row>
    <row r="35" spans="1:128" s="475" customFormat="1" ht="13.2" x14ac:dyDescent="0.25">
      <c r="A35" s="80" t="s">
        <v>47</v>
      </c>
      <c r="B35" s="80" t="s">
        <v>341</v>
      </c>
      <c r="C35" s="80" t="s">
        <v>322</v>
      </c>
      <c r="D35" s="80" t="s">
        <v>323</v>
      </c>
      <c r="E35" s="784">
        <v>26</v>
      </c>
      <c r="F35" s="445"/>
      <c r="G35" s="445">
        <v>19</v>
      </c>
      <c r="H35" s="445">
        <v>1</v>
      </c>
      <c r="I35" s="445"/>
      <c r="J35" s="445">
        <v>4</v>
      </c>
      <c r="K35" s="445">
        <v>1</v>
      </c>
      <c r="L35" s="445"/>
      <c r="M35" s="445">
        <v>0</v>
      </c>
      <c r="N35" s="445">
        <v>0</v>
      </c>
      <c r="O35" s="445">
        <v>0</v>
      </c>
      <c r="P35" s="445">
        <v>1</v>
      </c>
      <c r="Q35" s="445">
        <v>0</v>
      </c>
      <c r="R35" s="474"/>
      <c r="S35" s="473"/>
      <c r="T35" s="473"/>
      <c r="U35" s="473"/>
      <c r="V35" s="473"/>
      <c r="W35" s="473"/>
      <c r="X35" s="473"/>
      <c r="Y35" s="473"/>
      <c r="Z35" s="473"/>
      <c r="AA35" s="473"/>
      <c r="AB35" s="473"/>
      <c r="AC35" s="473"/>
      <c r="AD35" s="473"/>
      <c r="AE35" s="473"/>
      <c r="AF35" s="473"/>
      <c r="AG35" s="473"/>
      <c r="AH35" s="473"/>
      <c r="AI35" s="473"/>
      <c r="AJ35" s="473"/>
      <c r="AK35" s="473"/>
      <c r="AL35" s="473"/>
      <c r="AM35" s="473"/>
      <c r="AN35" s="473"/>
      <c r="AO35" s="473"/>
      <c r="AP35" s="473"/>
      <c r="AQ35" s="473"/>
      <c r="AR35" s="473"/>
      <c r="AS35" s="473"/>
      <c r="AT35" s="472"/>
      <c r="AU35" s="472"/>
      <c r="AV35" s="472"/>
      <c r="AW35" s="472"/>
      <c r="AX35" s="472"/>
      <c r="AY35" s="472"/>
      <c r="AZ35" s="472"/>
      <c r="BA35" s="472"/>
      <c r="BB35" s="472"/>
      <c r="BC35" s="472"/>
      <c r="BD35" s="472"/>
      <c r="BE35" s="472"/>
      <c r="BF35" s="472"/>
      <c r="BG35" s="472"/>
      <c r="BH35" s="472"/>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72"/>
      <c r="CI35" s="472"/>
      <c r="CJ35" s="472"/>
      <c r="CK35" s="472"/>
      <c r="CL35" s="472"/>
      <c r="CM35" s="472"/>
      <c r="CN35" s="472"/>
      <c r="CO35" s="472"/>
      <c r="CP35" s="472"/>
      <c r="CQ35" s="472"/>
      <c r="CR35" s="472"/>
      <c r="CS35" s="472"/>
      <c r="CT35" s="472"/>
      <c r="CU35" s="472"/>
      <c r="CV35" s="472"/>
      <c r="CW35" s="472"/>
      <c r="CX35" s="472"/>
      <c r="CY35" s="472"/>
      <c r="CZ35" s="472"/>
      <c r="DA35" s="472"/>
      <c r="DB35" s="472"/>
      <c r="DC35" s="472"/>
      <c r="DD35" s="472"/>
      <c r="DE35" s="472"/>
      <c r="DF35" s="472"/>
      <c r="DG35" s="472"/>
      <c r="DH35" s="472"/>
      <c r="DI35" s="472"/>
      <c r="DJ35" s="472"/>
      <c r="DK35" s="472"/>
      <c r="DL35" s="472"/>
      <c r="DM35" s="472"/>
      <c r="DN35" s="472"/>
      <c r="DO35" s="472"/>
      <c r="DP35" s="472"/>
      <c r="DQ35" s="472"/>
      <c r="DR35" s="472"/>
      <c r="DS35" s="472"/>
      <c r="DT35" s="472"/>
      <c r="DU35" s="472"/>
      <c r="DV35" s="472"/>
      <c r="DW35" s="472"/>
      <c r="DX35" s="472"/>
    </row>
    <row r="36" spans="1:128" s="475" customFormat="1" ht="13.2" x14ac:dyDescent="0.25">
      <c r="A36" s="80" t="s">
        <v>277</v>
      </c>
      <c r="B36" s="80" t="s">
        <v>342</v>
      </c>
      <c r="C36" s="80" t="s">
        <v>308</v>
      </c>
      <c r="D36" s="80" t="s">
        <v>309</v>
      </c>
      <c r="E36" s="784">
        <v>0</v>
      </c>
      <c r="F36" s="445"/>
      <c r="G36" s="445">
        <v>0</v>
      </c>
      <c r="H36" s="445">
        <v>0</v>
      </c>
      <c r="I36" s="445"/>
      <c r="J36" s="445">
        <v>0</v>
      </c>
      <c r="K36" s="445">
        <v>0</v>
      </c>
      <c r="L36" s="445"/>
      <c r="M36" s="445">
        <v>0</v>
      </c>
      <c r="N36" s="445">
        <v>0</v>
      </c>
      <c r="O36" s="445">
        <v>0</v>
      </c>
      <c r="P36" s="445">
        <v>0</v>
      </c>
      <c r="Q36" s="445">
        <v>0</v>
      </c>
      <c r="R36" s="474"/>
      <c r="S36" s="473"/>
      <c r="T36" s="473"/>
      <c r="U36" s="473"/>
      <c r="V36" s="473"/>
      <c r="W36" s="473"/>
      <c r="X36" s="473"/>
      <c r="Y36" s="473"/>
      <c r="Z36" s="473"/>
      <c r="AA36" s="473"/>
      <c r="AB36" s="473"/>
      <c r="AC36" s="473"/>
      <c r="AD36" s="473"/>
      <c r="AE36" s="473"/>
      <c r="AF36" s="473"/>
      <c r="AG36" s="473"/>
      <c r="AH36" s="473"/>
      <c r="AI36" s="473"/>
      <c r="AJ36" s="473"/>
      <c r="AK36" s="473"/>
      <c r="AL36" s="473"/>
      <c r="AM36" s="473"/>
      <c r="AN36" s="473"/>
      <c r="AO36" s="473"/>
      <c r="AP36" s="473"/>
      <c r="AQ36" s="473"/>
      <c r="AR36" s="473"/>
      <c r="AS36" s="473"/>
      <c r="AT36" s="472"/>
      <c r="AU36" s="472"/>
      <c r="AV36" s="472"/>
      <c r="AW36" s="472"/>
      <c r="AX36" s="472"/>
      <c r="AY36" s="472"/>
      <c r="AZ36" s="472"/>
      <c r="BA36" s="472"/>
      <c r="BB36" s="472"/>
      <c r="BC36" s="472"/>
      <c r="BD36" s="472"/>
      <c r="BE36" s="472"/>
      <c r="BF36" s="472"/>
      <c r="BG36" s="472"/>
      <c r="BH36" s="472"/>
      <c r="BI36" s="472"/>
      <c r="BJ36" s="472"/>
      <c r="BK36" s="472"/>
      <c r="BL36" s="472"/>
      <c r="BM36" s="472"/>
      <c r="BN36" s="472"/>
      <c r="BO36" s="472"/>
      <c r="BP36" s="472"/>
      <c r="BQ36" s="472"/>
      <c r="BR36" s="472"/>
      <c r="BS36" s="472"/>
      <c r="BT36" s="472"/>
      <c r="BU36" s="472"/>
      <c r="BV36" s="472"/>
      <c r="BW36" s="472"/>
      <c r="BX36" s="472"/>
      <c r="BY36" s="472"/>
      <c r="BZ36" s="472"/>
      <c r="CA36" s="472"/>
      <c r="CB36" s="472"/>
      <c r="CC36" s="472"/>
      <c r="CD36" s="472"/>
      <c r="CE36" s="472"/>
      <c r="CF36" s="472"/>
      <c r="CG36" s="472"/>
      <c r="CH36" s="472"/>
      <c r="CI36" s="472"/>
      <c r="CJ36" s="472"/>
      <c r="CK36" s="472"/>
      <c r="CL36" s="472"/>
      <c r="CM36" s="472"/>
      <c r="CN36" s="472"/>
      <c r="CO36" s="472"/>
      <c r="CP36" s="472"/>
      <c r="CQ36" s="472"/>
      <c r="CR36" s="472"/>
      <c r="CS36" s="472"/>
      <c r="CT36" s="472"/>
      <c r="CU36" s="472"/>
      <c r="CV36" s="472"/>
      <c r="CW36" s="472"/>
      <c r="CX36" s="472"/>
      <c r="CY36" s="472"/>
      <c r="CZ36" s="472"/>
      <c r="DA36" s="472"/>
      <c r="DB36" s="472"/>
      <c r="DC36" s="472"/>
      <c r="DD36" s="472"/>
      <c r="DE36" s="472"/>
      <c r="DF36" s="472"/>
      <c r="DG36" s="472"/>
      <c r="DH36" s="472"/>
      <c r="DI36" s="472"/>
      <c r="DJ36" s="472"/>
      <c r="DK36" s="472"/>
      <c r="DL36" s="472"/>
      <c r="DM36" s="472"/>
      <c r="DN36" s="472"/>
      <c r="DO36" s="472"/>
      <c r="DP36" s="472"/>
      <c r="DQ36" s="472"/>
      <c r="DR36" s="472"/>
      <c r="DS36" s="472"/>
      <c r="DT36" s="472"/>
      <c r="DU36" s="472"/>
      <c r="DV36" s="472"/>
      <c r="DW36" s="472"/>
      <c r="DX36" s="472"/>
    </row>
    <row r="37" spans="1:128" s="475" customFormat="1" ht="13.2" x14ac:dyDescent="0.25">
      <c r="A37" s="80" t="s">
        <v>261</v>
      </c>
      <c r="B37" s="80" t="s">
        <v>343</v>
      </c>
      <c r="C37" s="80" t="s">
        <v>320</v>
      </c>
      <c r="D37" s="80" t="s">
        <v>321</v>
      </c>
      <c r="E37" s="784">
        <v>444</v>
      </c>
      <c r="F37" s="445"/>
      <c r="G37" s="445">
        <v>327</v>
      </c>
      <c r="H37" s="445">
        <v>72</v>
      </c>
      <c r="I37" s="445"/>
      <c r="J37" s="445">
        <v>0</v>
      </c>
      <c r="K37" s="445">
        <v>0</v>
      </c>
      <c r="L37" s="445"/>
      <c r="M37" s="445">
        <v>7</v>
      </c>
      <c r="N37" s="445">
        <v>1</v>
      </c>
      <c r="O37" s="445">
        <v>1</v>
      </c>
      <c r="P37" s="445">
        <v>36</v>
      </c>
      <c r="Q37" s="445">
        <v>0</v>
      </c>
      <c r="R37" s="474"/>
      <c r="S37" s="473"/>
      <c r="T37" s="473"/>
      <c r="U37" s="473"/>
      <c r="V37" s="473"/>
      <c r="W37" s="473"/>
      <c r="X37" s="473"/>
      <c r="Y37" s="473"/>
      <c r="Z37" s="473"/>
      <c r="AA37" s="473"/>
      <c r="AB37" s="473"/>
      <c r="AC37" s="473"/>
      <c r="AD37" s="473"/>
      <c r="AE37" s="473"/>
      <c r="AF37" s="473"/>
      <c r="AG37" s="473"/>
      <c r="AH37" s="473"/>
      <c r="AI37" s="473"/>
      <c r="AJ37" s="473"/>
      <c r="AK37" s="473"/>
      <c r="AL37" s="473"/>
      <c r="AM37" s="473"/>
      <c r="AN37" s="473"/>
      <c r="AO37" s="473"/>
      <c r="AP37" s="473"/>
      <c r="AQ37" s="473"/>
      <c r="AR37" s="473"/>
      <c r="AS37" s="473"/>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2"/>
      <c r="CM37" s="472"/>
      <c r="CN37" s="472"/>
      <c r="CO37" s="472"/>
      <c r="CP37" s="472"/>
      <c r="CQ37" s="472"/>
      <c r="CR37" s="472"/>
      <c r="CS37" s="472"/>
      <c r="CT37" s="472"/>
      <c r="CU37" s="472"/>
      <c r="CV37" s="472"/>
      <c r="CW37" s="472"/>
      <c r="CX37" s="472"/>
      <c r="CY37" s="472"/>
      <c r="CZ37" s="472"/>
      <c r="DA37" s="472"/>
      <c r="DB37" s="472"/>
      <c r="DC37" s="472"/>
      <c r="DD37" s="472"/>
      <c r="DE37" s="472"/>
      <c r="DF37" s="472"/>
      <c r="DG37" s="472"/>
      <c r="DH37" s="472"/>
      <c r="DI37" s="472"/>
      <c r="DJ37" s="472"/>
      <c r="DK37" s="472"/>
      <c r="DL37" s="472"/>
      <c r="DM37" s="472"/>
      <c r="DN37" s="472"/>
      <c r="DO37" s="472"/>
      <c r="DP37" s="472"/>
      <c r="DQ37" s="472"/>
      <c r="DR37" s="472"/>
      <c r="DS37" s="472"/>
      <c r="DT37" s="472"/>
      <c r="DU37" s="472"/>
      <c r="DV37" s="472"/>
      <c r="DW37" s="472"/>
      <c r="DX37" s="472"/>
    </row>
    <row r="38" spans="1:128" s="475" customFormat="1" ht="13.2" x14ac:dyDescent="0.25">
      <c r="A38" s="80" t="s">
        <v>145</v>
      </c>
      <c r="B38" s="80" t="s">
        <v>344</v>
      </c>
      <c r="C38" s="80" t="s">
        <v>318</v>
      </c>
      <c r="D38" s="80" t="s">
        <v>319</v>
      </c>
      <c r="E38" s="792">
        <v>2</v>
      </c>
      <c r="F38" s="445"/>
      <c r="G38" s="483">
        <v>2</v>
      </c>
      <c r="H38" s="483">
        <v>0</v>
      </c>
      <c r="I38" s="445"/>
      <c r="J38" s="483">
        <v>0</v>
      </c>
      <c r="K38" s="483">
        <v>0</v>
      </c>
      <c r="L38" s="445"/>
      <c r="M38" s="483">
        <v>0</v>
      </c>
      <c r="N38" s="483">
        <v>0</v>
      </c>
      <c r="O38" s="483">
        <v>0</v>
      </c>
      <c r="P38" s="483">
        <v>0</v>
      </c>
      <c r="Q38" s="445">
        <v>0</v>
      </c>
      <c r="R38" s="474"/>
      <c r="S38" s="473"/>
      <c r="T38" s="473"/>
      <c r="U38" s="473"/>
      <c r="V38" s="473"/>
      <c r="W38" s="473"/>
      <c r="X38" s="473"/>
      <c r="Y38" s="473"/>
      <c r="Z38" s="473"/>
      <c r="AA38" s="473"/>
      <c r="AB38" s="473"/>
      <c r="AC38" s="473"/>
      <c r="AD38" s="473"/>
      <c r="AE38" s="473"/>
      <c r="AF38" s="473"/>
      <c r="AG38" s="473"/>
      <c r="AH38" s="473"/>
      <c r="AI38" s="473"/>
      <c r="AJ38" s="473"/>
      <c r="AK38" s="473"/>
      <c r="AL38" s="473"/>
      <c r="AM38" s="473"/>
      <c r="AN38" s="473"/>
      <c r="AO38" s="473"/>
      <c r="AP38" s="473"/>
      <c r="AQ38" s="473"/>
      <c r="AR38" s="473"/>
      <c r="AS38" s="473"/>
      <c r="AT38" s="472"/>
      <c r="AU38" s="472"/>
      <c r="AV38" s="472"/>
      <c r="AW38" s="472"/>
      <c r="AX38" s="472"/>
      <c r="AY38" s="472"/>
      <c r="AZ38" s="472"/>
      <c r="BA38" s="472"/>
      <c r="BB38" s="472"/>
      <c r="BC38" s="472"/>
      <c r="BD38" s="472"/>
      <c r="BE38" s="472"/>
      <c r="BF38" s="472"/>
      <c r="BG38" s="472"/>
      <c r="BH38" s="472"/>
      <c r="BI38" s="472"/>
      <c r="BJ38" s="472"/>
      <c r="BK38" s="472"/>
      <c r="BL38" s="472"/>
      <c r="BM38" s="472"/>
      <c r="BN38" s="472"/>
      <c r="BO38" s="472"/>
      <c r="BP38" s="472"/>
      <c r="BQ38" s="472"/>
      <c r="BR38" s="472"/>
      <c r="BS38" s="472"/>
      <c r="BT38" s="472"/>
      <c r="BU38" s="472"/>
      <c r="BV38" s="472"/>
      <c r="BW38" s="472"/>
      <c r="BX38" s="472"/>
      <c r="BY38" s="472"/>
      <c r="BZ38" s="472"/>
      <c r="CA38" s="472"/>
      <c r="CB38" s="472"/>
      <c r="CC38" s="472"/>
      <c r="CD38" s="472"/>
      <c r="CE38" s="472"/>
      <c r="CF38" s="472"/>
      <c r="CG38" s="472"/>
      <c r="CH38" s="472"/>
      <c r="CI38" s="472"/>
      <c r="CJ38" s="472"/>
      <c r="CK38" s="472"/>
      <c r="CL38" s="472"/>
      <c r="CM38" s="472"/>
      <c r="CN38" s="472"/>
      <c r="CO38" s="472"/>
      <c r="CP38" s="472"/>
      <c r="CQ38" s="472"/>
      <c r="CR38" s="472"/>
      <c r="CS38" s="472"/>
      <c r="CT38" s="472"/>
      <c r="CU38" s="472"/>
      <c r="CV38" s="472"/>
      <c r="CW38" s="472"/>
      <c r="CX38" s="472"/>
      <c r="CY38" s="472"/>
      <c r="CZ38" s="472"/>
      <c r="DA38" s="472"/>
      <c r="DB38" s="472"/>
      <c r="DC38" s="472"/>
      <c r="DD38" s="472"/>
      <c r="DE38" s="472"/>
      <c r="DF38" s="472"/>
      <c r="DG38" s="472"/>
      <c r="DH38" s="472"/>
      <c r="DI38" s="472"/>
      <c r="DJ38" s="472"/>
      <c r="DK38" s="472"/>
      <c r="DL38" s="472"/>
      <c r="DM38" s="472"/>
      <c r="DN38" s="472"/>
      <c r="DO38" s="472"/>
      <c r="DP38" s="472"/>
      <c r="DQ38" s="472"/>
      <c r="DR38" s="472"/>
      <c r="DS38" s="472"/>
      <c r="DT38" s="472"/>
      <c r="DU38" s="472"/>
      <c r="DV38" s="472"/>
      <c r="DW38" s="472"/>
      <c r="DX38" s="472"/>
    </row>
    <row r="39" spans="1:128" s="475" customFormat="1" ht="13.2" x14ac:dyDescent="0.25">
      <c r="A39" s="80" t="s">
        <v>6</v>
      </c>
      <c r="B39" s="80" t="s">
        <v>345</v>
      </c>
      <c r="C39" s="80" t="s">
        <v>314</v>
      </c>
      <c r="D39" s="80" t="s">
        <v>315</v>
      </c>
      <c r="E39" s="792">
        <v>1</v>
      </c>
      <c r="F39" s="445"/>
      <c r="G39" s="483">
        <v>1</v>
      </c>
      <c r="H39" s="483">
        <v>0</v>
      </c>
      <c r="I39" s="445"/>
      <c r="J39" s="483">
        <v>0</v>
      </c>
      <c r="K39" s="483">
        <v>0</v>
      </c>
      <c r="L39" s="445"/>
      <c r="M39" s="483">
        <v>0</v>
      </c>
      <c r="N39" s="483">
        <v>0</v>
      </c>
      <c r="O39" s="483">
        <v>0</v>
      </c>
      <c r="P39" s="483">
        <v>0</v>
      </c>
      <c r="Q39" s="445">
        <v>0</v>
      </c>
      <c r="R39" s="474"/>
      <c r="S39" s="473"/>
      <c r="T39" s="473"/>
      <c r="U39" s="473"/>
      <c r="V39" s="473"/>
      <c r="W39" s="473"/>
      <c r="X39" s="473"/>
      <c r="Y39" s="473"/>
      <c r="Z39" s="473"/>
      <c r="AA39" s="473"/>
      <c r="AB39" s="473"/>
      <c r="AC39" s="473"/>
      <c r="AD39" s="473"/>
      <c r="AE39" s="473"/>
      <c r="AF39" s="473"/>
      <c r="AG39" s="473"/>
      <c r="AH39" s="473"/>
      <c r="AI39" s="473"/>
      <c r="AJ39" s="473"/>
      <c r="AK39" s="473"/>
      <c r="AL39" s="473"/>
      <c r="AM39" s="473"/>
      <c r="AN39" s="473"/>
      <c r="AO39" s="473"/>
      <c r="AP39" s="473"/>
      <c r="AQ39" s="473"/>
      <c r="AR39" s="473"/>
      <c r="AS39" s="473"/>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2"/>
      <c r="CM39" s="472"/>
      <c r="CN39" s="472"/>
      <c r="CO39" s="472"/>
      <c r="CP39" s="472"/>
      <c r="CQ39" s="472"/>
      <c r="CR39" s="472"/>
      <c r="CS39" s="472"/>
      <c r="CT39" s="472"/>
      <c r="CU39" s="472"/>
      <c r="CV39" s="472"/>
      <c r="CW39" s="472"/>
      <c r="CX39" s="472"/>
      <c r="CY39" s="472"/>
      <c r="CZ39" s="472"/>
      <c r="DA39" s="472"/>
      <c r="DB39" s="472"/>
      <c r="DC39" s="472"/>
      <c r="DD39" s="472"/>
      <c r="DE39" s="472"/>
      <c r="DF39" s="472"/>
      <c r="DG39" s="472"/>
      <c r="DH39" s="472"/>
      <c r="DI39" s="472"/>
      <c r="DJ39" s="472"/>
      <c r="DK39" s="472"/>
      <c r="DL39" s="472"/>
      <c r="DM39" s="472"/>
      <c r="DN39" s="472"/>
      <c r="DO39" s="472"/>
      <c r="DP39" s="472"/>
      <c r="DQ39" s="472"/>
      <c r="DR39" s="472"/>
      <c r="DS39" s="472"/>
      <c r="DT39" s="472"/>
      <c r="DU39" s="472"/>
      <c r="DV39" s="472"/>
      <c r="DW39" s="472"/>
      <c r="DX39" s="472"/>
    </row>
    <row r="40" spans="1:128" s="475" customFormat="1" ht="13.2" x14ac:dyDescent="0.25">
      <c r="A40" s="80" t="s">
        <v>7</v>
      </c>
      <c r="B40" s="80" t="s">
        <v>346</v>
      </c>
      <c r="C40" s="80" t="s">
        <v>314</v>
      </c>
      <c r="D40" s="80" t="s">
        <v>315</v>
      </c>
      <c r="E40" s="784">
        <v>0</v>
      </c>
      <c r="F40" s="445"/>
      <c r="G40" s="445">
        <v>0</v>
      </c>
      <c r="H40" s="445">
        <v>0</v>
      </c>
      <c r="I40" s="445"/>
      <c r="J40" s="445">
        <v>0</v>
      </c>
      <c r="K40" s="445">
        <v>0</v>
      </c>
      <c r="L40" s="445"/>
      <c r="M40" s="445">
        <v>0</v>
      </c>
      <c r="N40" s="445">
        <v>0</v>
      </c>
      <c r="O40" s="445">
        <v>0</v>
      </c>
      <c r="P40" s="445">
        <v>0</v>
      </c>
      <c r="Q40" s="445">
        <v>0</v>
      </c>
      <c r="R40" s="474"/>
      <c r="S40" s="473"/>
      <c r="T40" s="473"/>
      <c r="U40" s="473"/>
      <c r="V40" s="473"/>
      <c r="W40" s="473"/>
      <c r="X40" s="473"/>
      <c r="Y40" s="473"/>
      <c r="Z40" s="473"/>
      <c r="AA40" s="473"/>
      <c r="AB40" s="473"/>
      <c r="AC40" s="473"/>
      <c r="AD40" s="473"/>
      <c r="AE40" s="473"/>
      <c r="AF40" s="473"/>
      <c r="AG40" s="473"/>
      <c r="AH40" s="473"/>
      <c r="AI40" s="473"/>
      <c r="AJ40" s="473"/>
      <c r="AK40" s="473"/>
      <c r="AL40" s="473"/>
      <c r="AM40" s="473"/>
      <c r="AN40" s="473"/>
      <c r="AO40" s="473"/>
      <c r="AP40" s="473"/>
      <c r="AQ40" s="473"/>
      <c r="AR40" s="473"/>
      <c r="AS40" s="473"/>
      <c r="AT40" s="472"/>
      <c r="AU40" s="472"/>
      <c r="AV40" s="472"/>
      <c r="AW40" s="472"/>
      <c r="AX40" s="472"/>
      <c r="AY40" s="472"/>
      <c r="AZ40" s="472"/>
      <c r="BA40" s="472"/>
      <c r="BB40" s="472"/>
      <c r="BC40" s="472"/>
      <c r="BD40" s="472"/>
      <c r="BE40" s="472"/>
      <c r="BF40" s="472"/>
      <c r="BG40" s="472"/>
      <c r="BH40" s="472"/>
      <c r="BI40" s="472"/>
      <c r="BJ40" s="472"/>
      <c r="BK40" s="472"/>
      <c r="BL40" s="472"/>
      <c r="BM40" s="472"/>
      <c r="BN40" s="472"/>
      <c r="BO40" s="472"/>
      <c r="BP40" s="472"/>
      <c r="BQ40" s="472"/>
      <c r="BR40" s="472"/>
      <c r="BS40" s="472"/>
      <c r="BT40" s="472"/>
      <c r="BU40" s="472"/>
      <c r="BV40" s="472"/>
      <c r="BW40" s="472"/>
      <c r="BX40" s="472"/>
      <c r="BY40" s="472"/>
      <c r="BZ40" s="472"/>
      <c r="CA40" s="472"/>
      <c r="CB40" s="472"/>
      <c r="CC40" s="472"/>
      <c r="CD40" s="472"/>
      <c r="CE40" s="472"/>
      <c r="CF40" s="472"/>
      <c r="CG40" s="472"/>
      <c r="CH40" s="472"/>
      <c r="CI40" s="472"/>
      <c r="CJ40" s="472"/>
      <c r="CK40" s="472"/>
      <c r="CL40" s="472"/>
      <c r="CM40" s="472"/>
      <c r="CN40" s="472"/>
      <c r="CO40" s="472"/>
      <c r="CP40" s="472"/>
      <c r="CQ40" s="472"/>
      <c r="CR40" s="472"/>
      <c r="CS40" s="472"/>
      <c r="CT40" s="472"/>
      <c r="CU40" s="472"/>
      <c r="CV40" s="472"/>
      <c r="CW40" s="472"/>
      <c r="CX40" s="472"/>
      <c r="CY40" s="472"/>
      <c r="CZ40" s="472"/>
      <c r="DA40" s="472"/>
      <c r="DB40" s="472"/>
      <c r="DC40" s="472"/>
      <c r="DD40" s="472"/>
      <c r="DE40" s="472"/>
      <c r="DF40" s="472"/>
      <c r="DG40" s="472"/>
      <c r="DH40" s="472"/>
      <c r="DI40" s="472"/>
      <c r="DJ40" s="472"/>
      <c r="DK40" s="472"/>
      <c r="DL40" s="472"/>
      <c r="DM40" s="472"/>
      <c r="DN40" s="472"/>
      <c r="DO40" s="472"/>
      <c r="DP40" s="472"/>
      <c r="DQ40" s="472"/>
      <c r="DR40" s="472"/>
      <c r="DS40" s="472"/>
      <c r="DT40" s="472"/>
      <c r="DU40" s="472"/>
      <c r="DV40" s="472"/>
      <c r="DW40" s="472"/>
      <c r="DX40" s="472"/>
    </row>
    <row r="41" spans="1:128" s="475" customFormat="1" ht="13.2" x14ac:dyDescent="0.25">
      <c r="A41" s="80" t="s">
        <v>66</v>
      </c>
      <c r="B41" s="80" t="s">
        <v>347</v>
      </c>
      <c r="C41" s="80" t="s">
        <v>318</v>
      </c>
      <c r="D41" s="80" t="s">
        <v>319</v>
      </c>
      <c r="E41" s="792">
        <v>0</v>
      </c>
      <c r="F41" s="445"/>
      <c r="G41" s="483">
        <v>0</v>
      </c>
      <c r="H41" s="483">
        <v>0</v>
      </c>
      <c r="I41" s="445"/>
      <c r="J41" s="483">
        <v>0</v>
      </c>
      <c r="K41" s="483">
        <v>0</v>
      </c>
      <c r="L41" s="445"/>
      <c r="M41" s="483">
        <v>0</v>
      </c>
      <c r="N41" s="483">
        <v>0</v>
      </c>
      <c r="O41" s="483">
        <v>0</v>
      </c>
      <c r="P41" s="483">
        <v>0</v>
      </c>
      <c r="Q41" s="445">
        <v>0</v>
      </c>
      <c r="R41" s="474"/>
      <c r="S41" s="473"/>
      <c r="T41" s="473"/>
      <c r="U41" s="473"/>
      <c r="V41" s="473"/>
      <c r="W41" s="473"/>
      <c r="X41" s="473"/>
      <c r="Y41" s="473"/>
      <c r="Z41" s="473"/>
      <c r="AA41" s="473"/>
      <c r="AB41" s="473"/>
      <c r="AC41" s="473"/>
      <c r="AD41" s="473"/>
      <c r="AE41" s="473"/>
      <c r="AF41" s="473"/>
      <c r="AG41" s="473"/>
      <c r="AH41" s="473"/>
      <c r="AI41" s="473"/>
      <c r="AJ41" s="473"/>
      <c r="AK41" s="473"/>
      <c r="AL41" s="473"/>
      <c r="AM41" s="473"/>
      <c r="AN41" s="473"/>
      <c r="AO41" s="473"/>
      <c r="AP41" s="473"/>
      <c r="AQ41" s="473"/>
      <c r="AR41" s="473"/>
      <c r="AS41" s="473"/>
      <c r="AT41" s="472"/>
      <c r="AU41" s="472"/>
      <c r="AV41" s="472"/>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2"/>
      <c r="CM41" s="472"/>
      <c r="CN41" s="472"/>
      <c r="CO41" s="472"/>
      <c r="CP41" s="472"/>
      <c r="CQ41" s="472"/>
      <c r="CR41" s="472"/>
      <c r="CS41" s="472"/>
      <c r="CT41" s="472"/>
      <c r="CU41" s="472"/>
      <c r="CV41" s="472"/>
      <c r="CW41" s="472"/>
      <c r="CX41" s="472"/>
      <c r="CY41" s="472"/>
      <c r="CZ41" s="472"/>
      <c r="DA41" s="472"/>
      <c r="DB41" s="472"/>
      <c r="DC41" s="472"/>
      <c r="DD41" s="472"/>
      <c r="DE41" s="472"/>
      <c r="DF41" s="472"/>
      <c r="DG41" s="472"/>
      <c r="DH41" s="472"/>
      <c r="DI41" s="472"/>
      <c r="DJ41" s="472"/>
      <c r="DK41" s="472"/>
      <c r="DL41" s="472"/>
      <c r="DM41" s="472"/>
      <c r="DN41" s="472"/>
      <c r="DO41" s="472"/>
      <c r="DP41" s="472"/>
      <c r="DQ41" s="472"/>
      <c r="DR41" s="472"/>
      <c r="DS41" s="472"/>
      <c r="DT41" s="472"/>
      <c r="DU41" s="472"/>
      <c r="DV41" s="472"/>
      <c r="DW41" s="472"/>
      <c r="DX41" s="472"/>
    </row>
    <row r="42" spans="1:128" s="475" customFormat="1" ht="13.2" x14ac:dyDescent="0.25">
      <c r="A42" s="80" t="s">
        <v>238</v>
      </c>
      <c r="B42" s="80" t="s">
        <v>348</v>
      </c>
      <c r="C42" s="80" t="s">
        <v>314</v>
      </c>
      <c r="D42" s="80" t="s">
        <v>315</v>
      </c>
      <c r="E42" s="784">
        <v>4</v>
      </c>
      <c r="F42" s="445"/>
      <c r="G42" s="445">
        <v>2</v>
      </c>
      <c r="H42" s="445">
        <v>1</v>
      </c>
      <c r="I42" s="445"/>
      <c r="J42" s="445">
        <v>0</v>
      </c>
      <c r="K42" s="445">
        <v>0</v>
      </c>
      <c r="L42" s="445"/>
      <c r="M42" s="445">
        <v>0</v>
      </c>
      <c r="N42" s="445">
        <v>1</v>
      </c>
      <c r="O42" s="445">
        <v>0</v>
      </c>
      <c r="P42" s="445">
        <v>0</v>
      </c>
      <c r="Q42" s="445">
        <v>0</v>
      </c>
      <c r="R42" s="474"/>
      <c r="S42" s="473"/>
      <c r="T42" s="473"/>
      <c r="U42" s="473"/>
      <c r="V42" s="473"/>
      <c r="W42" s="473"/>
      <c r="X42" s="473"/>
      <c r="Y42" s="473"/>
      <c r="Z42" s="473"/>
      <c r="AA42" s="473"/>
      <c r="AB42" s="473"/>
      <c r="AC42" s="473"/>
      <c r="AD42" s="473"/>
      <c r="AE42" s="473"/>
      <c r="AF42" s="473"/>
      <c r="AG42" s="473"/>
      <c r="AH42" s="473"/>
      <c r="AI42" s="473"/>
      <c r="AJ42" s="473"/>
      <c r="AK42" s="473"/>
      <c r="AL42" s="473"/>
      <c r="AM42" s="473"/>
      <c r="AN42" s="473"/>
      <c r="AO42" s="473"/>
      <c r="AP42" s="473"/>
      <c r="AQ42" s="473"/>
      <c r="AR42" s="473"/>
      <c r="AS42" s="473"/>
      <c r="AT42" s="472"/>
      <c r="AU42" s="472"/>
      <c r="AV42" s="472"/>
      <c r="AW42" s="472"/>
      <c r="AX42" s="472"/>
      <c r="AY42" s="472"/>
      <c r="AZ42" s="472"/>
      <c r="BA42" s="472"/>
      <c r="BB42" s="472"/>
      <c r="BC42" s="472"/>
      <c r="BD42" s="472"/>
      <c r="BE42" s="472"/>
      <c r="BF42" s="472"/>
      <c r="BG42" s="472"/>
      <c r="BH42" s="472"/>
      <c r="BI42" s="472"/>
      <c r="BJ42" s="472"/>
      <c r="BK42" s="472"/>
      <c r="BL42" s="472"/>
      <c r="BM42" s="472"/>
      <c r="BN42" s="472"/>
      <c r="BO42" s="472"/>
      <c r="BP42" s="472"/>
      <c r="BQ42" s="472"/>
      <c r="BR42" s="472"/>
      <c r="BS42" s="472"/>
      <c r="BT42" s="472"/>
      <c r="BU42" s="472"/>
      <c r="BV42" s="472"/>
      <c r="BW42" s="472"/>
      <c r="BX42" s="472"/>
      <c r="BY42" s="472"/>
      <c r="BZ42" s="472"/>
      <c r="CA42" s="472"/>
      <c r="CB42" s="472"/>
      <c r="CC42" s="472"/>
      <c r="CD42" s="472"/>
      <c r="CE42" s="472"/>
      <c r="CF42" s="472"/>
      <c r="CG42" s="472"/>
      <c r="CH42" s="472"/>
      <c r="CI42" s="472"/>
      <c r="CJ42" s="472"/>
      <c r="CK42" s="472"/>
      <c r="CL42" s="472"/>
      <c r="CM42" s="472"/>
      <c r="CN42" s="472"/>
      <c r="CO42" s="472"/>
      <c r="CP42" s="472"/>
      <c r="CQ42" s="472"/>
      <c r="CR42" s="472"/>
      <c r="CS42" s="472"/>
      <c r="CT42" s="472"/>
      <c r="CU42" s="472"/>
      <c r="CV42" s="472"/>
      <c r="CW42" s="472"/>
      <c r="CX42" s="472"/>
      <c r="CY42" s="472"/>
      <c r="CZ42" s="472"/>
      <c r="DA42" s="472"/>
      <c r="DB42" s="472"/>
      <c r="DC42" s="472"/>
      <c r="DD42" s="472"/>
      <c r="DE42" s="472"/>
      <c r="DF42" s="472"/>
      <c r="DG42" s="472"/>
      <c r="DH42" s="472"/>
      <c r="DI42" s="472"/>
      <c r="DJ42" s="472"/>
      <c r="DK42" s="472"/>
      <c r="DL42" s="472"/>
      <c r="DM42" s="472"/>
      <c r="DN42" s="472"/>
      <c r="DO42" s="472"/>
      <c r="DP42" s="472"/>
      <c r="DQ42" s="472"/>
      <c r="DR42" s="472"/>
      <c r="DS42" s="472"/>
      <c r="DT42" s="472"/>
      <c r="DU42" s="472"/>
      <c r="DV42" s="472"/>
      <c r="DW42" s="472"/>
      <c r="DX42" s="472"/>
    </row>
    <row r="43" spans="1:128" s="475" customFormat="1" ht="13.2" x14ac:dyDescent="0.25">
      <c r="A43" s="80" t="s">
        <v>152</v>
      </c>
      <c r="B43" s="80" t="s">
        <v>349</v>
      </c>
      <c r="C43" s="80" t="s">
        <v>318</v>
      </c>
      <c r="D43" s="80" t="s">
        <v>319</v>
      </c>
      <c r="E43" s="784">
        <v>0</v>
      </c>
      <c r="F43" s="445"/>
      <c r="G43" s="445">
        <v>0</v>
      </c>
      <c r="H43" s="445">
        <v>0</v>
      </c>
      <c r="I43" s="445"/>
      <c r="J43" s="445">
        <v>0</v>
      </c>
      <c r="K43" s="445">
        <v>0</v>
      </c>
      <c r="L43" s="445"/>
      <c r="M43" s="445">
        <v>0</v>
      </c>
      <c r="N43" s="445">
        <v>0</v>
      </c>
      <c r="O43" s="445">
        <v>0</v>
      </c>
      <c r="P43" s="445">
        <v>0</v>
      </c>
      <c r="Q43" s="445">
        <v>0</v>
      </c>
      <c r="R43" s="474"/>
      <c r="S43" s="473"/>
      <c r="T43" s="473"/>
      <c r="U43" s="473"/>
      <c r="V43" s="473"/>
      <c r="W43" s="473"/>
      <c r="X43" s="473"/>
      <c r="Y43" s="473"/>
      <c r="Z43" s="473"/>
      <c r="AA43" s="473"/>
      <c r="AB43" s="473"/>
      <c r="AC43" s="473"/>
      <c r="AD43" s="473"/>
      <c r="AE43" s="473"/>
      <c r="AF43" s="473"/>
      <c r="AG43" s="473"/>
      <c r="AH43" s="473"/>
      <c r="AI43" s="473"/>
      <c r="AJ43" s="473"/>
      <c r="AK43" s="473"/>
      <c r="AL43" s="473"/>
      <c r="AM43" s="473"/>
      <c r="AN43" s="473"/>
      <c r="AO43" s="473"/>
      <c r="AP43" s="473"/>
      <c r="AQ43" s="473"/>
      <c r="AR43" s="473"/>
      <c r="AS43" s="473"/>
      <c r="AT43" s="472"/>
      <c r="AU43" s="472"/>
      <c r="AV43" s="472"/>
      <c r="AW43" s="472"/>
      <c r="AX43" s="472"/>
      <c r="AY43" s="472"/>
      <c r="AZ43" s="472"/>
      <c r="BA43" s="472"/>
      <c r="BB43" s="472"/>
      <c r="BC43" s="472"/>
      <c r="BD43" s="472"/>
      <c r="BE43" s="472"/>
      <c r="BF43" s="472"/>
      <c r="BG43" s="472"/>
      <c r="BH43" s="472"/>
      <c r="BI43" s="472"/>
      <c r="BJ43" s="472"/>
      <c r="BK43" s="472"/>
      <c r="BL43" s="472"/>
      <c r="BM43" s="472"/>
      <c r="BN43" s="472"/>
      <c r="BO43" s="472"/>
      <c r="BP43" s="472"/>
      <c r="BQ43" s="472"/>
      <c r="BR43" s="472"/>
      <c r="BS43" s="472"/>
      <c r="BT43" s="472"/>
      <c r="BU43" s="472"/>
      <c r="BV43" s="472"/>
      <c r="BW43" s="472"/>
      <c r="BX43" s="472"/>
      <c r="BY43" s="472"/>
      <c r="BZ43" s="472"/>
      <c r="CA43" s="472"/>
      <c r="CB43" s="472"/>
      <c r="CC43" s="472"/>
      <c r="CD43" s="472"/>
      <c r="CE43" s="472"/>
      <c r="CF43" s="472"/>
      <c r="CG43" s="472"/>
      <c r="CH43" s="472"/>
      <c r="CI43" s="472"/>
      <c r="CJ43" s="472"/>
      <c r="CK43" s="472"/>
      <c r="CL43" s="472"/>
      <c r="CM43" s="472"/>
      <c r="CN43" s="472"/>
      <c r="CO43" s="472"/>
      <c r="CP43" s="472"/>
      <c r="CQ43" s="472"/>
      <c r="CR43" s="472"/>
      <c r="CS43" s="472"/>
      <c r="CT43" s="472"/>
      <c r="CU43" s="472"/>
      <c r="CV43" s="472"/>
      <c r="CW43" s="472"/>
      <c r="CX43" s="472"/>
      <c r="CY43" s="472"/>
      <c r="CZ43" s="472"/>
      <c r="DA43" s="472"/>
      <c r="DB43" s="472"/>
      <c r="DC43" s="472"/>
      <c r="DD43" s="472"/>
      <c r="DE43" s="472"/>
      <c r="DF43" s="472"/>
      <c r="DG43" s="472"/>
      <c r="DH43" s="472"/>
      <c r="DI43" s="472"/>
      <c r="DJ43" s="472"/>
      <c r="DK43" s="472"/>
      <c r="DL43" s="472"/>
      <c r="DM43" s="472"/>
      <c r="DN43" s="472"/>
      <c r="DO43" s="472"/>
      <c r="DP43" s="472"/>
      <c r="DQ43" s="472"/>
      <c r="DR43" s="472"/>
      <c r="DS43" s="472"/>
      <c r="DT43" s="472"/>
      <c r="DU43" s="472"/>
      <c r="DV43" s="472"/>
      <c r="DW43" s="472"/>
      <c r="DX43" s="472"/>
    </row>
    <row r="44" spans="1:128" s="475" customFormat="1" ht="13.2" x14ac:dyDescent="0.25">
      <c r="A44" s="80" t="s">
        <v>826</v>
      </c>
      <c r="B44" s="80" t="s">
        <v>833</v>
      </c>
      <c r="C44" s="80" t="s">
        <v>326</v>
      </c>
      <c r="D44" s="80" t="s">
        <v>327</v>
      </c>
      <c r="E44" s="784">
        <v>50</v>
      </c>
      <c r="F44" s="445"/>
      <c r="G44" s="445">
        <v>20</v>
      </c>
      <c r="H44" s="445">
        <v>0</v>
      </c>
      <c r="I44" s="445"/>
      <c r="J44" s="445">
        <v>17</v>
      </c>
      <c r="K44" s="445">
        <v>0</v>
      </c>
      <c r="L44" s="445"/>
      <c r="M44" s="445">
        <v>3</v>
      </c>
      <c r="N44" s="445">
        <v>1</v>
      </c>
      <c r="O44" s="445">
        <v>4</v>
      </c>
      <c r="P44" s="445">
        <v>5</v>
      </c>
      <c r="Q44" s="445">
        <v>0</v>
      </c>
      <c r="R44" s="474"/>
      <c r="S44" s="473"/>
      <c r="T44" s="473"/>
      <c r="U44" s="473"/>
      <c r="V44" s="473"/>
      <c r="W44" s="473"/>
      <c r="X44" s="473"/>
      <c r="Y44" s="473"/>
      <c r="Z44" s="473"/>
      <c r="AA44" s="473"/>
      <c r="AB44" s="473"/>
      <c r="AC44" s="473"/>
      <c r="AD44" s="473"/>
      <c r="AE44" s="473"/>
      <c r="AF44" s="473"/>
      <c r="AG44" s="473"/>
      <c r="AH44" s="473"/>
      <c r="AI44" s="473"/>
      <c r="AJ44" s="473"/>
      <c r="AK44" s="473"/>
      <c r="AL44" s="473"/>
      <c r="AM44" s="473"/>
      <c r="AN44" s="473"/>
      <c r="AO44" s="473"/>
      <c r="AP44" s="473"/>
      <c r="AQ44" s="473"/>
      <c r="AR44" s="473"/>
      <c r="AS44" s="473"/>
      <c r="AT44" s="472"/>
      <c r="AU44" s="472"/>
      <c r="AV44" s="472"/>
      <c r="AW44" s="472"/>
      <c r="AX44" s="472"/>
      <c r="AY44" s="472"/>
      <c r="AZ44" s="472"/>
      <c r="BA44" s="472"/>
      <c r="BB44" s="472"/>
      <c r="BC44" s="472"/>
      <c r="BD44" s="472"/>
      <c r="BE44" s="472"/>
      <c r="BF44" s="472"/>
      <c r="BG44" s="472"/>
      <c r="BH44" s="472"/>
      <c r="BI44" s="472"/>
      <c r="BJ44" s="472"/>
      <c r="BK44" s="472"/>
      <c r="BL44" s="472"/>
      <c r="BM44" s="472"/>
      <c r="BN44" s="472"/>
      <c r="BO44" s="472"/>
      <c r="BP44" s="472"/>
      <c r="BQ44" s="472"/>
      <c r="BR44" s="472"/>
      <c r="BS44" s="472"/>
      <c r="BT44" s="472"/>
      <c r="BU44" s="472"/>
      <c r="BV44" s="472"/>
      <c r="BW44" s="472"/>
      <c r="BX44" s="472"/>
      <c r="BY44" s="472"/>
      <c r="BZ44" s="472"/>
      <c r="CA44" s="472"/>
      <c r="CB44" s="472"/>
      <c r="CC44" s="472"/>
      <c r="CD44" s="472"/>
      <c r="CE44" s="472"/>
      <c r="CF44" s="472"/>
      <c r="CG44" s="472"/>
      <c r="CH44" s="472"/>
      <c r="CI44" s="472"/>
      <c r="CJ44" s="472"/>
      <c r="CK44" s="472"/>
      <c r="CL44" s="472"/>
      <c r="CM44" s="472"/>
      <c r="CN44" s="472"/>
      <c r="CO44" s="472"/>
      <c r="CP44" s="472"/>
      <c r="CQ44" s="472"/>
      <c r="CR44" s="472"/>
      <c r="CS44" s="472"/>
      <c r="CT44" s="472"/>
      <c r="CU44" s="472"/>
      <c r="CV44" s="472"/>
      <c r="CW44" s="472"/>
      <c r="CX44" s="472"/>
      <c r="CY44" s="472"/>
      <c r="CZ44" s="472"/>
      <c r="DA44" s="472"/>
      <c r="DB44" s="472"/>
      <c r="DC44" s="472"/>
      <c r="DD44" s="472"/>
      <c r="DE44" s="472"/>
      <c r="DF44" s="472"/>
      <c r="DG44" s="472"/>
      <c r="DH44" s="472"/>
      <c r="DI44" s="472"/>
      <c r="DJ44" s="472"/>
      <c r="DK44" s="472"/>
      <c r="DL44" s="472"/>
      <c r="DM44" s="472"/>
      <c r="DN44" s="472"/>
      <c r="DO44" s="472"/>
      <c r="DP44" s="472"/>
      <c r="DQ44" s="472"/>
      <c r="DR44" s="472"/>
      <c r="DS44" s="472"/>
      <c r="DT44" s="472"/>
      <c r="DU44" s="472"/>
      <c r="DV44" s="472"/>
      <c r="DW44" s="472"/>
      <c r="DX44" s="472"/>
    </row>
    <row r="45" spans="1:128" s="475" customFormat="1" ht="13.2" x14ac:dyDescent="0.25">
      <c r="A45" s="80" t="s">
        <v>30</v>
      </c>
      <c r="B45" s="80" t="s">
        <v>350</v>
      </c>
      <c r="C45" s="80" t="s">
        <v>324</v>
      </c>
      <c r="D45" s="80" t="s">
        <v>325</v>
      </c>
      <c r="E45" s="784">
        <v>5</v>
      </c>
      <c r="F45" s="445"/>
      <c r="G45" s="445">
        <v>2</v>
      </c>
      <c r="H45" s="445">
        <v>0</v>
      </c>
      <c r="I45" s="445"/>
      <c r="J45" s="445">
        <v>1</v>
      </c>
      <c r="K45" s="445">
        <v>0</v>
      </c>
      <c r="L45" s="445"/>
      <c r="M45" s="445">
        <v>0</v>
      </c>
      <c r="N45" s="445">
        <v>0</v>
      </c>
      <c r="O45" s="445">
        <v>1</v>
      </c>
      <c r="P45" s="445">
        <v>1</v>
      </c>
      <c r="Q45" s="445">
        <v>0</v>
      </c>
      <c r="R45" s="474"/>
      <c r="S45" s="473"/>
      <c r="T45" s="473"/>
      <c r="U45" s="473"/>
      <c r="V45" s="473"/>
      <c r="W45" s="473"/>
      <c r="X45" s="473"/>
      <c r="Y45" s="473"/>
      <c r="Z45" s="473"/>
      <c r="AA45" s="473"/>
      <c r="AB45" s="473"/>
      <c r="AC45" s="473"/>
      <c r="AD45" s="473"/>
      <c r="AE45" s="473"/>
      <c r="AF45" s="473"/>
      <c r="AG45" s="473"/>
      <c r="AH45" s="473"/>
      <c r="AI45" s="473"/>
      <c r="AJ45" s="473"/>
      <c r="AK45" s="473"/>
      <c r="AL45" s="473"/>
      <c r="AM45" s="473"/>
      <c r="AN45" s="473"/>
      <c r="AO45" s="473"/>
      <c r="AP45" s="473"/>
      <c r="AQ45" s="473"/>
      <c r="AR45" s="473"/>
      <c r="AS45" s="473"/>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72"/>
      <c r="CD45" s="472"/>
      <c r="CE45" s="472"/>
      <c r="CF45" s="472"/>
      <c r="CG45" s="472"/>
      <c r="CH45" s="472"/>
      <c r="CI45" s="472"/>
      <c r="CJ45" s="472"/>
      <c r="CK45" s="472"/>
      <c r="CL45" s="472"/>
      <c r="CM45" s="472"/>
      <c r="CN45" s="472"/>
      <c r="CO45" s="472"/>
      <c r="CP45" s="472"/>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row>
    <row r="46" spans="1:128" s="475" customFormat="1" ht="13.2" x14ac:dyDescent="0.25">
      <c r="A46" s="80" t="s">
        <v>268</v>
      </c>
      <c r="B46" s="80" t="s">
        <v>351</v>
      </c>
      <c r="C46" s="80" t="s">
        <v>316</v>
      </c>
      <c r="D46" s="80" t="s">
        <v>317</v>
      </c>
      <c r="E46" s="784">
        <v>27</v>
      </c>
      <c r="F46" s="445"/>
      <c r="G46" s="445">
        <v>13</v>
      </c>
      <c r="H46" s="445">
        <v>3</v>
      </c>
      <c r="I46" s="445"/>
      <c r="J46" s="445">
        <v>3</v>
      </c>
      <c r="K46" s="445">
        <v>2</v>
      </c>
      <c r="L46" s="445"/>
      <c r="M46" s="445">
        <v>5</v>
      </c>
      <c r="N46" s="445">
        <v>0</v>
      </c>
      <c r="O46" s="445">
        <v>0</v>
      </c>
      <c r="P46" s="445">
        <v>1</v>
      </c>
      <c r="Q46" s="445">
        <v>0</v>
      </c>
      <c r="R46" s="474"/>
      <c r="S46" s="473"/>
      <c r="T46" s="473"/>
      <c r="U46" s="473"/>
      <c r="V46" s="473"/>
      <c r="W46" s="473"/>
      <c r="X46" s="473"/>
      <c r="Y46" s="473"/>
      <c r="Z46" s="473"/>
      <c r="AA46" s="473"/>
      <c r="AB46" s="473"/>
      <c r="AC46" s="473"/>
      <c r="AD46" s="473"/>
      <c r="AE46" s="473"/>
      <c r="AF46" s="473"/>
      <c r="AG46" s="473"/>
      <c r="AH46" s="473"/>
      <c r="AI46" s="473"/>
      <c r="AJ46" s="473"/>
      <c r="AK46" s="473"/>
      <c r="AL46" s="473"/>
      <c r="AM46" s="473"/>
      <c r="AN46" s="473"/>
      <c r="AO46" s="473"/>
      <c r="AP46" s="473"/>
      <c r="AQ46" s="473"/>
      <c r="AR46" s="473"/>
      <c r="AS46" s="473"/>
      <c r="AT46" s="472"/>
      <c r="AU46" s="472"/>
      <c r="AV46" s="472"/>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2"/>
      <c r="CM46" s="472"/>
      <c r="CN46" s="472"/>
      <c r="CO46" s="472"/>
      <c r="CP46" s="472"/>
      <c r="CQ46" s="472"/>
      <c r="CR46" s="472"/>
      <c r="CS46" s="472"/>
      <c r="CT46" s="472"/>
      <c r="CU46" s="472"/>
      <c r="CV46" s="472"/>
      <c r="CW46" s="472"/>
      <c r="CX46" s="472"/>
      <c r="CY46" s="472"/>
      <c r="CZ46" s="472"/>
      <c r="DA46" s="472"/>
      <c r="DB46" s="472"/>
      <c r="DC46" s="472"/>
      <c r="DD46" s="472"/>
      <c r="DE46" s="472"/>
      <c r="DF46" s="472"/>
      <c r="DG46" s="472"/>
      <c r="DH46" s="472"/>
      <c r="DI46" s="472"/>
      <c r="DJ46" s="472"/>
      <c r="DK46" s="472"/>
      <c r="DL46" s="472"/>
      <c r="DM46" s="472"/>
      <c r="DN46" s="472"/>
      <c r="DO46" s="472"/>
      <c r="DP46" s="472"/>
      <c r="DQ46" s="472"/>
      <c r="DR46" s="472"/>
      <c r="DS46" s="472"/>
      <c r="DT46" s="472"/>
      <c r="DU46" s="472"/>
      <c r="DV46" s="472"/>
      <c r="DW46" s="472"/>
      <c r="DX46" s="472"/>
    </row>
    <row r="47" spans="1:128" s="475" customFormat="1" ht="13.2" x14ac:dyDescent="0.25">
      <c r="A47" s="80" t="s">
        <v>87</v>
      </c>
      <c r="B47" s="80" t="s">
        <v>352</v>
      </c>
      <c r="C47" s="80" t="s">
        <v>322</v>
      </c>
      <c r="D47" s="80" t="s">
        <v>323</v>
      </c>
      <c r="E47" s="784">
        <v>15</v>
      </c>
      <c r="F47" s="445"/>
      <c r="G47" s="445">
        <v>11</v>
      </c>
      <c r="H47" s="445">
        <v>0</v>
      </c>
      <c r="I47" s="445"/>
      <c r="J47" s="445">
        <v>3</v>
      </c>
      <c r="K47" s="445">
        <v>0</v>
      </c>
      <c r="L47" s="445"/>
      <c r="M47" s="445">
        <v>0</v>
      </c>
      <c r="N47" s="445">
        <v>0</v>
      </c>
      <c r="O47" s="445">
        <v>1</v>
      </c>
      <c r="P47" s="445">
        <v>0</v>
      </c>
      <c r="Q47" s="445">
        <v>0</v>
      </c>
      <c r="R47" s="474"/>
      <c r="S47" s="473"/>
      <c r="T47" s="473"/>
      <c r="U47" s="473"/>
      <c r="V47" s="473"/>
      <c r="W47" s="473"/>
      <c r="X47" s="473"/>
      <c r="Y47" s="473"/>
      <c r="Z47" s="473"/>
      <c r="AA47" s="473"/>
      <c r="AB47" s="473"/>
      <c r="AC47" s="473"/>
      <c r="AD47" s="473"/>
      <c r="AE47" s="473"/>
      <c r="AF47" s="473"/>
      <c r="AG47" s="473"/>
      <c r="AH47" s="473"/>
      <c r="AI47" s="473"/>
      <c r="AJ47" s="473"/>
      <c r="AK47" s="473"/>
      <c r="AL47" s="473"/>
      <c r="AM47" s="473"/>
      <c r="AN47" s="473"/>
      <c r="AO47" s="473"/>
      <c r="AP47" s="473"/>
      <c r="AQ47" s="473"/>
      <c r="AR47" s="473"/>
      <c r="AS47" s="473"/>
      <c r="AT47" s="472"/>
      <c r="AU47" s="472"/>
      <c r="AV47" s="472"/>
      <c r="AW47" s="472"/>
      <c r="AX47" s="472"/>
      <c r="AY47" s="472"/>
      <c r="AZ47" s="472"/>
      <c r="BA47" s="472"/>
      <c r="BB47" s="472"/>
      <c r="BC47" s="472"/>
      <c r="BD47" s="472"/>
      <c r="BE47" s="472"/>
      <c r="BF47" s="472"/>
      <c r="BG47" s="472"/>
      <c r="BH47" s="472"/>
      <c r="BI47" s="472"/>
      <c r="BJ47" s="472"/>
      <c r="BK47" s="472"/>
      <c r="BL47" s="472"/>
      <c r="BM47" s="472"/>
      <c r="BN47" s="472"/>
      <c r="BO47" s="472"/>
      <c r="BP47" s="472"/>
      <c r="BQ47" s="472"/>
      <c r="BR47" s="472"/>
      <c r="BS47" s="472"/>
      <c r="BT47" s="472"/>
      <c r="BU47" s="472"/>
      <c r="BV47" s="472"/>
      <c r="BW47" s="472"/>
      <c r="BX47" s="472"/>
      <c r="BY47" s="472"/>
      <c r="BZ47" s="472"/>
      <c r="CA47" s="472"/>
      <c r="CB47" s="472"/>
      <c r="CC47" s="472"/>
      <c r="CD47" s="472"/>
      <c r="CE47" s="472"/>
      <c r="CF47" s="472"/>
      <c r="CG47" s="472"/>
      <c r="CH47" s="472"/>
      <c r="CI47" s="472"/>
      <c r="CJ47" s="472"/>
      <c r="CK47" s="472"/>
      <c r="CL47" s="472"/>
      <c r="CM47" s="472"/>
      <c r="CN47" s="472"/>
      <c r="CO47" s="472"/>
      <c r="CP47" s="472"/>
      <c r="CQ47" s="472"/>
      <c r="CR47" s="472"/>
      <c r="CS47" s="472"/>
      <c r="CT47" s="472"/>
      <c r="CU47" s="472"/>
      <c r="CV47" s="472"/>
      <c r="CW47" s="472"/>
      <c r="CX47" s="472"/>
      <c r="CY47" s="472"/>
      <c r="CZ47" s="472"/>
      <c r="DA47" s="472"/>
      <c r="DB47" s="472"/>
      <c r="DC47" s="472"/>
      <c r="DD47" s="472"/>
      <c r="DE47" s="472"/>
      <c r="DF47" s="472"/>
      <c r="DG47" s="472"/>
      <c r="DH47" s="472"/>
      <c r="DI47" s="472"/>
      <c r="DJ47" s="472"/>
      <c r="DK47" s="472"/>
      <c r="DL47" s="472"/>
      <c r="DM47" s="472"/>
      <c r="DN47" s="472"/>
      <c r="DO47" s="472"/>
      <c r="DP47" s="472"/>
      <c r="DQ47" s="472"/>
      <c r="DR47" s="472"/>
      <c r="DS47" s="472"/>
      <c r="DT47" s="472"/>
      <c r="DU47" s="472"/>
      <c r="DV47" s="472"/>
      <c r="DW47" s="472"/>
      <c r="DX47" s="472"/>
    </row>
    <row r="48" spans="1:128" s="475" customFormat="1" ht="13.2" x14ac:dyDescent="0.25">
      <c r="A48" s="80" t="s">
        <v>159</v>
      </c>
      <c r="B48" s="80" t="s">
        <v>353</v>
      </c>
      <c r="C48" s="80" t="s">
        <v>322</v>
      </c>
      <c r="D48" s="80" t="s">
        <v>323</v>
      </c>
      <c r="E48" s="784">
        <v>6</v>
      </c>
      <c r="F48" s="445"/>
      <c r="G48" s="445">
        <v>6</v>
      </c>
      <c r="H48" s="445">
        <v>0</v>
      </c>
      <c r="I48" s="445"/>
      <c r="J48" s="445">
        <v>0</v>
      </c>
      <c r="K48" s="445">
        <v>0</v>
      </c>
      <c r="L48" s="445"/>
      <c r="M48" s="445">
        <v>0</v>
      </c>
      <c r="N48" s="445">
        <v>0</v>
      </c>
      <c r="O48" s="445">
        <v>0</v>
      </c>
      <c r="P48" s="445">
        <v>0</v>
      </c>
      <c r="Q48" s="445">
        <v>0</v>
      </c>
      <c r="R48" s="474"/>
      <c r="S48" s="473"/>
      <c r="T48" s="473"/>
      <c r="U48" s="473"/>
      <c r="V48" s="473"/>
      <c r="W48" s="473"/>
      <c r="X48" s="473"/>
      <c r="Y48" s="473"/>
      <c r="Z48" s="473"/>
      <c r="AA48" s="473"/>
      <c r="AB48" s="473"/>
      <c r="AC48" s="473"/>
      <c r="AD48" s="473"/>
      <c r="AE48" s="473"/>
      <c r="AF48" s="473"/>
      <c r="AG48" s="473"/>
      <c r="AH48" s="473"/>
      <c r="AI48" s="473"/>
      <c r="AJ48" s="473"/>
      <c r="AK48" s="473"/>
      <c r="AL48" s="473"/>
      <c r="AM48" s="473"/>
      <c r="AN48" s="473"/>
      <c r="AO48" s="473"/>
      <c r="AP48" s="473"/>
      <c r="AQ48" s="473"/>
      <c r="AR48" s="473"/>
      <c r="AS48" s="473"/>
      <c r="AT48" s="472"/>
      <c r="AU48" s="472"/>
      <c r="AV48" s="472"/>
      <c r="AW48" s="472"/>
      <c r="AX48" s="472"/>
      <c r="AY48" s="472"/>
      <c r="AZ48" s="472"/>
      <c r="BA48" s="472"/>
      <c r="BB48" s="472"/>
      <c r="BC48" s="472"/>
      <c r="BD48" s="472"/>
      <c r="BE48" s="472"/>
      <c r="BF48" s="472"/>
      <c r="BG48" s="472"/>
      <c r="BH48" s="472"/>
      <c r="BI48" s="472"/>
      <c r="BJ48" s="472"/>
      <c r="BK48" s="472"/>
      <c r="BL48" s="472"/>
      <c r="BM48" s="472"/>
      <c r="BN48" s="472"/>
      <c r="BO48" s="472"/>
      <c r="BP48" s="472"/>
      <c r="BQ48" s="472"/>
      <c r="BR48" s="472"/>
      <c r="BS48" s="472"/>
      <c r="BT48" s="472"/>
      <c r="BU48" s="472"/>
      <c r="BV48" s="472"/>
      <c r="BW48" s="472"/>
      <c r="BX48" s="472"/>
      <c r="BY48" s="472"/>
      <c r="BZ48" s="472"/>
      <c r="CA48" s="472"/>
      <c r="CB48" s="472"/>
      <c r="CC48" s="472"/>
      <c r="CD48" s="472"/>
      <c r="CE48" s="472"/>
      <c r="CF48" s="472"/>
      <c r="CG48" s="472"/>
      <c r="CH48" s="472"/>
      <c r="CI48" s="472"/>
      <c r="CJ48" s="472"/>
      <c r="CK48" s="472"/>
      <c r="CL48" s="472"/>
      <c r="CM48" s="472"/>
      <c r="CN48" s="472"/>
      <c r="CO48" s="472"/>
      <c r="CP48" s="472"/>
      <c r="CQ48" s="472"/>
      <c r="CR48" s="472"/>
      <c r="CS48" s="472"/>
      <c r="CT48" s="472"/>
      <c r="CU48" s="472"/>
      <c r="CV48" s="472"/>
      <c r="CW48" s="472"/>
      <c r="CX48" s="472"/>
      <c r="CY48" s="472"/>
      <c r="CZ48" s="472"/>
      <c r="DA48" s="472"/>
      <c r="DB48" s="472"/>
      <c r="DC48" s="472"/>
      <c r="DD48" s="472"/>
      <c r="DE48" s="472"/>
      <c r="DF48" s="472"/>
      <c r="DG48" s="472"/>
      <c r="DH48" s="472"/>
      <c r="DI48" s="472"/>
      <c r="DJ48" s="472"/>
      <c r="DK48" s="472"/>
      <c r="DL48" s="472"/>
      <c r="DM48" s="472"/>
      <c r="DN48" s="472"/>
      <c r="DO48" s="472"/>
      <c r="DP48" s="472"/>
      <c r="DQ48" s="472"/>
      <c r="DR48" s="472"/>
      <c r="DS48" s="472"/>
      <c r="DT48" s="472"/>
      <c r="DU48" s="472"/>
      <c r="DV48" s="472"/>
      <c r="DW48" s="472"/>
      <c r="DX48" s="472"/>
    </row>
    <row r="49" spans="1:128" s="475" customFormat="1" ht="13.2" x14ac:dyDescent="0.25">
      <c r="A49" s="80" t="s">
        <v>278</v>
      </c>
      <c r="B49" s="80" t="s">
        <v>354</v>
      </c>
      <c r="C49" s="80" t="s">
        <v>308</v>
      </c>
      <c r="D49" s="80" t="s">
        <v>309</v>
      </c>
      <c r="E49" s="784">
        <v>309</v>
      </c>
      <c r="F49" s="445"/>
      <c r="G49" s="445">
        <v>192</v>
      </c>
      <c r="H49" s="445">
        <v>0</v>
      </c>
      <c r="I49" s="445"/>
      <c r="J49" s="445">
        <v>75</v>
      </c>
      <c r="K49" s="445">
        <v>8</v>
      </c>
      <c r="L49" s="445"/>
      <c r="M49" s="445">
        <v>21</v>
      </c>
      <c r="N49" s="445">
        <v>1</v>
      </c>
      <c r="O49" s="445">
        <v>4</v>
      </c>
      <c r="P49" s="445">
        <v>3</v>
      </c>
      <c r="Q49" s="445">
        <v>5</v>
      </c>
      <c r="R49" s="474"/>
      <c r="S49" s="473"/>
      <c r="T49" s="473"/>
      <c r="U49" s="473"/>
      <c r="V49" s="473"/>
      <c r="W49" s="473"/>
      <c r="X49" s="473"/>
      <c r="Y49" s="473"/>
      <c r="Z49" s="473"/>
      <c r="AA49" s="473"/>
      <c r="AB49" s="473"/>
      <c r="AC49" s="473"/>
      <c r="AD49" s="473"/>
      <c r="AE49" s="473"/>
      <c r="AF49" s="473"/>
      <c r="AG49" s="473"/>
      <c r="AH49" s="473"/>
      <c r="AI49" s="473"/>
      <c r="AJ49" s="473"/>
      <c r="AK49" s="473"/>
      <c r="AL49" s="473"/>
      <c r="AM49" s="473"/>
      <c r="AN49" s="473"/>
      <c r="AO49" s="473"/>
      <c r="AP49" s="473"/>
      <c r="AQ49" s="473"/>
      <c r="AR49" s="473"/>
      <c r="AS49" s="473"/>
      <c r="AT49" s="472"/>
      <c r="AU49" s="472"/>
      <c r="AV49" s="472"/>
      <c r="AW49" s="472"/>
      <c r="AX49" s="472"/>
      <c r="AY49" s="472"/>
      <c r="AZ49" s="472"/>
      <c r="BA49" s="472"/>
      <c r="BB49" s="472"/>
      <c r="BC49" s="472"/>
      <c r="BD49" s="472"/>
      <c r="BE49" s="472"/>
      <c r="BF49" s="472"/>
      <c r="BG49" s="472"/>
      <c r="BH49" s="472"/>
      <c r="BI49" s="472"/>
      <c r="BJ49" s="472"/>
      <c r="BK49" s="472"/>
      <c r="BL49" s="472"/>
      <c r="BM49" s="472"/>
      <c r="BN49" s="472"/>
      <c r="BO49" s="472"/>
      <c r="BP49" s="472"/>
      <c r="BQ49" s="472"/>
      <c r="BR49" s="472"/>
      <c r="BS49" s="472"/>
      <c r="BT49" s="472"/>
      <c r="BU49" s="472"/>
      <c r="BV49" s="472"/>
      <c r="BW49" s="472"/>
      <c r="BX49" s="472"/>
      <c r="BY49" s="472"/>
      <c r="BZ49" s="472"/>
      <c r="CA49" s="472"/>
      <c r="CB49" s="472"/>
      <c r="CC49" s="472"/>
      <c r="CD49" s="472"/>
      <c r="CE49" s="472"/>
      <c r="CF49" s="472"/>
      <c r="CG49" s="472"/>
      <c r="CH49" s="472"/>
      <c r="CI49" s="472"/>
      <c r="CJ49" s="472"/>
      <c r="CK49" s="472"/>
      <c r="CL49" s="472"/>
      <c r="CM49" s="472"/>
      <c r="CN49" s="472"/>
      <c r="CO49" s="472"/>
      <c r="CP49" s="472"/>
      <c r="CQ49" s="472"/>
      <c r="CR49" s="472"/>
      <c r="CS49" s="472"/>
      <c r="CT49" s="472"/>
      <c r="CU49" s="472"/>
      <c r="CV49" s="472"/>
      <c r="CW49" s="472"/>
      <c r="CX49" s="472"/>
      <c r="CY49" s="472"/>
      <c r="CZ49" s="472"/>
      <c r="DA49" s="472"/>
      <c r="DB49" s="472"/>
      <c r="DC49" s="472"/>
      <c r="DD49" s="472"/>
      <c r="DE49" s="472"/>
      <c r="DF49" s="472"/>
      <c r="DG49" s="472"/>
      <c r="DH49" s="472"/>
      <c r="DI49" s="472"/>
      <c r="DJ49" s="472"/>
      <c r="DK49" s="472"/>
      <c r="DL49" s="472"/>
      <c r="DM49" s="472"/>
      <c r="DN49" s="472"/>
      <c r="DO49" s="472"/>
      <c r="DP49" s="472"/>
      <c r="DQ49" s="472"/>
      <c r="DR49" s="472"/>
      <c r="DS49" s="472"/>
      <c r="DT49" s="472"/>
      <c r="DU49" s="472"/>
      <c r="DV49" s="472"/>
      <c r="DW49" s="472"/>
      <c r="DX49" s="472"/>
    </row>
    <row r="50" spans="1:128" s="475" customFormat="1" ht="13.2" x14ac:dyDescent="0.25">
      <c r="A50" s="80" t="s">
        <v>88</v>
      </c>
      <c r="B50" s="80" t="s">
        <v>355</v>
      </c>
      <c r="C50" s="80" t="s">
        <v>322</v>
      </c>
      <c r="D50" s="80" t="s">
        <v>323</v>
      </c>
      <c r="E50" s="784">
        <v>9</v>
      </c>
      <c r="F50" s="445"/>
      <c r="G50" s="445">
        <v>9</v>
      </c>
      <c r="H50" s="445">
        <v>0</v>
      </c>
      <c r="I50" s="445"/>
      <c r="J50" s="445">
        <v>0</v>
      </c>
      <c r="K50" s="445">
        <v>0</v>
      </c>
      <c r="L50" s="445"/>
      <c r="M50" s="445">
        <v>0</v>
      </c>
      <c r="N50" s="445">
        <v>0</v>
      </c>
      <c r="O50" s="445">
        <v>0</v>
      </c>
      <c r="P50" s="445">
        <v>0</v>
      </c>
      <c r="Q50" s="445">
        <v>0</v>
      </c>
      <c r="R50" s="474"/>
      <c r="S50" s="473"/>
      <c r="T50" s="473"/>
      <c r="U50" s="473"/>
      <c r="V50" s="473"/>
      <c r="W50" s="473"/>
      <c r="X50" s="473"/>
      <c r="Y50" s="473"/>
      <c r="Z50" s="473"/>
      <c r="AA50" s="473"/>
      <c r="AB50" s="473"/>
      <c r="AC50" s="473"/>
      <c r="AD50" s="473"/>
      <c r="AE50" s="473"/>
      <c r="AF50" s="473"/>
      <c r="AG50" s="473"/>
      <c r="AH50" s="473"/>
      <c r="AI50" s="473"/>
      <c r="AJ50" s="473"/>
      <c r="AK50" s="473"/>
      <c r="AL50" s="473"/>
      <c r="AM50" s="473"/>
      <c r="AN50" s="473"/>
      <c r="AO50" s="473"/>
      <c r="AP50" s="473"/>
      <c r="AQ50" s="473"/>
      <c r="AR50" s="473"/>
      <c r="AS50" s="473"/>
      <c r="AT50" s="472"/>
      <c r="AU50" s="472"/>
      <c r="AV50" s="472"/>
      <c r="AW50" s="472"/>
      <c r="AX50" s="472"/>
      <c r="AY50" s="472"/>
      <c r="AZ50" s="472"/>
      <c r="BA50" s="472"/>
      <c r="BB50" s="472"/>
      <c r="BC50" s="472"/>
      <c r="BD50" s="472"/>
      <c r="BE50" s="472"/>
      <c r="BF50" s="472"/>
      <c r="BG50" s="472"/>
      <c r="BH50" s="472"/>
      <c r="BI50" s="472"/>
      <c r="BJ50" s="472"/>
      <c r="BK50" s="472"/>
      <c r="BL50" s="472"/>
      <c r="BM50" s="472"/>
      <c r="BN50" s="472"/>
      <c r="BO50" s="472"/>
      <c r="BP50" s="472"/>
      <c r="BQ50" s="472"/>
      <c r="BR50" s="472"/>
      <c r="BS50" s="472"/>
      <c r="BT50" s="472"/>
      <c r="BU50" s="472"/>
      <c r="BV50" s="472"/>
      <c r="BW50" s="472"/>
      <c r="BX50" s="472"/>
      <c r="BY50" s="472"/>
      <c r="BZ50" s="472"/>
      <c r="CA50" s="472"/>
      <c r="CB50" s="472"/>
      <c r="CC50" s="472"/>
      <c r="CD50" s="472"/>
      <c r="CE50" s="472"/>
      <c r="CF50" s="472"/>
      <c r="CG50" s="472"/>
      <c r="CH50" s="472"/>
      <c r="CI50" s="472"/>
      <c r="CJ50" s="472"/>
      <c r="CK50" s="472"/>
      <c r="CL50" s="472"/>
      <c r="CM50" s="472"/>
      <c r="CN50" s="472"/>
      <c r="CO50" s="472"/>
      <c r="CP50" s="472"/>
      <c r="CQ50" s="472"/>
      <c r="CR50" s="472"/>
      <c r="CS50" s="472"/>
      <c r="CT50" s="472"/>
      <c r="CU50" s="472"/>
      <c r="CV50" s="472"/>
      <c r="CW50" s="472"/>
      <c r="CX50" s="472"/>
      <c r="CY50" s="472"/>
      <c r="CZ50" s="472"/>
      <c r="DA50" s="472"/>
      <c r="DB50" s="472"/>
      <c r="DC50" s="472"/>
      <c r="DD50" s="472"/>
      <c r="DE50" s="472"/>
      <c r="DF50" s="472"/>
      <c r="DG50" s="472"/>
      <c r="DH50" s="472"/>
      <c r="DI50" s="472"/>
      <c r="DJ50" s="472"/>
      <c r="DK50" s="472"/>
      <c r="DL50" s="472"/>
      <c r="DM50" s="472"/>
      <c r="DN50" s="472"/>
      <c r="DO50" s="472"/>
      <c r="DP50" s="472"/>
      <c r="DQ50" s="472"/>
      <c r="DR50" s="472"/>
      <c r="DS50" s="472"/>
      <c r="DT50" s="472"/>
      <c r="DU50" s="472"/>
      <c r="DV50" s="472"/>
      <c r="DW50" s="472"/>
      <c r="DX50" s="472"/>
    </row>
    <row r="51" spans="1:128" s="475" customFormat="1" ht="13.2" x14ac:dyDescent="0.25">
      <c r="A51" s="199" t="s">
        <v>37</v>
      </c>
      <c r="B51" s="199" t="s">
        <v>834</v>
      </c>
      <c r="C51" s="199" t="s">
        <v>324</v>
      </c>
      <c r="D51" s="199" t="s">
        <v>325</v>
      </c>
      <c r="E51" s="785" t="s">
        <v>623</v>
      </c>
      <c r="F51" s="693"/>
      <c r="G51" s="693" t="s">
        <v>623</v>
      </c>
      <c r="H51" s="693" t="s">
        <v>623</v>
      </c>
      <c r="I51" s="693"/>
      <c r="J51" s="693" t="s">
        <v>623</v>
      </c>
      <c r="K51" s="693" t="s">
        <v>623</v>
      </c>
      <c r="L51" s="693"/>
      <c r="M51" s="693" t="s">
        <v>623</v>
      </c>
      <c r="N51" s="693" t="s">
        <v>623</v>
      </c>
      <c r="O51" s="693" t="s">
        <v>623</v>
      </c>
      <c r="P51" s="693" t="s">
        <v>623</v>
      </c>
      <c r="Q51" s="693" t="s">
        <v>623</v>
      </c>
      <c r="R51" s="474"/>
      <c r="S51" s="473"/>
      <c r="T51" s="473"/>
      <c r="U51" s="473"/>
      <c r="V51" s="473"/>
      <c r="W51" s="473"/>
      <c r="X51" s="473"/>
      <c r="Y51" s="473"/>
      <c r="Z51" s="473"/>
      <c r="AA51" s="473"/>
      <c r="AB51" s="473"/>
      <c r="AC51" s="473"/>
      <c r="AD51" s="473"/>
      <c r="AE51" s="473"/>
      <c r="AF51" s="473"/>
      <c r="AG51" s="473"/>
      <c r="AH51" s="473"/>
      <c r="AI51" s="473"/>
      <c r="AJ51" s="473"/>
      <c r="AK51" s="473"/>
      <c r="AL51" s="473"/>
      <c r="AM51" s="473"/>
      <c r="AN51" s="473"/>
      <c r="AO51" s="473"/>
      <c r="AP51" s="473"/>
      <c r="AQ51" s="473"/>
      <c r="AR51" s="473"/>
      <c r="AS51" s="473"/>
      <c r="AT51" s="472"/>
      <c r="AU51" s="472"/>
      <c r="AV51" s="472"/>
      <c r="AW51" s="472"/>
      <c r="AX51" s="472"/>
      <c r="AY51" s="472"/>
      <c r="AZ51" s="472"/>
      <c r="BA51" s="472"/>
      <c r="BB51" s="472"/>
      <c r="BC51" s="472"/>
      <c r="BD51" s="472"/>
      <c r="BE51" s="472"/>
      <c r="BF51" s="472"/>
      <c r="BG51" s="472"/>
      <c r="BH51" s="472"/>
      <c r="BI51" s="472"/>
      <c r="BJ51" s="472"/>
      <c r="BK51" s="472"/>
      <c r="BL51" s="472"/>
      <c r="BM51" s="472"/>
      <c r="BN51" s="472"/>
      <c r="BO51" s="472"/>
      <c r="BP51" s="472"/>
      <c r="BQ51" s="472"/>
      <c r="BR51" s="472"/>
      <c r="BS51" s="472"/>
      <c r="BT51" s="472"/>
      <c r="BU51" s="472"/>
      <c r="BV51" s="472"/>
      <c r="BW51" s="472"/>
      <c r="BX51" s="472"/>
      <c r="BY51" s="472"/>
      <c r="BZ51" s="472"/>
      <c r="CA51" s="472"/>
      <c r="CB51" s="472"/>
      <c r="CC51" s="472"/>
      <c r="CD51" s="472"/>
      <c r="CE51" s="472"/>
      <c r="CF51" s="472"/>
      <c r="CG51" s="472"/>
      <c r="CH51" s="472"/>
      <c r="CI51" s="472"/>
      <c r="CJ51" s="472"/>
      <c r="CK51" s="472"/>
      <c r="CL51" s="472"/>
      <c r="CM51" s="472"/>
      <c r="CN51" s="472"/>
      <c r="CO51" s="472"/>
      <c r="CP51" s="472"/>
      <c r="CQ51" s="472"/>
      <c r="CR51" s="472"/>
      <c r="CS51" s="472"/>
      <c r="CT51" s="472"/>
      <c r="CU51" s="472"/>
      <c r="CV51" s="472"/>
      <c r="CW51" s="472"/>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row>
    <row r="52" spans="1:128" s="475" customFormat="1" ht="13.2" x14ac:dyDescent="0.25">
      <c r="A52" s="80" t="s">
        <v>21</v>
      </c>
      <c r="B52" s="80" t="s">
        <v>835</v>
      </c>
      <c r="C52" s="80" t="s">
        <v>326</v>
      </c>
      <c r="D52" s="80" t="s">
        <v>327</v>
      </c>
      <c r="E52" s="784">
        <v>117</v>
      </c>
      <c r="F52" s="445"/>
      <c r="G52" s="445">
        <v>98</v>
      </c>
      <c r="H52" s="445">
        <v>3</v>
      </c>
      <c r="I52" s="445"/>
      <c r="J52" s="445">
        <v>4</v>
      </c>
      <c r="K52" s="445">
        <v>0</v>
      </c>
      <c r="L52" s="445"/>
      <c r="M52" s="445">
        <v>1</v>
      </c>
      <c r="N52" s="445">
        <v>0</v>
      </c>
      <c r="O52" s="445">
        <v>1</v>
      </c>
      <c r="P52" s="445">
        <v>10</v>
      </c>
      <c r="Q52" s="445">
        <v>0</v>
      </c>
      <c r="R52" s="474"/>
      <c r="S52" s="473"/>
      <c r="T52" s="473"/>
      <c r="U52" s="473"/>
      <c r="V52" s="473"/>
      <c r="W52" s="473"/>
      <c r="X52" s="473"/>
      <c r="Y52" s="473"/>
      <c r="Z52" s="473"/>
      <c r="AA52" s="473"/>
      <c r="AB52" s="473"/>
      <c r="AC52" s="473"/>
      <c r="AD52" s="473"/>
      <c r="AE52" s="473"/>
      <c r="AF52" s="473"/>
      <c r="AG52" s="473"/>
      <c r="AH52" s="473"/>
      <c r="AI52" s="473"/>
      <c r="AJ52" s="473"/>
      <c r="AK52" s="473"/>
      <c r="AL52" s="473"/>
      <c r="AM52" s="473"/>
      <c r="AN52" s="473"/>
      <c r="AO52" s="473"/>
      <c r="AP52" s="473"/>
      <c r="AQ52" s="473"/>
      <c r="AR52" s="473"/>
      <c r="AS52" s="473"/>
      <c r="AT52" s="472"/>
      <c r="AU52" s="472"/>
      <c r="AV52" s="472"/>
      <c r="AW52" s="472"/>
      <c r="AX52" s="472"/>
      <c r="AY52" s="472"/>
      <c r="AZ52" s="472"/>
      <c r="BA52" s="472"/>
      <c r="BB52" s="472"/>
      <c r="BC52" s="472"/>
      <c r="BD52" s="472"/>
      <c r="BE52" s="472"/>
      <c r="BF52" s="472"/>
      <c r="BG52" s="472"/>
      <c r="BH52" s="472"/>
      <c r="BI52" s="472"/>
      <c r="BJ52" s="472"/>
      <c r="BK52" s="472"/>
      <c r="BL52" s="472"/>
      <c r="BM52" s="472"/>
      <c r="BN52" s="472"/>
      <c r="BO52" s="472"/>
      <c r="BP52" s="472"/>
      <c r="BQ52" s="472"/>
      <c r="BR52" s="472"/>
      <c r="BS52" s="472"/>
      <c r="BT52" s="472"/>
      <c r="BU52" s="472"/>
      <c r="BV52" s="472"/>
      <c r="BW52" s="472"/>
      <c r="BX52" s="472"/>
      <c r="BY52" s="472"/>
      <c r="BZ52" s="472"/>
      <c r="CA52" s="472"/>
      <c r="CB52" s="472"/>
      <c r="CC52" s="472"/>
      <c r="CD52" s="472"/>
      <c r="CE52" s="472"/>
      <c r="CF52" s="472"/>
      <c r="CG52" s="472"/>
      <c r="CH52" s="472"/>
      <c r="CI52" s="472"/>
      <c r="CJ52" s="472"/>
      <c r="CK52" s="472"/>
      <c r="CL52" s="472"/>
      <c r="CM52" s="472"/>
      <c r="CN52" s="472"/>
      <c r="CO52" s="472"/>
      <c r="CP52" s="472"/>
      <c r="CQ52" s="472"/>
      <c r="CR52" s="472"/>
      <c r="CS52" s="472"/>
      <c r="CT52" s="472"/>
      <c r="CU52" s="472"/>
      <c r="CV52" s="472"/>
      <c r="CW52" s="472"/>
      <c r="CX52" s="472"/>
      <c r="CY52" s="472"/>
      <c r="CZ52" s="472"/>
      <c r="DA52" s="472"/>
      <c r="DB52" s="472"/>
      <c r="DC52" s="472"/>
      <c r="DD52" s="472"/>
      <c r="DE52" s="472"/>
      <c r="DF52" s="472"/>
      <c r="DG52" s="472"/>
      <c r="DH52" s="472"/>
      <c r="DI52" s="472"/>
      <c r="DJ52" s="472"/>
      <c r="DK52" s="472"/>
      <c r="DL52" s="472"/>
      <c r="DM52" s="472"/>
      <c r="DN52" s="472"/>
      <c r="DO52" s="472"/>
      <c r="DP52" s="472"/>
      <c r="DQ52" s="472"/>
      <c r="DR52" s="472"/>
      <c r="DS52" s="472"/>
      <c r="DT52" s="472"/>
      <c r="DU52" s="472"/>
      <c r="DV52" s="472"/>
      <c r="DW52" s="472"/>
      <c r="DX52" s="472"/>
    </row>
    <row r="53" spans="1:128" s="475" customFormat="1" ht="13.2" x14ac:dyDescent="0.25">
      <c r="A53" s="80" t="s">
        <v>160</v>
      </c>
      <c r="B53" s="80" t="s">
        <v>356</v>
      </c>
      <c r="C53" s="80" t="s">
        <v>322</v>
      </c>
      <c r="D53" s="80" t="s">
        <v>323</v>
      </c>
      <c r="E53" s="784">
        <v>12</v>
      </c>
      <c r="F53" s="445"/>
      <c r="G53" s="445">
        <v>9</v>
      </c>
      <c r="H53" s="445">
        <v>0</v>
      </c>
      <c r="I53" s="445"/>
      <c r="J53" s="445">
        <v>0</v>
      </c>
      <c r="K53" s="445">
        <v>0</v>
      </c>
      <c r="L53" s="445"/>
      <c r="M53" s="445">
        <v>0</v>
      </c>
      <c r="N53" s="445">
        <v>0</v>
      </c>
      <c r="O53" s="445">
        <v>0</v>
      </c>
      <c r="P53" s="445">
        <v>3</v>
      </c>
      <c r="Q53" s="445">
        <v>0</v>
      </c>
      <c r="R53" s="474"/>
      <c r="S53" s="473"/>
      <c r="T53" s="473"/>
      <c r="U53" s="473"/>
      <c r="V53" s="473"/>
      <c r="W53" s="473"/>
      <c r="X53" s="473"/>
      <c r="Y53" s="473"/>
      <c r="Z53" s="473"/>
      <c r="AA53" s="473"/>
      <c r="AB53" s="473"/>
      <c r="AC53" s="473"/>
      <c r="AD53" s="473"/>
      <c r="AE53" s="473"/>
      <c r="AF53" s="473"/>
      <c r="AG53" s="473"/>
      <c r="AH53" s="473"/>
      <c r="AI53" s="473"/>
      <c r="AJ53" s="473"/>
      <c r="AK53" s="473"/>
      <c r="AL53" s="473"/>
      <c r="AM53" s="473"/>
      <c r="AN53" s="473"/>
      <c r="AO53" s="473"/>
      <c r="AP53" s="473"/>
      <c r="AQ53" s="473"/>
      <c r="AR53" s="473"/>
      <c r="AS53" s="473"/>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472"/>
      <c r="CC53" s="472"/>
      <c r="CD53" s="472"/>
      <c r="CE53" s="472"/>
      <c r="CF53" s="472"/>
      <c r="CG53" s="472"/>
      <c r="CH53" s="472"/>
      <c r="CI53" s="472"/>
      <c r="CJ53" s="472"/>
      <c r="CK53" s="472"/>
      <c r="CL53" s="472"/>
      <c r="CM53" s="472"/>
      <c r="CN53" s="472"/>
      <c r="CO53" s="472"/>
      <c r="CP53" s="472"/>
      <c r="CQ53" s="472"/>
      <c r="CR53" s="472"/>
      <c r="CS53" s="472"/>
      <c r="CT53" s="472"/>
      <c r="CU53" s="472"/>
      <c r="CV53" s="472"/>
      <c r="CW53" s="472"/>
      <c r="CX53" s="472"/>
      <c r="CY53" s="472"/>
      <c r="CZ53" s="472"/>
      <c r="DA53" s="472"/>
      <c r="DB53" s="472"/>
      <c r="DC53" s="472"/>
      <c r="DD53" s="472"/>
      <c r="DE53" s="472"/>
      <c r="DF53" s="472"/>
      <c r="DG53" s="472"/>
      <c r="DH53" s="472"/>
      <c r="DI53" s="472"/>
      <c r="DJ53" s="472"/>
      <c r="DK53" s="472"/>
      <c r="DL53" s="472"/>
      <c r="DM53" s="472"/>
      <c r="DN53" s="472"/>
      <c r="DO53" s="472"/>
      <c r="DP53" s="472"/>
      <c r="DQ53" s="472"/>
      <c r="DR53" s="472"/>
      <c r="DS53" s="472"/>
      <c r="DT53" s="472"/>
      <c r="DU53" s="472"/>
      <c r="DV53" s="472"/>
      <c r="DW53" s="472"/>
      <c r="DX53" s="472"/>
    </row>
    <row r="54" spans="1:128" s="475" customFormat="1" ht="13.2" x14ac:dyDescent="0.25">
      <c r="A54" s="80" t="s">
        <v>279</v>
      </c>
      <c r="B54" s="80" t="s">
        <v>357</v>
      </c>
      <c r="C54" s="80" t="s">
        <v>308</v>
      </c>
      <c r="D54" s="80" t="s">
        <v>309</v>
      </c>
      <c r="E54" s="784">
        <v>240</v>
      </c>
      <c r="F54" s="445"/>
      <c r="G54" s="445">
        <v>181</v>
      </c>
      <c r="H54" s="445">
        <v>0</v>
      </c>
      <c r="I54" s="445"/>
      <c r="J54" s="445">
        <v>1</v>
      </c>
      <c r="K54" s="445">
        <v>0</v>
      </c>
      <c r="L54" s="445"/>
      <c r="M54" s="445">
        <v>40</v>
      </c>
      <c r="N54" s="445">
        <v>9</v>
      </c>
      <c r="O54" s="445">
        <v>7</v>
      </c>
      <c r="P54" s="445">
        <v>2</v>
      </c>
      <c r="Q54" s="445">
        <v>0</v>
      </c>
      <c r="R54" s="474"/>
      <c r="S54" s="473"/>
      <c r="T54" s="473"/>
      <c r="U54" s="473"/>
      <c r="V54" s="473"/>
      <c r="W54" s="473"/>
      <c r="X54" s="473"/>
      <c r="Y54" s="473"/>
      <c r="Z54" s="473"/>
      <c r="AA54" s="473"/>
      <c r="AB54" s="473"/>
      <c r="AC54" s="473"/>
      <c r="AD54" s="473"/>
      <c r="AE54" s="473"/>
      <c r="AF54" s="473"/>
      <c r="AG54" s="473"/>
      <c r="AH54" s="473"/>
      <c r="AI54" s="473"/>
      <c r="AJ54" s="473"/>
      <c r="AK54" s="473"/>
      <c r="AL54" s="473"/>
      <c r="AM54" s="473"/>
      <c r="AN54" s="473"/>
      <c r="AO54" s="473"/>
      <c r="AP54" s="473"/>
      <c r="AQ54" s="473"/>
      <c r="AR54" s="473"/>
      <c r="AS54" s="473"/>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472"/>
      <c r="CC54" s="472"/>
      <c r="CD54" s="472"/>
      <c r="CE54" s="472"/>
      <c r="CF54" s="472"/>
      <c r="CG54" s="472"/>
      <c r="CH54" s="472"/>
      <c r="CI54" s="472"/>
      <c r="CJ54" s="472"/>
      <c r="CK54" s="472"/>
      <c r="CL54" s="472"/>
      <c r="CM54" s="472"/>
      <c r="CN54" s="472"/>
      <c r="CO54" s="472"/>
      <c r="CP54" s="472"/>
      <c r="CQ54" s="472"/>
      <c r="CR54" s="472"/>
      <c r="CS54" s="472"/>
      <c r="CT54" s="472"/>
      <c r="CU54" s="472"/>
      <c r="CV54" s="472"/>
      <c r="CW54" s="472"/>
      <c r="CX54" s="472"/>
      <c r="CY54" s="472"/>
      <c r="CZ54" s="472"/>
      <c r="DA54" s="472"/>
      <c r="DB54" s="472"/>
      <c r="DC54" s="472"/>
      <c r="DD54" s="472"/>
      <c r="DE54" s="472"/>
      <c r="DF54" s="472"/>
      <c r="DG54" s="472"/>
      <c r="DH54" s="472"/>
      <c r="DI54" s="472"/>
      <c r="DJ54" s="472"/>
      <c r="DK54" s="472"/>
      <c r="DL54" s="472"/>
      <c r="DM54" s="472"/>
      <c r="DN54" s="472"/>
      <c r="DO54" s="472"/>
      <c r="DP54" s="472"/>
      <c r="DQ54" s="472"/>
      <c r="DR54" s="472"/>
      <c r="DS54" s="472"/>
      <c r="DT54" s="472"/>
      <c r="DU54" s="472"/>
      <c r="DV54" s="472"/>
      <c r="DW54" s="472"/>
      <c r="DX54" s="472"/>
    </row>
    <row r="55" spans="1:128" s="475" customFormat="1" ht="13.2" x14ac:dyDescent="0.25">
      <c r="A55" s="80" t="s">
        <v>229</v>
      </c>
      <c r="B55" s="80" t="s">
        <v>358</v>
      </c>
      <c r="C55" s="80" t="s">
        <v>320</v>
      </c>
      <c r="D55" s="80" t="s">
        <v>321</v>
      </c>
      <c r="E55" s="784">
        <v>6</v>
      </c>
      <c r="F55" s="445"/>
      <c r="G55" s="445">
        <v>6</v>
      </c>
      <c r="H55" s="445">
        <v>0</v>
      </c>
      <c r="I55" s="445"/>
      <c r="J55" s="445">
        <v>0</v>
      </c>
      <c r="K55" s="445">
        <v>0</v>
      </c>
      <c r="L55" s="445"/>
      <c r="M55" s="445">
        <v>0</v>
      </c>
      <c r="N55" s="445">
        <v>0</v>
      </c>
      <c r="O55" s="445">
        <v>0</v>
      </c>
      <c r="P55" s="445">
        <v>0</v>
      </c>
      <c r="Q55" s="445">
        <v>0</v>
      </c>
      <c r="R55" s="474"/>
      <c r="S55" s="473"/>
      <c r="T55" s="473"/>
      <c r="U55" s="473"/>
      <c r="V55" s="473"/>
      <c r="W55" s="473"/>
      <c r="X55" s="473"/>
      <c r="Y55" s="473"/>
      <c r="Z55" s="473"/>
      <c r="AA55" s="473"/>
      <c r="AB55" s="473"/>
      <c r="AC55" s="473"/>
      <c r="AD55" s="473"/>
      <c r="AE55" s="473"/>
      <c r="AF55" s="473"/>
      <c r="AG55" s="473"/>
      <c r="AH55" s="473"/>
      <c r="AI55" s="473"/>
      <c r="AJ55" s="473"/>
      <c r="AK55" s="473"/>
      <c r="AL55" s="473"/>
      <c r="AM55" s="473"/>
      <c r="AN55" s="473"/>
      <c r="AO55" s="473"/>
      <c r="AP55" s="473"/>
      <c r="AQ55" s="473"/>
      <c r="AR55" s="473"/>
      <c r="AS55" s="473"/>
      <c r="AT55" s="472"/>
      <c r="AU55" s="472"/>
      <c r="AV55" s="472"/>
      <c r="AW55" s="472"/>
      <c r="AX55" s="472"/>
      <c r="AY55" s="472"/>
      <c r="AZ55" s="472"/>
      <c r="BA55" s="472"/>
      <c r="BB55" s="472"/>
      <c r="BC55" s="472"/>
      <c r="BD55" s="472"/>
      <c r="BE55" s="472"/>
      <c r="BF55" s="472"/>
      <c r="BG55" s="472"/>
      <c r="BH55" s="472"/>
      <c r="BI55" s="472"/>
      <c r="BJ55" s="472"/>
      <c r="BK55" s="472"/>
      <c r="BL55" s="472"/>
      <c r="BM55" s="472"/>
      <c r="BN55" s="472"/>
      <c r="BO55" s="472"/>
      <c r="BP55" s="472"/>
      <c r="BQ55" s="472"/>
      <c r="BR55" s="472"/>
      <c r="BS55" s="472"/>
      <c r="BT55" s="472"/>
      <c r="BU55" s="472"/>
      <c r="BV55" s="472"/>
      <c r="BW55" s="472"/>
      <c r="BX55" s="472"/>
      <c r="BY55" s="472"/>
      <c r="BZ55" s="472"/>
      <c r="CA55" s="472"/>
      <c r="CB55" s="472"/>
      <c r="CC55" s="472"/>
      <c r="CD55" s="472"/>
      <c r="CE55" s="472"/>
      <c r="CF55" s="472"/>
      <c r="CG55" s="472"/>
      <c r="CH55" s="472"/>
      <c r="CI55" s="472"/>
      <c r="CJ55" s="472"/>
      <c r="CK55" s="472"/>
      <c r="CL55" s="472"/>
      <c r="CM55" s="472"/>
      <c r="CN55" s="472"/>
      <c r="CO55" s="472"/>
      <c r="CP55" s="472"/>
      <c r="CQ55" s="472"/>
      <c r="CR55" s="472"/>
      <c r="CS55" s="472"/>
      <c r="CT55" s="472"/>
      <c r="CU55" s="472"/>
      <c r="CV55" s="472"/>
      <c r="CW55" s="472"/>
      <c r="CX55" s="472"/>
      <c r="CY55" s="472"/>
      <c r="CZ55" s="472"/>
      <c r="DA55" s="472"/>
      <c r="DB55" s="472"/>
      <c r="DC55" s="472"/>
      <c r="DD55" s="472"/>
      <c r="DE55" s="472"/>
      <c r="DF55" s="472"/>
      <c r="DG55" s="472"/>
      <c r="DH55" s="472"/>
      <c r="DI55" s="472"/>
      <c r="DJ55" s="472"/>
      <c r="DK55" s="472"/>
      <c r="DL55" s="472"/>
      <c r="DM55" s="472"/>
      <c r="DN55" s="472"/>
      <c r="DO55" s="472"/>
      <c r="DP55" s="472"/>
      <c r="DQ55" s="472"/>
      <c r="DR55" s="472"/>
      <c r="DS55" s="472"/>
      <c r="DT55" s="472"/>
      <c r="DU55" s="472"/>
      <c r="DV55" s="472"/>
      <c r="DW55" s="472"/>
      <c r="DX55" s="472"/>
    </row>
    <row r="56" spans="1:128" s="475" customFormat="1" ht="13.2" x14ac:dyDescent="0.25">
      <c r="A56" s="80" t="s">
        <v>115</v>
      </c>
      <c r="B56" s="80" t="s">
        <v>359</v>
      </c>
      <c r="C56" s="80" t="s">
        <v>322</v>
      </c>
      <c r="D56" s="80" t="s">
        <v>323</v>
      </c>
      <c r="E56" s="784">
        <v>71</v>
      </c>
      <c r="F56" s="445"/>
      <c r="G56" s="445">
        <v>20</v>
      </c>
      <c r="H56" s="445">
        <v>1</v>
      </c>
      <c r="I56" s="445"/>
      <c r="J56" s="445">
        <v>44</v>
      </c>
      <c r="K56" s="445">
        <v>0</v>
      </c>
      <c r="L56" s="445"/>
      <c r="M56" s="445">
        <v>0</v>
      </c>
      <c r="N56" s="445">
        <v>0</v>
      </c>
      <c r="O56" s="445">
        <v>5</v>
      </c>
      <c r="P56" s="445">
        <v>1</v>
      </c>
      <c r="Q56" s="445">
        <v>0</v>
      </c>
      <c r="R56" s="474"/>
      <c r="S56" s="473"/>
      <c r="T56" s="473"/>
      <c r="U56" s="473"/>
      <c r="V56" s="473"/>
      <c r="W56" s="473"/>
      <c r="X56" s="473"/>
      <c r="Y56" s="473"/>
      <c r="Z56" s="473"/>
      <c r="AA56" s="473"/>
      <c r="AB56" s="473"/>
      <c r="AC56" s="473"/>
      <c r="AD56" s="473"/>
      <c r="AE56" s="473"/>
      <c r="AF56" s="473"/>
      <c r="AG56" s="473"/>
      <c r="AH56" s="473"/>
      <c r="AI56" s="473"/>
      <c r="AJ56" s="473"/>
      <c r="AK56" s="473"/>
      <c r="AL56" s="473"/>
      <c r="AM56" s="473"/>
      <c r="AN56" s="473"/>
      <c r="AO56" s="473"/>
      <c r="AP56" s="473"/>
      <c r="AQ56" s="473"/>
      <c r="AR56" s="473"/>
      <c r="AS56" s="473"/>
      <c r="AT56" s="472"/>
      <c r="AU56" s="472"/>
      <c r="AV56" s="472"/>
      <c r="AW56" s="472"/>
      <c r="AX56" s="472"/>
      <c r="AY56" s="472"/>
      <c r="AZ56" s="472"/>
      <c r="BA56" s="472"/>
      <c r="BB56" s="472"/>
      <c r="BC56" s="472"/>
      <c r="BD56" s="472"/>
      <c r="BE56" s="472"/>
      <c r="BF56" s="472"/>
      <c r="BG56" s="472"/>
      <c r="BH56" s="472"/>
      <c r="BI56" s="472"/>
      <c r="BJ56" s="472"/>
      <c r="BK56" s="472"/>
      <c r="BL56" s="472"/>
      <c r="BM56" s="472"/>
      <c r="BN56" s="472"/>
      <c r="BO56" s="472"/>
      <c r="BP56" s="472"/>
      <c r="BQ56" s="472"/>
      <c r="BR56" s="472"/>
      <c r="BS56" s="472"/>
      <c r="BT56" s="472"/>
      <c r="BU56" s="472"/>
      <c r="BV56" s="472"/>
      <c r="BW56" s="472"/>
      <c r="BX56" s="472"/>
      <c r="BY56" s="472"/>
      <c r="BZ56" s="472"/>
      <c r="CA56" s="472"/>
      <c r="CB56" s="472"/>
      <c r="CC56" s="472"/>
      <c r="CD56" s="472"/>
      <c r="CE56" s="472"/>
      <c r="CF56" s="472"/>
      <c r="CG56" s="472"/>
      <c r="CH56" s="472"/>
      <c r="CI56" s="472"/>
      <c r="CJ56" s="472"/>
      <c r="CK56" s="472"/>
      <c r="CL56" s="472"/>
      <c r="CM56" s="472"/>
      <c r="CN56" s="472"/>
      <c r="CO56" s="472"/>
      <c r="CP56" s="472"/>
      <c r="CQ56" s="472"/>
      <c r="CR56" s="472"/>
      <c r="CS56" s="472"/>
      <c r="CT56" s="472"/>
      <c r="CU56" s="472"/>
      <c r="CV56" s="472"/>
      <c r="CW56" s="472"/>
      <c r="CX56" s="472"/>
      <c r="CY56" s="472"/>
      <c r="CZ56" s="472"/>
      <c r="DA56" s="472"/>
      <c r="DB56" s="472"/>
      <c r="DC56" s="472"/>
      <c r="DD56" s="472"/>
      <c r="DE56" s="472"/>
      <c r="DF56" s="472"/>
      <c r="DG56" s="472"/>
      <c r="DH56" s="472"/>
      <c r="DI56" s="472"/>
      <c r="DJ56" s="472"/>
      <c r="DK56" s="472"/>
      <c r="DL56" s="472"/>
      <c r="DM56" s="472"/>
      <c r="DN56" s="472"/>
      <c r="DO56" s="472"/>
      <c r="DP56" s="472"/>
      <c r="DQ56" s="472"/>
      <c r="DR56" s="472"/>
      <c r="DS56" s="472"/>
      <c r="DT56" s="472"/>
      <c r="DU56" s="472"/>
      <c r="DV56" s="472"/>
      <c r="DW56" s="472"/>
      <c r="DX56" s="472"/>
    </row>
    <row r="57" spans="1:128" s="475" customFormat="1" ht="13.2" x14ac:dyDescent="0.25">
      <c r="A57" s="80" t="s">
        <v>182</v>
      </c>
      <c r="B57" s="80" t="s">
        <v>360</v>
      </c>
      <c r="C57" s="80" t="s">
        <v>318</v>
      </c>
      <c r="D57" s="80" t="s">
        <v>319</v>
      </c>
      <c r="E57" s="784">
        <v>2</v>
      </c>
      <c r="F57" s="445"/>
      <c r="G57" s="445">
        <v>2</v>
      </c>
      <c r="H57" s="445">
        <v>0</v>
      </c>
      <c r="I57" s="445"/>
      <c r="J57" s="445">
        <v>0</v>
      </c>
      <c r="K57" s="445">
        <v>0</v>
      </c>
      <c r="L57" s="445"/>
      <c r="M57" s="445">
        <v>0</v>
      </c>
      <c r="N57" s="445">
        <v>0</v>
      </c>
      <c r="O57" s="445">
        <v>0</v>
      </c>
      <c r="P57" s="445">
        <v>0</v>
      </c>
      <c r="Q57" s="445">
        <v>0</v>
      </c>
      <c r="R57" s="474"/>
      <c r="S57" s="473"/>
      <c r="T57" s="473"/>
      <c r="U57" s="473"/>
      <c r="V57" s="473"/>
      <c r="W57" s="473"/>
      <c r="X57" s="473"/>
      <c r="Y57" s="473"/>
      <c r="Z57" s="473"/>
      <c r="AA57" s="473"/>
      <c r="AB57" s="473"/>
      <c r="AC57" s="473"/>
      <c r="AD57" s="473"/>
      <c r="AE57" s="473"/>
      <c r="AF57" s="473"/>
      <c r="AG57" s="473"/>
      <c r="AH57" s="473"/>
      <c r="AI57" s="473"/>
      <c r="AJ57" s="473"/>
      <c r="AK57" s="473"/>
      <c r="AL57" s="473"/>
      <c r="AM57" s="473"/>
      <c r="AN57" s="473"/>
      <c r="AO57" s="473"/>
      <c r="AP57" s="473"/>
      <c r="AQ57" s="473"/>
      <c r="AR57" s="473"/>
      <c r="AS57" s="473"/>
      <c r="AT57" s="472"/>
      <c r="AU57" s="472"/>
      <c r="AV57" s="472"/>
      <c r="AW57" s="472"/>
      <c r="AX57" s="472"/>
      <c r="AY57" s="472"/>
      <c r="AZ57" s="472"/>
      <c r="BA57" s="472"/>
      <c r="BB57" s="472"/>
      <c r="BC57" s="472"/>
      <c r="BD57" s="472"/>
      <c r="BE57" s="472"/>
      <c r="BF57" s="472"/>
      <c r="BG57" s="472"/>
      <c r="BH57" s="472"/>
      <c r="BI57" s="472"/>
      <c r="BJ57" s="472"/>
      <c r="BK57" s="472"/>
      <c r="BL57" s="472"/>
      <c r="BM57" s="472"/>
      <c r="BN57" s="472"/>
      <c r="BO57" s="472"/>
      <c r="BP57" s="472"/>
      <c r="BQ57" s="472"/>
      <c r="BR57" s="472"/>
      <c r="BS57" s="472"/>
      <c r="BT57" s="472"/>
      <c r="BU57" s="472"/>
      <c r="BV57" s="472"/>
      <c r="BW57" s="472"/>
      <c r="BX57" s="472"/>
      <c r="BY57" s="472"/>
      <c r="BZ57" s="472"/>
      <c r="CA57" s="472"/>
      <c r="CB57" s="472"/>
      <c r="CC57" s="472"/>
      <c r="CD57" s="472"/>
      <c r="CE57" s="472"/>
      <c r="CF57" s="472"/>
      <c r="CG57" s="472"/>
      <c r="CH57" s="472"/>
      <c r="CI57" s="472"/>
      <c r="CJ57" s="472"/>
      <c r="CK57" s="472"/>
      <c r="CL57" s="472"/>
      <c r="CM57" s="472"/>
      <c r="CN57" s="472"/>
      <c r="CO57" s="472"/>
      <c r="CP57" s="472"/>
      <c r="CQ57" s="472"/>
      <c r="CR57" s="472"/>
      <c r="CS57" s="472"/>
      <c r="CT57" s="472"/>
      <c r="CU57" s="472"/>
      <c r="CV57" s="472"/>
      <c r="CW57" s="472"/>
      <c r="CX57" s="472"/>
      <c r="CY57" s="472"/>
      <c r="CZ57" s="472"/>
      <c r="DA57" s="472"/>
      <c r="DB57" s="472"/>
      <c r="DC57" s="472"/>
      <c r="DD57" s="472"/>
      <c r="DE57" s="472"/>
      <c r="DF57" s="472"/>
      <c r="DG57" s="472"/>
      <c r="DH57" s="472"/>
      <c r="DI57" s="472"/>
      <c r="DJ57" s="472"/>
      <c r="DK57" s="472"/>
      <c r="DL57" s="472"/>
      <c r="DM57" s="472"/>
      <c r="DN57" s="472"/>
      <c r="DO57" s="472"/>
      <c r="DP57" s="472"/>
      <c r="DQ57" s="472"/>
      <c r="DR57" s="472"/>
      <c r="DS57" s="472"/>
      <c r="DT57" s="472"/>
      <c r="DU57" s="472"/>
      <c r="DV57" s="472"/>
      <c r="DW57" s="472"/>
      <c r="DX57" s="472"/>
    </row>
    <row r="58" spans="1:128" s="475" customFormat="1" ht="13.2" x14ac:dyDescent="0.25">
      <c r="A58" s="80" t="s">
        <v>133</v>
      </c>
      <c r="B58" s="80" t="s">
        <v>361</v>
      </c>
      <c r="C58" s="80" t="s">
        <v>314</v>
      </c>
      <c r="D58" s="80" t="s">
        <v>315</v>
      </c>
      <c r="E58" s="792">
        <v>3</v>
      </c>
      <c r="F58" s="445"/>
      <c r="G58" s="483">
        <v>2</v>
      </c>
      <c r="H58" s="483">
        <v>0</v>
      </c>
      <c r="I58" s="445"/>
      <c r="J58" s="483">
        <v>0</v>
      </c>
      <c r="K58" s="483">
        <v>0</v>
      </c>
      <c r="L58" s="445"/>
      <c r="M58" s="483">
        <v>0</v>
      </c>
      <c r="N58" s="483">
        <v>0</v>
      </c>
      <c r="O58" s="483">
        <v>1</v>
      </c>
      <c r="P58" s="483">
        <v>0</v>
      </c>
      <c r="Q58" s="445">
        <v>0</v>
      </c>
      <c r="R58" s="474"/>
      <c r="S58" s="473"/>
      <c r="T58" s="473"/>
      <c r="U58" s="473"/>
      <c r="V58" s="473"/>
      <c r="W58" s="473"/>
      <c r="X58" s="473"/>
      <c r="Y58" s="473"/>
      <c r="Z58" s="473"/>
      <c r="AA58" s="473"/>
      <c r="AB58" s="473"/>
      <c r="AC58" s="473"/>
      <c r="AD58" s="473"/>
      <c r="AE58" s="473"/>
      <c r="AF58" s="473"/>
      <c r="AG58" s="473"/>
      <c r="AH58" s="473"/>
      <c r="AI58" s="473"/>
      <c r="AJ58" s="473"/>
      <c r="AK58" s="473"/>
      <c r="AL58" s="473"/>
      <c r="AM58" s="473"/>
      <c r="AN58" s="473"/>
      <c r="AO58" s="473"/>
      <c r="AP58" s="473"/>
      <c r="AQ58" s="473"/>
      <c r="AR58" s="473"/>
      <c r="AS58" s="473"/>
      <c r="AT58" s="472"/>
      <c r="AU58" s="472"/>
      <c r="AV58" s="472"/>
      <c r="AW58" s="472"/>
      <c r="AX58" s="472"/>
      <c r="AY58" s="472"/>
      <c r="AZ58" s="472"/>
      <c r="BA58" s="472"/>
      <c r="BB58" s="472"/>
      <c r="BC58" s="472"/>
      <c r="BD58" s="472"/>
      <c r="BE58" s="472"/>
      <c r="BF58" s="472"/>
      <c r="BG58" s="472"/>
      <c r="BH58" s="472"/>
      <c r="BI58" s="472"/>
      <c r="BJ58" s="472"/>
      <c r="BK58" s="472"/>
      <c r="BL58" s="472"/>
      <c r="BM58" s="472"/>
      <c r="BN58" s="472"/>
      <c r="BO58" s="472"/>
      <c r="BP58" s="472"/>
      <c r="BQ58" s="472"/>
      <c r="BR58" s="472"/>
      <c r="BS58" s="472"/>
      <c r="BT58" s="472"/>
      <c r="BU58" s="472"/>
      <c r="BV58" s="472"/>
      <c r="BW58" s="472"/>
      <c r="BX58" s="472"/>
      <c r="BY58" s="472"/>
      <c r="BZ58" s="472"/>
      <c r="CA58" s="472"/>
      <c r="CB58" s="472"/>
      <c r="CC58" s="472"/>
      <c r="CD58" s="472"/>
      <c r="CE58" s="472"/>
      <c r="CF58" s="472"/>
      <c r="CG58" s="472"/>
      <c r="CH58" s="472"/>
      <c r="CI58" s="472"/>
      <c r="CJ58" s="472"/>
      <c r="CK58" s="472"/>
      <c r="CL58" s="472"/>
      <c r="CM58" s="472"/>
      <c r="CN58" s="472"/>
      <c r="CO58" s="472"/>
      <c r="CP58" s="472"/>
      <c r="CQ58" s="472"/>
      <c r="CR58" s="472"/>
      <c r="CS58" s="472"/>
      <c r="CT58" s="472"/>
      <c r="CU58" s="472"/>
      <c r="CV58" s="472"/>
      <c r="CW58" s="472"/>
      <c r="CX58" s="472"/>
      <c r="CY58" s="472"/>
      <c r="CZ58" s="472"/>
      <c r="DA58" s="472"/>
      <c r="DB58" s="472"/>
      <c r="DC58" s="472"/>
      <c r="DD58" s="472"/>
      <c r="DE58" s="472"/>
      <c r="DF58" s="472"/>
      <c r="DG58" s="472"/>
      <c r="DH58" s="472"/>
      <c r="DI58" s="472"/>
      <c r="DJ58" s="472"/>
      <c r="DK58" s="472"/>
      <c r="DL58" s="472"/>
      <c r="DM58" s="472"/>
      <c r="DN58" s="472"/>
      <c r="DO58" s="472"/>
      <c r="DP58" s="472"/>
      <c r="DQ58" s="472"/>
      <c r="DR58" s="472"/>
      <c r="DS58" s="472"/>
      <c r="DT58" s="472"/>
      <c r="DU58" s="472"/>
      <c r="DV58" s="472"/>
      <c r="DW58" s="472"/>
      <c r="DX58" s="472"/>
    </row>
    <row r="59" spans="1:128" s="475" customFormat="1" ht="13.2" x14ac:dyDescent="0.25">
      <c r="A59" s="80" t="s">
        <v>239</v>
      </c>
      <c r="B59" s="80" t="s">
        <v>362</v>
      </c>
      <c r="C59" s="80" t="s">
        <v>314</v>
      </c>
      <c r="D59" s="80" t="s">
        <v>315</v>
      </c>
      <c r="E59" s="784">
        <v>38</v>
      </c>
      <c r="F59" s="445"/>
      <c r="G59" s="445">
        <v>31</v>
      </c>
      <c r="H59" s="445">
        <v>0</v>
      </c>
      <c r="I59" s="445"/>
      <c r="J59" s="445">
        <v>3</v>
      </c>
      <c r="K59" s="445">
        <v>0</v>
      </c>
      <c r="L59" s="445"/>
      <c r="M59" s="445">
        <v>3</v>
      </c>
      <c r="N59" s="445">
        <v>0</v>
      </c>
      <c r="O59" s="445">
        <v>0</v>
      </c>
      <c r="P59" s="445">
        <v>1</v>
      </c>
      <c r="Q59" s="445">
        <v>0</v>
      </c>
      <c r="R59" s="474"/>
      <c r="S59" s="473"/>
      <c r="T59" s="473"/>
      <c r="U59" s="473"/>
      <c r="V59" s="473"/>
      <c r="W59" s="473"/>
      <c r="X59" s="473"/>
      <c r="Y59" s="473"/>
      <c r="Z59" s="473"/>
      <c r="AA59" s="473"/>
      <c r="AB59" s="473"/>
      <c r="AC59" s="473"/>
      <c r="AD59" s="473"/>
      <c r="AE59" s="473"/>
      <c r="AF59" s="473"/>
      <c r="AG59" s="473"/>
      <c r="AH59" s="473"/>
      <c r="AI59" s="473"/>
      <c r="AJ59" s="473"/>
      <c r="AK59" s="473"/>
      <c r="AL59" s="473"/>
      <c r="AM59" s="473"/>
      <c r="AN59" s="473"/>
      <c r="AO59" s="473"/>
      <c r="AP59" s="473"/>
      <c r="AQ59" s="473"/>
      <c r="AR59" s="473"/>
      <c r="AS59" s="473"/>
      <c r="AT59" s="472"/>
      <c r="AU59" s="472"/>
      <c r="AV59" s="472"/>
      <c r="AW59" s="472"/>
      <c r="AX59" s="472"/>
      <c r="AY59" s="472"/>
      <c r="AZ59" s="472"/>
      <c r="BA59" s="472"/>
      <c r="BB59" s="472"/>
      <c r="BC59" s="472"/>
      <c r="BD59" s="472"/>
      <c r="BE59" s="472"/>
      <c r="BF59" s="472"/>
      <c r="BG59" s="472"/>
      <c r="BH59" s="472"/>
      <c r="BI59" s="472"/>
      <c r="BJ59" s="472"/>
      <c r="BK59" s="472"/>
      <c r="BL59" s="472"/>
      <c r="BM59" s="472"/>
      <c r="BN59" s="472"/>
      <c r="BO59" s="472"/>
      <c r="BP59" s="472"/>
      <c r="BQ59" s="472"/>
      <c r="BR59" s="472"/>
      <c r="BS59" s="472"/>
      <c r="BT59" s="472"/>
      <c r="BU59" s="472"/>
      <c r="BV59" s="472"/>
      <c r="BW59" s="472"/>
      <c r="BX59" s="472"/>
      <c r="BY59" s="472"/>
      <c r="BZ59" s="472"/>
      <c r="CA59" s="472"/>
      <c r="CB59" s="472"/>
      <c r="CC59" s="472"/>
      <c r="CD59" s="472"/>
      <c r="CE59" s="472"/>
      <c r="CF59" s="472"/>
      <c r="CG59" s="472"/>
      <c r="CH59" s="472"/>
      <c r="CI59" s="472"/>
      <c r="CJ59" s="472"/>
      <c r="CK59" s="472"/>
      <c r="CL59" s="472"/>
      <c r="CM59" s="472"/>
      <c r="CN59" s="472"/>
      <c r="CO59" s="472"/>
      <c r="CP59" s="472"/>
      <c r="CQ59" s="472"/>
      <c r="CR59" s="472"/>
      <c r="CS59" s="472"/>
      <c r="CT59" s="472"/>
      <c r="CU59" s="472"/>
      <c r="CV59" s="472"/>
      <c r="CW59" s="472"/>
      <c r="CX59" s="472"/>
      <c r="CY59" s="472"/>
      <c r="CZ59" s="472"/>
      <c r="DA59" s="472"/>
      <c r="DB59" s="472"/>
      <c r="DC59" s="472"/>
      <c r="DD59" s="472"/>
      <c r="DE59" s="472"/>
      <c r="DF59" s="472"/>
      <c r="DG59" s="472"/>
      <c r="DH59" s="472"/>
      <c r="DI59" s="472"/>
      <c r="DJ59" s="472"/>
      <c r="DK59" s="472"/>
      <c r="DL59" s="472"/>
      <c r="DM59" s="472"/>
      <c r="DN59" s="472"/>
      <c r="DO59" s="472"/>
      <c r="DP59" s="472"/>
      <c r="DQ59" s="472"/>
      <c r="DR59" s="472"/>
      <c r="DS59" s="472"/>
      <c r="DT59" s="472"/>
      <c r="DU59" s="472"/>
      <c r="DV59" s="472"/>
      <c r="DW59" s="472"/>
      <c r="DX59" s="472"/>
    </row>
    <row r="60" spans="1:128" s="475" customFormat="1" ht="13.2" x14ac:dyDescent="0.25">
      <c r="A60" s="80" t="s">
        <v>269</v>
      </c>
      <c r="B60" s="80" t="s">
        <v>363</v>
      </c>
      <c r="C60" s="80" t="s">
        <v>316</v>
      </c>
      <c r="D60" s="80" t="s">
        <v>317</v>
      </c>
      <c r="E60" s="784">
        <v>5</v>
      </c>
      <c r="F60" s="445"/>
      <c r="G60" s="445">
        <v>2</v>
      </c>
      <c r="H60" s="445">
        <v>0</v>
      </c>
      <c r="I60" s="445"/>
      <c r="J60" s="445">
        <v>0</v>
      </c>
      <c r="K60" s="445">
        <v>0</v>
      </c>
      <c r="L60" s="445"/>
      <c r="M60" s="445">
        <v>0</v>
      </c>
      <c r="N60" s="445">
        <v>0</v>
      </c>
      <c r="O60" s="445">
        <v>2</v>
      </c>
      <c r="P60" s="445">
        <v>1</v>
      </c>
      <c r="Q60" s="445">
        <v>0</v>
      </c>
      <c r="R60" s="474"/>
      <c r="S60" s="473"/>
      <c r="T60" s="473"/>
      <c r="U60" s="473"/>
      <c r="V60" s="473"/>
      <c r="W60" s="473"/>
      <c r="X60" s="473"/>
      <c r="Y60" s="473"/>
      <c r="Z60" s="473"/>
      <c r="AA60" s="473"/>
      <c r="AB60" s="473"/>
      <c r="AC60" s="473"/>
      <c r="AD60" s="473"/>
      <c r="AE60" s="473"/>
      <c r="AF60" s="473"/>
      <c r="AG60" s="473"/>
      <c r="AH60" s="473"/>
      <c r="AI60" s="473"/>
      <c r="AJ60" s="473"/>
      <c r="AK60" s="473"/>
      <c r="AL60" s="473"/>
      <c r="AM60" s="473"/>
      <c r="AN60" s="473"/>
      <c r="AO60" s="473"/>
      <c r="AP60" s="473"/>
      <c r="AQ60" s="473"/>
      <c r="AR60" s="473"/>
      <c r="AS60" s="473"/>
      <c r="AT60" s="472"/>
      <c r="AU60" s="472"/>
      <c r="AV60" s="472"/>
      <c r="AW60" s="472"/>
      <c r="AX60" s="472"/>
      <c r="AY60" s="472"/>
      <c r="AZ60" s="472"/>
      <c r="BA60" s="472"/>
      <c r="BB60" s="472"/>
      <c r="BC60" s="472"/>
      <c r="BD60" s="472"/>
      <c r="BE60" s="472"/>
      <c r="BF60" s="472"/>
      <c r="BG60" s="472"/>
      <c r="BH60" s="472"/>
      <c r="BI60" s="472"/>
      <c r="BJ60" s="472"/>
      <c r="BK60" s="472"/>
      <c r="BL60" s="472"/>
      <c r="BM60" s="472"/>
      <c r="BN60" s="472"/>
      <c r="BO60" s="472"/>
      <c r="BP60" s="472"/>
      <c r="BQ60" s="472"/>
      <c r="BR60" s="472"/>
      <c r="BS60" s="472"/>
      <c r="BT60" s="472"/>
      <c r="BU60" s="472"/>
      <c r="BV60" s="472"/>
      <c r="BW60" s="472"/>
      <c r="BX60" s="472"/>
      <c r="BY60" s="472"/>
      <c r="BZ60" s="472"/>
      <c r="CA60" s="472"/>
      <c r="CB60" s="472"/>
      <c r="CC60" s="472"/>
      <c r="CD60" s="472"/>
      <c r="CE60" s="472"/>
      <c r="CF60" s="472"/>
      <c r="CG60" s="472"/>
      <c r="CH60" s="472"/>
      <c r="CI60" s="472"/>
      <c r="CJ60" s="472"/>
      <c r="CK60" s="472"/>
      <c r="CL60" s="472"/>
      <c r="CM60" s="472"/>
      <c r="CN60" s="472"/>
      <c r="CO60" s="472"/>
      <c r="CP60" s="472"/>
      <c r="CQ60" s="472"/>
      <c r="CR60" s="472"/>
      <c r="CS60" s="472"/>
      <c r="CT60" s="472"/>
      <c r="CU60" s="472"/>
      <c r="CV60" s="472"/>
      <c r="CW60" s="472"/>
      <c r="CX60" s="472"/>
      <c r="CY60" s="472"/>
      <c r="CZ60" s="472"/>
      <c r="DA60" s="472"/>
      <c r="DB60" s="472"/>
      <c r="DC60" s="472"/>
      <c r="DD60" s="472"/>
      <c r="DE60" s="472"/>
      <c r="DF60" s="472"/>
      <c r="DG60" s="472"/>
      <c r="DH60" s="472"/>
      <c r="DI60" s="472"/>
      <c r="DJ60" s="472"/>
      <c r="DK60" s="472"/>
      <c r="DL60" s="472"/>
      <c r="DM60" s="472"/>
      <c r="DN60" s="472"/>
      <c r="DO60" s="472"/>
      <c r="DP60" s="472"/>
      <c r="DQ60" s="472"/>
      <c r="DR60" s="472"/>
      <c r="DS60" s="472"/>
      <c r="DT60" s="472"/>
      <c r="DU60" s="472"/>
      <c r="DV60" s="472"/>
      <c r="DW60" s="472"/>
      <c r="DX60" s="472"/>
    </row>
    <row r="61" spans="1:128" s="475" customFormat="1" ht="13.2" x14ac:dyDescent="0.25">
      <c r="A61" s="80" t="s">
        <v>54</v>
      </c>
      <c r="B61" s="80" t="s">
        <v>364</v>
      </c>
      <c r="C61" s="80" t="s">
        <v>322</v>
      </c>
      <c r="D61" s="80" t="s">
        <v>323</v>
      </c>
      <c r="E61" s="784">
        <v>14</v>
      </c>
      <c r="F61" s="445"/>
      <c r="G61" s="445">
        <v>11</v>
      </c>
      <c r="H61" s="445">
        <v>0</v>
      </c>
      <c r="I61" s="445"/>
      <c r="J61" s="445">
        <v>0</v>
      </c>
      <c r="K61" s="445">
        <v>0</v>
      </c>
      <c r="L61" s="445"/>
      <c r="M61" s="445">
        <v>0</v>
      </c>
      <c r="N61" s="445">
        <v>0</v>
      </c>
      <c r="O61" s="445">
        <v>2</v>
      </c>
      <c r="P61" s="445">
        <v>1</v>
      </c>
      <c r="Q61" s="445">
        <v>0</v>
      </c>
      <c r="R61" s="474"/>
      <c r="S61" s="473"/>
      <c r="T61" s="473"/>
      <c r="U61" s="473"/>
      <c r="V61" s="473"/>
      <c r="W61" s="473"/>
      <c r="X61" s="473"/>
      <c r="Y61" s="473"/>
      <c r="Z61" s="473"/>
      <c r="AA61" s="473"/>
      <c r="AB61" s="473"/>
      <c r="AC61" s="473"/>
      <c r="AD61" s="473"/>
      <c r="AE61" s="473"/>
      <c r="AF61" s="473"/>
      <c r="AG61" s="473"/>
      <c r="AH61" s="473"/>
      <c r="AI61" s="473"/>
      <c r="AJ61" s="473"/>
      <c r="AK61" s="473"/>
      <c r="AL61" s="473"/>
      <c r="AM61" s="473"/>
      <c r="AN61" s="473"/>
      <c r="AO61" s="473"/>
      <c r="AP61" s="473"/>
      <c r="AQ61" s="473"/>
      <c r="AR61" s="473"/>
      <c r="AS61" s="473"/>
      <c r="AT61" s="472"/>
      <c r="AU61" s="472"/>
      <c r="AV61" s="472"/>
      <c r="AW61" s="472"/>
      <c r="AX61" s="472"/>
      <c r="AY61" s="472"/>
      <c r="AZ61" s="472"/>
      <c r="BA61" s="472"/>
      <c r="BB61" s="472"/>
      <c r="BC61" s="472"/>
      <c r="BD61" s="472"/>
      <c r="BE61" s="472"/>
      <c r="BF61" s="472"/>
      <c r="BG61" s="472"/>
      <c r="BH61" s="472"/>
      <c r="BI61" s="472"/>
      <c r="BJ61" s="472"/>
      <c r="BK61" s="472"/>
      <c r="BL61" s="472"/>
      <c r="BM61" s="472"/>
      <c r="BN61" s="472"/>
      <c r="BO61" s="472"/>
      <c r="BP61" s="472"/>
      <c r="BQ61" s="472"/>
      <c r="BR61" s="472"/>
      <c r="BS61" s="472"/>
      <c r="BT61" s="472"/>
      <c r="BU61" s="472"/>
      <c r="BV61" s="472"/>
      <c r="BW61" s="472"/>
      <c r="BX61" s="472"/>
      <c r="BY61" s="472"/>
      <c r="BZ61" s="472"/>
      <c r="CA61" s="472"/>
      <c r="CB61" s="472"/>
      <c r="CC61" s="472"/>
      <c r="CD61" s="472"/>
      <c r="CE61" s="472"/>
      <c r="CF61" s="472"/>
      <c r="CG61" s="472"/>
      <c r="CH61" s="472"/>
      <c r="CI61" s="472"/>
      <c r="CJ61" s="472"/>
      <c r="CK61" s="472"/>
      <c r="CL61" s="472"/>
      <c r="CM61" s="472"/>
      <c r="CN61" s="472"/>
      <c r="CO61" s="472"/>
      <c r="CP61" s="472"/>
      <c r="CQ61" s="472"/>
      <c r="CR61" s="472"/>
      <c r="CS61" s="472"/>
      <c r="CT61" s="472"/>
      <c r="CU61" s="472"/>
      <c r="CV61" s="472"/>
      <c r="CW61" s="472"/>
      <c r="CX61" s="472"/>
      <c r="CY61" s="472"/>
      <c r="CZ61" s="472"/>
      <c r="DA61" s="472"/>
      <c r="DB61" s="472"/>
      <c r="DC61" s="472"/>
      <c r="DD61" s="472"/>
      <c r="DE61" s="472"/>
      <c r="DF61" s="472"/>
      <c r="DG61" s="472"/>
      <c r="DH61" s="472"/>
      <c r="DI61" s="472"/>
      <c r="DJ61" s="472"/>
      <c r="DK61" s="472"/>
      <c r="DL61" s="472"/>
      <c r="DM61" s="472"/>
      <c r="DN61" s="472"/>
      <c r="DO61" s="472"/>
      <c r="DP61" s="472"/>
      <c r="DQ61" s="472"/>
      <c r="DR61" s="472"/>
      <c r="DS61" s="472"/>
      <c r="DT61" s="472"/>
      <c r="DU61" s="472"/>
      <c r="DV61" s="472"/>
      <c r="DW61" s="472"/>
      <c r="DX61" s="472"/>
    </row>
    <row r="62" spans="1:128" s="475" customFormat="1" ht="13.2" x14ac:dyDescent="0.25">
      <c r="A62" s="80" t="s">
        <v>280</v>
      </c>
      <c r="B62" s="80" t="s">
        <v>365</v>
      </c>
      <c r="C62" s="80" t="s">
        <v>308</v>
      </c>
      <c r="D62" s="80" t="s">
        <v>309</v>
      </c>
      <c r="E62" s="784">
        <v>23</v>
      </c>
      <c r="F62" s="445"/>
      <c r="G62" s="445">
        <v>12</v>
      </c>
      <c r="H62" s="445">
        <v>1</v>
      </c>
      <c r="I62" s="445"/>
      <c r="J62" s="445">
        <v>6</v>
      </c>
      <c r="K62" s="445">
        <v>0</v>
      </c>
      <c r="L62" s="445"/>
      <c r="M62" s="445">
        <v>2</v>
      </c>
      <c r="N62" s="445">
        <v>0</v>
      </c>
      <c r="O62" s="445">
        <v>0</v>
      </c>
      <c r="P62" s="445">
        <v>2</v>
      </c>
      <c r="Q62" s="445">
        <v>0</v>
      </c>
      <c r="R62" s="474"/>
      <c r="S62" s="473"/>
      <c r="T62" s="473"/>
      <c r="U62" s="473"/>
      <c r="V62" s="473"/>
      <c r="W62" s="473"/>
      <c r="X62" s="473"/>
      <c r="Y62" s="473"/>
      <c r="Z62" s="473"/>
      <c r="AA62" s="473"/>
      <c r="AB62" s="473"/>
      <c r="AC62" s="473"/>
      <c r="AD62" s="473"/>
      <c r="AE62" s="473"/>
      <c r="AF62" s="473"/>
      <c r="AG62" s="473"/>
      <c r="AH62" s="473"/>
      <c r="AI62" s="473"/>
      <c r="AJ62" s="473"/>
      <c r="AK62" s="473"/>
      <c r="AL62" s="473"/>
      <c r="AM62" s="473"/>
      <c r="AN62" s="473"/>
      <c r="AO62" s="473"/>
      <c r="AP62" s="473"/>
      <c r="AQ62" s="473"/>
      <c r="AR62" s="473"/>
      <c r="AS62" s="473"/>
      <c r="AT62" s="472"/>
      <c r="AU62" s="472"/>
      <c r="AV62" s="472"/>
      <c r="AW62" s="472"/>
      <c r="AX62" s="472"/>
      <c r="AY62" s="472"/>
      <c r="AZ62" s="472"/>
      <c r="BA62" s="472"/>
      <c r="BB62" s="472"/>
      <c r="BC62" s="472"/>
      <c r="BD62" s="472"/>
      <c r="BE62" s="472"/>
      <c r="BF62" s="472"/>
      <c r="BG62" s="472"/>
      <c r="BH62" s="472"/>
      <c r="BI62" s="472"/>
      <c r="BJ62" s="472"/>
      <c r="BK62" s="472"/>
      <c r="BL62" s="472"/>
      <c r="BM62" s="472"/>
      <c r="BN62" s="472"/>
      <c r="BO62" s="472"/>
      <c r="BP62" s="472"/>
      <c r="BQ62" s="472"/>
      <c r="BR62" s="472"/>
      <c r="BS62" s="472"/>
      <c r="BT62" s="472"/>
      <c r="BU62" s="472"/>
      <c r="BV62" s="472"/>
      <c r="BW62" s="472"/>
      <c r="BX62" s="472"/>
      <c r="BY62" s="472"/>
      <c r="BZ62" s="472"/>
      <c r="CA62" s="472"/>
      <c r="CB62" s="472"/>
      <c r="CC62" s="472"/>
      <c r="CD62" s="472"/>
      <c r="CE62" s="472"/>
      <c r="CF62" s="472"/>
      <c r="CG62" s="472"/>
      <c r="CH62" s="472"/>
      <c r="CI62" s="472"/>
      <c r="CJ62" s="472"/>
      <c r="CK62" s="472"/>
      <c r="CL62" s="472"/>
      <c r="CM62" s="472"/>
      <c r="CN62" s="472"/>
      <c r="CO62" s="472"/>
      <c r="CP62" s="472"/>
      <c r="CQ62" s="472"/>
      <c r="CR62" s="472"/>
      <c r="CS62" s="472"/>
      <c r="CT62" s="472"/>
      <c r="CU62" s="472"/>
      <c r="CV62" s="472"/>
      <c r="CW62" s="472"/>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row>
    <row r="63" spans="1:128" s="475" customFormat="1" ht="13.2" x14ac:dyDescent="0.25">
      <c r="A63" s="80" t="s">
        <v>195</v>
      </c>
      <c r="B63" s="80" t="s">
        <v>366</v>
      </c>
      <c r="C63" s="80" t="s">
        <v>320</v>
      </c>
      <c r="D63" s="80" t="s">
        <v>321</v>
      </c>
      <c r="E63" s="792">
        <v>1</v>
      </c>
      <c r="F63" s="445"/>
      <c r="G63" s="483">
        <v>1</v>
      </c>
      <c r="H63" s="483">
        <v>0</v>
      </c>
      <c r="I63" s="445"/>
      <c r="J63" s="483">
        <v>0</v>
      </c>
      <c r="K63" s="483">
        <v>0</v>
      </c>
      <c r="L63" s="445"/>
      <c r="M63" s="483">
        <v>0</v>
      </c>
      <c r="N63" s="483">
        <v>0</v>
      </c>
      <c r="O63" s="483">
        <v>0</v>
      </c>
      <c r="P63" s="483">
        <v>0</v>
      </c>
      <c r="Q63" s="445">
        <v>0</v>
      </c>
      <c r="R63" s="474"/>
      <c r="S63" s="473"/>
      <c r="T63" s="473"/>
      <c r="U63" s="473"/>
      <c r="V63" s="473"/>
      <c r="W63" s="473"/>
      <c r="X63" s="473"/>
      <c r="Y63" s="473"/>
      <c r="Z63" s="473"/>
      <c r="AA63" s="473"/>
      <c r="AB63" s="473"/>
      <c r="AC63" s="473"/>
      <c r="AD63" s="473"/>
      <c r="AE63" s="473"/>
      <c r="AF63" s="473"/>
      <c r="AG63" s="473"/>
      <c r="AH63" s="473"/>
      <c r="AI63" s="473"/>
      <c r="AJ63" s="473"/>
      <c r="AK63" s="473"/>
      <c r="AL63" s="473"/>
      <c r="AM63" s="473"/>
      <c r="AN63" s="473"/>
      <c r="AO63" s="473"/>
      <c r="AP63" s="473"/>
      <c r="AQ63" s="473"/>
      <c r="AR63" s="473"/>
      <c r="AS63" s="473"/>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c r="CP63" s="472"/>
      <c r="CQ63" s="472"/>
      <c r="CR63" s="472"/>
      <c r="CS63" s="472"/>
      <c r="CT63" s="472"/>
      <c r="CU63" s="472"/>
      <c r="CV63" s="472"/>
      <c r="CW63" s="472"/>
      <c r="CX63" s="472"/>
      <c r="CY63" s="472"/>
      <c r="CZ63" s="472"/>
      <c r="DA63" s="472"/>
      <c r="DB63" s="472"/>
      <c r="DC63" s="472"/>
      <c r="DD63" s="472"/>
      <c r="DE63" s="472"/>
      <c r="DF63" s="472"/>
      <c r="DG63" s="472"/>
      <c r="DH63" s="472"/>
      <c r="DI63" s="472"/>
      <c r="DJ63" s="472"/>
      <c r="DK63" s="472"/>
      <c r="DL63" s="472"/>
      <c r="DM63" s="472"/>
      <c r="DN63" s="472"/>
      <c r="DO63" s="472"/>
      <c r="DP63" s="472"/>
      <c r="DQ63" s="472"/>
      <c r="DR63" s="472"/>
      <c r="DS63" s="472"/>
      <c r="DT63" s="472"/>
      <c r="DU63" s="472"/>
      <c r="DV63" s="472"/>
      <c r="DW63" s="472"/>
      <c r="DX63" s="472"/>
    </row>
    <row r="64" spans="1:128" s="475" customFormat="1" ht="13.2" x14ac:dyDescent="0.25">
      <c r="A64" s="80" t="s">
        <v>122</v>
      </c>
      <c r="B64" s="80" t="s">
        <v>367</v>
      </c>
      <c r="C64" s="80" t="s">
        <v>324</v>
      </c>
      <c r="D64" s="80" t="s">
        <v>325</v>
      </c>
      <c r="E64" s="784">
        <v>5</v>
      </c>
      <c r="F64" s="445"/>
      <c r="G64" s="445">
        <v>3</v>
      </c>
      <c r="H64" s="445">
        <v>0</v>
      </c>
      <c r="I64" s="445"/>
      <c r="J64" s="445">
        <v>0</v>
      </c>
      <c r="K64" s="445">
        <v>0</v>
      </c>
      <c r="L64" s="445"/>
      <c r="M64" s="445">
        <v>0</v>
      </c>
      <c r="N64" s="445">
        <v>0</v>
      </c>
      <c r="O64" s="445">
        <v>1</v>
      </c>
      <c r="P64" s="445">
        <v>1</v>
      </c>
      <c r="Q64" s="445">
        <v>0</v>
      </c>
      <c r="R64" s="474"/>
      <c r="S64" s="473"/>
      <c r="T64" s="473"/>
      <c r="U64" s="473"/>
      <c r="V64" s="473"/>
      <c r="W64" s="473"/>
      <c r="X64" s="473"/>
      <c r="Y64" s="473"/>
      <c r="Z64" s="473"/>
      <c r="AA64" s="473"/>
      <c r="AB64" s="473"/>
      <c r="AC64" s="473"/>
      <c r="AD64" s="473"/>
      <c r="AE64" s="473"/>
      <c r="AF64" s="473"/>
      <c r="AG64" s="473"/>
      <c r="AH64" s="473"/>
      <c r="AI64" s="473"/>
      <c r="AJ64" s="473"/>
      <c r="AK64" s="473"/>
      <c r="AL64" s="473"/>
      <c r="AM64" s="473"/>
      <c r="AN64" s="473"/>
      <c r="AO64" s="473"/>
      <c r="AP64" s="473"/>
      <c r="AQ64" s="473"/>
      <c r="AR64" s="473"/>
      <c r="AS64" s="473"/>
      <c r="AT64" s="472"/>
      <c r="AU64" s="472"/>
      <c r="AV64" s="472"/>
      <c r="AW64" s="472"/>
      <c r="AX64" s="472"/>
      <c r="AY64" s="472"/>
      <c r="AZ64" s="472"/>
      <c r="BA64" s="472"/>
      <c r="BB64" s="472"/>
      <c r="BC64" s="472"/>
      <c r="BD64" s="472"/>
      <c r="BE64" s="472"/>
      <c r="BF64" s="472"/>
      <c r="BG64" s="472"/>
      <c r="BH64" s="472"/>
      <c r="BI64" s="472"/>
      <c r="BJ64" s="472"/>
      <c r="BK64" s="472"/>
      <c r="BL64" s="472"/>
      <c r="BM64" s="472"/>
      <c r="BN64" s="472"/>
      <c r="BO64" s="472"/>
      <c r="BP64" s="472"/>
      <c r="BQ64" s="472"/>
      <c r="BR64" s="472"/>
      <c r="BS64" s="472"/>
      <c r="BT64" s="472"/>
      <c r="BU64" s="472"/>
      <c r="BV64" s="472"/>
      <c r="BW64" s="472"/>
      <c r="BX64" s="472"/>
      <c r="BY64" s="472"/>
      <c r="BZ64" s="472"/>
      <c r="CA64" s="472"/>
      <c r="CB64" s="472"/>
      <c r="CC64" s="472"/>
      <c r="CD64" s="472"/>
      <c r="CE64" s="472"/>
      <c r="CF64" s="472"/>
      <c r="CG64" s="472"/>
      <c r="CH64" s="472"/>
      <c r="CI64" s="472"/>
      <c r="CJ64" s="472"/>
      <c r="CK64" s="472"/>
      <c r="CL64" s="472"/>
      <c r="CM64" s="472"/>
      <c r="CN64" s="472"/>
      <c r="CO64" s="472"/>
      <c r="CP64" s="472"/>
      <c r="CQ64" s="472"/>
      <c r="CR64" s="472"/>
      <c r="CS64" s="472"/>
      <c r="CT64" s="472"/>
      <c r="CU64" s="472"/>
      <c r="CV64" s="472"/>
      <c r="CW64" s="472"/>
      <c r="CX64" s="472"/>
      <c r="CY64" s="472"/>
      <c r="CZ64" s="472"/>
      <c r="DA64" s="472"/>
      <c r="DB64" s="472"/>
      <c r="DC64" s="472"/>
      <c r="DD64" s="472"/>
      <c r="DE64" s="472"/>
      <c r="DF64" s="472"/>
      <c r="DG64" s="472"/>
      <c r="DH64" s="472"/>
      <c r="DI64" s="472"/>
      <c r="DJ64" s="472"/>
      <c r="DK64" s="472"/>
      <c r="DL64" s="472"/>
      <c r="DM64" s="472"/>
      <c r="DN64" s="472"/>
      <c r="DO64" s="472"/>
      <c r="DP64" s="472"/>
      <c r="DQ64" s="472"/>
      <c r="DR64" s="472"/>
      <c r="DS64" s="472"/>
      <c r="DT64" s="472"/>
      <c r="DU64" s="472"/>
      <c r="DV64" s="472"/>
      <c r="DW64" s="472"/>
      <c r="DX64" s="472"/>
    </row>
    <row r="65" spans="1:128" s="475" customFormat="1" ht="13.2" x14ac:dyDescent="0.25">
      <c r="A65" s="80" t="s">
        <v>61</v>
      </c>
      <c r="B65" s="80" t="s">
        <v>368</v>
      </c>
      <c r="C65" s="80" t="s">
        <v>314</v>
      </c>
      <c r="D65" s="80" t="s">
        <v>315</v>
      </c>
      <c r="E65" s="784">
        <v>0</v>
      </c>
      <c r="F65" s="445"/>
      <c r="G65" s="445">
        <v>0</v>
      </c>
      <c r="H65" s="445">
        <v>0</v>
      </c>
      <c r="I65" s="445"/>
      <c r="J65" s="445">
        <v>0</v>
      </c>
      <c r="K65" s="445">
        <v>0</v>
      </c>
      <c r="L65" s="445"/>
      <c r="M65" s="445">
        <v>0</v>
      </c>
      <c r="N65" s="445">
        <v>0</v>
      </c>
      <c r="O65" s="445">
        <v>0</v>
      </c>
      <c r="P65" s="445">
        <v>0</v>
      </c>
      <c r="Q65" s="445">
        <v>0</v>
      </c>
      <c r="R65" s="474"/>
      <c r="S65" s="473"/>
      <c r="T65" s="473"/>
      <c r="U65" s="473"/>
      <c r="V65" s="473"/>
      <c r="W65" s="473"/>
      <c r="X65" s="473"/>
      <c r="Y65" s="473"/>
      <c r="Z65" s="473"/>
      <c r="AA65" s="473"/>
      <c r="AB65" s="473"/>
      <c r="AC65" s="473"/>
      <c r="AD65" s="473"/>
      <c r="AE65" s="473"/>
      <c r="AF65" s="473"/>
      <c r="AG65" s="473"/>
      <c r="AH65" s="473"/>
      <c r="AI65" s="473"/>
      <c r="AJ65" s="473"/>
      <c r="AK65" s="473"/>
      <c r="AL65" s="473"/>
      <c r="AM65" s="473"/>
      <c r="AN65" s="473"/>
      <c r="AO65" s="473"/>
      <c r="AP65" s="473"/>
      <c r="AQ65" s="473"/>
      <c r="AR65" s="473"/>
      <c r="AS65" s="473"/>
      <c r="AT65" s="472"/>
      <c r="AU65" s="472"/>
      <c r="AV65" s="472"/>
      <c r="AW65" s="472"/>
      <c r="AX65" s="472"/>
      <c r="AY65" s="472"/>
      <c r="AZ65" s="472"/>
      <c r="BA65" s="472"/>
      <c r="BB65" s="472"/>
      <c r="BC65" s="472"/>
      <c r="BD65" s="472"/>
      <c r="BE65" s="472"/>
      <c r="BF65" s="472"/>
      <c r="BG65" s="472"/>
      <c r="BH65" s="472"/>
      <c r="BI65" s="472"/>
      <c r="BJ65" s="472"/>
      <c r="BK65" s="472"/>
      <c r="BL65" s="472"/>
      <c r="BM65" s="472"/>
      <c r="BN65" s="472"/>
      <c r="BO65" s="472"/>
      <c r="BP65" s="472"/>
      <c r="BQ65" s="472"/>
      <c r="BR65" s="472"/>
      <c r="BS65" s="472"/>
      <c r="BT65" s="472"/>
      <c r="BU65" s="472"/>
      <c r="BV65" s="472"/>
      <c r="BW65" s="472"/>
      <c r="BX65" s="472"/>
      <c r="BY65" s="472"/>
      <c r="BZ65" s="472"/>
      <c r="CA65" s="472"/>
      <c r="CB65" s="472"/>
      <c r="CC65" s="472"/>
      <c r="CD65" s="472"/>
      <c r="CE65" s="472"/>
      <c r="CF65" s="472"/>
      <c r="CG65" s="472"/>
      <c r="CH65" s="472"/>
      <c r="CI65" s="472"/>
      <c r="CJ65" s="472"/>
      <c r="CK65" s="472"/>
      <c r="CL65" s="472"/>
      <c r="CM65" s="472"/>
      <c r="CN65" s="472"/>
      <c r="CO65" s="472"/>
      <c r="CP65" s="472"/>
      <c r="CQ65" s="472"/>
      <c r="CR65" s="472"/>
      <c r="CS65" s="472"/>
      <c r="CT65" s="472"/>
      <c r="CU65" s="472"/>
      <c r="CV65" s="472"/>
      <c r="CW65" s="472"/>
      <c r="CX65" s="472"/>
      <c r="CY65" s="472"/>
      <c r="CZ65" s="472"/>
      <c r="DA65" s="472"/>
      <c r="DB65" s="472"/>
      <c r="DC65" s="472"/>
      <c r="DD65" s="472"/>
      <c r="DE65" s="472"/>
      <c r="DF65" s="472"/>
      <c r="DG65" s="472"/>
      <c r="DH65" s="472"/>
      <c r="DI65" s="472"/>
      <c r="DJ65" s="472"/>
      <c r="DK65" s="472"/>
      <c r="DL65" s="472"/>
      <c r="DM65" s="472"/>
      <c r="DN65" s="472"/>
      <c r="DO65" s="472"/>
      <c r="DP65" s="472"/>
      <c r="DQ65" s="472"/>
      <c r="DR65" s="472"/>
      <c r="DS65" s="472"/>
      <c r="DT65" s="472"/>
      <c r="DU65" s="472"/>
      <c r="DV65" s="472"/>
      <c r="DW65" s="472"/>
      <c r="DX65" s="472"/>
    </row>
    <row r="66" spans="1:128" s="475" customFormat="1" ht="13.2" x14ac:dyDescent="0.25">
      <c r="A66" s="80" t="s">
        <v>89</v>
      </c>
      <c r="B66" s="80" t="s">
        <v>369</v>
      </c>
      <c r="C66" s="80" t="s">
        <v>322</v>
      </c>
      <c r="D66" s="80" t="s">
        <v>323</v>
      </c>
      <c r="E66" s="784">
        <v>9</v>
      </c>
      <c r="F66" s="445"/>
      <c r="G66" s="445">
        <v>3</v>
      </c>
      <c r="H66" s="445">
        <v>1</v>
      </c>
      <c r="I66" s="445"/>
      <c r="J66" s="445">
        <v>0</v>
      </c>
      <c r="K66" s="445">
        <v>0</v>
      </c>
      <c r="L66" s="445"/>
      <c r="M66" s="445">
        <v>0</v>
      </c>
      <c r="N66" s="445">
        <v>1</v>
      </c>
      <c r="O66" s="445">
        <v>1</v>
      </c>
      <c r="P66" s="445">
        <v>3</v>
      </c>
      <c r="Q66" s="445">
        <v>0</v>
      </c>
      <c r="R66" s="474"/>
      <c r="S66" s="473"/>
      <c r="T66" s="473"/>
      <c r="U66" s="473"/>
      <c r="V66" s="473"/>
      <c r="W66" s="473"/>
      <c r="X66" s="473"/>
      <c r="Y66" s="473"/>
      <c r="Z66" s="473"/>
      <c r="AA66" s="473"/>
      <c r="AB66" s="473"/>
      <c r="AC66" s="473"/>
      <c r="AD66" s="473"/>
      <c r="AE66" s="473"/>
      <c r="AF66" s="473"/>
      <c r="AG66" s="473"/>
      <c r="AH66" s="473"/>
      <c r="AI66" s="473"/>
      <c r="AJ66" s="473"/>
      <c r="AK66" s="473"/>
      <c r="AL66" s="473"/>
      <c r="AM66" s="473"/>
      <c r="AN66" s="473"/>
      <c r="AO66" s="473"/>
      <c r="AP66" s="473"/>
      <c r="AQ66" s="473"/>
      <c r="AR66" s="473"/>
      <c r="AS66" s="473"/>
      <c r="AT66" s="472"/>
      <c r="AU66" s="472"/>
      <c r="AV66" s="472"/>
      <c r="AW66" s="472"/>
      <c r="AX66" s="472"/>
      <c r="AY66" s="472"/>
      <c r="AZ66" s="472"/>
      <c r="BA66" s="472"/>
      <c r="BB66" s="472"/>
      <c r="BC66" s="472"/>
      <c r="BD66" s="472"/>
      <c r="BE66" s="472"/>
      <c r="BF66" s="472"/>
      <c r="BG66" s="472"/>
      <c r="BH66" s="472"/>
      <c r="BI66" s="472"/>
      <c r="BJ66" s="472"/>
      <c r="BK66" s="472"/>
      <c r="BL66" s="472"/>
      <c r="BM66" s="472"/>
      <c r="BN66" s="472"/>
      <c r="BO66" s="472"/>
      <c r="BP66" s="472"/>
      <c r="BQ66" s="472"/>
      <c r="BR66" s="472"/>
      <c r="BS66" s="472"/>
      <c r="BT66" s="472"/>
      <c r="BU66" s="472"/>
      <c r="BV66" s="472"/>
      <c r="BW66" s="472"/>
      <c r="BX66" s="472"/>
      <c r="BY66" s="472"/>
      <c r="BZ66" s="472"/>
      <c r="CA66" s="472"/>
      <c r="CB66" s="472"/>
      <c r="CC66" s="472"/>
      <c r="CD66" s="472"/>
      <c r="CE66" s="472"/>
      <c r="CF66" s="472"/>
      <c r="CG66" s="472"/>
      <c r="CH66" s="472"/>
      <c r="CI66" s="472"/>
      <c r="CJ66" s="472"/>
      <c r="CK66" s="472"/>
      <c r="CL66" s="472"/>
      <c r="CM66" s="472"/>
      <c r="CN66" s="472"/>
      <c r="CO66" s="472"/>
      <c r="CP66" s="472"/>
      <c r="CQ66" s="472"/>
      <c r="CR66" s="472"/>
      <c r="CS66" s="472"/>
      <c r="CT66" s="472"/>
      <c r="CU66" s="472"/>
      <c r="CV66" s="472"/>
      <c r="CW66" s="472"/>
      <c r="CX66" s="472"/>
      <c r="CY66" s="472"/>
      <c r="CZ66" s="472"/>
      <c r="DA66" s="472"/>
      <c r="DB66" s="472"/>
      <c r="DC66" s="472"/>
      <c r="DD66" s="472"/>
      <c r="DE66" s="472"/>
      <c r="DF66" s="472"/>
      <c r="DG66" s="472"/>
      <c r="DH66" s="472"/>
      <c r="DI66" s="472"/>
      <c r="DJ66" s="472"/>
      <c r="DK66" s="472"/>
      <c r="DL66" s="472"/>
      <c r="DM66" s="472"/>
      <c r="DN66" s="472"/>
      <c r="DO66" s="472"/>
      <c r="DP66" s="472"/>
      <c r="DQ66" s="472"/>
      <c r="DR66" s="472"/>
      <c r="DS66" s="472"/>
      <c r="DT66" s="472"/>
      <c r="DU66" s="472"/>
      <c r="DV66" s="472"/>
      <c r="DW66" s="472"/>
      <c r="DX66" s="472"/>
    </row>
    <row r="67" spans="1:128" s="475" customFormat="1" ht="13.2" x14ac:dyDescent="0.25">
      <c r="A67" s="80" t="s">
        <v>48</v>
      </c>
      <c r="B67" s="80" t="s">
        <v>370</v>
      </c>
      <c r="C67" s="80" t="s">
        <v>322</v>
      </c>
      <c r="D67" s="80" t="s">
        <v>323</v>
      </c>
      <c r="E67" s="784">
        <v>28</v>
      </c>
      <c r="F67" s="445"/>
      <c r="G67" s="445">
        <v>22</v>
      </c>
      <c r="H67" s="445">
        <v>0</v>
      </c>
      <c r="I67" s="445"/>
      <c r="J67" s="445">
        <v>1</v>
      </c>
      <c r="K67" s="445">
        <v>0</v>
      </c>
      <c r="L67" s="445"/>
      <c r="M67" s="445">
        <v>1</v>
      </c>
      <c r="N67" s="445">
        <v>0</v>
      </c>
      <c r="O67" s="445">
        <v>3</v>
      </c>
      <c r="P67" s="445">
        <v>1</v>
      </c>
      <c r="Q67" s="445">
        <v>0</v>
      </c>
      <c r="R67" s="474"/>
      <c r="S67" s="473"/>
      <c r="T67" s="473"/>
      <c r="U67" s="473"/>
      <c r="V67" s="473"/>
      <c r="W67" s="473"/>
      <c r="X67" s="473"/>
      <c r="Y67" s="473"/>
      <c r="Z67" s="473"/>
      <c r="AA67" s="473"/>
      <c r="AB67" s="473"/>
      <c r="AC67" s="473"/>
      <c r="AD67" s="473"/>
      <c r="AE67" s="473"/>
      <c r="AF67" s="473"/>
      <c r="AG67" s="473"/>
      <c r="AH67" s="473"/>
      <c r="AI67" s="473"/>
      <c r="AJ67" s="473"/>
      <c r="AK67" s="473"/>
      <c r="AL67" s="473"/>
      <c r="AM67" s="473"/>
      <c r="AN67" s="473"/>
      <c r="AO67" s="473"/>
      <c r="AP67" s="473"/>
      <c r="AQ67" s="473"/>
      <c r="AR67" s="473"/>
      <c r="AS67" s="473"/>
      <c r="AT67" s="472"/>
      <c r="AU67" s="472"/>
      <c r="AV67" s="472"/>
      <c r="AW67" s="472"/>
      <c r="AX67" s="472"/>
      <c r="AY67" s="472"/>
      <c r="AZ67" s="472"/>
      <c r="BA67" s="472"/>
      <c r="BB67" s="472"/>
      <c r="BC67" s="472"/>
      <c r="BD67" s="472"/>
      <c r="BE67" s="472"/>
      <c r="BF67" s="472"/>
      <c r="BG67" s="472"/>
      <c r="BH67" s="472"/>
      <c r="BI67" s="472"/>
      <c r="BJ67" s="472"/>
      <c r="BK67" s="472"/>
      <c r="BL67" s="472"/>
      <c r="BM67" s="472"/>
      <c r="BN67" s="472"/>
      <c r="BO67" s="472"/>
      <c r="BP67" s="472"/>
      <c r="BQ67" s="472"/>
      <c r="BR67" s="472"/>
      <c r="BS67" s="472"/>
      <c r="BT67" s="472"/>
      <c r="BU67" s="472"/>
      <c r="BV67" s="472"/>
      <c r="BW67" s="472"/>
      <c r="BX67" s="472"/>
      <c r="BY67" s="472"/>
      <c r="BZ67" s="472"/>
      <c r="CA67" s="472"/>
      <c r="CB67" s="472"/>
      <c r="CC67" s="472"/>
      <c r="CD67" s="472"/>
      <c r="CE67" s="472"/>
      <c r="CF67" s="472"/>
      <c r="CG67" s="472"/>
      <c r="CH67" s="472"/>
      <c r="CI67" s="472"/>
      <c r="CJ67" s="472"/>
      <c r="CK67" s="472"/>
      <c r="CL67" s="472"/>
      <c r="CM67" s="472"/>
      <c r="CN67" s="472"/>
      <c r="CO67" s="472"/>
      <c r="CP67" s="472"/>
      <c r="CQ67" s="472"/>
      <c r="CR67" s="472"/>
      <c r="CS67" s="472"/>
      <c r="CT67" s="472"/>
      <c r="CU67" s="472"/>
      <c r="CV67" s="472"/>
      <c r="CW67" s="472"/>
      <c r="CX67" s="472"/>
      <c r="CY67" s="472"/>
      <c r="CZ67" s="472"/>
      <c r="DA67" s="472"/>
      <c r="DB67" s="472"/>
      <c r="DC67" s="472"/>
      <c r="DD67" s="472"/>
      <c r="DE67" s="472"/>
      <c r="DF67" s="472"/>
      <c r="DG67" s="472"/>
      <c r="DH67" s="472"/>
      <c r="DI67" s="472"/>
      <c r="DJ67" s="472"/>
      <c r="DK67" s="472"/>
      <c r="DL67" s="472"/>
      <c r="DM67" s="472"/>
      <c r="DN67" s="472"/>
      <c r="DO67" s="472"/>
      <c r="DP67" s="472"/>
      <c r="DQ67" s="472"/>
      <c r="DR67" s="472"/>
      <c r="DS67" s="472"/>
      <c r="DT67" s="472"/>
      <c r="DU67" s="472"/>
      <c r="DV67" s="472"/>
      <c r="DW67" s="472"/>
      <c r="DX67" s="472"/>
    </row>
    <row r="68" spans="1:128" s="475" customFormat="1" ht="13.2" x14ac:dyDescent="0.25">
      <c r="A68" s="80" t="s">
        <v>146</v>
      </c>
      <c r="B68" s="80" t="s">
        <v>371</v>
      </c>
      <c r="C68" s="80" t="s">
        <v>318</v>
      </c>
      <c r="D68" s="80" t="s">
        <v>319</v>
      </c>
      <c r="E68" s="784">
        <v>0</v>
      </c>
      <c r="F68" s="445"/>
      <c r="G68" s="445">
        <v>0</v>
      </c>
      <c r="H68" s="445">
        <v>0</v>
      </c>
      <c r="I68" s="445"/>
      <c r="J68" s="445">
        <v>0</v>
      </c>
      <c r="K68" s="445">
        <v>0</v>
      </c>
      <c r="L68" s="445"/>
      <c r="M68" s="445">
        <v>0</v>
      </c>
      <c r="N68" s="445">
        <v>0</v>
      </c>
      <c r="O68" s="445">
        <v>0</v>
      </c>
      <c r="P68" s="445">
        <v>0</v>
      </c>
      <c r="Q68" s="445">
        <v>0</v>
      </c>
      <c r="R68" s="474"/>
      <c r="S68" s="473"/>
      <c r="T68" s="473"/>
      <c r="U68" s="473"/>
      <c r="V68" s="473"/>
      <c r="W68" s="473"/>
      <c r="X68" s="473"/>
      <c r="Y68" s="473"/>
      <c r="Z68" s="473"/>
      <c r="AA68" s="473"/>
      <c r="AB68" s="473"/>
      <c r="AC68" s="473"/>
      <c r="AD68" s="473"/>
      <c r="AE68" s="473"/>
      <c r="AF68" s="473"/>
      <c r="AG68" s="473"/>
      <c r="AH68" s="473"/>
      <c r="AI68" s="473"/>
      <c r="AJ68" s="473"/>
      <c r="AK68" s="473"/>
      <c r="AL68" s="473"/>
      <c r="AM68" s="473"/>
      <c r="AN68" s="473"/>
      <c r="AO68" s="473"/>
      <c r="AP68" s="473"/>
      <c r="AQ68" s="473"/>
      <c r="AR68" s="473"/>
      <c r="AS68" s="473"/>
      <c r="AT68" s="472"/>
      <c r="AU68" s="472"/>
      <c r="AV68" s="472"/>
      <c r="AW68" s="472"/>
      <c r="AX68" s="472"/>
      <c r="AY68" s="472"/>
      <c r="AZ68" s="472"/>
      <c r="BA68" s="472"/>
      <c r="BB68" s="472"/>
      <c r="BC68" s="472"/>
      <c r="BD68" s="472"/>
      <c r="BE68" s="472"/>
      <c r="BF68" s="472"/>
      <c r="BG68" s="472"/>
      <c r="BH68" s="472"/>
      <c r="BI68" s="472"/>
      <c r="BJ68" s="472"/>
      <c r="BK68" s="472"/>
      <c r="BL68" s="472"/>
      <c r="BM68" s="472"/>
      <c r="BN68" s="472"/>
      <c r="BO68" s="472"/>
      <c r="BP68" s="472"/>
      <c r="BQ68" s="472"/>
      <c r="BR68" s="472"/>
      <c r="BS68" s="472"/>
      <c r="BT68" s="472"/>
      <c r="BU68" s="472"/>
      <c r="BV68" s="472"/>
      <c r="BW68" s="472"/>
      <c r="BX68" s="472"/>
      <c r="BY68" s="472"/>
      <c r="BZ68" s="472"/>
      <c r="CA68" s="472"/>
      <c r="CB68" s="472"/>
      <c r="CC68" s="472"/>
      <c r="CD68" s="472"/>
      <c r="CE68" s="472"/>
      <c r="CF68" s="472"/>
      <c r="CG68" s="472"/>
      <c r="CH68" s="472"/>
      <c r="CI68" s="472"/>
      <c r="CJ68" s="472"/>
      <c r="CK68" s="472"/>
      <c r="CL68" s="472"/>
      <c r="CM68" s="472"/>
      <c r="CN68" s="472"/>
      <c r="CO68" s="472"/>
      <c r="CP68" s="472"/>
      <c r="CQ68" s="472"/>
      <c r="CR68" s="472"/>
      <c r="CS68" s="472"/>
      <c r="CT68" s="472"/>
      <c r="CU68" s="472"/>
      <c r="CV68" s="472"/>
      <c r="CW68" s="472"/>
      <c r="CX68" s="472"/>
      <c r="CY68" s="472"/>
      <c r="CZ68" s="472"/>
      <c r="DA68" s="472"/>
      <c r="DB68" s="472"/>
      <c r="DC68" s="472"/>
      <c r="DD68" s="472"/>
      <c r="DE68" s="472"/>
      <c r="DF68" s="472"/>
      <c r="DG68" s="472"/>
      <c r="DH68" s="472"/>
      <c r="DI68" s="472"/>
      <c r="DJ68" s="472"/>
      <c r="DK68" s="472"/>
      <c r="DL68" s="472"/>
      <c r="DM68" s="472"/>
      <c r="DN68" s="472"/>
      <c r="DO68" s="472"/>
      <c r="DP68" s="472"/>
      <c r="DQ68" s="472"/>
      <c r="DR68" s="472"/>
      <c r="DS68" s="472"/>
      <c r="DT68" s="472"/>
      <c r="DU68" s="472"/>
      <c r="DV68" s="472"/>
      <c r="DW68" s="472"/>
      <c r="DX68" s="472"/>
    </row>
    <row r="69" spans="1:128" s="475" customFormat="1" ht="13.2" x14ac:dyDescent="0.25">
      <c r="A69" s="80" t="s">
        <v>90</v>
      </c>
      <c r="B69" s="80" t="s">
        <v>372</v>
      </c>
      <c r="C69" s="80" t="s">
        <v>322</v>
      </c>
      <c r="D69" s="80" t="s">
        <v>323</v>
      </c>
      <c r="E69" s="784">
        <v>16</v>
      </c>
      <c r="F69" s="445"/>
      <c r="G69" s="445">
        <v>11</v>
      </c>
      <c r="H69" s="445">
        <v>1</v>
      </c>
      <c r="I69" s="445"/>
      <c r="J69" s="445">
        <v>3</v>
      </c>
      <c r="K69" s="445">
        <v>0</v>
      </c>
      <c r="L69" s="445"/>
      <c r="M69" s="445">
        <v>0</v>
      </c>
      <c r="N69" s="445">
        <v>0</v>
      </c>
      <c r="O69" s="445">
        <v>0</v>
      </c>
      <c r="P69" s="445">
        <v>1</v>
      </c>
      <c r="Q69" s="445">
        <v>0</v>
      </c>
      <c r="R69" s="474"/>
      <c r="S69" s="473"/>
      <c r="T69" s="473"/>
      <c r="U69" s="473"/>
      <c r="V69" s="473"/>
      <c r="W69" s="473"/>
      <c r="X69" s="473"/>
      <c r="Y69" s="473"/>
      <c r="Z69" s="473"/>
      <c r="AA69" s="473"/>
      <c r="AB69" s="473"/>
      <c r="AC69" s="473"/>
      <c r="AD69" s="473"/>
      <c r="AE69" s="473"/>
      <c r="AF69" s="473"/>
      <c r="AG69" s="473"/>
      <c r="AH69" s="473"/>
      <c r="AI69" s="473"/>
      <c r="AJ69" s="473"/>
      <c r="AK69" s="473"/>
      <c r="AL69" s="473"/>
      <c r="AM69" s="473"/>
      <c r="AN69" s="473"/>
      <c r="AO69" s="473"/>
      <c r="AP69" s="473"/>
      <c r="AQ69" s="473"/>
      <c r="AR69" s="473"/>
      <c r="AS69" s="473"/>
      <c r="AT69" s="472"/>
      <c r="AU69" s="472"/>
      <c r="AV69" s="472"/>
      <c r="AW69" s="472"/>
      <c r="AX69" s="472"/>
      <c r="AY69" s="472"/>
      <c r="AZ69" s="472"/>
      <c r="BA69" s="472"/>
      <c r="BB69" s="472"/>
      <c r="BC69" s="472"/>
      <c r="BD69" s="472"/>
      <c r="BE69" s="472"/>
      <c r="BF69" s="472"/>
      <c r="BG69" s="472"/>
      <c r="BH69" s="472"/>
      <c r="BI69" s="472"/>
      <c r="BJ69" s="472"/>
      <c r="BK69" s="472"/>
      <c r="BL69" s="472"/>
      <c r="BM69" s="472"/>
      <c r="BN69" s="472"/>
      <c r="BO69" s="472"/>
      <c r="BP69" s="472"/>
      <c r="BQ69" s="472"/>
      <c r="BR69" s="472"/>
      <c r="BS69" s="472"/>
      <c r="BT69" s="472"/>
      <c r="BU69" s="472"/>
      <c r="BV69" s="472"/>
      <c r="BW69" s="472"/>
      <c r="BX69" s="472"/>
      <c r="BY69" s="472"/>
      <c r="BZ69" s="472"/>
      <c r="CA69" s="472"/>
      <c r="CB69" s="472"/>
      <c r="CC69" s="472"/>
      <c r="CD69" s="472"/>
      <c r="CE69" s="472"/>
      <c r="CF69" s="472"/>
      <c r="CG69" s="472"/>
      <c r="CH69" s="472"/>
      <c r="CI69" s="472"/>
      <c r="CJ69" s="472"/>
      <c r="CK69" s="472"/>
      <c r="CL69" s="472"/>
      <c r="CM69" s="472"/>
      <c r="CN69" s="472"/>
      <c r="CO69" s="472"/>
      <c r="CP69" s="472"/>
      <c r="CQ69" s="472"/>
      <c r="CR69" s="472"/>
      <c r="CS69" s="472"/>
      <c r="CT69" s="472"/>
      <c r="CU69" s="472"/>
      <c r="CV69" s="472"/>
      <c r="CW69" s="472"/>
      <c r="CX69" s="472"/>
      <c r="CY69" s="472"/>
      <c r="CZ69" s="472"/>
      <c r="DA69" s="472"/>
      <c r="DB69" s="472"/>
      <c r="DC69" s="472"/>
      <c r="DD69" s="472"/>
      <c r="DE69" s="472"/>
      <c r="DF69" s="472"/>
      <c r="DG69" s="472"/>
      <c r="DH69" s="472"/>
      <c r="DI69" s="472"/>
      <c r="DJ69" s="472"/>
      <c r="DK69" s="472"/>
      <c r="DL69" s="472"/>
      <c r="DM69" s="472"/>
      <c r="DN69" s="472"/>
      <c r="DO69" s="472"/>
      <c r="DP69" s="472"/>
      <c r="DQ69" s="472"/>
      <c r="DR69" s="472"/>
      <c r="DS69" s="472"/>
      <c r="DT69" s="472"/>
      <c r="DU69" s="472"/>
      <c r="DV69" s="472"/>
      <c r="DW69" s="472"/>
      <c r="DX69" s="472"/>
    </row>
    <row r="70" spans="1:128" s="475" customFormat="1" ht="13.2" x14ac:dyDescent="0.25">
      <c r="A70" s="80" t="s">
        <v>98</v>
      </c>
      <c r="B70" s="80" t="s">
        <v>373</v>
      </c>
      <c r="C70" s="80" t="s">
        <v>326</v>
      </c>
      <c r="D70" s="80" t="s">
        <v>327</v>
      </c>
      <c r="E70" s="784">
        <v>9</v>
      </c>
      <c r="F70" s="445"/>
      <c r="G70" s="445">
        <v>9</v>
      </c>
      <c r="H70" s="445">
        <v>0</v>
      </c>
      <c r="I70" s="445"/>
      <c r="J70" s="445">
        <v>0</v>
      </c>
      <c r="K70" s="445">
        <v>0</v>
      </c>
      <c r="L70" s="445"/>
      <c r="M70" s="445">
        <v>0</v>
      </c>
      <c r="N70" s="445">
        <v>0</v>
      </c>
      <c r="O70" s="445">
        <v>0</v>
      </c>
      <c r="P70" s="445">
        <v>0</v>
      </c>
      <c r="Q70" s="445">
        <v>0</v>
      </c>
      <c r="R70" s="474"/>
      <c r="S70" s="473"/>
      <c r="T70" s="473"/>
      <c r="U70" s="473"/>
      <c r="V70" s="473"/>
      <c r="W70" s="473"/>
      <c r="X70" s="473"/>
      <c r="Y70" s="473"/>
      <c r="Z70" s="473"/>
      <c r="AA70" s="473"/>
      <c r="AB70" s="473"/>
      <c r="AC70" s="473"/>
      <c r="AD70" s="473"/>
      <c r="AE70" s="473"/>
      <c r="AF70" s="473"/>
      <c r="AG70" s="473"/>
      <c r="AH70" s="473"/>
      <c r="AI70" s="473"/>
      <c r="AJ70" s="473"/>
      <c r="AK70" s="473"/>
      <c r="AL70" s="473"/>
      <c r="AM70" s="473"/>
      <c r="AN70" s="473"/>
      <c r="AO70" s="473"/>
      <c r="AP70" s="473"/>
      <c r="AQ70" s="473"/>
      <c r="AR70" s="473"/>
      <c r="AS70" s="473"/>
      <c r="AT70" s="472"/>
      <c r="AU70" s="472"/>
      <c r="AV70" s="472"/>
      <c r="AW70" s="472"/>
      <c r="AX70" s="472"/>
      <c r="AY70" s="472"/>
      <c r="AZ70" s="472"/>
      <c r="BA70" s="472"/>
      <c r="BB70" s="472"/>
      <c r="BC70" s="472"/>
      <c r="BD70" s="472"/>
      <c r="BE70" s="472"/>
      <c r="BF70" s="472"/>
      <c r="BG70" s="472"/>
      <c r="BH70" s="472"/>
      <c r="BI70" s="472"/>
      <c r="BJ70" s="472"/>
      <c r="BK70" s="472"/>
      <c r="BL70" s="472"/>
      <c r="BM70" s="472"/>
      <c r="BN70" s="472"/>
      <c r="BO70" s="472"/>
      <c r="BP70" s="472"/>
      <c r="BQ70" s="472"/>
      <c r="BR70" s="472"/>
      <c r="BS70" s="472"/>
      <c r="BT70" s="472"/>
      <c r="BU70" s="472"/>
      <c r="BV70" s="472"/>
      <c r="BW70" s="472"/>
      <c r="BX70" s="472"/>
      <c r="BY70" s="472"/>
      <c r="BZ70" s="472"/>
      <c r="CA70" s="472"/>
      <c r="CB70" s="472"/>
      <c r="CC70" s="472"/>
      <c r="CD70" s="472"/>
      <c r="CE70" s="472"/>
      <c r="CF70" s="472"/>
      <c r="CG70" s="472"/>
      <c r="CH70" s="472"/>
      <c r="CI70" s="472"/>
      <c r="CJ70" s="472"/>
      <c r="CK70" s="472"/>
      <c r="CL70" s="472"/>
      <c r="CM70" s="472"/>
      <c r="CN70" s="472"/>
      <c r="CO70" s="472"/>
      <c r="CP70" s="472"/>
      <c r="CQ70" s="472"/>
      <c r="CR70" s="472"/>
      <c r="CS70" s="472"/>
      <c r="CT70" s="472"/>
      <c r="CU70" s="472"/>
      <c r="CV70" s="472"/>
      <c r="CW70" s="472"/>
      <c r="CX70" s="472"/>
      <c r="CY70" s="472"/>
      <c r="CZ70" s="472"/>
      <c r="DA70" s="472"/>
      <c r="DB70" s="472"/>
      <c r="DC70" s="472"/>
      <c r="DD70" s="472"/>
      <c r="DE70" s="472"/>
      <c r="DF70" s="472"/>
      <c r="DG70" s="472"/>
      <c r="DH70" s="472"/>
      <c r="DI70" s="472"/>
      <c r="DJ70" s="472"/>
      <c r="DK70" s="472"/>
      <c r="DL70" s="472"/>
      <c r="DM70" s="472"/>
      <c r="DN70" s="472"/>
      <c r="DO70" s="472"/>
      <c r="DP70" s="472"/>
      <c r="DQ70" s="472"/>
      <c r="DR70" s="472"/>
      <c r="DS70" s="472"/>
      <c r="DT70" s="472"/>
      <c r="DU70" s="472"/>
      <c r="DV70" s="472"/>
      <c r="DW70" s="472"/>
      <c r="DX70" s="472"/>
    </row>
    <row r="71" spans="1:128" s="475" customFormat="1" ht="13.2" x14ac:dyDescent="0.25">
      <c r="A71" s="80" t="s">
        <v>187</v>
      </c>
      <c r="B71" s="80" t="s">
        <v>374</v>
      </c>
      <c r="C71" s="80" t="s">
        <v>324</v>
      </c>
      <c r="D71" s="80" t="s">
        <v>325</v>
      </c>
      <c r="E71" s="784">
        <v>4</v>
      </c>
      <c r="F71" s="445"/>
      <c r="G71" s="445">
        <v>4</v>
      </c>
      <c r="H71" s="445">
        <v>0</v>
      </c>
      <c r="I71" s="445"/>
      <c r="J71" s="445">
        <v>0</v>
      </c>
      <c r="K71" s="445">
        <v>0</v>
      </c>
      <c r="L71" s="445"/>
      <c r="M71" s="445">
        <v>0</v>
      </c>
      <c r="N71" s="445">
        <v>0</v>
      </c>
      <c r="O71" s="445">
        <v>0</v>
      </c>
      <c r="P71" s="445">
        <v>0</v>
      </c>
      <c r="Q71" s="445">
        <v>0</v>
      </c>
      <c r="R71" s="474"/>
      <c r="S71" s="473"/>
      <c r="T71" s="473"/>
      <c r="U71" s="473"/>
      <c r="V71" s="473"/>
      <c r="W71" s="473"/>
      <c r="X71" s="473"/>
      <c r="Y71" s="473"/>
      <c r="Z71" s="473"/>
      <c r="AA71" s="473"/>
      <c r="AB71" s="473"/>
      <c r="AC71" s="473"/>
      <c r="AD71" s="473"/>
      <c r="AE71" s="473"/>
      <c r="AF71" s="473"/>
      <c r="AG71" s="473"/>
      <c r="AH71" s="473"/>
      <c r="AI71" s="473"/>
      <c r="AJ71" s="473"/>
      <c r="AK71" s="473"/>
      <c r="AL71" s="473"/>
      <c r="AM71" s="473"/>
      <c r="AN71" s="473"/>
      <c r="AO71" s="473"/>
      <c r="AP71" s="473"/>
      <c r="AQ71" s="473"/>
      <c r="AR71" s="473"/>
      <c r="AS71" s="473"/>
      <c r="AT71" s="472"/>
      <c r="AU71" s="472"/>
      <c r="AV71" s="472"/>
      <c r="AW71" s="472"/>
      <c r="AX71" s="472"/>
      <c r="AY71" s="472"/>
      <c r="AZ71" s="472"/>
      <c r="BA71" s="472"/>
      <c r="BB71" s="472"/>
      <c r="BC71" s="472"/>
      <c r="BD71" s="472"/>
      <c r="BE71" s="472"/>
      <c r="BF71" s="472"/>
      <c r="BG71" s="472"/>
      <c r="BH71" s="472"/>
      <c r="BI71" s="472"/>
      <c r="BJ71" s="472"/>
      <c r="BK71" s="472"/>
      <c r="BL71" s="472"/>
      <c r="BM71" s="472"/>
      <c r="BN71" s="472"/>
      <c r="BO71" s="472"/>
      <c r="BP71" s="472"/>
      <c r="BQ71" s="472"/>
      <c r="BR71" s="472"/>
      <c r="BS71" s="472"/>
      <c r="BT71" s="472"/>
      <c r="BU71" s="472"/>
      <c r="BV71" s="472"/>
      <c r="BW71" s="472"/>
      <c r="BX71" s="472"/>
      <c r="BY71" s="472"/>
      <c r="BZ71" s="472"/>
      <c r="CA71" s="472"/>
      <c r="CB71" s="472"/>
      <c r="CC71" s="472"/>
      <c r="CD71" s="472"/>
      <c r="CE71" s="472"/>
      <c r="CF71" s="472"/>
      <c r="CG71" s="472"/>
      <c r="CH71" s="472"/>
      <c r="CI71" s="472"/>
      <c r="CJ71" s="472"/>
      <c r="CK71" s="472"/>
      <c r="CL71" s="472"/>
      <c r="CM71" s="472"/>
      <c r="CN71" s="472"/>
      <c r="CO71" s="472"/>
      <c r="CP71" s="472"/>
      <c r="CQ71" s="472"/>
      <c r="CR71" s="472"/>
      <c r="CS71" s="472"/>
      <c r="CT71" s="472"/>
      <c r="CU71" s="472"/>
      <c r="CV71" s="472"/>
      <c r="CW71" s="472"/>
      <c r="CX71" s="472"/>
      <c r="CY71" s="472"/>
      <c r="CZ71" s="472"/>
      <c r="DA71" s="472"/>
      <c r="DB71" s="472"/>
      <c r="DC71" s="472"/>
      <c r="DD71" s="472"/>
      <c r="DE71" s="472"/>
      <c r="DF71" s="472"/>
      <c r="DG71" s="472"/>
      <c r="DH71" s="472"/>
      <c r="DI71" s="472"/>
      <c r="DJ71" s="472"/>
      <c r="DK71" s="472"/>
      <c r="DL71" s="472"/>
      <c r="DM71" s="472"/>
      <c r="DN71" s="472"/>
      <c r="DO71" s="472"/>
      <c r="DP71" s="472"/>
      <c r="DQ71" s="472"/>
      <c r="DR71" s="472"/>
      <c r="DS71" s="472"/>
      <c r="DT71" s="472"/>
      <c r="DU71" s="472"/>
      <c r="DV71" s="472"/>
      <c r="DW71" s="472"/>
      <c r="DX71" s="472"/>
    </row>
    <row r="72" spans="1:128" s="475" customFormat="1" ht="13.2" x14ac:dyDescent="0.25">
      <c r="A72" s="80" t="s">
        <v>42</v>
      </c>
      <c r="B72" s="80" t="s">
        <v>375</v>
      </c>
      <c r="C72" s="80" t="s">
        <v>314</v>
      </c>
      <c r="D72" s="80" t="s">
        <v>315</v>
      </c>
      <c r="E72" s="784">
        <v>1</v>
      </c>
      <c r="F72" s="445"/>
      <c r="G72" s="445">
        <v>0</v>
      </c>
      <c r="H72" s="445">
        <v>0</v>
      </c>
      <c r="I72" s="445"/>
      <c r="J72" s="445">
        <v>1</v>
      </c>
      <c r="K72" s="445">
        <v>0</v>
      </c>
      <c r="L72" s="445"/>
      <c r="M72" s="445">
        <v>0</v>
      </c>
      <c r="N72" s="445">
        <v>0</v>
      </c>
      <c r="O72" s="445">
        <v>0</v>
      </c>
      <c r="P72" s="445">
        <v>0</v>
      </c>
      <c r="Q72" s="445">
        <v>0</v>
      </c>
      <c r="R72" s="474"/>
      <c r="S72" s="473"/>
      <c r="T72" s="473"/>
      <c r="U72" s="473"/>
      <c r="V72" s="473"/>
      <c r="W72" s="473"/>
      <c r="X72" s="473"/>
      <c r="Y72" s="473"/>
      <c r="Z72" s="473"/>
      <c r="AA72" s="473"/>
      <c r="AB72" s="473"/>
      <c r="AC72" s="473"/>
      <c r="AD72" s="473"/>
      <c r="AE72" s="473"/>
      <c r="AF72" s="473"/>
      <c r="AG72" s="473"/>
      <c r="AH72" s="473"/>
      <c r="AI72" s="473"/>
      <c r="AJ72" s="473"/>
      <c r="AK72" s="473"/>
      <c r="AL72" s="473"/>
      <c r="AM72" s="473"/>
      <c r="AN72" s="473"/>
      <c r="AO72" s="473"/>
      <c r="AP72" s="473"/>
      <c r="AQ72" s="473"/>
      <c r="AR72" s="473"/>
      <c r="AS72" s="473"/>
      <c r="AT72" s="472"/>
      <c r="AU72" s="472"/>
      <c r="AV72" s="472"/>
      <c r="AW72" s="472"/>
      <c r="AX72" s="472"/>
      <c r="AY72" s="472"/>
      <c r="AZ72" s="472"/>
      <c r="BA72" s="472"/>
      <c r="BB72" s="472"/>
      <c r="BC72" s="472"/>
      <c r="BD72" s="472"/>
      <c r="BE72" s="472"/>
      <c r="BF72" s="472"/>
      <c r="BG72" s="472"/>
      <c r="BH72" s="472"/>
      <c r="BI72" s="472"/>
      <c r="BJ72" s="472"/>
      <c r="BK72" s="472"/>
      <c r="BL72" s="472"/>
      <c r="BM72" s="472"/>
      <c r="BN72" s="472"/>
      <c r="BO72" s="472"/>
      <c r="BP72" s="472"/>
      <c r="BQ72" s="472"/>
      <c r="BR72" s="472"/>
      <c r="BS72" s="472"/>
      <c r="BT72" s="472"/>
      <c r="BU72" s="472"/>
      <c r="BV72" s="472"/>
      <c r="BW72" s="472"/>
      <c r="BX72" s="472"/>
      <c r="BY72" s="472"/>
      <c r="BZ72" s="472"/>
      <c r="CA72" s="472"/>
      <c r="CB72" s="472"/>
      <c r="CC72" s="472"/>
      <c r="CD72" s="472"/>
      <c r="CE72" s="472"/>
      <c r="CF72" s="472"/>
      <c r="CG72" s="472"/>
      <c r="CH72" s="472"/>
      <c r="CI72" s="472"/>
      <c r="CJ72" s="472"/>
      <c r="CK72" s="472"/>
      <c r="CL72" s="472"/>
      <c r="CM72" s="472"/>
      <c r="CN72" s="472"/>
      <c r="CO72" s="472"/>
      <c r="CP72" s="472"/>
      <c r="CQ72" s="472"/>
      <c r="CR72" s="472"/>
      <c r="CS72" s="472"/>
      <c r="CT72" s="472"/>
      <c r="CU72" s="472"/>
      <c r="CV72" s="472"/>
      <c r="CW72" s="472"/>
      <c r="CX72" s="472"/>
      <c r="CY72" s="472"/>
      <c r="CZ72" s="472"/>
      <c r="DA72" s="472"/>
      <c r="DB72" s="472"/>
      <c r="DC72" s="472"/>
      <c r="DD72" s="472"/>
      <c r="DE72" s="472"/>
      <c r="DF72" s="472"/>
      <c r="DG72" s="472"/>
      <c r="DH72" s="472"/>
      <c r="DI72" s="472"/>
      <c r="DJ72" s="472"/>
      <c r="DK72" s="472"/>
      <c r="DL72" s="472"/>
      <c r="DM72" s="472"/>
      <c r="DN72" s="472"/>
      <c r="DO72" s="472"/>
      <c r="DP72" s="472"/>
      <c r="DQ72" s="472"/>
      <c r="DR72" s="472"/>
      <c r="DS72" s="472"/>
      <c r="DT72" s="472"/>
      <c r="DU72" s="472"/>
      <c r="DV72" s="472"/>
      <c r="DW72" s="472"/>
      <c r="DX72" s="472"/>
    </row>
    <row r="73" spans="1:128" s="475" customFormat="1" ht="13.2" x14ac:dyDescent="0.25">
      <c r="A73" s="80" t="s">
        <v>43</v>
      </c>
      <c r="B73" s="80" t="s">
        <v>836</v>
      </c>
      <c r="C73" s="80" t="s">
        <v>314</v>
      </c>
      <c r="D73" s="80" t="s">
        <v>315</v>
      </c>
      <c r="E73" s="784">
        <v>29</v>
      </c>
      <c r="F73" s="445"/>
      <c r="G73" s="445">
        <v>17</v>
      </c>
      <c r="H73" s="445">
        <v>1</v>
      </c>
      <c r="I73" s="445"/>
      <c r="J73" s="445">
        <v>1</v>
      </c>
      <c r="K73" s="445">
        <v>0</v>
      </c>
      <c r="L73" s="445"/>
      <c r="M73" s="445">
        <v>3</v>
      </c>
      <c r="N73" s="445">
        <v>0</v>
      </c>
      <c r="O73" s="445">
        <v>3</v>
      </c>
      <c r="P73" s="445">
        <v>4</v>
      </c>
      <c r="Q73" s="445">
        <v>0</v>
      </c>
      <c r="R73" s="474"/>
      <c r="S73" s="473"/>
      <c r="T73" s="473"/>
      <c r="U73" s="473"/>
      <c r="V73" s="473"/>
      <c r="W73" s="473"/>
      <c r="X73" s="473"/>
      <c r="Y73" s="473"/>
      <c r="Z73" s="473"/>
      <c r="AA73" s="473"/>
      <c r="AB73" s="473"/>
      <c r="AC73" s="473"/>
      <c r="AD73" s="473"/>
      <c r="AE73" s="473"/>
      <c r="AF73" s="473"/>
      <c r="AG73" s="473"/>
      <c r="AH73" s="473"/>
      <c r="AI73" s="473"/>
      <c r="AJ73" s="473"/>
      <c r="AK73" s="473"/>
      <c r="AL73" s="473"/>
      <c r="AM73" s="473"/>
      <c r="AN73" s="473"/>
      <c r="AO73" s="473"/>
      <c r="AP73" s="473"/>
      <c r="AQ73" s="473"/>
      <c r="AR73" s="473"/>
      <c r="AS73" s="473"/>
      <c r="AT73" s="472"/>
      <c r="AU73" s="472"/>
      <c r="AV73" s="472"/>
      <c r="AW73" s="472"/>
      <c r="AX73" s="472"/>
      <c r="AY73" s="472"/>
      <c r="AZ73" s="472"/>
      <c r="BA73" s="472"/>
      <c r="BB73" s="472"/>
      <c r="BC73" s="472"/>
      <c r="BD73" s="472"/>
      <c r="BE73" s="472"/>
      <c r="BF73" s="472"/>
      <c r="BG73" s="472"/>
      <c r="BH73" s="472"/>
      <c r="BI73" s="472"/>
      <c r="BJ73" s="472"/>
      <c r="BK73" s="472"/>
      <c r="BL73" s="472"/>
      <c r="BM73" s="472"/>
      <c r="BN73" s="472"/>
      <c r="BO73" s="472"/>
      <c r="BP73" s="472"/>
      <c r="BQ73" s="472"/>
      <c r="BR73" s="472"/>
      <c r="BS73" s="472"/>
      <c r="BT73" s="472"/>
      <c r="BU73" s="472"/>
      <c r="BV73" s="472"/>
      <c r="BW73" s="472"/>
      <c r="BX73" s="472"/>
      <c r="BY73" s="472"/>
      <c r="BZ73" s="472"/>
      <c r="CA73" s="472"/>
      <c r="CB73" s="472"/>
      <c r="CC73" s="472"/>
      <c r="CD73" s="472"/>
      <c r="CE73" s="472"/>
      <c r="CF73" s="472"/>
      <c r="CG73" s="472"/>
      <c r="CH73" s="472"/>
      <c r="CI73" s="472"/>
      <c r="CJ73" s="472"/>
      <c r="CK73" s="472"/>
      <c r="CL73" s="472"/>
      <c r="CM73" s="472"/>
      <c r="CN73" s="472"/>
      <c r="CO73" s="472"/>
      <c r="CP73" s="472"/>
      <c r="CQ73" s="472"/>
      <c r="CR73" s="472"/>
      <c r="CS73" s="472"/>
      <c r="CT73" s="472"/>
      <c r="CU73" s="472"/>
      <c r="CV73" s="472"/>
      <c r="CW73" s="472"/>
      <c r="CX73" s="472"/>
      <c r="CY73" s="472"/>
      <c r="CZ73" s="472"/>
      <c r="DA73" s="472"/>
      <c r="DB73" s="472"/>
      <c r="DC73" s="472"/>
      <c r="DD73" s="472"/>
      <c r="DE73" s="472"/>
      <c r="DF73" s="472"/>
      <c r="DG73" s="472"/>
      <c r="DH73" s="472"/>
      <c r="DI73" s="472"/>
      <c r="DJ73" s="472"/>
      <c r="DK73" s="472"/>
      <c r="DL73" s="472"/>
      <c r="DM73" s="472"/>
      <c r="DN73" s="472"/>
      <c r="DO73" s="472"/>
      <c r="DP73" s="472"/>
      <c r="DQ73" s="472"/>
      <c r="DR73" s="472"/>
      <c r="DS73" s="472"/>
      <c r="DT73" s="472"/>
      <c r="DU73" s="472"/>
      <c r="DV73" s="472"/>
      <c r="DW73" s="472"/>
      <c r="DX73" s="472"/>
    </row>
    <row r="74" spans="1:128" s="475" customFormat="1" ht="13.2" x14ac:dyDescent="0.25">
      <c r="A74" s="80" t="s">
        <v>67</v>
      </c>
      <c r="B74" s="80" t="s">
        <v>376</v>
      </c>
      <c r="C74" s="80" t="s">
        <v>318</v>
      </c>
      <c r="D74" s="80" t="s">
        <v>319</v>
      </c>
      <c r="E74" s="784">
        <v>5</v>
      </c>
      <c r="F74" s="445"/>
      <c r="G74" s="445">
        <v>4</v>
      </c>
      <c r="H74" s="445">
        <v>0</v>
      </c>
      <c r="I74" s="445"/>
      <c r="J74" s="445">
        <v>1</v>
      </c>
      <c r="K74" s="445">
        <v>0</v>
      </c>
      <c r="L74" s="445"/>
      <c r="M74" s="445">
        <v>0</v>
      </c>
      <c r="N74" s="445">
        <v>0</v>
      </c>
      <c r="O74" s="445">
        <v>0</v>
      </c>
      <c r="P74" s="445">
        <v>0</v>
      </c>
      <c r="Q74" s="445">
        <v>0</v>
      </c>
      <c r="R74" s="474"/>
      <c r="S74" s="473"/>
      <c r="T74" s="473"/>
      <c r="U74" s="473"/>
      <c r="V74" s="473"/>
      <c r="W74" s="473"/>
      <c r="X74" s="473"/>
      <c r="Y74" s="473"/>
      <c r="Z74" s="473"/>
      <c r="AA74" s="473"/>
      <c r="AB74" s="473"/>
      <c r="AC74" s="473"/>
      <c r="AD74" s="473"/>
      <c r="AE74" s="473"/>
      <c r="AF74" s="473"/>
      <c r="AG74" s="473"/>
      <c r="AH74" s="473"/>
      <c r="AI74" s="473"/>
      <c r="AJ74" s="473"/>
      <c r="AK74" s="473"/>
      <c r="AL74" s="473"/>
      <c r="AM74" s="473"/>
      <c r="AN74" s="473"/>
      <c r="AO74" s="473"/>
      <c r="AP74" s="473"/>
      <c r="AQ74" s="473"/>
      <c r="AR74" s="473"/>
      <c r="AS74" s="473"/>
      <c r="AT74" s="472"/>
      <c r="AU74" s="472"/>
      <c r="AV74" s="472"/>
      <c r="AW74" s="472"/>
      <c r="AX74" s="472"/>
      <c r="AY74" s="472"/>
      <c r="AZ74" s="472"/>
      <c r="BA74" s="472"/>
      <c r="BB74" s="472"/>
      <c r="BC74" s="472"/>
      <c r="BD74" s="472"/>
      <c r="BE74" s="472"/>
      <c r="BF74" s="472"/>
      <c r="BG74" s="472"/>
      <c r="BH74" s="472"/>
      <c r="BI74" s="472"/>
      <c r="BJ74" s="472"/>
      <c r="BK74" s="472"/>
      <c r="BL74" s="472"/>
      <c r="BM74" s="472"/>
      <c r="BN74" s="472"/>
      <c r="BO74" s="472"/>
      <c r="BP74" s="472"/>
      <c r="BQ74" s="472"/>
      <c r="BR74" s="472"/>
      <c r="BS74" s="472"/>
      <c r="BT74" s="472"/>
      <c r="BU74" s="472"/>
      <c r="BV74" s="472"/>
      <c r="BW74" s="472"/>
      <c r="BX74" s="472"/>
      <c r="BY74" s="472"/>
      <c r="BZ74" s="472"/>
      <c r="CA74" s="472"/>
      <c r="CB74" s="472"/>
      <c r="CC74" s="472"/>
      <c r="CD74" s="472"/>
      <c r="CE74" s="472"/>
      <c r="CF74" s="472"/>
      <c r="CG74" s="472"/>
      <c r="CH74" s="472"/>
      <c r="CI74" s="472"/>
      <c r="CJ74" s="472"/>
      <c r="CK74" s="472"/>
      <c r="CL74" s="472"/>
      <c r="CM74" s="472"/>
      <c r="CN74" s="472"/>
      <c r="CO74" s="472"/>
      <c r="CP74" s="472"/>
      <c r="CQ74" s="472"/>
      <c r="CR74" s="472"/>
      <c r="CS74" s="472"/>
      <c r="CT74" s="472"/>
      <c r="CU74" s="472"/>
      <c r="CV74" s="472"/>
      <c r="CW74" s="472"/>
      <c r="CX74" s="472"/>
      <c r="CY74" s="472"/>
      <c r="CZ74" s="472"/>
      <c r="DA74" s="472"/>
      <c r="DB74" s="472"/>
      <c r="DC74" s="472"/>
      <c r="DD74" s="472"/>
      <c r="DE74" s="472"/>
      <c r="DF74" s="472"/>
      <c r="DG74" s="472"/>
      <c r="DH74" s="472"/>
      <c r="DI74" s="472"/>
      <c r="DJ74" s="472"/>
      <c r="DK74" s="472"/>
      <c r="DL74" s="472"/>
      <c r="DM74" s="472"/>
      <c r="DN74" s="472"/>
      <c r="DO74" s="472"/>
      <c r="DP74" s="472"/>
      <c r="DQ74" s="472"/>
      <c r="DR74" s="472"/>
      <c r="DS74" s="472"/>
      <c r="DT74" s="472"/>
      <c r="DU74" s="472"/>
      <c r="DV74" s="472"/>
      <c r="DW74" s="472"/>
      <c r="DX74" s="472"/>
    </row>
    <row r="75" spans="1:128" s="475" customFormat="1" ht="13.2" x14ac:dyDescent="0.25">
      <c r="A75" s="80" t="s">
        <v>224</v>
      </c>
      <c r="B75" s="80" t="s">
        <v>377</v>
      </c>
      <c r="C75" s="80" t="s">
        <v>324</v>
      </c>
      <c r="D75" s="80" t="s">
        <v>325</v>
      </c>
      <c r="E75" s="784">
        <v>2</v>
      </c>
      <c r="F75" s="445"/>
      <c r="G75" s="445">
        <v>1</v>
      </c>
      <c r="H75" s="445">
        <v>0</v>
      </c>
      <c r="I75" s="445"/>
      <c r="J75" s="445">
        <v>0</v>
      </c>
      <c r="K75" s="445">
        <v>0</v>
      </c>
      <c r="L75" s="445"/>
      <c r="M75" s="445">
        <v>1</v>
      </c>
      <c r="N75" s="445">
        <v>0</v>
      </c>
      <c r="O75" s="445">
        <v>0</v>
      </c>
      <c r="P75" s="445">
        <v>0</v>
      </c>
      <c r="Q75" s="445">
        <v>0</v>
      </c>
      <c r="R75" s="474"/>
      <c r="S75" s="473"/>
      <c r="T75" s="473"/>
      <c r="U75" s="473"/>
      <c r="V75" s="473"/>
      <c r="W75" s="473"/>
      <c r="X75" s="473"/>
      <c r="Y75" s="473"/>
      <c r="Z75" s="473"/>
      <c r="AA75" s="473"/>
      <c r="AB75" s="473"/>
      <c r="AC75" s="473"/>
      <c r="AD75" s="473"/>
      <c r="AE75" s="473"/>
      <c r="AF75" s="473"/>
      <c r="AG75" s="473"/>
      <c r="AH75" s="473"/>
      <c r="AI75" s="473"/>
      <c r="AJ75" s="473"/>
      <c r="AK75" s="473"/>
      <c r="AL75" s="473"/>
      <c r="AM75" s="473"/>
      <c r="AN75" s="473"/>
      <c r="AO75" s="473"/>
      <c r="AP75" s="473"/>
      <c r="AQ75" s="473"/>
      <c r="AR75" s="473"/>
      <c r="AS75" s="473"/>
      <c r="AT75" s="472"/>
      <c r="AU75" s="472"/>
      <c r="AV75" s="472"/>
      <c r="AW75" s="472"/>
      <c r="AX75" s="472"/>
      <c r="AY75" s="472"/>
      <c r="AZ75" s="472"/>
      <c r="BA75" s="472"/>
      <c r="BB75" s="472"/>
      <c r="BC75" s="472"/>
      <c r="BD75" s="472"/>
      <c r="BE75" s="472"/>
      <c r="BF75" s="472"/>
      <c r="BG75" s="472"/>
      <c r="BH75" s="472"/>
      <c r="BI75" s="472"/>
      <c r="BJ75" s="472"/>
      <c r="BK75" s="472"/>
      <c r="BL75" s="472"/>
      <c r="BM75" s="472"/>
      <c r="BN75" s="472"/>
      <c r="BO75" s="472"/>
      <c r="BP75" s="472"/>
      <c r="BQ75" s="472"/>
      <c r="BR75" s="472"/>
      <c r="BS75" s="472"/>
      <c r="BT75" s="472"/>
      <c r="BU75" s="472"/>
      <c r="BV75" s="472"/>
      <c r="BW75" s="472"/>
      <c r="BX75" s="472"/>
      <c r="BY75" s="472"/>
      <c r="BZ75" s="472"/>
      <c r="CA75" s="472"/>
      <c r="CB75" s="472"/>
      <c r="CC75" s="472"/>
      <c r="CD75" s="472"/>
      <c r="CE75" s="472"/>
      <c r="CF75" s="472"/>
      <c r="CG75" s="472"/>
      <c r="CH75" s="472"/>
      <c r="CI75" s="472"/>
      <c r="CJ75" s="472"/>
      <c r="CK75" s="472"/>
      <c r="CL75" s="472"/>
      <c r="CM75" s="472"/>
      <c r="CN75" s="472"/>
      <c r="CO75" s="472"/>
      <c r="CP75" s="472"/>
      <c r="CQ75" s="472"/>
      <c r="CR75" s="472"/>
      <c r="CS75" s="472"/>
      <c r="CT75" s="472"/>
      <c r="CU75" s="472"/>
      <c r="CV75" s="472"/>
      <c r="CW75" s="472"/>
      <c r="CX75" s="472"/>
      <c r="CY75" s="472"/>
      <c r="CZ75" s="472"/>
      <c r="DA75" s="472"/>
      <c r="DB75" s="472"/>
      <c r="DC75" s="472"/>
      <c r="DD75" s="472"/>
      <c r="DE75" s="472"/>
      <c r="DF75" s="472"/>
      <c r="DG75" s="472"/>
      <c r="DH75" s="472"/>
      <c r="DI75" s="472"/>
      <c r="DJ75" s="472"/>
      <c r="DK75" s="472"/>
      <c r="DL75" s="472"/>
      <c r="DM75" s="472"/>
      <c r="DN75" s="472"/>
      <c r="DO75" s="472"/>
      <c r="DP75" s="472"/>
      <c r="DQ75" s="472"/>
      <c r="DR75" s="472"/>
      <c r="DS75" s="472"/>
      <c r="DT75" s="472"/>
      <c r="DU75" s="472"/>
      <c r="DV75" s="472"/>
      <c r="DW75" s="472"/>
      <c r="DX75" s="472"/>
    </row>
    <row r="76" spans="1:128" s="475" customFormat="1" ht="13.2" x14ac:dyDescent="0.25">
      <c r="A76" s="80" t="s">
        <v>51</v>
      </c>
      <c r="B76" s="80" t="s">
        <v>378</v>
      </c>
      <c r="C76" s="80" t="s">
        <v>324</v>
      </c>
      <c r="D76" s="80" t="s">
        <v>325</v>
      </c>
      <c r="E76" s="784">
        <v>13</v>
      </c>
      <c r="F76" s="445"/>
      <c r="G76" s="445">
        <v>13</v>
      </c>
      <c r="H76" s="445">
        <v>0</v>
      </c>
      <c r="I76" s="445"/>
      <c r="J76" s="445">
        <v>0</v>
      </c>
      <c r="K76" s="445">
        <v>0</v>
      </c>
      <c r="L76" s="445"/>
      <c r="M76" s="445">
        <v>0</v>
      </c>
      <c r="N76" s="445">
        <v>0</v>
      </c>
      <c r="O76" s="445">
        <v>0</v>
      </c>
      <c r="P76" s="445">
        <v>0</v>
      </c>
      <c r="Q76" s="445">
        <v>0</v>
      </c>
      <c r="R76" s="474"/>
      <c r="S76" s="473"/>
      <c r="T76" s="473"/>
      <c r="U76" s="473"/>
      <c r="V76" s="473"/>
      <c r="W76" s="473"/>
      <c r="X76" s="473"/>
      <c r="Y76" s="473"/>
      <c r="Z76" s="473"/>
      <c r="AA76" s="473"/>
      <c r="AB76" s="473"/>
      <c r="AC76" s="473"/>
      <c r="AD76" s="473"/>
      <c r="AE76" s="473"/>
      <c r="AF76" s="473"/>
      <c r="AG76" s="473"/>
      <c r="AH76" s="473"/>
      <c r="AI76" s="473"/>
      <c r="AJ76" s="473"/>
      <c r="AK76" s="473"/>
      <c r="AL76" s="473"/>
      <c r="AM76" s="473"/>
      <c r="AN76" s="473"/>
      <c r="AO76" s="473"/>
      <c r="AP76" s="473"/>
      <c r="AQ76" s="473"/>
      <c r="AR76" s="473"/>
      <c r="AS76" s="473"/>
      <c r="AT76" s="472"/>
      <c r="AU76" s="472"/>
      <c r="AV76" s="472"/>
      <c r="AW76" s="472"/>
      <c r="AX76" s="472"/>
      <c r="AY76" s="472"/>
      <c r="AZ76" s="472"/>
      <c r="BA76" s="472"/>
      <c r="BB76" s="472"/>
      <c r="BC76" s="472"/>
      <c r="BD76" s="472"/>
      <c r="BE76" s="472"/>
      <c r="BF76" s="472"/>
      <c r="BG76" s="472"/>
      <c r="BH76" s="472"/>
      <c r="BI76" s="472"/>
      <c r="BJ76" s="472"/>
      <c r="BK76" s="472"/>
      <c r="BL76" s="472"/>
      <c r="BM76" s="472"/>
      <c r="BN76" s="472"/>
      <c r="BO76" s="472"/>
      <c r="BP76" s="472"/>
      <c r="BQ76" s="472"/>
      <c r="BR76" s="472"/>
      <c r="BS76" s="472"/>
      <c r="BT76" s="472"/>
      <c r="BU76" s="472"/>
      <c r="BV76" s="472"/>
      <c r="BW76" s="472"/>
      <c r="BX76" s="472"/>
      <c r="BY76" s="472"/>
      <c r="BZ76" s="472"/>
      <c r="CA76" s="472"/>
      <c r="CB76" s="472"/>
      <c r="CC76" s="472"/>
      <c r="CD76" s="472"/>
      <c r="CE76" s="472"/>
      <c r="CF76" s="472"/>
      <c r="CG76" s="472"/>
      <c r="CH76" s="472"/>
      <c r="CI76" s="472"/>
      <c r="CJ76" s="472"/>
      <c r="CK76" s="472"/>
      <c r="CL76" s="472"/>
      <c r="CM76" s="472"/>
      <c r="CN76" s="472"/>
      <c r="CO76" s="472"/>
      <c r="CP76" s="472"/>
      <c r="CQ76" s="472"/>
      <c r="CR76" s="472"/>
      <c r="CS76" s="472"/>
      <c r="CT76" s="472"/>
      <c r="CU76" s="472"/>
      <c r="CV76" s="472"/>
      <c r="CW76" s="472"/>
      <c r="CX76" s="472"/>
      <c r="CY76" s="472"/>
      <c r="CZ76" s="472"/>
      <c r="DA76" s="472"/>
      <c r="DB76" s="472"/>
      <c r="DC76" s="472"/>
      <c r="DD76" s="472"/>
      <c r="DE76" s="472"/>
      <c r="DF76" s="472"/>
      <c r="DG76" s="472"/>
      <c r="DH76" s="472"/>
      <c r="DI76" s="472"/>
      <c r="DJ76" s="472"/>
      <c r="DK76" s="472"/>
      <c r="DL76" s="472"/>
      <c r="DM76" s="472"/>
      <c r="DN76" s="472"/>
      <c r="DO76" s="472"/>
      <c r="DP76" s="472"/>
      <c r="DQ76" s="472"/>
      <c r="DR76" s="472"/>
      <c r="DS76" s="472"/>
      <c r="DT76" s="472"/>
      <c r="DU76" s="472"/>
      <c r="DV76" s="472"/>
      <c r="DW76" s="472"/>
      <c r="DX76" s="472"/>
    </row>
    <row r="77" spans="1:128" s="475" customFormat="1" ht="13.2" x14ac:dyDescent="0.25">
      <c r="A77" s="80" t="s">
        <v>134</v>
      </c>
      <c r="B77" s="80" t="s">
        <v>379</v>
      </c>
      <c r="C77" s="80" t="s">
        <v>314</v>
      </c>
      <c r="D77" s="80" t="s">
        <v>315</v>
      </c>
      <c r="E77" s="792">
        <v>0</v>
      </c>
      <c r="F77" s="445"/>
      <c r="G77" s="483">
        <v>0</v>
      </c>
      <c r="H77" s="483">
        <v>0</v>
      </c>
      <c r="I77" s="445"/>
      <c r="J77" s="483">
        <v>0</v>
      </c>
      <c r="K77" s="483">
        <v>0</v>
      </c>
      <c r="L77" s="445"/>
      <c r="M77" s="483">
        <v>0</v>
      </c>
      <c r="N77" s="483">
        <v>0</v>
      </c>
      <c r="O77" s="483">
        <v>0</v>
      </c>
      <c r="P77" s="483">
        <v>0</v>
      </c>
      <c r="Q77" s="445">
        <v>0</v>
      </c>
      <c r="R77" s="474"/>
      <c r="S77" s="473"/>
      <c r="T77" s="473"/>
      <c r="U77" s="473"/>
      <c r="V77" s="473"/>
      <c r="W77" s="473"/>
      <c r="X77" s="473"/>
      <c r="Y77" s="473"/>
      <c r="Z77" s="473"/>
      <c r="AA77" s="473"/>
      <c r="AB77" s="473"/>
      <c r="AC77" s="473"/>
      <c r="AD77" s="473"/>
      <c r="AE77" s="473"/>
      <c r="AF77" s="473"/>
      <c r="AG77" s="473"/>
      <c r="AH77" s="473"/>
      <c r="AI77" s="473"/>
      <c r="AJ77" s="473"/>
      <c r="AK77" s="473"/>
      <c r="AL77" s="473"/>
      <c r="AM77" s="473"/>
      <c r="AN77" s="473"/>
      <c r="AO77" s="473"/>
      <c r="AP77" s="473"/>
      <c r="AQ77" s="473"/>
      <c r="AR77" s="473"/>
      <c r="AS77" s="473"/>
      <c r="AT77" s="472"/>
      <c r="AU77" s="472"/>
      <c r="AV77" s="472"/>
      <c r="AW77" s="472"/>
      <c r="AX77" s="472"/>
      <c r="AY77" s="472"/>
      <c r="AZ77" s="472"/>
      <c r="BA77" s="472"/>
      <c r="BB77" s="472"/>
      <c r="BC77" s="472"/>
      <c r="BD77" s="472"/>
      <c r="BE77" s="472"/>
      <c r="BF77" s="472"/>
      <c r="BG77" s="472"/>
      <c r="BH77" s="472"/>
      <c r="BI77" s="472"/>
      <c r="BJ77" s="472"/>
      <c r="BK77" s="472"/>
      <c r="BL77" s="472"/>
      <c r="BM77" s="472"/>
      <c r="BN77" s="472"/>
      <c r="BO77" s="472"/>
      <c r="BP77" s="472"/>
      <c r="BQ77" s="472"/>
      <c r="BR77" s="472"/>
      <c r="BS77" s="472"/>
      <c r="BT77" s="472"/>
      <c r="BU77" s="472"/>
      <c r="BV77" s="472"/>
      <c r="BW77" s="472"/>
      <c r="BX77" s="472"/>
      <c r="BY77" s="472"/>
      <c r="BZ77" s="472"/>
      <c r="CA77" s="472"/>
      <c r="CB77" s="472"/>
      <c r="CC77" s="472"/>
      <c r="CD77" s="472"/>
      <c r="CE77" s="472"/>
      <c r="CF77" s="472"/>
      <c r="CG77" s="472"/>
      <c r="CH77" s="472"/>
      <c r="CI77" s="472"/>
      <c r="CJ77" s="472"/>
      <c r="CK77" s="472"/>
      <c r="CL77" s="472"/>
      <c r="CM77" s="472"/>
      <c r="CN77" s="472"/>
      <c r="CO77" s="472"/>
      <c r="CP77" s="472"/>
      <c r="CQ77" s="472"/>
      <c r="CR77" s="472"/>
      <c r="CS77" s="472"/>
      <c r="CT77" s="472"/>
      <c r="CU77" s="472"/>
      <c r="CV77" s="472"/>
      <c r="CW77" s="472"/>
      <c r="CX77" s="472"/>
      <c r="CY77" s="472"/>
      <c r="CZ77" s="472"/>
      <c r="DA77" s="472"/>
      <c r="DB77" s="472"/>
      <c r="DC77" s="472"/>
      <c r="DD77" s="472"/>
      <c r="DE77" s="472"/>
      <c r="DF77" s="472"/>
      <c r="DG77" s="472"/>
      <c r="DH77" s="472"/>
      <c r="DI77" s="472"/>
      <c r="DJ77" s="472"/>
      <c r="DK77" s="472"/>
      <c r="DL77" s="472"/>
      <c r="DM77" s="472"/>
      <c r="DN77" s="472"/>
      <c r="DO77" s="472"/>
      <c r="DP77" s="472"/>
      <c r="DQ77" s="472"/>
      <c r="DR77" s="472"/>
      <c r="DS77" s="472"/>
      <c r="DT77" s="472"/>
      <c r="DU77" s="472"/>
      <c r="DV77" s="472"/>
      <c r="DW77" s="472"/>
      <c r="DX77" s="472"/>
    </row>
    <row r="78" spans="1:128" s="475" customFormat="1" ht="13.2" x14ac:dyDescent="0.25">
      <c r="A78" s="80" t="s">
        <v>274</v>
      </c>
      <c r="B78" s="80" t="s">
        <v>380</v>
      </c>
      <c r="C78" s="80" t="s">
        <v>308</v>
      </c>
      <c r="D78" s="80" t="s">
        <v>309</v>
      </c>
      <c r="E78" s="784">
        <v>1</v>
      </c>
      <c r="F78" s="445"/>
      <c r="G78" s="445">
        <v>1</v>
      </c>
      <c r="H78" s="445">
        <v>0</v>
      </c>
      <c r="I78" s="445"/>
      <c r="J78" s="445">
        <v>0</v>
      </c>
      <c r="K78" s="445">
        <v>0</v>
      </c>
      <c r="L78" s="445"/>
      <c r="M78" s="445">
        <v>0</v>
      </c>
      <c r="N78" s="445">
        <v>0</v>
      </c>
      <c r="O78" s="445">
        <v>0</v>
      </c>
      <c r="P78" s="445">
        <v>0</v>
      </c>
      <c r="Q78" s="445">
        <v>0</v>
      </c>
      <c r="R78" s="474"/>
      <c r="S78" s="473"/>
      <c r="T78" s="473"/>
      <c r="U78" s="473"/>
      <c r="V78" s="473"/>
      <c r="W78" s="473"/>
      <c r="X78" s="473"/>
      <c r="Y78" s="473"/>
      <c r="Z78" s="473"/>
      <c r="AA78" s="473"/>
      <c r="AB78" s="473"/>
      <c r="AC78" s="473"/>
      <c r="AD78" s="473"/>
      <c r="AE78" s="473"/>
      <c r="AF78" s="473"/>
      <c r="AG78" s="473"/>
      <c r="AH78" s="473"/>
      <c r="AI78" s="473"/>
      <c r="AJ78" s="473"/>
      <c r="AK78" s="473"/>
      <c r="AL78" s="473"/>
      <c r="AM78" s="473"/>
      <c r="AN78" s="473"/>
      <c r="AO78" s="473"/>
      <c r="AP78" s="473"/>
      <c r="AQ78" s="473"/>
      <c r="AR78" s="473"/>
      <c r="AS78" s="473"/>
      <c r="AT78" s="472"/>
      <c r="AU78" s="472"/>
      <c r="AV78" s="472"/>
      <c r="AW78" s="472"/>
      <c r="AX78" s="472"/>
      <c r="AY78" s="472"/>
      <c r="AZ78" s="472"/>
      <c r="BA78" s="472"/>
      <c r="BB78" s="472"/>
      <c r="BC78" s="472"/>
      <c r="BD78" s="472"/>
      <c r="BE78" s="472"/>
      <c r="BF78" s="472"/>
      <c r="BG78" s="472"/>
      <c r="BH78" s="472"/>
      <c r="BI78" s="472"/>
      <c r="BJ78" s="472"/>
      <c r="BK78" s="472"/>
      <c r="BL78" s="472"/>
      <c r="BM78" s="472"/>
      <c r="BN78" s="472"/>
      <c r="BO78" s="472"/>
      <c r="BP78" s="472"/>
      <c r="BQ78" s="472"/>
      <c r="BR78" s="472"/>
      <c r="BS78" s="472"/>
      <c r="BT78" s="472"/>
      <c r="BU78" s="472"/>
      <c r="BV78" s="472"/>
      <c r="BW78" s="472"/>
      <c r="BX78" s="472"/>
      <c r="BY78" s="472"/>
      <c r="BZ78" s="472"/>
      <c r="CA78" s="472"/>
      <c r="CB78" s="472"/>
      <c r="CC78" s="472"/>
      <c r="CD78" s="472"/>
      <c r="CE78" s="472"/>
      <c r="CF78" s="472"/>
      <c r="CG78" s="472"/>
      <c r="CH78" s="472"/>
      <c r="CI78" s="472"/>
      <c r="CJ78" s="472"/>
      <c r="CK78" s="472"/>
      <c r="CL78" s="472"/>
      <c r="CM78" s="472"/>
      <c r="CN78" s="472"/>
      <c r="CO78" s="472"/>
      <c r="CP78" s="472"/>
      <c r="CQ78" s="472"/>
      <c r="CR78" s="472"/>
      <c r="CS78" s="472"/>
      <c r="CT78" s="472"/>
      <c r="CU78" s="472"/>
      <c r="CV78" s="472"/>
      <c r="CW78" s="472"/>
      <c r="CX78" s="472"/>
      <c r="CY78" s="472"/>
      <c r="CZ78" s="472"/>
      <c r="DA78" s="472"/>
      <c r="DB78" s="472"/>
      <c r="DC78" s="472"/>
      <c r="DD78" s="472"/>
      <c r="DE78" s="472"/>
      <c r="DF78" s="472"/>
      <c r="DG78" s="472"/>
      <c r="DH78" s="472"/>
      <c r="DI78" s="472"/>
      <c r="DJ78" s="472"/>
      <c r="DK78" s="472"/>
      <c r="DL78" s="472"/>
      <c r="DM78" s="472"/>
      <c r="DN78" s="472"/>
      <c r="DO78" s="472"/>
      <c r="DP78" s="472"/>
      <c r="DQ78" s="472"/>
      <c r="DR78" s="472"/>
      <c r="DS78" s="472"/>
      <c r="DT78" s="472"/>
      <c r="DU78" s="472"/>
      <c r="DV78" s="472"/>
      <c r="DW78" s="472"/>
      <c r="DX78" s="472"/>
    </row>
    <row r="79" spans="1:128" s="475" customFormat="1" ht="13.2" x14ac:dyDescent="0.25">
      <c r="A79" s="80" t="s">
        <v>91</v>
      </c>
      <c r="B79" s="80" t="s">
        <v>381</v>
      </c>
      <c r="C79" s="80" t="s">
        <v>322</v>
      </c>
      <c r="D79" s="80" t="s">
        <v>323</v>
      </c>
      <c r="E79" s="784">
        <v>22</v>
      </c>
      <c r="F79" s="445"/>
      <c r="G79" s="445">
        <v>18</v>
      </c>
      <c r="H79" s="445">
        <v>1</v>
      </c>
      <c r="I79" s="445"/>
      <c r="J79" s="445">
        <v>1</v>
      </c>
      <c r="K79" s="445">
        <v>0</v>
      </c>
      <c r="L79" s="445"/>
      <c r="M79" s="445">
        <v>2</v>
      </c>
      <c r="N79" s="445">
        <v>0</v>
      </c>
      <c r="O79" s="445">
        <v>0</v>
      </c>
      <c r="P79" s="445">
        <v>0</v>
      </c>
      <c r="Q79" s="445">
        <v>0</v>
      </c>
      <c r="R79" s="474"/>
      <c r="S79" s="473"/>
      <c r="T79" s="473"/>
      <c r="U79" s="473"/>
      <c r="V79" s="473"/>
      <c r="W79" s="473"/>
      <c r="X79" s="473"/>
      <c r="Y79" s="473"/>
      <c r="Z79" s="473"/>
      <c r="AA79" s="473"/>
      <c r="AB79" s="473"/>
      <c r="AC79" s="473"/>
      <c r="AD79" s="473"/>
      <c r="AE79" s="473"/>
      <c r="AF79" s="473"/>
      <c r="AG79" s="473"/>
      <c r="AH79" s="473"/>
      <c r="AI79" s="473"/>
      <c r="AJ79" s="473"/>
      <c r="AK79" s="473"/>
      <c r="AL79" s="473"/>
      <c r="AM79" s="473"/>
      <c r="AN79" s="473"/>
      <c r="AO79" s="473"/>
      <c r="AP79" s="473"/>
      <c r="AQ79" s="473"/>
      <c r="AR79" s="473"/>
      <c r="AS79" s="473"/>
      <c r="AT79" s="472"/>
      <c r="AU79" s="472"/>
      <c r="AV79" s="472"/>
      <c r="AW79" s="472"/>
      <c r="AX79" s="472"/>
      <c r="AY79" s="472"/>
      <c r="AZ79" s="472"/>
      <c r="BA79" s="472"/>
      <c r="BB79" s="472"/>
      <c r="BC79" s="472"/>
      <c r="BD79" s="472"/>
      <c r="BE79" s="472"/>
      <c r="BF79" s="472"/>
      <c r="BG79" s="472"/>
      <c r="BH79" s="472"/>
      <c r="BI79" s="472"/>
      <c r="BJ79" s="472"/>
      <c r="BK79" s="472"/>
      <c r="BL79" s="472"/>
      <c r="BM79" s="472"/>
      <c r="BN79" s="472"/>
      <c r="BO79" s="472"/>
      <c r="BP79" s="472"/>
      <c r="BQ79" s="472"/>
      <c r="BR79" s="472"/>
      <c r="BS79" s="472"/>
      <c r="BT79" s="472"/>
      <c r="BU79" s="472"/>
      <c r="BV79" s="472"/>
      <c r="BW79" s="472"/>
      <c r="BX79" s="472"/>
      <c r="BY79" s="472"/>
      <c r="BZ79" s="472"/>
      <c r="CA79" s="472"/>
      <c r="CB79" s="472"/>
      <c r="CC79" s="472"/>
      <c r="CD79" s="472"/>
      <c r="CE79" s="472"/>
      <c r="CF79" s="472"/>
      <c r="CG79" s="472"/>
      <c r="CH79" s="472"/>
      <c r="CI79" s="472"/>
      <c r="CJ79" s="472"/>
      <c r="CK79" s="472"/>
      <c r="CL79" s="472"/>
      <c r="CM79" s="472"/>
      <c r="CN79" s="472"/>
      <c r="CO79" s="472"/>
      <c r="CP79" s="472"/>
      <c r="CQ79" s="472"/>
      <c r="CR79" s="472"/>
      <c r="CS79" s="472"/>
      <c r="CT79" s="472"/>
      <c r="CU79" s="472"/>
      <c r="CV79" s="472"/>
      <c r="CW79" s="472"/>
      <c r="CX79" s="472"/>
      <c r="CY79" s="472"/>
      <c r="CZ79" s="472"/>
      <c r="DA79" s="472"/>
      <c r="DB79" s="472"/>
      <c r="DC79" s="472"/>
      <c r="DD79" s="472"/>
      <c r="DE79" s="472"/>
      <c r="DF79" s="472"/>
      <c r="DG79" s="472"/>
      <c r="DH79" s="472"/>
      <c r="DI79" s="472"/>
      <c r="DJ79" s="472"/>
      <c r="DK79" s="472"/>
      <c r="DL79" s="472"/>
      <c r="DM79" s="472"/>
      <c r="DN79" s="472"/>
      <c r="DO79" s="472"/>
      <c r="DP79" s="472"/>
      <c r="DQ79" s="472"/>
      <c r="DR79" s="472"/>
      <c r="DS79" s="472"/>
      <c r="DT79" s="472"/>
      <c r="DU79" s="472"/>
      <c r="DV79" s="472"/>
      <c r="DW79" s="472"/>
      <c r="DX79" s="472"/>
    </row>
    <row r="80" spans="1:128" s="475" customFormat="1" ht="13.2" x14ac:dyDescent="0.25">
      <c r="A80" s="80" t="s">
        <v>62</v>
      </c>
      <c r="B80" s="80" t="s">
        <v>382</v>
      </c>
      <c r="C80" s="80" t="s">
        <v>314</v>
      </c>
      <c r="D80" s="80" t="s">
        <v>315</v>
      </c>
      <c r="E80" s="784">
        <v>4</v>
      </c>
      <c r="F80" s="445"/>
      <c r="G80" s="445">
        <v>4</v>
      </c>
      <c r="H80" s="445">
        <v>0</v>
      </c>
      <c r="I80" s="445"/>
      <c r="J80" s="445">
        <v>0</v>
      </c>
      <c r="K80" s="445">
        <v>0</v>
      </c>
      <c r="L80" s="445"/>
      <c r="M80" s="445">
        <v>0</v>
      </c>
      <c r="N80" s="445">
        <v>0</v>
      </c>
      <c r="O80" s="445">
        <v>0</v>
      </c>
      <c r="P80" s="445">
        <v>0</v>
      </c>
      <c r="Q80" s="445">
        <v>0</v>
      </c>
      <c r="R80" s="474"/>
      <c r="S80" s="473"/>
      <c r="T80" s="473"/>
      <c r="U80" s="473"/>
      <c r="V80" s="473"/>
      <c r="W80" s="473"/>
      <c r="X80" s="473"/>
      <c r="Y80" s="473"/>
      <c r="Z80" s="473"/>
      <c r="AA80" s="473"/>
      <c r="AB80" s="473"/>
      <c r="AC80" s="473"/>
      <c r="AD80" s="473"/>
      <c r="AE80" s="473"/>
      <c r="AF80" s="473"/>
      <c r="AG80" s="473"/>
      <c r="AH80" s="473"/>
      <c r="AI80" s="473"/>
      <c r="AJ80" s="473"/>
      <c r="AK80" s="473"/>
      <c r="AL80" s="473"/>
      <c r="AM80" s="473"/>
      <c r="AN80" s="473"/>
      <c r="AO80" s="473"/>
      <c r="AP80" s="473"/>
      <c r="AQ80" s="473"/>
      <c r="AR80" s="473"/>
      <c r="AS80" s="473"/>
      <c r="AT80" s="472"/>
      <c r="AU80" s="472"/>
      <c r="AV80" s="472"/>
      <c r="AW80" s="472"/>
      <c r="AX80" s="472"/>
      <c r="AY80" s="472"/>
      <c r="AZ80" s="472"/>
      <c r="BA80" s="472"/>
      <c r="BB80" s="472"/>
      <c r="BC80" s="472"/>
      <c r="BD80" s="472"/>
      <c r="BE80" s="472"/>
      <c r="BF80" s="472"/>
      <c r="BG80" s="472"/>
      <c r="BH80" s="472"/>
      <c r="BI80" s="472"/>
      <c r="BJ80" s="472"/>
      <c r="BK80" s="472"/>
      <c r="BL80" s="472"/>
      <c r="BM80" s="472"/>
      <c r="BN80" s="472"/>
      <c r="BO80" s="472"/>
      <c r="BP80" s="472"/>
      <c r="BQ80" s="472"/>
      <c r="BR80" s="472"/>
      <c r="BS80" s="472"/>
      <c r="BT80" s="472"/>
      <c r="BU80" s="472"/>
      <c r="BV80" s="472"/>
      <c r="BW80" s="472"/>
      <c r="BX80" s="472"/>
      <c r="BY80" s="472"/>
      <c r="BZ80" s="472"/>
      <c r="CA80" s="472"/>
      <c r="CB80" s="472"/>
      <c r="CC80" s="472"/>
      <c r="CD80" s="472"/>
      <c r="CE80" s="472"/>
      <c r="CF80" s="472"/>
      <c r="CG80" s="472"/>
      <c r="CH80" s="472"/>
      <c r="CI80" s="472"/>
      <c r="CJ80" s="472"/>
      <c r="CK80" s="472"/>
      <c r="CL80" s="472"/>
      <c r="CM80" s="472"/>
      <c r="CN80" s="472"/>
      <c r="CO80" s="472"/>
      <c r="CP80" s="472"/>
      <c r="CQ80" s="472"/>
      <c r="CR80" s="472"/>
      <c r="CS80" s="472"/>
      <c r="CT80" s="472"/>
      <c r="CU80" s="472"/>
      <c r="CV80" s="472"/>
      <c r="CW80" s="472"/>
      <c r="CX80" s="472"/>
      <c r="CY80" s="472"/>
      <c r="CZ80" s="472"/>
      <c r="DA80" s="472"/>
      <c r="DB80" s="472"/>
      <c r="DC80" s="472"/>
      <c r="DD80" s="472"/>
      <c r="DE80" s="472"/>
      <c r="DF80" s="472"/>
      <c r="DG80" s="472"/>
      <c r="DH80" s="472"/>
      <c r="DI80" s="472"/>
      <c r="DJ80" s="472"/>
      <c r="DK80" s="472"/>
      <c r="DL80" s="472"/>
      <c r="DM80" s="472"/>
      <c r="DN80" s="472"/>
      <c r="DO80" s="472"/>
      <c r="DP80" s="472"/>
      <c r="DQ80" s="472"/>
      <c r="DR80" s="472"/>
      <c r="DS80" s="472"/>
      <c r="DT80" s="472"/>
      <c r="DU80" s="472"/>
      <c r="DV80" s="472"/>
      <c r="DW80" s="472"/>
      <c r="DX80" s="472"/>
    </row>
    <row r="81" spans="1:128" s="475" customFormat="1" ht="13.2" x14ac:dyDescent="0.25">
      <c r="A81" s="80" t="s">
        <v>166</v>
      </c>
      <c r="B81" s="80" t="s">
        <v>383</v>
      </c>
      <c r="C81" s="80" t="s">
        <v>318</v>
      </c>
      <c r="D81" s="80" t="s">
        <v>319</v>
      </c>
      <c r="E81" s="792">
        <v>26</v>
      </c>
      <c r="F81" s="445"/>
      <c r="G81" s="483">
        <v>22</v>
      </c>
      <c r="H81" s="483">
        <v>1</v>
      </c>
      <c r="I81" s="445"/>
      <c r="J81" s="483">
        <v>1</v>
      </c>
      <c r="K81" s="483">
        <v>0</v>
      </c>
      <c r="L81" s="445"/>
      <c r="M81" s="483">
        <v>1</v>
      </c>
      <c r="N81" s="483">
        <v>0</v>
      </c>
      <c r="O81" s="483">
        <v>1</v>
      </c>
      <c r="P81" s="483">
        <v>0</v>
      </c>
      <c r="Q81" s="445">
        <v>0</v>
      </c>
      <c r="R81" s="474"/>
      <c r="S81" s="473"/>
      <c r="T81" s="473"/>
      <c r="U81" s="473"/>
      <c r="V81" s="473"/>
      <c r="W81" s="473"/>
      <c r="X81" s="473"/>
      <c r="Y81" s="473"/>
      <c r="Z81" s="473"/>
      <c r="AA81" s="473"/>
      <c r="AB81" s="473"/>
      <c r="AC81" s="473"/>
      <c r="AD81" s="473"/>
      <c r="AE81" s="473"/>
      <c r="AF81" s="473"/>
      <c r="AG81" s="473"/>
      <c r="AH81" s="473"/>
      <c r="AI81" s="473"/>
      <c r="AJ81" s="473"/>
      <c r="AK81" s="473"/>
      <c r="AL81" s="473"/>
      <c r="AM81" s="473"/>
      <c r="AN81" s="473"/>
      <c r="AO81" s="473"/>
      <c r="AP81" s="473"/>
      <c r="AQ81" s="473"/>
      <c r="AR81" s="473"/>
      <c r="AS81" s="473"/>
      <c r="AT81" s="472"/>
      <c r="AU81" s="472"/>
      <c r="AV81" s="472"/>
      <c r="AW81" s="472"/>
      <c r="AX81" s="472"/>
      <c r="AY81" s="472"/>
      <c r="AZ81" s="472"/>
      <c r="BA81" s="472"/>
      <c r="BB81" s="472"/>
      <c r="BC81" s="472"/>
      <c r="BD81" s="472"/>
      <c r="BE81" s="472"/>
      <c r="BF81" s="472"/>
      <c r="BG81" s="472"/>
      <c r="BH81" s="472"/>
      <c r="BI81" s="472"/>
      <c r="BJ81" s="472"/>
      <c r="BK81" s="472"/>
      <c r="BL81" s="472"/>
      <c r="BM81" s="472"/>
      <c r="BN81" s="472"/>
      <c r="BO81" s="472"/>
      <c r="BP81" s="472"/>
      <c r="BQ81" s="472"/>
      <c r="BR81" s="472"/>
      <c r="BS81" s="472"/>
      <c r="BT81" s="472"/>
      <c r="BU81" s="472"/>
      <c r="BV81" s="472"/>
      <c r="BW81" s="472"/>
      <c r="BX81" s="472"/>
      <c r="BY81" s="472"/>
      <c r="BZ81" s="472"/>
      <c r="CA81" s="472"/>
      <c r="CB81" s="472"/>
      <c r="CC81" s="472"/>
      <c r="CD81" s="472"/>
      <c r="CE81" s="472"/>
      <c r="CF81" s="472"/>
      <c r="CG81" s="472"/>
      <c r="CH81" s="472"/>
      <c r="CI81" s="472"/>
      <c r="CJ81" s="472"/>
      <c r="CK81" s="472"/>
      <c r="CL81" s="472"/>
      <c r="CM81" s="472"/>
      <c r="CN81" s="472"/>
      <c r="CO81" s="472"/>
      <c r="CP81" s="472"/>
      <c r="CQ81" s="472"/>
      <c r="CR81" s="472"/>
      <c r="CS81" s="472"/>
      <c r="CT81" s="472"/>
      <c r="CU81" s="472"/>
      <c r="CV81" s="472"/>
      <c r="CW81" s="472"/>
      <c r="CX81" s="472"/>
      <c r="CY81" s="472"/>
      <c r="CZ81" s="472"/>
      <c r="DA81" s="472"/>
      <c r="DB81" s="472"/>
      <c r="DC81" s="472"/>
      <c r="DD81" s="472"/>
      <c r="DE81" s="472"/>
      <c r="DF81" s="472"/>
      <c r="DG81" s="472"/>
      <c r="DH81" s="472"/>
      <c r="DI81" s="472"/>
      <c r="DJ81" s="472"/>
      <c r="DK81" s="472"/>
      <c r="DL81" s="472"/>
      <c r="DM81" s="472"/>
      <c r="DN81" s="472"/>
      <c r="DO81" s="472"/>
      <c r="DP81" s="472"/>
      <c r="DQ81" s="472"/>
      <c r="DR81" s="472"/>
      <c r="DS81" s="472"/>
      <c r="DT81" s="472"/>
      <c r="DU81" s="472"/>
      <c r="DV81" s="472"/>
      <c r="DW81" s="472"/>
      <c r="DX81" s="472"/>
    </row>
    <row r="82" spans="1:128" s="475" customFormat="1" ht="13.2" x14ac:dyDescent="0.25">
      <c r="A82" s="80" t="s">
        <v>45</v>
      </c>
      <c r="B82" s="80" t="s">
        <v>384</v>
      </c>
      <c r="C82" s="80" t="s">
        <v>326</v>
      </c>
      <c r="D82" s="80" t="s">
        <v>327</v>
      </c>
      <c r="E82" s="784">
        <v>36</v>
      </c>
      <c r="F82" s="445"/>
      <c r="G82" s="445">
        <v>24</v>
      </c>
      <c r="H82" s="445">
        <v>0</v>
      </c>
      <c r="I82" s="445"/>
      <c r="J82" s="445">
        <v>4</v>
      </c>
      <c r="K82" s="445">
        <v>0</v>
      </c>
      <c r="L82" s="445"/>
      <c r="M82" s="445">
        <v>3</v>
      </c>
      <c r="N82" s="445">
        <v>2</v>
      </c>
      <c r="O82" s="445">
        <v>0</v>
      </c>
      <c r="P82" s="445">
        <v>3</v>
      </c>
      <c r="Q82" s="445">
        <v>0</v>
      </c>
      <c r="R82" s="474"/>
      <c r="S82" s="473"/>
      <c r="T82" s="473"/>
      <c r="U82" s="473"/>
      <c r="V82" s="473"/>
      <c r="W82" s="473"/>
      <c r="X82" s="473"/>
      <c r="Y82" s="473"/>
      <c r="Z82" s="473"/>
      <c r="AA82" s="473"/>
      <c r="AB82" s="473"/>
      <c r="AC82" s="473"/>
      <c r="AD82" s="473"/>
      <c r="AE82" s="473"/>
      <c r="AF82" s="473"/>
      <c r="AG82" s="473"/>
      <c r="AH82" s="473"/>
      <c r="AI82" s="473"/>
      <c r="AJ82" s="473"/>
      <c r="AK82" s="473"/>
      <c r="AL82" s="473"/>
      <c r="AM82" s="473"/>
      <c r="AN82" s="473"/>
      <c r="AO82" s="473"/>
      <c r="AP82" s="473"/>
      <c r="AQ82" s="473"/>
      <c r="AR82" s="473"/>
      <c r="AS82" s="473"/>
      <c r="AT82" s="472"/>
      <c r="AU82" s="472"/>
      <c r="AV82" s="472"/>
      <c r="AW82" s="472"/>
      <c r="AX82" s="472"/>
      <c r="AY82" s="472"/>
      <c r="AZ82" s="472"/>
      <c r="BA82" s="472"/>
      <c r="BB82" s="472"/>
      <c r="BC82" s="472"/>
      <c r="BD82" s="472"/>
      <c r="BE82" s="472"/>
      <c r="BF82" s="472"/>
      <c r="BG82" s="472"/>
      <c r="BH82" s="472"/>
      <c r="BI82" s="472"/>
      <c r="BJ82" s="472"/>
      <c r="BK82" s="472"/>
      <c r="BL82" s="472"/>
      <c r="BM82" s="472"/>
      <c r="BN82" s="472"/>
      <c r="BO82" s="472"/>
      <c r="BP82" s="472"/>
      <c r="BQ82" s="472"/>
      <c r="BR82" s="472"/>
      <c r="BS82" s="472"/>
      <c r="BT82" s="472"/>
      <c r="BU82" s="472"/>
      <c r="BV82" s="472"/>
      <c r="BW82" s="472"/>
      <c r="BX82" s="472"/>
      <c r="BY82" s="472"/>
      <c r="BZ82" s="472"/>
      <c r="CA82" s="472"/>
      <c r="CB82" s="472"/>
      <c r="CC82" s="472"/>
      <c r="CD82" s="472"/>
      <c r="CE82" s="472"/>
      <c r="CF82" s="472"/>
      <c r="CG82" s="472"/>
      <c r="CH82" s="472"/>
      <c r="CI82" s="472"/>
      <c r="CJ82" s="472"/>
      <c r="CK82" s="472"/>
      <c r="CL82" s="472"/>
      <c r="CM82" s="472"/>
      <c r="CN82" s="472"/>
      <c r="CO82" s="472"/>
      <c r="CP82" s="472"/>
      <c r="CQ82" s="472"/>
      <c r="CR82" s="472"/>
      <c r="CS82" s="472"/>
      <c r="CT82" s="472"/>
      <c r="CU82" s="472"/>
      <c r="CV82" s="472"/>
      <c r="CW82" s="472"/>
      <c r="CX82" s="472"/>
      <c r="CY82" s="472"/>
      <c r="CZ82" s="472"/>
      <c r="DA82" s="472"/>
      <c r="DB82" s="472"/>
      <c r="DC82" s="472"/>
      <c r="DD82" s="472"/>
      <c r="DE82" s="472"/>
      <c r="DF82" s="472"/>
      <c r="DG82" s="472"/>
      <c r="DH82" s="472"/>
      <c r="DI82" s="472"/>
      <c r="DJ82" s="472"/>
      <c r="DK82" s="472"/>
      <c r="DL82" s="472"/>
      <c r="DM82" s="472"/>
      <c r="DN82" s="472"/>
      <c r="DO82" s="472"/>
      <c r="DP82" s="472"/>
      <c r="DQ82" s="472"/>
      <c r="DR82" s="472"/>
      <c r="DS82" s="472"/>
      <c r="DT82" s="472"/>
      <c r="DU82" s="472"/>
      <c r="DV82" s="472"/>
      <c r="DW82" s="472"/>
      <c r="DX82" s="472"/>
    </row>
    <row r="83" spans="1:128" s="475" customFormat="1" ht="13.2" x14ac:dyDescent="0.25">
      <c r="A83" s="80" t="s">
        <v>99</v>
      </c>
      <c r="B83" s="80" t="s">
        <v>385</v>
      </c>
      <c r="C83" s="80" t="s">
        <v>326</v>
      </c>
      <c r="D83" s="80" t="s">
        <v>327</v>
      </c>
      <c r="E83" s="784">
        <v>17</v>
      </c>
      <c r="F83" s="445"/>
      <c r="G83" s="445">
        <v>8</v>
      </c>
      <c r="H83" s="445">
        <v>3</v>
      </c>
      <c r="I83" s="445"/>
      <c r="J83" s="445">
        <v>2</v>
      </c>
      <c r="K83" s="445">
        <v>0</v>
      </c>
      <c r="L83" s="445"/>
      <c r="M83" s="445">
        <v>1</v>
      </c>
      <c r="N83" s="445">
        <v>0</v>
      </c>
      <c r="O83" s="445">
        <v>3</v>
      </c>
      <c r="P83" s="445">
        <v>0</v>
      </c>
      <c r="Q83" s="445">
        <v>0</v>
      </c>
      <c r="R83" s="474"/>
      <c r="S83" s="473"/>
      <c r="T83" s="473"/>
      <c r="U83" s="473"/>
      <c r="V83" s="473"/>
      <c r="W83" s="473"/>
      <c r="X83" s="473"/>
      <c r="Y83" s="473"/>
      <c r="Z83" s="473"/>
      <c r="AA83" s="473"/>
      <c r="AB83" s="473"/>
      <c r="AC83" s="473"/>
      <c r="AD83" s="473"/>
      <c r="AE83" s="473"/>
      <c r="AF83" s="473"/>
      <c r="AG83" s="473"/>
      <c r="AH83" s="473"/>
      <c r="AI83" s="473"/>
      <c r="AJ83" s="473"/>
      <c r="AK83" s="473"/>
      <c r="AL83" s="473"/>
      <c r="AM83" s="473"/>
      <c r="AN83" s="473"/>
      <c r="AO83" s="473"/>
      <c r="AP83" s="473"/>
      <c r="AQ83" s="473"/>
      <c r="AR83" s="473"/>
      <c r="AS83" s="473"/>
      <c r="AT83" s="472"/>
      <c r="AU83" s="472"/>
      <c r="AV83" s="472"/>
      <c r="AW83" s="472"/>
      <c r="AX83" s="472"/>
      <c r="AY83" s="472"/>
      <c r="AZ83" s="472"/>
      <c r="BA83" s="472"/>
      <c r="BB83" s="472"/>
      <c r="BC83" s="472"/>
      <c r="BD83" s="472"/>
      <c r="BE83" s="472"/>
      <c r="BF83" s="472"/>
      <c r="BG83" s="472"/>
      <c r="BH83" s="472"/>
      <c r="BI83" s="472"/>
      <c r="BJ83" s="472"/>
      <c r="BK83" s="472"/>
      <c r="BL83" s="472"/>
      <c r="BM83" s="472"/>
      <c r="BN83" s="472"/>
      <c r="BO83" s="472"/>
      <c r="BP83" s="472"/>
      <c r="BQ83" s="472"/>
      <c r="BR83" s="472"/>
      <c r="BS83" s="472"/>
      <c r="BT83" s="472"/>
      <c r="BU83" s="472"/>
      <c r="BV83" s="472"/>
      <c r="BW83" s="472"/>
      <c r="BX83" s="472"/>
      <c r="BY83" s="472"/>
      <c r="BZ83" s="472"/>
      <c r="CA83" s="472"/>
      <c r="CB83" s="472"/>
      <c r="CC83" s="472"/>
      <c r="CD83" s="472"/>
      <c r="CE83" s="472"/>
      <c r="CF83" s="472"/>
      <c r="CG83" s="472"/>
      <c r="CH83" s="472"/>
      <c r="CI83" s="472"/>
      <c r="CJ83" s="472"/>
      <c r="CK83" s="472"/>
      <c r="CL83" s="472"/>
      <c r="CM83" s="472"/>
      <c r="CN83" s="472"/>
      <c r="CO83" s="472"/>
      <c r="CP83" s="472"/>
      <c r="CQ83" s="472"/>
      <c r="CR83" s="472"/>
      <c r="CS83" s="472"/>
      <c r="CT83" s="472"/>
      <c r="CU83" s="472"/>
      <c r="CV83" s="472"/>
      <c r="CW83" s="472"/>
      <c r="CX83" s="472"/>
      <c r="CY83" s="472"/>
      <c r="CZ83" s="472"/>
      <c r="DA83" s="472"/>
      <c r="DB83" s="472"/>
      <c r="DC83" s="472"/>
      <c r="DD83" s="472"/>
      <c r="DE83" s="472"/>
      <c r="DF83" s="472"/>
      <c r="DG83" s="472"/>
      <c r="DH83" s="472"/>
      <c r="DI83" s="472"/>
      <c r="DJ83" s="472"/>
      <c r="DK83" s="472"/>
      <c r="DL83" s="472"/>
      <c r="DM83" s="472"/>
      <c r="DN83" s="472"/>
      <c r="DO83" s="472"/>
      <c r="DP83" s="472"/>
      <c r="DQ83" s="472"/>
      <c r="DR83" s="472"/>
      <c r="DS83" s="472"/>
      <c r="DT83" s="472"/>
      <c r="DU83" s="472"/>
      <c r="DV83" s="472"/>
      <c r="DW83" s="472"/>
      <c r="DX83" s="472"/>
    </row>
    <row r="84" spans="1:128" s="475" customFormat="1" ht="13.2" x14ac:dyDescent="0.25">
      <c r="A84" s="80" t="s">
        <v>41</v>
      </c>
      <c r="B84" s="80" t="s">
        <v>837</v>
      </c>
      <c r="C84" s="80" t="s">
        <v>312</v>
      </c>
      <c r="D84" s="80" t="s">
        <v>313</v>
      </c>
      <c r="E84" s="784">
        <v>4</v>
      </c>
      <c r="F84" s="445"/>
      <c r="G84" s="445">
        <v>2</v>
      </c>
      <c r="H84" s="445">
        <v>0</v>
      </c>
      <c r="I84" s="445"/>
      <c r="J84" s="445">
        <v>1</v>
      </c>
      <c r="K84" s="445">
        <v>0</v>
      </c>
      <c r="L84" s="445"/>
      <c r="M84" s="445">
        <v>1</v>
      </c>
      <c r="N84" s="445">
        <v>0</v>
      </c>
      <c r="O84" s="445">
        <v>0</v>
      </c>
      <c r="P84" s="445">
        <v>0</v>
      </c>
      <c r="Q84" s="445">
        <v>0</v>
      </c>
      <c r="R84" s="474"/>
      <c r="S84" s="473"/>
      <c r="T84" s="473"/>
      <c r="U84" s="473"/>
      <c r="V84" s="473"/>
      <c r="W84" s="473"/>
      <c r="X84" s="473"/>
      <c r="Y84" s="473"/>
      <c r="Z84" s="473"/>
      <c r="AA84" s="473"/>
      <c r="AB84" s="473"/>
      <c r="AC84" s="473"/>
      <c r="AD84" s="473"/>
      <c r="AE84" s="473"/>
      <c r="AF84" s="473"/>
      <c r="AG84" s="473"/>
      <c r="AH84" s="473"/>
      <c r="AI84" s="473"/>
      <c r="AJ84" s="473"/>
      <c r="AK84" s="473"/>
      <c r="AL84" s="473"/>
      <c r="AM84" s="473"/>
      <c r="AN84" s="473"/>
      <c r="AO84" s="473"/>
      <c r="AP84" s="473"/>
      <c r="AQ84" s="473"/>
      <c r="AR84" s="473"/>
      <c r="AS84" s="473"/>
      <c r="AT84" s="472"/>
      <c r="AU84" s="472"/>
      <c r="AV84" s="472"/>
      <c r="AW84" s="472"/>
      <c r="AX84" s="472"/>
      <c r="AY84" s="472"/>
      <c r="AZ84" s="472"/>
      <c r="BA84" s="472"/>
      <c r="BB84" s="472"/>
      <c r="BC84" s="472"/>
      <c r="BD84" s="472"/>
      <c r="BE84" s="472"/>
      <c r="BF84" s="472"/>
      <c r="BG84" s="472"/>
      <c r="BH84" s="472"/>
      <c r="BI84" s="472"/>
      <c r="BJ84" s="472"/>
      <c r="BK84" s="472"/>
      <c r="BL84" s="472"/>
      <c r="BM84" s="472"/>
      <c r="BN84" s="472"/>
      <c r="BO84" s="472"/>
      <c r="BP84" s="472"/>
      <c r="BQ84" s="472"/>
      <c r="BR84" s="472"/>
      <c r="BS84" s="472"/>
      <c r="BT84" s="472"/>
      <c r="BU84" s="472"/>
      <c r="BV84" s="472"/>
      <c r="BW84" s="472"/>
      <c r="BX84" s="472"/>
      <c r="BY84" s="472"/>
      <c r="BZ84" s="472"/>
      <c r="CA84" s="472"/>
      <c r="CB84" s="472"/>
      <c r="CC84" s="472"/>
      <c r="CD84" s="472"/>
      <c r="CE84" s="472"/>
      <c r="CF84" s="472"/>
      <c r="CG84" s="472"/>
      <c r="CH84" s="472"/>
      <c r="CI84" s="472"/>
      <c r="CJ84" s="472"/>
      <c r="CK84" s="472"/>
      <c r="CL84" s="472"/>
      <c r="CM84" s="472"/>
      <c r="CN84" s="472"/>
      <c r="CO84" s="472"/>
      <c r="CP84" s="472"/>
      <c r="CQ84" s="472"/>
      <c r="CR84" s="472"/>
      <c r="CS84" s="472"/>
      <c r="CT84" s="472"/>
      <c r="CU84" s="472"/>
      <c r="CV84" s="472"/>
      <c r="CW84" s="472"/>
      <c r="CX84" s="472"/>
      <c r="CY84" s="472"/>
      <c r="CZ84" s="472"/>
      <c r="DA84" s="472"/>
      <c r="DB84" s="472"/>
      <c r="DC84" s="472"/>
      <c r="DD84" s="472"/>
      <c r="DE84" s="472"/>
      <c r="DF84" s="472"/>
      <c r="DG84" s="472"/>
      <c r="DH84" s="472"/>
      <c r="DI84" s="472"/>
      <c r="DJ84" s="472"/>
      <c r="DK84" s="472"/>
      <c r="DL84" s="472"/>
      <c r="DM84" s="472"/>
      <c r="DN84" s="472"/>
      <c r="DO84" s="472"/>
      <c r="DP84" s="472"/>
      <c r="DQ84" s="472"/>
      <c r="DR84" s="472"/>
      <c r="DS84" s="472"/>
      <c r="DT84" s="472"/>
      <c r="DU84" s="472"/>
      <c r="DV84" s="472"/>
      <c r="DW84" s="472"/>
      <c r="DX84" s="472"/>
    </row>
    <row r="85" spans="1:128" s="475" customFormat="1" ht="13.2" x14ac:dyDescent="0.25">
      <c r="A85" s="80" t="s">
        <v>262</v>
      </c>
      <c r="B85" s="80" t="s">
        <v>386</v>
      </c>
      <c r="C85" s="80" t="s">
        <v>320</v>
      </c>
      <c r="D85" s="80" t="s">
        <v>321</v>
      </c>
      <c r="E85" s="784">
        <v>212</v>
      </c>
      <c r="F85" s="445"/>
      <c r="G85" s="445">
        <v>187</v>
      </c>
      <c r="H85" s="445">
        <v>2</v>
      </c>
      <c r="I85" s="445"/>
      <c r="J85" s="445">
        <v>5</v>
      </c>
      <c r="K85" s="445">
        <v>0</v>
      </c>
      <c r="L85" s="445"/>
      <c r="M85" s="445">
        <v>13</v>
      </c>
      <c r="N85" s="445">
        <v>0</v>
      </c>
      <c r="O85" s="445">
        <v>4</v>
      </c>
      <c r="P85" s="445">
        <v>1</v>
      </c>
      <c r="Q85" s="445">
        <v>0</v>
      </c>
      <c r="R85" s="474"/>
      <c r="S85" s="473"/>
      <c r="T85" s="473"/>
      <c r="U85" s="473"/>
      <c r="V85" s="473"/>
      <c r="W85" s="473"/>
      <c r="X85" s="473"/>
      <c r="Y85" s="473"/>
      <c r="Z85" s="473"/>
      <c r="AA85" s="473"/>
      <c r="AB85" s="473"/>
      <c r="AC85" s="473"/>
      <c r="AD85" s="473"/>
      <c r="AE85" s="473"/>
      <c r="AF85" s="473"/>
      <c r="AG85" s="473"/>
      <c r="AH85" s="473"/>
      <c r="AI85" s="473"/>
      <c r="AJ85" s="473"/>
      <c r="AK85" s="473"/>
      <c r="AL85" s="473"/>
      <c r="AM85" s="473"/>
      <c r="AN85" s="473"/>
      <c r="AO85" s="473"/>
      <c r="AP85" s="473"/>
      <c r="AQ85" s="473"/>
      <c r="AR85" s="473"/>
      <c r="AS85" s="473"/>
      <c r="AT85" s="472"/>
      <c r="AU85" s="472"/>
      <c r="AV85" s="472"/>
      <c r="AW85" s="472"/>
      <c r="AX85" s="472"/>
      <c r="AY85" s="472"/>
      <c r="AZ85" s="472"/>
      <c r="BA85" s="472"/>
      <c r="BB85" s="472"/>
      <c r="BC85" s="472"/>
      <c r="BD85" s="472"/>
      <c r="BE85" s="472"/>
      <c r="BF85" s="472"/>
      <c r="BG85" s="472"/>
      <c r="BH85" s="472"/>
      <c r="BI85" s="472"/>
      <c r="BJ85" s="472"/>
      <c r="BK85" s="472"/>
      <c r="BL85" s="472"/>
      <c r="BM85" s="472"/>
      <c r="BN85" s="472"/>
      <c r="BO85" s="472"/>
      <c r="BP85" s="472"/>
      <c r="BQ85" s="472"/>
      <c r="BR85" s="472"/>
      <c r="BS85" s="472"/>
      <c r="BT85" s="472"/>
      <c r="BU85" s="472"/>
      <c r="BV85" s="472"/>
      <c r="BW85" s="472"/>
      <c r="BX85" s="472"/>
      <c r="BY85" s="472"/>
      <c r="BZ85" s="472"/>
      <c r="CA85" s="472"/>
      <c r="CB85" s="472"/>
      <c r="CC85" s="472"/>
      <c r="CD85" s="472"/>
      <c r="CE85" s="472"/>
      <c r="CF85" s="472"/>
      <c r="CG85" s="472"/>
      <c r="CH85" s="472"/>
      <c r="CI85" s="472"/>
      <c r="CJ85" s="472"/>
      <c r="CK85" s="472"/>
      <c r="CL85" s="472"/>
      <c r="CM85" s="472"/>
      <c r="CN85" s="472"/>
      <c r="CO85" s="472"/>
      <c r="CP85" s="472"/>
      <c r="CQ85" s="472"/>
      <c r="CR85" s="472"/>
      <c r="CS85" s="472"/>
      <c r="CT85" s="472"/>
      <c r="CU85" s="472"/>
      <c r="CV85" s="472"/>
      <c r="CW85" s="472"/>
      <c r="CX85" s="472"/>
      <c r="CY85" s="472"/>
      <c r="CZ85" s="472"/>
      <c r="DA85" s="472"/>
      <c r="DB85" s="472"/>
      <c r="DC85" s="472"/>
      <c r="DD85" s="472"/>
      <c r="DE85" s="472"/>
      <c r="DF85" s="472"/>
      <c r="DG85" s="472"/>
      <c r="DH85" s="472"/>
      <c r="DI85" s="472"/>
      <c r="DJ85" s="472"/>
      <c r="DK85" s="472"/>
      <c r="DL85" s="472"/>
      <c r="DM85" s="472"/>
      <c r="DN85" s="472"/>
      <c r="DO85" s="472"/>
      <c r="DP85" s="472"/>
      <c r="DQ85" s="472"/>
      <c r="DR85" s="472"/>
      <c r="DS85" s="472"/>
      <c r="DT85" s="472"/>
      <c r="DU85" s="472"/>
      <c r="DV85" s="472"/>
      <c r="DW85" s="472"/>
      <c r="DX85" s="472"/>
    </row>
    <row r="86" spans="1:128" s="475" customFormat="1" ht="13.2" x14ac:dyDescent="0.25">
      <c r="A86" s="80" t="s">
        <v>173</v>
      </c>
      <c r="B86" s="80" t="s">
        <v>387</v>
      </c>
      <c r="C86" s="80" t="s">
        <v>316</v>
      </c>
      <c r="D86" s="80" t="s">
        <v>317</v>
      </c>
      <c r="E86" s="784">
        <v>1</v>
      </c>
      <c r="F86" s="445"/>
      <c r="G86" s="445">
        <v>1</v>
      </c>
      <c r="H86" s="445">
        <v>0</v>
      </c>
      <c r="I86" s="445"/>
      <c r="J86" s="445">
        <v>0</v>
      </c>
      <c r="K86" s="445">
        <v>0</v>
      </c>
      <c r="L86" s="445"/>
      <c r="M86" s="445">
        <v>0</v>
      </c>
      <c r="N86" s="445">
        <v>0</v>
      </c>
      <c r="O86" s="445">
        <v>0</v>
      </c>
      <c r="P86" s="445">
        <v>0</v>
      </c>
      <c r="Q86" s="445">
        <v>0</v>
      </c>
      <c r="R86" s="474"/>
      <c r="S86" s="473"/>
      <c r="T86" s="473"/>
      <c r="U86" s="473"/>
      <c r="V86" s="473"/>
      <c r="W86" s="473"/>
      <c r="X86" s="473"/>
      <c r="Y86" s="473"/>
      <c r="Z86" s="473"/>
      <c r="AA86" s="473"/>
      <c r="AB86" s="473"/>
      <c r="AC86" s="473"/>
      <c r="AD86" s="473"/>
      <c r="AE86" s="473"/>
      <c r="AF86" s="473"/>
      <c r="AG86" s="473"/>
      <c r="AH86" s="473"/>
      <c r="AI86" s="473"/>
      <c r="AJ86" s="473"/>
      <c r="AK86" s="473"/>
      <c r="AL86" s="473"/>
      <c r="AM86" s="473"/>
      <c r="AN86" s="473"/>
      <c r="AO86" s="473"/>
      <c r="AP86" s="473"/>
      <c r="AQ86" s="473"/>
      <c r="AR86" s="473"/>
      <c r="AS86" s="473"/>
      <c r="AT86" s="472"/>
      <c r="AU86" s="472"/>
      <c r="AV86" s="472"/>
      <c r="AW86" s="472"/>
      <c r="AX86" s="472"/>
      <c r="AY86" s="472"/>
      <c r="AZ86" s="472"/>
      <c r="BA86" s="472"/>
      <c r="BB86" s="472"/>
      <c r="BC86" s="472"/>
      <c r="BD86" s="472"/>
      <c r="BE86" s="472"/>
      <c r="BF86" s="472"/>
      <c r="BG86" s="472"/>
      <c r="BH86" s="472"/>
      <c r="BI86" s="472"/>
      <c r="BJ86" s="472"/>
      <c r="BK86" s="472"/>
      <c r="BL86" s="472"/>
      <c r="BM86" s="472"/>
      <c r="BN86" s="472"/>
      <c r="BO86" s="472"/>
      <c r="BP86" s="472"/>
      <c r="BQ86" s="472"/>
      <c r="BR86" s="472"/>
      <c r="BS86" s="472"/>
      <c r="BT86" s="472"/>
      <c r="BU86" s="472"/>
      <c r="BV86" s="472"/>
      <c r="BW86" s="472"/>
      <c r="BX86" s="472"/>
      <c r="BY86" s="472"/>
      <c r="BZ86" s="472"/>
      <c r="CA86" s="472"/>
      <c r="CB86" s="472"/>
      <c r="CC86" s="472"/>
      <c r="CD86" s="472"/>
      <c r="CE86" s="472"/>
      <c r="CF86" s="472"/>
      <c r="CG86" s="472"/>
      <c r="CH86" s="472"/>
      <c r="CI86" s="472"/>
      <c r="CJ86" s="472"/>
      <c r="CK86" s="472"/>
      <c r="CL86" s="472"/>
      <c r="CM86" s="472"/>
      <c r="CN86" s="472"/>
      <c r="CO86" s="472"/>
      <c r="CP86" s="472"/>
      <c r="CQ86" s="472"/>
      <c r="CR86" s="472"/>
      <c r="CS86" s="472"/>
      <c r="CT86" s="472"/>
      <c r="CU86" s="472"/>
      <c r="CV86" s="472"/>
      <c r="CW86" s="472"/>
      <c r="CX86" s="472"/>
      <c r="CY86" s="472"/>
      <c r="CZ86" s="472"/>
      <c r="DA86" s="472"/>
      <c r="DB86" s="472"/>
      <c r="DC86" s="472"/>
      <c r="DD86" s="472"/>
      <c r="DE86" s="472"/>
      <c r="DF86" s="472"/>
      <c r="DG86" s="472"/>
      <c r="DH86" s="472"/>
      <c r="DI86" s="472"/>
      <c r="DJ86" s="472"/>
      <c r="DK86" s="472"/>
      <c r="DL86" s="472"/>
      <c r="DM86" s="472"/>
      <c r="DN86" s="472"/>
      <c r="DO86" s="472"/>
      <c r="DP86" s="472"/>
      <c r="DQ86" s="472"/>
      <c r="DR86" s="472"/>
      <c r="DS86" s="472"/>
      <c r="DT86" s="472"/>
      <c r="DU86" s="472"/>
      <c r="DV86" s="472"/>
      <c r="DW86" s="472"/>
      <c r="DX86" s="472"/>
    </row>
    <row r="87" spans="1:128" s="475" customFormat="1" ht="13.2" x14ac:dyDescent="0.25">
      <c r="A87" s="80" t="s">
        <v>225</v>
      </c>
      <c r="B87" s="80" t="s">
        <v>388</v>
      </c>
      <c r="C87" s="80" t="s">
        <v>324</v>
      </c>
      <c r="D87" s="80" t="s">
        <v>325</v>
      </c>
      <c r="E87" s="784">
        <v>46</v>
      </c>
      <c r="F87" s="445"/>
      <c r="G87" s="445">
        <v>37</v>
      </c>
      <c r="H87" s="445">
        <v>1</v>
      </c>
      <c r="I87" s="445"/>
      <c r="J87" s="445">
        <v>3</v>
      </c>
      <c r="K87" s="445">
        <v>0</v>
      </c>
      <c r="L87" s="445"/>
      <c r="M87" s="445">
        <v>0</v>
      </c>
      <c r="N87" s="445">
        <v>0</v>
      </c>
      <c r="O87" s="445">
        <v>3</v>
      </c>
      <c r="P87" s="445">
        <v>2</v>
      </c>
      <c r="Q87" s="445">
        <v>0</v>
      </c>
      <c r="R87" s="474"/>
      <c r="S87" s="473"/>
      <c r="T87" s="473"/>
      <c r="U87" s="473"/>
      <c r="V87" s="473"/>
      <c r="W87" s="473"/>
      <c r="X87" s="473"/>
      <c r="Y87" s="473"/>
      <c r="Z87" s="473"/>
      <c r="AA87" s="473"/>
      <c r="AB87" s="473"/>
      <c r="AC87" s="473"/>
      <c r="AD87" s="473"/>
      <c r="AE87" s="473"/>
      <c r="AF87" s="473"/>
      <c r="AG87" s="473"/>
      <c r="AH87" s="473"/>
      <c r="AI87" s="473"/>
      <c r="AJ87" s="473"/>
      <c r="AK87" s="473"/>
      <c r="AL87" s="473"/>
      <c r="AM87" s="473"/>
      <c r="AN87" s="473"/>
      <c r="AO87" s="473"/>
      <c r="AP87" s="473"/>
      <c r="AQ87" s="473"/>
      <c r="AR87" s="473"/>
      <c r="AS87" s="473"/>
      <c r="AT87" s="472"/>
      <c r="AU87" s="472"/>
      <c r="AV87" s="472"/>
      <c r="AW87" s="472"/>
      <c r="AX87" s="472"/>
      <c r="AY87" s="472"/>
      <c r="AZ87" s="472"/>
      <c r="BA87" s="472"/>
      <c r="BB87" s="472"/>
      <c r="BC87" s="472"/>
      <c r="BD87" s="472"/>
      <c r="BE87" s="472"/>
      <c r="BF87" s="472"/>
      <c r="BG87" s="472"/>
      <c r="BH87" s="472"/>
      <c r="BI87" s="472"/>
      <c r="BJ87" s="472"/>
      <c r="BK87" s="472"/>
      <c r="BL87" s="472"/>
      <c r="BM87" s="472"/>
      <c r="BN87" s="472"/>
      <c r="BO87" s="472"/>
      <c r="BP87" s="472"/>
      <c r="BQ87" s="472"/>
      <c r="BR87" s="472"/>
      <c r="BS87" s="472"/>
      <c r="BT87" s="472"/>
      <c r="BU87" s="472"/>
      <c r="BV87" s="472"/>
      <c r="BW87" s="472"/>
      <c r="BX87" s="472"/>
      <c r="BY87" s="472"/>
      <c r="BZ87" s="472"/>
      <c r="CA87" s="472"/>
      <c r="CB87" s="472"/>
      <c r="CC87" s="472"/>
      <c r="CD87" s="472"/>
      <c r="CE87" s="472"/>
      <c r="CF87" s="472"/>
      <c r="CG87" s="472"/>
      <c r="CH87" s="472"/>
      <c r="CI87" s="472"/>
      <c r="CJ87" s="472"/>
      <c r="CK87" s="472"/>
      <c r="CL87" s="472"/>
      <c r="CM87" s="472"/>
      <c r="CN87" s="472"/>
      <c r="CO87" s="472"/>
      <c r="CP87" s="472"/>
      <c r="CQ87" s="472"/>
      <c r="CR87" s="472"/>
      <c r="CS87" s="472"/>
      <c r="CT87" s="472"/>
      <c r="CU87" s="472"/>
      <c r="CV87" s="472"/>
      <c r="CW87" s="472"/>
      <c r="CX87" s="472"/>
      <c r="CY87" s="472"/>
      <c r="CZ87" s="472"/>
      <c r="DA87" s="472"/>
      <c r="DB87" s="472"/>
      <c r="DC87" s="472"/>
      <c r="DD87" s="472"/>
      <c r="DE87" s="472"/>
      <c r="DF87" s="472"/>
      <c r="DG87" s="472"/>
      <c r="DH87" s="472"/>
      <c r="DI87" s="472"/>
      <c r="DJ87" s="472"/>
      <c r="DK87" s="472"/>
      <c r="DL87" s="472"/>
      <c r="DM87" s="472"/>
      <c r="DN87" s="472"/>
      <c r="DO87" s="472"/>
      <c r="DP87" s="472"/>
      <c r="DQ87" s="472"/>
      <c r="DR87" s="472"/>
      <c r="DS87" s="472"/>
      <c r="DT87" s="472"/>
      <c r="DU87" s="472"/>
      <c r="DV87" s="472"/>
      <c r="DW87" s="472"/>
      <c r="DX87" s="472"/>
    </row>
    <row r="88" spans="1:128" s="475" customFormat="1" ht="13.2" x14ac:dyDescent="0.25">
      <c r="A88" s="80" t="s">
        <v>281</v>
      </c>
      <c r="B88" s="80" t="s">
        <v>389</v>
      </c>
      <c r="C88" s="80" t="s">
        <v>308</v>
      </c>
      <c r="D88" s="80" t="s">
        <v>309</v>
      </c>
      <c r="E88" s="784">
        <v>52</v>
      </c>
      <c r="F88" s="445"/>
      <c r="G88" s="445">
        <v>20</v>
      </c>
      <c r="H88" s="445">
        <v>1</v>
      </c>
      <c r="I88" s="445"/>
      <c r="J88" s="445">
        <v>1</v>
      </c>
      <c r="K88" s="445">
        <v>0</v>
      </c>
      <c r="L88" s="445"/>
      <c r="M88" s="445">
        <v>4</v>
      </c>
      <c r="N88" s="445">
        <v>0</v>
      </c>
      <c r="O88" s="445">
        <v>0</v>
      </c>
      <c r="P88" s="445">
        <v>26</v>
      </c>
      <c r="Q88" s="445">
        <v>0</v>
      </c>
      <c r="R88" s="474"/>
      <c r="S88" s="473"/>
      <c r="T88" s="473"/>
      <c r="U88" s="473"/>
      <c r="V88" s="473"/>
      <c r="W88" s="473"/>
      <c r="X88" s="473"/>
      <c r="Y88" s="473"/>
      <c r="Z88" s="473"/>
      <c r="AA88" s="473"/>
      <c r="AB88" s="473"/>
      <c r="AC88" s="473"/>
      <c r="AD88" s="473"/>
      <c r="AE88" s="473"/>
      <c r="AF88" s="473"/>
      <c r="AG88" s="473"/>
      <c r="AH88" s="473"/>
      <c r="AI88" s="473"/>
      <c r="AJ88" s="473"/>
      <c r="AK88" s="473"/>
      <c r="AL88" s="473"/>
      <c r="AM88" s="473"/>
      <c r="AN88" s="473"/>
      <c r="AO88" s="473"/>
      <c r="AP88" s="473"/>
      <c r="AQ88" s="473"/>
      <c r="AR88" s="473"/>
      <c r="AS88" s="473"/>
      <c r="AT88" s="472"/>
      <c r="AU88" s="472"/>
      <c r="AV88" s="472"/>
      <c r="AW88" s="472"/>
      <c r="AX88" s="472"/>
      <c r="AY88" s="472"/>
      <c r="AZ88" s="472"/>
      <c r="BA88" s="472"/>
      <c r="BB88" s="472"/>
      <c r="BC88" s="472"/>
      <c r="BD88" s="472"/>
      <c r="BE88" s="472"/>
      <c r="BF88" s="472"/>
      <c r="BG88" s="472"/>
      <c r="BH88" s="472"/>
      <c r="BI88" s="472"/>
      <c r="BJ88" s="472"/>
      <c r="BK88" s="472"/>
      <c r="BL88" s="472"/>
      <c r="BM88" s="472"/>
      <c r="BN88" s="472"/>
      <c r="BO88" s="472"/>
      <c r="BP88" s="472"/>
      <c r="BQ88" s="472"/>
      <c r="BR88" s="472"/>
      <c r="BS88" s="472"/>
      <c r="BT88" s="472"/>
      <c r="BU88" s="472"/>
      <c r="BV88" s="472"/>
      <c r="BW88" s="472"/>
      <c r="BX88" s="472"/>
      <c r="BY88" s="472"/>
      <c r="BZ88" s="472"/>
      <c r="CA88" s="472"/>
      <c r="CB88" s="472"/>
      <c r="CC88" s="472"/>
      <c r="CD88" s="472"/>
      <c r="CE88" s="472"/>
      <c r="CF88" s="472"/>
      <c r="CG88" s="472"/>
      <c r="CH88" s="472"/>
      <c r="CI88" s="472"/>
      <c r="CJ88" s="472"/>
      <c r="CK88" s="472"/>
      <c r="CL88" s="472"/>
      <c r="CM88" s="472"/>
      <c r="CN88" s="472"/>
      <c r="CO88" s="472"/>
      <c r="CP88" s="472"/>
      <c r="CQ88" s="472"/>
      <c r="CR88" s="472"/>
      <c r="CS88" s="472"/>
      <c r="CT88" s="472"/>
      <c r="CU88" s="472"/>
      <c r="CV88" s="472"/>
      <c r="CW88" s="472"/>
      <c r="CX88" s="472"/>
      <c r="CY88" s="472"/>
      <c r="CZ88" s="472"/>
      <c r="DA88" s="472"/>
      <c r="DB88" s="472"/>
      <c r="DC88" s="472"/>
      <c r="DD88" s="472"/>
      <c r="DE88" s="472"/>
      <c r="DF88" s="472"/>
      <c r="DG88" s="472"/>
      <c r="DH88" s="472"/>
      <c r="DI88" s="472"/>
      <c r="DJ88" s="472"/>
      <c r="DK88" s="472"/>
      <c r="DL88" s="472"/>
      <c r="DM88" s="472"/>
      <c r="DN88" s="472"/>
      <c r="DO88" s="472"/>
      <c r="DP88" s="472"/>
      <c r="DQ88" s="472"/>
      <c r="DR88" s="472"/>
      <c r="DS88" s="472"/>
      <c r="DT88" s="472"/>
      <c r="DU88" s="472"/>
      <c r="DV88" s="472"/>
      <c r="DW88" s="472"/>
      <c r="DX88" s="472"/>
    </row>
    <row r="89" spans="1:128" s="475" customFormat="1" ht="13.2" x14ac:dyDescent="0.25">
      <c r="A89" s="80" t="s">
        <v>116</v>
      </c>
      <c r="B89" s="80" t="s">
        <v>390</v>
      </c>
      <c r="C89" s="80" t="s">
        <v>322</v>
      </c>
      <c r="D89" s="80" t="s">
        <v>323</v>
      </c>
      <c r="E89" s="784">
        <v>0</v>
      </c>
      <c r="F89" s="445"/>
      <c r="G89" s="445">
        <v>0</v>
      </c>
      <c r="H89" s="445">
        <v>0</v>
      </c>
      <c r="I89" s="445"/>
      <c r="J89" s="445">
        <v>0</v>
      </c>
      <c r="K89" s="445">
        <v>0</v>
      </c>
      <c r="L89" s="445"/>
      <c r="M89" s="445">
        <v>0</v>
      </c>
      <c r="N89" s="445">
        <v>0</v>
      </c>
      <c r="O89" s="445">
        <v>0</v>
      </c>
      <c r="P89" s="445">
        <v>0</v>
      </c>
      <c r="Q89" s="445">
        <v>0</v>
      </c>
      <c r="R89" s="474"/>
      <c r="S89" s="473"/>
      <c r="T89" s="473"/>
      <c r="U89" s="473"/>
      <c r="V89" s="473"/>
      <c r="W89" s="473"/>
      <c r="X89" s="473"/>
      <c r="Y89" s="473"/>
      <c r="Z89" s="473"/>
      <c r="AA89" s="473"/>
      <c r="AB89" s="473"/>
      <c r="AC89" s="473"/>
      <c r="AD89" s="473"/>
      <c r="AE89" s="473"/>
      <c r="AF89" s="473"/>
      <c r="AG89" s="473"/>
      <c r="AH89" s="473"/>
      <c r="AI89" s="473"/>
      <c r="AJ89" s="473"/>
      <c r="AK89" s="473"/>
      <c r="AL89" s="473"/>
      <c r="AM89" s="473"/>
      <c r="AN89" s="473"/>
      <c r="AO89" s="473"/>
      <c r="AP89" s="473"/>
      <c r="AQ89" s="473"/>
      <c r="AR89" s="473"/>
      <c r="AS89" s="473"/>
      <c r="AT89" s="472"/>
      <c r="AU89" s="472"/>
      <c r="AV89" s="472"/>
      <c r="AW89" s="472"/>
      <c r="AX89" s="472"/>
      <c r="AY89" s="472"/>
      <c r="AZ89" s="472"/>
      <c r="BA89" s="472"/>
      <c r="BB89" s="472"/>
      <c r="BC89" s="472"/>
      <c r="BD89" s="472"/>
      <c r="BE89" s="472"/>
      <c r="BF89" s="472"/>
      <c r="BG89" s="472"/>
      <c r="BH89" s="472"/>
      <c r="BI89" s="472"/>
      <c r="BJ89" s="472"/>
      <c r="BK89" s="472"/>
      <c r="BL89" s="472"/>
      <c r="BM89" s="472"/>
      <c r="BN89" s="472"/>
      <c r="BO89" s="472"/>
      <c r="BP89" s="472"/>
      <c r="BQ89" s="472"/>
      <c r="BR89" s="472"/>
      <c r="BS89" s="472"/>
      <c r="BT89" s="472"/>
      <c r="BU89" s="472"/>
      <c r="BV89" s="472"/>
      <c r="BW89" s="472"/>
      <c r="BX89" s="472"/>
      <c r="BY89" s="472"/>
      <c r="BZ89" s="472"/>
      <c r="CA89" s="472"/>
      <c r="CB89" s="472"/>
      <c r="CC89" s="472"/>
      <c r="CD89" s="472"/>
      <c r="CE89" s="472"/>
      <c r="CF89" s="472"/>
      <c r="CG89" s="472"/>
      <c r="CH89" s="472"/>
      <c r="CI89" s="472"/>
      <c r="CJ89" s="472"/>
      <c r="CK89" s="472"/>
      <c r="CL89" s="472"/>
      <c r="CM89" s="472"/>
      <c r="CN89" s="472"/>
      <c r="CO89" s="472"/>
      <c r="CP89" s="472"/>
      <c r="CQ89" s="472"/>
      <c r="CR89" s="472"/>
      <c r="CS89" s="472"/>
      <c r="CT89" s="472"/>
      <c r="CU89" s="472"/>
      <c r="CV89" s="472"/>
      <c r="CW89" s="472"/>
      <c r="CX89" s="472"/>
      <c r="CY89" s="472"/>
      <c r="CZ89" s="472"/>
      <c r="DA89" s="472"/>
      <c r="DB89" s="472"/>
      <c r="DC89" s="472"/>
      <c r="DD89" s="472"/>
      <c r="DE89" s="472"/>
      <c r="DF89" s="472"/>
      <c r="DG89" s="472"/>
      <c r="DH89" s="472"/>
      <c r="DI89" s="472"/>
      <c r="DJ89" s="472"/>
      <c r="DK89" s="472"/>
      <c r="DL89" s="472"/>
      <c r="DM89" s="472"/>
      <c r="DN89" s="472"/>
      <c r="DO89" s="472"/>
      <c r="DP89" s="472"/>
      <c r="DQ89" s="472"/>
      <c r="DR89" s="472"/>
      <c r="DS89" s="472"/>
      <c r="DT89" s="472"/>
      <c r="DU89" s="472"/>
      <c r="DV89" s="472"/>
      <c r="DW89" s="472"/>
      <c r="DX89" s="472"/>
    </row>
    <row r="90" spans="1:128" s="475" customFormat="1" ht="13.2" x14ac:dyDescent="0.25">
      <c r="A90" s="80" t="s">
        <v>4</v>
      </c>
      <c r="B90" s="80" t="s">
        <v>391</v>
      </c>
      <c r="C90" s="80" t="s">
        <v>312</v>
      </c>
      <c r="D90" s="80" t="s">
        <v>313</v>
      </c>
      <c r="E90" s="792">
        <v>0</v>
      </c>
      <c r="F90" s="445"/>
      <c r="G90" s="483">
        <v>0</v>
      </c>
      <c r="H90" s="483">
        <v>0</v>
      </c>
      <c r="I90" s="445"/>
      <c r="J90" s="483">
        <v>0</v>
      </c>
      <c r="K90" s="483">
        <v>0</v>
      </c>
      <c r="L90" s="445"/>
      <c r="M90" s="483">
        <v>0</v>
      </c>
      <c r="N90" s="483">
        <v>0</v>
      </c>
      <c r="O90" s="483">
        <v>0</v>
      </c>
      <c r="P90" s="483">
        <v>0</v>
      </c>
      <c r="Q90" s="445">
        <v>0</v>
      </c>
      <c r="R90" s="474"/>
      <c r="S90" s="473"/>
      <c r="T90" s="473"/>
      <c r="U90" s="473"/>
      <c r="V90" s="473"/>
      <c r="W90" s="473"/>
      <c r="X90" s="473"/>
      <c r="Y90" s="473"/>
      <c r="Z90" s="473"/>
      <c r="AA90" s="473"/>
      <c r="AB90" s="473"/>
      <c r="AC90" s="473"/>
      <c r="AD90" s="473"/>
      <c r="AE90" s="473"/>
      <c r="AF90" s="473"/>
      <c r="AG90" s="473"/>
      <c r="AH90" s="473"/>
      <c r="AI90" s="473"/>
      <c r="AJ90" s="473"/>
      <c r="AK90" s="473"/>
      <c r="AL90" s="473"/>
      <c r="AM90" s="473"/>
      <c r="AN90" s="473"/>
      <c r="AO90" s="473"/>
      <c r="AP90" s="473"/>
      <c r="AQ90" s="473"/>
      <c r="AR90" s="473"/>
      <c r="AS90" s="473"/>
      <c r="AT90" s="472"/>
      <c r="AU90" s="472"/>
      <c r="AV90" s="472"/>
      <c r="AW90" s="472"/>
      <c r="AX90" s="472"/>
      <c r="AY90" s="472"/>
      <c r="AZ90" s="472"/>
      <c r="BA90" s="472"/>
      <c r="BB90" s="472"/>
      <c r="BC90" s="472"/>
      <c r="BD90" s="472"/>
      <c r="BE90" s="472"/>
      <c r="BF90" s="472"/>
      <c r="BG90" s="472"/>
      <c r="BH90" s="472"/>
      <c r="BI90" s="472"/>
      <c r="BJ90" s="472"/>
      <c r="BK90" s="472"/>
      <c r="BL90" s="472"/>
      <c r="BM90" s="472"/>
      <c r="BN90" s="472"/>
      <c r="BO90" s="472"/>
      <c r="BP90" s="472"/>
      <c r="BQ90" s="472"/>
      <c r="BR90" s="472"/>
      <c r="BS90" s="472"/>
      <c r="BT90" s="472"/>
      <c r="BU90" s="472"/>
      <c r="BV90" s="472"/>
      <c r="BW90" s="472"/>
      <c r="BX90" s="472"/>
      <c r="BY90" s="472"/>
      <c r="BZ90" s="472"/>
      <c r="CA90" s="472"/>
      <c r="CB90" s="472"/>
      <c r="CC90" s="472"/>
      <c r="CD90" s="472"/>
      <c r="CE90" s="472"/>
      <c r="CF90" s="472"/>
      <c r="CG90" s="472"/>
      <c r="CH90" s="472"/>
      <c r="CI90" s="472"/>
      <c r="CJ90" s="472"/>
      <c r="CK90" s="472"/>
      <c r="CL90" s="472"/>
      <c r="CM90" s="472"/>
      <c r="CN90" s="472"/>
      <c r="CO90" s="472"/>
      <c r="CP90" s="472"/>
      <c r="CQ90" s="472"/>
      <c r="CR90" s="472"/>
      <c r="CS90" s="472"/>
      <c r="CT90" s="472"/>
      <c r="CU90" s="472"/>
      <c r="CV90" s="472"/>
      <c r="CW90" s="472"/>
      <c r="CX90" s="472"/>
      <c r="CY90" s="472"/>
      <c r="CZ90" s="472"/>
      <c r="DA90" s="472"/>
      <c r="DB90" s="472"/>
      <c r="DC90" s="472"/>
      <c r="DD90" s="472"/>
      <c r="DE90" s="472"/>
      <c r="DF90" s="472"/>
      <c r="DG90" s="472"/>
      <c r="DH90" s="472"/>
      <c r="DI90" s="472"/>
      <c r="DJ90" s="472"/>
      <c r="DK90" s="472"/>
      <c r="DL90" s="472"/>
      <c r="DM90" s="472"/>
      <c r="DN90" s="472"/>
      <c r="DO90" s="472"/>
      <c r="DP90" s="472"/>
      <c r="DQ90" s="472"/>
      <c r="DR90" s="472"/>
      <c r="DS90" s="472"/>
      <c r="DT90" s="472"/>
      <c r="DU90" s="472"/>
      <c r="DV90" s="472"/>
      <c r="DW90" s="472"/>
      <c r="DX90" s="472"/>
    </row>
    <row r="91" spans="1:128" s="475" customFormat="1" ht="13.2" x14ac:dyDescent="0.25">
      <c r="A91" s="80" t="s">
        <v>123</v>
      </c>
      <c r="B91" s="80" t="s">
        <v>392</v>
      </c>
      <c r="C91" s="80" t="s">
        <v>324</v>
      </c>
      <c r="D91" s="80" t="s">
        <v>325</v>
      </c>
      <c r="E91" s="784">
        <v>0</v>
      </c>
      <c r="F91" s="445"/>
      <c r="G91" s="445">
        <v>0</v>
      </c>
      <c r="H91" s="445">
        <v>0</v>
      </c>
      <c r="I91" s="445"/>
      <c r="J91" s="445">
        <v>0</v>
      </c>
      <c r="K91" s="445">
        <v>0</v>
      </c>
      <c r="L91" s="445"/>
      <c r="M91" s="445">
        <v>0</v>
      </c>
      <c r="N91" s="445">
        <v>0</v>
      </c>
      <c r="O91" s="445">
        <v>0</v>
      </c>
      <c r="P91" s="445">
        <v>0</v>
      </c>
      <c r="Q91" s="445">
        <v>0</v>
      </c>
      <c r="R91" s="474"/>
      <c r="S91" s="473"/>
      <c r="T91" s="473"/>
      <c r="U91" s="473"/>
      <c r="V91" s="473"/>
      <c r="W91" s="473"/>
      <c r="X91" s="473"/>
      <c r="Y91" s="473"/>
      <c r="Z91" s="473"/>
      <c r="AA91" s="473"/>
      <c r="AB91" s="473"/>
      <c r="AC91" s="473"/>
      <c r="AD91" s="473"/>
      <c r="AE91" s="473"/>
      <c r="AF91" s="473"/>
      <c r="AG91" s="473"/>
      <c r="AH91" s="473"/>
      <c r="AI91" s="473"/>
      <c r="AJ91" s="473"/>
      <c r="AK91" s="473"/>
      <c r="AL91" s="473"/>
      <c r="AM91" s="473"/>
      <c r="AN91" s="473"/>
      <c r="AO91" s="473"/>
      <c r="AP91" s="473"/>
      <c r="AQ91" s="473"/>
      <c r="AR91" s="473"/>
      <c r="AS91" s="473"/>
      <c r="AT91" s="472"/>
      <c r="AU91" s="472"/>
      <c r="AV91" s="472"/>
      <c r="AW91" s="472"/>
      <c r="AX91" s="472"/>
      <c r="AY91" s="472"/>
      <c r="AZ91" s="472"/>
      <c r="BA91" s="472"/>
      <c r="BB91" s="472"/>
      <c r="BC91" s="472"/>
      <c r="BD91" s="472"/>
      <c r="BE91" s="472"/>
      <c r="BF91" s="472"/>
      <c r="BG91" s="472"/>
      <c r="BH91" s="472"/>
      <c r="BI91" s="472"/>
      <c r="BJ91" s="472"/>
      <c r="BK91" s="472"/>
      <c r="BL91" s="472"/>
      <c r="BM91" s="472"/>
      <c r="BN91" s="472"/>
      <c r="BO91" s="472"/>
      <c r="BP91" s="472"/>
      <c r="BQ91" s="472"/>
      <c r="BR91" s="472"/>
      <c r="BS91" s="472"/>
      <c r="BT91" s="472"/>
      <c r="BU91" s="472"/>
      <c r="BV91" s="472"/>
      <c r="BW91" s="472"/>
      <c r="BX91" s="472"/>
      <c r="BY91" s="472"/>
      <c r="BZ91" s="472"/>
      <c r="CA91" s="472"/>
      <c r="CB91" s="472"/>
      <c r="CC91" s="472"/>
      <c r="CD91" s="472"/>
      <c r="CE91" s="472"/>
      <c r="CF91" s="472"/>
      <c r="CG91" s="472"/>
      <c r="CH91" s="472"/>
      <c r="CI91" s="472"/>
      <c r="CJ91" s="472"/>
      <c r="CK91" s="472"/>
      <c r="CL91" s="472"/>
      <c r="CM91" s="472"/>
      <c r="CN91" s="472"/>
      <c r="CO91" s="472"/>
      <c r="CP91" s="472"/>
      <c r="CQ91" s="472"/>
      <c r="CR91" s="472"/>
      <c r="CS91" s="472"/>
      <c r="CT91" s="472"/>
      <c r="CU91" s="472"/>
      <c r="CV91" s="472"/>
      <c r="CW91" s="472"/>
      <c r="CX91" s="472"/>
      <c r="CY91" s="472"/>
      <c r="CZ91" s="472"/>
      <c r="DA91" s="472"/>
      <c r="DB91" s="472"/>
      <c r="DC91" s="472"/>
      <c r="DD91" s="472"/>
      <c r="DE91" s="472"/>
      <c r="DF91" s="472"/>
      <c r="DG91" s="472"/>
      <c r="DH91" s="472"/>
      <c r="DI91" s="472"/>
      <c r="DJ91" s="472"/>
      <c r="DK91" s="472"/>
      <c r="DL91" s="472"/>
      <c r="DM91" s="472"/>
      <c r="DN91" s="472"/>
      <c r="DO91" s="472"/>
      <c r="DP91" s="472"/>
      <c r="DQ91" s="472"/>
      <c r="DR91" s="472"/>
      <c r="DS91" s="472"/>
      <c r="DT91" s="472"/>
      <c r="DU91" s="472"/>
      <c r="DV91" s="472"/>
      <c r="DW91" s="472"/>
      <c r="DX91" s="472"/>
    </row>
    <row r="92" spans="1:128" s="475" customFormat="1" ht="13.2" x14ac:dyDescent="0.25">
      <c r="A92" s="80" t="s">
        <v>167</v>
      </c>
      <c r="B92" s="80" t="s">
        <v>393</v>
      </c>
      <c r="C92" s="80" t="s">
        <v>318</v>
      </c>
      <c r="D92" s="80" t="s">
        <v>319</v>
      </c>
      <c r="E92" s="784">
        <v>28</v>
      </c>
      <c r="F92" s="445"/>
      <c r="G92" s="445">
        <v>24</v>
      </c>
      <c r="H92" s="445">
        <v>1</v>
      </c>
      <c r="I92" s="445"/>
      <c r="J92" s="445">
        <v>0</v>
      </c>
      <c r="K92" s="445">
        <v>0</v>
      </c>
      <c r="L92" s="445"/>
      <c r="M92" s="445">
        <v>3</v>
      </c>
      <c r="N92" s="445">
        <v>0</v>
      </c>
      <c r="O92" s="445">
        <v>0</v>
      </c>
      <c r="P92" s="445">
        <v>0</v>
      </c>
      <c r="Q92" s="445">
        <v>0</v>
      </c>
      <c r="R92" s="474"/>
      <c r="S92" s="473"/>
      <c r="T92" s="473"/>
      <c r="U92" s="473"/>
      <c r="V92" s="473"/>
      <c r="W92" s="473"/>
      <c r="X92" s="473"/>
      <c r="Y92" s="473"/>
      <c r="Z92" s="473"/>
      <c r="AA92" s="473"/>
      <c r="AB92" s="473"/>
      <c r="AC92" s="473"/>
      <c r="AD92" s="473"/>
      <c r="AE92" s="473"/>
      <c r="AF92" s="473"/>
      <c r="AG92" s="473"/>
      <c r="AH92" s="473"/>
      <c r="AI92" s="473"/>
      <c r="AJ92" s="473"/>
      <c r="AK92" s="473"/>
      <c r="AL92" s="473"/>
      <c r="AM92" s="473"/>
      <c r="AN92" s="473"/>
      <c r="AO92" s="473"/>
      <c r="AP92" s="473"/>
      <c r="AQ92" s="473"/>
      <c r="AR92" s="473"/>
      <c r="AS92" s="473"/>
      <c r="AT92" s="472"/>
      <c r="AU92" s="472"/>
      <c r="AV92" s="472"/>
      <c r="AW92" s="472"/>
      <c r="AX92" s="472"/>
      <c r="AY92" s="472"/>
      <c r="AZ92" s="472"/>
      <c r="BA92" s="472"/>
      <c r="BB92" s="472"/>
      <c r="BC92" s="472"/>
      <c r="BD92" s="472"/>
      <c r="BE92" s="472"/>
      <c r="BF92" s="472"/>
      <c r="BG92" s="472"/>
      <c r="BH92" s="472"/>
      <c r="BI92" s="472"/>
      <c r="BJ92" s="472"/>
      <c r="BK92" s="472"/>
      <c r="BL92" s="472"/>
      <c r="BM92" s="472"/>
      <c r="BN92" s="472"/>
      <c r="BO92" s="472"/>
      <c r="BP92" s="472"/>
      <c r="BQ92" s="472"/>
      <c r="BR92" s="472"/>
      <c r="BS92" s="472"/>
      <c r="BT92" s="472"/>
      <c r="BU92" s="472"/>
      <c r="BV92" s="472"/>
      <c r="BW92" s="472"/>
      <c r="BX92" s="472"/>
      <c r="BY92" s="472"/>
      <c r="BZ92" s="472"/>
      <c r="CA92" s="472"/>
      <c r="CB92" s="472"/>
      <c r="CC92" s="472"/>
      <c r="CD92" s="472"/>
      <c r="CE92" s="472"/>
      <c r="CF92" s="472"/>
      <c r="CG92" s="472"/>
      <c r="CH92" s="472"/>
      <c r="CI92" s="472"/>
      <c r="CJ92" s="472"/>
      <c r="CK92" s="472"/>
      <c r="CL92" s="472"/>
      <c r="CM92" s="472"/>
      <c r="CN92" s="472"/>
      <c r="CO92" s="472"/>
      <c r="CP92" s="472"/>
      <c r="CQ92" s="472"/>
      <c r="CR92" s="472"/>
      <c r="CS92" s="472"/>
      <c r="CT92" s="472"/>
      <c r="CU92" s="472"/>
      <c r="CV92" s="472"/>
      <c r="CW92" s="472"/>
      <c r="CX92" s="472"/>
      <c r="CY92" s="472"/>
      <c r="CZ92" s="472"/>
      <c r="DA92" s="472"/>
      <c r="DB92" s="472"/>
      <c r="DC92" s="472"/>
      <c r="DD92" s="472"/>
      <c r="DE92" s="472"/>
      <c r="DF92" s="472"/>
      <c r="DG92" s="472"/>
      <c r="DH92" s="472"/>
      <c r="DI92" s="472"/>
      <c r="DJ92" s="472"/>
      <c r="DK92" s="472"/>
      <c r="DL92" s="472"/>
      <c r="DM92" s="472"/>
      <c r="DN92" s="472"/>
      <c r="DO92" s="472"/>
      <c r="DP92" s="472"/>
      <c r="DQ92" s="472"/>
      <c r="DR92" s="472"/>
      <c r="DS92" s="472"/>
      <c r="DT92" s="472"/>
      <c r="DU92" s="472"/>
      <c r="DV92" s="472"/>
      <c r="DW92" s="472"/>
      <c r="DX92" s="472"/>
    </row>
    <row r="93" spans="1:128" s="475" customFormat="1" ht="13.2" x14ac:dyDescent="0.25">
      <c r="A93" s="80" t="s">
        <v>13</v>
      </c>
      <c r="B93" s="80" t="s">
        <v>394</v>
      </c>
      <c r="C93" s="80" t="s">
        <v>318</v>
      </c>
      <c r="D93" s="80" t="s">
        <v>319</v>
      </c>
      <c r="E93" s="784">
        <v>115</v>
      </c>
      <c r="F93" s="445"/>
      <c r="G93" s="445">
        <v>90</v>
      </c>
      <c r="H93" s="445">
        <v>5</v>
      </c>
      <c r="I93" s="445"/>
      <c r="J93" s="445">
        <v>5</v>
      </c>
      <c r="K93" s="445">
        <v>0</v>
      </c>
      <c r="L93" s="445"/>
      <c r="M93" s="445">
        <v>11</v>
      </c>
      <c r="N93" s="445">
        <v>0</v>
      </c>
      <c r="O93" s="445">
        <v>1</v>
      </c>
      <c r="P93" s="445">
        <v>3</v>
      </c>
      <c r="Q93" s="445">
        <v>0</v>
      </c>
      <c r="R93" s="474"/>
      <c r="S93" s="473"/>
      <c r="T93" s="473"/>
      <c r="U93" s="473"/>
      <c r="V93" s="473"/>
      <c r="W93" s="473"/>
      <c r="X93" s="473"/>
      <c r="Y93" s="473"/>
      <c r="Z93" s="473"/>
      <c r="AA93" s="473"/>
      <c r="AB93" s="473"/>
      <c r="AC93" s="473"/>
      <c r="AD93" s="473"/>
      <c r="AE93" s="473"/>
      <c r="AF93" s="473"/>
      <c r="AG93" s="473"/>
      <c r="AH93" s="473"/>
      <c r="AI93" s="473"/>
      <c r="AJ93" s="473"/>
      <c r="AK93" s="473"/>
      <c r="AL93" s="473"/>
      <c r="AM93" s="473"/>
      <c r="AN93" s="473"/>
      <c r="AO93" s="473"/>
      <c r="AP93" s="473"/>
      <c r="AQ93" s="473"/>
      <c r="AR93" s="473"/>
      <c r="AS93" s="473"/>
      <c r="AT93" s="472"/>
      <c r="AU93" s="472"/>
      <c r="AV93" s="472"/>
      <c r="AW93" s="472"/>
      <c r="AX93" s="472"/>
      <c r="AY93" s="472"/>
      <c r="AZ93" s="472"/>
      <c r="BA93" s="472"/>
      <c r="BB93" s="472"/>
      <c r="BC93" s="472"/>
      <c r="BD93" s="472"/>
      <c r="BE93" s="472"/>
      <c r="BF93" s="472"/>
      <c r="BG93" s="472"/>
      <c r="BH93" s="472"/>
      <c r="BI93" s="472"/>
      <c r="BJ93" s="472"/>
      <c r="BK93" s="472"/>
      <c r="BL93" s="472"/>
      <c r="BM93" s="472"/>
      <c r="BN93" s="472"/>
      <c r="BO93" s="472"/>
      <c r="BP93" s="472"/>
      <c r="BQ93" s="472"/>
      <c r="BR93" s="472"/>
      <c r="BS93" s="472"/>
      <c r="BT93" s="472"/>
      <c r="BU93" s="472"/>
      <c r="BV93" s="472"/>
      <c r="BW93" s="472"/>
      <c r="BX93" s="472"/>
      <c r="BY93" s="472"/>
      <c r="BZ93" s="472"/>
      <c r="CA93" s="472"/>
      <c r="CB93" s="472"/>
      <c r="CC93" s="472"/>
      <c r="CD93" s="472"/>
      <c r="CE93" s="472"/>
      <c r="CF93" s="472"/>
      <c r="CG93" s="472"/>
      <c r="CH93" s="472"/>
      <c r="CI93" s="472"/>
      <c r="CJ93" s="472"/>
      <c r="CK93" s="472"/>
      <c r="CL93" s="472"/>
      <c r="CM93" s="472"/>
      <c r="CN93" s="472"/>
      <c r="CO93" s="472"/>
      <c r="CP93" s="472"/>
      <c r="CQ93" s="472"/>
      <c r="CR93" s="472"/>
      <c r="CS93" s="472"/>
      <c r="CT93" s="472"/>
      <c r="CU93" s="472"/>
      <c r="CV93" s="472"/>
      <c r="CW93" s="472"/>
      <c r="CX93" s="472"/>
      <c r="CY93" s="472"/>
      <c r="CZ93" s="472"/>
      <c r="DA93" s="472"/>
      <c r="DB93" s="472"/>
      <c r="DC93" s="472"/>
      <c r="DD93" s="472"/>
      <c r="DE93" s="472"/>
      <c r="DF93" s="472"/>
      <c r="DG93" s="472"/>
      <c r="DH93" s="472"/>
      <c r="DI93" s="472"/>
      <c r="DJ93" s="472"/>
      <c r="DK93" s="472"/>
      <c r="DL93" s="472"/>
      <c r="DM93" s="472"/>
      <c r="DN93" s="472"/>
      <c r="DO93" s="472"/>
      <c r="DP93" s="472"/>
      <c r="DQ93" s="472"/>
      <c r="DR93" s="472"/>
      <c r="DS93" s="472"/>
      <c r="DT93" s="472"/>
      <c r="DU93" s="472"/>
      <c r="DV93" s="472"/>
      <c r="DW93" s="472"/>
      <c r="DX93" s="472"/>
    </row>
    <row r="94" spans="1:128" s="475" customFormat="1" ht="13.2" x14ac:dyDescent="0.25">
      <c r="A94" s="80" t="s">
        <v>68</v>
      </c>
      <c r="B94" s="80" t="s">
        <v>395</v>
      </c>
      <c r="C94" s="80" t="s">
        <v>318</v>
      </c>
      <c r="D94" s="80" t="s">
        <v>319</v>
      </c>
      <c r="E94" s="784">
        <v>7</v>
      </c>
      <c r="F94" s="445"/>
      <c r="G94" s="445">
        <v>7</v>
      </c>
      <c r="H94" s="445">
        <v>0</v>
      </c>
      <c r="I94" s="445"/>
      <c r="J94" s="445">
        <v>0</v>
      </c>
      <c r="K94" s="445">
        <v>0</v>
      </c>
      <c r="L94" s="445"/>
      <c r="M94" s="445">
        <v>0</v>
      </c>
      <c r="N94" s="445">
        <v>0</v>
      </c>
      <c r="O94" s="445">
        <v>0</v>
      </c>
      <c r="P94" s="445">
        <v>0</v>
      </c>
      <c r="Q94" s="445">
        <v>0</v>
      </c>
      <c r="R94" s="474"/>
      <c r="S94" s="473"/>
      <c r="T94" s="473"/>
      <c r="U94" s="473"/>
      <c r="V94" s="473"/>
      <c r="W94" s="473"/>
      <c r="X94" s="473"/>
      <c r="Y94" s="473"/>
      <c r="Z94" s="473"/>
      <c r="AA94" s="473"/>
      <c r="AB94" s="473"/>
      <c r="AC94" s="473"/>
      <c r="AD94" s="473"/>
      <c r="AE94" s="473"/>
      <c r="AF94" s="473"/>
      <c r="AG94" s="473"/>
      <c r="AH94" s="473"/>
      <c r="AI94" s="473"/>
      <c r="AJ94" s="473"/>
      <c r="AK94" s="473"/>
      <c r="AL94" s="473"/>
      <c r="AM94" s="473"/>
      <c r="AN94" s="473"/>
      <c r="AO94" s="473"/>
      <c r="AP94" s="473"/>
      <c r="AQ94" s="473"/>
      <c r="AR94" s="473"/>
      <c r="AS94" s="473"/>
      <c r="AT94" s="472"/>
      <c r="AU94" s="472"/>
      <c r="AV94" s="472"/>
      <c r="AW94" s="472"/>
      <c r="AX94" s="472"/>
      <c r="AY94" s="472"/>
      <c r="AZ94" s="472"/>
      <c r="BA94" s="472"/>
      <c r="BB94" s="472"/>
      <c r="BC94" s="472"/>
      <c r="BD94" s="472"/>
      <c r="BE94" s="472"/>
      <c r="BF94" s="472"/>
      <c r="BG94" s="472"/>
      <c r="BH94" s="472"/>
      <c r="BI94" s="472"/>
      <c r="BJ94" s="472"/>
      <c r="BK94" s="472"/>
      <c r="BL94" s="472"/>
      <c r="BM94" s="472"/>
      <c r="BN94" s="472"/>
      <c r="BO94" s="472"/>
      <c r="BP94" s="472"/>
      <c r="BQ94" s="472"/>
      <c r="BR94" s="472"/>
      <c r="BS94" s="472"/>
      <c r="BT94" s="472"/>
      <c r="BU94" s="472"/>
      <c r="BV94" s="472"/>
      <c r="BW94" s="472"/>
      <c r="BX94" s="472"/>
      <c r="BY94" s="472"/>
      <c r="BZ94" s="472"/>
      <c r="CA94" s="472"/>
      <c r="CB94" s="472"/>
      <c r="CC94" s="472"/>
      <c r="CD94" s="472"/>
      <c r="CE94" s="472"/>
      <c r="CF94" s="472"/>
      <c r="CG94" s="472"/>
      <c r="CH94" s="472"/>
      <c r="CI94" s="472"/>
      <c r="CJ94" s="472"/>
      <c r="CK94" s="472"/>
      <c r="CL94" s="472"/>
      <c r="CM94" s="472"/>
      <c r="CN94" s="472"/>
      <c r="CO94" s="472"/>
      <c r="CP94" s="472"/>
      <c r="CQ94" s="472"/>
      <c r="CR94" s="472"/>
      <c r="CS94" s="472"/>
      <c r="CT94" s="472"/>
      <c r="CU94" s="472"/>
      <c r="CV94" s="472"/>
      <c r="CW94" s="472"/>
      <c r="CX94" s="472"/>
      <c r="CY94" s="472"/>
      <c r="CZ94" s="472"/>
      <c r="DA94" s="472"/>
      <c r="DB94" s="472"/>
      <c r="DC94" s="472"/>
      <c r="DD94" s="472"/>
      <c r="DE94" s="472"/>
      <c r="DF94" s="472"/>
      <c r="DG94" s="472"/>
      <c r="DH94" s="472"/>
      <c r="DI94" s="472"/>
      <c r="DJ94" s="472"/>
      <c r="DK94" s="472"/>
      <c r="DL94" s="472"/>
      <c r="DM94" s="472"/>
      <c r="DN94" s="472"/>
      <c r="DO94" s="472"/>
      <c r="DP94" s="472"/>
      <c r="DQ94" s="472"/>
      <c r="DR94" s="472"/>
      <c r="DS94" s="472"/>
      <c r="DT94" s="472"/>
      <c r="DU94" s="472"/>
      <c r="DV94" s="472"/>
      <c r="DW94" s="472"/>
      <c r="DX94" s="472"/>
    </row>
    <row r="95" spans="1:128" s="475" customFormat="1" ht="13.2" x14ac:dyDescent="0.25">
      <c r="A95" s="80" t="s">
        <v>254</v>
      </c>
      <c r="B95" s="80" t="s">
        <v>396</v>
      </c>
      <c r="C95" s="80" t="s">
        <v>316</v>
      </c>
      <c r="D95" s="80" t="s">
        <v>317</v>
      </c>
      <c r="E95" s="784">
        <v>33</v>
      </c>
      <c r="F95" s="445"/>
      <c r="G95" s="445">
        <v>29</v>
      </c>
      <c r="H95" s="445">
        <v>0</v>
      </c>
      <c r="I95" s="445"/>
      <c r="J95" s="445">
        <v>2</v>
      </c>
      <c r="K95" s="445">
        <v>0</v>
      </c>
      <c r="L95" s="445"/>
      <c r="M95" s="445">
        <v>1</v>
      </c>
      <c r="N95" s="445">
        <v>0</v>
      </c>
      <c r="O95" s="445">
        <v>1</v>
      </c>
      <c r="P95" s="445">
        <v>0</v>
      </c>
      <c r="Q95" s="445">
        <v>0</v>
      </c>
      <c r="R95" s="474"/>
      <c r="S95" s="473"/>
      <c r="T95" s="473"/>
      <c r="U95" s="473"/>
      <c r="V95" s="473"/>
      <c r="W95" s="473"/>
      <c r="X95" s="473"/>
      <c r="Y95" s="473"/>
      <c r="Z95" s="473"/>
      <c r="AA95" s="473"/>
      <c r="AB95" s="473"/>
      <c r="AC95" s="473"/>
      <c r="AD95" s="473"/>
      <c r="AE95" s="473"/>
      <c r="AF95" s="473"/>
      <c r="AG95" s="473"/>
      <c r="AH95" s="473"/>
      <c r="AI95" s="473"/>
      <c r="AJ95" s="473"/>
      <c r="AK95" s="473"/>
      <c r="AL95" s="473"/>
      <c r="AM95" s="473"/>
      <c r="AN95" s="473"/>
      <c r="AO95" s="473"/>
      <c r="AP95" s="473"/>
      <c r="AQ95" s="473"/>
      <c r="AR95" s="473"/>
      <c r="AS95" s="473"/>
      <c r="AT95" s="472"/>
      <c r="AU95" s="472"/>
      <c r="AV95" s="472"/>
      <c r="AW95" s="472"/>
      <c r="AX95" s="472"/>
      <c r="AY95" s="472"/>
      <c r="AZ95" s="472"/>
      <c r="BA95" s="472"/>
      <c r="BB95" s="472"/>
      <c r="BC95" s="472"/>
      <c r="BD95" s="472"/>
      <c r="BE95" s="472"/>
      <c r="BF95" s="472"/>
      <c r="BG95" s="472"/>
      <c r="BH95" s="472"/>
      <c r="BI95" s="472"/>
      <c r="BJ95" s="472"/>
      <c r="BK95" s="472"/>
      <c r="BL95" s="472"/>
      <c r="BM95" s="472"/>
      <c r="BN95" s="472"/>
      <c r="BO95" s="472"/>
      <c r="BP95" s="472"/>
      <c r="BQ95" s="472"/>
      <c r="BR95" s="472"/>
      <c r="BS95" s="472"/>
      <c r="BT95" s="472"/>
      <c r="BU95" s="472"/>
      <c r="BV95" s="472"/>
      <c r="BW95" s="472"/>
      <c r="BX95" s="472"/>
      <c r="BY95" s="472"/>
      <c r="BZ95" s="472"/>
      <c r="CA95" s="472"/>
      <c r="CB95" s="472"/>
      <c r="CC95" s="472"/>
      <c r="CD95" s="472"/>
      <c r="CE95" s="472"/>
      <c r="CF95" s="472"/>
      <c r="CG95" s="472"/>
      <c r="CH95" s="472"/>
      <c r="CI95" s="472"/>
      <c r="CJ95" s="472"/>
      <c r="CK95" s="472"/>
      <c r="CL95" s="472"/>
      <c r="CM95" s="472"/>
      <c r="CN95" s="472"/>
      <c r="CO95" s="472"/>
      <c r="CP95" s="472"/>
      <c r="CQ95" s="472"/>
      <c r="CR95" s="472"/>
      <c r="CS95" s="472"/>
      <c r="CT95" s="472"/>
      <c r="CU95" s="472"/>
      <c r="CV95" s="472"/>
      <c r="CW95" s="472"/>
      <c r="CX95" s="472"/>
      <c r="CY95" s="472"/>
      <c r="CZ95" s="472"/>
      <c r="DA95" s="472"/>
      <c r="DB95" s="472"/>
      <c r="DC95" s="472"/>
      <c r="DD95" s="472"/>
      <c r="DE95" s="472"/>
      <c r="DF95" s="472"/>
      <c r="DG95" s="472"/>
      <c r="DH95" s="472"/>
      <c r="DI95" s="472"/>
      <c r="DJ95" s="472"/>
      <c r="DK95" s="472"/>
      <c r="DL95" s="472"/>
      <c r="DM95" s="472"/>
      <c r="DN95" s="472"/>
      <c r="DO95" s="472"/>
      <c r="DP95" s="472"/>
      <c r="DQ95" s="472"/>
      <c r="DR95" s="472"/>
      <c r="DS95" s="472"/>
      <c r="DT95" s="472"/>
      <c r="DU95" s="472"/>
      <c r="DV95" s="472"/>
      <c r="DW95" s="472"/>
      <c r="DX95" s="472"/>
    </row>
    <row r="96" spans="1:128" s="475" customFormat="1" ht="13.2" x14ac:dyDescent="0.25">
      <c r="A96" s="80" t="s">
        <v>827</v>
      </c>
      <c r="B96" s="80" t="s">
        <v>838</v>
      </c>
      <c r="C96" s="80" t="s">
        <v>326</v>
      </c>
      <c r="D96" s="80" t="s">
        <v>327</v>
      </c>
      <c r="E96" s="784">
        <v>28</v>
      </c>
      <c r="F96" s="445"/>
      <c r="G96" s="445">
        <v>19</v>
      </c>
      <c r="H96" s="445">
        <v>0</v>
      </c>
      <c r="I96" s="445"/>
      <c r="J96" s="445">
        <v>0</v>
      </c>
      <c r="K96" s="445">
        <v>0</v>
      </c>
      <c r="L96" s="445"/>
      <c r="M96" s="445">
        <v>5</v>
      </c>
      <c r="N96" s="445">
        <v>0</v>
      </c>
      <c r="O96" s="445">
        <v>1</v>
      </c>
      <c r="P96" s="445">
        <v>3</v>
      </c>
      <c r="Q96" s="445">
        <v>0</v>
      </c>
      <c r="R96" s="474"/>
      <c r="S96" s="473"/>
      <c r="T96" s="473"/>
      <c r="U96" s="473"/>
      <c r="V96" s="473"/>
      <c r="W96" s="473"/>
      <c r="X96" s="473"/>
      <c r="Y96" s="473"/>
      <c r="Z96" s="473"/>
      <c r="AA96" s="473"/>
      <c r="AB96" s="473"/>
      <c r="AC96" s="473"/>
      <c r="AD96" s="473"/>
      <c r="AE96" s="473"/>
      <c r="AF96" s="473"/>
      <c r="AG96" s="473"/>
      <c r="AH96" s="473"/>
      <c r="AI96" s="473"/>
      <c r="AJ96" s="473"/>
      <c r="AK96" s="473"/>
      <c r="AL96" s="473"/>
      <c r="AM96" s="473"/>
      <c r="AN96" s="473"/>
      <c r="AO96" s="473"/>
      <c r="AP96" s="473"/>
      <c r="AQ96" s="473"/>
      <c r="AR96" s="473"/>
      <c r="AS96" s="473"/>
      <c r="AT96" s="472"/>
      <c r="AU96" s="472"/>
      <c r="AV96" s="472"/>
      <c r="AW96" s="472"/>
      <c r="AX96" s="472"/>
      <c r="AY96" s="472"/>
      <c r="AZ96" s="472"/>
      <c r="BA96" s="472"/>
      <c r="BB96" s="472"/>
      <c r="BC96" s="472"/>
      <c r="BD96" s="472"/>
      <c r="BE96" s="472"/>
      <c r="BF96" s="472"/>
      <c r="BG96" s="472"/>
      <c r="BH96" s="472"/>
      <c r="BI96" s="472"/>
      <c r="BJ96" s="472"/>
      <c r="BK96" s="472"/>
      <c r="BL96" s="472"/>
      <c r="BM96" s="472"/>
      <c r="BN96" s="472"/>
      <c r="BO96" s="472"/>
      <c r="BP96" s="472"/>
      <c r="BQ96" s="472"/>
      <c r="BR96" s="472"/>
      <c r="BS96" s="472"/>
      <c r="BT96" s="472"/>
      <c r="BU96" s="472"/>
      <c r="BV96" s="472"/>
      <c r="BW96" s="472"/>
      <c r="BX96" s="472"/>
      <c r="BY96" s="472"/>
      <c r="BZ96" s="472"/>
      <c r="CA96" s="472"/>
      <c r="CB96" s="472"/>
      <c r="CC96" s="472"/>
      <c r="CD96" s="472"/>
      <c r="CE96" s="472"/>
      <c r="CF96" s="472"/>
      <c r="CG96" s="472"/>
      <c r="CH96" s="472"/>
      <c r="CI96" s="472"/>
      <c r="CJ96" s="472"/>
      <c r="CK96" s="472"/>
      <c r="CL96" s="472"/>
      <c r="CM96" s="472"/>
      <c r="CN96" s="472"/>
      <c r="CO96" s="472"/>
      <c r="CP96" s="472"/>
      <c r="CQ96" s="472"/>
      <c r="CR96" s="472"/>
      <c r="CS96" s="472"/>
      <c r="CT96" s="472"/>
      <c r="CU96" s="472"/>
      <c r="CV96" s="472"/>
      <c r="CW96" s="472"/>
      <c r="CX96" s="472"/>
      <c r="CY96" s="472"/>
      <c r="CZ96" s="472"/>
      <c r="DA96" s="472"/>
      <c r="DB96" s="472"/>
      <c r="DC96" s="472"/>
      <c r="DD96" s="472"/>
      <c r="DE96" s="472"/>
      <c r="DF96" s="472"/>
      <c r="DG96" s="472"/>
      <c r="DH96" s="472"/>
      <c r="DI96" s="472"/>
      <c r="DJ96" s="472"/>
      <c r="DK96" s="472"/>
      <c r="DL96" s="472"/>
      <c r="DM96" s="472"/>
      <c r="DN96" s="472"/>
      <c r="DO96" s="472"/>
      <c r="DP96" s="472"/>
      <c r="DQ96" s="472"/>
      <c r="DR96" s="472"/>
      <c r="DS96" s="472"/>
      <c r="DT96" s="472"/>
      <c r="DU96" s="472"/>
      <c r="DV96" s="472"/>
      <c r="DW96" s="472"/>
      <c r="DX96" s="472"/>
    </row>
    <row r="97" spans="1:128" s="475" customFormat="1" ht="13.2" x14ac:dyDescent="0.25">
      <c r="A97" s="80" t="s">
        <v>124</v>
      </c>
      <c r="B97" s="80" t="s">
        <v>397</v>
      </c>
      <c r="C97" s="80" t="s">
        <v>324</v>
      </c>
      <c r="D97" s="80" t="s">
        <v>325</v>
      </c>
      <c r="E97" s="784">
        <v>21</v>
      </c>
      <c r="F97" s="445"/>
      <c r="G97" s="445">
        <v>13</v>
      </c>
      <c r="H97" s="445">
        <v>0</v>
      </c>
      <c r="I97" s="445"/>
      <c r="J97" s="445">
        <v>0</v>
      </c>
      <c r="K97" s="445">
        <v>0</v>
      </c>
      <c r="L97" s="445"/>
      <c r="M97" s="445">
        <v>4</v>
      </c>
      <c r="N97" s="445">
        <v>0</v>
      </c>
      <c r="O97" s="445">
        <v>3</v>
      </c>
      <c r="P97" s="445">
        <v>1</v>
      </c>
      <c r="Q97" s="445">
        <v>0</v>
      </c>
      <c r="R97" s="474"/>
      <c r="S97" s="473"/>
      <c r="T97" s="473"/>
      <c r="U97" s="473"/>
      <c r="V97" s="473"/>
      <c r="W97" s="473"/>
      <c r="X97" s="473"/>
      <c r="Y97" s="473"/>
      <c r="Z97" s="473"/>
      <c r="AA97" s="473"/>
      <c r="AB97" s="473"/>
      <c r="AC97" s="473"/>
      <c r="AD97" s="473"/>
      <c r="AE97" s="473"/>
      <c r="AF97" s="473"/>
      <c r="AG97" s="473"/>
      <c r="AH97" s="473"/>
      <c r="AI97" s="473"/>
      <c r="AJ97" s="473"/>
      <c r="AK97" s="473"/>
      <c r="AL97" s="473"/>
      <c r="AM97" s="473"/>
      <c r="AN97" s="473"/>
      <c r="AO97" s="473"/>
      <c r="AP97" s="473"/>
      <c r="AQ97" s="473"/>
      <c r="AR97" s="473"/>
      <c r="AS97" s="473"/>
      <c r="AT97" s="472"/>
      <c r="AU97" s="472"/>
      <c r="AV97" s="472"/>
      <c r="AW97" s="472"/>
      <c r="AX97" s="472"/>
      <c r="AY97" s="472"/>
      <c r="AZ97" s="472"/>
      <c r="BA97" s="472"/>
      <c r="BB97" s="472"/>
      <c r="BC97" s="472"/>
      <c r="BD97" s="472"/>
      <c r="BE97" s="472"/>
      <c r="BF97" s="472"/>
      <c r="BG97" s="472"/>
      <c r="BH97" s="472"/>
      <c r="BI97" s="472"/>
      <c r="BJ97" s="472"/>
      <c r="BK97" s="472"/>
      <c r="BL97" s="472"/>
      <c r="BM97" s="472"/>
      <c r="BN97" s="472"/>
      <c r="BO97" s="472"/>
      <c r="BP97" s="472"/>
      <c r="BQ97" s="472"/>
      <c r="BR97" s="472"/>
      <c r="BS97" s="472"/>
      <c r="BT97" s="472"/>
      <c r="BU97" s="472"/>
      <c r="BV97" s="472"/>
      <c r="BW97" s="472"/>
      <c r="BX97" s="472"/>
      <c r="BY97" s="472"/>
      <c r="BZ97" s="472"/>
      <c r="CA97" s="472"/>
      <c r="CB97" s="472"/>
      <c r="CC97" s="472"/>
      <c r="CD97" s="472"/>
      <c r="CE97" s="472"/>
      <c r="CF97" s="472"/>
      <c r="CG97" s="472"/>
      <c r="CH97" s="472"/>
      <c r="CI97" s="472"/>
      <c r="CJ97" s="472"/>
      <c r="CK97" s="472"/>
      <c r="CL97" s="472"/>
      <c r="CM97" s="472"/>
      <c r="CN97" s="472"/>
      <c r="CO97" s="472"/>
      <c r="CP97" s="472"/>
      <c r="CQ97" s="472"/>
      <c r="CR97" s="472"/>
      <c r="CS97" s="472"/>
      <c r="CT97" s="472"/>
      <c r="CU97" s="472"/>
      <c r="CV97" s="472"/>
      <c r="CW97" s="472"/>
      <c r="CX97" s="472"/>
      <c r="CY97" s="472"/>
      <c r="CZ97" s="472"/>
      <c r="DA97" s="472"/>
      <c r="DB97" s="472"/>
      <c r="DC97" s="472"/>
      <c r="DD97" s="472"/>
      <c r="DE97" s="472"/>
      <c r="DF97" s="472"/>
      <c r="DG97" s="472"/>
      <c r="DH97" s="472"/>
      <c r="DI97" s="472"/>
      <c r="DJ97" s="472"/>
      <c r="DK97" s="472"/>
      <c r="DL97" s="472"/>
      <c r="DM97" s="472"/>
      <c r="DN97" s="472"/>
      <c r="DO97" s="472"/>
      <c r="DP97" s="472"/>
      <c r="DQ97" s="472"/>
      <c r="DR97" s="472"/>
      <c r="DS97" s="472"/>
      <c r="DT97" s="472"/>
      <c r="DU97" s="472"/>
      <c r="DV97" s="472"/>
      <c r="DW97" s="472"/>
      <c r="DX97" s="472"/>
    </row>
    <row r="98" spans="1:128" s="475" customFormat="1" ht="13.2" x14ac:dyDescent="0.25">
      <c r="A98" s="80" t="s">
        <v>263</v>
      </c>
      <c r="B98" s="80" t="s">
        <v>398</v>
      </c>
      <c r="C98" s="80" t="s">
        <v>320</v>
      </c>
      <c r="D98" s="80" t="s">
        <v>321</v>
      </c>
      <c r="E98" s="784">
        <v>3</v>
      </c>
      <c r="F98" s="445"/>
      <c r="G98" s="445">
        <v>1</v>
      </c>
      <c r="H98" s="445">
        <v>1</v>
      </c>
      <c r="I98" s="445"/>
      <c r="J98" s="445">
        <v>1</v>
      </c>
      <c r="K98" s="445">
        <v>0</v>
      </c>
      <c r="L98" s="445"/>
      <c r="M98" s="445">
        <v>0</v>
      </c>
      <c r="N98" s="445">
        <v>0</v>
      </c>
      <c r="O98" s="445">
        <v>0</v>
      </c>
      <c r="P98" s="445">
        <v>0</v>
      </c>
      <c r="Q98" s="445">
        <v>0</v>
      </c>
      <c r="R98" s="474"/>
      <c r="S98" s="473"/>
      <c r="T98" s="473"/>
      <c r="U98" s="473"/>
      <c r="V98" s="473"/>
      <c r="W98" s="473"/>
      <c r="X98" s="473"/>
      <c r="Y98" s="473"/>
      <c r="Z98" s="473"/>
      <c r="AA98" s="473"/>
      <c r="AB98" s="473"/>
      <c r="AC98" s="473"/>
      <c r="AD98" s="473"/>
      <c r="AE98" s="473"/>
      <c r="AF98" s="473"/>
      <c r="AG98" s="473"/>
      <c r="AH98" s="473"/>
      <c r="AI98" s="473"/>
      <c r="AJ98" s="473"/>
      <c r="AK98" s="473"/>
      <c r="AL98" s="473"/>
      <c r="AM98" s="473"/>
      <c r="AN98" s="473"/>
      <c r="AO98" s="473"/>
      <c r="AP98" s="473"/>
      <c r="AQ98" s="473"/>
      <c r="AR98" s="473"/>
      <c r="AS98" s="473"/>
      <c r="AT98" s="472"/>
      <c r="AU98" s="472"/>
      <c r="AV98" s="472"/>
      <c r="AW98" s="472"/>
      <c r="AX98" s="472"/>
      <c r="AY98" s="472"/>
      <c r="AZ98" s="472"/>
      <c r="BA98" s="472"/>
      <c r="BB98" s="472"/>
      <c r="BC98" s="472"/>
      <c r="BD98" s="472"/>
      <c r="BE98" s="472"/>
      <c r="BF98" s="472"/>
      <c r="BG98" s="472"/>
      <c r="BH98" s="472"/>
      <c r="BI98" s="472"/>
      <c r="BJ98" s="472"/>
      <c r="BK98" s="472"/>
      <c r="BL98" s="472"/>
      <c r="BM98" s="472"/>
      <c r="BN98" s="472"/>
      <c r="BO98" s="472"/>
      <c r="BP98" s="472"/>
      <c r="BQ98" s="472"/>
      <c r="BR98" s="472"/>
      <c r="BS98" s="472"/>
      <c r="BT98" s="472"/>
      <c r="BU98" s="472"/>
      <c r="BV98" s="472"/>
      <c r="BW98" s="472"/>
      <c r="BX98" s="472"/>
      <c r="BY98" s="472"/>
      <c r="BZ98" s="472"/>
      <c r="CA98" s="472"/>
      <c r="CB98" s="472"/>
      <c r="CC98" s="472"/>
      <c r="CD98" s="472"/>
      <c r="CE98" s="472"/>
      <c r="CF98" s="472"/>
      <c r="CG98" s="472"/>
      <c r="CH98" s="472"/>
      <c r="CI98" s="472"/>
      <c r="CJ98" s="472"/>
      <c r="CK98" s="472"/>
      <c r="CL98" s="472"/>
      <c r="CM98" s="472"/>
      <c r="CN98" s="472"/>
      <c r="CO98" s="472"/>
      <c r="CP98" s="472"/>
      <c r="CQ98" s="472"/>
      <c r="CR98" s="472"/>
      <c r="CS98" s="472"/>
      <c r="CT98" s="472"/>
      <c r="CU98" s="472"/>
      <c r="CV98" s="472"/>
      <c r="CW98" s="472"/>
      <c r="CX98" s="472"/>
      <c r="CY98" s="472"/>
      <c r="CZ98" s="472"/>
      <c r="DA98" s="472"/>
      <c r="DB98" s="472"/>
      <c r="DC98" s="472"/>
      <c r="DD98" s="472"/>
      <c r="DE98" s="472"/>
      <c r="DF98" s="472"/>
      <c r="DG98" s="472"/>
      <c r="DH98" s="472"/>
      <c r="DI98" s="472"/>
      <c r="DJ98" s="472"/>
      <c r="DK98" s="472"/>
      <c r="DL98" s="472"/>
      <c r="DM98" s="472"/>
      <c r="DN98" s="472"/>
      <c r="DO98" s="472"/>
      <c r="DP98" s="472"/>
      <c r="DQ98" s="472"/>
      <c r="DR98" s="472"/>
      <c r="DS98" s="472"/>
      <c r="DT98" s="472"/>
      <c r="DU98" s="472"/>
      <c r="DV98" s="472"/>
      <c r="DW98" s="472"/>
      <c r="DX98" s="472"/>
    </row>
    <row r="99" spans="1:128" s="475" customFormat="1" ht="13.2" x14ac:dyDescent="0.25">
      <c r="A99" s="199" t="s">
        <v>282</v>
      </c>
      <c r="B99" s="199" t="s">
        <v>399</v>
      </c>
      <c r="C99" s="199" t="s">
        <v>308</v>
      </c>
      <c r="D99" s="199" t="s">
        <v>309</v>
      </c>
      <c r="E99" s="785" t="s">
        <v>623</v>
      </c>
      <c r="F99" s="693"/>
      <c r="G99" s="693" t="s">
        <v>623</v>
      </c>
      <c r="H99" s="693" t="s">
        <v>623</v>
      </c>
      <c r="I99" s="693"/>
      <c r="J99" s="693" t="s">
        <v>623</v>
      </c>
      <c r="K99" s="693" t="s">
        <v>623</v>
      </c>
      <c r="L99" s="693"/>
      <c r="M99" s="693" t="s">
        <v>623</v>
      </c>
      <c r="N99" s="693" t="s">
        <v>623</v>
      </c>
      <c r="O99" s="693" t="s">
        <v>623</v>
      </c>
      <c r="P99" s="693" t="s">
        <v>623</v>
      </c>
      <c r="Q99" s="693" t="s">
        <v>623</v>
      </c>
      <c r="R99" s="474"/>
      <c r="S99" s="473"/>
      <c r="T99" s="473"/>
      <c r="U99" s="473"/>
      <c r="V99" s="473"/>
      <c r="W99" s="473"/>
      <c r="X99" s="473"/>
      <c r="Y99" s="473"/>
      <c r="Z99" s="473"/>
      <c r="AA99" s="473"/>
      <c r="AB99" s="473"/>
      <c r="AC99" s="473"/>
      <c r="AD99" s="473"/>
      <c r="AE99" s="473"/>
      <c r="AF99" s="473"/>
      <c r="AG99" s="473"/>
      <c r="AH99" s="473"/>
      <c r="AI99" s="473"/>
      <c r="AJ99" s="473"/>
      <c r="AK99" s="473"/>
      <c r="AL99" s="473"/>
      <c r="AM99" s="473"/>
      <c r="AN99" s="473"/>
      <c r="AO99" s="473"/>
      <c r="AP99" s="473"/>
      <c r="AQ99" s="473"/>
      <c r="AR99" s="473"/>
      <c r="AS99" s="473"/>
      <c r="AT99" s="472"/>
      <c r="AU99" s="472"/>
      <c r="AV99" s="472"/>
      <c r="AW99" s="472"/>
      <c r="AX99" s="472"/>
      <c r="AY99" s="472"/>
      <c r="AZ99" s="472"/>
      <c r="BA99" s="472"/>
      <c r="BB99" s="472"/>
      <c r="BC99" s="472"/>
      <c r="BD99" s="472"/>
      <c r="BE99" s="472"/>
      <c r="BF99" s="472"/>
      <c r="BG99" s="472"/>
      <c r="BH99" s="472"/>
      <c r="BI99" s="472"/>
      <c r="BJ99" s="472"/>
      <c r="BK99" s="472"/>
      <c r="BL99" s="472"/>
      <c r="BM99" s="472"/>
      <c r="BN99" s="472"/>
      <c r="BO99" s="472"/>
      <c r="BP99" s="472"/>
      <c r="BQ99" s="472"/>
      <c r="BR99" s="472"/>
      <c r="BS99" s="472"/>
      <c r="BT99" s="472"/>
      <c r="BU99" s="472"/>
      <c r="BV99" s="472"/>
      <c r="BW99" s="472"/>
      <c r="BX99" s="472"/>
      <c r="BY99" s="472"/>
      <c r="BZ99" s="472"/>
      <c r="CA99" s="472"/>
      <c r="CB99" s="472"/>
      <c r="CC99" s="472"/>
      <c r="CD99" s="472"/>
      <c r="CE99" s="472"/>
      <c r="CF99" s="472"/>
      <c r="CG99" s="472"/>
      <c r="CH99" s="472"/>
      <c r="CI99" s="472"/>
      <c r="CJ99" s="472"/>
      <c r="CK99" s="472"/>
      <c r="CL99" s="472"/>
      <c r="CM99" s="472"/>
      <c r="CN99" s="472"/>
      <c r="CO99" s="472"/>
      <c r="CP99" s="472"/>
      <c r="CQ99" s="472"/>
      <c r="CR99" s="472"/>
      <c r="CS99" s="472"/>
      <c r="CT99" s="472"/>
      <c r="CU99" s="472"/>
      <c r="CV99" s="472"/>
      <c r="CW99" s="472"/>
      <c r="CX99" s="472"/>
      <c r="CY99" s="472"/>
      <c r="CZ99" s="472"/>
      <c r="DA99" s="472"/>
      <c r="DB99" s="472"/>
      <c r="DC99" s="472"/>
      <c r="DD99" s="472"/>
      <c r="DE99" s="472"/>
      <c r="DF99" s="472"/>
      <c r="DG99" s="472"/>
      <c r="DH99" s="472"/>
      <c r="DI99" s="472"/>
      <c r="DJ99" s="472"/>
      <c r="DK99" s="472"/>
      <c r="DL99" s="472"/>
      <c r="DM99" s="472"/>
      <c r="DN99" s="472"/>
      <c r="DO99" s="472"/>
      <c r="DP99" s="472"/>
      <c r="DQ99" s="472"/>
      <c r="DR99" s="472"/>
      <c r="DS99" s="472"/>
      <c r="DT99" s="472"/>
      <c r="DU99" s="472"/>
      <c r="DV99" s="472"/>
      <c r="DW99" s="472"/>
      <c r="DX99" s="472"/>
    </row>
    <row r="100" spans="1:128" s="475" customFormat="1" ht="13.2" x14ac:dyDescent="0.25">
      <c r="A100" s="80" t="s">
        <v>55</v>
      </c>
      <c r="B100" s="80" t="s">
        <v>400</v>
      </c>
      <c r="C100" s="80" t="s">
        <v>322</v>
      </c>
      <c r="D100" s="80" t="s">
        <v>323</v>
      </c>
      <c r="E100" s="784">
        <v>5</v>
      </c>
      <c r="F100" s="445"/>
      <c r="G100" s="445">
        <v>4</v>
      </c>
      <c r="H100" s="445">
        <v>1</v>
      </c>
      <c r="I100" s="445"/>
      <c r="J100" s="445">
        <v>0</v>
      </c>
      <c r="K100" s="445">
        <v>0</v>
      </c>
      <c r="L100" s="445"/>
      <c r="M100" s="445">
        <v>0</v>
      </c>
      <c r="N100" s="445">
        <v>0</v>
      </c>
      <c r="O100" s="445">
        <v>0</v>
      </c>
      <c r="P100" s="445">
        <v>0</v>
      </c>
      <c r="Q100" s="445">
        <v>0</v>
      </c>
      <c r="R100" s="474"/>
      <c r="S100" s="473"/>
      <c r="T100" s="473"/>
      <c r="U100" s="473"/>
      <c r="V100" s="473"/>
      <c r="W100" s="473"/>
      <c r="X100" s="473"/>
      <c r="Y100" s="473"/>
      <c r="Z100" s="473"/>
      <c r="AA100" s="473"/>
      <c r="AB100" s="473"/>
      <c r="AC100" s="473"/>
      <c r="AD100" s="473"/>
      <c r="AE100" s="473"/>
      <c r="AF100" s="473"/>
      <c r="AG100" s="473"/>
      <c r="AH100" s="473"/>
      <c r="AI100" s="473"/>
      <c r="AJ100" s="473"/>
      <c r="AK100" s="473"/>
      <c r="AL100" s="473"/>
      <c r="AM100" s="473"/>
      <c r="AN100" s="473"/>
      <c r="AO100" s="473"/>
      <c r="AP100" s="473"/>
      <c r="AQ100" s="473"/>
      <c r="AR100" s="473"/>
      <c r="AS100" s="473"/>
      <c r="AT100" s="472"/>
      <c r="AU100" s="472"/>
      <c r="AV100" s="472"/>
      <c r="AW100" s="472"/>
      <c r="AX100" s="472"/>
      <c r="AY100" s="472"/>
      <c r="AZ100" s="472"/>
      <c r="BA100" s="472"/>
      <c r="BB100" s="472"/>
      <c r="BC100" s="472"/>
      <c r="BD100" s="472"/>
      <c r="BE100" s="472"/>
      <c r="BF100" s="472"/>
      <c r="BG100" s="472"/>
      <c r="BH100" s="472"/>
      <c r="BI100" s="472"/>
      <c r="BJ100" s="472"/>
      <c r="BK100" s="472"/>
      <c r="BL100" s="472"/>
      <c r="BM100" s="472"/>
      <c r="BN100" s="472"/>
      <c r="BO100" s="472"/>
      <c r="BP100" s="472"/>
      <c r="BQ100" s="472"/>
      <c r="BR100" s="472"/>
      <c r="BS100" s="472"/>
      <c r="BT100" s="472"/>
      <c r="BU100" s="472"/>
      <c r="BV100" s="472"/>
      <c r="BW100" s="472"/>
      <c r="BX100" s="472"/>
      <c r="BY100" s="472"/>
      <c r="BZ100" s="472"/>
      <c r="CA100" s="472"/>
      <c r="CB100" s="472"/>
      <c r="CC100" s="472"/>
      <c r="CD100" s="472"/>
      <c r="CE100" s="472"/>
      <c r="CF100" s="472"/>
      <c r="CG100" s="472"/>
      <c r="CH100" s="472"/>
      <c r="CI100" s="472"/>
      <c r="CJ100" s="472"/>
      <c r="CK100" s="472"/>
      <c r="CL100" s="472"/>
      <c r="CM100" s="472"/>
      <c r="CN100" s="472"/>
      <c r="CO100" s="472"/>
      <c r="CP100" s="472"/>
      <c r="CQ100" s="472"/>
      <c r="CR100" s="472"/>
      <c r="CS100" s="472"/>
      <c r="CT100" s="472"/>
      <c r="CU100" s="472"/>
      <c r="CV100" s="472"/>
      <c r="CW100" s="472"/>
      <c r="CX100" s="472"/>
      <c r="CY100" s="472"/>
      <c r="CZ100" s="472"/>
      <c r="DA100" s="472"/>
      <c r="DB100" s="472"/>
      <c r="DC100" s="472"/>
      <c r="DD100" s="472"/>
      <c r="DE100" s="472"/>
      <c r="DF100" s="472"/>
      <c r="DG100" s="472"/>
      <c r="DH100" s="472"/>
      <c r="DI100" s="472"/>
      <c r="DJ100" s="472"/>
      <c r="DK100" s="472"/>
      <c r="DL100" s="472"/>
      <c r="DM100" s="472"/>
      <c r="DN100" s="472"/>
      <c r="DO100" s="472"/>
      <c r="DP100" s="472"/>
      <c r="DQ100" s="472"/>
      <c r="DR100" s="472"/>
      <c r="DS100" s="472"/>
      <c r="DT100" s="472"/>
      <c r="DU100" s="472"/>
      <c r="DV100" s="472"/>
      <c r="DW100" s="472"/>
      <c r="DX100" s="472"/>
    </row>
    <row r="101" spans="1:128" s="475" customFormat="1" ht="13.2" x14ac:dyDescent="0.25">
      <c r="A101" s="80" t="s">
        <v>73</v>
      </c>
      <c r="B101" s="80" t="s">
        <v>401</v>
      </c>
      <c r="C101" s="80" t="s">
        <v>326</v>
      </c>
      <c r="D101" s="80" t="s">
        <v>327</v>
      </c>
      <c r="E101" s="784">
        <v>1</v>
      </c>
      <c r="F101" s="445"/>
      <c r="G101" s="445">
        <v>1</v>
      </c>
      <c r="H101" s="445">
        <v>0</v>
      </c>
      <c r="I101" s="445"/>
      <c r="J101" s="445">
        <v>0</v>
      </c>
      <c r="K101" s="445">
        <v>0</v>
      </c>
      <c r="L101" s="445"/>
      <c r="M101" s="445">
        <v>0</v>
      </c>
      <c r="N101" s="445">
        <v>0</v>
      </c>
      <c r="O101" s="445">
        <v>0</v>
      </c>
      <c r="P101" s="445">
        <v>0</v>
      </c>
      <c r="Q101" s="445">
        <v>0</v>
      </c>
      <c r="R101" s="474"/>
      <c r="S101" s="473"/>
      <c r="T101" s="473"/>
      <c r="U101" s="473"/>
      <c r="V101" s="473"/>
      <c r="W101" s="473"/>
      <c r="X101" s="473"/>
      <c r="Y101" s="473"/>
      <c r="Z101" s="473"/>
      <c r="AA101" s="473"/>
      <c r="AB101" s="473"/>
      <c r="AC101" s="473"/>
      <c r="AD101" s="473"/>
      <c r="AE101" s="473"/>
      <c r="AF101" s="473"/>
      <c r="AG101" s="473"/>
      <c r="AH101" s="473"/>
      <c r="AI101" s="473"/>
      <c r="AJ101" s="473"/>
      <c r="AK101" s="473"/>
      <c r="AL101" s="473"/>
      <c r="AM101" s="473"/>
      <c r="AN101" s="473"/>
      <c r="AO101" s="473"/>
      <c r="AP101" s="473"/>
      <c r="AQ101" s="473"/>
      <c r="AR101" s="473"/>
      <c r="AS101" s="473"/>
      <c r="AT101" s="472"/>
      <c r="AU101" s="472"/>
      <c r="AV101" s="472"/>
      <c r="AW101" s="472"/>
      <c r="AX101" s="472"/>
      <c r="AY101" s="472"/>
      <c r="AZ101" s="472"/>
      <c r="BA101" s="472"/>
      <c r="BB101" s="472"/>
      <c r="BC101" s="472"/>
      <c r="BD101" s="472"/>
      <c r="BE101" s="472"/>
      <c r="BF101" s="472"/>
      <c r="BG101" s="472"/>
      <c r="BH101" s="472"/>
      <c r="BI101" s="472"/>
      <c r="BJ101" s="472"/>
      <c r="BK101" s="472"/>
      <c r="BL101" s="472"/>
      <c r="BM101" s="472"/>
      <c r="BN101" s="472"/>
      <c r="BO101" s="472"/>
      <c r="BP101" s="472"/>
      <c r="BQ101" s="472"/>
      <c r="BR101" s="472"/>
      <c r="BS101" s="472"/>
      <c r="BT101" s="472"/>
      <c r="BU101" s="472"/>
      <c r="BV101" s="472"/>
      <c r="BW101" s="472"/>
      <c r="BX101" s="472"/>
      <c r="BY101" s="472"/>
      <c r="BZ101" s="472"/>
      <c r="CA101" s="472"/>
      <c r="CB101" s="472"/>
      <c r="CC101" s="472"/>
      <c r="CD101" s="472"/>
      <c r="CE101" s="472"/>
      <c r="CF101" s="472"/>
      <c r="CG101" s="472"/>
      <c r="CH101" s="472"/>
      <c r="CI101" s="472"/>
      <c r="CJ101" s="472"/>
      <c r="CK101" s="472"/>
      <c r="CL101" s="472"/>
      <c r="CM101" s="472"/>
      <c r="CN101" s="472"/>
      <c r="CO101" s="472"/>
      <c r="CP101" s="472"/>
      <c r="CQ101" s="472"/>
      <c r="CR101" s="472"/>
      <c r="CS101" s="472"/>
      <c r="CT101" s="472"/>
      <c r="CU101" s="472"/>
      <c r="CV101" s="472"/>
      <c r="CW101" s="472"/>
      <c r="CX101" s="472"/>
      <c r="CY101" s="472"/>
      <c r="CZ101" s="472"/>
      <c r="DA101" s="472"/>
      <c r="DB101" s="472"/>
      <c r="DC101" s="472"/>
      <c r="DD101" s="472"/>
      <c r="DE101" s="472"/>
      <c r="DF101" s="472"/>
      <c r="DG101" s="472"/>
      <c r="DH101" s="472"/>
      <c r="DI101" s="472"/>
      <c r="DJ101" s="472"/>
      <c r="DK101" s="472"/>
      <c r="DL101" s="472"/>
      <c r="DM101" s="472"/>
      <c r="DN101" s="472"/>
      <c r="DO101" s="472"/>
      <c r="DP101" s="472"/>
      <c r="DQ101" s="472"/>
      <c r="DR101" s="472"/>
      <c r="DS101" s="472"/>
      <c r="DT101" s="472"/>
      <c r="DU101" s="472"/>
      <c r="DV101" s="472"/>
      <c r="DW101" s="472"/>
      <c r="DX101" s="472"/>
    </row>
    <row r="102" spans="1:128" s="475" customFormat="1" ht="13.2" x14ac:dyDescent="0.25">
      <c r="A102" s="80" t="s">
        <v>105</v>
      </c>
      <c r="B102" s="80" t="s">
        <v>402</v>
      </c>
      <c r="C102" s="80" t="s">
        <v>324</v>
      </c>
      <c r="D102" s="80" t="s">
        <v>325</v>
      </c>
      <c r="E102" s="784">
        <v>3</v>
      </c>
      <c r="F102" s="445"/>
      <c r="G102" s="445">
        <v>2</v>
      </c>
      <c r="H102" s="445">
        <v>0</v>
      </c>
      <c r="I102" s="445"/>
      <c r="J102" s="445">
        <v>0</v>
      </c>
      <c r="K102" s="445">
        <v>0</v>
      </c>
      <c r="L102" s="445"/>
      <c r="M102" s="445">
        <v>0</v>
      </c>
      <c r="N102" s="445">
        <v>0</v>
      </c>
      <c r="O102" s="445">
        <v>0</v>
      </c>
      <c r="P102" s="445">
        <v>1</v>
      </c>
      <c r="Q102" s="445">
        <v>0</v>
      </c>
      <c r="R102" s="474"/>
      <c r="S102" s="473"/>
      <c r="T102" s="473"/>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2"/>
      <c r="AU102" s="472"/>
      <c r="AV102" s="472"/>
      <c r="AW102" s="472"/>
      <c r="AX102" s="472"/>
      <c r="AY102" s="472"/>
      <c r="AZ102" s="472"/>
      <c r="BA102" s="472"/>
      <c r="BB102" s="472"/>
      <c r="BC102" s="472"/>
      <c r="BD102" s="472"/>
      <c r="BE102" s="472"/>
      <c r="BF102" s="472"/>
      <c r="BG102" s="472"/>
      <c r="BH102" s="472"/>
      <c r="BI102" s="472"/>
      <c r="BJ102" s="472"/>
      <c r="BK102" s="472"/>
      <c r="BL102" s="472"/>
      <c r="BM102" s="472"/>
      <c r="BN102" s="472"/>
      <c r="BO102" s="472"/>
      <c r="BP102" s="472"/>
      <c r="BQ102" s="472"/>
      <c r="BR102" s="472"/>
      <c r="BS102" s="472"/>
      <c r="BT102" s="472"/>
      <c r="BU102" s="472"/>
      <c r="BV102" s="472"/>
      <c r="BW102" s="472"/>
      <c r="BX102" s="472"/>
      <c r="BY102" s="472"/>
      <c r="BZ102" s="472"/>
      <c r="CA102" s="472"/>
      <c r="CB102" s="472"/>
      <c r="CC102" s="472"/>
      <c r="CD102" s="472"/>
      <c r="CE102" s="472"/>
      <c r="CF102" s="472"/>
      <c r="CG102" s="472"/>
      <c r="CH102" s="472"/>
      <c r="CI102" s="472"/>
      <c r="CJ102" s="472"/>
      <c r="CK102" s="472"/>
      <c r="CL102" s="472"/>
      <c r="CM102" s="472"/>
      <c r="CN102" s="472"/>
      <c r="CO102" s="472"/>
      <c r="CP102" s="472"/>
      <c r="CQ102" s="472"/>
      <c r="CR102" s="472"/>
      <c r="CS102" s="472"/>
      <c r="CT102" s="472"/>
      <c r="CU102" s="472"/>
      <c r="CV102" s="472"/>
      <c r="CW102" s="472"/>
      <c r="CX102" s="472"/>
      <c r="CY102" s="472"/>
      <c r="CZ102" s="472"/>
      <c r="DA102" s="472"/>
      <c r="DB102" s="472"/>
      <c r="DC102" s="472"/>
      <c r="DD102" s="472"/>
      <c r="DE102" s="472"/>
      <c r="DF102" s="472"/>
      <c r="DG102" s="472"/>
      <c r="DH102" s="472"/>
      <c r="DI102" s="472"/>
      <c r="DJ102" s="472"/>
      <c r="DK102" s="472"/>
      <c r="DL102" s="472"/>
      <c r="DM102" s="472"/>
      <c r="DN102" s="472"/>
      <c r="DO102" s="472"/>
      <c r="DP102" s="472"/>
      <c r="DQ102" s="472"/>
      <c r="DR102" s="472"/>
      <c r="DS102" s="472"/>
      <c r="DT102" s="472"/>
      <c r="DU102" s="472"/>
      <c r="DV102" s="472"/>
      <c r="DW102" s="472"/>
      <c r="DX102" s="472"/>
    </row>
    <row r="103" spans="1:128" s="475" customFormat="1" ht="13.2" x14ac:dyDescent="0.25">
      <c r="A103" s="80" t="s">
        <v>237</v>
      </c>
      <c r="B103" s="80" t="s">
        <v>403</v>
      </c>
      <c r="C103" s="80" t="s">
        <v>322</v>
      </c>
      <c r="D103" s="80" t="s">
        <v>323</v>
      </c>
      <c r="E103" s="784">
        <v>18</v>
      </c>
      <c r="F103" s="445"/>
      <c r="G103" s="445">
        <v>17</v>
      </c>
      <c r="H103" s="445">
        <v>1</v>
      </c>
      <c r="I103" s="445"/>
      <c r="J103" s="445">
        <v>0</v>
      </c>
      <c r="K103" s="445">
        <v>0</v>
      </c>
      <c r="L103" s="445"/>
      <c r="M103" s="445">
        <v>0</v>
      </c>
      <c r="N103" s="445">
        <v>0</v>
      </c>
      <c r="O103" s="445">
        <v>0</v>
      </c>
      <c r="P103" s="445">
        <v>0</v>
      </c>
      <c r="Q103" s="445">
        <v>0</v>
      </c>
      <c r="R103" s="474"/>
      <c r="S103" s="473"/>
      <c r="T103" s="473"/>
      <c r="U103" s="473"/>
      <c r="V103" s="473"/>
      <c r="W103" s="473"/>
      <c r="X103" s="473"/>
      <c r="Y103" s="473"/>
      <c r="Z103" s="473"/>
      <c r="AA103" s="473"/>
      <c r="AB103" s="473"/>
      <c r="AC103" s="473"/>
      <c r="AD103" s="473"/>
      <c r="AE103" s="473"/>
      <c r="AF103" s="473"/>
      <c r="AG103" s="473"/>
      <c r="AH103" s="473"/>
      <c r="AI103" s="473"/>
      <c r="AJ103" s="473"/>
      <c r="AK103" s="473"/>
      <c r="AL103" s="473"/>
      <c r="AM103" s="473"/>
      <c r="AN103" s="473"/>
      <c r="AO103" s="473"/>
      <c r="AP103" s="473"/>
      <c r="AQ103" s="473"/>
      <c r="AR103" s="473"/>
      <c r="AS103" s="473"/>
      <c r="AT103" s="472"/>
      <c r="AU103" s="472"/>
      <c r="AV103" s="472"/>
      <c r="AW103" s="472"/>
      <c r="AX103" s="472"/>
      <c r="AY103" s="472"/>
      <c r="AZ103" s="472"/>
      <c r="BA103" s="472"/>
      <c r="BB103" s="472"/>
      <c r="BC103" s="472"/>
      <c r="BD103" s="472"/>
      <c r="BE103" s="472"/>
      <c r="BF103" s="472"/>
      <c r="BG103" s="472"/>
      <c r="BH103" s="472"/>
      <c r="BI103" s="472"/>
      <c r="BJ103" s="472"/>
      <c r="BK103" s="472"/>
      <c r="BL103" s="472"/>
      <c r="BM103" s="472"/>
      <c r="BN103" s="472"/>
      <c r="BO103" s="472"/>
      <c r="BP103" s="472"/>
      <c r="BQ103" s="472"/>
      <c r="BR103" s="472"/>
      <c r="BS103" s="472"/>
      <c r="BT103" s="472"/>
      <c r="BU103" s="472"/>
      <c r="BV103" s="472"/>
      <c r="BW103" s="472"/>
      <c r="BX103" s="472"/>
      <c r="BY103" s="472"/>
      <c r="BZ103" s="472"/>
      <c r="CA103" s="472"/>
      <c r="CB103" s="472"/>
      <c r="CC103" s="472"/>
      <c r="CD103" s="472"/>
      <c r="CE103" s="472"/>
      <c r="CF103" s="472"/>
      <c r="CG103" s="472"/>
      <c r="CH103" s="472"/>
      <c r="CI103" s="472"/>
      <c r="CJ103" s="472"/>
      <c r="CK103" s="472"/>
      <c r="CL103" s="472"/>
      <c r="CM103" s="472"/>
      <c r="CN103" s="472"/>
      <c r="CO103" s="472"/>
      <c r="CP103" s="472"/>
      <c r="CQ103" s="472"/>
      <c r="CR103" s="472"/>
      <c r="CS103" s="472"/>
      <c r="CT103" s="472"/>
      <c r="CU103" s="472"/>
      <c r="CV103" s="472"/>
      <c r="CW103" s="472"/>
      <c r="CX103" s="472"/>
      <c r="CY103" s="472"/>
      <c r="CZ103" s="472"/>
      <c r="DA103" s="472"/>
      <c r="DB103" s="472"/>
      <c r="DC103" s="472"/>
      <c r="DD103" s="472"/>
      <c r="DE103" s="472"/>
      <c r="DF103" s="472"/>
      <c r="DG103" s="472"/>
      <c r="DH103" s="472"/>
      <c r="DI103" s="472"/>
      <c r="DJ103" s="472"/>
      <c r="DK103" s="472"/>
      <c r="DL103" s="472"/>
      <c r="DM103" s="472"/>
      <c r="DN103" s="472"/>
      <c r="DO103" s="472"/>
      <c r="DP103" s="472"/>
      <c r="DQ103" s="472"/>
      <c r="DR103" s="472"/>
      <c r="DS103" s="472"/>
      <c r="DT103" s="472"/>
      <c r="DU103" s="472"/>
      <c r="DV103" s="472"/>
      <c r="DW103" s="472"/>
      <c r="DX103" s="472"/>
    </row>
    <row r="104" spans="1:128" s="475" customFormat="1" ht="13.2" x14ac:dyDescent="0.25">
      <c r="A104" s="80" t="s">
        <v>153</v>
      </c>
      <c r="B104" s="80" t="s">
        <v>404</v>
      </c>
      <c r="C104" s="80" t="s">
        <v>318</v>
      </c>
      <c r="D104" s="80" t="s">
        <v>319</v>
      </c>
      <c r="E104" s="784">
        <v>3</v>
      </c>
      <c r="F104" s="445"/>
      <c r="G104" s="445">
        <v>3</v>
      </c>
      <c r="H104" s="445">
        <v>0</v>
      </c>
      <c r="I104" s="445"/>
      <c r="J104" s="445">
        <v>0</v>
      </c>
      <c r="K104" s="445">
        <v>0</v>
      </c>
      <c r="L104" s="445"/>
      <c r="M104" s="445">
        <v>0</v>
      </c>
      <c r="N104" s="445">
        <v>0</v>
      </c>
      <c r="O104" s="445">
        <v>0</v>
      </c>
      <c r="P104" s="445">
        <v>0</v>
      </c>
      <c r="Q104" s="445">
        <v>0</v>
      </c>
      <c r="R104" s="474"/>
      <c r="S104" s="473"/>
      <c r="T104" s="473"/>
      <c r="U104" s="473"/>
      <c r="V104" s="473"/>
      <c r="W104" s="473"/>
      <c r="X104" s="473"/>
      <c r="Y104" s="473"/>
      <c r="Z104" s="473"/>
      <c r="AA104" s="473"/>
      <c r="AB104" s="473"/>
      <c r="AC104" s="473"/>
      <c r="AD104" s="473"/>
      <c r="AE104" s="473"/>
      <c r="AF104" s="473"/>
      <c r="AG104" s="473"/>
      <c r="AH104" s="473"/>
      <c r="AI104" s="473"/>
      <c r="AJ104" s="473"/>
      <c r="AK104" s="473"/>
      <c r="AL104" s="473"/>
      <c r="AM104" s="473"/>
      <c r="AN104" s="473"/>
      <c r="AO104" s="473"/>
      <c r="AP104" s="473"/>
      <c r="AQ104" s="473"/>
      <c r="AR104" s="473"/>
      <c r="AS104" s="473"/>
      <c r="AT104" s="472"/>
      <c r="AU104" s="472"/>
      <c r="AV104" s="472"/>
      <c r="AW104" s="472"/>
      <c r="AX104" s="472"/>
      <c r="AY104" s="472"/>
      <c r="AZ104" s="472"/>
      <c r="BA104" s="472"/>
      <c r="BB104" s="472"/>
      <c r="BC104" s="472"/>
      <c r="BD104" s="472"/>
      <c r="BE104" s="472"/>
      <c r="BF104" s="472"/>
      <c r="BG104" s="472"/>
      <c r="BH104" s="472"/>
      <c r="BI104" s="472"/>
      <c r="BJ104" s="472"/>
      <c r="BK104" s="472"/>
      <c r="BL104" s="472"/>
      <c r="BM104" s="472"/>
      <c r="BN104" s="472"/>
      <c r="BO104" s="472"/>
      <c r="BP104" s="472"/>
      <c r="BQ104" s="472"/>
      <c r="BR104" s="472"/>
      <c r="BS104" s="472"/>
      <c r="BT104" s="472"/>
      <c r="BU104" s="472"/>
      <c r="BV104" s="472"/>
      <c r="BW104" s="472"/>
      <c r="BX104" s="472"/>
      <c r="BY104" s="472"/>
      <c r="BZ104" s="472"/>
      <c r="CA104" s="472"/>
      <c r="CB104" s="472"/>
      <c r="CC104" s="472"/>
      <c r="CD104" s="472"/>
      <c r="CE104" s="472"/>
      <c r="CF104" s="472"/>
      <c r="CG104" s="472"/>
      <c r="CH104" s="472"/>
      <c r="CI104" s="472"/>
      <c r="CJ104" s="472"/>
      <c r="CK104" s="472"/>
      <c r="CL104" s="472"/>
      <c r="CM104" s="472"/>
      <c r="CN104" s="472"/>
      <c r="CO104" s="472"/>
      <c r="CP104" s="472"/>
      <c r="CQ104" s="472"/>
      <c r="CR104" s="472"/>
      <c r="CS104" s="472"/>
      <c r="CT104" s="472"/>
      <c r="CU104" s="472"/>
      <c r="CV104" s="472"/>
      <c r="CW104" s="472"/>
      <c r="CX104" s="472"/>
      <c r="CY104" s="472"/>
      <c r="CZ104" s="472"/>
      <c r="DA104" s="472"/>
      <c r="DB104" s="472"/>
      <c r="DC104" s="472"/>
      <c r="DD104" s="472"/>
      <c r="DE104" s="472"/>
      <c r="DF104" s="472"/>
      <c r="DG104" s="472"/>
      <c r="DH104" s="472"/>
      <c r="DI104" s="472"/>
      <c r="DJ104" s="472"/>
      <c r="DK104" s="472"/>
      <c r="DL104" s="472"/>
      <c r="DM104" s="472"/>
      <c r="DN104" s="472"/>
      <c r="DO104" s="472"/>
      <c r="DP104" s="472"/>
      <c r="DQ104" s="472"/>
      <c r="DR104" s="472"/>
      <c r="DS104" s="472"/>
      <c r="DT104" s="472"/>
      <c r="DU104" s="472"/>
      <c r="DV104" s="472"/>
      <c r="DW104" s="472"/>
      <c r="DX104" s="472"/>
    </row>
    <row r="105" spans="1:128" s="475" customFormat="1" ht="13.2" x14ac:dyDescent="0.25">
      <c r="A105" s="80" t="s">
        <v>168</v>
      </c>
      <c r="B105" s="80" t="s">
        <v>405</v>
      </c>
      <c r="C105" s="80" t="s">
        <v>318</v>
      </c>
      <c r="D105" s="80" t="s">
        <v>319</v>
      </c>
      <c r="E105" s="784">
        <v>0</v>
      </c>
      <c r="F105" s="445"/>
      <c r="G105" s="445">
        <v>0</v>
      </c>
      <c r="H105" s="445">
        <v>0</v>
      </c>
      <c r="I105" s="445"/>
      <c r="J105" s="445">
        <v>0</v>
      </c>
      <c r="K105" s="445">
        <v>0</v>
      </c>
      <c r="L105" s="445"/>
      <c r="M105" s="445">
        <v>0</v>
      </c>
      <c r="N105" s="445">
        <v>0</v>
      </c>
      <c r="O105" s="445">
        <v>0</v>
      </c>
      <c r="P105" s="445">
        <v>0</v>
      </c>
      <c r="Q105" s="445">
        <v>0</v>
      </c>
      <c r="R105" s="474"/>
      <c r="S105" s="473"/>
      <c r="T105" s="473"/>
      <c r="U105" s="473"/>
      <c r="V105" s="473"/>
      <c r="W105" s="473"/>
      <c r="X105" s="473"/>
      <c r="Y105" s="473"/>
      <c r="Z105" s="473"/>
      <c r="AA105" s="473"/>
      <c r="AB105" s="473"/>
      <c r="AC105" s="473"/>
      <c r="AD105" s="473"/>
      <c r="AE105" s="473"/>
      <c r="AF105" s="473"/>
      <c r="AG105" s="473"/>
      <c r="AH105" s="473"/>
      <c r="AI105" s="473"/>
      <c r="AJ105" s="473"/>
      <c r="AK105" s="473"/>
      <c r="AL105" s="473"/>
      <c r="AM105" s="473"/>
      <c r="AN105" s="473"/>
      <c r="AO105" s="473"/>
      <c r="AP105" s="473"/>
      <c r="AQ105" s="473"/>
      <c r="AR105" s="473"/>
      <c r="AS105" s="473"/>
      <c r="AT105" s="472"/>
      <c r="AU105" s="472"/>
      <c r="AV105" s="472"/>
      <c r="AW105" s="472"/>
      <c r="AX105" s="472"/>
      <c r="AY105" s="472"/>
      <c r="AZ105" s="472"/>
      <c r="BA105" s="472"/>
      <c r="BB105" s="472"/>
      <c r="BC105" s="472"/>
      <c r="BD105" s="472"/>
      <c r="BE105" s="472"/>
      <c r="BF105" s="472"/>
      <c r="BG105" s="472"/>
      <c r="BH105" s="472"/>
      <c r="BI105" s="472"/>
      <c r="BJ105" s="472"/>
      <c r="BK105" s="472"/>
      <c r="BL105" s="472"/>
      <c r="BM105" s="472"/>
      <c r="BN105" s="472"/>
      <c r="BO105" s="472"/>
      <c r="BP105" s="472"/>
      <c r="BQ105" s="472"/>
      <c r="BR105" s="472"/>
      <c r="BS105" s="472"/>
      <c r="BT105" s="472"/>
      <c r="BU105" s="472"/>
      <c r="BV105" s="472"/>
      <c r="BW105" s="472"/>
      <c r="BX105" s="472"/>
      <c r="BY105" s="472"/>
      <c r="BZ105" s="472"/>
      <c r="CA105" s="472"/>
      <c r="CB105" s="472"/>
      <c r="CC105" s="472"/>
      <c r="CD105" s="472"/>
      <c r="CE105" s="472"/>
      <c r="CF105" s="472"/>
      <c r="CG105" s="472"/>
      <c r="CH105" s="472"/>
      <c r="CI105" s="472"/>
      <c r="CJ105" s="472"/>
      <c r="CK105" s="472"/>
      <c r="CL105" s="472"/>
      <c r="CM105" s="472"/>
      <c r="CN105" s="472"/>
      <c r="CO105" s="472"/>
      <c r="CP105" s="472"/>
      <c r="CQ105" s="472"/>
      <c r="CR105" s="472"/>
      <c r="CS105" s="472"/>
      <c r="CT105" s="472"/>
      <c r="CU105" s="472"/>
      <c r="CV105" s="472"/>
      <c r="CW105" s="472"/>
      <c r="CX105" s="472"/>
      <c r="CY105" s="472"/>
      <c r="CZ105" s="472"/>
      <c r="DA105" s="472"/>
      <c r="DB105" s="472"/>
      <c r="DC105" s="472"/>
      <c r="DD105" s="472"/>
      <c r="DE105" s="472"/>
      <c r="DF105" s="472"/>
      <c r="DG105" s="472"/>
      <c r="DH105" s="472"/>
      <c r="DI105" s="472"/>
      <c r="DJ105" s="472"/>
      <c r="DK105" s="472"/>
      <c r="DL105" s="472"/>
      <c r="DM105" s="472"/>
      <c r="DN105" s="472"/>
      <c r="DO105" s="472"/>
      <c r="DP105" s="472"/>
      <c r="DQ105" s="472"/>
      <c r="DR105" s="472"/>
      <c r="DS105" s="472"/>
      <c r="DT105" s="472"/>
      <c r="DU105" s="472"/>
      <c r="DV105" s="472"/>
      <c r="DW105" s="472"/>
      <c r="DX105" s="472"/>
    </row>
    <row r="106" spans="1:128" s="475" customFormat="1" ht="13.2" x14ac:dyDescent="0.25">
      <c r="A106" s="80" t="s">
        <v>9</v>
      </c>
      <c r="B106" s="80" t="s">
        <v>406</v>
      </c>
      <c r="C106" s="80" t="s">
        <v>316</v>
      </c>
      <c r="D106" s="80" t="s">
        <v>317</v>
      </c>
      <c r="E106" s="792">
        <v>17</v>
      </c>
      <c r="F106" s="445"/>
      <c r="G106" s="483">
        <v>15</v>
      </c>
      <c r="H106" s="483">
        <v>0</v>
      </c>
      <c r="I106" s="445"/>
      <c r="J106" s="483">
        <v>0</v>
      </c>
      <c r="K106" s="483">
        <v>0</v>
      </c>
      <c r="L106" s="445"/>
      <c r="M106" s="483">
        <v>1</v>
      </c>
      <c r="N106" s="483">
        <v>0</v>
      </c>
      <c r="O106" s="483">
        <v>1</v>
      </c>
      <c r="P106" s="483">
        <v>0</v>
      </c>
      <c r="Q106" s="445">
        <v>0</v>
      </c>
      <c r="R106" s="474"/>
      <c r="S106" s="473"/>
      <c r="T106" s="473"/>
      <c r="U106" s="473"/>
      <c r="V106" s="473"/>
      <c r="W106" s="473"/>
      <c r="X106" s="473"/>
      <c r="Y106" s="473"/>
      <c r="Z106" s="473"/>
      <c r="AA106" s="473"/>
      <c r="AB106" s="473"/>
      <c r="AC106" s="473"/>
      <c r="AD106" s="473"/>
      <c r="AE106" s="473"/>
      <c r="AF106" s="473"/>
      <c r="AG106" s="473"/>
      <c r="AH106" s="473"/>
      <c r="AI106" s="473"/>
      <c r="AJ106" s="473"/>
      <c r="AK106" s="473"/>
      <c r="AL106" s="473"/>
      <c r="AM106" s="473"/>
      <c r="AN106" s="473"/>
      <c r="AO106" s="473"/>
      <c r="AP106" s="473"/>
      <c r="AQ106" s="473"/>
      <c r="AR106" s="473"/>
      <c r="AS106" s="473"/>
      <c r="AT106" s="472"/>
      <c r="AU106" s="472"/>
      <c r="AV106" s="472"/>
      <c r="AW106" s="472"/>
      <c r="AX106" s="472"/>
      <c r="AY106" s="472"/>
      <c r="AZ106" s="472"/>
      <c r="BA106" s="472"/>
      <c r="BB106" s="472"/>
      <c r="BC106" s="472"/>
      <c r="BD106" s="472"/>
      <c r="BE106" s="472"/>
      <c r="BF106" s="472"/>
      <c r="BG106" s="472"/>
      <c r="BH106" s="472"/>
      <c r="BI106" s="472"/>
      <c r="BJ106" s="472"/>
      <c r="BK106" s="472"/>
      <c r="BL106" s="472"/>
      <c r="BM106" s="472"/>
      <c r="BN106" s="472"/>
      <c r="BO106" s="472"/>
      <c r="BP106" s="472"/>
      <c r="BQ106" s="472"/>
      <c r="BR106" s="472"/>
      <c r="BS106" s="472"/>
      <c r="BT106" s="472"/>
      <c r="BU106" s="472"/>
      <c r="BV106" s="472"/>
      <c r="BW106" s="472"/>
      <c r="BX106" s="472"/>
      <c r="BY106" s="472"/>
      <c r="BZ106" s="472"/>
      <c r="CA106" s="472"/>
      <c r="CB106" s="472"/>
      <c r="CC106" s="472"/>
      <c r="CD106" s="472"/>
      <c r="CE106" s="472"/>
      <c r="CF106" s="472"/>
      <c r="CG106" s="472"/>
      <c r="CH106" s="472"/>
      <c r="CI106" s="472"/>
      <c r="CJ106" s="472"/>
      <c r="CK106" s="472"/>
      <c r="CL106" s="472"/>
      <c r="CM106" s="472"/>
      <c r="CN106" s="472"/>
      <c r="CO106" s="472"/>
      <c r="CP106" s="472"/>
      <c r="CQ106" s="472"/>
      <c r="CR106" s="472"/>
      <c r="CS106" s="472"/>
      <c r="CT106" s="472"/>
      <c r="CU106" s="472"/>
      <c r="CV106" s="472"/>
      <c r="CW106" s="472"/>
      <c r="CX106" s="472"/>
      <c r="CY106" s="472"/>
      <c r="CZ106" s="472"/>
      <c r="DA106" s="472"/>
      <c r="DB106" s="472"/>
      <c r="DC106" s="472"/>
      <c r="DD106" s="472"/>
      <c r="DE106" s="472"/>
      <c r="DF106" s="472"/>
      <c r="DG106" s="472"/>
      <c r="DH106" s="472"/>
      <c r="DI106" s="472"/>
      <c r="DJ106" s="472"/>
      <c r="DK106" s="472"/>
      <c r="DL106" s="472"/>
      <c r="DM106" s="472"/>
      <c r="DN106" s="472"/>
      <c r="DO106" s="472"/>
      <c r="DP106" s="472"/>
      <c r="DQ106" s="472"/>
      <c r="DR106" s="472"/>
      <c r="DS106" s="472"/>
      <c r="DT106" s="472"/>
      <c r="DU106" s="472"/>
      <c r="DV106" s="472"/>
      <c r="DW106" s="472"/>
      <c r="DX106" s="472"/>
    </row>
    <row r="107" spans="1:128" s="475" customFormat="1" ht="13.2" x14ac:dyDescent="0.25">
      <c r="A107" s="80" t="s">
        <v>196</v>
      </c>
      <c r="B107" s="80" t="s">
        <v>407</v>
      </c>
      <c r="C107" s="80" t="s">
        <v>320</v>
      </c>
      <c r="D107" s="80" t="s">
        <v>321</v>
      </c>
      <c r="E107" s="784">
        <v>7</v>
      </c>
      <c r="F107" s="445"/>
      <c r="G107" s="445">
        <v>5</v>
      </c>
      <c r="H107" s="445">
        <v>1</v>
      </c>
      <c r="I107" s="445"/>
      <c r="J107" s="445">
        <v>0</v>
      </c>
      <c r="K107" s="445">
        <v>0</v>
      </c>
      <c r="L107" s="445"/>
      <c r="M107" s="445">
        <v>0</v>
      </c>
      <c r="N107" s="445">
        <v>0</v>
      </c>
      <c r="O107" s="445">
        <v>1</v>
      </c>
      <c r="P107" s="445">
        <v>0</v>
      </c>
      <c r="Q107" s="445">
        <v>0</v>
      </c>
      <c r="R107" s="474"/>
      <c r="S107" s="473"/>
      <c r="T107" s="473"/>
      <c r="U107" s="473"/>
      <c r="V107" s="473"/>
      <c r="W107" s="473"/>
      <c r="X107" s="473"/>
      <c r="Y107" s="473"/>
      <c r="Z107" s="473"/>
      <c r="AA107" s="473"/>
      <c r="AB107" s="473"/>
      <c r="AC107" s="473"/>
      <c r="AD107" s="473"/>
      <c r="AE107" s="473"/>
      <c r="AF107" s="473"/>
      <c r="AG107" s="473"/>
      <c r="AH107" s="473"/>
      <c r="AI107" s="473"/>
      <c r="AJ107" s="473"/>
      <c r="AK107" s="473"/>
      <c r="AL107" s="473"/>
      <c r="AM107" s="473"/>
      <c r="AN107" s="473"/>
      <c r="AO107" s="473"/>
      <c r="AP107" s="473"/>
      <c r="AQ107" s="473"/>
      <c r="AR107" s="473"/>
      <c r="AS107" s="473"/>
      <c r="AT107" s="472"/>
      <c r="AU107" s="472"/>
      <c r="AV107" s="472"/>
      <c r="AW107" s="472"/>
      <c r="AX107" s="472"/>
      <c r="AY107" s="472"/>
      <c r="AZ107" s="472"/>
      <c r="BA107" s="472"/>
      <c r="BB107" s="472"/>
      <c r="BC107" s="472"/>
      <c r="BD107" s="472"/>
      <c r="BE107" s="472"/>
      <c r="BF107" s="472"/>
      <c r="BG107" s="472"/>
      <c r="BH107" s="472"/>
      <c r="BI107" s="472"/>
      <c r="BJ107" s="472"/>
      <c r="BK107" s="472"/>
      <c r="BL107" s="472"/>
      <c r="BM107" s="472"/>
      <c r="BN107" s="472"/>
      <c r="BO107" s="472"/>
      <c r="BP107" s="472"/>
      <c r="BQ107" s="472"/>
      <c r="BR107" s="472"/>
      <c r="BS107" s="472"/>
      <c r="BT107" s="472"/>
      <c r="BU107" s="472"/>
      <c r="BV107" s="472"/>
      <c r="BW107" s="472"/>
      <c r="BX107" s="472"/>
      <c r="BY107" s="472"/>
      <c r="BZ107" s="472"/>
      <c r="CA107" s="472"/>
      <c r="CB107" s="472"/>
      <c r="CC107" s="472"/>
      <c r="CD107" s="472"/>
      <c r="CE107" s="472"/>
      <c r="CF107" s="472"/>
      <c r="CG107" s="472"/>
      <c r="CH107" s="472"/>
      <c r="CI107" s="472"/>
      <c r="CJ107" s="472"/>
      <c r="CK107" s="472"/>
      <c r="CL107" s="472"/>
      <c r="CM107" s="472"/>
      <c r="CN107" s="472"/>
      <c r="CO107" s="472"/>
      <c r="CP107" s="472"/>
      <c r="CQ107" s="472"/>
      <c r="CR107" s="472"/>
      <c r="CS107" s="472"/>
      <c r="CT107" s="472"/>
      <c r="CU107" s="472"/>
      <c r="CV107" s="472"/>
      <c r="CW107" s="472"/>
      <c r="CX107" s="472"/>
      <c r="CY107" s="472"/>
      <c r="CZ107" s="472"/>
      <c r="DA107" s="472"/>
      <c r="DB107" s="472"/>
      <c r="DC107" s="472"/>
      <c r="DD107" s="472"/>
      <c r="DE107" s="472"/>
      <c r="DF107" s="472"/>
      <c r="DG107" s="472"/>
      <c r="DH107" s="472"/>
      <c r="DI107" s="472"/>
      <c r="DJ107" s="472"/>
      <c r="DK107" s="472"/>
      <c r="DL107" s="472"/>
      <c r="DM107" s="472"/>
      <c r="DN107" s="472"/>
      <c r="DO107" s="472"/>
      <c r="DP107" s="472"/>
      <c r="DQ107" s="472"/>
      <c r="DR107" s="472"/>
      <c r="DS107" s="472"/>
      <c r="DT107" s="472"/>
      <c r="DU107" s="472"/>
      <c r="DV107" s="472"/>
      <c r="DW107" s="472"/>
      <c r="DX107" s="472"/>
    </row>
    <row r="108" spans="1:128" s="475" customFormat="1" ht="13.2" x14ac:dyDescent="0.25">
      <c r="A108" s="80" t="s">
        <v>828</v>
      </c>
      <c r="B108" s="80" t="s">
        <v>839</v>
      </c>
      <c r="C108" s="80" t="s">
        <v>322</v>
      </c>
      <c r="D108" s="80" t="s">
        <v>323</v>
      </c>
      <c r="E108" s="784">
        <v>7</v>
      </c>
      <c r="F108" s="445"/>
      <c r="G108" s="445">
        <v>4</v>
      </c>
      <c r="H108" s="445">
        <v>0</v>
      </c>
      <c r="I108" s="445"/>
      <c r="J108" s="445">
        <v>1</v>
      </c>
      <c r="K108" s="445">
        <v>0</v>
      </c>
      <c r="L108" s="445"/>
      <c r="M108" s="445">
        <v>1</v>
      </c>
      <c r="N108" s="445">
        <v>1</v>
      </c>
      <c r="O108" s="445">
        <v>0</v>
      </c>
      <c r="P108" s="445">
        <v>0</v>
      </c>
      <c r="Q108" s="445">
        <v>0</v>
      </c>
      <c r="R108" s="474"/>
      <c r="S108" s="473"/>
      <c r="T108" s="473"/>
      <c r="U108" s="473"/>
      <c r="V108" s="473"/>
      <c r="W108" s="473"/>
      <c r="X108" s="473"/>
      <c r="Y108" s="473"/>
      <c r="Z108" s="473"/>
      <c r="AA108" s="473"/>
      <c r="AB108" s="473"/>
      <c r="AC108" s="473"/>
      <c r="AD108" s="473"/>
      <c r="AE108" s="473"/>
      <c r="AF108" s="473"/>
      <c r="AG108" s="473"/>
      <c r="AH108" s="473"/>
      <c r="AI108" s="473"/>
      <c r="AJ108" s="473"/>
      <c r="AK108" s="473"/>
      <c r="AL108" s="473"/>
      <c r="AM108" s="473"/>
      <c r="AN108" s="473"/>
      <c r="AO108" s="473"/>
      <c r="AP108" s="473"/>
      <c r="AQ108" s="473"/>
      <c r="AR108" s="473"/>
      <c r="AS108" s="473"/>
      <c r="AT108" s="472"/>
      <c r="AU108" s="472"/>
      <c r="AV108" s="472"/>
      <c r="AW108" s="472"/>
      <c r="AX108" s="472"/>
      <c r="AY108" s="472"/>
      <c r="AZ108" s="472"/>
      <c r="BA108" s="472"/>
      <c r="BB108" s="472"/>
      <c r="BC108" s="472"/>
      <c r="BD108" s="472"/>
      <c r="BE108" s="472"/>
      <c r="BF108" s="472"/>
      <c r="BG108" s="472"/>
      <c r="BH108" s="472"/>
      <c r="BI108" s="472"/>
      <c r="BJ108" s="472"/>
      <c r="BK108" s="472"/>
      <c r="BL108" s="472"/>
      <c r="BM108" s="472"/>
      <c r="BN108" s="472"/>
      <c r="BO108" s="472"/>
      <c r="BP108" s="472"/>
      <c r="BQ108" s="472"/>
      <c r="BR108" s="472"/>
      <c r="BS108" s="472"/>
      <c r="BT108" s="472"/>
      <c r="BU108" s="472"/>
      <c r="BV108" s="472"/>
      <c r="BW108" s="472"/>
      <c r="BX108" s="472"/>
      <c r="BY108" s="472"/>
      <c r="BZ108" s="472"/>
      <c r="CA108" s="472"/>
      <c r="CB108" s="472"/>
      <c r="CC108" s="472"/>
      <c r="CD108" s="472"/>
      <c r="CE108" s="472"/>
      <c r="CF108" s="472"/>
      <c r="CG108" s="472"/>
      <c r="CH108" s="472"/>
      <c r="CI108" s="472"/>
      <c r="CJ108" s="472"/>
      <c r="CK108" s="472"/>
      <c r="CL108" s="472"/>
      <c r="CM108" s="472"/>
      <c r="CN108" s="472"/>
      <c r="CO108" s="472"/>
      <c r="CP108" s="472"/>
      <c r="CQ108" s="472"/>
      <c r="CR108" s="472"/>
      <c r="CS108" s="472"/>
      <c r="CT108" s="472"/>
      <c r="CU108" s="472"/>
      <c r="CV108" s="472"/>
      <c r="CW108" s="472"/>
      <c r="CX108" s="472"/>
      <c r="CY108" s="472"/>
      <c r="CZ108" s="472"/>
      <c r="DA108" s="472"/>
      <c r="DB108" s="472"/>
      <c r="DC108" s="472"/>
      <c r="DD108" s="472"/>
      <c r="DE108" s="472"/>
      <c r="DF108" s="472"/>
      <c r="DG108" s="472"/>
      <c r="DH108" s="472"/>
      <c r="DI108" s="472"/>
      <c r="DJ108" s="472"/>
      <c r="DK108" s="472"/>
      <c r="DL108" s="472"/>
      <c r="DM108" s="472"/>
      <c r="DN108" s="472"/>
      <c r="DO108" s="472"/>
      <c r="DP108" s="472"/>
      <c r="DQ108" s="472"/>
      <c r="DR108" s="472"/>
      <c r="DS108" s="472"/>
      <c r="DT108" s="472"/>
      <c r="DU108" s="472"/>
      <c r="DV108" s="472"/>
      <c r="DW108" s="472"/>
      <c r="DX108" s="472"/>
    </row>
    <row r="109" spans="1:128" s="475" customFormat="1" ht="13.2" x14ac:dyDescent="0.25">
      <c r="A109" s="80" t="s">
        <v>81</v>
      </c>
      <c r="B109" s="80" t="s">
        <v>408</v>
      </c>
      <c r="C109" s="80" t="s">
        <v>324</v>
      </c>
      <c r="D109" s="80" t="s">
        <v>325</v>
      </c>
      <c r="E109" s="784">
        <v>44</v>
      </c>
      <c r="F109" s="445"/>
      <c r="G109" s="445">
        <v>8</v>
      </c>
      <c r="H109" s="445">
        <v>0</v>
      </c>
      <c r="I109" s="445"/>
      <c r="J109" s="445">
        <v>24</v>
      </c>
      <c r="K109" s="445">
        <v>0</v>
      </c>
      <c r="L109" s="445"/>
      <c r="M109" s="445">
        <v>1</v>
      </c>
      <c r="N109" s="445">
        <v>0</v>
      </c>
      <c r="O109" s="445">
        <v>4</v>
      </c>
      <c r="P109" s="445">
        <v>7</v>
      </c>
      <c r="Q109" s="445">
        <v>0</v>
      </c>
      <c r="R109" s="474"/>
      <c r="S109" s="473"/>
      <c r="T109" s="473"/>
      <c r="U109" s="473"/>
      <c r="V109" s="473"/>
      <c r="W109" s="473"/>
      <c r="X109" s="473"/>
      <c r="Y109" s="473"/>
      <c r="Z109" s="473"/>
      <c r="AA109" s="473"/>
      <c r="AB109" s="473"/>
      <c r="AC109" s="473"/>
      <c r="AD109" s="473"/>
      <c r="AE109" s="473"/>
      <c r="AF109" s="473"/>
      <c r="AG109" s="473"/>
      <c r="AH109" s="473"/>
      <c r="AI109" s="473"/>
      <c r="AJ109" s="473"/>
      <c r="AK109" s="473"/>
      <c r="AL109" s="473"/>
      <c r="AM109" s="473"/>
      <c r="AN109" s="473"/>
      <c r="AO109" s="473"/>
      <c r="AP109" s="473"/>
      <c r="AQ109" s="473"/>
      <c r="AR109" s="473"/>
      <c r="AS109" s="473"/>
      <c r="AT109" s="472"/>
      <c r="AU109" s="472"/>
      <c r="AV109" s="472"/>
      <c r="AW109" s="472"/>
      <c r="AX109" s="472"/>
      <c r="AY109" s="472"/>
      <c r="AZ109" s="472"/>
      <c r="BA109" s="472"/>
      <c r="BB109" s="472"/>
      <c r="BC109" s="472"/>
      <c r="BD109" s="472"/>
      <c r="BE109" s="472"/>
      <c r="BF109" s="472"/>
      <c r="BG109" s="472"/>
      <c r="BH109" s="472"/>
      <c r="BI109" s="472"/>
      <c r="BJ109" s="472"/>
      <c r="BK109" s="472"/>
      <c r="BL109" s="472"/>
      <c r="BM109" s="472"/>
      <c r="BN109" s="472"/>
      <c r="BO109" s="472"/>
      <c r="BP109" s="472"/>
      <c r="BQ109" s="472"/>
      <c r="BR109" s="472"/>
      <c r="BS109" s="472"/>
      <c r="BT109" s="472"/>
      <c r="BU109" s="472"/>
      <c r="BV109" s="472"/>
      <c r="BW109" s="472"/>
      <c r="BX109" s="472"/>
      <c r="BY109" s="472"/>
      <c r="BZ109" s="472"/>
      <c r="CA109" s="472"/>
      <c r="CB109" s="472"/>
      <c r="CC109" s="472"/>
      <c r="CD109" s="472"/>
      <c r="CE109" s="472"/>
      <c r="CF109" s="472"/>
      <c r="CG109" s="472"/>
      <c r="CH109" s="472"/>
      <c r="CI109" s="472"/>
      <c r="CJ109" s="472"/>
      <c r="CK109" s="472"/>
      <c r="CL109" s="472"/>
      <c r="CM109" s="472"/>
      <c r="CN109" s="472"/>
      <c r="CO109" s="472"/>
      <c r="CP109" s="472"/>
      <c r="CQ109" s="472"/>
      <c r="CR109" s="472"/>
      <c r="CS109" s="472"/>
      <c r="CT109" s="472"/>
      <c r="CU109" s="472"/>
      <c r="CV109" s="472"/>
      <c r="CW109" s="472"/>
      <c r="CX109" s="472"/>
      <c r="CY109" s="472"/>
      <c r="CZ109" s="472"/>
      <c r="DA109" s="472"/>
      <c r="DB109" s="472"/>
      <c r="DC109" s="472"/>
      <c r="DD109" s="472"/>
      <c r="DE109" s="472"/>
      <c r="DF109" s="472"/>
      <c r="DG109" s="472"/>
      <c r="DH109" s="472"/>
      <c r="DI109" s="472"/>
      <c r="DJ109" s="472"/>
      <c r="DK109" s="472"/>
      <c r="DL109" s="472"/>
      <c r="DM109" s="472"/>
      <c r="DN109" s="472"/>
      <c r="DO109" s="472"/>
      <c r="DP109" s="472"/>
      <c r="DQ109" s="472"/>
      <c r="DR109" s="472"/>
      <c r="DS109" s="472"/>
      <c r="DT109" s="472"/>
      <c r="DU109" s="472"/>
      <c r="DV109" s="472"/>
      <c r="DW109" s="472"/>
      <c r="DX109" s="472"/>
    </row>
    <row r="110" spans="1:128" s="475" customFormat="1" ht="13.2" x14ac:dyDescent="0.25">
      <c r="A110" s="80" t="s">
        <v>106</v>
      </c>
      <c r="B110" s="80" t="s">
        <v>409</v>
      </c>
      <c r="C110" s="80" t="s">
        <v>324</v>
      </c>
      <c r="D110" s="80" t="s">
        <v>325</v>
      </c>
      <c r="E110" s="792">
        <v>1</v>
      </c>
      <c r="F110" s="445"/>
      <c r="G110" s="483">
        <v>1</v>
      </c>
      <c r="H110" s="483">
        <v>0</v>
      </c>
      <c r="I110" s="445"/>
      <c r="J110" s="483">
        <v>0</v>
      </c>
      <c r="K110" s="483">
        <v>0</v>
      </c>
      <c r="L110" s="445"/>
      <c r="M110" s="483">
        <v>0</v>
      </c>
      <c r="N110" s="483">
        <v>0</v>
      </c>
      <c r="O110" s="483">
        <v>0</v>
      </c>
      <c r="P110" s="483">
        <v>0</v>
      </c>
      <c r="Q110" s="445">
        <v>0</v>
      </c>
      <c r="R110" s="474"/>
      <c r="S110" s="473"/>
      <c r="T110" s="473"/>
      <c r="U110" s="473"/>
      <c r="V110" s="473"/>
      <c r="W110" s="473"/>
      <c r="X110" s="473"/>
      <c r="Y110" s="473"/>
      <c r="Z110" s="473"/>
      <c r="AA110" s="473"/>
      <c r="AB110" s="473"/>
      <c r="AC110" s="473"/>
      <c r="AD110" s="473"/>
      <c r="AE110" s="473"/>
      <c r="AF110" s="473"/>
      <c r="AG110" s="473"/>
      <c r="AH110" s="473"/>
      <c r="AI110" s="473"/>
      <c r="AJ110" s="473"/>
      <c r="AK110" s="473"/>
      <c r="AL110" s="473"/>
      <c r="AM110" s="473"/>
      <c r="AN110" s="473"/>
      <c r="AO110" s="473"/>
      <c r="AP110" s="473"/>
      <c r="AQ110" s="473"/>
      <c r="AR110" s="473"/>
      <c r="AS110" s="473"/>
      <c r="AT110" s="472"/>
      <c r="AU110" s="472"/>
      <c r="AV110" s="472"/>
      <c r="AW110" s="472"/>
      <c r="AX110" s="472"/>
      <c r="AY110" s="472"/>
      <c r="AZ110" s="472"/>
      <c r="BA110" s="472"/>
      <c r="BB110" s="472"/>
      <c r="BC110" s="472"/>
      <c r="BD110" s="472"/>
      <c r="BE110" s="472"/>
      <c r="BF110" s="472"/>
      <c r="BG110" s="472"/>
      <c r="BH110" s="472"/>
      <c r="BI110" s="472"/>
      <c r="BJ110" s="472"/>
      <c r="BK110" s="472"/>
      <c r="BL110" s="472"/>
      <c r="BM110" s="472"/>
      <c r="BN110" s="472"/>
      <c r="BO110" s="472"/>
      <c r="BP110" s="472"/>
      <c r="BQ110" s="472"/>
      <c r="BR110" s="472"/>
      <c r="BS110" s="472"/>
      <c r="BT110" s="472"/>
      <c r="BU110" s="472"/>
      <c r="BV110" s="472"/>
      <c r="BW110" s="472"/>
      <c r="BX110" s="472"/>
      <c r="BY110" s="472"/>
      <c r="BZ110" s="472"/>
      <c r="CA110" s="472"/>
      <c r="CB110" s="472"/>
      <c r="CC110" s="472"/>
      <c r="CD110" s="472"/>
      <c r="CE110" s="472"/>
      <c r="CF110" s="472"/>
      <c r="CG110" s="472"/>
      <c r="CH110" s="472"/>
      <c r="CI110" s="472"/>
      <c r="CJ110" s="472"/>
      <c r="CK110" s="472"/>
      <c r="CL110" s="472"/>
      <c r="CM110" s="472"/>
      <c r="CN110" s="472"/>
      <c r="CO110" s="472"/>
      <c r="CP110" s="472"/>
      <c r="CQ110" s="472"/>
      <c r="CR110" s="472"/>
      <c r="CS110" s="472"/>
      <c r="CT110" s="472"/>
      <c r="CU110" s="472"/>
      <c r="CV110" s="472"/>
      <c r="CW110" s="472"/>
      <c r="CX110" s="472"/>
      <c r="CY110" s="472"/>
      <c r="CZ110" s="472"/>
      <c r="DA110" s="472"/>
      <c r="DB110" s="472"/>
      <c r="DC110" s="472"/>
      <c r="DD110" s="472"/>
      <c r="DE110" s="472"/>
      <c r="DF110" s="472"/>
      <c r="DG110" s="472"/>
      <c r="DH110" s="472"/>
      <c r="DI110" s="472"/>
      <c r="DJ110" s="472"/>
      <c r="DK110" s="472"/>
      <c r="DL110" s="472"/>
      <c r="DM110" s="472"/>
      <c r="DN110" s="472"/>
      <c r="DO110" s="472"/>
      <c r="DP110" s="472"/>
      <c r="DQ110" s="472"/>
      <c r="DR110" s="472"/>
      <c r="DS110" s="472"/>
      <c r="DT110" s="472"/>
      <c r="DU110" s="472"/>
      <c r="DV110" s="472"/>
      <c r="DW110" s="472"/>
      <c r="DX110" s="472"/>
    </row>
    <row r="111" spans="1:128" s="475" customFormat="1" ht="13.2" x14ac:dyDescent="0.25">
      <c r="A111" s="80" t="s">
        <v>63</v>
      </c>
      <c r="B111" s="80" t="s">
        <v>410</v>
      </c>
      <c r="C111" s="80" t="s">
        <v>314</v>
      </c>
      <c r="D111" s="80" t="s">
        <v>315</v>
      </c>
      <c r="E111" s="792">
        <v>0</v>
      </c>
      <c r="F111" s="445"/>
      <c r="G111" s="483">
        <v>0</v>
      </c>
      <c r="H111" s="483">
        <v>0</v>
      </c>
      <c r="I111" s="445"/>
      <c r="J111" s="483">
        <v>0</v>
      </c>
      <c r="K111" s="483">
        <v>0</v>
      </c>
      <c r="L111" s="445"/>
      <c r="M111" s="483">
        <v>0</v>
      </c>
      <c r="N111" s="483">
        <v>0</v>
      </c>
      <c r="O111" s="483">
        <v>0</v>
      </c>
      <c r="P111" s="483">
        <v>0</v>
      </c>
      <c r="Q111" s="445">
        <v>0</v>
      </c>
      <c r="R111" s="474"/>
      <c r="S111" s="473"/>
      <c r="T111" s="473"/>
      <c r="U111" s="473"/>
      <c r="V111" s="473"/>
      <c r="W111" s="473"/>
      <c r="X111" s="473"/>
      <c r="Y111" s="473"/>
      <c r="Z111" s="473"/>
      <c r="AA111" s="473"/>
      <c r="AB111" s="473"/>
      <c r="AC111" s="473"/>
      <c r="AD111" s="473"/>
      <c r="AE111" s="473"/>
      <c r="AF111" s="473"/>
      <c r="AG111" s="473"/>
      <c r="AH111" s="473"/>
      <c r="AI111" s="473"/>
      <c r="AJ111" s="473"/>
      <c r="AK111" s="473"/>
      <c r="AL111" s="473"/>
      <c r="AM111" s="473"/>
      <c r="AN111" s="473"/>
      <c r="AO111" s="473"/>
      <c r="AP111" s="473"/>
      <c r="AQ111" s="473"/>
      <c r="AR111" s="473"/>
      <c r="AS111" s="473"/>
      <c r="AT111" s="472"/>
      <c r="AU111" s="472"/>
      <c r="AV111" s="472"/>
      <c r="AW111" s="472"/>
      <c r="AX111" s="472"/>
      <c r="AY111" s="472"/>
      <c r="AZ111" s="472"/>
      <c r="BA111" s="472"/>
      <c r="BB111" s="472"/>
      <c r="BC111" s="472"/>
      <c r="BD111" s="472"/>
      <c r="BE111" s="472"/>
      <c r="BF111" s="472"/>
      <c r="BG111" s="472"/>
      <c r="BH111" s="472"/>
      <c r="BI111" s="472"/>
      <c r="BJ111" s="472"/>
      <c r="BK111" s="472"/>
      <c r="BL111" s="472"/>
      <c r="BM111" s="472"/>
      <c r="BN111" s="472"/>
      <c r="BO111" s="472"/>
      <c r="BP111" s="472"/>
      <c r="BQ111" s="472"/>
      <c r="BR111" s="472"/>
      <c r="BS111" s="472"/>
      <c r="BT111" s="472"/>
      <c r="BU111" s="472"/>
      <c r="BV111" s="472"/>
      <c r="BW111" s="472"/>
      <c r="BX111" s="472"/>
      <c r="BY111" s="472"/>
      <c r="BZ111" s="472"/>
      <c r="CA111" s="472"/>
      <c r="CB111" s="472"/>
      <c r="CC111" s="472"/>
      <c r="CD111" s="472"/>
      <c r="CE111" s="472"/>
      <c r="CF111" s="472"/>
      <c r="CG111" s="472"/>
      <c r="CH111" s="472"/>
      <c r="CI111" s="472"/>
      <c r="CJ111" s="472"/>
      <c r="CK111" s="472"/>
      <c r="CL111" s="472"/>
      <c r="CM111" s="472"/>
      <c r="CN111" s="472"/>
      <c r="CO111" s="472"/>
      <c r="CP111" s="472"/>
      <c r="CQ111" s="472"/>
      <c r="CR111" s="472"/>
      <c r="CS111" s="472"/>
      <c r="CT111" s="472"/>
      <c r="CU111" s="472"/>
      <c r="CV111" s="472"/>
      <c r="CW111" s="472"/>
      <c r="CX111" s="472"/>
      <c r="CY111" s="472"/>
      <c r="CZ111" s="472"/>
      <c r="DA111" s="472"/>
      <c r="DB111" s="472"/>
      <c r="DC111" s="472"/>
      <c r="DD111" s="472"/>
      <c r="DE111" s="472"/>
      <c r="DF111" s="472"/>
      <c r="DG111" s="472"/>
      <c r="DH111" s="472"/>
      <c r="DI111" s="472"/>
      <c r="DJ111" s="472"/>
      <c r="DK111" s="472"/>
      <c r="DL111" s="472"/>
      <c r="DM111" s="472"/>
      <c r="DN111" s="472"/>
      <c r="DO111" s="472"/>
      <c r="DP111" s="472"/>
      <c r="DQ111" s="472"/>
      <c r="DR111" s="472"/>
      <c r="DS111" s="472"/>
      <c r="DT111" s="472"/>
      <c r="DU111" s="472"/>
      <c r="DV111" s="472"/>
      <c r="DW111" s="472"/>
      <c r="DX111" s="472"/>
    </row>
    <row r="112" spans="1:128" s="475" customFormat="1" ht="13.2" x14ac:dyDescent="0.25">
      <c r="A112" s="80" t="s">
        <v>206</v>
      </c>
      <c r="B112" s="80" t="s">
        <v>411</v>
      </c>
      <c r="C112" s="80" t="s">
        <v>324</v>
      </c>
      <c r="D112" s="80" t="s">
        <v>325</v>
      </c>
      <c r="E112" s="784">
        <v>6</v>
      </c>
      <c r="F112" s="445"/>
      <c r="G112" s="445">
        <v>4</v>
      </c>
      <c r="H112" s="445">
        <v>1</v>
      </c>
      <c r="I112" s="445"/>
      <c r="J112" s="445">
        <v>0</v>
      </c>
      <c r="K112" s="445">
        <v>0</v>
      </c>
      <c r="L112" s="445"/>
      <c r="M112" s="445">
        <v>0</v>
      </c>
      <c r="N112" s="445">
        <v>0</v>
      </c>
      <c r="O112" s="445">
        <v>1</v>
      </c>
      <c r="P112" s="445">
        <v>0</v>
      </c>
      <c r="Q112" s="445">
        <v>0</v>
      </c>
      <c r="R112" s="474"/>
      <c r="S112" s="473"/>
      <c r="T112" s="473"/>
      <c r="U112" s="473"/>
      <c r="V112" s="473"/>
      <c r="W112" s="473"/>
      <c r="X112" s="473"/>
      <c r="Y112" s="473"/>
      <c r="Z112" s="473"/>
      <c r="AA112" s="473"/>
      <c r="AB112" s="473"/>
      <c r="AC112" s="473"/>
      <c r="AD112" s="473"/>
      <c r="AE112" s="473"/>
      <c r="AF112" s="473"/>
      <c r="AG112" s="473"/>
      <c r="AH112" s="473"/>
      <c r="AI112" s="473"/>
      <c r="AJ112" s="473"/>
      <c r="AK112" s="473"/>
      <c r="AL112" s="473"/>
      <c r="AM112" s="473"/>
      <c r="AN112" s="473"/>
      <c r="AO112" s="473"/>
      <c r="AP112" s="473"/>
      <c r="AQ112" s="473"/>
      <c r="AR112" s="473"/>
      <c r="AS112" s="473"/>
      <c r="AT112" s="472"/>
      <c r="AU112" s="472"/>
      <c r="AV112" s="472"/>
      <c r="AW112" s="472"/>
      <c r="AX112" s="472"/>
      <c r="AY112" s="472"/>
      <c r="AZ112" s="472"/>
      <c r="BA112" s="472"/>
      <c r="BB112" s="472"/>
      <c r="BC112" s="472"/>
      <c r="BD112" s="472"/>
      <c r="BE112" s="472"/>
      <c r="BF112" s="472"/>
      <c r="BG112" s="472"/>
      <c r="BH112" s="472"/>
      <c r="BI112" s="472"/>
      <c r="BJ112" s="472"/>
      <c r="BK112" s="472"/>
      <c r="BL112" s="472"/>
      <c r="BM112" s="472"/>
      <c r="BN112" s="472"/>
      <c r="BO112" s="472"/>
      <c r="BP112" s="472"/>
      <c r="BQ112" s="472"/>
      <c r="BR112" s="472"/>
      <c r="BS112" s="472"/>
      <c r="BT112" s="472"/>
      <c r="BU112" s="472"/>
      <c r="BV112" s="472"/>
      <c r="BW112" s="472"/>
      <c r="BX112" s="472"/>
      <c r="BY112" s="472"/>
      <c r="BZ112" s="472"/>
      <c r="CA112" s="472"/>
      <c r="CB112" s="472"/>
      <c r="CC112" s="472"/>
      <c r="CD112" s="472"/>
      <c r="CE112" s="472"/>
      <c r="CF112" s="472"/>
      <c r="CG112" s="472"/>
      <c r="CH112" s="472"/>
      <c r="CI112" s="472"/>
      <c r="CJ112" s="472"/>
      <c r="CK112" s="472"/>
      <c r="CL112" s="472"/>
      <c r="CM112" s="472"/>
      <c r="CN112" s="472"/>
      <c r="CO112" s="472"/>
      <c r="CP112" s="472"/>
      <c r="CQ112" s="472"/>
      <c r="CR112" s="472"/>
      <c r="CS112" s="472"/>
      <c r="CT112" s="472"/>
      <c r="CU112" s="472"/>
      <c r="CV112" s="472"/>
      <c r="CW112" s="472"/>
      <c r="CX112" s="472"/>
      <c r="CY112" s="472"/>
      <c r="CZ112" s="472"/>
      <c r="DA112" s="472"/>
      <c r="DB112" s="472"/>
      <c r="DC112" s="472"/>
      <c r="DD112" s="472"/>
      <c r="DE112" s="472"/>
      <c r="DF112" s="472"/>
      <c r="DG112" s="472"/>
      <c r="DH112" s="472"/>
      <c r="DI112" s="472"/>
      <c r="DJ112" s="472"/>
      <c r="DK112" s="472"/>
      <c r="DL112" s="472"/>
      <c r="DM112" s="472"/>
      <c r="DN112" s="472"/>
      <c r="DO112" s="472"/>
      <c r="DP112" s="472"/>
      <c r="DQ112" s="472"/>
      <c r="DR112" s="472"/>
      <c r="DS112" s="472"/>
      <c r="DT112" s="472"/>
      <c r="DU112" s="472"/>
      <c r="DV112" s="472"/>
      <c r="DW112" s="472"/>
      <c r="DX112" s="472"/>
    </row>
    <row r="113" spans="1:128" s="475" customFormat="1" ht="13.2" x14ac:dyDescent="0.25">
      <c r="A113" s="80" t="s">
        <v>283</v>
      </c>
      <c r="B113" s="80" t="s">
        <v>412</v>
      </c>
      <c r="C113" s="80" t="s">
        <v>308</v>
      </c>
      <c r="D113" s="80" t="s">
        <v>309</v>
      </c>
      <c r="E113" s="784">
        <v>120</v>
      </c>
      <c r="F113" s="445"/>
      <c r="G113" s="445">
        <v>55</v>
      </c>
      <c r="H113" s="445">
        <v>0</v>
      </c>
      <c r="I113" s="445"/>
      <c r="J113" s="445">
        <v>27</v>
      </c>
      <c r="K113" s="445">
        <v>0</v>
      </c>
      <c r="L113" s="445"/>
      <c r="M113" s="445">
        <v>0</v>
      </c>
      <c r="N113" s="445">
        <v>35</v>
      </c>
      <c r="O113" s="445">
        <v>2</v>
      </c>
      <c r="P113" s="445">
        <v>1</v>
      </c>
      <c r="Q113" s="445">
        <v>0</v>
      </c>
      <c r="R113" s="474"/>
      <c r="S113" s="473"/>
      <c r="T113" s="473"/>
      <c r="U113" s="473"/>
      <c r="V113" s="473"/>
      <c r="W113" s="473"/>
      <c r="X113" s="473"/>
      <c r="Y113" s="473"/>
      <c r="Z113" s="473"/>
      <c r="AA113" s="473"/>
      <c r="AB113" s="473"/>
      <c r="AC113" s="473"/>
      <c r="AD113" s="473"/>
      <c r="AE113" s="473"/>
      <c r="AF113" s="473"/>
      <c r="AG113" s="473"/>
      <c r="AH113" s="473"/>
      <c r="AI113" s="473"/>
      <c r="AJ113" s="473"/>
      <c r="AK113" s="473"/>
      <c r="AL113" s="473"/>
      <c r="AM113" s="473"/>
      <c r="AN113" s="473"/>
      <c r="AO113" s="473"/>
      <c r="AP113" s="473"/>
      <c r="AQ113" s="473"/>
      <c r="AR113" s="473"/>
      <c r="AS113" s="473"/>
      <c r="AT113" s="472"/>
      <c r="AU113" s="472"/>
      <c r="AV113" s="472"/>
      <c r="AW113" s="472"/>
      <c r="AX113" s="472"/>
      <c r="AY113" s="472"/>
      <c r="AZ113" s="472"/>
      <c r="BA113" s="472"/>
      <c r="BB113" s="472"/>
      <c r="BC113" s="472"/>
      <c r="BD113" s="472"/>
      <c r="BE113" s="472"/>
      <c r="BF113" s="472"/>
      <c r="BG113" s="472"/>
      <c r="BH113" s="472"/>
      <c r="BI113" s="472"/>
      <c r="BJ113" s="472"/>
      <c r="BK113" s="472"/>
      <c r="BL113" s="472"/>
      <c r="BM113" s="472"/>
      <c r="BN113" s="472"/>
      <c r="BO113" s="472"/>
      <c r="BP113" s="472"/>
      <c r="BQ113" s="472"/>
      <c r="BR113" s="472"/>
      <c r="BS113" s="472"/>
      <c r="BT113" s="472"/>
      <c r="BU113" s="472"/>
      <c r="BV113" s="472"/>
      <c r="BW113" s="472"/>
      <c r="BX113" s="472"/>
      <c r="BY113" s="472"/>
      <c r="BZ113" s="472"/>
      <c r="CA113" s="472"/>
      <c r="CB113" s="472"/>
      <c r="CC113" s="472"/>
      <c r="CD113" s="472"/>
      <c r="CE113" s="472"/>
      <c r="CF113" s="472"/>
      <c r="CG113" s="472"/>
      <c r="CH113" s="472"/>
      <c r="CI113" s="472"/>
      <c r="CJ113" s="472"/>
      <c r="CK113" s="472"/>
      <c r="CL113" s="472"/>
      <c r="CM113" s="472"/>
      <c r="CN113" s="472"/>
      <c r="CO113" s="472"/>
      <c r="CP113" s="472"/>
      <c r="CQ113" s="472"/>
      <c r="CR113" s="472"/>
      <c r="CS113" s="472"/>
      <c r="CT113" s="472"/>
      <c r="CU113" s="472"/>
      <c r="CV113" s="472"/>
      <c r="CW113" s="472"/>
      <c r="CX113" s="472"/>
      <c r="CY113" s="472"/>
      <c r="CZ113" s="472"/>
      <c r="DA113" s="472"/>
      <c r="DB113" s="472"/>
      <c r="DC113" s="472"/>
      <c r="DD113" s="472"/>
      <c r="DE113" s="472"/>
      <c r="DF113" s="472"/>
      <c r="DG113" s="472"/>
      <c r="DH113" s="472"/>
      <c r="DI113" s="472"/>
      <c r="DJ113" s="472"/>
      <c r="DK113" s="472"/>
      <c r="DL113" s="472"/>
      <c r="DM113" s="472"/>
      <c r="DN113" s="472"/>
      <c r="DO113" s="472"/>
      <c r="DP113" s="472"/>
      <c r="DQ113" s="472"/>
      <c r="DR113" s="472"/>
      <c r="DS113" s="472"/>
      <c r="DT113" s="472"/>
      <c r="DU113" s="472"/>
      <c r="DV113" s="472"/>
      <c r="DW113" s="472"/>
      <c r="DX113" s="472"/>
    </row>
    <row r="114" spans="1:128" s="475" customFormat="1" ht="13.2" x14ac:dyDescent="0.25">
      <c r="A114" s="80" t="s">
        <v>92</v>
      </c>
      <c r="B114" s="80" t="s">
        <v>413</v>
      </c>
      <c r="C114" s="80" t="s">
        <v>322</v>
      </c>
      <c r="D114" s="80" t="s">
        <v>323</v>
      </c>
      <c r="E114" s="784">
        <v>4</v>
      </c>
      <c r="F114" s="445"/>
      <c r="G114" s="445">
        <v>2</v>
      </c>
      <c r="H114" s="445">
        <v>0</v>
      </c>
      <c r="I114" s="445"/>
      <c r="J114" s="445">
        <v>0</v>
      </c>
      <c r="K114" s="445">
        <v>0</v>
      </c>
      <c r="L114" s="445"/>
      <c r="M114" s="445">
        <v>1</v>
      </c>
      <c r="N114" s="445">
        <v>0</v>
      </c>
      <c r="O114" s="445">
        <v>1</v>
      </c>
      <c r="P114" s="445">
        <v>0</v>
      </c>
      <c r="Q114" s="445">
        <v>0</v>
      </c>
      <c r="R114" s="474"/>
      <c r="S114" s="473"/>
      <c r="T114" s="473"/>
      <c r="U114" s="473"/>
      <c r="V114" s="473"/>
      <c r="W114" s="473"/>
      <c r="X114" s="473"/>
      <c r="Y114" s="473"/>
      <c r="Z114" s="473"/>
      <c r="AA114" s="473"/>
      <c r="AB114" s="473"/>
      <c r="AC114" s="473"/>
      <c r="AD114" s="473"/>
      <c r="AE114" s="473"/>
      <c r="AF114" s="473"/>
      <c r="AG114" s="473"/>
      <c r="AH114" s="473"/>
      <c r="AI114" s="473"/>
      <c r="AJ114" s="473"/>
      <c r="AK114" s="473"/>
      <c r="AL114" s="473"/>
      <c r="AM114" s="473"/>
      <c r="AN114" s="473"/>
      <c r="AO114" s="473"/>
      <c r="AP114" s="473"/>
      <c r="AQ114" s="473"/>
      <c r="AR114" s="473"/>
      <c r="AS114" s="473"/>
      <c r="AT114" s="472"/>
      <c r="AU114" s="472"/>
      <c r="AV114" s="472"/>
      <c r="AW114" s="472"/>
      <c r="AX114" s="472"/>
      <c r="AY114" s="472"/>
      <c r="AZ114" s="472"/>
      <c r="BA114" s="472"/>
      <c r="BB114" s="472"/>
      <c r="BC114" s="472"/>
      <c r="BD114" s="472"/>
      <c r="BE114" s="472"/>
      <c r="BF114" s="472"/>
      <c r="BG114" s="472"/>
      <c r="BH114" s="472"/>
      <c r="BI114" s="472"/>
      <c r="BJ114" s="472"/>
      <c r="BK114" s="472"/>
      <c r="BL114" s="472"/>
      <c r="BM114" s="472"/>
      <c r="BN114" s="472"/>
      <c r="BO114" s="472"/>
      <c r="BP114" s="472"/>
      <c r="BQ114" s="472"/>
      <c r="BR114" s="472"/>
      <c r="BS114" s="472"/>
      <c r="BT114" s="472"/>
      <c r="BU114" s="472"/>
      <c r="BV114" s="472"/>
      <c r="BW114" s="472"/>
      <c r="BX114" s="472"/>
      <c r="BY114" s="472"/>
      <c r="BZ114" s="472"/>
      <c r="CA114" s="472"/>
      <c r="CB114" s="472"/>
      <c r="CC114" s="472"/>
      <c r="CD114" s="472"/>
      <c r="CE114" s="472"/>
      <c r="CF114" s="472"/>
      <c r="CG114" s="472"/>
      <c r="CH114" s="472"/>
      <c r="CI114" s="472"/>
      <c r="CJ114" s="472"/>
      <c r="CK114" s="472"/>
      <c r="CL114" s="472"/>
      <c r="CM114" s="472"/>
      <c r="CN114" s="472"/>
      <c r="CO114" s="472"/>
      <c r="CP114" s="472"/>
      <c r="CQ114" s="472"/>
      <c r="CR114" s="472"/>
      <c r="CS114" s="472"/>
      <c r="CT114" s="472"/>
      <c r="CU114" s="472"/>
      <c r="CV114" s="472"/>
      <c r="CW114" s="472"/>
      <c r="CX114" s="472"/>
      <c r="CY114" s="472"/>
      <c r="CZ114" s="472"/>
      <c r="DA114" s="472"/>
      <c r="DB114" s="472"/>
      <c r="DC114" s="472"/>
      <c r="DD114" s="472"/>
      <c r="DE114" s="472"/>
      <c r="DF114" s="472"/>
      <c r="DG114" s="472"/>
      <c r="DH114" s="472"/>
      <c r="DI114" s="472"/>
      <c r="DJ114" s="472"/>
      <c r="DK114" s="472"/>
      <c r="DL114" s="472"/>
      <c r="DM114" s="472"/>
      <c r="DN114" s="472"/>
      <c r="DO114" s="472"/>
      <c r="DP114" s="472"/>
      <c r="DQ114" s="472"/>
      <c r="DR114" s="472"/>
      <c r="DS114" s="472"/>
      <c r="DT114" s="472"/>
      <c r="DU114" s="472"/>
      <c r="DV114" s="472"/>
      <c r="DW114" s="472"/>
      <c r="DX114" s="472"/>
    </row>
    <row r="115" spans="1:128" s="475" customFormat="1" ht="13.2" x14ac:dyDescent="0.25">
      <c r="A115" s="80" t="s">
        <v>207</v>
      </c>
      <c r="B115" s="80" t="s">
        <v>840</v>
      </c>
      <c r="C115" s="80" t="s">
        <v>324</v>
      </c>
      <c r="D115" s="80" t="s">
        <v>325</v>
      </c>
      <c r="E115" s="784">
        <v>4</v>
      </c>
      <c r="F115" s="445"/>
      <c r="G115" s="445">
        <v>2</v>
      </c>
      <c r="H115" s="445">
        <v>1</v>
      </c>
      <c r="I115" s="445"/>
      <c r="J115" s="445">
        <v>0</v>
      </c>
      <c r="K115" s="445">
        <v>0</v>
      </c>
      <c r="L115" s="445"/>
      <c r="M115" s="445">
        <v>0</v>
      </c>
      <c r="N115" s="445">
        <v>0</v>
      </c>
      <c r="O115" s="445">
        <v>0</v>
      </c>
      <c r="P115" s="445">
        <v>0</v>
      </c>
      <c r="Q115" s="445">
        <v>1</v>
      </c>
      <c r="R115" s="474"/>
      <c r="S115" s="473"/>
      <c r="T115" s="473"/>
      <c r="U115" s="473"/>
      <c r="V115" s="473"/>
      <c r="W115" s="473"/>
      <c r="X115" s="473"/>
      <c r="Y115" s="473"/>
      <c r="Z115" s="473"/>
      <c r="AA115" s="473"/>
      <c r="AB115" s="473"/>
      <c r="AC115" s="473"/>
      <c r="AD115" s="473"/>
      <c r="AE115" s="473"/>
      <c r="AF115" s="473"/>
      <c r="AG115" s="473"/>
      <c r="AH115" s="473"/>
      <c r="AI115" s="473"/>
      <c r="AJ115" s="473"/>
      <c r="AK115" s="473"/>
      <c r="AL115" s="473"/>
      <c r="AM115" s="473"/>
      <c r="AN115" s="473"/>
      <c r="AO115" s="473"/>
      <c r="AP115" s="473"/>
      <c r="AQ115" s="473"/>
      <c r="AR115" s="473"/>
      <c r="AS115" s="473"/>
      <c r="AT115" s="472"/>
      <c r="AU115" s="472"/>
      <c r="AV115" s="472"/>
      <c r="AW115" s="472"/>
      <c r="AX115" s="472"/>
      <c r="AY115" s="472"/>
      <c r="AZ115" s="472"/>
      <c r="BA115" s="472"/>
      <c r="BB115" s="472"/>
      <c r="BC115" s="472"/>
      <c r="BD115" s="472"/>
      <c r="BE115" s="472"/>
      <c r="BF115" s="472"/>
      <c r="BG115" s="472"/>
      <c r="BH115" s="472"/>
      <c r="BI115" s="472"/>
      <c r="BJ115" s="472"/>
      <c r="BK115" s="472"/>
      <c r="BL115" s="472"/>
      <c r="BM115" s="472"/>
      <c r="BN115" s="472"/>
      <c r="BO115" s="472"/>
      <c r="BP115" s="472"/>
      <c r="BQ115" s="472"/>
      <c r="BR115" s="472"/>
      <c r="BS115" s="472"/>
      <c r="BT115" s="472"/>
      <c r="BU115" s="472"/>
      <c r="BV115" s="472"/>
      <c r="BW115" s="472"/>
      <c r="BX115" s="472"/>
      <c r="BY115" s="472"/>
      <c r="BZ115" s="472"/>
      <c r="CA115" s="472"/>
      <c r="CB115" s="472"/>
      <c r="CC115" s="472"/>
      <c r="CD115" s="472"/>
      <c r="CE115" s="472"/>
      <c r="CF115" s="472"/>
      <c r="CG115" s="472"/>
      <c r="CH115" s="472"/>
      <c r="CI115" s="472"/>
      <c r="CJ115" s="472"/>
      <c r="CK115" s="472"/>
      <c r="CL115" s="472"/>
      <c r="CM115" s="472"/>
      <c r="CN115" s="472"/>
      <c r="CO115" s="472"/>
      <c r="CP115" s="472"/>
      <c r="CQ115" s="472"/>
      <c r="CR115" s="472"/>
      <c r="CS115" s="472"/>
      <c r="CT115" s="472"/>
      <c r="CU115" s="472"/>
      <c r="CV115" s="472"/>
      <c r="CW115" s="472"/>
      <c r="CX115" s="472"/>
      <c r="CY115" s="472"/>
      <c r="CZ115" s="472"/>
      <c r="DA115" s="472"/>
      <c r="DB115" s="472"/>
      <c r="DC115" s="472"/>
      <c r="DD115" s="472"/>
      <c r="DE115" s="472"/>
      <c r="DF115" s="472"/>
      <c r="DG115" s="472"/>
      <c r="DH115" s="472"/>
      <c r="DI115" s="472"/>
      <c r="DJ115" s="472"/>
      <c r="DK115" s="472"/>
      <c r="DL115" s="472"/>
      <c r="DM115" s="472"/>
      <c r="DN115" s="472"/>
      <c r="DO115" s="472"/>
      <c r="DP115" s="472"/>
      <c r="DQ115" s="472"/>
      <c r="DR115" s="472"/>
      <c r="DS115" s="472"/>
      <c r="DT115" s="472"/>
      <c r="DU115" s="472"/>
      <c r="DV115" s="472"/>
      <c r="DW115" s="472"/>
      <c r="DX115" s="472"/>
    </row>
    <row r="116" spans="1:128" s="475" customFormat="1" ht="13.2" x14ac:dyDescent="0.25">
      <c r="A116" s="80" t="s">
        <v>69</v>
      </c>
      <c r="B116" s="80" t="s">
        <v>414</v>
      </c>
      <c r="C116" s="80" t="s">
        <v>318</v>
      </c>
      <c r="D116" s="80" t="s">
        <v>319</v>
      </c>
      <c r="E116" s="792">
        <v>2</v>
      </c>
      <c r="F116" s="445"/>
      <c r="G116" s="483">
        <v>1</v>
      </c>
      <c r="H116" s="483">
        <v>0</v>
      </c>
      <c r="I116" s="445"/>
      <c r="J116" s="483">
        <v>0</v>
      </c>
      <c r="K116" s="483">
        <v>0</v>
      </c>
      <c r="L116" s="445"/>
      <c r="M116" s="483">
        <v>0</v>
      </c>
      <c r="N116" s="483">
        <v>0</v>
      </c>
      <c r="O116" s="483">
        <v>0</v>
      </c>
      <c r="P116" s="483">
        <v>1</v>
      </c>
      <c r="Q116" s="445">
        <v>0</v>
      </c>
      <c r="R116" s="474"/>
      <c r="S116" s="473"/>
      <c r="T116" s="473"/>
      <c r="U116" s="473"/>
      <c r="V116" s="473"/>
      <c r="W116" s="473"/>
      <c r="X116" s="473"/>
      <c r="Y116" s="473"/>
      <c r="Z116" s="473"/>
      <c r="AA116" s="473"/>
      <c r="AB116" s="473"/>
      <c r="AC116" s="473"/>
      <c r="AD116" s="473"/>
      <c r="AE116" s="473"/>
      <c r="AF116" s="473"/>
      <c r="AG116" s="473"/>
      <c r="AH116" s="473"/>
      <c r="AI116" s="473"/>
      <c r="AJ116" s="473"/>
      <c r="AK116" s="473"/>
      <c r="AL116" s="473"/>
      <c r="AM116" s="473"/>
      <c r="AN116" s="473"/>
      <c r="AO116" s="473"/>
      <c r="AP116" s="473"/>
      <c r="AQ116" s="473"/>
      <c r="AR116" s="473"/>
      <c r="AS116" s="473"/>
      <c r="AT116" s="472"/>
      <c r="AU116" s="472"/>
      <c r="AV116" s="472"/>
      <c r="AW116" s="472"/>
      <c r="AX116" s="472"/>
      <c r="AY116" s="472"/>
      <c r="AZ116" s="472"/>
      <c r="BA116" s="472"/>
      <c r="BB116" s="472"/>
      <c r="BC116" s="472"/>
      <c r="BD116" s="472"/>
      <c r="BE116" s="472"/>
      <c r="BF116" s="472"/>
      <c r="BG116" s="472"/>
      <c r="BH116" s="472"/>
      <c r="BI116" s="472"/>
      <c r="BJ116" s="472"/>
      <c r="BK116" s="472"/>
      <c r="BL116" s="472"/>
      <c r="BM116" s="472"/>
      <c r="BN116" s="472"/>
      <c r="BO116" s="472"/>
      <c r="BP116" s="472"/>
      <c r="BQ116" s="472"/>
      <c r="BR116" s="472"/>
      <c r="BS116" s="472"/>
      <c r="BT116" s="472"/>
      <c r="BU116" s="472"/>
      <c r="BV116" s="472"/>
      <c r="BW116" s="472"/>
      <c r="BX116" s="472"/>
      <c r="BY116" s="472"/>
      <c r="BZ116" s="472"/>
      <c r="CA116" s="472"/>
      <c r="CB116" s="472"/>
      <c r="CC116" s="472"/>
      <c r="CD116" s="472"/>
      <c r="CE116" s="472"/>
      <c r="CF116" s="472"/>
      <c r="CG116" s="472"/>
      <c r="CH116" s="472"/>
      <c r="CI116" s="472"/>
      <c r="CJ116" s="472"/>
      <c r="CK116" s="472"/>
      <c r="CL116" s="472"/>
      <c r="CM116" s="472"/>
      <c r="CN116" s="472"/>
      <c r="CO116" s="472"/>
      <c r="CP116" s="472"/>
      <c r="CQ116" s="472"/>
      <c r="CR116" s="472"/>
      <c r="CS116" s="472"/>
      <c r="CT116" s="472"/>
      <c r="CU116" s="472"/>
      <c r="CV116" s="472"/>
      <c r="CW116" s="472"/>
      <c r="CX116" s="472"/>
      <c r="CY116" s="472"/>
      <c r="CZ116" s="472"/>
      <c r="DA116" s="472"/>
      <c r="DB116" s="472"/>
      <c r="DC116" s="472"/>
      <c r="DD116" s="472"/>
      <c r="DE116" s="472"/>
      <c r="DF116" s="472"/>
      <c r="DG116" s="472"/>
      <c r="DH116" s="472"/>
      <c r="DI116" s="472"/>
      <c r="DJ116" s="472"/>
      <c r="DK116" s="472"/>
      <c r="DL116" s="472"/>
      <c r="DM116" s="472"/>
      <c r="DN116" s="472"/>
      <c r="DO116" s="472"/>
      <c r="DP116" s="472"/>
      <c r="DQ116" s="472"/>
      <c r="DR116" s="472"/>
      <c r="DS116" s="472"/>
      <c r="DT116" s="472"/>
      <c r="DU116" s="472"/>
      <c r="DV116" s="472"/>
      <c r="DW116" s="472"/>
      <c r="DX116" s="472"/>
    </row>
    <row r="117" spans="1:128" s="475" customFormat="1" ht="13.2" x14ac:dyDescent="0.25">
      <c r="A117" s="80" t="s">
        <v>74</v>
      </c>
      <c r="B117" s="80" t="s">
        <v>415</v>
      </c>
      <c r="C117" s="80" t="s">
        <v>326</v>
      </c>
      <c r="D117" s="80" t="s">
        <v>327</v>
      </c>
      <c r="E117" s="784">
        <v>40</v>
      </c>
      <c r="F117" s="445"/>
      <c r="G117" s="445">
        <v>28</v>
      </c>
      <c r="H117" s="445">
        <v>0</v>
      </c>
      <c r="I117" s="445"/>
      <c r="J117" s="445">
        <v>4</v>
      </c>
      <c r="K117" s="445">
        <v>0</v>
      </c>
      <c r="L117" s="445"/>
      <c r="M117" s="445">
        <v>1</v>
      </c>
      <c r="N117" s="445">
        <v>1</v>
      </c>
      <c r="O117" s="445">
        <v>3</v>
      </c>
      <c r="P117" s="445">
        <v>3</v>
      </c>
      <c r="Q117" s="445">
        <v>0</v>
      </c>
      <c r="R117" s="474"/>
      <c r="S117" s="473"/>
      <c r="T117" s="473"/>
      <c r="U117" s="473"/>
      <c r="V117" s="473"/>
      <c r="W117" s="473"/>
      <c r="X117" s="473"/>
      <c r="Y117" s="473"/>
      <c r="Z117" s="473"/>
      <c r="AA117" s="473"/>
      <c r="AB117" s="473"/>
      <c r="AC117" s="473"/>
      <c r="AD117" s="473"/>
      <c r="AE117" s="473"/>
      <c r="AF117" s="473"/>
      <c r="AG117" s="473"/>
      <c r="AH117" s="473"/>
      <c r="AI117" s="473"/>
      <c r="AJ117" s="473"/>
      <c r="AK117" s="473"/>
      <c r="AL117" s="473"/>
      <c r="AM117" s="473"/>
      <c r="AN117" s="473"/>
      <c r="AO117" s="473"/>
      <c r="AP117" s="473"/>
      <c r="AQ117" s="473"/>
      <c r="AR117" s="473"/>
      <c r="AS117" s="473"/>
      <c r="AT117" s="472"/>
      <c r="AU117" s="472"/>
      <c r="AV117" s="472"/>
      <c r="AW117" s="472"/>
      <c r="AX117" s="472"/>
      <c r="AY117" s="472"/>
      <c r="AZ117" s="472"/>
      <c r="BA117" s="472"/>
      <c r="BB117" s="472"/>
      <c r="BC117" s="472"/>
      <c r="BD117" s="472"/>
      <c r="BE117" s="472"/>
      <c r="BF117" s="472"/>
      <c r="BG117" s="472"/>
      <c r="BH117" s="472"/>
      <c r="BI117" s="472"/>
      <c r="BJ117" s="472"/>
      <c r="BK117" s="472"/>
      <c r="BL117" s="472"/>
      <c r="BM117" s="472"/>
      <c r="BN117" s="472"/>
      <c r="BO117" s="472"/>
      <c r="BP117" s="472"/>
      <c r="BQ117" s="472"/>
      <c r="BR117" s="472"/>
      <c r="BS117" s="472"/>
      <c r="BT117" s="472"/>
      <c r="BU117" s="472"/>
      <c r="BV117" s="472"/>
      <c r="BW117" s="472"/>
      <c r="BX117" s="472"/>
      <c r="BY117" s="472"/>
      <c r="BZ117" s="472"/>
      <c r="CA117" s="472"/>
      <c r="CB117" s="472"/>
      <c r="CC117" s="472"/>
      <c r="CD117" s="472"/>
      <c r="CE117" s="472"/>
      <c r="CF117" s="472"/>
      <c r="CG117" s="472"/>
      <c r="CH117" s="472"/>
      <c r="CI117" s="472"/>
      <c r="CJ117" s="472"/>
      <c r="CK117" s="472"/>
      <c r="CL117" s="472"/>
      <c r="CM117" s="472"/>
      <c r="CN117" s="472"/>
      <c r="CO117" s="472"/>
      <c r="CP117" s="472"/>
      <c r="CQ117" s="472"/>
      <c r="CR117" s="472"/>
      <c r="CS117" s="472"/>
      <c r="CT117" s="472"/>
      <c r="CU117" s="472"/>
      <c r="CV117" s="472"/>
      <c r="CW117" s="472"/>
      <c r="CX117" s="472"/>
      <c r="CY117" s="472"/>
      <c r="CZ117" s="472"/>
      <c r="DA117" s="472"/>
      <c r="DB117" s="472"/>
      <c r="DC117" s="472"/>
      <c r="DD117" s="472"/>
      <c r="DE117" s="472"/>
      <c r="DF117" s="472"/>
      <c r="DG117" s="472"/>
      <c r="DH117" s="472"/>
      <c r="DI117" s="472"/>
      <c r="DJ117" s="472"/>
      <c r="DK117" s="472"/>
      <c r="DL117" s="472"/>
      <c r="DM117" s="472"/>
      <c r="DN117" s="472"/>
      <c r="DO117" s="472"/>
      <c r="DP117" s="472"/>
      <c r="DQ117" s="472"/>
      <c r="DR117" s="472"/>
      <c r="DS117" s="472"/>
      <c r="DT117" s="472"/>
      <c r="DU117" s="472"/>
      <c r="DV117" s="472"/>
      <c r="DW117" s="472"/>
      <c r="DX117" s="472"/>
    </row>
    <row r="118" spans="1:128" s="475" customFormat="1" ht="13.2" x14ac:dyDescent="0.25">
      <c r="A118" s="80" t="s">
        <v>107</v>
      </c>
      <c r="B118" s="80" t="s">
        <v>416</v>
      </c>
      <c r="C118" s="80" t="s">
        <v>324</v>
      </c>
      <c r="D118" s="80" t="s">
        <v>325</v>
      </c>
      <c r="E118" s="784">
        <v>9</v>
      </c>
      <c r="F118" s="445"/>
      <c r="G118" s="445">
        <v>6</v>
      </c>
      <c r="H118" s="445">
        <v>0</v>
      </c>
      <c r="I118" s="445"/>
      <c r="J118" s="445">
        <v>1</v>
      </c>
      <c r="K118" s="445">
        <v>0</v>
      </c>
      <c r="L118" s="445"/>
      <c r="M118" s="445">
        <v>0</v>
      </c>
      <c r="N118" s="445">
        <v>0</v>
      </c>
      <c r="O118" s="445">
        <v>0</v>
      </c>
      <c r="P118" s="445">
        <v>2</v>
      </c>
      <c r="Q118" s="445">
        <v>0</v>
      </c>
      <c r="R118" s="474"/>
      <c r="S118" s="473"/>
      <c r="T118" s="473"/>
      <c r="U118" s="473"/>
      <c r="V118" s="473"/>
      <c r="W118" s="473"/>
      <c r="X118" s="473"/>
      <c r="Y118" s="473"/>
      <c r="Z118" s="473"/>
      <c r="AA118" s="473"/>
      <c r="AB118" s="473"/>
      <c r="AC118" s="473"/>
      <c r="AD118" s="473"/>
      <c r="AE118" s="473"/>
      <c r="AF118" s="473"/>
      <c r="AG118" s="473"/>
      <c r="AH118" s="473"/>
      <c r="AI118" s="473"/>
      <c r="AJ118" s="473"/>
      <c r="AK118" s="473"/>
      <c r="AL118" s="473"/>
      <c r="AM118" s="473"/>
      <c r="AN118" s="473"/>
      <c r="AO118" s="473"/>
      <c r="AP118" s="473"/>
      <c r="AQ118" s="473"/>
      <c r="AR118" s="473"/>
      <c r="AS118" s="473"/>
      <c r="AT118" s="472"/>
      <c r="AU118" s="472"/>
      <c r="AV118" s="472"/>
      <c r="AW118" s="472"/>
      <c r="AX118" s="472"/>
      <c r="AY118" s="472"/>
      <c r="AZ118" s="472"/>
      <c r="BA118" s="472"/>
      <c r="BB118" s="472"/>
      <c r="BC118" s="472"/>
      <c r="BD118" s="472"/>
      <c r="BE118" s="472"/>
      <c r="BF118" s="472"/>
      <c r="BG118" s="472"/>
      <c r="BH118" s="472"/>
      <c r="BI118" s="472"/>
      <c r="BJ118" s="472"/>
      <c r="BK118" s="472"/>
      <c r="BL118" s="472"/>
      <c r="BM118" s="472"/>
      <c r="BN118" s="472"/>
      <c r="BO118" s="472"/>
      <c r="BP118" s="472"/>
      <c r="BQ118" s="472"/>
      <c r="BR118" s="472"/>
      <c r="BS118" s="472"/>
      <c r="BT118" s="472"/>
      <c r="BU118" s="472"/>
      <c r="BV118" s="472"/>
      <c r="BW118" s="472"/>
      <c r="BX118" s="472"/>
      <c r="BY118" s="472"/>
      <c r="BZ118" s="472"/>
      <c r="CA118" s="472"/>
      <c r="CB118" s="472"/>
      <c r="CC118" s="472"/>
      <c r="CD118" s="472"/>
      <c r="CE118" s="472"/>
      <c r="CF118" s="472"/>
      <c r="CG118" s="472"/>
      <c r="CH118" s="472"/>
      <c r="CI118" s="472"/>
      <c r="CJ118" s="472"/>
      <c r="CK118" s="472"/>
      <c r="CL118" s="472"/>
      <c r="CM118" s="472"/>
      <c r="CN118" s="472"/>
      <c r="CO118" s="472"/>
      <c r="CP118" s="472"/>
      <c r="CQ118" s="472"/>
      <c r="CR118" s="472"/>
      <c r="CS118" s="472"/>
      <c r="CT118" s="472"/>
      <c r="CU118" s="472"/>
      <c r="CV118" s="472"/>
      <c r="CW118" s="472"/>
      <c r="CX118" s="472"/>
      <c r="CY118" s="472"/>
      <c r="CZ118" s="472"/>
      <c r="DA118" s="472"/>
      <c r="DB118" s="472"/>
      <c r="DC118" s="472"/>
      <c r="DD118" s="472"/>
      <c r="DE118" s="472"/>
      <c r="DF118" s="472"/>
      <c r="DG118" s="472"/>
      <c r="DH118" s="472"/>
      <c r="DI118" s="472"/>
      <c r="DJ118" s="472"/>
      <c r="DK118" s="472"/>
      <c r="DL118" s="472"/>
      <c r="DM118" s="472"/>
      <c r="DN118" s="472"/>
      <c r="DO118" s="472"/>
      <c r="DP118" s="472"/>
      <c r="DQ118" s="472"/>
      <c r="DR118" s="472"/>
      <c r="DS118" s="472"/>
      <c r="DT118" s="472"/>
      <c r="DU118" s="472"/>
      <c r="DV118" s="472"/>
      <c r="DW118" s="472"/>
      <c r="DX118" s="472"/>
    </row>
    <row r="119" spans="1:128" s="475" customFormat="1" ht="13.2" x14ac:dyDescent="0.25">
      <c r="A119" s="80" t="s">
        <v>56</v>
      </c>
      <c r="B119" s="80" t="s">
        <v>417</v>
      </c>
      <c r="C119" s="80" t="s">
        <v>322</v>
      </c>
      <c r="D119" s="80" t="s">
        <v>323</v>
      </c>
      <c r="E119" s="784">
        <v>7</v>
      </c>
      <c r="F119" s="445"/>
      <c r="G119" s="445">
        <v>6</v>
      </c>
      <c r="H119" s="445">
        <v>0</v>
      </c>
      <c r="I119" s="445"/>
      <c r="J119" s="445">
        <v>0</v>
      </c>
      <c r="K119" s="445">
        <v>0</v>
      </c>
      <c r="L119" s="445"/>
      <c r="M119" s="445">
        <v>0</v>
      </c>
      <c r="N119" s="445">
        <v>0</v>
      </c>
      <c r="O119" s="445">
        <v>1</v>
      </c>
      <c r="P119" s="445">
        <v>0</v>
      </c>
      <c r="Q119" s="445">
        <v>0</v>
      </c>
      <c r="R119" s="474"/>
      <c r="S119" s="473"/>
      <c r="T119" s="473"/>
      <c r="U119" s="473"/>
      <c r="V119" s="473"/>
      <c r="W119" s="473"/>
      <c r="X119" s="473"/>
      <c r="Y119" s="473"/>
      <c r="Z119" s="473"/>
      <c r="AA119" s="473"/>
      <c r="AB119" s="473"/>
      <c r="AC119" s="473"/>
      <c r="AD119" s="473"/>
      <c r="AE119" s="473"/>
      <c r="AF119" s="473"/>
      <c r="AG119" s="473"/>
      <c r="AH119" s="473"/>
      <c r="AI119" s="473"/>
      <c r="AJ119" s="473"/>
      <c r="AK119" s="473"/>
      <c r="AL119" s="473"/>
      <c r="AM119" s="473"/>
      <c r="AN119" s="473"/>
      <c r="AO119" s="473"/>
      <c r="AP119" s="473"/>
      <c r="AQ119" s="473"/>
      <c r="AR119" s="473"/>
      <c r="AS119" s="473"/>
      <c r="AT119" s="472"/>
      <c r="AU119" s="472"/>
      <c r="AV119" s="472"/>
      <c r="AW119" s="472"/>
      <c r="AX119" s="472"/>
      <c r="AY119" s="472"/>
      <c r="AZ119" s="472"/>
      <c r="BA119" s="472"/>
      <c r="BB119" s="472"/>
      <c r="BC119" s="472"/>
      <c r="BD119" s="472"/>
      <c r="BE119" s="472"/>
      <c r="BF119" s="472"/>
      <c r="BG119" s="472"/>
      <c r="BH119" s="472"/>
      <c r="BI119" s="472"/>
      <c r="BJ119" s="472"/>
      <c r="BK119" s="472"/>
      <c r="BL119" s="472"/>
      <c r="BM119" s="472"/>
      <c r="BN119" s="472"/>
      <c r="BO119" s="472"/>
      <c r="BP119" s="472"/>
      <c r="BQ119" s="472"/>
      <c r="BR119" s="472"/>
      <c r="BS119" s="472"/>
      <c r="BT119" s="472"/>
      <c r="BU119" s="472"/>
      <c r="BV119" s="472"/>
      <c r="BW119" s="472"/>
      <c r="BX119" s="472"/>
      <c r="BY119" s="472"/>
      <c r="BZ119" s="472"/>
      <c r="CA119" s="472"/>
      <c r="CB119" s="472"/>
      <c r="CC119" s="472"/>
      <c r="CD119" s="472"/>
      <c r="CE119" s="472"/>
      <c r="CF119" s="472"/>
      <c r="CG119" s="472"/>
      <c r="CH119" s="472"/>
      <c r="CI119" s="472"/>
      <c r="CJ119" s="472"/>
      <c r="CK119" s="472"/>
      <c r="CL119" s="472"/>
      <c r="CM119" s="472"/>
      <c r="CN119" s="472"/>
      <c r="CO119" s="472"/>
      <c r="CP119" s="472"/>
      <c r="CQ119" s="472"/>
      <c r="CR119" s="472"/>
      <c r="CS119" s="472"/>
      <c r="CT119" s="472"/>
      <c r="CU119" s="472"/>
      <c r="CV119" s="472"/>
      <c r="CW119" s="472"/>
      <c r="CX119" s="472"/>
      <c r="CY119" s="472"/>
      <c r="CZ119" s="472"/>
      <c r="DA119" s="472"/>
      <c r="DB119" s="472"/>
      <c r="DC119" s="472"/>
      <c r="DD119" s="472"/>
      <c r="DE119" s="472"/>
      <c r="DF119" s="472"/>
      <c r="DG119" s="472"/>
      <c r="DH119" s="472"/>
      <c r="DI119" s="472"/>
      <c r="DJ119" s="472"/>
      <c r="DK119" s="472"/>
      <c r="DL119" s="472"/>
      <c r="DM119" s="472"/>
      <c r="DN119" s="472"/>
      <c r="DO119" s="472"/>
      <c r="DP119" s="472"/>
      <c r="DQ119" s="472"/>
      <c r="DR119" s="472"/>
      <c r="DS119" s="472"/>
      <c r="DT119" s="472"/>
      <c r="DU119" s="472"/>
      <c r="DV119" s="472"/>
      <c r="DW119" s="472"/>
      <c r="DX119" s="472"/>
    </row>
    <row r="120" spans="1:128" s="475" customFormat="1" ht="13.2" x14ac:dyDescent="0.25">
      <c r="A120" s="80" t="s">
        <v>128</v>
      </c>
      <c r="B120" s="80" t="s">
        <v>841</v>
      </c>
      <c r="C120" s="80" t="s">
        <v>324</v>
      </c>
      <c r="D120" s="80" t="s">
        <v>325</v>
      </c>
      <c r="E120" s="784">
        <v>2</v>
      </c>
      <c r="F120" s="445"/>
      <c r="G120" s="445">
        <v>1</v>
      </c>
      <c r="H120" s="445">
        <v>0</v>
      </c>
      <c r="I120" s="445"/>
      <c r="J120" s="445">
        <v>0</v>
      </c>
      <c r="K120" s="445">
        <v>0</v>
      </c>
      <c r="L120" s="445"/>
      <c r="M120" s="445">
        <v>0</v>
      </c>
      <c r="N120" s="445">
        <v>0</v>
      </c>
      <c r="O120" s="445">
        <v>0</v>
      </c>
      <c r="P120" s="445">
        <v>1</v>
      </c>
      <c r="Q120" s="445">
        <v>0</v>
      </c>
      <c r="R120" s="474"/>
      <c r="S120" s="473"/>
      <c r="T120" s="473"/>
      <c r="U120" s="473"/>
      <c r="V120" s="473"/>
      <c r="W120" s="473"/>
      <c r="X120" s="473"/>
      <c r="Y120" s="473"/>
      <c r="Z120" s="473"/>
      <c r="AA120" s="473"/>
      <c r="AB120" s="473"/>
      <c r="AC120" s="473"/>
      <c r="AD120" s="473"/>
      <c r="AE120" s="473"/>
      <c r="AF120" s="473"/>
      <c r="AG120" s="473"/>
      <c r="AH120" s="473"/>
      <c r="AI120" s="473"/>
      <c r="AJ120" s="473"/>
      <c r="AK120" s="473"/>
      <c r="AL120" s="473"/>
      <c r="AM120" s="473"/>
      <c r="AN120" s="473"/>
      <c r="AO120" s="473"/>
      <c r="AP120" s="473"/>
      <c r="AQ120" s="473"/>
      <c r="AR120" s="473"/>
      <c r="AS120" s="473"/>
      <c r="AT120" s="472"/>
      <c r="AU120" s="472"/>
      <c r="AV120" s="472"/>
      <c r="AW120" s="472"/>
      <c r="AX120" s="472"/>
      <c r="AY120" s="472"/>
      <c r="AZ120" s="472"/>
      <c r="BA120" s="472"/>
      <c r="BB120" s="472"/>
      <c r="BC120" s="472"/>
      <c r="BD120" s="472"/>
      <c r="BE120" s="472"/>
      <c r="BF120" s="472"/>
      <c r="BG120" s="472"/>
      <c r="BH120" s="472"/>
      <c r="BI120" s="472"/>
      <c r="BJ120" s="472"/>
      <c r="BK120" s="472"/>
      <c r="BL120" s="472"/>
      <c r="BM120" s="472"/>
      <c r="BN120" s="472"/>
      <c r="BO120" s="472"/>
      <c r="BP120" s="472"/>
      <c r="BQ120" s="472"/>
      <c r="BR120" s="472"/>
      <c r="BS120" s="472"/>
      <c r="BT120" s="472"/>
      <c r="BU120" s="472"/>
      <c r="BV120" s="472"/>
      <c r="BW120" s="472"/>
      <c r="BX120" s="472"/>
      <c r="BY120" s="472"/>
      <c r="BZ120" s="472"/>
      <c r="CA120" s="472"/>
      <c r="CB120" s="472"/>
      <c r="CC120" s="472"/>
      <c r="CD120" s="472"/>
      <c r="CE120" s="472"/>
      <c r="CF120" s="472"/>
      <c r="CG120" s="472"/>
      <c r="CH120" s="472"/>
      <c r="CI120" s="472"/>
      <c r="CJ120" s="472"/>
      <c r="CK120" s="472"/>
      <c r="CL120" s="472"/>
      <c r="CM120" s="472"/>
      <c r="CN120" s="472"/>
      <c r="CO120" s="472"/>
      <c r="CP120" s="472"/>
      <c r="CQ120" s="472"/>
      <c r="CR120" s="472"/>
      <c r="CS120" s="472"/>
      <c r="CT120" s="472"/>
      <c r="CU120" s="472"/>
      <c r="CV120" s="472"/>
      <c r="CW120" s="472"/>
      <c r="CX120" s="472"/>
      <c r="CY120" s="472"/>
      <c r="CZ120" s="472"/>
      <c r="DA120" s="472"/>
      <c r="DB120" s="472"/>
      <c r="DC120" s="472"/>
      <c r="DD120" s="472"/>
      <c r="DE120" s="472"/>
      <c r="DF120" s="472"/>
      <c r="DG120" s="472"/>
      <c r="DH120" s="472"/>
      <c r="DI120" s="472"/>
      <c r="DJ120" s="472"/>
      <c r="DK120" s="472"/>
      <c r="DL120" s="472"/>
      <c r="DM120" s="472"/>
      <c r="DN120" s="472"/>
      <c r="DO120" s="472"/>
      <c r="DP120" s="472"/>
      <c r="DQ120" s="472"/>
      <c r="DR120" s="472"/>
      <c r="DS120" s="472"/>
      <c r="DT120" s="472"/>
      <c r="DU120" s="472"/>
      <c r="DV120" s="472"/>
      <c r="DW120" s="472"/>
      <c r="DX120" s="472"/>
    </row>
    <row r="121" spans="1:128" s="475" customFormat="1" ht="13.2" x14ac:dyDescent="0.25">
      <c r="A121" s="80" t="s">
        <v>100</v>
      </c>
      <c r="B121" s="80" t="s">
        <v>418</v>
      </c>
      <c r="C121" s="80" t="s">
        <v>326</v>
      </c>
      <c r="D121" s="80" t="s">
        <v>327</v>
      </c>
      <c r="E121" s="784">
        <v>4</v>
      </c>
      <c r="F121" s="445"/>
      <c r="G121" s="445">
        <v>4</v>
      </c>
      <c r="H121" s="445">
        <v>0</v>
      </c>
      <c r="I121" s="445"/>
      <c r="J121" s="445">
        <v>0</v>
      </c>
      <c r="K121" s="445">
        <v>0</v>
      </c>
      <c r="L121" s="445"/>
      <c r="M121" s="445">
        <v>0</v>
      </c>
      <c r="N121" s="445">
        <v>0</v>
      </c>
      <c r="O121" s="445">
        <v>0</v>
      </c>
      <c r="P121" s="445">
        <v>0</v>
      </c>
      <c r="Q121" s="445">
        <v>0</v>
      </c>
      <c r="R121" s="474"/>
      <c r="S121" s="473"/>
      <c r="T121" s="473"/>
      <c r="U121" s="473"/>
      <c r="V121" s="473"/>
      <c r="W121" s="473"/>
      <c r="X121" s="473"/>
      <c r="Y121" s="473"/>
      <c r="Z121" s="473"/>
      <c r="AA121" s="473"/>
      <c r="AB121" s="473"/>
      <c r="AC121" s="473"/>
      <c r="AD121" s="473"/>
      <c r="AE121" s="473"/>
      <c r="AF121" s="473"/>
      <c r="AG121" s="473"/>
      <c r="AH121" s="473"/>
      <c r="AI121" s="473"/>
      <c r="AJ121" s="473"/>
      <c r="AK121" s="473"/>
      <c r="AL121" s="473"/>
      <c r="AM121" s="473"/>
      <c r="AN121" s="473"/>
      <c r="AO121" s="473"/>
      <c r="AP121" s="473"/>
      <c r="AQ121" s="473"/>
      <c r="AR121" s="473"/>
      <c r="AS121" s="473"/>
      <c r="AT121" s="472"/>
      <c r="AU121" s="472"/>
      <c r="AV121" s="472"/>
      <c r="AW121" s="472"/>
      <c r="AX121" s="472"/>
      <c r="AY121" s="472"/>
      <c r="AZ121" s="472"/>
      <c r="BA121" s="472"/>
      <c r="BB121" s="472"/>
      <c r="BC121" s="472"/>
      <c r="BD121" s="472"/>
      <c r="BE121" s="472"/>
      <c r="BF121" s="472"/>
      <c r="BG121" s="472"/>
      <c r="BH121" s="472"/>
      <c r="BI121" s="472"/>
      <c r="BJ121" s="472"/>
      <c r="BK121" s="472"/>
      <c r="BL121" s="472"/>
      <c r="BM121" s="472"/>
      <c r="BN121" s="472"/>
      <c r="BO121" s="472"/>
      <c r="BP121" s="472"/>
      <c r="BQ121" s="472"/>
      <c r="BR121" s="472"/>
      <c r="BS121" s="472"/>
      <c r="BT121" s="472"/>
      <c r="BU121" s="472"/>
      <c r="BV121" s="472"/>
      <c r="BW121" s="472"/>
      <c r="BX121" s="472"/>
      <c r="BY121" s="472"/>
      <c r="BZ121" s="472"/>
      <c r="CA121" s="472"/>
      <c r="CB121" s="472"/>
      <c r="CC121" s="472"/>
      <c r="CD121" s="472"/>
      <c r="CE121" s="472"/>
      <c r="CF121" s="472"/>
      <c r="CG121" s="472"/>
      <c r="CH121" s="472"/>
      <c r="CI121" s="472"/>
      <c r="CJ121" s="472"/>
      <c r="CK121" s="472"/>
      <c r="CL121" s="472"/>
      <c r="CM121" s="472"/>
      <c r="CN121" s="472"/>
      <c r="CO121" s="472"/>
      <c r="CP121" s="472"/>
      <c r="CQ121" s="472"/>
      <c r="CR121" s="472"/>
      <c r="CS121" s="472"/>
      <c r="CT121" s="472"/>
      <c r="CU121" s="472"/>
      <c r="CV121" s="472"/>
      <c r="CW121" s="472"/>
      <c r="CX121" s="472"/>
      <c r="CY121" s="472"/>
      <c r="CZ121" s="472"/>
      <c r="DA121" s="472"/>
      <c r="DB121" s="472"/>
      <c r="DC121" s="472"/>
      <c r="DD121" s="472"/>
      <c r="DE121" s="472"/>
      <c r="DF121" s="472"/>
      <c r="DG121" s="472"/>
      <c r="DH121" s="472"/>
      <c r="DI121" s="472"/>
      <c r="DJ121" s="472"/>
      <c r="DK121" s="472"/>
      <c r="DL121" s="472"/>
      <c r="DM121" s="472"/>
      <c r="DN121" s="472"/>
      <c r="DO121" s="472"/>
      <c r="DP121" s="472"/>
      <c r="DQ121" s="472"/>
      <c r="DR121" s="472"/>
      <c r="DS121" s="472"/>
      <c r="DT121" s="472"/>
      <c r="DU121" s="472"/>
      <c r="DV121" s="472"/>
      <c r="DW121" s="472"/>
      <c r="DX121" s="472"/>
    </row>
    <row r="122" spans="1:128" s="475" customFormat="1" ht="13.2" x14ac:dyDescent="0.25">
      <c r="A122" s="80" t="s">
        <v>135</v>
      </c>
      <c r="B122" s="80" t="s">
        <v>419</v>
      </c>
      <c r="C122" s="80" t="s">
        <v>314</v>
      </c>
      <c r="D122" s="80" t="s">
        <v>315</v>
      </c>
      <c r="E122" s="784">
        <v>1</v>
      </c>
      <c r="F122" s="445"/>
      <c r="G122" s="445">
        <v>1</v>
      </c>
      <c r="H122" s="445">
        <v>0</v>
      </c>
      <c r="I122" s="445"/>
      <c r="J122" s="445">
        <v>0</v>
      </c>
      <c r="K122" s="445">
        <v>0</v>
      </c>
      <c r="L122" s="445"/>
      <c r="M122" s="445">
        <v>0</v>
      </c>
      <c r="N122" s="445">
        <v>0</v>
      </c>
      <c r="O122" s="445">
        <v>0</v>
      </c>
      <c r="P122" s="445">
        <v>0</v>
      </c>
      <c r="Q122" s="445">
        <v>0</v>
      </c>
      <c r="R122" s="474"/>
      <c r="S122" s="473"/>
      <c r="T122" s="473"/>
      <c r="U122" s="473"/>
      <c r="V122" s="473"/>
      <c r="W122" s="473"/>
      <c r="X122" s="473"/>
      <c r="Y122" s="473"/>
      <c r="Z122" s="473"/>
      <c r="AA122" s="473"/>
      <c r="AB122" s="473"/>
      <c r="AC122" s="473"/>
      <c r="AD122" s="473"/>
      <c r="AE122" s="473"/>
      <c r="AF122" s="473"/>
      <c r="AG122" s="473"/>
      <c r="AH122" s="473"/>
      <c r="AI122" s="473"/>
      <c r="AJ122" s="473"/>
      <c r="AK122" s="473"/>
      <c r="AL122" s="473"/>
      <c r="AM122" s="473"/>
      <c r="AN122" s="473"/>
      <c r="AO122" s="473"/>
      <c r="AP122" s="473"/>
      <c r="AQ122" s="473"/>
      <c r="AR122" s="473"/>
      <c r="AS122" s="473"/>
      <c r="AT122" s="472"/>
      <c r="AU122" s="472"/>
      <c r="AV122" s="472"/>
      <c r="AW122" s="472"/>
      <c r="AX122" s="472"/>
      <c r="AY122" s="472"/>
      <c r="AZ122" s="472"/>
      <c r="BA122" s="472"/>
      <c r="BB122" s="472"/>
      <c r="BC122" s="472"/>
      <c r="BD122" s="472"/>
      <c r="BE122" s="472"/>
      <c r="BF122" s="472"/>
      <c r="BG122" s="472"/>
      <c r="BH122" s="472"/>
      <c r="BI122" s="472"/>
      <c r="BJ122" s="472"/>
      <c r="BK122" s="472"/>
      <c r="BL122" s="472"/>
      <c r="BM122" s="472"/>
      <c r="BN122" s="472"/>
      <c r="BO122" s="472"/>
      <c r="BP122" s="472"/>
      <c r="BQ122" s="472"/>
      <c r="BR122" s="472"/>
      <c r="BS122" s="472"/>
      <c r="BT122" s="472"/>
      <c r="BU122" s="472"/>
      <c r="BV122" s="472"/>
      <c r="BW122" s="472"/>
      <c r="BX122" s="472"/>
      <c r="BY122" s="472"/>
      <c r="BZ122" s="472"/>
      <c r="CA122" s="472"/>
      <c r="CB122" s="472"/>
      <c r="CC122" s="472"/>
      <c r="CD122" s="472"/>
      <c r="CE122" s="472"/>
      <c r="CF122" s="472"/>
      <c r="CG122" s="472"/>
      <c r="CH122" s="472"/>
      <c r="CI122" s="472"/>
      <c r="CJ122" s="472"/>
      <c r="CK122" s="472"/>
      <c r="CL122" s="472"/>
      <c r="CM122" s="472"/>
      <c r="CN122" s="472"/>
      <c r="CO122" s="472"/>
      <c r="CP122" s="472"/>
      <c r="CQ122" s="472"/>
      <c r="CR122" s="472"/>
      <c r="CS122" s="472"/>
      <c r="CT122" s="472"/>
      <c r="CU122" s="472"/>
      <c r="CV122" s="472"/>
      <c r="CW122" s="472"/>
      <c r="CX122" s="472"/>
      <c r="CY122" s="472"/>
      <c r="CZ122" s="472"/>
      <c r="DA122" s="472"/>
      <c r="DB122" s="472"/>
      <c r="DC122" s="472"/>
      <c r="DD122" s="472"/>
      <c r="DE122" s="472"/>
      <c r="DF122" s="472"/>
      <c r="DG122" s="472"/>
      <c r="DH122" s="472"/>
      <c r="DI122" s="472"/>
      <c r="DJ122" s="472"/>
      <c r="DK122" s="472"/>
      <c r="DL122" s="472"/>
      <c r="DM122" s="472"/>
      <c r="DN122" s="472"/>
      <c r="DO122" s="472"/>
      <c r="DP122" s="472"/>
      <c r="DQ122" s="472"/>
      <c r="DR122" s="472"/>
      <c r="DS122" s="472"/>
      <c r="DT122" s="472"/>
      <c r="DU122" s="472"/>
      <c r="DV122" s="472"/>
      <c r="DW122" s="472"/>
      <c r="DX122" s="472"/>
    </row>
    <row r="123" spans="1:128" s="475" customFormat="1" ht="13.2" x14ac:dyDescent="0.25">
      <c r="A123" s="80" t="s">
        <v>273</v>
      </c>
      <c r="B123" s="80" t="s">
        <v>420</v>
      </c>
      <c r="C123" s="80" t="s">
        <v>312</v>
      </c>
      <c r="D123" s="80" t="s">
        <v>313</v>
      </c>
      <c r="E123" s="792">
        <v>7</v>
      </c>
      <c r="F123" s="445"/>
      <c r="G123" s="483">
        <v>4</v>
      </c>
      <c r="H123" s="483">
        <v>2</v>
      </c>
      <c r="I123" s="445"/>
      <c r="J123" s="483">
        <v>0</v>
      </c>
      <c r="K123" s="483">
        <v>0</v>
      </c>
      <c r="L123" s="445"/>
      <c r="M123" s="483">
        <v>0</v>
      </c>
      <c r="N123" s="483">
        <v>0</v>
      </c>
      <c r="O123" s="483">
        <v>1</v>
      </c>
      <c r="P123" s="483">
        <v>0</v>
      </c>
      <c r="Q123" s="445">
        <v>0</v>
      </c>
      <c r="R123" s="474"/>
      <c r="S123" s="473"/>
      <c r="T123" s="473"/>
      <c r="U123" s="473"/>
      <c r="V123" s="473"/>
      <c r="W123" s="473"/>
      <c r="X123" s="473"/>
      <c r="Y123" s="473"/>
      <c r="Z123" s="473"/>
      <c r="AA123" s="473"/>
      <c r="AB123" s="473"/>
      <c r="AC123" s="473"/>
      <c r="AD123" s="473"/>
      <c r="AE123" s="473"/>
      <c r="AF123" s="473"/>
      <c r="AG123" s="473"/>
      <c r="AH123" s="473"/>
      <c r="AI123" s="473"/>
      <c r="AJ123" s="473"/>
      <c r="AK123" s="473"/>
      <c r="AL123" s="473"/>
      <c r="AM123" s="473"/>
      <c r="AN123" s="473"/>
      <c r="AO123" s="473"/>
      <c r="AP123" s="473"/>
      <c r="AQ123" s="473"/>
      <c r="AR123" s="473"/>
      <c r="AS123" s="473"/>
      <c r="AT123" s="472"/>
      <c r="AU123" s="472"/>
      <c r="AV123" s="472"/>
      <c r="AW123" s="472"/>
      <c r="AX123" s="472"/>
      <c r="AY123" s="472"/>
      <c r="AZ123" s="472"/>
      <c r="BA123" s="472"/>
      <c r="BB123" s="472"/>
      <c r="BC123" s="472"/>
      <c r="BD123" s="472"/>
      <c r="BE123" s="472"/>
      <c r="BF123" s="472"/>
      <c r="BG123" s="472"/>
      <c r="BH123" s="472"/>
      <c r="BI123" s="472"/>
      <c r="BJ123" s="472"/>
      <c r="BK123" s="472"/>
      <c r="BL123" s="472"/>
      <c r="BM123" s="472"/>
      <c r="BN123" s="472"/>
      <c r="BO123" s="472"/>
      <c r="BP123" s="472"/>
      <c r="BQ123" s="472"/>
      <c r="BR123" s="472"/>
      <c r="BS123" s="472"/>
      <c r="BT123" s="472"/>
      <c r="BU123" s="472"/>
      <c r="BV123" s="472"/>
      <c r="BW123" s="472"/>
      <c r="BX123" s="472"/>
      <c r="BY123" s="472"/>
      <c r="BZ123" s="472"/>
      <c r="CA123" s="472"/>
      <c r="CB123" s="472"/>
      <c r="CC123" s="472"/>
      <c r="CD123" s="472"/>
      <c r="CE123" s="472"/>
      <c r="CF123" s="472"/>
      <c r="CG123" s="472"/>
      <c r="CH123" s="472"/>
      <c r="CI123" s="472"/>
      <c r="CJ123" s="472"/>
      <c r="CK123" s="472"/>
      <c r="CL123" s="472"/>
      <c r="CM123" s="472"/>
      <c r="CN123" s="472"/>
      <c r="CO123" s="472"/>
      <c r="CP123" s="472"/>
      <c r="CQ123" s="472"/>
      <c r="CR123" s="472"/>
      <c r="CS123" s="472"/>
      <c r="CT123" s="472"/>
      <c r="CU123" s="472"/>
      <c r="CV123" s="472"/>
      <c r="CW123" s="472"/>
      <c r="CX123" s="472"/>
      <c r="CY123" s="472"/>
      <c r="CZ123" s="472"/>
      <c r="DA123" s="472"/>
      <c r="DB123" s="472"/>
      <c r="DC123" s="472"/>
      <c r="DD123" s="472"/>
      <c r="DE123" s="472"/>
      <c r="DF123" s="472"/>
      <c r="DG123" s="472"/>
      <c r="DH123" s="472"/>
      <c r="DI123" s="472"/>
      <c r="DJ123" s="472"/>
      <c r="DK123" s="472"/>
      <c r="DL123" s="472"/>
      <c r="DM123" s="472"/>
      <c r="DN123" s="472"/>
      <c r="DO123" s="472"/>
      <c r="DP123" s="472"/>
      <c r="DQ123" s="472"/>
      <c r="DR123" s="472"/>
      <c r="DS123" s="472"/>
      <c r="DT123" s="472"/>
      <c r="DU123" s="472"/>
      <c r="DV123" s="472"/>
      <c r="DW123" s="472"/>
      <c r="DX123" s="472"/>
    </row>
    <row r="124" spans="1:128" s="475" customFormat="1" ht="13.2" x14ac:dyDescent="0.25">
      <c r="A124" s="80" t="s">
        <v>183</v>
      </c>
      <c r="B124" s="80" t="s">
        <v>421</v>
      </c>
      <c r="C124" s="80" t="s">
        <v>318</v>
      </c>
      <c r="D124" s="80" t="s">
        <v>319</v>
      </c>
      <c r="E124" s="784">
        <v>5</v>
      </c>
      <c r="F124" s="445"/>
      <c r="G124" s="445">
        <v>5</v>
      </c>
      <c r="H124" s="445">
        <v>0</v>
      </c>
      <c r="I124" s="445"/>
      <c r="J124" s="445">
        <v>0</v>
      </c>
      <c r="K124" s="445">
        <v>0</v>
      </c>
      <c r="L124" s="445"/>
      <c r="M124" s="445">
        <v>0</v>
      </c>
      <c r="N124" s="445">
        <v>0</v>
      </c>
      <c r="O124" s="445">
        <v>0</v>
      </c>
      <c r="P124" s="445">
        <v>0</v>
      </c>
      <c r="Q124" s="445">
        <v>0</v>
      </c>
      <c r="R124" s="474"/>
      <c r="S124" s="473"/>
      <c r="T124" s="473"/>
      <c r="U124" s="473"/>
      <c r="V124" s="473"/>
      <c r="W124" s="473"/>
      <c r="X124" s="473"/>
      <c r="Y124" s="473"/>
      <c r="Z124" s="473"/>
      <c r="AA124" s="473"/>
      <c r="AB124" s="473"/>
      <c r="AC124" s="473"/>
      <c r="AD124" s="473"/>
      <c r="AE124" s="473"/>
      <c r="AF124" s="473"/>
      <c r="AG124" s="473"/>
      <c r="AH124" s="473"/>
      <c r="AI124" s="473"/>
      <c r="AJ124" s="473"/>
      <c r="AK124" s="473"/>
      <c r="AL124" s="473"/>
      <c r="AM124" s="473"/>
      <c r="AN124" s="473"/>
      <c r="AO124" s="473"/>
      <c r="AP124" s="473"/>
      <c r="AQ124" s="473"/>
      <c r="AR124" s="473"/>
      <c r="AS124" s="473"/>
      <c r="AT124" s="472"/>
      <c r="AU124" s="472"/>
      <c r="AV124" s="472"/>
      <c r="AW124" s="472"/>
      <c r="AX124" s="472"/>
      <c r="AY124" s="472"/>
      <c r="AZ124" s="472"/>
      <c r="BA124" s="472"/>
      <c r="BB124" s="472"/>
      <c r="BC124" s="472"/>
      <c r="BD124" s="472"/>
      <c r="BE124" s="472"/>
      <c r="BF124" s="472"/>
      <c r="BG124" s="472"/>
      <c r="BH124" s="472"/>
      <c r="BI124" s="472"/>
      <c r="BJ124" s="472"/>
      <c r="BK124" s="472"/>
      <c r="BL124" s="472"/>
      <c r="BM124" s="472"/>
      <c r="BN124" s="472"/>
      <c r="BO124" s="472"/>
      <c r="BP124" s="472"/>
      <c r="BQ124" s="472"/>
      <c r="BR124" s="472"/>
      <c r="BS124" s="472"/>
      <c r="BT124" s="472"/>
      <c r="BU124" s="472"/>
      <c r="BV124" s="472"/>
      <c r="BW124" s="472"/>
      <c r="BX124" s="472"/>
      <c r="BY124" s="472"/>
      <c r="BZ124" s="472"/>
      <c r="CA124" s="472"/>
      <c r="CB124" s="472"/>
      <c r="CC124" s="472"/>
      <c r="CD124" s="472"/>
      <c r="CE124" s="472"/>
      <c r="CF124" s="472"/>
      <c r="CG124" s="472"/>
      <c r="CH124" s="472"/>
      <c r="CI124" s="472"/>
      <c r="CJ124" s="472"/>
      <c r="CK124" s="472"/>
      <c r="CL124" s="472"/>
      <c r="CM124" s="472"/>
      <c r="CN124" s="472"/>
      <c r="CO124" s="472"/>
      <c r="CP124" s="472"/>
      <c r="CQ124" s="472"/>
      <c r="CR124" s="472"/>
      <c r="CS124" s="472"/>
      <c r="CT124" s="472"/>
      <c r="CU124" s="472"/>
      <c r="CV124" s="472"/>
      <c r="CW124" s="472"/>
      <c r="CX124" s="472"/>
      <c r="CY124" s="472"/>
      <c r="CZ124" s="472"/>
      <c r="DA124" s="472"/>
      <c r="DB124" s="472"/>
      <c r="DC124" s="472"/>
      <c r="DD124" s="472"/>
      <c r="DE124" s="472"/>
      <c r="DF124" s="472"/>
      <c r="DG124" s="472"/>
      <c r="DH124" s="472"/>
      <c r="DI124" s="472"/>
      <c r="DJ124" s="472"/>
      <c r="DK124" s="472"/>
      <c r="DL124" s="472"/>
      <c r="DM124" s="472"/>
      <c r="DN124" s="472"/>
      <c r="DO124" s="472"/>
      <c r="DP124" s="472"/>
      <c r="DQ124" s="472"/>
      <c r="DR124" s="472"/>
      <c r="DS124" s="472"/>
      <c r="DT124" s="472"/>
      <c r="DU124" s="472"/>
      <c r="DV124" s="472"/>
      <c r="DW124" s="472"/>
      <c r="DX124" s="472"/>
    </row>
    <row r="125" spans="1:128" s="475" customFormat="1" ht="13.2" x14ac:dyDescent="0.25">
      <c r="A125" s="80" t="s">
        <v>101</v>
      </c>
      <c r="B125" s="80" t="s">
        <v>422</v>
      </c>
      <c r="C125" s="80" t="s">
        <v>326</v>
      </c>
      <c r="D125" s="80" t="s">
        <v>327</v>
      </c>
      <c r="E125" s="784">
        <v>43</v>
      </c>
      <c r="F125" s="445"/>
      <c r="G125" s="445">
        <v>30</v>
      </c>
      <c r="H125" s="445">
        <v>0</v>
      </c>
      <c r="I125" s="445"/>
      <c r="J125" s="445">
        <v>6</v>
      </c>
      <c r="K125" s="445">
        <v>2</v>
      </c>
      <c r="L125" s="445"/>
      <c r="M125" s="445">
        <v>3</v>
      </c>
      <c r="N125" s="445">
        <v>0</v>
      </c>
      <c r="O125" s="445">
        <v>2</v>
      </c>
      <c r="P125" s="445">
        <v>0</v>
      </c>
      <c r="Q125" s="445">
        <v>0</v>
      </c>
      <c r="R125" s="474"/>
      <c r="S125" s="473"/>
      <c r="T125" s="473"/>
      <c r="U125" s="473"/>
      <c r="V125" s="473"/>
      <c r="W125" s="473"/>
      <c r="X125" s="473"/>
      <c r="Y125" s="473"/>
      <c r="Z125" s="473"/>
      <c r="AA125" s="473"/>
      <c r="AB125" s="473"/>
      <c r="AC125" s="473"/>
      <c r="AD125" s="473"/>
      <c r="AE125" s="473"/>
      <c r="AF125" s="473"/>
      <c r="AG125" s="473"/>
      <c r="AH125" s="473"/>
      <c r="AI125" s="473"/>
      <c r="AJ125" s="473"/>
      <c r="AK125" s="473"/>
      <c r="AL125" s="473"/>
      <c r="AM125" s="473"/>
      <c r="AN125" s="473"/>
      <c r="AO125" s="473"/>
      <c r="AP125" s="473"/>
      <c r="AQ125" s="473"/>
      <c r="AR125" s="473"/>
      <c r="AS125" s="473"/>
      <c r="AT125" s="472"/>
      <c r="AU125" s="472"/>
      <c r="AV125" s="472"/>
      <c r="AW125" s="472"/>
      <c r="AX125" s="472"/>
      <c r="AY125" s="472"/>
      <c r="AZ125" s="472"/>
      <c r="BA125" s="472"/>
      <c r="BB125" s="472"/>
      <c r="BC125" s="472"/>
      <c r="BD125" s="472"/>
      <c r="BE125" s="472"/>
      <c r="BF125" s="472"/>
      <c r="BG125" s="472"/>
      <c r="BH125" s="472"/>
      <c r="BI125" s="472"/>
      <c r="BJ125" s="472"/>
      <c r="BK125" s="472"/>
      <c r="BL125" s="472"/>
      <c r="BM125" s="472"/>
      <c r="BN125" s="472"/>
      <c r="BO125" s="472"/>
      <c r="BP125" s="472"/>
      <c r="BQ125" s="472"/>
      <c r="BR125" s="472"/>
      <c r="BS125" s="472"/>
      <c r="BT125" s="472"/>
      <c r="BU125" s="472"/>
      <c r="BV125" s="472"/>
      <c r="BW125" s="472"/>
      <c r="BX125" s="472"/>
      <c r="BY125" s="472"/>
      <c r="BZ125" s="472"/>
      <c r="CA125" s="472"/>
      <c r="CB125" s="472"/>
      <c r="CC125" s="472"/>
      <c r="CD125" s="472"/>
      <c r="CE125" s="472"/>
      <c r="CF125" s="472"/>
      <c r="CG125" s="472"/>
      <c r="CH125" s="472"/>
      <c r="CI125" s="472"/>
      <c r="CJ125" s="472"/>
      <c r="CK125" s="472"/>
      <c r="CL125" s="472"/>
      <c r="CM125" s="472"/>
      <c r="CN125" s="472"/>
      <c r="CO125" s="472"/>
      <c r="CP125" s="472"/>
      <c r="CQ125" s="472"/>
      <c r="CR125" s="472"/>
      <c r="CS125" s="472"/>
      <c r="CT125" s="472"/>
      <c r="CU125" s="472"/>
      <c r="CV125" s="472"/>
      <c r="CW125" s="472"/>
      <c r="CX125" s="472"/>
      <c r="CY125" s="472"/>
      <c r="CZ125" s="472"/>
      <c r="DA125" s="472"/>
      <c r="DB125" s="472"/>
      <c r="DC125" s="472"/>
      <c r="DD125" s="472"/>
      <c r="DE125" s="472"/>
      <c r="DF125" s="472"/>
      <c r="DG125" s="472"/>
      <c r="DH125" s="472"/>
      <c r="DI125" s="472"/>
      <c r="DJ125" s="472"/>
      <c r="DK125" s="472"/>
      <c r="DL125" s="472"/>
      <c r="DM125" s="472"/>
      <c r="DN125" s="472"/>
      <c r="DO125" s="472"/>
      <c r="DP125" s="472"/>
      <c r="DQ125" s="472"/>
      <c r="DR125" s="472"/>
      <c r="DS125" s="472"/>
      <c r="DT125" s="472"/>
      <c r="DU125" s="472"/>
      <c r="DV125" s="472"/>
      <c r="DW125" s="472"/>
      <c r="DX125" s="472"/>
    </row>
    <row r="126" spans="1:128" s="475" customFormat="1" ht="13.2" x14ac:dyDescent="0.25">
      <c r="A126" s="80" t="s">
        <v>108</v>
      </c>
      <c r="B126" s="80" t="s">
        <v>423</v>
      </c>
      <c r="C126" s="80" t="s">
        <v>324</v>
      </c>
      <c r="D126" s="80" t="s">
        <v>325</v>
      </c>
      <c r="E126" s="784">
        <v>17</v>
      </c>
      <c r="F126" s="445"/>
      <c r="G126" s="445">
        <v>11</v>
      </c>
      <c r="H126" s="445">
        <v>0</v>
      </c>
      <c r="I126" s="445"/>
      <c r="J126" s="445">
        <v>2</v>
      </c>
      <c r="K126" s="445">
        <v>0</v>
      </c>
      <c r="L126" s="445"/>
      <c r="M126" s="445">
        <v>0</v>
      </c>
      <c r="N126" s="445">
        <v>0</v>
      </c>
      <c r="O126" s="445">
        <v>3</v>
      </c>
      <c r="P126" s="445">
        <v>1</v>
      </c>
      <c r="Q126" s="445">
        <v>0</v>
      </c>
      <c r="R126" s="474"/>
      <c r="S126" s="473"/>
      <c r="T126" s="473"/>
      <c r="U126" s="473"/>
      <c r="V126" s="473"/>
      <c r="W126" s="473"/>
      <c r="X126" s="473"/>
      <c r="Y126" s="473"/>
      <c r="Z126" s="473"/>
      <c r="AA126" s="473"/>
      <c r="AB126" s="473"/>
      <c r="AC126" s="473"/>
      <c r="AD126" s="473"/>
      <c r="AE126" s="473"/>
      <c r="AF126" s="473"/>
      <c r="AG126" s="473"/>
      <c r="AH126" s="473"/>
      <c r="AI126" s="473"/>
      <c r="AJ126" s="473"/>
      <c r="AK126" s="473"/>
      <c r="AL126" s="473"/>
      <c r="AM126" s="473"/>
      <c r="AN126" s="473"/>
      <c r="AO126" s="473"/>
      <c r="AP126" s="473"/>
      <c r="AQ126" s="473"/>
      <c r="AR126" s="473"/>
      <c r="AS126" s="473"/>
      <c r="AT126" s="472"/>
      <c r="AU126" s="472"/>
      <c r="AV126" s="472"/>
      <c r="AW126" s="472"/>
      <c r="AX126" s="472"/>
      <c r="AY126" s="472"/>
      <c r="AZ126" s="472"/>
      <c r="BA126" s="472"/>
      <c r="BB126" s="472"/>
      <c r="BC126" s="472"/>
      <c r="BD126" s="472"/>
      <c r="BE126" s="472"/>
      <c r="BF126" s="472"/>
      <c r="BG126" s="472"/>
      <c r="BH126" s="472"/>
      <c r="BI126" s="472"/>
      <c r="BJ126" s="472"/>
      <c r="BK126" s="472"/>
      <c r="BL126" s="472"/>
      <c r="BM126" s="472"/>
      <c r="BN126" s="472"/>
      <c r="BO126" s="472"/>
      <c r="BP126" s="472"/>
      <c r="BQ126" s="472"/>
      <c r="BR126" s="472"/>
      <c r="BS126" s="472"/>
      <c r="BT126" s="472"/>
      <c r="BU126" s="472"/>
      <c r="BV126" s="472"/>
      <c r="BW126" s="472"/>
      <c r="BX126" s="472"/>
      <c r="BY126" s="472"/>
      <c r="BZ126" s="472"/>
      <c r="CA126" s="472"/>
      <c r="CB126" s="472"/>
      <c r="CC126" s="472"/>
      <c r="CD126" s="472"/>
      <c r="CE126" s="472"/>
      <c r="CF126" s="472"/>
      <c r="CG126" s="472"/>
      <c r="CH126" s="472"/>
      <c r="CI126" s="472"/>
      <c r="CJ126" s="472"/>
      <c r="CK126" s="472"/>
      <c r="CL126" s="472"/>
      <c r="CM126" s="472"/>
      <c r="CN126" s="472"/>
      <c r="CO126" s="472"/>
      <c r="CP126" s="472"/>
      <c r="CQ126" s="472"/>
      <c r="CR126" s="472"/>
      <c r="CS126" s="472"/>
      <c r="CT126" s="472"/>
      <c r="CU126" s="472"/>
      <c r="CV126" s="472"/>
      <c r="CW126" s="472"/>
      <c r="CX126" s="472"/>
      <c r="CY126" s="472"/>
      <c r="CZ126" s="472"/>
      <c r="DA126" s="472"/>
      <c r="DB126" s="472"/>
      <c r="DC126" s="472"/>
      <c r="DD126" s="472"/>
      <c r="DE126" s="472"/>
      <c r="DF126" s="472"/>
      <c r="DG126" s="472"/>
      <c r="DH126" s="472"/>
      <c r="DI126" s="472"/>
      <c r="DJ126" s="472"/>
      <c r="DK126" s="472"/>
      <c r="DL126" s="472"/>
      <c r="DM126" s="472"/>
      <c r="DN126" s="472"/>
      <c r="DO126" s="472"/>
      <c r="DP126" s="472"/>
      <c r="DQ126" s="472"/>
      <c r="DR126" s="472"/>
      <c r="DS126" s="472"/>
      <c r="DT126" s="472"/>
      <c r="DU126" s="472"/>
      <c r="DV126" s="472"/>
      <c r="DW126" s="472"/>
      <c r="DX126" s="472"/>
    </row>
    <row r="127" spans="1:128" s="475" customFormat="1" ht="13.2" x14ac:dyDescent="0.25">
      <c r="A127" s="80" t="s">
        <v>125</v>
      </c>
      <c r="B127" s="80" t="s">
        <v>424</v>
      </c>
      <c r="C127" s="80" t="s">
        <v>324</v>
      </c>
      <c r="D127" s="80" t="s">
        <v>325</v>
      </c>
      <c r="E127" s="784">
        <v>9</v>
      </c>
      <c r="F127" s="445"/>
      <c r="G127" s="445">
        <v>7</v>
      </c>
      <c r="H127" s="445">
        <v>0</v>
      </c>
      <c r="I127" s="445"/>
      <c r="J127" s="445">
        <v>2</v>
      </c>
      <c r="K127" s="445">
        <v>0</v>
      </c>
      <c r="L127" s="445"/>
      <c r="M127" s="445">
        <v>0</v>
      </c>
      <c r="N127" s="445">
        <v>0</v>
      </c>
      <c r="O127" s="445">
        <v>0</v>
      </c>
      <c r="P127" s="445">
        <v>0</v>
      </c>
      <c r="Q127" s="445">
        <v>0</v>
      </c>
      <c r="R127" s="474"/>
      <c r="S127" s="473"/>
      <c r="T127" s="473"/>
      <c r="U127" s="473"/>
      <c r="V127" s="473"/>
      <c r="W127" s="473"/>
      <c r="X127" s="473"/>
      <c r="Y127" s="473"/>
      <c r="Z127" s="473"/>
      <c r="AA127" s="473"/>
      <c r="AB127" s="473"/>
      <c r="AC127" s="473"/>
      <c r="AD127" s="473"/>
      <c r="AE127" s="473"/>
      <c r="AF127" s="473"/>
      <c r="AG127" s="473"/>
      <c r="AH127" s="473"/>
      <c r="AI127" s="473"/>
      <c r="AJ127" s="473"/>
      <c r="AK127" s="473"/>
      <c r="AL127" s="473"/>
      <c r="AM127" s="473"/>
      <c r="AN127" s="473"/>
      <c r="AO127" s="473"/>
      <c r="AP127" s="473"/>
      <c r="AQ127" s="473"/>
      <c r="AR127" s="473"/>
      <c r="AS127" s="473"/>
      <c r="AT127" s="472"/>
      <c r="AU127" s="472"/>
      <c r="AV127" s="472"/>
      <c r="AW127" s="472"/>
      <c r="AX127" s="472"/>
      <c r="AY127" s="472"/>
      <c r="AZ127" s="472"/>
      <c r="BA127" s="472"/>
      <c r="BB127" s="472"/>
      <c r="BC127" s="472"/>
      <c r="BD127" s="472"/>
      <c r="BE127" s="472"/>
      <c r="BF127" s="472"/>
      <c r="BG127" s="472"/>
      <c r="BH127" s="472"/>
      <c r="BI127" s="472"/>
      <c r="BJ127" s="472"/>
      <c r="BK127" s="472"/>
      <c r="BL127" s="472"/>
      <c r="BM127" s="472"/>
      <c r="BN127" s="472"/>
      <c r="BO127" s="472"/>
      <c r="BP127" s="472"/>
      <c r="BQ127" s="472"/>
      <c r="BR127" s="472"/>
      <c r="BS127" s="472"/>
      <c r="BT127" s="472"/>
      <c r="BU127" s="472"/>
      <c r="BV127" s="472"/>
      <c r="BW127" s="472"/>
      <c r="BX127" s="472"/>
      <c r="BY127" s="472"/>
      <c r="BZ127" s="472"/>
      <c r="CA127" s="472"/>
      <c r="CB127" s="472"/>
      <c r="CC127" s="472"/>
      <c r="CD127" s="472"/>
      <c r="CE127" s="472"/>
      <c r="CF127" s="472"/>
      <c r="CG127" s="472"/>
      <c r="CH127" s="472"/>
      <c r="CI127" s="472"/>
      <c r="CJ127" s="472"/>
      <c r="CK127" s="472"/>
      <c r="CL127" s="472"/>
      <c r="CM127" s="472"/>
      <c r="CN127" s="472"/>
      <c r="CO127" s="472"/>
      <c r="CP127" s="472"/>
      <c r="CQ127" s="472"/>
      <c r="CR127" s="472"/>
      <c r="CS127" s="472"/>
      <c r="CT127" s="472"/>
      <c r="CU127" s="472"/>
      <c r="CV127" s="472"/>
      <c r="CW127" s="472"/>
      <c r="CX127" s="472"/>
      <c r="CY127" s="472"/>
      <c r="CZ127" s="472"/>
      <c r="DA127" s="472"/>
      <c r="DB127" s="472"/>
      <c r="DC127" s="472"/>
      <c r="DD127" s="472"/>
      <c r="DE127" s="472"/>
      <c r="DF127" s="472"/>
      <c r="DG127" s="472"/>
      <c r="DH127" s="472"/>
      <c r="DI127" s="472"/>
      <c r="DJ127" s="472"/>
      <c r="DK127" s="472"/>
      <c r="DL127" s="472"/>
      <c r="DM127" s="472"/>
      <c r="DN127" s="472"/>
      <c r="DO127" s="472"/>
      <c r="DP127" s="472"/>
      <c r="DQ127" s="472"/>
      <c r="DR127" s="472"/>
      <c r="DS127" s="472"/>
      <c r="DT127" s="472"/>
      <c r="DU127" s="472"/>
      <c r="DV127" s="472"/>
      <c r="DW127" s="472"/>
      <c r="DX127" s="472"/>
    </row>
    <row r="128" spans="1:128" s="475" customFormat="1" ht="13.2" x14ac:dyDescent="0.25">
      <c r="A128" s="80" t="s">
        <v>161</v>
      </c>
      <c r="B128" s="80" t="s">
        <v>425</v>
      </c>
      <c r="C128" s="80" t="s">
        <v>322</v>
      </c>
      <c r="D128" s="80" t="s">
        <v>323</v>
      </c>
      <c r="E128" s="784">
        <v>8</v>
      </c>
      <c r="F128" s="445"/>
      <c r="G128" s="445">
        <v>6</v>
      </c>
      <c r="H128" s="445">
        <v>0</v>
      </c>
      <c r="I128" s="445"/>
      <c r="J128" s="445">
        <v>0</v>
      </c>
      <c r="K128" s="445">
        <v>0</v>
      </c>
      <c r="L128" s="445"/>
      <c r="M128" s="445">
        <v>1</v>
      </c>
      <c r="N128" s="445">
        <v>0</v>
      </c>
      <c r="O128" s="445">
        <v>0</v>
      </c>
      <c r="P128" s="445">
        <v>1</v>
      </c>
      <c r="Q128" s="445">
        <v>0</v>
      </c>
      <c r="R128" s="474"/>
      <c r="S128" s="473"/>
      <c r="T128" s="473"/>
      <c r="U128" s="473"/>
      <c r="V128" s="473"/>
      <c r="W128" s="473"/>
      <c r="X128" s="473"/>
      <c r="Y128" s="473"/>
      <c r="Z128" s="473"/>
      <c r="AA128" s="473"/>
      <c r="AB128" s="473"/>
      <c r="AC128" s="473"/>
      <c r="AD128" s="473"/>
      <c r="AE128" s="473"/>
      <c r="AF128" s="473"/>
      <c r="AG128" s="473"/>
      <c r="AH128" s="473"/>
      <c r="AI128" s="473"/>
      <c r="AJ128" s="473"/>
      <c r="AK128" s="473"/>
      <c r="AL128" s="473"/>
      <c r="AM128" s="473"/>
      <c r="AN128" s="473"/>
      <c r="AO128" s="473"/>
      <c r="AP128" s="473"/>
      <c r="AQ128" s="473"/>
      <c r="AR128" s="473"/>
      <c r="AS128" s="473"/>
      <c r="AT128" s="472"/>
      <c r="AU128" s="472"/>
      <c r="AV128" s="472"/>
      <c r="AW128" s="472"/>
      <c r="AX128" s="472"/>
      <c r="AY128" s="472"/>
      <c r="AZ128" s="472"/>
      <c r="BA128" s="472"/>
      <c r="BB128" s="472"/>
      <c r="BC128" s="472"/>
      <c r="BD128" s="472"/>
      <c r="BE128" s="472"/>
      <c r="BF128" s="472"/>
      <c r="BG128" s="472"/>
      <c r="BH128" s="472"/>
      <c r="BI128" s="472"/>
      <c r="BJ128" s="472"/>
      <c r="BK128" s="472"/>
      <c r="BL128" s="472"/>
      <c r="BM128" s="472"/>
      <c r="BN128" s="472"/>
      <c r="BO128" s="472"/>
      <c r="BP128" s="472"/>
      <c r="BQ128" s="472"/>
      <c r="BR128" s="472"/>
      <c r="BS128" s="472"/>
      <c r="BT128" s="472"/>
      <c r="BU128" s="472"/>
      <c r="BV128" s="472"/>
      <c r="BW128" s="472"/>
      <c r="BX128" s="472"/>
      <c r="BY128" s="472"/>
      <c r="BZ128" s="472"/>
      <c r="CA128" s="472"/>
      <c r="CB128" s="472"/>
      <c r="CC128" s="472"/>
      <c r="CD128" s="472"/>
      <c r="CE128" s="472"/>
      <c r="CF128" s="472"/>
      <c r="CG128" s="472"/>
      <c r="CH128" s="472"/>
      <c r="CI128" s="472"/>
      <c r="CJ128" s="472"/>
      <c r="CK128" s="472"/>
      <c r="CL128" s="472"/>
      <c r="CM128" s="472"/>
      <c r="CN128" s="472"/>
      <c r="CO128" s="472"/>
      <c r="CP128" s="472"/>
      <c r="CQ128" s="472"/>
      <c r="CR128" s="472"/>
      <c r="CS128" s="472"/>
      <c r="CT128" s="472"/>
      <c r="CU128" s="472"/>
      <c r="CV128" s="472"/>
      <c r="CW128" s="472"/>
      <c r="CX128" s="472"/>
      <c r="CY128" s="472"/>
      <c r="CZ128" s="472"/>
      <c r="DA128" s="472"/>
      <c r="DB128" s="472"/>
      <c r="DC128" s="472"/>
      <c r="DD128" s="472"/>
      <c r="DE128" s="472"/>
      <c r="DF128" s="472"/>
      <c r="DG128" s="472"/>
      <c r="DH128" s="472"/>
      <c r="DI128" s="472"/>
      <c r="DJ128" s="472"/>
      <c r="DK128" s="472"/>
      <c r="DL128" s="472"/>
      <c r="DM128" s="472"/>
      <c r="DN128" s="472"/>
      <c r="DO128" s="472"/>
      <c r="DP128" s="472"/>
      <c r="DQ128" s="472"/>
      <c r="DR128" s="472"/>
      <c r="DS128" s="472"/>
      <c r="DT128" s="472"/>
      <c r="DU128" s="472"/>
      <c r="DV128" s="472"/>
      <c r="DW128" s="472"/>
      <c r="DX128" s="472"/>
    </row>
    <row r="129" spans="1:128" s="475" customFormat="1" ht="13.2" x14ac:dyDescent="0.25">
      <c r="A129" s="80" t="s">
        <v>284</v>
      </c>
      <c r="B129" s="80" t="s">
        <v>426</v>
      </c>
      <c r="C129" s="80" t="s">
        <v>308</v>
      </c>
      <c r="D129" s="80" t="s">
        <v>309</v>
      </c>
      <c r="E129" s="784">
        <v>61</v>
      </c>
      <c r="F129" s="445"/>
      <c r="G129" s="445">
        <v>60</v>
      </c>
      <c r="H129" s="445">
        <v>0</v>
      </c>
      <c r="I129" s="445"/>
      <c r="J129" s="445">
        <v>0</v>
      </c>
      <c r="K129" s="445">
        <v>0</v>
      </c>
      <c r="L129" s="445"/>
      <c r="M129" s="445">
        <v>0</v>
      </c>
      <c r="N129" s="445">
        <v>0</v>
      </c>
      <c r="O129" s="445">
        <v>1</v>
      </c>
      <c r="P129" s="445">
        <v>0</v>
      </c>
      <c r="Q129" s="445">
        <v>0</v>
      </c>
      <c r="R129" s="474"/>
      <c r="S129" s="473"/>
      <c r="T129" s="473"/>
      <c r="U129" s="473"/>
      <c r="V129" s="473"/>
      <c r="W129" s="473"/>
      <c r="X129" s="473"/>
      <c r="Y129" s="473"/>
      <c r="Z129" s="473"/>
      <c r="AA129" s="473"/>
      <c r="AB129" s="473"/>
      <c r="AC129" s="473"/>
      <c r="AD129" s="473"/>
      <c r="AE129" s="473"/>
      <c r="AF129" s="473"/>
      <c r="AG129" s="473"/>
      <c r="AH129" s="473"/>
      <c r="AI129" s="473"/>
      <c r="AJ129" s="473"/>
      <c r="AK129" s="473"/>
      <c r="AL129" s="473"/>
      <c r="AM129" s="473"/>
      <c r="AN129" s="473"/>
      <c r="AO129" s="473"/>
      <c r="AP129" s="473"/>
      <c r="AQ129" s="473"/>
      <c r="AR129" s="473"/>
      <c r="AS129" s="473"/>
      <c r="AT129" s="472"/>
      <c r="AU129" s="472"/>
      <c r="AV129" s="472"/>
      <c r="AW129" s="472"/>
      <c r="AX129" s="472"/>
      <c r="AY129" s="472"/>
      <c r="AZ129" s="472"/>
      <c r="BA129" s="472"/>
      <c r="BB129" s="472"/>
      <c r="BC129" s="472"/>
      <c r="BD129" s="472"/>
      <c r="BE129" s="472"/>
      <c r="BF129" s="472"/>
      <c r="BG129" s="472"/>
      <c r="BH129" s="472"/>
      <c r="BI129" s="472"/>
      <c r="BJ129" s="472"/>
      <c r="BK129" s="472"/>
      <c r="BL129" s="472"/>
      <c r="BM129" s="472"/>
      <c r="BN129" s="472"/>
      <c r="BO129" s="472"/>
      <c r="BP129" s="472"/>
      <c r="BQ129" s="472"/>
      <c r="BR129" s="472"/>
      <c r="BS129" s="472"/>
      <c r="BT129" s="472"/>
      <c r="BU129" s="472"/>
      <c r="BV129" s="472"/>
      <c r="BW129" s="472"/>
      <c r="BX129" s="472"/>
      <c r="BY129" s="472"/>
      <c r="BZ129" s="472"/>
      <c r="CA129" s="472"/>
      <c r="CB129" s="472"/>
      <c r="CC129" s="472"/>
      <c r="CD129" s="472"/>
      <c r="CE129" s="472"/>
      <c r="CF129" s="472"/>
      <c r="CG129" s="472"/>
      <c r="CH129" s="472"/>
      <c r="CI129" s="472"/>
      <c r="CJ129" s="472"/>
      <c r="CK129" s="472"/>
      <c r="CL129" s="472"/>
      <c r="CM129" s="472"/>
      <c r="CN129" s="472"/>
      <c r="CO129" s="472"/>
      <c r="CP129" s="472"/>
      <c r="CQ129" s="472"/>
      <c r="CR129" s="472"/>
      <c r="CS129" s="472"/>
      <c r="CT129" s="472"/>
      <c r="CU129" s="472"/>
      <c r="CV129" s="472"/>
      <c r="CW129" s="472"/>
      <c r="CX129" s="472"/>
      <c r="CY129" s="472"/>
      <c r="CZ129" s="472"/>
      <c r="DA129" s="472"/>
      <c r="DB129" s="472"/>
      <c r="DC129" s="472"/>
      <c r="DD129" s="472"/>
      <c r="DE129" s="472"/>
      <c r="DF129" s="472"/>
      <c r="DG129" s="472"/>
      <c r="DH129" s="472"/>
      <c r="DI129" s="472"/>
      <c r="DJ129" s="472"/>
      <c r="DK129" s="472"/>
      <c r="DL129" s="472"/>
      <c r="DM129" s="472"/>
      <c r="DN129" s="472"/>
      <c r="DO129" s="472"/>
      <c r="DP129" s="472"/>
      <c r="DQ129" s="472"/>
      <c r="DR129" s="472"/>
      <c r="DS129" s="472"/>
      <c r="DT129" s="472"/>
      <c r="DU129" s="472"/>
      <c r="DV129" s="472"/>
      <c r="DW129" s="472"/>
      <c r="DX129" s="472"/>
    </row>
    <row r="130" spans="1:128" s="475" customFormat="1" ht="13.2" x14ac:dyDescent="0.25">
      <c r="A130" s="80" t="s">
        <v>208</v>
      </c>
      <c r="B130" s="80" t="s">
        <v>427</v>
      </c>
      <c r="C130" s="80" t="s">
        <v>324</v>
      </c>
      <c r="D130" s="80" t="s">
        <v>325</v>
      </c>
      <c r="E130" s="784">
        <v>0</v>
      </c>
      <c r="F130" s="445"/>
      <c r="G130" s="445">
        <v>0</v>
      </c>
      <c r="H130" s="445">
        <v>0</v>
      </c>
      <c r="I130" s="445"/>
      <c r="J130" s="445">
        <v>0</v>
      </c>
      <c r="K130" s="445">
        <v>0</v>
      </c>
      <c r="L130" s="445"/>
      <c r="M130" s="445">
        <v>0</v>
      </c>
      <c r="N130" s="445">
        <v>0</v>
      </c>
      <c r="O130" s="445">
        <v>0</v>
      </c>
      <c r="P130" s="445">
        <v>0</v>
      </c>
      <c r="Q130" s="445">
        <v>0</v>
      </c>
      <c r="R130" s="474"/>
      <c r="S130" s="473"/>
      <c r="T130" s="473"/>
      <c r="U130" s="473"/>
      <c r="V130" s="473"/>
      <c r="W130" s="473"/>
      <c r="X130" s="473"/>
      <c r="Y130" s="473"/>
      <c r="Z130" s="473"/>
      <c r="AA130" s="473"/>
      <c r="AB130" s="473"/>
      <c r="AC130" s="473"/>
      <c r="AD130" s="473"/>
      <c r="AE130" s="473"/>
      <c r="AF130" s="473"/>
      <c r="AG130" s="473"/>
      <c r="AH130" s="473"/>
      <c r="AI130" s="473"/>
      <c r="AJ130" s="473"/>
      <c r="AK130" s="473"/>
      <c r="AL130" s="473"/>
      <c r="AM130" s="473"/>
      <c r="AN130" s="473"/>
      <c r="AO130" s="473"/>
      <c r="AP130" s="473"/>
      <c r="AQ130" s="473"/>
      <c r="AR130" s="473"/>
      <c r="AS130" s="473"/>
      <c r="AT130" s="472"/>
      <c r="AU130" s="472"/>
      <c r="AV130" s="472"/>
      <c r="AW130" s="472"/>
      <c r="AX130" s="472"/>
      <c r="AY130" s="472"/>
      <c r="AZ130" s="472"/>
      <c r="BA130" s="472"/>
      <c r="BB130" s="472"/>
      <c r="BC130" s="472"/>
      <c r="BD130" s="472"/>
      <c r="BE130" s="472"/>
      <c r="BF130" s="472"/>
      <c r="BG130" s="472"/>
      <c r="BH130" s="472"/>
      <c r="BI130" s="472"/>
      <c r="BJ130" s="472"/>
      <c r="BK130" s="472"/>
      <c r="BL130" s="472"/>
      <c r="BM130" s="472"/>
      <c r="BN130" s="472"/>
      <c r="BO130" s="472"/>
      <c r="BP130" s="472"/>
      <c r="BQ130" s="472"/>
      <c r="BR130" s="472"/>
      <c r="BS130" s="472"/>
      <c r="BT130" s="472"/>
      <c r="BU130" s="472"/>
      <c r="BV130" s="472"/>
      <c r="BW130" s="472"/>
      <c r="BX130" s="472"/>
      <c r="BY130" s="472"/>
      <c r="BZ130" s="472"/>
      <c r="CA130" s="472"/>
      <c r="CB130" s="472"/>
      <c r="CC130" s="472"/>
      <c r="CD130" s="472"/>
      <c r="CE130" s="472"/>
      <c r="CF130" s="472"/>
      <c r="CG130" s="472"/>
      <c r="CH130" s="472"/>
      <c r="CI130" s="472"/>
      <c r="CJ130" s="472"/>
      <c r="CK130" s="472"/>
      <c r="CL130" s="472"/>
      <c r="CM130" s="472"/>
      <c r="CN130" s="472"/>
      <c r="CO130" s="472"/>
      <c r="CP130" s="472"/>
      <c r="CQ130" s="472"/>
      <c r="CR130" s="472"/>
      <c r="CS130" s="472"/>
      <c r="CT130" s="472"/>
      <c r="CU130" s="472"/>
      <c r="CV130" s="472"/>
      <c r="CW130" s="472"/>
      <c r="CX130" s="472"/>
      <c r="CY130" s="472"/>
      <c r="CZ130" s="472"/>
      <c r="DA130" s="472"/>
      <c r="DB130" s="472"/>
      <c r="DC130" s="472"/>
      <c r="DD130" s="472"/>
      <c r="DE130" s="472"/>
      <c r="DF130" s="472"/>
      <c r="DG130" s="472"/>
      <c r="DH130" s="472"/>
      <c r="DI130" s="472"/>
      <c r="DJ130" s="472"/>
      <c r="DK130" s="472"/>
      <c r="DL130" s="472"/>
      <c r="DM130" s="472"/>
      <c r="DN130" s="472"/>
      <c r="DO130" s="472"/>
      <c r="DP130" s="472"/>
      <c r="DQ130" s="472"/>
      <c r="DR130" s="472"/>
      <c r="DS130" s="472"/>
      <c r="DT130" s="472"/>
      <c r="DU130" s="472"/>
      <c r="DV130" s="472"/>
      <c r="DW130" s="472"/>
      <c r="DX130" s="472"/>
    </row>
    <row r="131" spans="1:128" s="475" customFormat="1" ht="13.2" x14ac:dyDescent="0.25">
      <c r="A131" s="80" t="s">
        <v>285</v>
      </c>
      <c r="B131" s="80" t="s">
        <v>428</v>
      </c>
      <c r="C131" s="80" t="s">
        <v>308</v>
      </c>
      <c r="D131" s="80" t="s">
        <v>309</v>
      </c>
      <c r="E131" s="784">
        <v>146</v>
      </c>
      <c r="F131" s="445"/>
      <c r="G131" s="445">
        <v>113</v>
      </c>
      <c r="H131" s="445">
        <v>1</v>
      </c>
      <c r="I131" s="445"/>
      <c r="J131" s="445">
        <v>7</v>
      </c>
      <c r="K131" s="445">
        <v>0</v>
      </c>
      <c r="L131" s="445"/>
      <c r="M131" s="445">
        <v>0</v>
      </c>
      <c r="N131" s="445">
        <v>6</v>
      </c>
      <c r="O131" s="445">
        <v>3</v>
      </c>
      <c r="P131" s="445">
        <v>16</v>
      </c>
      <c r="Q131" s="445">
        <v>0</v>
      </c>
      <c r="R131" s="474"/>
      <c r="S131" s="473"/>
      <c r="T131" s="473"/>
      <c r="U131" s="473"/>
      <c r="V131" s="473"/>
      <c r="W131" s="473"/>
      <c r="X131" s="473"/>
      <c r="Y131" s="473"/>
      <c r="Z131" s="473"/>
      <c r="AA131" s="473"/>
      <c r="AB131" s="473"/>
      <c r="AC131" s="473"/>
      <c r="AD131" s="473"/>
      <c r="AE131" s="473"/>
      <c r="AF131" s="473"/>
      <c r="AG131" s="473"/>
      <c r="AH131" s="473"/>
      <c r="AI131" s="473"/>
      <c r="AJ131" s="473"/>
      <c r="AK131" s="473"/>
      <c r="AL131" s="473"/>
      <c r="AM131" s="473"/>
      <c r="AN131" s="473"/>
      <c r="AO131" s="473"/>
      <c r="AP131" s="473"/>
      <c r="AQ131" s="473"/>
      <c r="AR131" s="473"/>
      <c r="AS131" s="473"/>
      <c r="AT131" s="472"/>
      <c r="AU131" s="472"/>
      <c r="AV131" s="472"/>
      <c r="AW131" s="472"/>
      <c r="AX131" s="472"/>
      <c r="AY131" s="472"/>
      <c r="AZ131" s="472"/>
      <c r="BA131" s="472"/>
      <c r="BB131" s="472"/>
      <c r="BC131" s="472"/>
      <c r="BD131" s="472"/>
      <c r="BE131" s="472"/>
      <c r="BF131" s="472"/>
      <c r="BG131" s="472"/>
      <c r="BH131" s="472"/>
      <c r="BI131" s="472"/>
      <c r="BJ131" s="472"/>
      <c r="BK131" s="472"/>
      <c r="BL131" s="472"/>
      <c r="BM131" s="472"/>
      <c r="BN131" s="472"/>
      <c r="BO131" s="472"/>
      <c r="BP131" s="472"/>
      <c r="BQ131" s="472"/>
      <c r="BR131" s="472"/>
      <c r="BS131" s="472"/>
      <c r="BT131" s="472"/>
      <c r="BU131" s="472"/>
      <c r="BV131" s="472"/>
      <c r="BW131" s="472"/>
      <c r="BX131" s="472"/>
      <c r="BY131" s="472"/>
      <c r="BZ131" s="472"/>
      <c r="CA131" s="472"/>
      <c r="CB131" s="472"/>
      <c r="CC131" s="472"/>
      <c r="CD131" s="472"/>
      <c r="CE131" s="472"/>
      <c r="CF131" s="472"/>
      <c r="CG131" s="472"/>
      <c r="CH131" s="472"/>
      <c r="CI131" s="472"/>
      <c r="CJ131" s="472"/>
      <c r="CK131" s="472"/>
      <c r="CL131" s="472"/>
      <c r="CM131" s="472"/>
      <c r="CN131" s="472"/>
      <c r="CO131" s="472"/>
      <c r="CP131" s="472"/>
      <c r="CQ131" s="472"/>
      <c r="CR131" s="472"/>
      <c r="CS131" s="472"/>
      <c r="CT131" s="472"/>
      <c r="CU131" s="472"/>
      <c r="CV131" s="472"/>
      <c r="CW131" s="472"/>
      <c r="CX131" s="472"/>
      <c r="CY131" s="472"/>
      <c r="CZ131" s="472"/>
      <c r="DA131" s="472"/>
      <c r="DB131" s="472"/>
      <c r="DC131" s="472"/>
      <c r="DD131" s="472"/>
      <c r="DE131" s="472"/>
      <c r="DF131" s="472"/>
      <c r="DG131" s="472"/>
      <c r="DH131" s="472"/>
      <c r="DI131" s="472"/>
      <c r="DJ131" s="472"/>
      <c r="DK131" s="472"/>
      <c r="DL131" s="472"/>
      <c r="DM131" s="472"/>
      <c r="DN131" s="472"/>
      <c r="DO131" s="472"/>
      <c r="DP131" s="472"/>
      <c r="DQ131" s="472"/>
      <c r="DR131" s="472"/>
      <c r="DS131" s="472"/>
      <c r="DT131" s="472"/>
      <c r="DU131" s="472"/>
      <c r="DV131" s="472"/>
      <c r="DW131" s="472"/>
      <c r="DX131" s="472"/>
    </row>
    <row r="132" spans="1:128" s="475" customFormat="1" ht="13.2" x14ac:dyDescent="0.25">
      <c r="A132" s="199" t="s">
        <v>430</v>
      </c>
      <c r="B132" s="199" t="s">
        <v>429</v>
      </c>
      <c r="C132" s="199" t="s">
        <v>314</v>
      </c>
      <c r="D132" s="199" t="s">
        <v>315</v>
      </c>
      <c r="E132" s="785" t="s">
        <v>623</v>
      </c>
      <c r="F132" s="693"/>
      <c r="G132" s="693" t="s">
        <v>623</v>
      </c>
      <c r="H132" s="693" t="s">
        <v>623</v>
      </c>
      <c r="I132" s="693"/>
      <c r="J132" s="693" t="s">
        <v>623</v>
      </c>
      <c r="K132" s="693" t="s">
        <v>623</v>
      </c>
      <c r="L132" s="693"/>
      <c r="M132" s="693" t="s">
        <v>623</v>
      </c>
      <c r="N132" s="693" t="s">
        <v>623</v>
      </c>
      <c r="O132" s="693" t="s">
        <v>623</v>
      </c>
      <c r="P132" s="693" t="s">
        <v>623</v>
      </c>
      <c r="Q132" s="693" t="s">
        <v>623</v>
      </c>
      <c r="R132" s="474"/>
      <c r="S132" s="473"/>
      <c r="T132" s="473"/>
      <c r="U132" s="473"/>
      <c r="V132" s="473"/>
      <c r="W132" s="473"/>
      <c r="X132" s="473"/>
      <c r="Y132" s="473"/>
      <c r="Z132" s="473"/>
      <c r="AA132" s="473"/>
      <c r="AB132" s="473"/>
      <c r="AC132" s="473"/>
      <c r="AD132" s="473"/>
      <c r="AE132" s="473"/>
      <c r="AF132" s="473"/>
      <c r="AG132" s="473"/>
      <c r="AH132" s="473"/>
      <c r="AI132" s="473"/>
      <c r="AJ132" s="473"/>
      <c r="AK132" s="473"/>
      <c r="AL132" s="473"/>
      <c r="AM132" s="473"/>
      <c r="AN132" s="473"/>
      <c r="AO132" s="473"/>
      <c r="AP132" s="473"/>
      <c r="AQ132" s="473"/>
      <c r="AR132" s="473"/>
      <c r="AS132" s="473"/>
      <c r="AT132" s="472"/>
      <c r="AU132" s="472"/>
      <c r="AV132" s="472"/>
      <c r="AW132" s="472"/>
      <c r="AX132" s="472"/>
      <c r="AY132" s="472"/>
      <c r="AZ132" s="472"/>
      <c r="BA132" s="472"/>
      <c r="BB132" s="472"/>
      <c r="BC132" s="472"/>
      <c r="BD132" s="472"/>
      <c r="BE132" s="472"/>
      <c r="BF132" s="472"/>
      <c r="BG132" s="472"/>
      <c r="BH132" s="472"/>
      <c r="BI132" s="472"/>
      <c r="BJ132" s="472"/>
      <c r="BK132" s="472"/>
      <c r="BL132" s="472"/>
      <c r="BM132" s="472"/>
      <c r="BN132" s="472"/>
      <c r="BO132" s="472"/>
      <c r="BP132" s="472"/>
      <c r="BQ132" s="472"/>
      <c r="BR132" s="472"/>
      <c r="BS132" s="472"/>
      <c r="BT132" s="472"/>
      <c r="BU132" s="472"/>
      <c r="BV132" s="472"/>
      <c r="BW132" s="472"/>
      <c r="BX132" s="472"/>
      <c r="BY132" s="472"/>
      <c r="BZ132" s="472"/>
      <c r="CA132" s="472"/>
      <c r="CB132" s="472"/>
      <c r="CC132" s="472"/>
      <c r="CD132" s="472"/>
      <c r="CE132" s="472"/>
      <c r="CF132" s="472"/>
      <c r="CG132" s="472"/>
      <c r="CH132" s="472"/>
      <c r="CI132" s="472"/>
      <c r="CJ132" s="472"/>
      <c r="CK132" s="472"/>
      <c r="CL132" s="472"/>
      <c r="CM132" s="472"/>
      <c r="CN132" s="472"/>
      <c r="CO132" s="472"/>
      <c r="CP132" s="472"/>
      <c r="CQ132" s="472"/>
      <c r="CR132" s="472"/>
      <c r="CS132" s="472"/>
      <c r="CT132" s="472"/>
      <c r="CU132" s="472"/>
      <c r="CV132" s="472"/>
      <c r="CW132" s="472"/>
      <c r="CX132" s="472"/>
      <c r="CY132" s="472"/>
      <c r="CZ132" s="472"/>
      <c r="DA132" s="472"/>
      <c r="DB132" s="472"/>
      <c r="DC132" s="472"/>
      <c r="DD132" s="472"/>
      <c r="DE132" s="472"/>
      <c r="DF132" s="472"/>
      <c r="DG132" s="472"/>
      <c r="DH132" s="472"/>
      <c r="DI132" s="472"/>
      <c r="DJ132" s="472"/>
      <c r="DK132" s="472"/>
      <c r="DL132" s="472"/>
      <c r="DM132" s="472"/>
      <c r="DN132" s="472"/>
      <c r="DO132" s="472"/>
      <c r="DP132" s="472"/>
      <c r="DQ132" s="472"/>
      <c r="DR132" s="472"/>
      <c r="DS132" s="472"/>
      <c r="DT132" s="472"/>
      <c r="DU132" s="472"/>
      <c r="DV132" s="472"/>
      <c r="DW132" s="472"/>
      <c r="DX132" s="472"/>
    </row>
    <row r="133" spans="1:128" s="475" customFormat="1" ht="13.2" x14ac:dyDescent="0.25">
      <c r="A133" s="80" t="s">
        <v>174</v>
      </c>
      <c r="B133" s="80" t="s">
        <v>431</v>
      </c>
      <c r="C133" s="80" t="s">
        <v>316</v>
      </c>
      <c r="D133" s="80" t="s">
        <v>317</v>
      </c>
      <c r="E133" s="784">
        <v>6</v>
      </c>
      <c r="F133" s="445"/>
      <c r="G133" s="445">
        <v>3</v>
      </c>
      <c r="H133" s="445">
        <v>0</v>
      </c>
      <c r="I133" s="445"/>
      <c r="J133" s="445">
        <v>1</v>
      </c>
      <c r="K133" s="445">
        <v>0</v>
      </c>
      <c r="L133" s="445"/>
      <c r="M133" s="445">
        <v>2</v>
      </c>
      <c r="N133" s="445">
        <v>0</v>
      </c>
      <c r="O133" s="445">
        <v>0</v>
      </c>
      <c r="P133" s="445">
        <v>0</v>
      </c>
      <c r="Q133" s="445">
        <v>0</v>
      </c>
      <c r="R133" s="474"/>
      <c r="S133" s="473"/>
      <c r="T133" s="473"/>
      <c r="U133" s="473"/>
      <c r="V133" s="473"/>
      <c r="W133" s="473"/>
      <c r="X133" s="473"/>
      <c r="Y133" s="473"/>
      <c r="Z133" s="473"/>
      <c r="AA133" s="473"/>
      <c r="AB133" s="473"/>
      <c r="AC133" s="473"/>
      <c r="AD133" s="473"/>
      <c r="AE133" s="473"/>
      <c r="AF133" s="473"/>
      <c r="AG133" s="473"/>
      <c r="AH133" s="473"/>
      <c r="AI133" s="473"/>
      <c r="AJ133" s="473"/>
      <c r="AK133" s="473"/>
      <c r="AL133" s="473"/>
      <c r="AM133" s="473"/>
      <c r="AN133" s="473"/>
      <c r="AO133" s="473"/>
      <c r="AP133" s="473"/>
      <c r="AQ133" s="473"/>
      <c r="AR133" s="473"/>
      <c r="AS133" s="473"/>
      <c r="AT133" s="472"/>
      <c r="AU133" s="472"/>
      <c r="AV133" s="472"/>
      <c r="AW133" s="472"/>
      <c r="AX133" s="472"/>
      <c r="AY133" s="472"/>
      <c r="AZ133" s="472"/>
      <c r="BA133" s="472"/>
      <c r="BB133" s="472"/>
      <c r="BC133" s="472"/>
      <c r="BD133" s="472"/>
      <c r="BE133" s="472"/>
      <c r="BF133" s="472"/>
      <c r="BG133" s="472"/>
      <c r="BH133" s="472"/>
      <c r="BI133" s="472"/>
      <c r="BJ133" s="472"/>
      <c r="BK133" s="472"/>
      <c r="BL133" s="472"/>
      <c r="BM133" s="472"/>
      <c r="BN133" s="472"/>
      <c r="BO133" s="472"/>
      <c r="BP133" s="472"/>
      <c r="BQ133" s="472"/>
      <c r="BR133" s="472"/>
      <c r="BS133" s="472"/>
      <c r="BT133" s="472"/>
      <c r="BU133" s="472"/>
      <c r="BV133" s="472"/>
      <c r="BW133" s="472"/>
      <c r="BX133" s="472"/>
      <c r="BY133" s="472"/>
      <c r="BZ133" s="472"/>
      <c r="CA133" s="472"/>
      <c r="CB133" s="472"/>
      <c r="CC133" s="472"/>
      <c r="CD133" s="472"/>
      <c r="CE133" s="472"/>
      <c r="CF133" s="472"/>
      <c r="CG133" s="472"/>
      <c r="CH133" s="472"/>
      <c r="CI133" s="472"/>
      <c r="CJ133" s="472"/>
      <c r="CK133" s="472"/>
      <c r="CL133" s="472"/>
      <c r="CM133" s="472"/>
      <c r="CN133" s="472"/>
      <c r="CO133" s="472"/>
      <c r="CP133" s="472"/>
      <c r="CQ133" s="472"/>
      <c r="CR133" s="472"/>
      <c r="CS133" s="472"/>
      <c r="CT133" s="472"/>
      <c r="CU133" s="472"/>
      <c r="CV133" s="472"/>
      <c r="CW133" s="472"/>
      <c r="CX133" s="472"/>
      <c r="CY133" s="472"/>
      <c r="CZ133" s="472"/>
      <c r="DA133" s="472"/>
      <c r="DB133" s="472"/>
      <c r="DC133" s="472"/>
      <c r="DD133" s="472"/>
      <c r="DE133" s="472"/>
      <c r="DF133" s="472"/>
      <c r="DG133" s="472"/>
      <c r="DH133" s="472"/>
      <c r="DI133" s="472"/>
      <c r="DJ133" s="472"/>
      <c r="DK133" s="472"/>
      <c r="DL133" s="472"/>
      <c r="DM133" s="472"/>
      <c r="DN133" s="472"/>
      <c r="DO133" s="472"/>
      <c r="DP133" s="472"/>
      <c r="DQ133" s="472"/>
      <c r="DR133" s="472"/>
      <c r="DS133" s="472"/>
      <c r="DT133" s="472"/>
      <c r="DU133" s="472"/>
      <c r="DV133" s="472"/>
      <c r="DW133" s="472"/>
      <c r="DX133" s="472"/>
    </row>
    <row r="134" spans="1:128" s="475" customFormat="1" ht="13.2" x14ac:dyDescent="0.25">
      <c r="A134" s="80" t="s">
        <v>286</v>
      </c>
      <c r="B134" s="80" t="s">
        <v>842</v>
      </c>
      <c r="C134" s="80" t="s">
        <v>308</v>
      </c>
      <c r="D134" s="80" t="s">
        <v>309</v>
      </c>
      <c r="E134" s="784">
        <v>91</v>
      </c>
      <c r="F134" s="445"/>
      <c r="G134" s="445">
        <v>71</v>
      </c>
      <c r="H134" s="445">
        <v>0</v>
      </c>
      <c r="I134" s="445"/>
      <c r="J134" s="445">
        <v>3</v>
      </c>
      <c r="K134" s="445">
        <v>0</v>
      </c>
      <c r="L134" s="445"/>
      <c r="M134" s="445">
        <v>0</v>
      </c>
      <c r="N134" s="445">
        <v>0</v>
      </c>
      <c r="O134" s="445">
        <v>6</v>
      </c>
      <c r="P134" s="445">
        <v>11</v>
      </c>
      <c r="Q134" s="445">
        <v>0</v>
      </c>
      <c r="R134" s="474"/>
      <c r="S134" s="473"/>
      <c r="T134" s="473"/>
      <c r="U134" s="473"/>
      <c r="V134" s="473"/>
      <c r="W134" s="473"/>
      <c r="X134" s="473"/>
      <c r="Y134" s="473"/>
      <c r="Z134" s="473"/>
      <c r="AA134" s="473"/>
      <c r="AB134" s="473"/>
      <c r="AC134" s="473"/>
      <c r="AD134" s="473"/>
      <c r="AE134" s="473"/>
      <c r="AF134" s="473"/>
      <c r="AG134" s="473"/>
      <c r="AH134" s="473"/>
      <c r="AI134" s="473"/>
      <c r="AJ134" s="473"/>
      <c r="AK134" s="473"/>
      <c r="AL134" s="473"/>
      <c r="AM134" s="473"/>
      <c r="AN134" s="473"/>
      <c r="AO134" s="473"/>
      <c r="AP134" s="473"/>
      <c r="AQ134" s="473"/>
      <c r="AR134" s="473"/>
      <c r="AS134" s="473"/>
      <c r="AT134" s="472"/>
      <c r="AU134" s="472"/>
      <c r="AV134" s="472"/>
      <c r="AW134" s="472"/>
      <c r="AX134" s="472"/>
      <c r="AY134" s="472"/>
      <c r="AZ134" s="472"/>
      <c r="BA134" s="472"/>
      <c r="BB134" s="472"/>
      <c r="BC134" s="472"/>
      <c r="BD134" s="472"/>
      <c r="BE134" s="472"/>
      <c r="BF134" s="472"/>
      <c r="BG134" s="472"/>
      <c r="BH134" s="472"/>
      <c r="BI134" s="472"/>
      <c r="BJ134" s="472"/>
      <c r="BK134" s="472"/>
      <c r="BL134" s="472"/>
      <c r="BM134" s="472"/>
      <c r="BN134" s="472"/>
      <c r="BO134" s="472"/>
      <c r="BP134" s="472"/>
      <c r="BQ134" s="472"/>
      <c r="BR134" s="472"/>
      <c r="BS134" s="472"/>
      <c r="BT134" s="472"/>
      <c r="BU134" s="472"/>
      <c r="BV134" s="472"/>
      <c r="BW134" s="472"/>
      <c r="BX134" s="472"/>
      <c r="BY134" s="472"/>
      <c r="BZ134" s="472"/>
      <c r="CA134" s="472"/>
      <c r="CB134" s="472"/>
      <c r="CC134" s="472"/>
      <c r="CD134" s="472"/>
      <c r="CE134" s="472"/>
      <c r="CF134" s="472"/>
      <c r="CG134" s="472"/>
      <c r="CH134" s="472"/>
      <c r="CI134" s="472"/>
      <c r="CJ134" s="472"/>
      <c r="CK134" s="472"/>
      <c r="CL134" s="472"/>
      <c r="CM134" s="472"/>
      <c r="CN134" s="472"/>
      <c r="CO134" s="472"/>
      <c r="CP134" s="472"/>
      <c r="CQ134" s="472"/>
      <c r="CR134" s="472"/>
      <c r="CS134" s="472"/>
      <c r="CT134" s="472"/>
      <c r="CU134" s="472"/>
      <c r="CV134" s="472"/>
      <c r="CW134" s="472"/>
      <c r="CX134" s="472"/>
      <c r="CY134" s="472"/>
      <c r="CZ134" s="472"/>
      <c r="DA134" s="472"/>
      <c r="DB134" s="472"/>
      <c r="DC134" s="472"/>
      <c r="DD134" s="472"/>
      <c r="DE134" s="472"/>
      <c r="DF134" s="472"/>
      <c r="DG134" s="472"/>
      <c r="DH134" s="472"/>
      <c r="DI134" s="472"/>
      <c r="DJ134" s="472"/>
      <c r="DK134" s="472"/>
      <c r="DL134" s="472"/>
      <c r="DM134" s="472"/>
      <c r="DN134" s="472"/>
      <c r="DO134" s="472"/>
      <c r="DP134" s="472"/>
      <c r="DQ134" s="472"/>
      <c r="DR134" s="472"/>
      <c r="DS134" s="472"/>
      <c r="DT134" s="472"/>
      <c r="DU134" s="472"/>
      <c r="DV134" s="472"/>
      <c r="DW134" s="472"/>
      <c r="DX134" s="472"/>
    </row>
    <row r="135" spans="1:128" s="475" customFormat="1" ht="13.2" x14ac:dyDescent="0.25">
      <c r="A135" s="80" t="s">
        <v>147</v>
      </c>
      <c r="B135" s="80" t="s">
        <v>432</v>
      </c>
      <c r="C135" s="80" t="s">
        <v>318</v>
      </c>
      <c r="D135" s="80" t="s">
        <v>319</v>
      </c>
      <c r="E135" s="784">
        <v>2</v>
      </c>
      <c r="F135" s="445"/>
      <c r="G135" s="445">
        <v>1</v>
      </c>
      <c r="H135" s="445">
        <v>0</v>
      </c>
      <c r="I135" s="445"/>
      <c r="J135" s="445">
        <v>0</v>
      </c>
      <c r="K135" s="445">
        <v>0</v>
      </c>
      <c r="L135" s="445"/>
      <c r="M135" s="445">
        <v>1</v>
      </c>
      <c r="N135" s="445">
        <v>0</v>
      </c>
      <c r="O135" s="445">
        <v>0</v>
      </c>
      <c r="P135" s="445">
        <v>0</v>
      </c>
      <c r="Q135" s="445">
        <v>0</v>
      </c>
      <c r="R135" s="474"/>
      <c r="S135" s="473"/>
      <c r="T135" s="473"/>
      <c r="U135" s="473"/>
      <c r="V135" s="473"/>
      <c r="W135" s="473"/>
      <c r="X135" s="473"/>
      <c r="Y135" s="473"/>
      <c r="Z135" s="473"/>
      <c r="AA135" s="473"/>
      <c r="AB135" s="473"/>
      <c r="AC135" s="473"/>
      <c r="AD135" s="473"/>
      <c r="AE135" s="473"/>
      <c r="AF135" s="473"/>
      <c r="AG135" s="473"/>
      <c r="AH135" s="473"/>
      <c r="AI135" s="473"/>
      <c r="AJ135" s="473"/>
      <c r="AK135" s="473"/>
      <c r="AL135" s="473"/>
      <c r="AM135" s="473"/>
      <c r="AN135" s="473"/>
      <c r="AO135" s="473"/>
      <c r="AP135" s="473"/>
      <c r="AQ135" s="473"/>
      <c r="AR135" s="473"/>
      <c r="AS135" s="473"/>
      <c r="AT135" s="472"/>
      <c r="AU135" s="472"/>
      <c r="AV135" s="472"/>
      <c r="AW135" s="472"/>
      <c r="AX135" s="472"/>
      <c r="AY135" s="472"/>
      <c r="AZ135" s="472"/>
      <c r="BA135" s="472"/>
      <c r="BB135" s="472"/>
      <c r="BC135" s="472"/>
      <c r="BD135" s="472"/>
      <c r="BE135" s="472"/>
      <c r="BF135" s="472"/>
      <c r="BG135" s="472"/>
      <c r="BH135" s="472"/>
      <c r="BI135" s="472"/>
      <c r="BJ135" s="472"/>
      <c r="BK135" s="472"/>
      <c r="BL135" s="472"/>
      <c r="BM135" s="472"/>
      <c r="BN135" s="472"/>
      <c r="BO135" s="472"/>
      <c r="BP135" s="472"/>
      <c r="BQ135" s="472"/>
      <c r="BR135" s="472"/>
      <c r="BS135" s="472"/>
      <c r="BT135" s="472"/>
      <c r="BU135" s="472"/>
      <c r="BV135" s="472"/>
      <c r="BW135" s="472"/>
      <c r="BX135" s="472"/>
      <c r="BY135" s="472"/>
      <c r="BZ135" s="472"/>
      <c r="CA135" s="472"/>
      <c r="CB135" s="472"/>
      <c r="CC135" s="472"/>
      <c r="CD135" s="472"/>
      <c r="CE135" s="472"/>
      <c r="CF135" s="472"/>
      <c r="CG135" s="472"/>
      <c r="CH135" s="472"/>
      <c r="CI135" s="472"/>
      <c r="CJ135" s="472"/>
      <c r="CK135" s="472"/>
      <c r="CL135" s="472"/>
      <c r="CM135" s="472"/>
      <c r="CN135" s="472"/>
      <c r="CO135" s="472"/>
      <c r="CP135" s="472"/>
      <c r="CQ135" s="472"/>
      <c r="CR135" s="472"/>
      <c r="CS135" s="472"/>
      <c r="CT135" s="472"/>
      <c r="CU135" s="472"/>
      <c r="CV135" s="472"/>
      <c r="CW135" s="472"/>
      <c r="CX135" s="472"/>
      <c r="CY135" s="472"/>
      <c r="CZ135" s="472"/>
      <c r="DA135" s="472"/>
      <c r="DB135" s="472"/>
      <c r="DC135" s="472"/>
      <c r="DD135" s="472"/>
      <c r="DE135" s="472"/>
      <c r="DF135" s="472"/>
      <c r="DG135" s="472"/>
      <c r="DH135" s="472"/>
      <c r="DI135" s="472"/>
      <c r="DJ135" s="472"/>
      <c r="DK135" s="472"/>
      <c r="DL135" s="472"/>
      <c r="DM135" s="472"/>
      <c r="DN135" s="472"/>
      <c r="DO135" s="472"/>
      <c r="DP135" s="472"/>
      <c r="DQ135" s="472"/>
      <c r="DR135" s="472"/>
      <c r="DS135" s="472"/>
      <c r="DT135" s="472"/>
      <c r="DU135" s="472"/>
      <c r="DV135" s="472"/>
      <c r="DW135" s="472"/>
      <c r="DX135" s="472"/>
    </row>
    <row r="136" spans="1:128" s="475" customFormat="1" ht="13.2" x14ac:dyDescent="0.25">
      <c r="A136" s="80" t="s">
        <v>287</v>
      </c>
      <c r="B136" s="80" t="s">
        <v>433</v>
      </c>
      <c r="C136" s="80" t="s">
        <v>308</v>
      </c>
      <c r="D136" s="80" t="s">
        <v>309</v>
      </c>
      <c r="E136" s="784">
        <v>65</v>
      </c>
      <c r="F136" s="445"/>
      <c r="G136" s="445">
        <v>36</v>
      </c>
      <c r="H136" s="445">
        <v>0</v>
      </c>
      <c r="I136" s="445"/>
      <c r="J136" s="445">
        <v>14</v>
      </c>
      <c r="K136" s="445">
        <v>0</v>
      </c>
      <c r="L136" s="445"/>
      <c r="M136" s="445">
        <v>4</v>
      </c>
      <c r="N136" s="445">
        <v>0</v>
      </c>
      <c r="O136" s="445">
        <v>2</v>
      </c>
      <c r="P136" s="445">
        <v>9</v>
      </c>
      <c r="Q136" s="445">
        <v>0</v>
      </c>
      <c r="R136" s="474"/>
      <c r="S136" s="473"/>
      <c r="T136" s="473"/>
      <c r="U136" s="473"/>
      <c r="V136" s="473"/>
      <c r="W136" s="473"/>
      <c r="X136" s="473"/>
      <c r="Y136" s="473"/>
      <c r="Z136" s="473"/>
      <c r="AA136" s="473"/>
      <c r="AB136" s="473"/>
      <c r="AC136" s="473"/>
      <c r="AD136" s="473"/>
      <c r="AE136" s="473"/>
      <c r="AF136" s="473"/>
      <c r="AG136" s="473"/>
      <c r="AH136" s="473"/>
      <c r="AI136" s="473"/>
      <c r="AJ136" s="473"/>
      <c r="AK136" s="473"/>
      <c r="AL136" s="473"/>
      <c r="AM136" s="473"/>
      <c r="AN136" s="473"/>
      <c r="AO136" s="473"/>
      <c r="AP136" s="473"/>
      <c r="AQ136" s="473"/>
      <c r="AR136" s="473"/>
      <c r="AS136" s="473"/>
      <c r="AT136" s="472"/>
      <c r="AU136" s="472"/>
      <c r="AV136" s="472"/>
      <c r="AW136" s="472"/>
      <c r="AX136" s="472"/>
      <c r="AY136" s="472"/>
      <c r="AZ136" s="472"/>
      <c r="BA136" s="472"/>
      <c r="BB136" s="472"/>
      <c r="BC136" s="472"/>
      <c r="BD136" s="472"/>
      <c r="BE136" s="472"/>
      <c r="BF136" s="472"/>
      <c r="BG136" s="472"/>
      <c r="BH136" s="472"/>
      <c r="BI136" s="472"/>
      <c r="BJ136" s="472"/>
      <c r="BK136" s="472"/>
      <c r="BL136" s="472"/>
      <c r="BM136" s="472"/>
      <c r="BN136" s="472"/>
      <c r="BO136" s="472"/>
      <c r="BP136" s="472"/>
      <c r="BQ136" s="472"/>
      <c r="BR136" s="472"/>
      <c r="BS136" s="472"/>
      <c r="BT136" s="472"/>
      <c r="BU136" s="472"/>
      <c r="BV136" s="472"/>
      <c r="BW136" s="472"/>
      <c r="BX136" s="472"/>
      <c r="BY136" s="472"/>
      <c r="BZ136" s="472"/>
      <c r="CA136" s="472"/>
      <c r="CB136" s="472"/>
      <c r="CC136" s="472"/>
      <c r="CD136" s="472"/>
      <c r="CE136" s="472"/>
      <c r="CF136" s="472"/>
      <c r="CG136" s="472"/>
      <c r="CH136" s="472"/>
      <c r="CI136" s="472"/>
      <c r="CJ136" s="472"/>
      <c r="CK136" s="472"/>
      <c r="CL136" s="472"/>
      <c r="CM136" s="472"/>
      <c r="CN136" s="472"/>
      <c r="CO136" s="472"/>
      <c r="CP136" s="472"/>
      <c r="CQ136" s="472"/>
      <c r="CR136" s="472"/>
      <c r="CS136" s="472"/>
      <c r="CT136" s="472"/>
      <c r="CU136" s="472"/>
      <c r="CV136" s="472"/>
      <c r="CW136" s="472"/>
      <c r="CX136" s="472"/>
      <c r="CY136" s="472"/>
      <c r="CZ136" s="472"/>
      <c r="DA136" s="472"/>
      <c r="DB136" s="472"/>
      <c r="DC136" s="472"/>
      <c r="DD136" s="472"/>
      <c r="DE136" s="472"/>
      <c r="DF136" s="472"/>
      <c r="DG136" s="472"/>
      <c r="DH136" s="472"/>
      <c r="DI136" s="472"/>
      <c r="DJ136" s="472"/>
      <c r="DK136" s="472"/>
      <c r="DL136" s="472"/>
      <c r="DM136" s="472"/>
      <c r="DN136" s="472"/>
      <c r="DO136" s="472"/>
      <c r="DP136" s="472"/>
      <c r="DQ136" s="472"/>
      <c r="DR136" s="472"/>
      <c r="DS136" s="472"/>
      <c r="DT136" s="472"/>
      <c r="DU136" s="472"/>
      <c r="DV136" s="472"/>
      <c r="DW136" s="472"/>
      <c r="DX136" s="472"/>
    </row>
    <row r="137" spans="1:128" s="475" customFormat="1" ht="13.2" x14ac:dyDescent="0.25">
      <c r="A137" s="80" t="s">
        <v>93</v>
      </c>
      <c r="B137" s="80" t="s">
        <v>434</v>
      </c>
      <c r="C137" s="80" t="s">
        <v>322</v>
      </c>
      <c r="D137" s="80" t="s">
        <v>323</v>
      </c>
      <c r="E137" s="784">
        <v>30</v>
      </c>
      <c r="F137" s="445"/>
      <c r="G137" s="445">
        <v>28</v>
      </c>
      <c r="H137" s="445">
        <v>0</v>
      </c>
      <c r="I137" s="445"/>
      <c r="J137" s="445">
        <v>0</v>
      </c>
      <c r="K137" s="445">
        <v>0</v>
      </c>
      <c r="L137" s="445"/>
      <c r="M137" s="445">
        <v>0</v>
      </c>
      <c r="N137" s="445">
        <v>0</v>
      </c>
      <c r="O137" s="445">
        <v>1</v>
      </c>
      <c r="P137" s="445">
        <v>1</v>
      </c>
      <c r="Q137" s="445">
        <v>0</v>
      </c>
      <c r="R137" s="474"/>
      <c r="S137" s="473"/>
      <c r="T137" s="473"/>
      <c r="U137" s="473"/>
      <c r="V137" s="473"/>
      <c r="W137" s="473"/>
      <c r="X137" s="473"/>
      <c r="Y137" s="473"/>
      <c r="Z137" s="473"/>
      <c r="AA137" s="473"/>
      <c r="AB137" s="473"/>
      <c r="AC137" s="473"/>
      <c r="AD137" s="473"/>
      <c r="AE137" s="473"/>
      <c r="AF137" s="473"/>
      <c r="AG137" s="473"/>
      <c r="AH137" s="473"/>
      <c r="AI137" s="473"/>
      <c r="AJ137" s="473"/>
      <c r="AK137" s="473"/>
      <c r="AL137" s="473"/>
      <c r="AM137" s="473"/>
      <c r="AN137" s="473"/>
      <c r="AO137" s="473"/>
      <c r="AP137" s="473"/>
      <c r="AQ137" s="473"/>
      <c r="AR137" s="473"/>
      <c r="AS137" s="473"/>
      <c r="AT137" s="472"/>
      <c r="AU137" s="472"/>
      <c r="AV137" s="472"/>
      <c r="AW137" s="472"/>
      <c r="AX137" s="472"/>
      <c r="AY137" s="472"/>
      <c r="AZ137" s="472"/>
      <c r="BA137" s="472"/>
      <c r="BB137" s="472"/>
      <c r="BC137" s="472"/>
      <c r="BD137" s="472"/>
      <c r="BE137" s="472"/>
      <c r="BF137" s="472"/>
      <c r="BG137" s="472"/>
      <c r="BH137" s="472"/>
      <c r="BI137" s="472"/>
      <c r="BJ137" s="472"/>
      <c r="BK137" s="472"/>
      <c r="BL137" s="472"/>
      <c r="BM137" s="472"/>
      <c r="BN137" s="472"/>
      <c r="BO137" s="472"/>
      <c r="BP137" s="472"/>
      <c r="BQ137" s="472"/>
      <c r="BR137" s="472"/>
      <c r="BS137" s="472"/>
      <c r="BT137" s="472"/>
      <c r="BU137" s="472"/>
      <c r="BV137" s="472"/>
      <c r="BW137" s="472"/>
      <c r="BX137" s="472"/>
      <c r="BY137" s="472"/>
      <c r="BZ137" s="472"/>
      <c r="CA137" s="472"/>
      <c r="CB137" s="472"/>
      <c r="CC137" s="472"/>
      <c r="CD137" s="472"/>
      <c r="CE137" s="472"/>
      <c r="CF137" s="472"/>
      <c r="CG137" s="472"/>
      <c r="CH137" s="472"/>
      <c r="CI137" s="472"/>
      <c r="CJ137" s="472"/>
      <c r="CK137" s="472"/>
      <c r="CL137" s="472"/>
      <c r="CM137" s="472"/>
      <c r="CN137" s="472"/>
      <c r="CO137" s="472"/>
      <c r="CP137" s="472"/>
      <c r="CQ137" s="472"/>
      <c r="CR137" s="472"/>
      <c r="CS137" s="472"/>
      <c r="CT137" s="472"/>
      <c r="CU137" s="472"/>
      <c r="CV137" s="472"/>
      <c r="CW137" s="472"/>
      <c r="CX137" s="472"/>
      <c r="CY137" s="472"/>
      <c r="CZ137" s="472"/>
      <c r="DA137" s="472"/>
      <c r="DB137" s="472"/>
      <c r="DC137" s="472"/>
      <c r="DD137" s="472"/>
      <c r="DE137" s="472"/>
      <c r="DF137" s="472"/>
      <c r="DG137" s="472"/>
      <c r="DH137" s="472"/>
      <c r="DI137" s="472"/>
      <c r="DJ137" s="472"/>
      <c r="DK137" s="472"/>
      <c r="DL137" s="472"/>
      <c r="DM137" s="472"/>
      <c r="DN137" s="472"/>
      <c r="DO137" s="472"/>
      <c r="DP137" s="472"/>
      <c r="DQ137" s="472"/>
      <c r="DR137" s="472"/>
      <c r="DS137" s="472"/>
      <c r="DT137" s="472"/>
      <c r="DU137" s="472"/>
      <c r="DV137" s="472"/>
      <c r="DW137" s="472"/>
      <c r="DX137" s="472"/>
    </row>
    <row r="138" spans="1:128" s="475" customFormat="1" ht="13.2" x14ac:dyDescent="0.25">
      <c r="A138" s="199" t="s">
        <v>175</v>
      </c>
      <c r="B138" s="199" t="s">
        <v>435</v>
      </c>
      <c r="C138" s="199" t="s">
        <v>316</v>
      </c>
      <c r="D138" s="199" t="s">
        <v>317</v>
      </c>
      <c r="E138" s="785" t="s">
        <v>623</v>
      </c>
      <c r="F138" s="693"/>
      <c r="G138" s="693" t="s">
        <v>623</v>
      </c>
      <c r="H138" s="693" t="s">
        <v>623</v>
      </c>
      <c r="I138" s="693"/>
      <c r="J138" s="693" t="s">
        <v>623</v>
      </c>
      <c r="K138" s="693" t="s">
        <v>623</v>
      </c>
      <c r="L138" s="693"/>
      <c r="M138" s="693" t="s">
        <v>623</v>
      </c>
      <c r="N138" s="693" t="s">
        <v>623</v>
      </c>
      <c r="O138" s="693" t="s">
        <v>623</v>
      </c>
      <c r="P138" s="693" t="s">
        <v>623</v>
      </c>
      <c r="Q138" s="693" t="s">
        <v>623</v>
      </c>
      <c r="R138" s="474"/>
      <c r="S138" s="473"/>
      <c r="T138" s="473"/>
      <c r="U138" s="473"/>
      <c r="V138" s="473"/>
      <c r="W138" s="473"/>
      <c r="X138" s="473"/>
      <c r="Y138" s="473"/>
      <c r="Z138" s="473"/>
      <c r="AA138" s="473"/>
      <c r="AB138" s="473"/>
      <c r="AC138" s="473"/>
      <c r="AD138" s="473"/>
      <c r="AE138" s="473"/>
      <c r="AF138" s="473"/>
      <c r="AG138" s="473"/>
      <c r="AH138" s="473"/>
      <c r="AI138" s="473"/>
      <c r="AJ138" s="473"/>
      <c r="AK138" s="473"/>
      <c r="AL138" s="473"/>
      <c r="AM138" s="473"/>
      <c r="AN138" s="473"/>
      <c r="AO138" s="473"/>
      <c r="AP138" s="473"/>
      <c r="AQ138" s="473"/>
      <c r="AR138" s="473"/>
      <c r="AS138" s="473"/>
      <c r="AT138" s="472"/>
      <c r="AU138" s="472"/>
      <c r="AV138" s="472"/>
      <c r="AW138" s="472"/>
      <c r="AX138" s="472"/>
      <c r="AY138" s="472"/>
      <c r="AZ138" s="472"/>
      <c r="BA138" s="472"/>
      <c r="BB138" s="472"/>
      <c r="BC138" s="472"/>
      <c r="BD138" s="472"/>
      <c r="BE138" s="472"/>
      <c r="BF138" s="472"/>
      <c r="BG138" s="472"/>
      <c r="BH138" s="472"/>
      <c r="BI138" s="472"/>
      <c r="BJ138" s="472"/>
      <c r="BK138" s="472"/>
      <c r="BL138" s="472"/>
      <c r="BM138" s="472"/>
      <c r="BN138" s="472"/>
      <c r="BO138" s="472"/>
      <c r="BP138" s="472"/>
      <c r="BQ138" s="472"/>
      <c r="BR138" s="472"/>
      <c r="BS138" s="472"/>
      <c r="BT138" s="472"/>
      <c r="BU138" s="472"/>
      <c r="BV138" s="472"/>
      <c r="BW138" s="472"/>
      <c r="BX138" s="472"/>
      <c r="BY138" s="472"/>
      <c r="BZ138" s="472"/>
      <c r="CA138" s="472"/>
      <c r="CB138" s="472"/>
      <c r="CC138" s="472"/>
      <c r="CD138" s="472"/>
      <c r="CE138" s="472"/>
      <c r="CF138" s="472"/>
      <c r="CG138" s="472"/>
      <c r="CH138" s="472"/>
      <c r="CI138" s="472"/>
      <c r="CJ138" s="472"/>
      <c r="CK138" s="472"/>
      <c r="CL138" s="472"/>
      <c r="CM138" s="472"/>
      <c r="CN138" s="472"/>
      <c r="CO138" s="472"/>
      <c r="CP138" s="472"/>
      <c r="CQ138" s="472"/>
      <c r="CR138" s="472"/>
      <c r="CS138" s="472"/>
      <c r="CT138" s="472"/>
      <c r="CU138" s="472"/>
      <c r="CV138" s="472"/>
      <c r="CW138" s="472"/>
      <c r="CX138" s="472"/>
      <c r="CY138" s="472"/>
      <c r="CZ138" s="472"/>
      <c r="DA138" s="472"/>
      <c r="DB138" s="472"/>
      <c r="DC138" s="472"/>
      <c r="DD138" s="472"/>
      <c r="DE138" s="472"/>
      <c r="DF138" s="472"/>
      <c r="DG138" s="472"/>
      <c r="DH138" s="472"/>
      <c r="DI138" s="472"/>
      <c r="DJ138" s="472"/>
      <c r="DK138" s="472"/>
      <c r="DL138" s="472"/>
      <c r="DM138" s="472"/>
      <c r="DN138" s="472"/>
      <c r="DO138" s="472"/>
      <c r="DP138" s="472"/>
      <c r="DQ138" s="472"/>
      <c r="DR138" s="472"/>
      <c r="DS138" s="472"/>
      <c r="DT138" s="472"/>
      <c r="DU138" s="472"/>
      <c r="DV138" s="472"/>
      <c r="DW138" s="472"/>
      <c r="DX138" s="472"/>
    </row>
    <row r="139" spans="1:128" s="475" customFormat="1" ht="13.2" x14ac:dyDescent="0.25">
      <c r="A139" s="80" t="s">
        <v>288</v>
      </c>
      <c r="B139" s="80" t="s">
        <v>436</v>
      </c>
      <c r="C139" s="80" t="s">
        <v>308</v>
      </c>
      <c r="D139" s="80" t="s">
        <v>309</v>
      </c>
      <c r="E139" s="784">
        <v>37</v>
      </c>
      <c r="F139" s="445"/>
      <c r="G139" s="445">
        <v>17</v>
      </c>
      <c r="H139" s="445">
        <v>3</v>
      </c>
      <c r="I139" s="445"/>
      <c r="J139" s="445">
        <v>2</v>
      </c>
      <c r="K139" s="445">
        <v>1</v>
      </c>
      <c r="L139" s="445"/>
      <c r="M139" s="445">
        <v>6</v>
      </c>
      <c r="N139" s="445">
        <v>0</v>
      </c>
      <c r="O139" s="445">
        <v>0</v>
      </c>
      <c r="P139" s="445">
        <v>8</v>
      </c>
      <c r="Q139" s="445">
        <v>0</v>
      </c>
      <c r="R139" s="474"/>
      <c r="S139" s="473"/>
      <c r="T139" s="473"/>
      <c r="U139" s="473"/>
      <c r="V139" s="473"/>
      <c r="W139" s="473"/>
      <c r="X139" s="473"/>
      <c r="Y139" s="473"/>
      <c r="Z139" s="473"/>
      <c r="AA139" s="473"/>
      <c r="AB139" s="473"/>
      <c r="AC139" s="473"/>
      <c r="AD139" s="473"/>
      <c r="AE139" s="473"/>
      <c r="AF139" s="473"/>
      <c r="AG139" s="473"/>
      <c r="AH139" s="473"/>
      <c r="AI139" s="473"/>
      <c r="AJ139" s="473"/>
      <c r="AK139" s="473"/>
      <c r="AL139" s="473"/>
      <c r="AM139" s="473"/>
      <c r="AN139" s="473"/>
      <c r="AO139" s="473"/>
      <c r="AP139" s="473"/>
      <c r="AQ139" s="473"/>
      <c r="AR139" s="473"/>
      <c r="AS139" s="473"/>
      <c r="AT139" s="472"/>
      <c r="AU139" s="472"/>
      <c r="AV139" s="472"/>
      <c r="AW139" s="472"/>
      <c r="AX139" s="472"/>
      <c r="AY139" s="472"/>
      <c r="AZ139" s="472"/>
      <c r="BA139" s="472"/>
      <c r="BB139" s="472"/>
      <c r="BC139" s="472"/>
      <c r="BD139" s="472"/>
      <c r="BE139" s="472"/>
      <c r="BF139" s="472"/>
      <c r="BG139" s="472"/>
      <c r="BH139" s="472"/>
      <c r="BI139" s="472"/>
      <c r="BJ139" s="472"/>
      <c r="BK139" s="472"/>
      <c r="BL139" s="472"/>
      <c r="BM139" s="472"/>
      <c r="BN139" s="472"/>
      <c r="BO139" s="472"/>
      <c r="BP139" s="472"/>
      <c r="BQ139" s="472"/>
      <c r="BR139" s="472"/>
      <c r="BS139" s="472"/>
      <c r="BT139" s="472"/>
      <c r="BU139" s="472"/>
      <c r="BV139" s="472"/>
      <c r="BW139" s="472"/>
      <c r="BX139" s="472"/>
      <c r="BY139" s="472"/>
      <c r="BZ139" s="472"/>
      <c r="CA139" s="472"/>
      <c r="CB139" s="472"/>
      <c r="CC139" s="472"/>
      <c r="CD139" s="472"/>
      <c r="CE139" s="472"/>
      <c r="CF139" s="472"/>
      <c r="CG139" s="472"/>
      <c r="CH139" s="472"/>
      <c r="CI139" s="472"/>
      <c r="CJ139" s="472"/>
      <c r="CK139" s="472"/>
      <c r="CL139" s="472"/>
      <c r="CM139" s="472"/>
      <c r="CN139" s="472"/>
      <c r="CO139" s="472"/>
      <c r="CP139" s="472"/>
      <c r="CQ139" s="472"/>
      <c r="CR139" s="472"/>
      <c r="CS139" s="472"/>
      <c r="CT139" s="472"/>
      <c r="CU139" s="472"/>
      <c r="CV139" s="472"/>
      <c r="CW139" s="472"/>
      <c r="CX139" s="472"/>
      <c r="CY139" s="472"/>
      <c r="CZ139" s="472"/>
      <c r="DA139" s="472"/>
      <c r="DB139" s="472"/>
      <c r="DC139" s="472"/>
      <c r="DD139" s="472"/>
      <c r="DE139" s="472"/>
      <c r="DF139" s="472"/>
      <c r="DG139" s="472"/>
      <c r="DH139" s="472"/>
      <c r="DI139" s="472"/>
      <c r="DJ139" s="472"/>
      <c r="DK139" s="472"/>
      <c r="DL139" s="472"/>
      <c r="DM139" s="472"/>
      <c r="DN139" s="472"/>
      <c r="DO139" s="472"/>
      <c r="DP139" s="472"/>
      <c r="DQ139" s="472"/>
      <c r="DR139" s="472"/>
      <c r="DS139" s="472"/>
      <c r="DT139" s="472"/>
      <c r="DU139" s="472"/>
      <c r="DV139" s="472"/>
      <c r="DW139" s="472"/>
      <c r="DX139" s="472"/>
    </row>
    <row r="140" spans="1:128" s="475" customFormat="1" ht="13.2" x14ac:dyDescent="0.25">
      <c r="A140" s="80" t="s">
        <v>109</v>
      </c>
      <c r="B140" s="80" t="s">
        <v>437</v>
      </c>
      <c r="C140" s="80" t="s">
        <v>324</v>
      </c>
      <c r="D140" s="80" t="s">
        <v>325</v>
      </c>
      <c r="E140" s="784">
        <v>5</v>
      </c>
      <c r="F140" s="445"/>
      <c r="G140" s="445">
        <v>1</v>
      </c>
      <c r="H140" s="445">
        <v>0</v>
      </c>
      <c r="I140" s="445"/>
      <c r="J140" s="445">
        <v>4</v>
      </c>
      <c r="K140" s="445">
        <v>0</v>
      </c>
      <c r="L140" s="445"/>
      <c r="M140" s="445">
        <v>0</v>
      </c>
      <c r="N140" s="445">
        <v>0</v>
      </c>
      <c r="O140" s="445">
        <v>0</v>
      </c>
      <c r="P140" s="445">
        <v>0</v>
      </c>
      <c r="Q140" s="445">
        <v>0</v>
      </c>
      <c r="R140" s="474"/>
      <c r="S140" s="473"/>
      <c r="T140" s="473"/>
      <c r="U140" s="473"/>
      <c r="V140" s="473"/>
      <c r="W140" s="473"/>
      <c r="X140" s="473"/>
      <c r="Y140" s="473"/>
      <c r="Z140" s="473"/>
      <c r="AA140" s="473"/>
      <c r="AB140" s="473"/>
      <c r="AC140" s="473"/>
      <c r="AD140" s="473"/>
      <c r="AE140" s="473"/>
      <c r="AF140" s="473"/>
      <c r="AG140" s="473"/>
      <c r="AH140" s="473"/>
      <c r="AI140" s="473"/>
      <c r="AJ140" s="473"/>
      <c r="AK140" s="473"/>
      <c r="AL140" s="473"/>
      <c r="AM140" s="473"/>
      <c r="AN140" s="473"/>
      <c r="AO140" s="473"/>
      <c r="AP140" s="473"/>
      <c r="AQ140" s="473"/>
      <c r="AR140" s="473"/>
      <c r="AS140" s="473"/>
      <c r="AT140" s="472"/>
      <c r="AU140" s="472"/>
      <c r="AV140" s="472"/>
      <c r="AW140" s="472"/>
      <c r="AX140" s="472"/>
      <c r="AY140" s="472"/>
      <c r="AZ140" s="472"/>
      <c r="BA140" s="472"/>
      <c r="BB140" s="472"/>
      <c r="BC140" s="472"/>
      <c r="BD140" s="472"/>
      <c r="BE140" s="472"/>
      <c r="BF140" s="472"/>
      <c r="BG140" s="472"/>
      <c r="BH140" s="472"/>
      <c r="BI140" s="472"/>
      <c r="BJ140" s="472"/>
      <c r="BK140" s="472"/>
      <c r="BL140" s="472"/>
      <c r="BM140" s="472"/>
      <c r="BN140" s="472"/>
      <c r="BO140" s="472"/>
      <c r="BP140" s="472"/>
      <c r="BQ140" s="472"/>
      <c r="BR140" s="472"/>
      <c r="BS140" s="472"/>
      <c r="BT140" s="472"/>
      <c r="BU140" s="472"/>
      <c r="BV140" s="472"/>
      <c r="BW140" s="472"/>
      <c r="BX140" s="472"/>
      <c r="BY140" s="472"/>
      <c r="BZ140" s="472"/>
      <c r="CA140" s="472"/>
      <c r="CB140" s="472"/>
      <c r="CC140" s="472"/>
      <c r="CD140" s="472"/>
      <c r="CE140" s="472"/>
      <c r="CF140" s="472"/>
      <c r="CG140" s="472"/>
      <c r="CH140" s="472"/>
      <c r="CI140" s="472"/>
      <c r="CJ140" s="472"/>
      <c r="CK140" s="472"/>
      <c r="CL140" s="472"/>
      <c r="CM140" s="472"/>
      <c r="CN140" s="472"/>
      <c r="CO140" s="472"/>
      <c r="CP140" s="472"/>
      <c r="CQ140" s="472"/>
      <c r="CR140" s="472"/>
      <c r="CS140" s="472"/>
      <c r="CT140" s="472"/>
      <c r="CU140" s="472"/>
      <c r="CV140" s="472"/>
      <c r="CW140" s="472"/>
      <c r="CX140" s="472"/>
      <c r="CY140" s="472"/>
      <c r="CZ140" s="472"/>
      <c r="DA140" s="472"/>
      <c r="DB140" s="472"/>
      <c r="DC140" s="472"/>
      <c r="DD140" s="472"/>
      <c r="DE140" s="472"/>
      <c r="DF140" s="472"/>
      <c r="DG140" s="472"/>
      <c r="DH140" s="472"/>
      <c r="DI140" s="472"/>
      <c r="DJ140" s="472"/>
      <c r="DK140" s="472"/>
      <c r="DL140" s="472"/>
      <c r="DM140" s="472"/>
      <c r="DN140" s="472"/>
      <c r="DO140" s="472"/>
      <c r="DP140" s="472"/>
      <c r="DQ140" s="472"/>
      <c r="DR140" s="472"/>
      <c r="DS140" s="472"/>
      <c r="DT140" s="472"/>
      <c r="DU140" s="472"/>
      <c r="DV140" s="472"/>
      <c r="DW140" s="472"/>
      <c r="DX140" s="472"/>
    </row>
    <row r="141" spans="1:128" s="475" customFormat="1" ht="13.2" x14ac:dyDescent="0.25">
      <c r="A141" s="80" t="s">
        <v>0</v>
      </c>
      <c r="B141" s="80" t="s">
        <v>438</v>
      </c>
      <c r="C141" s="80" t="s">
        <v>312</v>
      </c>
      <c r="D141" s="80" t="s">
        <v>313</v>
      </c>
      <c r="E141" s="784">
        <v>0</v>
      </c>
      <c r="F141" s="445"/>
      <c r="G141" s="445">
        <v>0</v>
      </c>
      <c r="H141" s="445">
        <v>0</v>
      </c>
      <c r="I141" s="445"/>
      <c r="J141" s="445">
        <v>0</v>
      </c>
      <c r="K141" s="445">
        <v>0</v>
      </c>
      <c r="L141" s="445"/>
      <c r="M141" s="445">
        <v>0</v>
      </c>
      <c r="N141" s="445">
        <v>0</v>
      </c>
      <c r="O141" s="445">
        <v>0</v>
      </c>
      <c r="P141" s="445">
        <v>0</v>
      </c>
      <c r="Q141" s="445">
        <v>0</v>
      </c>
      <c r="R141" s="474"/>
      <c r="S141" s="473"/>
      <c r="T141" s="473"/>
      <c r="U141" s="473"/>
      <c r="V141" s="473"/>
      <c r="W141" s="473"/>
      <c r="X141" s="473"/>
      <c r="Y141" s="473"/>
      <c r="Z141" s="473"/>
      <c r="AA141" s="473"/>
      <c r="AB141" s="473"/>
      <c r="AC141" s="473"/>
      <c r="AD141" s="473"/>
      <c r="AE141" s="473"/>
      <c r="AF141" s="473"/>
      <c r="AG141" s="473"/>
      <c r="AH141" s="473"/>
      <c r="AI141" s="473"/>
      <c r="AJ141" s="473"/>
      <c r="AK141" s="473"/>
      <c r="AL141" s="473"/>
      <c r="AM141" s="473"/>
      <c r="AN141" s="473"/>
      <c r="AO141" s="473"/>
      <c r="AP141" s="473"/>
      <c r="AQ141" s="473"/>
      <c r="AR141" s="473"/>
      <c r="AS141" s="473"/>
      <c r="AT141" s="472"/>
      <c r="AU141" s="472"/>
      <c r="AV141" s="472"/>
      <c r="AW141" s="472"/>
      <c r="AX141" s="472"/>
      <c r="AY141" s="472"/>
      <c r="AZ141" s="472"/>
      <c r="BA141" s="472"/>
      <c r="BB141" s="472"/>
      <c r="BC141" s="472"/>
      <c r="BD141" s="472"/>
      <c r="BE141" s="472"/>
      <c r="BF141" s="472"/>
      <c r="BG141" s="472"/>
      <c r="BH141" s="472"/>
      <c r="BI141" s="472"/>
      <c r="BJ141" s="472"/>
      <c r="BK141" s="472"/>
      <c r="BL141" s="472"/>
      <c r="BM141" s="472"/>
      <c r="BN141" s="472"/>
      <c r="BO141" s="472"/>
      <c r="BP141" s="472"/>
      <c r="BQ141" s="472"/>
      <c r="BR141" s="472"/>
      <c r="BS141" s="472"/>
      <c r="BT141" s="472"/>
      <c r="BU141" s="472"/>
      <c r="BV141" s="472"/>
      <c r="BW141" s="472"/>
      <c r="BX141" s="472"/>
      <c r="BY141" s="472"/>
      <c r="BZ141" s="472"/>
      <c r="CA141" s="472"/>
      <c r="CB141" s="472"/>
      <c r="CC141" s="472"/>
      <c r="CD141" s="472"/>
      <c r="CE141" s="472"/>
      <c r="CF141" s="472"/>
      <c r="CG141" s="472"/>
      <c r="CH141" s="472"/>
      <c r="CI141" s="472"/>
      <c r="CJ141" s="472"/>
      <c r="CK141" s="472"/>
      <c r="CL141" s="472"/>
      <c r="CM141" s="472"/>
      <c r="CN141" s="472"/>
      <c r="CO141" s="472"/>
      <c r="CP141" s="472"/>
      <c r="CQ141" s="472"/>
      <c r="CR141" s="472"/>
      <c r="CS141" s="472"/>
      <c r="CT141" s="472"/>
      <c r="CU141" s="472"/>
      <c r="CV141" s="472"/>
      <c r="CW141" s="472"/>
      <c r="CX141" s="472"/>
      <c r="CY141" s="472"/>
      <c r="CZ141" s="472"/>
      <c r="DA141" s="472"/>
      <c r="DB141" s="472"/>
      <c r="DC141" s="472"/>
      <c r="DD141" s="472"/>
      <c r="DE141" s="472"/>
      <c r="DF141" s="472"/>
      <c r="DG141" s="472"/>
      <c r="DH141" s="472"/>
      <c r="DI141" s="472"/>
      <c r="DJ141" s="472"/>
      <c r="DK141" s="472"/>
      <c r="DL141" s="472"/>
      <c r="DM141" s="472"/>
      <c r="DN141" s="472"/>
      <c r="DO141" s="472"/>
      <c r="DP141" s="472"/>
      <c r="DQ141" s="472"/>
      <c r="DR141" s="472"/>
      <c r="DS141" s="472"/>
      <c r="DT141" s="472"/>
      <c r="DU141" s="472"/>
      <c r="DV141" s="472"/>
      <c r="DW141" s="472"/>
      <c r="DX141" s="472"/>
    </row>
    <row r="142" spans="1:128" s="475" customFormat="1" ht="13.2" x14ac:dyDescent="0.25">
      <c r="A142" s="80" t="s">
        <v>82</v>
      </c>
      <c r="B142" s="80" t="s">
        <v>439</v>
      </c>
      <c r="C142" s="80" t="s">
        <v>324</v>
      </c>
      <c r="D142" s="80" t="s">
        <v>325</v>
      </c>
      <c r="E142" s="792">
        <v>16</v>
      </c>
      <c r="F142" s="445"/>
      <c r="G142" s="483">
        <v>14</v>
      </c>
      <c r="H142" s="483">
        <v>0</v>
      </c>
      <c r="I142" s="445"/>
      <c r="J142" s="483">
        <v>1</v>
      </c>
      <c r="K142" s="483">
        <v>0</v>
      </c>
      <c r="L142" s="445"/>
      <c r="M142" s="483">
        <v>0</v>
      </c>
      <c r="N142" s="483">
        <v>0</v>
      </c>
      <c r="O142" s="483">
        <v>1</v>
      </c>
      <c r="P142" s="483">
        <v>0</v>
      </c>
      <c r="Q142" s="445">
        <v>0</v>
      </c>
      <c r="R142" s="474"/>
      <c r="S142" s="473"/>
      <c r="T142" s="473"/>
      <c r="U142" s="473"/>
      <c r="V142" s="473"/>
      <c r="W142" s="473"/>
      <c r="X142" s="473"/>
      <c r="Y142" s="473"/>
      <c r="Z142" s="473"/>
      <c r="AA142" s="473"/>
      <c r="AB142" s="473"/>
      <c r="AC142" s="473"/>
      <c r="AD142" s="473"/>
      <c r="AE142" s="473"/>
      <c r="AF142" s="473"/>
      <c r="AG142" s="473"/>
      <c r="AH142" s="473"/>
      <c r="AI142" s="473"/>
      <c r="AJ142" s="473"/>
      <c r="AK142" s="473"/>
      <c r="AL142" s="473"/>
      <c r="AM142" s="473"/>
      <c r="AN142" s="473"/>
      <c r="AO142" s="473"/>
      <c r="AP142" s="473"/>
      <c r="AQ142" s="473"/>
      <c r="AR142" s="473"/>
      <c r="AS142" s="473"/>
      <c r="AT142" s="472"/>
      <c r="AU142" s="472"/>
      <c r="AV142" s="472"/>
      <c r="AW142" s="472"/>
      <c r="AX142" s="472"/>
      <c r="AY142" s="472"/>
      <c r="AZ142" s="472"/>
      <c r="BA142" s="472"/>
      <c r="BB142" s="472"/>
      <c r="BC142" s="472"/>
      <c r="BD142" s="472"/>
      <c r="BE142" s="472"/>
      <c r="BF142" s="472"/>
      <c r="BG142" s="472"/>
      <c r="BH142" s="472"/>
      <c r="BI142" s="472"/>
      <c r="BJ142" s="472"/>
      <c r="BK142" s="472"/>
      <c r="BL142" s="472"/>
      <c r="BM142" s="472"/>
      <c r="BN142" s="472"/>
      <c r="BO142" s="472"/>
      <c r="BP142" s="472"/>
      <c r="BQ142" s="472"/>
      <c r="BR142" s="472"/>
      <c r="BS142" s="472"/>
      <c r="BT142" s="472"/>
      <c r="BU142" s="472"/>
      <c r="BV142" s="472"/>
      <c r="BW142" s="472"/>
      <c r="BX142" s="472"/>
      <c r="BY142" s="472"/>
      <c r="BZ142" s="472"/>
      <c r="CA142" s="472"/>
      <c r="CB142" s="472"/>
      <c r="CC142" s="472"/>
      <c r="CD142" s="472"/>
      <c r="CE142" s="472"/>
      <c r="CF142" s="472"/>
      <c r="CG142" s="472"/>
      <c r="CH142" s="472"/>
      <c r="CI142" s="472"/>
      <c r="CJ142" s="472"/>
      <c r="CK142" s="472"/>
      <c r="CL142" s="472"/>
      <c r="CM142" s="472"/>
      <c r="CN142" s="472"/>
      <c r="CO142" s="472"/>
      <c r="CP142" s="472"/>
      <c r="CQ142" s="472"/>
      <c r="CR142" s="472"/>
      <c r="CS142" s="472"/>
      <c r="CT142" s="472"/>
      <c r="CU142" s="472"/>
      <c r="CV142" s="472"/>
      <c r="CW142" s="472"/>
      <c r="CX142" s="472"/>
      <c r="CY142" s="472"/>
      <c r="CZ142" s="472"/>
      <c r="DA142" s="472"/>
      <c r="DB142" s="472"/>
      <c r="DC142" s="472"/>
      <c r="DD142" s="472"/>
      <c r="DE142" s="472"/>
      <c r="DF142" s="472"/>
      <c r="DG142" s="472"/>
      <c r="DH142" s="472"/>
      <c r="DI142" s="472"/>
      <c r="DJ142" s="472"/>
      <c r="DK142" s="472"/>
      <c r="DL142" s="472"/>
      <c r="DM142" s="472"/>
      <c r="DN142" s="472"/>
      <c r="DO142" s="472"/>
      <c r="DP142" s="472"/>
      <c r="DQ142" s="472"/>
      <c r="DR142" s="472"/>
      <c r="DS142" s="472"/>
      <c r="DT142" s="472"/>
      <c r="DU142" s="472"/>
      <c r="DV142" s="472"/>
      <c r="DW142" s="472"/>
      <c r="DX142" s="472"/>
    </row>
    <row r="143" spans="1:128" s="475" customFormat="1" ht="13.2" x14ac:dyDescent="0.25">
      <c r="A143" s="80" t="s">
        <v>110</v>
      </c>
      <c r="B143" s="80" t="s">
        <v>440</v>
      </c>
      <c r="C143" s="80" t="s">
        <v>324</v>
      </c>
      <c r="D143" s="80" t="s">
        <v>325</v>
      </c>
      <c r="E143" s="784">
        <v>1</v>
      </c>
      <c r="F143" s="445"/>
      <c r="G143" s="445">
        <v>0</v>
      </c>
      <c r="H143" s="445">
        <v>0</v>
      </c>
      <c r="I143" s="445"/>
      <c r="J143" s="445">
        <v>1</v>
      </c>
      <c r="K143" s="445">
        <v>0</v>
      </c>
      <c r="L143" s="445"/>
      <c r="M143" s="445">
        <v>0</v>
      </c>
      <c r="N143" s="445">
        <v>0</v>
      </c>
      <c r="O143" s="445">
        <v>0</v>
      </c>
      <c r="P143" s="445">
        <v>0</v>
      </c>
      <c r="Q143" s="445">
        <v>0</v>
      </c>
      <c r="R143" s="474"/>
      <c r="S143" s="473"/>
      <c r="T143" s="473"/>
      <c r="U143" s="473"/>
      <c r="V143" s="473"/>
      <c r="W143" s="473"/>
      <c r="X143" s="473"/>
      <c r="Y143" s="473"/>
      <c r="Z143" s="473"/>
      <c r="AA143" s="473"/>
      <c r="AB143" s="473"/>
      <c r="AC143" s="473"/>
      <c r="AD143" s="473"/>
      <c r="AE143" s="473"/>
      <c r="AF143" s="473"/>
      <c r="AG143" s="473"/>
      <c r="AH143" s="473"/>
      <c r="AI143" s="473"/>
      <c r="AJ143" s="473"/>
      <c r="AK143" s="473"/>
      <c r="AL143" s="473"/>
      <c r="AM143" s="473"/>
      <c r="AN143" s="473"/>
      <c r="AO143" s="473"/>
      <c r="AP143" s="473"/>
      <c r="AQ143" s="473"/>
      <c r="AR143" s="473"/>
      <c r="AS143" s="473"/>
      <c r="AT143" s="472"/>
      <c r="AU143" s="472"/>
      <c r="AV143" s="472"/>
      <c r="AW143" s="472"/>
      <c r="AX143" s="472"/>
      <c r="AY143" s="472"/>
      <c r="AZ143" s="472"/>
      <c r="BA143" s="472"/>
      <c r="BB143" s="472"/>
      <c r="BC143" s="472"/>
      <c r="BD143" s="472"/>
      <c r="BE143" s="472"/>
      <c r="BF143" s="472"/>
      <c r="BG143" s="472"/>
      <c r="BH143" s="472"/>
      <c r="BI143" s="472"/>
      <c r="BJ143" s="472"/>
      <c r="BK143" s="472"/>
      <c r="BL143" s="472"/>
      <c r="BM143" s="472"/>
      <c r="BN143" s="472"/>
      <c r="BO143" s="472"/>
      <c r="BP143" s="472"/>
      <c r="BQ143" s="472"/>
      <c r="BR143" s="472"/>
      <c r="BS143" s="472"/>
      <c r="BT143" s="472"/>
      <c r="BU143" s="472"/>
      <c r="BV143" s="472"/>
      <c r="BW143" s="472"/>
      <c r="BX143" s="472"/>
      <c r="BY143" s="472"/>
      <c r="BZ143" s="472"/>
      <c r="CA143" s="472"/>
      <c r="CB143" s="472"/>
      <c r="CC143" s="472"/>
      <c r="CD143" s="472"/>
      <c r="CE143" s="472"/>
      <c r="CF143" s="472"/>
      <c r="CG143" s="472"/>
      <c r="CH143" s="472"/>
      <c r="CI143" s="472"/>
      <c r="CJ143" s="472"/>
      <c r="CK143" s="472"/>
      <c r="CL143" s="472"/>
      <c r="CM143" s="472"/>
      <c r="CN143" s="472"/>
      <c r="CO143" s="472"/>
      <c r="CP143" s="472"/>
      <c r="CQ143" s="472"/>
      <c r="CR143" s="472"/>
      <c r="CS143" s="472"/>
      <c r="CT143" s="472"/>
      <c r="CU143" s="472"/>
      <c r="CV143" s="472"/>
      <c r="CW143" s="472"/>
      <c r="CX143" s="472"/>
      <c r="CY143" s="472"/>
      <c r="CZ143" s="472"/>
      <c r="DA143" s="472"/>
      <c r="DB143" s="472"/>
      <c r="DC143" s="472"/>
      <c r="DD143" s="472"/>
      <c r="DE143" s="472"/>
      <c r="DF143" s="472"/>
      <c r="DG143" s="472"/>
      <c r="DH143" s="472"/>
      <c r="DI143" s="472"/>
      <c r="DJ143" s="472"/>
      <c r="DK143" s="472"/>
      <c r="DL143" s="472"/>
      <c r="DM143" s="472"/>
      <c r="DN143" s="472"/>
      <c r="DO143" s="472"/>
      <c r="DP143" s="472"/>
      <c r="DQ143" s="472"/>
      <c r="DR143" s="472"/>
      <c r="DS143" s="472"/>
      <c r="DT143" s="472"/>
      <c r="DU143" s="472"/>
      <c r="DV143" s="472"/>
      <c r="DW143" s="472"/>
      <c r="DX143" s="472"/>
    </row>
    <row r="144" spans="1:128" s="475" customFormat="1" ht="13.2" x14ac:dyDescent="0.25">
      <c r="A144" s="80" t="s">
        <v>289</v>
      </c>
      <c r="B144" s="80" t="s">
        <v>441</v>
      </c>
      <c r="C144" s="80" t="s">
        <v>308</v>
      </c>
      <c r="D144" s="80" t="s">
        <v>309</v>
      </c>
      <c r="E144" s="784">
        <v>35</v>
      </c>
      <c r="F144" s="445"/>
      <c r="G144" s="445">
        <v>17</v>
      </c>
      <c r="H144" s="445">
        <v>0</v>
      </c>
      <c r="I144" s="445"/>
      <c r="J144" s="445">
        <v>9</v>
      </c>
      <c r="K144" s="445">
        <v>0</v>
      </c>
      <c r="L144" s="445"/>
      <c r="M144" s="445">
        <v>0</v>
      </c>
      <c r="N144" s="445">
        <v>0</v>
      </c>
      <c r="O144" s="445">
        <v>4</v>
      </c>
      <c r="P144" s="445">
        <v>5</v>
      </c>
      <c r="Q144" s="445">
        <v>0</v>
      </c>
      <c r="R144" s="474"/>
      <c r="S144" s="473"/>
      <c r="T144" s="473"/>
      <c r="U144" s="473"/>
      <c r="V144" s="473"/>
      <c r="W144" s="473"/>
      <c r="X144" s="473"/>
      <c r="Y144" s="473"/>
      <c r="Z144" s="473"/>
      <c r="AA144" s="473"/>
      <c r="AB144" s="473"/>
      <c r="AC144" s="473"/>
      <c r="AD144" s="473"/>
      <c r="AE144" s="473"/>
      <c r="AF144" s="473"/>
      <c r="AG144" s="473"/>
      <c r="AH144" s="473"/>
      <c r="AI144" s="473"/>
      <c r="AJ144" s="473"/>
      <c r="AK144" s="473"/>
      <c r="AL144" s="473"/>
      <c r="AM144" s="473"/>
      <c r="AN144" s="473"/>
      <c r="AO144" s="473"/>
      <c r="AP144" s="473"/>
      <c r="AQ144" s="473"/>
      <c r="AR144" s="473"/>
      <c r="AS144" s="473"/>
      <c r="AT144" s="472"/>
      <c r="AU144" s="472"/>
      <c r="AV144" s="472"/>
      <c r="AW144" s="472"/>
      <c r="AX144" s="472"/>
      <c r="AY144" s="472"/>
      <c r="AZ144" s="472"/>
      <c r="BA144" s="472"/>
      <c r="BB144" s="472"/>
      <c r="BC144" s="472"/>
      <c r="BD144" s="472"/>
      <c r="BE144" s="472"/>
      <c r="BF144" s="472"/>
      <c r="BG144" s="472"/>
      <c r="BH144" s="472"/>
      <c r="BI144" s="472"/>
      <c r="BJ144" s="472"/>
      <c r="BK144" s="472"/>
      <c r="BL144" s="472"/>
      <c r="BM144" s="472"/>
      <c r="BN144" s="472"/>
      <c r="BO144" s="472"/>
      <c r="BP144" s="472"/>
      <c r="BQ144" s="472"/>
      <c r="BR144" s="472"/>
      <c r="BS144" s="472"/>
      <c r="BT144" s="472"/>
      <c r="BU144" s="472"/>
      <c r="BV144" s="472"/>
      <c r="BW144" s="472"/>
      <c r="BX144" s="472"/>
      <c r="BY144" s="472"/>
      <c r="BZ144" s="472"/>
      <c r="CA144" s="472"/>
      <c r="CB144" s="472"/>
      <c r="CC144" s="472"/>
      <c r="CD144" s="472"/>
      <c r="CE144" s="472"/>
      <c r="CF144" s="472"/>
      <c r="CG144" s="472"/>
      <c r="CH144" s="472"/>
      <c r="CI144" s="472"/>
      <c r="CJ144" s="472"/>
      <c r="CK144" s="472"/>
      <c r="CL144" s="472"/>
      <c r="CM144" s="472"/>
      <c r="CN144" s="472"/>
      <c r="CO144" s="472"/>
      <c r="CP144" s="472"/>
      <c r="CQ144" s="472"/>
      <c r="CR144" s="472"/>
      <c r="CS144" s="472"/>
      <c r="CT144" s="472"/>
      <c r="CU144" s="472"/>
      <c r="CV144" s="472"/>
      <c r="CW144" s="472"/>
      <c r="CX144" s="472"/>
      <c r="CY144" s="472"/>
      <c r="CZ144" s="472"/>
      <c r="DA144" s="472"/>
      <c r="DB144" s="472"/>
      <c r="DC144" s="472"/>
      <c r="DD144" s="472"/>
      <c r="DE144" s="472"/>
      <c r="DF144" s="472"/>
      <c r="DG144" s="472"/>
      <c r="DH144" s="472"/>
      <c r="DI144" s="472"/>
      <c r="DJ144" s="472"/>
      <c r="DK144" s="472"/>
      <c r="DL144" s="472"/>
      <c r="DM144" s="472"/>
      <c r="DN144" s="472"/>
      <c r="DO144" s="472"/>
      <c r="DP144" s="472"/>
      <c r="DQ144" s="472"/>
      <c r="DR144" s="472"/>
      <c r="DS144" s="472"/>
      <c r="DT144" s="472"/>
      <c r="DU144" s="472"/>
      <c r="DV144" s="472"/>
      <c r="DW144" s="472"/>
      <c r="DX144" s="472"/>
    </row>
    <row r="145" spans="1:128" s="475" customFormat="1" ht="13.2" x14ac:dyDescent="0.25">
      <c r="A145" s="80" t="s">
        <v>17</v>
      </c>
      <c r="B145" s="80" t="s">
        <v>843</v>
      </c>
      <c r="C145" s="80" t="s">
        <v>320</v>
      </c>
      <c r="D145" s="80" t="s">
        <v>321</v>
      </c>
      <c r="E145" s="784">
        <v>15</v>
      </c>
      <c r="F145" s="445"/>
      <c r="G145" s="445">
        <v>11</v>
      </c>
      <c r="H145" s="445">
        <v>0</v>
      </c>
      <c r="I145" s="445"/>
      <c r="J145" s="445">
        <v>0</v>
      </c>
      <c r="K145" s="445">
        <v>0</v>
      </c>
      <c r="L145" s="445"/>
      <c r="M145" s="445">
        <v>0</v>
      </c>
      <c r="N145" s="445">
        <v>0</v>
      </c>
      <c r="O145" s="445">
        <v>3</v>
      </c>
      <c r="P145" s="445">
        <v>1</v>
      </c>
      <c r="Q145" s="445">
        <v>0</v>
      </c>
      <c r="R145" s="474"/>
      <c r="S145" s="473"/>
      <c r="T145" s="473"/>
      <c r="U145" s="473"/>
      <c r="V145" s="473"/>
      <c r="W145" s="473"/>
      <c r="X145" s="473"/>
      <c r="Y145" s="473"/>
      <c r="Z145" s="473"/>
      <c r="AA145" s="473"/>
      <c r="AB145" s="473"/>
      <c r="AC145" s="473"/>
      <c r="AD145" s="473"/>
      <c r="AE145" s="473"/>
      <c r="AF145" s="473"/>
      <c r="AG145" s="473"/>
      <c r="AH145" s="473"/>
      <c r="AI145" s="473"/>
      <c r="AJ145" s="473"/>
      <c r="AK145" s="473"/>
      <c r="AL145" s="473"/>
      <c r="AM145" s="473"/>
      <c r="AN145" s="473"/>
      <c r="AO145" s="473"/>
      <c r="AP145" s="473"/>
      <c r="AQ145" s="473"/>
      <c r="AR145" s="473"/>
      <c r="AS145" s="473"/>
      <c r="AT145" s="472"/>
      <c r="AU145" s="472"/>
      <c r="AV145" s="472"/>
      <c r="AW145" s="472"/>
      <c r="AX145" s="472"/>
      <c r="AY145" s="472"/>
      <c r="AZ145" s="472"/>
      <c r="BA145" s="472"/>
      <c r="BB145" s="472"/>
      <c r="BC145" s="472"/>
      <c r="BD145" s="472"/>
      <c r="BE145" s="472"/>
      <c r="BF145" s="472"/>
      <c r="BG145" s="472"/>
      <c r="BH145" s="472"/>
      <c r="BI145" s="472"/>
      <c r="BJ145" s="472"/>
      <c r="BK145" s="472"/>
      <c r="BL145" s="472"/>
      <c r="BM145" s="472"/>
      <c r="BN145" s="472"/>
      <c r="BO145" s="472"/>
      <c r="BP145" s="472"/>
      <c r="BQ145" s="472"/>
      <c r="BR145" s="472"/>
      <c r="BS145" s="472"/>
      <c r="BT145" s="472"/>
      <c r="BU145" s="472"/>
      <c r="BV145" s="472"/>
      <c r="BW145" s="472"/>
      <c r="BX145" s="472"/>
      <c r="BY145" s="472"/>
      <c r="BZ145" s="472"/>
      <c r="CA145" s="472"/>
      <c r="CB145" s="472"/>
      <c r="CC145" s="472"/>
      <c r="CD145" s="472"/>
      <c r="CE145" s="472"/>
      <c r="CF145" s="472"/>
      <c r="CG145" s="472"/>
      <c r="CH145" s="472"/>
      <c r="CI145" s="472"/>
      <c r="CJ145" s="472"/>
      <c r="CK145" s="472"/>
      <c r="CL145" s="472"/>
      <c r="CM145" s="472"/>
      <c r="CN145" s="472"/>
      <c r="CO145" s="472"/>
      <c r="CP145" s="472"/>
      <c r="CQ145" s="472"/>
      <c r="CR145" s="472"/>
      <c r="CS145" s="472"/>
      <c r="CT145" s="472"/>
      <c r="CU145" s="472"/>
      <c r="CV145" s="472"/>
      <c r="CW145" s="472"/>
      <c r="CX145" s="472"/>
      <c r="CY145" s="472"/>
      <c r="CZ145" s="472"/>
      <c r="DA145" s="472"/>
      <c r="DB145" s="472"/>
      <c r="DC145" s="472"/>
      <c r="DD145" s="472"/>
      <c r="DE145" s="472"/>
      <c r="DF145" s="472"/>
      <c r="DG145" s="472"/>
      <c r="DH145" s="472"/>
      <c r="DI145" s="472"/>
      <c r="DJ145" s="472"/>
      <c r="DK145" s="472"/>
      <c r="DL145" s="472"/>
      <c r="DM145" s="472"/>
      <c r="DN145" s="472"/>
      <c r="DO145" s="472"/>
      <c r="DP145" s="472"/>
      <c r="DQ145" s="472"/>
      <c r="DR145" s="472"/>
      <c r="DS145" s="472"/>
      <c r="DT145" s="472"/>
      <c r="DU145" s="472"/>
      <c r="DV145" s="472"/>
      <c r="DW145" s="472"/>
      <c r="DX145" s="472"/>
    </row>
    <row r="146" spans="1:128" s="475" customFormat="1" ht="13.2" x14ac:dyDescent="0.25">
      <c r="A146" s="80" t="s">
        <v>117</v>
      </c>
      <c r="B146" s="80" t="s">
        <v>442</v>
      </c>
      <c r="C146" s="80" t="s">
        <v>322</v>
      </c>
      <c r="D146" s="80" t="s">
        <v>323</v>
      </c>
      <c r="E146" s="784">
        <v>17</v>
      </c>
      <c r="F146" s="445"/>
      <c r="G146" s="445">
        <v>12</v>
      </c>
      <c r="H146" s="445">
        <v>1</v>
      </c>
      <c r="I146" s="445"/>
      <c r="J146" s="445">
        <v>1</v>
      </c>
      <c r="K146" s="445">
        <v>0</v>
      </c>
      <c r="L146" s="445"/>
      <c r="M146" s="445">
        <v>0</v>
      </c>
      <c r="N146" s="445">
        <v>1</v>
      </c>
      <c r="O146" s="445">
        <v>1</v>
      </c>
      <c r="P146" s="445">
        <v>0</v>
      </c>
      <c r="Q146" s="445">
        <v>1</v>
      </c>
      <c r="R146" s="474"/>
      <c r="S146" s="473"/>
      <c r="T146" s="473"/>
      <c r="U146" s="473"/>
      <c r="V146" s="473"/>
      <c r="W146" s="473"/>
      <c r="X146" s="473"/>
      <c r="Y146" s="473"/>
      <c r="Z146" s="473"/>
      <c r="AA146" s="473"/>
      <c r="AB146" s="473"/>
      <c r="AC146" s="473"/>
      <c r="AD146" s="473"/>
      <c r="AE146" s="473"/>
      <c r="AF146" s="473"/>
      <c r="AG146" s="473"/>
      <c r="AH146" s="473"/>
      <c r="AI146" s="473"/>
      <c r="AJ146" s="473"/>
      <c r="AK146" s="473"/>
      <c r="AL146" s="473"/>
      <c r="AM146" s="473"/>
      <c r="AN146" s="473"/>
      <c r="AO146" s="473"/>
      <c r="AP146" s="473"/>
      <c r="AQ146" s="473"/>
      <c r="AR146" s="473"/>
      <c r="AS146" s="473"/>
      <c r="AT146" s="472"/>
      <c r="AU146" s="472"/>
      <c r="AV146" s="472"/>
      <c r="AW146" s="472"/>
      <c r="AX146" s="472"/>
      <c r="AY146" s="472"/>
      <c r="AZ146" s="472"/>
      <c r="BA146" s="472"/>
      <c r="BB146" s="472"/>
      <c r="BC146" s="472"/>
      <c r="BD146" s="472"/>
      <c r="BE146" s="472"/>
      <c r="BF146" s="472"/>
      <c r="BG146" s="472"/>
      <c r="BH146" s="472"/>
      <c r="BI146" s="472"/>
      <c r="BJ146" s="472"/>
      <c r="BK146" s="472"/>
      <c r="BL146" s="472"/>
      <c r="BM146" s="472"/>
      <c r="BN146" s="472"/>
      <c r="BO146" s="472"/>
      <c r="BP146" s="472"/>
      <c r="BQ146" s="472"/>
      <c r="BR146" s="472"/>
      <c r="BS146" s="472"/>
      <c r="BT146" s="472"/>
      <c r="BU146" s="472"/>
      <c r="BV146" s="472"/>
      <c r="BW146" s="472"/>
      <c r="BX146" s="472"/>
      <c r="BY146" s="472"/>
      <c r="BZ146" s="472"/>
      <c r="CA146" s="472"/>
      <c r="CB146" s="472"/>
      <c r="CC146" s="472"/>
      <c r="CD146" s="472"/>
      <c r="CE146" s="472"/>
      <c r="CF146" s="472"/>
      <c r="CG146" s="472"/>
      <c r="CH146" s="472"/>
      <c r="CI146" s="472"/>
      <c r="CJ146" s="472"/>
      <c r="CK146" s="472"/>
      <c r="CL146" s="472"/>
      <c r="CM146" s="472"/>
      <c r="CN146" s="472"/>
      <c r="CO146" s="472"/>
      <c r="CP146" s="472"/>
      <c r="CQ146" s="472"/>
      <c r="CR146" s="472"/>
      <c r="CS146" s="472"/>
      <c r="CT146" s="472"/>
      <c r="CU146" s="472"/>
      <c r="CV146" s="472"/>
      <c r="CW146" s="472"/>
      <c r="CX146" s="472"/>
      <c r="CY146" s="472"/>
      <c r="CZ146" s="472"/>
      <c r="DA146" s="472"/>
      <c r="DB146" s="472"/>
      <c r="DC146" s="472"/>
      <c r="DD146" s="472"/>
      <c r="DE146" s="472"/>
      <c r="DF146" s="472"/>
      <c r="DG146" s="472"/>
      <c r="DH146" s="472"/>
      <c r="DI146" s="472"/>
      <c r="DJ146" s="472"/>
      <c r="DK146" s="472"/>
      <c r="DL146" s="472"/>
      <c r="DM146" s="472"/>
      <c r="DN146" s="472"/>
      <c r="DO146" s="472"/>
      <c r="DP146" s="472"/>
      <c r="DQ146" s="472"/>
      <c r="DR146" s="472"/>
      <c r="DS146" s="472"/>
      <c r="DT146" s="472"/>
      <c r="DU146" s="472"/>
      <c r="DV146" s="472"/>
      <c r="DW146" s="472"/>
      <c r="DX146" s="472"/>
    </row>
    <row r="147" spans="1:128" s="475" customFormat="1" ht="13.2" x14ac:dyDescent="0.25">
      <c r="A147" s="80" t="s">
        <v>70</v>
      </c>
      <c r="B147" s="80" t="s">
        <v>443</v>
      </c>
      <c r="C147" s="80" t="s">
        <v>318</v>
      </c>
      <c r="D147" s="80" t="s">
        <v>319</v>
      </c>
      <c r="E147" s="784">
        <v>3</v>
      </c>
      <c r="F147" s="445"/>
      <c r="G147" s="445">
        <v>2</v>
      </c>
      <c r="H147" s="445">
        <v>0</v>
      </c>
      <c r="I147" s="445"/>
      <c r="J147" s="445">
        <v>0</v>
      </c>
      <c r="K147" s="445">
        <v>0</v>
      </c>
      <c r="L147" s="445"/>
      <c r="M147" s="445">
        <v>1</v>
      </c>
      <c r="N147" s="445">
        <v>0</v>
      </c>
      <c r="O147" s="445">
        <v>0</v>
      </c>
      <c r="P147" s="445">
        <v>0</v>
      </c>
      <c r="Q147" s="445">
        <v>0</v>
      </c>
      <c r="R147" s="474"/>
      <c r="S147" s="473"/>
      <c r="T147" s="473"/>
      <c r="U147" s="473"/>
      <c r="V147" s="473"/>
      <c r="W147" s="473"/>
      <c r="X147" s="473"/>
      <c r="Y147" s="473"/>
      <c r="Z147" s="473"/>
      <c r="AA147" s="473"/>
      <c r="AB147" s="473"/>
      <c r="AC147" s="473"/>
      <c r="AD147" s="473"/>
      <c r="AE147" s="473"/>
      <c r="AF147" s="473"/>
      <c r="AG147" s="473"/>
      <c r="AH147" s="473"/>
      <c r="AI147" s="473"/>
      <c r="AJ147" s="473"/>
      <c r="AK147" s="473"/>
      <c r="AL147" s="473"/>
      <c r="AM147" s="473"/>
      <c r="AN147" s="473"/>
      <c r="AO147" s="473"/>
      <c r="AP147" s="473"/>
      <c r="AQ147" s="473"/>
      <c r="AR147" s="473"/>
      <c r="AS147" s="473"/>
      <c r="AT147" s="472"/>
      <c r="AU147" s="472"/>
      <c r="AV147" s="472"/>
      <c r="AW147" s="472"/>
      <c r="AX147" s="472"/>
      <c r="AY147" s="472"/>
      <c r="AZ147" s="472"/>
      <c r="BA147" s="472"/>
      <c r="BB147" s="472"/>
      <c r="BC147" s="472"/>
      <c r="BD147" s="472"/>
      <c r="BE147" s="472"/>
      <c r="BF147" s="472"/>
      <c r="BG147" s="472"/>
      <c r="BH147" s="472"/>
      <c r="BI147" s="472"/>
      <c r="BJ147" s="472"/>
      <c r="BK147" s="472"/>
      <c r="BL147" s="472"/>
      <c r="BM147" s="472"/>
      <c r="BN147" s="472"/>
      <c r="BO147" s="472"/>
      <c r="BP147" s="472"/>
      <c r="BQ147" s="472"/>
      <c r="BR147" s="472"/>
      <c r="BS147" s="472"/>
      <c r="BT147" s="472"/>
      <c r="BU147" s="472"/>
      <c r="BV147" s="472"/>
      <c r="BW147" s="472"/>
      <c r="BX147" s="472"/>
      <c r="BY147" s="472"/>
      <c r="BZ147" s="472"/>
      <c r="CA147" s="472"/>
      <c r="CB147" s="472"/>
      <c r="CC147" s="472"/>
      <c r="CD147" s="472"/>
      <c r="CE147" s="472"/>
      <c r="CF147" s="472"/>
      <c r="CG147" s="472"/>
      <c r="CH147" s="472"/>
      <c r="CI147" s="472"/>
      <c r="CJ147" s="472"/>
      <c r="CK147" s="472"/>
      <c r="CL147" s="472"/>
      <c r="CM147" s="472"/>
      <c r="CN147" s="472"/>
      <c r="CO147" s="472"/>
      <c r="CP147" s="472"/>
      <c r="CQ147" s="472"/>
      <c r="CR147" s="472"/>
      <c r="CS147" s="472"/>
      <c r="CT147" s="472"/>
      <c r="CU147" s="472"/>
      <c r="CV147" s="472"/>
      <c r="CW147" s="472"/>
      <c r="CX147" s="472"/>
      <c r="CY147" s="472"/>
      <c r="CZ147" s="472"/>
      <c r="DA147" s="472"/>
      <c r="DB147" s="472"/>
      <c r="DC147" s="472"/>
      <c r="DD147" s="472"/>
      <c r="DE147" s="472"/>
      <c r="DF147" s="472"/>
      <c r="DG147" s="472"/>
      <c r="DH147" s="472"/>
      <c r="DI147" s="472"/>
      <c r="DJ147" s="472"/>
      <c r="DK147" s="472"/>
      <c r="DL147" s="472"/>
      <c r="DM147" s="472"/>
      <c r="DN147" s="472"/>
      <c r="DO147" s="472"/>
      <c r="DP147" s="472"/>
      <c r="DQ147" s="472"/>
      <c r="DR147" s="472"/>
      <c r="DS147" s="472"/>
      <c r="DT147" s="472"/>
      <c r="DU147" s="472"/>
      <c r="DV147" s="472"/>
      <c r="DW147" s="472"/>
      <c r="DX147" s="472"/>
    </row>
    <row r="148" spans="1:128" s="475" customFormat="1" ht="13.2" x14ac:dyDescent="0.25">
      <c r="A148" s="80" t="s">
        <v>290</v>
      </c>
      <c r="B148" s="80" t="s">
        <v>444</v>
      </c>
      <c r="C148" s="80" t="s">
        <v>308</v>
      </c>
      <c r="D148" s="80" t="s">
        <v>309</v>
      </c>
      <c r="E148" s="784">
        <v>47</v>
      </c>
      <c r="F148" s="445"/>
      <c r="G148" s="445">
        <v>25</v>
      </c>
      <c r="H148" s="445">
        <v>3</v>
      </c>
      <c r="I148" s="445"/>
      <c r="J148" s="445">
        <v>15</v>
      </c>
      <c r="K148" s="445">
        <v>0</v>
      </c>
      <c r="L148" s="445"/>
      <c r="M148" s="445">
        <v>0</v>
      </c>
      <c r="N148" s="445">
        <v>0</v>
      </c>
      <c r="O148" s="445">
        <v>1</v>
      </c>
      <c r="P148" s="445">
        <v>3</v>
      </c>
      <c r="Q148" s="445">
        <v>0</v>
      </c>
      <c r="R148" s="474"/>
      <c r="S148" s="473"/>
      <c r="T148" s="473"/>
      <c r="U148" s="473"/>
      <c r="V148" s="473"/>
      <c r="W148" s="473"/>
      <c r="X148" s="473"/>
      <c r="Y148" s="473"/>
      <c r="Z148" s="473"/>
      <c r="AA148" s="473"/>
      <c r="AB148" s="473"/>
      <c r="AC148" s="473"/>
      <c r="AD148" s="473"/>
      <c r="AE148" s="473"/>
      <c r="AF148" s="473"/>
      <c r="AG148" s="473"/>
      <c r="AH148" s="473"/>
      <c r="AI148" s="473"/>
      <c r="AJ148" s="473"/>
      <c r="AK148" s="473"/>
      <c r="AL148" s="473"/>
      <c r="AM148" s="473"/>
      <c r="AN148" s="473"/>
      <c r="AO148" s="473"/>
      <c r="AP148" s="473"/>
      <c r="AQ148" s="473"/>
      <c r="AR148" s="473"/>
      <c r="AS148" s="473"/>
      <c r="AT148" s="472"/>
      <c r="AU148" s="472"/>
      <c r="AV148" s="472"/>
      <c r="AW148" s="472"/>
      <c r="AX148" s="472"/>
      <c r="AY148" s="472"/>
      <c r="AZ148" s="472"/>
      <c r="BA148" s="472"/>
      <c r="BB148" s="472"/>
      <c r="BC148" s="472"/>
      <c r="BD148" s="472"/>
      <c r="BE148" s="472"/>
      <c r="BF148" s="472"/>
      <c r="BG148" s="472"/>
      <c r="BH148" s="472"/>
      <c r="BI148" s="472"/>
      <c r="BJ148" s="472"/>
      <c r="BK148" s="472"/>
      <c r="BL148" s="472"/>
      <c r="BM148" s="472"/>
      <c r="BN148" s="472"/>
      <c r="BO148" s="472"/>
      <c r="BP148" s="472"/>
      <c r="BQ148" s="472"/>
      <c r="BR148" s="472"/>
      <c r="BS148" s="472"/>
      <c r="BT148" s="472"/>
      <c r="BU148" s="472"/>
      <c r="BV148" s="472"/>
      <c r="BW148" s="472"/>
      <c r="BX148" s="472"/>
      <c r="BY148" s="472"/>
      <c r="BZ148" s="472"/>
      <c r="CA148" s="472"/>
      <c r="CB148" s="472"/>
      <c r="CC148" s="472"/>
      <c r="CD148" s="472"/>
      <c r="CE148" s="472"/>
      <c r="CF148" s="472"/>
      <c r="CG148" s="472"/>
      <c r="CH148" s="472"/>
      <c r="CI148" s="472"/>
      <c r="CJ148" s="472"/>
      <c r="CK148" s="472"/>
      <c r="CL148" s="472"/>
      <c r="CM148" s="472"/>
      <c r="CN148" s="472"/>
      <c r="CO148" s="472"/>
      <c r="CP148" s="472"/>
      <c r="CQ148" s="472"/>
      <c r="CR148" s="472"/>
      <c r="CS148" s="472"/>
      <c r="CT148" s="472"/>
      <c r="CU148" s="472"/>
      <c r="CV148" s="472"/>
      <c r="CW148" s="472"/>
      <c r="CX148" s="472"/>
      <c r="CY148" s="472"/>
      <c r="CZ148" s="472"/>
      <c r="DA148" s="472"/>
      <c r="DB148" s="472"/>
      <c r="DC148" s="472"/>
      <c r="DD148" s="472"/>
      <c r="DE148" s="472"/>
      <c r="DF148" s="472"/>
      <c r="DG148" s="472"/>
      <c r="DH148" s="472"/>
      <c r="DI148" s="472"/>
      <c r="DJ148" s="472"/>
      <c r="DK148" s="472"/>
      <c r="DL148" s="472"/>
      <c r="DM148" s="472"/>
      <c r="DN148" s="472"/>
      <c r="DO148" s="472"/>
      <c r="DP148" s="472"/>
      <c r="DQ148" s="472"/>
      <c r="DR148" s="472"/>
      <c r="DS148" s="472"/>
      <c r="DT148" s="472"/>
      <c r="DU148" s="472"/>
      <c r="DV148" s="472"/>
      <c r="DW148" s="472"/>
      <c r="DX148" s="472"/>
    </row>
    <row r="149" spans="1:128" s="475" customFormat="1" ht="13.2" x14ac:dyDescent="0.25">
      <c r="A149" s="80" t="s">
        <v>148</v>
      </c>
      <c r="B149" s="80" t="s">
        <v>844</v>
      </c>
      <c r="C149" s="80" t="s">
        <v>318</v>
      </c>
      <c r="D149" s="80" t="s">
        <v>319</v>
      </c>
      <c r="E149" s="784">
        <v>7</v>
      </c>
      <c r="F149" s="445"/>
      <c r="G149" s="445">
        <v>4</v>
      </c>
      <c r="H149" s="445">
        <v>0</v>
      </c>
      <c r="I149" s="445"/>
      <c r="J149" s="445">
        <v>0</v>
      </c>
      <c r="K149" s="445">
        <v>0</v>
      </c>
      <c r="L149" s="445"/>
      <c r="M149" s="445">
        <v>1</v>
      </c>
      <c r="N149" s="445">
        <v>0</v>
      </c>
      <c r="O149" s="445">
        <v>2</v>
      </c>
      <c r="P149" s="445">
        <v>0</v>
      </c>
      <c r="Q149" s="445">
        <v>0</v>
      </c>
      <c r="R149" s="474"/>
      <c r="S149" s="473"/>
      <c r="T149" s="473"/>
      <c r="U149" s="473"/>
      <c r="V149" s="473"/>
      <c r="W149" s="473"/>
      <c r="X149" s="473"/>
      <c r="Y149" s="473"/>
      <c r="Z149" s="473"/>
      <c r="AA149" s="473"/>
      <c r="AB149" s="473"/>
      <c r="AC149" s="473"/>
      <c r="AD149" s="473"/>
      <c r="AE149" s="473"/>
      <c r="AF149" s="473"/>
      <c r="AG149" s="473"/>
      <c r="AH149" s="473"/>
      <c r="AI149" s="473"/>
      <c r="AJ149" s="473"/>
      <c r="AK149" s="473"/>
      <c r="AL149" s="473"/>
      <c r="AM149" s="473"/>
      <c r="AN149" s="473"/>
      <c r="AO149" s="473"/>
      <c r="AP149" s="473"/>
      <c r="AQ149" s="473"/>
      <c r="AR149" s="473"/>
      <c r="AS149" s="473"/>
      <c r="AT149" s="472"/>
      <c r="AU149" s="472"/>
      <c r="AV149" s="472"/>
      <c r="AW149" s="472"/>
      <c r="AX149" s="472"/>
      <c r="AY149" s="472"/>
      <c r="AZ149" s="472"/>
      <c r="BA149" s="472"/>
      <c r="BB149" s="472"/>
      <c r="BC149" s="472"/>
      <c r="BD149" s="472"/>
      <c r="BE149" s="472"/>
      <c r="BF149" s="472"/>
      <c r="BG149" s="472"/>
      <c r="BH149" s="472"/>
      <c r="BI149" s="472"/>
      <c r="BJ149" s="472"/>
      <c r="BK149" s="472"/>
      <c r="BL149" s="472"/>
      <c r="BM149" s="472"/>
      <c r="BN149" s="472"/>
      <c r="BO149" s="472"/>
      <c r="BP149" s="472"/>
      <c r="BQ149" s="472"/>
      <c r="BR149" s="472"/>
      <c r="BS149" s="472"/>
      <c r="BT149" s="472"/>
      <c r="BU149" s="472"/>
      <c r="BV149" s="472"/>
      <c r="BW149" s="472"/>
      <c r="BX149" s="472"/>
      <c r="BY149" s="472"/>
      <c r="BZ149" s="472"/>
      <c r="CA149" s="472"/>
      <c r="CB149" s="472"/>
      <c r="CC149" s="472"/>
      <c r="CD149" s="472"/>
      <c r="CE149" s="472"/>
      <c r="CF149" s="472"/>
      <c r="CG149" s="472"/>
      <c r="CH149" s="472"/>
      <c r="CI149" s="472"/>
      <c r="CJ149" s="472"/>
      <c r="CK149" s="472"/>
      <c r="CL149" s="472"/>
      <c r="CM149" s="472"/>
      <c r="CN149" s="472"/>
      <c r="CO149" s="472"/>
      <c r="CP149" s="472"/>
      <c r="CQ149" s="472"/>
      <c r="CR149" s="472"/>
      <c r="CS149" s="472"/>
      <c r="CT149" s="472"/>
      <c r="CU149" s="472"/>
      <c r="CV149" s="472"/>
      <c r="CW149" s="472"/>
      <c r="CX149" s="472"/>
      <c r="CY149" s="472"/>
      <c r="CZ149" s="472"/>
      <c r="DA149" s="472"/>
      <c r="DB149" s="472"/>
      <c r="DC149" s="472"/>
      <c r="DD149" s="472"/>
      <c r="DE149" s="472"/>
      <c r="DF149" s="472"/>
      <c r="DG149" s="472"/>
      <c r="DH149" s="472"/>
      <c r="DI149" s="472"/>
      <c r="DJ149" s="472"/>
      <c r="DK149" s="472"/>
      <c r="DL149" s="472"/>
      <c r="DM149" s="472"/>
      <c r="DN149" s="472"/>
      <c r="DO149" s="472"/>
      <c r="DP149" s="472"/>
      <c r="DQ149" s="472"/>
      <c r="DR149" s="472"/>
      <c r="DS149" s="472"/>
      <c r="DT149" s="472"/>
      <c r="DU149" s="472"/>
      <c r="DV149" s="472"/>
      <c r="DW149" s="472"/>
      <c r="DX149" s="472"/>
    </row>
    <row r="150" spans="1:128" s="475" customFormat="1" ht="13.2" x14ac:dyDescent="0.25">
      <c r="A150" s="80" t="s">
        <v>226</v>
      </c>
      <c r="B150" s="80" t="s">
        <v>445</v>
      </c>
      <c r="C150" s="80" t="s">
        <v>324</v>
      </c>
      <c r="D150" s="80" t="s">
        <v>325</v>
      </c>
      <c r="E150" s="784">
        <v>10</v>
      </c>
      <c r="F150" s="445"/>
      <c r="G150" s="445">
        <v>4</v>
      </c>
      <c r="H150" s="445">
        <v>0</v>
      </c>
      <c r="I150" s="445"/>
      <c r="J150" s="445">
        <v>2</v>
      </c>
      <c r="K150" s="445">
        <v>0</v>
      </c>
      <c r="L150" s="445"/>
      <c r="M150" s="445">
        <v>1</v>
      </c>
      <c r="N150" s="445">
        <v>1</v>
      </c>
      <c r="O150" s="445">
        <v>0</v>
      </c>
      <c r="P150" s="445">
        <v>2</v>
      </c>
      <c r="Q150" s="445">
        <v>0</v>
      </c>
      <c r="R150" s="474"/>
      <c r="S150" s="473"/>
      <c r="T150" s="473"/>
      <c r="U150" s="473"/>
      <c r="V150" s="473"/>
      <c r="W150" s="473"/>
      <c r="X150" s="473"/>
      <c r="Y150" s="473"/>
      <c r="Z150" s="473"/>
      <c r="AA150" s="473"/>
      <c r="AB150" s="473"/>
      <c r="AC150" s="473"/>
      <c r="AD150" s="473"/>
      <c r="AE150" s="473"/>
      <c r="AF150" s="473"/>
      <c r="AG150" s="473"/>
      <c r="AH150" s="473"/>
      <c r="AI150" s="473"/>
      <c r="AJ150" s="473"/>
      <c r="AK150" s="473"/>
      <c r="AL150" s="473"/>
      <c r="AM150" s="473"/>
      <c r="AN150" s="473"/>
      <c r="AO150" s="473"/>
      <c r="AP150" s="473"/>
      <c r="AQ150" s="473"/>
      <c r="AR150" s="473"/>
      <c r="AS150" s="473"/>
      <c r="AT150" s="472"/>
      <c r="AU150" s="472"/>
      <c r="AV150" s="472"/>
      <c r="AW150" s="472"/>
      <c r="AX150" s="472"/>
      <c r="AY150" s="472"/>
      <c r="AZ150" s="472"/>
      <c r="BA150" s="472"/>
      <c r="BB150" s="472"/>
      <c r="BC150" s="472"/>
      <c r="BD150" s="472"/>
      <c r="BE150" s="472"/>
      <c r="BF150" s="472"/>
      <c r="BG150" s="472"/>
      <c r="BH150" s="472"/>
      <c r="BI150" s="472"/>
      <c r="BJ150" s="472"/>
      <c r="BK150" s="472"/>
      <c r="BL150" s="472"/>
      <c r="BM150" s="472"/>
      <c r="BN150" s="472"/>
      <c r="BO150" s="472"/>
      <c r="BP150" s="472"/>
      <c r="BQ150" s="472"/>
      <c r="BR150" s="472"/>
      <c r="BS150" s="472"/>
      <c r="BT150" s="472"/>
      <c r="BU150" s="472"/>
      <c r="BV150" s="472"/>
      <c r="BW150" s="472"/>
      <c r="BX150" s="472"/>
      <c r="BY150" s="472"/>
      <c r="BZ150" s="472"/>
      <c r="CA150" s="472"/>
      <c r="CB150" s="472"/>
      <c r="CC150" s="472"/>
      <c r="CD150" s="472"/>
      <c r="CE150" s="472"/>
      <c r="CF150" s="472"/>
      <c r="CG150" s="472"/>
      <c r="CH150" s="472"/>
      <c r="CI150" s="472"/>
      <c r="CJ150" s="472"/>
      <c r="CK150" s="472"/>
      <c r="CL150" s="472"/>
      <c r="CM150" s="472"/>
      <c r="CN150" s="472"/>
      <c r="CO150" s="472"/>
      <c r="CP150" s="472"/>
      <c r="CQ150" s="472"/>
      <c r="CR150" s="472"/>
      <c r="CS150" s="472"/>
      <c r="CT150" s="472"/>
      <c r="CU150" s="472"/>
      <c r="CV150" s="472"/>
      <c r="CW150" s="472"/>
      <c r="CX150" s="472"/>
      <c r="CY150" s="472"/>
      <c r="CZ150" s="472"/>
      <c r="DA150" s="472"/>
      <c r="DB150" s="472"/>
      <c r="DC150" s="472"/>
      <c r="DD150" s="472"/>
      <c r="DE150" s="472"/>
      <c r="DF150" s="472"/>
      <c r="DG150" s="472"/>
      <c r="DH150" s="472"/>
      <c r="DI150" s="472"/>
      <c r="DJ150" s="472"/>
      <c r="DK150" s="472"/>
      <c r="DL150" s="472"/>
      <c r="DM150" s="472"/>
      <c r="DN150" s="472"/>
      <c r="DO150" s="472"/>
      <c r="DP150" s="472"/>
      <c r="DQ150" s="472"/>
      <c r="DR150" s="472"/>
      <c r="DS150" s="472"/>
      <c r="DT150" s="472"/>
      <c r="DU150" s="472"/>
      <c r="DV150" s="472"/>
      <c r="DW150" s="472"/>
      <c r="DX150" s="472"/>
    </row>
    <row r="151" spans="1:128" s="475" customFormat="1" ht="13.2" x14ac:dyDescent="0.25">
      <c r="A151" s="80" t="s">
        <v>291</v>
      </c>
      <c r="B151" s="80" t="s">
        <v>446</v>
      </c>
      <c r="C151" s="80" t="s">
        <v>308</v>
      </c>
      <c r="D151" s="80" t="s">
        <v>309</v>
      </c>
      <c r="E151" s="784">
        <v>87</v>
      </c>
      <c r="F151" s="445"/>
      <c r="G151" s="445">
        <v>63</v>
      </c>
      <c r="H151" s="445">
        <v>0</v>
      </c>
      <c r="I151" s="445"/>
      <c r="J151" s="445">
        <v>21</v>
      </c>
      <c r="K151" s="445">
        <v>0</v>
      </c>
      <c r="L151" s="445"/>
      <c r="M151" s="445">
        <v>2</v>
      </c>
      <c r="N151" s="445">
        <v>0</v>
      </c>
      <c r="O151" s="445">
        <v>0</v>
      </c>
      <c r="P151" s="445">
        <v>1</v>
      </c>
      <c r="Q151" s="445">
        <v>0</v>
      </c>
      <c r="R151" s="474"/>
      <c r="S151" s="473"/>
      <c r="T151" s="473"/>
      <c r="U151" s="473"/>
      <c r="V151" s="473"/>
      <c r="W151" s="473"/>
      <c r="X151" s="473"/>
      <c r="Y151" s="473"/>
      <c r="Z151" s="473"/>
      <c r="AA151" s="473"/>
      <c r="AB151" s="473"/>
      <c r="AC151" s="473"/>
      <c r="AD151" s="473"/>
      <c r="AE151" s="473"/>
      <c r="AF151" s="473"/>
      <c r="AG151" s="473"/>
      <c r="AH151" s="473"/>
      <c r="AI151" s="473"/>
      <c r="AJ151" s="473"/>
      <c r="AK151" s="473"/>
      <c r="AL151" s="473"/>
      <c r="AM151" s="473"/>
      <c r="AN151" s="473"/>
      <c r="AO151" s="473"/>
      <c r="AP151" s="473"/>
      <c r="AQ151" s="473"/>
      <c r="AR151" s="473"/>
      <c r="AS151" s="473"/>
      <c r="AT151" s="472"/>
      <c r="AU151" s="472"/>
      <c r="AV151" s="472"/>
      <c r="AW151" s="472"/>
      <c r="AX151" s="472"/>
      <c r="AY151" s="472"/>
      <c r="AZ151" s="472"/>
      <c r="BA151" s="472"/>
      <c r="BB151" s="472"/>
      <c r="BC151" s="472"/>
      <c r="BD151" s="472"/>
      <c r="BE151" s="472"/>
      <c r="BF151" s="472"/>
      <c r="BG151" s="472"/>
      <c r="BH151" s="472"/>
      <c r="BI151" s="472"/>
      <c r="BJ151" s="472"/>
      <c r="BK151" s="472"/>
      <c r="BL151" s="472"/>
      <c r="BM151" s="472"/>
      <c r="BN151" s="472"/>
      <c r="BO151" s="472"/>
      <c r="BP151" s="472"/>
      <c r="BQ151" s="472"/>
      <c r="BR151" s="472"/>
      <c r="BS151" s="472"/>
      <c r="BT151" s="472"/>
      <c r="BU151" s="472"/>
      <c r="BV151" s="472"/>
      <c r="BW151" s="472"/>
      <c r="BX151" s="472"/>
      <c r="BY151" s="472"/>
      <c r="BZ151" s="472"/>
      <c r="CA151" s="472"/>
      <c r="CB151" s="472"/>
      <c r="CC151" s="472"/>
      <c r="CD151" s="472"/>
      <c r="CE151" s="472"/>
      <c r="CF151" s="472"/>
      <c r="CG151" s="472"/>
      <c r="CH151" s="472"/>
      <c r="CI151" s="472"/>
      <c r="CJ151" s="472"/>
      <c r="CK151" s="472"/>
      <c r="CL151" s="472"/>
      <c r="CM151" s="472"/>
      <c r="CN151" s="472"/>
      <c r="CO151" s="472"/>
      <c r="CP151" s="472"/>
      <c r="CQ151" s="472"/>
      <c r="CR151" s="472"/>
      <c r="CS151" s="472"/>
      <c r="CT151" s="472"/>
      <c r="CU151" s="472"/>
      <c r="CV151" s="472"/>
      <c r="CW151" s="472"/>
      <c r="CX151" s="472"/>
      <c r="CY151" s="472"/>
      <c r="CZ151" s="472"/>
      <c r="DA151" s="472"/>
      <c r="DB151" s="472"/>
      <c r="DC151" s="472"/>
      <c r="DD151" s="472"/>
      <c r="DE151" s="472"/>
      <c r="DF151" s="472"/>
      <c r="DG151" s="472"/>
      <c r="DH151" s="472"/>
      <c r="DI151" s="472"/>
      <c r="DJ151" s="472"/>
      <c r="DK151" s="472"/>
      <c r="DL151" s="472"/>
      <c r="DM151" s="472"/>
      <c r="DN151" s="472"/>
      <c r="DO151" s="472"/>
      <c r="DP151" s="472"/>
      <c r="DQ151" s="472"/>
      <c r="DR151" s="472"/>
      <c r="DS151" s="472"/>
      <c r="DT151" s="472"/>
      <c r="DU151" s="472"/>
      <c r="DV151" s="472"/>
      <c r="DW151" s="472"/>
      <c r="DX151" s="472"/>
    </row>
    <row r="152" spans="1:128" s="475" customFormat="1" ht="13.2" x14ac:dyDescent="0.25">
      <c r="A152" s="80" t="s">
        <v>57</v>
      </c>
      <c r="B152" s="80" t="s">
        <v>447</v>
      </c>
      <c r="C152" s="80" t="s">
        <v>322</v>
      </c>
      <c r="D152" s="80" t="s">
        <v>323</v>
      </c>
      <c r="E152" s="784">
        <v>56</v>
      </c>
      <c r="F152" s="445"/>
      <c r="G152" s="445">
        <v>41</v>
      </c>
      <c r="H152" s="445">
        <v>1</v>
      </c>
      <c r="I152" s="445"/>
      <c r="J152" s="445">
        <v>0</v>
      </c>
      <c r="K152" s="445">
        <v>0</v>
      </c>
      <c r="L152" s="445"/>
      <c r="M152" s="445">
        <v>4</v>
      </c>
      <c r="N152" s="445">
        <v>0</v>
      </c>
      <c r="O152" s="445">
        <v>5</v>
      </c>
      <c r="P152" s="445">
        <v>5</v>
      </c>
      <c r="Q152" s="445">
        <v>0</v>
      </c>
      <c r="R152" s="474"/>
      <c r="S152" s="473"/>
      <c r="T152" s="473"/>
      <c r="U152" s="473"/>
      <c r="V152" s="473"/>
      <c r="W152" s="473"/>
      <c r="X152" s="473"/>
      <c r="Y152" s="473"/>
      <c r="Z152" s="473"/>
      <c r="AA152" s="473"/>
      <c r="AB152" s="473"/>
      <c r="AC152" s="473"/>
      <c r="AD152" s="473"/>
      <c r="AE152" s="473"/>
      <c r="AF152" s="473"/>
      <c r="AG152" s="473"/>
      <c r="AH152" s="473"/>
      <c r="AI152" s="473"/>
      <c r="AJ152" s="473"/>
      <c r="AK152" s="473"/>
      <c r="AL152" s="473"/>
      <c r="AM152" s="473"/>
      <c r="AN152" s="473"/>
      <c r="AO152" s="473"/>
      <c r="AP152" s="473"/>
      <c r="AQ152" s="473"/>
      <c r="AR152" s="473"/>
      <c r="AS152" s="473"/>
      <c r="AT152" s="472"/>
      <c r="AU152" s="472"/>
      <c r="AV152" s="472"/>
      <c r="AW152" s="472"/>
      <c r="AX152" s="472"/>
      <c r="AY152" s="472"/>
      <c r="AZ152" s="472"/>
      <c r="BA152" s="472"/>
      <c r="BB152" s="472"/>
      <c r="BC152" s="472"/>
      <c r="BD152" s="472"/>
      <c r="BE152" s="472"/>
      <c r="BF152" s="472"/>
      <c r="BG152" s="472"/>
      <c r="BH152" s="472"/>
      <c r="BI152" s="472"/>
      <c r="BJ152" s="472"/>
      <c r="BK152" s="472"/>
      <c r="BL152" s="472"/>
      <c r="BM152" s="472"/>
      <c r="BN152" s="472"/>
      <c r="BO152" s="472"/>
      <c r="BP152" s="472"/>
      <c r="BQ152" s="472"/>
      <c r="BR152" s="472"/>
      <c r="BS152" s="472"/>
      <c r="BT152" s="472"/>
      <c r="BU152" s="472"/>
      <c r="BV152" s="472"/>
      <c r="BW152" s="472"/>
      <c r="BX152" s="472"/>
      <c r="BY152" s="472"/>
      <c r="BZ152" s="472"/>
      <c r="CA152" s="472"/>
      <c r="CB152" s="472"/>
      <c r="CC152" s="472"/>
      <c r="CD152" s="472"/>
      <c r="CE152" s="472"/>
      <c r="CF152" s="472"/>
      <c r="CG152" s="472"/>
      <c r="CH152" s="472"/>
      <c r="CI152" s="472"/>
      <c r="CJ152" s="472"/>
      <c r="CK152" s="472"/>
      <c r="CL152" s="472"/>
      <c r="CM152" s="472"/>
      <c r="CN152" s="472"/>
      <c r="CO152" s="472"/>
      <c r="CP152" s="472"/>
      <c r="CQ152" s="472"/>
      <c r="CR152" s="472"/>
      <c r="CS152" s="472"/>
      <c r="CT152" s="472"/>
      <c r="CU152" s="472"/>
      <c r="CV152" s="472"/>
      <c r="CW152" s="472"/>
      <c r="CX152" s="472"/>
      <c r="CY152" s="472"/>
      <c r="CZ152" s="472"/>
      <c r="DA152" s="472"/>
      <c r="DB152" s="472"/>
      <c r="DC152" s="472"/>
      <c r="DD152" s="472"/>
      <c r="DE152" s="472"/>
      <c r="DF152" s="472"/>
      <c r="DG152" s="472"/>
      <c r="DH152" s="472"/>
      <c r="DI152" s="472"/>
      <c r="DJ152" s="472"/>
      <c r="DK152" s="472"/>
      <c r="DL152" s="472"/>
      <c r="DM152" s="472"/>
      <c r="DN152" s="472"/>
      <c r="DO152" s="472"/>
      <c r="DP152" s="472"/>
      <c r="DQ152" s="472"/>
      <c r="DR152" s="472"/>
      <c r="DS152" s="472"/>
      <c r="DT152" s="472"/>
      <c r="DU152" s="472"/>
      <c r="DV152" s="472"/>
      <c r="DW152" s="472"/>
      <c r="DX152" s="472"/>
    </row>
    <row r="153" spans="1:128" s="475" customFormat="1" ht="13.2" x14ac:dyDescent="0.25">
      <c r="A153" s="80" t="s">
        <v>136</v>
      </c>
      <c r="B153" s="80" t="s">
        <v>448</v>
      </c>
      <c r="C153" s="80" t="s">
        <v>314</v>
      </c>
      <c r="D153" s="80" t="s">
        <v>315</v>
      </c>
      <c r="E153" s="784">
        <v>0</v>
      </c>
      <c r="F153" s="445"/>
      <c r="G153" s="445">
        <v>0</v>
      </c>
      <c r="H153" s="445">
        <v>0</v>
      </c>
      <c r="I153" s="445"/>
      <c r="J153" s="445">
        <v>0</v>
      </c>
      <c r="K153" s="445">
        <v>0</v>
      </c>
      <c r="L153" s="445"/>
      <c r="M153" s="445">
        <v>0</v>
      </c>
      <c r="N153" s="445">
        <v>0</v>
      </c>
      <c r="O153" s="445">
        <v>0</v>
      </c>
      <c r="P153" s="445">
        <v>0</v>
      </c>
      <c r="Q153" s="445">
        <v>0</v>
      </c>
      <c r="R153" s="474"/>
      <c r="S153" s="473"/>
      <c r="T153" s="473"/>
      <c r="U153" s="473"/>
      <c r="V153" s="473"/>
      <c r="W153" s="473"/>
      <c r="X153" s="473"/>
      <c r="Y153" s="473"/>
      <c r="Z153" s="473"/>
      <c r="AA153" s="473"/>
      <c r="AB153" s="473"/>
      <c r="AC153" s="473"/>
      <c r="AD153" s="473"/>
      <c r="AE153" s="473"/>
      <c r="AF153" s="473"/>
      <c r="AG153" s="473"/>
      <c r="AH153" s="473"/>
      <c r="AI153" s="473"/>
      <c r="AJ153" s="473"/>
      <c r="AK153" s="473"/>
      <c r="AL153" s="473"/>
      <c r="AM153" s="473"/>
      <c r="AN153" s="473"/>
      <c r="AO153" s="473"/>
      <c r="AP153" s="473"/>
      <c r="AQ153" s="473"/>
      <c r="AR153" s="473"/>
      <c r="AS153" s="473"/>
      <c r="AT153" s="472"/>
      <c r="AU153" s="472"/>
      <c r="AV153" s="472"/>
      <c r="AW153" s="472"/>
      <c r="AX153" s="472"/>
      <c r="AY153" s="472"/>
      <c r="AZ153" s="472"/>
      <c r="BA153" s="472"/>
      <c r="BB153" s="472"/>
      <c r="BC153" s="472"/>
      <c r="BD153" s="472"/>
      <c r="BE153" s="472"/>
      <c r="BF153" s="472"/>
      <c r="BG153" s="472"/>
      <c r="BH153" s="472"/>
      <c r="BI153" s="472"/>
      <c r="BJ153" s="472"/>
      <c r="BK153" s="472"/>
      <c r="BL153" s="472"/>
      <c r="BM153" s="472"/>
      <c r="BN153" s="472"/>
      <c r="BO153" s="472"/>
      <c r="BP153" s="472"/>
      <c r="BQ153" s="472"/>
      <c r="BR153" s="472"/>
      <c r="BS153" s="472"/>
      <c r="BT153" s="472"/>
      <c r="BU153" s="472"/>
      <c r="BV153" s="472"/>
      <c r="BW153" s="472"/>
      <c r="BX153" s="472"/>
      <c r="BY153" s="472"/>
      <c r="BZ153" s="472"/>
      <c r="CA153" s="472"/>
      <c r="CB153" s="472"/>
      <c r="CC153" s="472"/>
      <c r="CD153" s="472"/>
      <c r="CE153" s="472"/>
      <c r="CF153" s="472"/>
      <c r="CG153" s="472"/>
      <c r="CH153" s="472"/>
      <c r="CI153" s="472"/>
      <c r="CJ153" s="472"/>
      <c r="CK153" s="472"/>
      <c r="CL153" s="472"/>
      <c r="CM153" s="472"/>
      <c r="CN153" s="472"/>
      <c r="CO153" s="472"/>
      <c r="CP153" s="472"/>
      <c r="CQ153" s="472"/>
      <c r="CR153" s="472"/>
      <c r="CS153" s="472"/>
      <c r="CT153" s="472"/>
      <c r="CU153" s="472"/>
      <c r="CV153" s="472"/>
      <c r="CW153" s="472"/>
      <c r="CX153" s="472"/>
      <c r="CY153" s="472"/>
      <c r="CZ153" s="472"/>
      <c r="DA153" s="472"/>
      <c r="DB153" s="472"/>
      <c r="DC153" s="472"/>
      <c r="DD153" s="472"/>
      <c r="DE153" s="472"/>
      <c r="DF153" s="472"/>
      <c r="DG153" s="472"/>
      <c r="DH153" s="472"/>
      <c r="DI153" s="472"/>
      <c r="DJ153" s="472"/>
      <c r="DK153" s="472"/>
      <c r="DL153" s="472"/>
      <c r="DM153" s="472"/>
      <c r="DN153" s="472"/>
      <c r="DO153" s="472"/>
      <c r="DP153" s="472"/>
      <c r="DQ153" s="472"/>
      <c r="DR153" s="472"/>
      <c r="DS153" s="472"/>
      <c r="DT153" s="472"/>
      <c r="DU153" s="472"/>
      <c r="DV153" s="472"/>
      <c r="DW153" s="472"/>
      <c r="DX153" s="472"/>
    </row>
    <row r="154" spans="1:128" s="475" customFormat="1" ht="13.2" x14ac:dyDescent="0.25">
      <c r="A154" s="80" t="s">
        <v>204</v>
      </c>
      <c r="B154" s="80" t="s">
        <v>449</v>
      </c>
      <c r="C154" s="80" t="s">
        <v>322</v>
      </c>
      <c r="D154" s="80" t="s">
        <v>323</v>
      </c>
      <c r="E154" s="792">
        <v>17</v>
      </c>
      <c r="F154" s="445"/>
      <c r="G154" s="483">
        <v>17</v>
      </c>
      <c r="H154" s="483">
        <v>0</v>
      </c>
      <c r="I154" s="445"/>
      <c r="J154" s="483">
        <v>0</v>
      </c>
      <c r="K154" s="483">
        <v>0</v>
      </c>
      <c r="L154" s="445"/>
      <c r="M154" s="483">
        <v>0</v>
      </c>
      <c r="N154" s="483">
        <v>0</v>
      </c>
      <c r="O154" s="483">
        <v>0</v>
      </c>
      <c r="P154" s="483">
        <v>0</v>
      </c>
      <c r="Q154" s="445">
        <v>0</v>
      </c>
      <c r="R154" s="474"/>
      <c r="S154" s="473"/>
      <c r="T154" s="473"/>
      <c r="U154" s="473"/>
      <c r="V154" s="473"/>
      <c r="W154" s="473"/>
      <c r="X154" s="473"/>
      <c r="Y154" s="473"/>
      <c r="Z154" s="473"/>
      <c r="AA154" s="473"/>
      <c r="AB154" s="473"/>
      <c r="AC154" s="473"/>
      <c r="AD154" s="473"/>
      <c r="AE154" s="473"/>
      <c r="AF154" s="473"/>
      <c r="AG154" s="473"/>
      <c r="AH154" s="473"/>
      <c r="AI154" s="473"/>
      <c r="AJ154" s="473"/>
      <c r="AK154" s="473"/>
      <c r="AL154" s="473"/>
      <c r="AM154" s="473"/>
      <c r="AN154" s="473"/>
      <c r="AO154" s="473"/>
      <c r="AP154" s="473"/>
      <c r="AQ154" s="473"/>
      <c r="AR154" s="473"/>
      <c r="AS154" s="473"/>
      <c r="AT154" s="472"/>
      <c r="AU154" s="472"/>
      <c r="AV154" s="472"/>
      <c r="AW154" s="472"/>
      <c r="AX154" s="472"/>
      <c r="AY154" s="472"/>
      <c r="AZ154" s="472"/>
      <c r="BA154" s="472"/>
      <c r="BB154" s="472"/>
      <c r="BC154" s="472"/>
      <c r="BD154" s="472"/>
      <c r="BE154" s="472"/>
      <c r="BF154" s="472"/>
      <c r="BG154" s="472"/>
      <c r="BH154" s="472"/>
      <c r="BI154" s="472"/>
      <c r="BJ154" s="472"/>
      <c r="BK154" s="472"/>
      <c r="BL154" s="472"/>
      <c r="BM154" s="472"/>
      <c r="BN154" s="472"/>
      <c r="BO154" s="472"/>
      <c r="BP154" s="472"/>
      <c r="BQ154" s="472"/>
      <c r="BR154" s="472"/>
      <c r="BS154" s="472"/>
      <c r="BT154" s="472"/>
      <c r="BU154" s="472"/>
      <c r="BV154" s="472"/>
      <c r="BW154" s="472"/>
      <c r="BX154" s="472"/>
      <c r="BY154" s="472"/>
      <c r="BZ154" s="472"/>
      <c r="CA154" s="472"/>
      <c r="CB154" s="472"/>
      <c r="CC154" s="472"/>
      <c r="CD154" s="472"/>
      <c r="CE154" s="472"/>
      <c r="CF154" s="472"/>
      <c r="CG154" s="472"/>
      <c r="CH154" s="472"/>
      <c r="CI154" s="472"/>
      <c r="CJ154" s="472"/>
      <c r="CK154" s="472"/>
      <c r="CL154" s="472"/>
      <c r="CM154" s="472"/>
      <c r="CN154" s="472"/>
      <c r="CO154" s="472"/>
      <c r="CP154" s="472"/>
      <c r="CQ154" s="472"/>
      <c r="CR154" s="472"/>
      <c r="CS154" s="472"/>
      <c r="CT154" s="472"/>
      <c r="CU154" s="472"/>
      <c r="CV154" s="472"/>
      <c r="CW154" s="472"/>
      <c r="CX154" s="472"/>
      <c r="CY154" s="472"/>
      <c r="CZ154" s="472"/>
      <c r="DA154" s="472"/>
      <c r="DB154" s="472"/>
      <c r="DC154" s="472"/>
      <c r="DD154" s="472"/>
      <c r="DE154" s="472"/>
      <c r="DF154" s="472"/>
      <c r="DG154" s="472"/>
      <c r="DH154" s="472"/>
      <c r="DI154" s="472"/>
      <c r="DJ154" s="472"/>
      <c r="DK154" s="472"/>
      <c r="DL154" s="472"/>
      <c r="DM154" s="472"/>
      <c r="DN154" s="472"/>
      <c r="DO154" s="472"/>
      <c r="DP154" s="472"/>
      <c r="DQ154" s="472"/>
      <c r="DR154" s="472"/>
      <c r="DS154" s="472"/>
      <c r="DT154" s="472"/>
      <c r="DU154" s="472"/>
      <c r="DV154" s="472"/>
      <c r="DW154" s="472"/>
      <c r="DX154" s="472"/>
    </row>
    <row r="155" spans="1:128" s="475" customFormat="1" ht="13.2" x14ac:dyDescent="0.25">
      <c r="A155" s="80" t="s">
        <v>40</v>
      </c>
      <c r="B155" s="80" t="s">
        <v>450</v>
      </c>
      <c r="C155" s="80" t="s">
        <v>324</v>
      </c>
      <c r="D155" s="80" t="s">
        <v>325</v>
      </c>
      <c r="E155" s="784">
        <v>8</v>
      </c>
      <c r="F155" s="445"/>
      <c r="G155" s="445">
        <v>4</v>
      </c>
      <c r="H155" s="445">
        <v>0</v>
      </c>
      <c r="I155" s="445"/>
      <c r="J155" s="445">
        <v>2</v>
      </c>
      <c r="K155" s="445">
        <v>0</v>
      </c>
      <c r="L155" s="445"/>
      <c r="M155" s="445">
        <v>0</v>
      </c>
      <c r="N155" s="445">
        <v>0</v>
      </c>
      <c r="O155" s="445">
        <v>0</v>
      </c>
      <c r="P155" s="445">
        <v>2</v>
      </c>
      <c r="Q155" s="445">
        <v>0</v>
      </c>
      <c r="R155" s="474"/>
      <c r="S155" s="473"/>
      <c r="T155" s="473"/>
      <c r="U155" s="473"/>
      <c r="V155" s="473"/>
      <c r="W155" s="473"/>
      <c r="X155" s="473"/>
      <c r="Y155" s="473"/>
      <c r="Z155" s="473"/>
      <c r="AA155" s="473"/>
      <c r="AB155" s="473"/>
      <c r="AC155" s="473"/>
      <c r="AD155" s="473"/>
      <c r="AE155" s="473"/>
      <c r="AF155" s="473"/>
      <c r="AG155" s="473"/>
      <c r="AH155" s="473"/>
      <c r="AI155" s="473"/>
      <c r="AJ155" s="473"/>
      <c r="AK155" s="473"/>
      <c r="AL155" s="473"/>
      <c r="AM155" s="473"/>
      <c r="AN155" s="473"/>
      <c r="AO155" s="473"/>
      <c r="AP155" s="473"/>
      <c r="AQ155" s="473"/>
      <c r="AR155" s="473"/>
      <c r="AS155" s="473"/>
      <c r="AT155" s="472"/>
      <c r="AU155" s="472"/>
      <c r="AV155" s="472"/>
      <c r="AW155" s="472"/>
      <c r="AX155" s="472"/>
      <c r="AY155" s="472"/>
      <c r="AZ155" s="472"/>
      <c r="BA155" s="472"/>
      <c r="BB155" s="472"/>
      <c r="BC155" s="472"/>
      <c r="BD155" s="472"/>
      <c r="BE155" s="472"/>
      <c r="BF155" s="472"/>
      <c r="BG155" s="472"/>
      <c r="BH155" s="472"/>
      <c r="BI155" s="472"/>
      <c r="BJ155" s="472"/>
      <c r="BK155" s="472"/>
      <c r="BL155" s="472"/>
      <c r="BM155" s="472"/>
      <c r="BN155" s="472"/>
      <c r="BO155" s="472"/>
      <c r="BP155" s="472"/>
      <c r="BQ155" s="472"/>
      <c r="BR155" s="472"/>
      <c r="BS155" s="472"/>
      <c r="BT155" s="472"/>
      <c r="BU155" s="472"/>
      <c r="BV155" s="472"/>
      <c r="BW155" s="472"/>
      <c r="BX155" s="472"/>
      <c r="BY155" s="472"/>
      <c r="BZ155" s="472"/>
      <c r="CA155" s="472"/>
      <c r="CB155" s="472"/>
      <c r="CC155" s="472"/>
      <c r="CD155" s="472"/>
      <c r="CE155" s="472"/>
      <c r="CF155" s="472"/>
      <c r="CG155" s="472"/>
      <c r="CH155" s="472"/>
      <c r="CI155" s="472"/>
      <c r="CJ155" s="472"/>
      <c r="CK155" s="472"/>
      <c r="CL155" s="472"/>
      <c r="CM155" s="472"/>
      <c r="CN155" s="472"/>
      <c r="CO155" s="472"/>
      <c r="CP155" s="472"/>
      <c r="CQ155" s="472"/>
      <c r="CR155" s="472"/>
      <c r="CS155" s="472"/>
      <c r="CT155" s="472"/>
      <c r="CU155" s="472"/>
      <c r="CV155" s="472"/>
      <c r="CW155" s="472"/>
      <c r="CX155" s="472"/>
      <c r="CY155" s="472"/>
      <c r="CZ155" s="472"/>
      <c r="DA155" s="472"/>
      <c r="DB155" s="472"/>
      <c r="DC155" s="472"/>
      <c r="DD155" s="472"/>
      <c r="DE155" s="472"/>
      <c r="DF155" s="472"/>
      <c r="DG155" s="472"/>
      <c r="DH155" s="472"/>
      <c r="DI155" s="472"/>
      <c r="DJ155" s="472"/>
      <c r="DK155" s="472"/>
      <c r="DL155" s="472"/>
      <c r="DM155" s="472"/>
      <c r="DN155" s="472"/>
      <c r="DO155" s="472"/>
      <c r="DP155" s="472"/>
      <c r="DQ155" s="472"/>
      <c r="DR155" s="472"/>
      <c r="DS155" s="472"/>
      <c r="DT155" s="472"/>
      <c r="DU155" s="472"/>
      <c r="DV155" s="472"/>
      <c r="DW155" s="472"/>
      <c r="DX155" s="472"/>
    </row>
    <row r="156" spans="1:128" s="475" customFormat="1" ht="13.2" x14ac:dyDescent="0.25">
      <c r="A156" s="199" t="s">
        <v>452</v>
      </c>
      <c r="B156" s="199" t="s">
        <v>451</v>
      </c>
      <c r="C156" s="199" t="s">
        <v>326</v>
      </c>
      <c r="D156" s="199" t="s">
        <v>327</v>
      </c>
      <c r="E156" s="785" t="s">
        <v>623</v>
      </c>
      <c r="F156" s="693"/>
      <c r="G156" s="693" t="s">
        <v>623</v>
      </c>
      <c r="H156" s="693" t="s">
        <v>623</v>
      </c>
      <c r="I156" s="693"/>
      <c r="J156" s="693" t="s">
        <v>623</v>
      </c>
      <c r="K156" s="693" t="s">
        <v>623</v>
      </c>
      <c r="L156" s="693"/>
      <c r="M156" s="693" t="s">
        <v>623</v>
      </c>
      <c r="N156" s="693" t="s">
        <v>623</v>
      </c>
      <c r="O156" s="693" t="s">
        <v>623</v>
      </c>
      <c r="P156" s="693" t="s">
        <v>623</v>
      </c>
      <c r="Q156" s="693" t="s">
        <v>623</v>
      </c>
      <c r="R156" s="474"/>
      <c r="S156" s="473"/>
      <c r="T156" s="473"/>
      <c r="U156" s="473"/>
      <c r="V156" s="473"/>
      <c r="W156" s="473"/>
      <c r="X156" s="473"/>
      <c r="Y156" s="473"/>
      <c r="Z156" s="473"/>
      <c r="AA156" s="473"/>
      <c r="AB156" s="473"/>
      <c r="AC156" s="473"/>
      <c r="AD156" s="473"/>
      <c r="AE156" s="473"/>
      <c r="AF156" s="473"/>
      <c r="AG156" s="473"/>
      <c r="AH156" s="473"/>
      <c r="AI156" s="473"/>
      <c r="AJ156" s="473"/>
      <c r="AK156" s="473"/>
      <c r="AL156" s="473"/>
      <c r="AM156" s="473"/>
      <c r="AN156" s="473"/>
      <c r="AO156" s="473"/>
      <c r="AP156" s="473"/>
      <c r="AQ156" s="473"/>
      <c r="AR156" s="473"/>
      <c r="AS156" s="473"/>
      <c r="AT156" s="472"/>
      <c r="AU156" s="472"/>
      <c r="AV156" s="472"/>
      <c r="AW156" s="472"/>
      <c r="AX156" s="472"/>
      <c r="AY156" s="472"/>
      <c r="AZ156" s="472"/>
      <c r="BA156" s="472"/>
      <c r="BB156" s="472"/>
      <c r="BC156" s="472"/>
      <c r="BD156" s="472"/>
      <c r="BE156" s="472"/>
      <c r="BF156" s="472"/>
      <c r="BG156" s="472"/>
      <c r="BH156" s="472"/>
      <c r="BI156" s="472"/>
      <c r="BJ156" s="472"/>
      <c r="BK156" s="472"/>
      <c r="BL156" s="472"/>
      <c r="BM156" s="472"/>
      <c r="BN156" s="472"/>
      <c r="BO156" s="472"/>
      <c r="BP156" s="472"/>
      <c r="BQ156" s="472"/>
      <c r="BR156" s="472"/>
      <c r="BS156" s="472"/>
      <c r="BT156" s="472"/>
      <c r="BU156" s="472"/>
      <c r="BV156" s="472"/>
      <c r="BW156" s="472"/>
      <c r="BX156" s="472"/>
      <c r="BY156" s="472"/>
      <c r="BZ156" s="472"/>
      <c r="CA156" s="472"/>
      <c r="CB156" s="472"/>
      <c r="CC156" s="472"/>
      <c r="CD156" s="472"/>
      <c r="CE156" s="472"/>
      <c r="CF156" s="472"/>
      <c r="CG156" s="472"/>
      <c r="CH156" s="472"/>
      <c r="CI156" s="472"/>
      <c r="CJ156" s="472"/>
      <c r="CK156" s="472"/>
      <c r="CL156" s="472"/>
      <c r="CM156" s="472"/>
      <c r="CN156" s="472"/>
      <c r="CO156" s="472"/>
      <c r="CP156" s="472"/>
      <c r="CQ156" s="472"/>
      <c r="CR156" s="472"/>
      <c r="CS156" s="472"/>
      <c r="CT156" s="472"/>
      <c r="CU156" s="472"/>
      <c r="CV156" s="472"/>
      <c r="CW156" s="472"/>
      <c r="CX156" s="472"/>
      <c r="CY156" s="472"/>
      <c r="CZ156" s="472"/>
      <c r="DA156" s="472"/>
      <c r="DB156" s="472"/>
      <c r="DC156" s="472"/>
      <c r="DD156" s="472"/>
      <c r="DE156" s="472"/>
      <c r="DF156" s="472"/>
      <c r="DG156" s="472"/>
      <c r="DH156" s="472"/>
      <c r="DI156" s="472"/>
      <c r="DJ156" s="472"/>
      <c r="DK156" s="472"/>
      <c r="DL156" s="472"/>
      <c r="DM156" s="472"/>
      <c r="DN156" s="472"/>
      <c r="DO156" s="472"/>
      <c r="DP156" s="472"/>
      <c r="DQ156" s="472"/>
      <c r="DR156" s="472"/>
      <c r="DS156" s="472"/>
      <c r="DT156" s="472"/>
      <c r="DU156" s="472"/>
      <c r="DV156" s="472"/>
      <c r="DW156" s="472"/>
      <c r="DX156" s="472"/>
    </row>
    <row r="157" spans="1:128" s="475" customFormat="1" ht="13.2" x14ac:dyDescent="0.25">
      <c r="A157" s="80" t="s">
        <v>292</v>
      </c>
      <c r="B157" s="80" t="s">
        <v>453</v>
      </c>
      <c r="C157" s="199" t="s">
        <v>308</v>
      </c>
      <c r="D157" s="199" t="s">
        <v>309</v>
      </c>
      <c r="E157" s="784">
        <v>79</v>
      </c>
      <c r="F157" s="445"/>
      <c r="G157" s="445">
        <v>2</v>
      </c>
      <c r="H157" s="445">
        <v>0</v>
      </c>
      <c r="I157" s="445"/>
      <c r="J157" s="445">
        <v>0</v>
      </c>
      <c r="K157" s="445">
        <v>0</v>
      </c>
      <c r="L157" s="445"/>
      <c r="M157" s="445">
        <v>74</v>
      </c>
      <c r="N157" s="445">
        <v>2</v>
      </c>
      <c r="O157" s="445">
        <v>0</v>
      </c>
      <c r="P157" s="445">
        <v>1</v>
      </c>
      <c r="Q157" s="445">
        <v>0</v>
      </c>
      <c r="R157" s="474"/>
      <c r="S157" s="473"/>
      <c r="T157" s="473"/>
      <c r="U157" s="473"/>
      <c r="V157" s="473"/>
      <c r="W157" s="473"/>
      <c r="X157" s="473"/>
      <c r="Y157" s="473"/>
      <c r="Z157" s="473"/>
      <c r="AA157" s="473"/>
      <c r="AB157" s="473"/>
      <c r="AC157" s="473"/>
      <c r="AD157" s="473"/>
      <c r="AE157" s="473"/>
      <c r="AF157" s="473"/>
      <c r="AG157" s="473"/>
      <c r="AH157" s="473"/>
      <c r="AI157" s="473"/>
      <c r="AJ157" s="473"/>
      <c r="AK157" s="473"/>
      <c r="AL157" s="473"/>
      <c r="AM157" s="473"/>
      <c r="AN157" s="473"/>
      <c r="AO157" s="473"/>
      <c r="AP157" s="473"/>
      <c r="AQ157" s="473"/>
      <c r="AR157" s="473"/>
      <c r="AS157" s="473"/>
      <c r="AT157" s="472"/>
      <c r="AU157" s="472"/>
      <c r="AV157" s="472"/>
      <c r="AW157" s="472"/>
      <c r="AX157" s="472"/>
      <c r="AY157" s="472"/>
      <c r="AZ157" s="472"/>
      <c r="BA157" s="472"/>
      <c r="BB157" s="472"/>
      <c r="BC157" s="472"/>
      <c r="BD157" s="472"/>
      <c r="BE157" s="472"/>
      <c r="BF157" s="472"/>
      <c r="BG157" s="472"/>
      <c r="BH157" s="472"/>
      <c r="BI157" s="472"/>
      <c r="BJ157" s="472"/>
      <c r="BK157" s="472"/>
      <c r="BL157" s="472"/>
      <c r="BM157" s="472"/>
      <c r="BN157" s="472"/>
      <c r="BO157" s="472"/>
      <c r="BP157" s="472"/>
      <c r="BQ157" s="472"/>
      <c r="BR157" s="472"/>
      <c r="BS157" s="472"/>
      <c r="BT157" s="472"/>
      <c r="BU157" s="472"/>
      <c r="BV157" s="472"/>
      <c r="BW157" s="472"/>
      <c r="BX157" s="472"/>
      <c r="BY157" s="472"/>
      <c r="BZ157" s="472"/>
      <c r="CA157" s="472"/>
      <c r="CB157" s="472"/>
      <c r="CC157" s="472"/>
      <c r="CD157" s="472"/>
      <c r="CE157" s="472"/>
      <c r="CF157" s="472"/>
      <c r="CG157" s="472"/>
      <c r="CH157" s="472"/>
      <c r="CI157" s="472"/>
      <c r="CJ157" s="472"/>
      <c r="CK157" s="472"/>
      <c r="CL157" s="472"/>
      <c r="CM157" s="472"/>
      <c r="CN157" s="472"/>
      <c r="CO157" s="472"/>
      <c r="CP157" s="472"/>
      <c r="CQ157" s="472"/>
      <c r="CR157" s="472"/>
      <c r="CS157" s="472"/>
      <c r="CT157" s="472"/>
      <c r="CU157" s="472"/>
      <c r="CV157" s="472"/>
      <c r="CW157" s="472"/>
      <c r="CX157" s="472"/>
      <c r="CY157" s="472"/>
      <c r="CZ157" s="472"/>
      <c r="DA157" s="472"/>
      <c r="DB157" s="472"/>
      <c r="DC157" s="472"/>
      <c r="DD157" s="472"/>
      <c r="DE157" s="472"/>
      <c r="DF157" s="472"/>
      <c r="DG157" s="472"/>
      <c r="DH157" s="472"/>
      <c r="DI157" s="472"/>
      <c r="DJ157" s="472"/>
      <c r="DK157" s="472"/>
      <c r="DL157" s="472"/>
      <c r="DM157" s="472"/>
      <c r="DN157" s="472"/>
      <c r="DO157" s="472"/>
      <c r="DP157" s="472"/>
      <c r="DQ157" s="472"/>
      <c r="DR157" s="472"/>
      <c r="DS157" s="472"/>
      <c r="DT157" s="472"/>
      <c r="DU157" s="472"/>
      <c r="DV157" s="472"/>
      <c r="DW157" s="472"/>
      <c r="DX157" s="472"/>
    </row>
    <row r="158" spans="1:128" s="475" customFormat="1" ht="13.2" x14ac:dyDescent="0.25">
      <c r="A158" s="80" t="s">
        <v>293</v>
      </c>
      <c r="B158" s="80" t="s">
        <v>845</v>
      </c>
      <c r="C158" s="80" t="s">
        <v>308</v>
      </c>
      <c r="D158" s="80" t="s">
        <v>309</v>
      </c>
      <c r="E158" s="784">
        <v>61</v>
      </c>
      <c r="F158" s="445"/>
      <c r="G158" s="445">
        <v>42</v>
      </c>
      <c r="H158" s="445">
        <v>1</v>
      </c>
      <c r="I158" s="445"/>
      <c r="J158" s="445">
        <v>0</v>
      </c>
      <c r="K158" s="445">
        <v>0</v>
      </c>
      <c r="L158" s="445"/>
      <c r="M158" s="445">
        <v>1</v>
      </c>
      <c r="N158" s="445">
        <v>1</v>
      </c>
      <c r="O158" s="445">
        <v>7</v>
      </c>
      <c r="P158" s="445">
        <v>8</v>
      </c>
      <c r="Q158" s="445">
        <v>1</v>
      </c>
      <c r="R158" s="474"/>
      <c r="S158" s="473"/>
      <c r="T158" s="473"/>
      <c r="U158" s="473"/>
      <c r="V158" s="473"/>
      <c r="W158" s="473"/>
      <c r="X158" s="473"/>
      <c r="Y158" s="473"/>
      <c r="Z158" s="473"/>
      <c r="AA158" s="473"/>
      <c r="AB158" s="473"/>
      <c r="AC158" s="473"/>
      <c r="AD158" s="473"/>
      <c r="AE158" s="473"/>
      <c r="AF158" s="473"/>
      <c r="AG158" s="473"/>
      <c r="AH158" s="473"/>
      <c r="AI158" s="473"/>
      <c r="AJ158" s="473"/>
      <c r="AK158" s="473"/>
      <c r="AL158" s="473"/>
      <c r="AM158" s="473"/>
      <c r="AN158" s="473"/>
      <c r="AO158" s="473"/>
      <c r="AP158" s="473"/>
      <c r="AQ158" s="473"/>
      <c r="AR158" s="473"/>
      <c r="AS158" s="473"/>
      <c r="AT158" s="472"/>
      <c r="AU158" s="472"/>
      <c r="AV158" s="472"/>
      <c r="AW158" s="472"/>
      <c r="AX158" s="472"/>
      <c r="AY158" s="472"/>
      <c r="AZ158" s="472"/>
      <c r="BA158" s="472"/>
      <c r="BB158" s="472"/>
      <c r="BC158" s="472"/>
      <c r="BD158" s="472"/>
      <c r="BE158" s="472"/>
      <c r="BF158" s="472"/>
      <c r="BG158" s="472"/>
      <c r="BH158" s="472"/>
      <c r="BI158" s="472"/>
      <c r="BJ158" s="472"/>
      <c r="BK158" s="472"/>
      <c r="BL158" s="472"/>
      <c r="BM158" s="472"/>
      <c r="BN158" s="472"/>
      <c r="BO158" s="472"/>
      <c r="BP158" s="472"/>
      <c r="BQ158" s="472"/>
      <c r="BR158" s="472"/>
      <c r="BS158" s="472"/>
      <c r="BT158" s="472"/>
      <c r="BU158" s="472"/>
      <c r="BV158" s="472"/>
      <c r="BW158" s="472"/>
      <c r="BX158" s="472"/>
      <c r="BY158" s="472"/>
      <c r="BZ158" s="472"/>
      <c r="CA158" s="472"/>
      <c r="CB158" s="472"/>
      <c r="CC158" s="472"/>
      <c r="CD158" s="472"/>
      <c r="CE158" s="472"/>
      <c r="CF158" s="472"/>
      <c r="CG158" s="472"/>
      <c r="CH158" s="472"/>
      <c r="CI158" s="472"/>
      <c r="CJ158" s="472"/>
      <c r="CK158" s="472"/>
      <c r="CL158" s="472"/>
      <c r="CM158" s="472"/>
      <c r="CN158" s="472"/>
      <c r="CO158" s="472"/>
      <c r="CP158" s="472"/>
      <c r="CQ158" s="472"/>
      <c r="CR158" s="472"/>
      <c r="CS158" s="472"/>
      <c r="CT158" s="472"/>
      <c r="CU158" s="472"/>
      <c r="CV158" s="472"/>
      <c r="CW158" s="472"/>
      <c r="CX158" s="472"/>
      <c r="CY158" s="472"/>
      <c r="CZ158" s="472"/>
      <c r="DA158" s="472"/>
      <c r="DB158" s="472"/>
      <c r="DC158" s="472"/>
      <c r="DD158" s="472"/>
      <c r="DE158" s="472"/>
      <c r="DF158" s="472"/>
      <c r="DG158" s="472"/>
      <c r="DH158" s="472"/>
      <c r="DI158" s="472"/>
      <c r="DJ158" s="472"/>
      <c r="DK158" s="472"/>
      <c r="DL158" s="472"/>
      <c r="DM158" s="472"/>
      <c r="DN158" s="472"/>
      <c r="DO158" s="472"/>
      <c r="DP158" s="472"/>
      <c r="DQ158" s="472"/>
      <c r="DR158" s="472"/>
      <c r="DS158" s="472"/>
      <c r="DT158" s="472"/>
      <c r="DU158" s="472"/>
      <c r="DV158" s="472"/>
      <c r="DW158" s="472"/>
      <c r="DX158" s="472"/>
    </row>
    <row r="159" spans="1:128" s="475" customFormat="1" ht="13.2" x14ac:dyDescent="0.25">
      <c r="A159" s="80" t="s">
        <v>169</v>
      </c>
      <c r="B159" s="80" t="s">
        <v>454</v>
      </c>
      <c r="C159" s="80" t="s">
        <v>318</v>
      </c>
      <c r="D159" s="80" t="s">
        <v>319</v>
      </c>
      <c r="E159" s="792">
        <v>26</v>
      </c>
      <c r="F159" s="445"/>
      <c r="G159" s="483">
        <v>20</v>
      </c>
      <c r="H159" s="483">
        <v>1</v>
      </c>
      <c r="I159" s="445"/>
      <c r="J159" s="483">
        <v>3</v>
      </c>
      <c r="K159" s="483">
        <v>0</v>
      </c>
      <c r="L159" s="445"/>
      <c r="M159" s="483">
        <v>1</v>
      </c>
      <c r="N159" s="483">
        <v>1</v>
      </c>
      <c r="O159" s="483">
        <v>0</v>
      </c>
      <c r="P159" s="483">
        <v>0</v>
      </c>
      <c r="Q159" s="445">
        <v>0</v>
      </c>
      <c r="R159" s="474"/>
      <c r="S159" s="473"/>
      <c r="T159" s="473"/>
      <c r="U159" s="473"/>
      <c r="V159" s="473"/>
      <c r="W159" s="473"/>
      <c r="X159" s="473"/>
      <c r="Y159" s="473"/>
      <c r="Z159" s="473"/>
      <c r="AA159" s="473"/>
      <c r="AB159" s="473"/>
      <c r="AC159" s="473"/>
      <c r="AD159" s="473"/>
      <c r="AE159" s="473"/>
      <c r="AF159" s="473"/>
      <c r="AG159" s="473"/>
      <c r="AH159" s="473"/>
      <c r="AI159" s="473"/>
      <c r="AJ159" s="473"/>
      <c r="AK159" s="473"/>
      <c r="AL159" s="473"/>
      <c r="AM159" s="473"/>
      <c r="AN159" s="473"/>
      <c r="AO159" s="473"/>
      <c r="AP159" s="473"/>
      <c r="AQ159" s="473"/>
      <c r="AR159" s="473"/>
      <c r="AS159" s="473"/>
      <c r="AT159" s="472"/>
      <c r="AU159" s="472"/>
      <c r="AV159" s="472"/>
      <c r="AW159" s="472"/>
      <c r="AX159" s="472"/>
      <c r="AY159" s="472"/>
      <c r="AZ159" s="472"/>
      <c r="BA159" s="472"/>
      <c r="BB159" s="472"/>
      <c r="BC159" s="472"/>
      <c r="BD159" s="472"/>
      <c r="BE159" s="472"/>
      <c r="BF159" s="472"/>
      <c r="BG159" s="472"/>
      <c r="BH159" s="472"/>
      <c r="BI159" s="472"/>
      <c r="BJ159" s="472"/>
      <c r="BK159" s="472"/>
      <c r="BL159" s="472"/>
      <c r="BM159" s="472"/>
      <c r="BN159" s="472"/>
      <c r="BO159" s="472"/>
      <c r="BP159" s="472"/>
      <c r="BQ159" s="472"/>
      <c r="BR159" s="472"/>
      <c r="BS159" s="472"/>
      <c r="BT159" s="472"/>
      <c r="BU159" s="472"/>
      <c r="BV159" s="472"/>
      <c r="BW159" s="472"/>
      <c r="BX159" s="472"/>
      <c r="BY159" s="472"/>
      <c r="BZ159" s="472"/>
      <c r="CA159" s="472"/>
      <c r="CB159" s="472"/>
      <c r="CC159" s="472"/>
      <c r="CD159" s="472"/>
      <c r="CE159" s="472"/>
      <c r="CF159" s="472"/>
      <c r="CG159" s="472"/>
      <c r="CH159" s="472"/>
      <c r="CI159" s="472"/>
      <c r="CJ159" s="472"/>
      <c r="CK159" s="472"/>
      <c r="CL159" s="472"/>
      <c r="CM159" s="472"/>
      <c r="CN159" s="472"/>
      <c r="CO159" s="472"/>
      <c r="CP159" s="472"/>
      <c r="CQ159" s="472"/>
      <c r="CR159" s="472"/>
      <c r="CS159" s="472"/>
      <c r="CT159" s="472"/>
      <c r="CU159" s="472"/>
      <c r="CV159" s="472"/>
      <c r="CW159" s="472"/>
      <c r="CX159" s="472"/>
      <c r="CY159" s="472"/>
      <c r="CZ159" s="472"/>
      <c r="DA159" s="472"/>
      <c r="DB159" s="472"/>
      <c r="DC159" s="472"/>
      <c r="DD159" s="472"/>
      <c r="DE159" s="472"/>
      <c r="DF159" s="472"/>
      <c r="DG159" s="472"/>
      <c r="DH159" s="472"/>
      <c r="DI159" s="472"/>
      <c r="DJ159" s="472"/>
      <c r="DK159" s="472"/>
      <c r="DL159" s="472"/>
      <c r="DM159" s="472"/>
      <c r="DN159" s="472"/>
      <c r="DO159" s="472"/>
      <c r="DP159" s="472"/>
      <c r="DQ159" s="472"/>
      <c r="DR159" s="472"/>
      <c r="DS159" s="472"/>
      <c r="DT159" s="472"/>
      <c r="DU159" s="472"/>
      <c r="DV159" s="472"/>
      <c r="DW159" s="472"/>
      <c r="DX159" s="472"/>
    </row>
    <row r="160" spans="1:128" s="475" customFormat="1" ht="13.2" x14ac:dyDescent="0.25">
      <c r="A160" s="80" t="s">
        <v>162</v>
      </c>
      <c r="B160" s="80" t="s">
        <v>846</v>
      </c>
      <c r="C160" s="80" t="s">
        <v>322</v>
      </c>
      <c r="D160" s="80" t="s">
        <v>323</v>
      </c>
      <c r="E160" s="784">
        <v>3</v>
      </c>
      <c r="F160" s="445"/>
      <c r="G160" s="445">
        <v>2</v>
      </c>
      <c r="H160" s="445">
        <v>0</v>
      </c>
      <c r="I160" s="445"/>
      <c r="J160" s="445">
        <v>0</v>
      </c>
      <c r="K160" s="445">
        <v>0</v>
      </c>
      <c r="L160" s="445"/>
      <c r="M160" s="445">
        <v>1</v>
      </c>
      <c r="N160" s="445">
        <v>0</v>
      </c>
      <c r="O160" s="445">
        <v>0</v>
      </c>
      <c r="P160" s="445">
        <v>0</v>
      </c>
      <c r="Q160" s="445">
        <v>0</v>
      </c>
      <c r="R160" s="474"/>
      <c r="S160" s="473"/>
      <c r="T160" s="473"/>
      <c r="U160" s="473"/>
      <c r="V160" s="473"/>
      <c r="W160" s="473"/>
      <c r="X160" s="473"/>
      <c r="Y160" s="473"/>
      <c r="Z160" s="473"/>
      <c r="AA160" s="473"/>
      <c r="AB160" s="473"/>
      <c r="AC160" s="473"/>
      <c r="AD160" s="473"/>
      <c r="AE160" s="473"/>
      <c r="AF160" s="473"/>
      <c r="AG160" s="473"/>
      <c r="AH160" s="473"/>
      <c r="AI160" s="473"/>
      <c r="AJ160" s="473"/>
      <c r="AK160" s="473"/>
      <c r="AL160" s="473"/>
      <c r="AM160" s="473"/>
      <c r="AN160" s="473"/>
      <c r="AO160" s="473"/>
      <c r="AP160" s="473"/>
      <c r="AQ160" s="473"/>
      <c r="AR160" s="473"/>
      <c r="AS160" s="473"/>
      <c r="AT160" s="472"/>
      <c r="AU160" s="472"/>
      <c r="AV160" s="472"/>
      <c r="AW160" s="472"/>
      <c r="AX160" s="472"/>
      <c r="AY160" s="472"/>
      <c r="AZ160" s="472"/>
      <c r="BA160" s="472"/>
      <c r="BB160" s="472"/>
      <c r="BC160" s="472"/>
      <c r="BD160" s="472"/>
      <c r="BE160" s="472"/>
      <c r="BF160" s="472"/>
      <c r="BG160" s="472"/>
      <c r="BH160" s="472"/>
      <c r="BI160" s="472"/>
      <c r="BJ160" s="472"/>
      <c r="BK160" s="472"/>
      <c r="BL160" s="472"/>
      <c r="BM160" s="472"/>
      <c r="BN160" s="472"/>
      <c r="BO160" s="472"/>
      <c r="BP160" s="472"/>
      <c r="BQ160" s="472"/>
      <c r="BR160" s="472"/>
      <c r="BS160" s="472"/>
      <c r="BT160" s="472"/>
      <c r="BU160" s="472"/>
      <c r="BV160" s="472"/>
      <c r="BW160" s="472"/>
      <c r="BX160" s="472"/>
      <c r="BY160" s="472"/>
      <c r="BZ160" s="472"/>
      <c r="CA160" s="472"/>
      <c r="CB160" s="472"/>
      <c r="CC160" s="472"/>
      <c r="CD160" s="472"/>
      <c r="CE160" s="472"/>
      <c r="CF160" s="472"/>
      <c r="CG160" s="472"/>
      <c r="CH160" s="472"/>
      <c r="CI160" s="472"/>
      <c r="CJ160" s="472"/>
      <c r="CK160" s="472"/>
      <c r="CL160" s="472"/>
      <c r="CM160" s="472"/>
      <c r="CN160" s="472"/>
      <c r="CO160" s="472"/>
      <c r="CP160" s="472"/>
      <c r="CQ160" s="472"/>
      <c r="CR160" s="472"/>
      <c r="CS160" s="472"/>
      <c r="CT160" s="472"/>
      <c r="CU160" s="472"/>
      <c r="CV160" s="472"/>
      <c r="CW160" s="472"/>
      <c r="CX160" s="472"/>
      <c r="CY160" s="472"/>
      <c r="CZ160" s="472"/>
      <c r="DA160" s="472"/>
      <c r="DB160" s="472"/>
      <c r="DC160" s="472"/>
      <c r="DD160" s="472"/>
      <c r="DE160" s="472"/>
      <c r="DF160" s="472"/>
      <c r="DG160" s="472"/>
      <c r="DH160" s="472"/>
      <c r="DI160" s="472"/>
      <c r="DJ160" s="472"/>
      <c r="DK160" s="472"/>
      <c r="DL160" s="472"/>
      <c r="DM160" s="472"/>
      <c r="DN160" s="472"/>
      <c r="DO160" s="472"/>
      <c r="DP160" s="472"/>
      <c r="DQ160" s="472"/>
      <c r="DR160" s="472"/>
      <c r="DS160" s="472"/>
      <c r="DT160" s="472"/>
      <c r="DU160" s="472"/>
      <c r="DV160" s="472"/>
      <c r="DW160" s="472"/>
      <c r="DX160" s="472"/>
    </row>
    <row r="161" spans="1:128" s="475" customFormat="1" ht="13.2" x14ac:dyDescent="0.25">
      <c r="A161" s="80" t="s">
        <v>8</v>
      </c>
      <c r="B161" s="80" t="s">
        <v>847</v>
      </c>
      <c r="C161" s="80" t="s">
        <v>316</v>
      </c>
      <c r="D161" s="80" t="s">
        <v>317</v>
      </c>
      <c r="E161" s="784">
        <v>0</v>
      </c>
      <c r="F161" s="445"/>
      <c r="G161" s="445">
        <v>0</v>
      </c>
      <c r="H161" s="445">
        <v>0</v>
      </c>
      <c r="I161" s="445"/>
      <c r="J161" s="445">
        <v>0</v>
      </c>
      <c r="K161" s="445">
        <v>0</v>
      </c>
      <c r="L161" s="445"/>
      <c r="M161" s="445">
        <v>0</v>
      </c>
      <c r="N161" s="445">
        <v>0</v>
      </c>
      <c r="O161" s="445">
        <v>0</v>
      </c>
      <c r="P161" s="445">
        <v>0</v>
      </c>
      <c r="Q161" s="445">
        <v>0</v>
      </c>
      <c r="R161" s="474"/>
      <c r="S161" s="473"/>
      <c r="T161" s="473"/>
      <c r="U161" s="473"/>
      <c r="V161" s="473"/>
      <c r="W161" s="473"/>
      <c r="X161" s="473"/>
      <c r="Y161" s="473"/>
      <c r="Z161" s="473"/>
      <c r="AA161" s="473"/>
      <c r="AB161" s="473"/>
      <c r="AC161" s="473"/>
      <c r="AD161" s="473"/>
      <c r="AE161" s="473"/>
      <c r="AF161" s="473"/>
      <c r="AG161" s="473"/>
      <c r="AH161" s="473"/>
      <c r="AI161" s="473"/>
      <c r="AJ161" s="473"/>
      <c r="AK161" s="473"/>
      <c r="AL161" s="473"/>
      <c r="AM161" s="473"/>
      <c r="AN161" s="473"/>
      <c r="AO161" s="473"/>
      <c r="AP161" s="473"/>
      <c r="AQ161" s="473"/>
      <c r="AR161" s="473"/>
      <c r="AS161" s="473"/>
      <c r="AT161" s="472"/>
      <c r="AU161" s="472"/>
      <c r="AV161" s="472"/>
      <c r="AW161" s="472"/>
      <c r="AX161" s="472"/>
      <c r="AY161" s="472"/>
      <c r="AZ161" s="472"/>
      <c r="BA161" s="472"/>
      <c r="BB161" s="472"/>
      <c r="BC161" s="472"/>
      <c r="BD161" s="472"/>
      <c r="BE161" s="472"/>
      <c r="BF161" s="472"/>
      <c r="BG161" s="472"/>
      <c r="BH161" s="472"/>
      <c r="BI161" s="472"/>
      <c r="BJ161" s="472"/>
      <c r="BK161" s="472"/>
      <c r="BL161" s="472"/>
      <c r="BM161" s="472"/>
      <c r="BN161" s="472"/>
      <c r="BO161" s="472"/>
      <c r="BP161" s="472"/>
      <c r="BQ161" s="472"/>
      <c r="BR161" s="472"/>
      <c r="BS161" s="472"/>
      <c r="BT161" s="472"/>
      <c r="BU161" s="472"/>
      <c r="BV161" s="472"/>
      <c r="BW161" s="472"/>
      <c r="BX161" s="472"/>
      <c r="BY161" s="472"/>
      <c r="BZ161" s="472"/>
      <c r="CA161" s="472"/>
      <c r="CB161" s="472"/>
      <c r="CC161" s="472"/>
      <c r="CD161" s="472"/>
      <c r="CE161" s="472"/>
      <c r="CF161" s="472"/>
      <c r="CG161" s="472"/>
      <c r="CH161" s="472"/>
      <c r="CI161" s="472"/>
      <c r="CJ161" s="472"/>
      <c r="CK161" s="472"/>
      <c r="CL161" s="472"/>
      <c r="CM161" s="472"/>
      <c r="CN161" s="472"/>
      <c r="CO161" s="472"/>
      <c r="CP161" s="472"/>
      <c r="CQ161" s="472"/>
      <c r="CR161" s="472"/>
      <c r="CS161" s="472"/>
      <c r="CT161" s="472"/>
      <c r="CU161" s="472"/>
      <c r="CV161" s="472"/>
      <c r="CW161" s="472"/>
      <c r="CX161" s="472"/>
      <c r="CY161" s="472"/>
      <c r="CZ161" s="472"/>
      <c r="DA161" s="472"/>
      <c r="DB161" s="472"/>
      <c r="DC161" s="472"/>
      <c r="DD161" s="472"/>
      <c r="DE161" s="472"/>
      <c r="DF161" s="472"/>
      <c r="DG161" s="472"/>
      <c r="DH161" s="472"/>
      <c r="DI161" s="472"/>
      <c r="DJ161" s="472"/>
      <c r="DK161" s="472"/>
      <c r="DL161" s="472"/>
      <c r="DM161" s="472"/>
      <c r="DN161" s="472"/>
      <c r="DO161" s="472"/>
      <c r="DP161" s="472"/>
      <c r="DQ161" s="472"/>
      <c r="DR161" s="472"/>
      <c r="DS161" s="472"/>
      <c r="DT161" s="472"/>
      <c r="DU161" s="472"/>
      <c r="DV161" s="472"/>
      <c r="DW161" s="472"/>
      <c r="DX161" s="472"/>
    </row>
    <row r="162" spans="1:128" s="475" customFormat="1" ht="13.2" x14ac:dyDescent="0.25">
      <c r="A162" s="80" t="s">
        <v>294</v>
      </c>
      <c r="B162" s="80" t="s">
        <v>455</v>
      </c>
      <c r="C162" s="80" t="s">
        <v>308</v>
      </c>
      <c r="D162" s="80" t="s">
        <v>309</v>
      </c>
      <c r="E162" s="784">
        <v>30</v>
      </c>
      <c r="F162" s="445"/>
      <c r="G162" s="445">
        <v>20</v>
      </c>
      <c r="H162" s="445">
        <v>4</v>
      </c>
      <c r="I162" s="445"/>
      <c r="J162" s="445">
        <v>2</v>
      </c>
      <c r="K162" s="445">
        <v>0</v>
      </c>
      <c r="L162" s="445"/>
      <c r="M162" s="445">
        <v>3</v>
      </c>
      <c r="N162" s="445">
        <v>0</v>
      </c>
      <c r="O162" s="445">
        <v>0</v>
      </c>
      <c r="P162" s="445">
        <v>1</v>
      </c>
      <c r="Q162" s="445">
        <v>0</v>
      </c>
      <c r="R162" s="474"/>
      <c r="S162" s="473"/>
      <c r="T162" s="473"/>
      <c r="U162" s="473"/>
      <c r="V162" s="473"/>
      <c r="W162" s="473"/>
      <c r="X162" s="473"/>
      <c r="Y162" s="473"/>
      <c r="Z162" s="473"/>
      <c r="AA162" s="473"/>
      <c r="AB162" s="473"/>
      <c r="AC162" s="473"/>
      <c r="AD162" s="473"/>
      <c r="AE162" s="473"/>
      <c r="AF162" s="473"/>
      <c r="AG162" s="473"/>
      <c r="AH162" s="473"/>
      <c r="AI162" s="473"/>
      <c r="AJ162" s="473"/>
      <c r="AK162" s="473"/>
      <c r="AL162" s="473"/>
      <c r="AM162" s="473"/>
      <c r="AN162" s="473"/>
      <c r="AO162" s="473"/>
      <c r="AP162" s="473"/>
      <c r="AQ162" s="473"/>
      <c r="AR162" s="473"/>
      <c r="AS162" s="473"/>
      <c r="AT162" s="472"/>
      <c r="AU162" s="472"/>
      <c r="AV162" s="472"/>
      <c r="AW162" s="472"/>
      <c r="AX162" s="472"/>
      <c r="AY162" s="472"/>
      <c r="AZ162" s="472"/>
      <c r="BA162" s="472"/>
      <c r="BB162" s="472"/>
      <c r="BC162" s="472"/>
      <c r="BD162" s="472"/>
      <c r="BE162" s="472"/>
      <c r="BF162" s="472"/>
      <c r="BG162" s="472"/>
      <c r="BH162" s="472"/>
      <c r="BI162" s="472"/>
      <c r="BJ162" s="472"/>
      <c r="BK162" s="472"/>
      <c r="BL162" s="472"/>
      <c r="BM162" s="472"/>
      <c r="BN162" s="472"/>
      <c r="BO162" s="472"/>
      <c r="BP162" s="472"/>
      <c r="BQ162" s="472"/>
      <c r="BR162" s="472"/>
      <c r="BS162" s="472"/>
      <c r="BT162" s="472"/>
      <c r="BU162" s="472"/>
      <c r="BV162" s="472"/>
      <c r="BW162" s="472"/>
      <c r="BX162" s="472"/>
      <c r="BY162" s="472"/>
      <c r="BZ162" s="472"/>
      <c r="CA162" s="472"/>
      <c r="CB162" s="472"/>
      <c r="CC162" s="472"/>
      <c r="CD162" s="472"/>
      <c r="CE162" s="472"/>
      <c r="CF162" s="472"/>
      <c r="CG162" s="472"/>
      <c r="CH162" s="472"/>
      <c r="CI162" s="472"/>
      <c r="CJ162" s="472"/>
      <c r="CK162" s="472"/>
      <c r="CL162" s="472"/>
      <c r="CM162" s="472"/>
      <c r="CN162" s="472"/>
      <c r="CO162" s="472"/>
      <c r="CP162" s="472"/>
      <c r="CQ162" s="472"/>
      <c r="CR162" s="472"/>
      <c r="CS162" s="472"/>
      <c r="CT162" s="472"/>
      <c r="CU162" s="472"/>
      <c r="CV162" s="472"/>
      <c r="CW162" s="472"/>
      <c r="CX162" s="472"/>
      <c r="CY162" s="472"/>
      <c r="CZ162" s="472"/>
      <c r="DA162" s="472"/>
      <c r="DB162" s="472"/>
      <c r="DC162" s="472"/>
      <c r="DD162" s="472"/>
      <c r="DE162" s="472"/>
      <c r="DF162" s="472"/>
      <c r="DG162" s="472"/>
      <c r="DH162" s="472"/>
      <c r="DI162" s="472"/>
      <c r="DJ162" s="472"/>
      <c r="DK162" s="472"/>
      <c r="DL162" s="472"/>
      <c r="DM162" s="472"/>
      <c r="DN162" s="472"/>
      <c r="DO162" s="472"/>
      <c r="DP162" s="472"/>
      <c r="DQ162" s="472"/>
      <c r="DR162" s="472"/>
      <c r="DS162" s="472"/>
      <c r="DT162" s="472"/>
      <c r="DU162" s="472"/>
      <c r="DV162" s="472"/>
      <c r="DW162" s="472"/>
      <c r="DX162" s="472"/>
    </row>
    <row r="163" spans="1:128" s="475" customFormat="1" ht="13.2" x14ac:dyDescent="0.25">
      <c r="A163" s="80" t="s">
        <v>270</v>
      </c>
      <c r="B163" s="80" t="s">
        <v>456</v>
      </c>
      <c r="C163" s="80" t="s">
        <v>316</v>
      </c>
      <c r="D163" s="80" t="s">
        <v>317</v>
      </c>
      <c r="E163" s="792">
        <v>43</v>
      </c>
      <c r="F163" s="445"/>
      <c r="G163" s="483">
        <v>33</v>
      </c>
      <c r="H163" s="483">
        <v>1</v>
      </c>
      <c r="I163" s="445"/>
      <c r="J163" s="483">
        <v>4</v>
      </c>
      <c r="K163" s="483">
        <v>1</v>
      </c>
      <c r="L163" s="445"/>
      <c r="M163" s="483">
        <v>1</v>
      </c>
      <c r="N163" s="483">
        <v>1</v>
      </c>
      <c r="O163" s="483">
        <v>1</v>
      </c>
      <c r="P163" s="483">
        <v>1</v>
      </c>
      <c r="Q163" s="445">
        <v>0</v>
      </c>
      <c r="R163" s="474"/>
      <c r="S163" s="473"/>
      <c r="T163" s="473"/>
      <c r="U163" s="473"/>
      <c r="V163" s="473"/>
      <c r="W163" s="473"/>
      <c r="X163" s="473"/>
      <c r="Y163" s="473"/>
      <c r="Z163" s="473"/>
      <c r="AA163" s="473"/>
      <c r="AB163" s="473"/>
      <c r="AC163" s="473"/>
      <c r="AD163" s="473"/>
      <c r="AE163" s="473"/>
      <c r="AF163" s="473"/>
      <c r="AG163" s="473"/>
      <c r="AH163" s="473"/>
      <c r="AI163" s="473"/>
      <c r="AJ163" s="473"/>
      <c r="AK163" s="473"/>
      <c r="AL163" s="473"/>
      <c r="AM163" s="473"/>
      <c r="AN163" s="473"/>
      <c r="AO163" s="473"/>
      <c r="AP163" s="473"/>
      <c r="AQ163" s="473"/>
      <c r="AR163" s="473"/>
      <c r="AS163" s="473"/>
      <c r="AT163" s="472"/>
      <c r="AU163" s="472"/>
      <c r="AV163" s="472"/>
      <c r="AW163" s="472"/>
      <c r="AX163" s="472"/>
      <c r="AY163" s="472"/>
      <c r="AZ163" s="472"/>
      <c r="BA163" s="472"/>
      <c r="BB163" s="472"/>
      <c r="BC163" s="472"/>
      <c r="BD163" s="472"/>
      <c r="BE163" s="472"/>
      <c r="BF163" s="472"/>
      <c r="BG163" s="472"/>
      <c r="BH163" s="472"/>
      <c r="BI163" s="472"/>
      <c r="BJ163" s="472"/>
      <c r="BK163" s="472"/>
      <c r="BL163" s="472"/>
      <c r="BM163" s="472"/>
      <c r="BN163" s="472"/>
      <c r="BO163" s="472"/>
      <c r="BP163" s="472"/>
      <c r="BQ163" s="472"/>
      <c r="BR163" s="472"/>
      <c r="BS163" s="472"/>
      <c r="BT163" s="472"/>
      <c r="BU163" s="472"/>
      <c r="BV163" s="472"/>
      <c r="BW163" s="472"/>
      <c r="BX163" s="472"/>
      <c r="BY163" s="472"/>
      <c r="BZ163" s="472"/>
      <c r="CA163" s="472"/>
      <c r="CB163" s="472"/>
      <c r="CC163" s="472"/>
      <c r="CD163" s="472"/>
      <c r="CE163" s="472"/>
      <c r="CF163" s="472"/>
      <c r="CG163" s="472"/>
      <c r="CH163" s="472"/>
      <c r="CI163" s="472"/>
      <c r="CJ163" s="472"/>
      <c r="CK163" s="472"/>
      <c r="CL163" s="472"/>
      <c r="CM163" s="472"/>
      <c r="CN163" s="472"/>
      <c r="CO163" s="472"/>
      <c r="CP163" s="472"/>
      <c r="CQ163" s="472"/>
      <c r="CR163" s="472"/>
      <c r="CS163" s="472"/>
      <c r="CT163" s="472"/>
      <c r="CU163" s="472"/>
      <c r="CV163" s="472"/>
      <c r="CW163" s="472"/>
      <c r="CX163" s="472"/>
      <c r="CY163" s="472"/>
      <c r="CZ163" s="472"/>
      <c r="DA163" s="472"/>
      <c r="DB163" s="472"/>
      <c r="DC163" s="472"/>
      <c r="DD163" s="472"/>
      <c r="DE163" s="472"/>
      <c r="DF163" s="472"/>
      <c r="DG163" s="472"/>
      <c r="DH163" s="472"/>
      <c r="DI163" s="472"/>
      <c r="DJ163" s="472"/>
      <c r="DK163" s="472"/>
      <c r="DL163" s="472"/>
      <c r="DM163" s="472"/>
      <c r="DN163" s="472"/>
      <c r="DO163" s="472"/>
      <c r="DP163" s="472"/>
      <c r="DQ163" s="472"/>
      <c r="DR163" s="472"/>
      <c r="DS163" s="472"/>
      <c r="DT163" s="472"/>
      <c r="DU163" s="472"/>
      <c r="DV163" s="472"/>
      <c r="DW163" s="472"/>
      <c r="DX163" s="472"/>
    </row>
    <row r="164" spans="1:128" s="475" customFormat="1" ht="13.2" x14ac:dyDescent="0.25">
      <c r="A164" s="80" t="s">
        <v>248</v>
      </c>
      <c r="B164" s="80" t="s">
        <v>457</v>
      </c>
      <c r="C164" s="80" t="s">
        <v>314</v>
      </c>
      <c r="D164" s="80" t="s">
        <v>315</v>
      </c>
      <c r="E164" s="784">
        <v>0</v>
      </c>
      <c r="F164" s="445"/>
      <c r="G164" s="445">
        <v>0</v>
      </c>
      <c r="H164" s="445">
        <v>0</v>
      </c>
      <c r="I164" s="445"/>
      <c r="J164" s="445">
        <v>0</v>
      </c>
      <c r="K164" s="445">
        <v>0</v>
      </c>
      <c r="L164" s="445"/>
      <c r="M164" s="445">
        <v>0</v>
      </c>
      <c r="N164" s="445">
        <v>0</v>
      </c>
      <c r="O164" s="445">
        <v>0</v>
      </c>
      <c r="P164" s="445">
        <v>0</v>
      </c>
      <c r="Q164" s="445">
        <v>0</v>
      </c>
      <c r="R164" s="474"/>
      <c r="S164" s="473"/>
      <c r="T164" s="473"/>
      <c r="U164" s="473"/>
      <c r="V164" s="473"/>
      <c r="W164" s="473"/>
      <c r="X164" s="473"/>
      <c r="Y164" s="473"/>
      <c r="Z164" s="473"/>
      <c r="AA164" s="473"/>
      <c r="AB164" s="473"/>
      <c r="AC164" s="473"/>
      <c r="AD164" s="473"/>
      <c r="AE164" s="473"/>
      <c r="AF164" s="473"/>
      <c r="AG164" s="473"/>
      <c r="AH164" s="473"/>
      <c r="AI164" s="473"/>
      <c r="AJ164" s="473"/>
      <c r="AK164" s="473"/>
      <c r="AL164" s="473"/>
      <c r="AM164" s="473"/>
      <c r="AN164" s="473"/>
      <c r="AO164" s="473"/>
      <c r="AP164" s="473"/>
      <c r="AQ164" s="473"/>
      <c r="AR164" s="473"/>
      <c r="AS164" s="473"/>
      <c r="AT164" s="472"/>
      <c r="AU164" s="472"/>
      <c r="AV164" s="472"/>
      <c r="AW164" s="472"/>
      <c r="AX164" s="472"/>
      <c r="AY164" s="472"/>
      <c r="AZ164" s="472"/>
      <c r="BA164" s="472"/>
      <c r="BB164" s="472"/>
      <c r="BC164" s="472"/>
      <c r="BD164" s="472"/>
      <c r="BE164" s="472"/>
      <c r="BF164" s="472"/>
      <c r="BG164" s="472"/>
      <c r="BH164" s="472"/>
      <c r="BI164" s="472"/>
      <c r="BJ164" s="472"/>
      <c r="BK164" s="472"/>
      <c r="BL164" s="472"/>
      <c r="BM164" s="472"/>
      <c r="BN164" s="472"/>
      <c r="BO164" s="472"/>
      <c r="BP164" s="472"/>
      <c r="BQ164" s="472"/>
      <c r="BR164" s="472"/>
      <c r="BS164" s="472"/>
      <c r="BT164" s="472"/>
      <c r="BU164" s="472"/>
      <c r="BV164" s="472"/>
      <c r="BW164" s="472"/>
      <c r="BX164" s="472"/>
      <c r="BY164" s="472"/>
      <c r="BZ164" s="472"/>
      <c r="CA164" s="472"/>
      <c r="CB164" s="472"/>
      <c r="CC164" s="472"/>
      <c r="CD164" s="472"/>
      <c r="CE164" s="472"/>
      <c r="CF164" s="472"/>
      <c r="CG164" s="472"/>
      <c r="CH164" s="472"/>
      <c r="CI164" s="472"/>
      <c r="CJ164" s="472"/>
      <c r="CK164" s="472"/>
      <c r="CL164" s="472"/>
      <c r="CM164" s="472"/>
      <c r="CN164" s="472"/>
      <c r="CO164" s="472"/>
      <c r="CP164" s="472"/>
      <c r="CQ164" s="472"/>
      <c r="CR164" s="472"/>
      <c r="CS164" s="472"/>
      <c r="CT164" s="472"/>
      <c r="CU164" s="472"/>
      <c r="CV164" s="472"/>
      <c r="CW164" s="472"/>
      <c r="CX164" s="472"/>
      <c r="CY164" s="472"/>
      <c r="CZ164" s="472"/>
      <c r="DA164" s="472"/>
      <c r="DB164" s="472"/>
      <c r="DC164" s="472"/>
      <c r="DD164" s="472"/>
      <c r="DE164" s="472"/>
      <c r="DF164" s="472"/>
      <c r="DG164" s="472"/>
      <c r="DH164" s="472"/>
      <c r="DI164" s="472"/>
      <c r="DJ164" s="472"/>
      <c r="DK164" s="472"/>
      <c r="DL164" s="472"/>
      <c r="DM164" s="472"/>
      <c r="DN164" s="472"/>
      <c r="DO164" s="472"/>
      <c r="DP164" s="472"/>
      <c r="DQ164" s="472"/>
      <c r="DR164" s="472"/>
      <c r="DS164" s="472"/>
      <c r="DT164" s="472"/>
      <c r="DU164" s="472"/>
      <c r="DV164" s="472"/>
      <c r="DW164" s="472"/>
      <c r="DX164" s="472"/>
    </row>
    <row r="165" spans="1:128" s="475" customFormat="1" ht="13.2" x14ac:dyDescent="0.25">
      <c r="A165" s="80" t="s">
        <v>295</v>
      </c>
      <c r="B165" s="80" t="s">
        <v>458</v>
      </c>
      <c r="C165" s="80" t="s">
        <v>308</v>
      </c>
      <c r="D165" s="80" t="s">
        <v>309</v>
      </c>
      <c r="E165" s="784">
        <v>97</v>
      </c>
      <c r="F165" s="445"/>
      <c r="G165" s="445">
        <v>23</v>
      </c>
      <c r="H165" s="445">
        <v>0</v>
      </c>
      <c r="I165" s="445"/>
      <c r="J165" s="445">
        <v>11</v>
      </c>
      <c r="K165" s="445">
        <v>0</v>
      </c>
      <c r="L165" s="445"/>
      <c r="M165" s="445">
        <v>0</v>
      </c>
      <c r="N165" s="445">
        <v>0</v>
      </c>
      <c r="O165" s="445">
        <v>5</v>
      </c>
      <c r="P165" s="445">
        <v>58</v>
      </c>
      <c r="Q165" s="445">
        <v>0</v>
      </c>
      <c r="R165" s="474"/>
      <c r="S165" s="473"/>
      <c r="T165" s="473"/>
      <c r="U165" s="473"/>
      <c r="V165" s="473"/>
      <c r="W165" s="473"/>
      <c r="X165" s="473"/>
      <c r="Y165" s="473"/>
      <c r="Z165" s="473"/>
      <c r="AA165" s="473"/>
      <c r="AB165" s="473"/>
      <c r="AC165" s="473"/>
      <c r="AD165" s="473"/>
      <c r="AE165" s="473"/>
      <c r="AF165" s="473"/>
      <c r="AG165" s="473"/>
      <c r="AH165" s="473"/>
      <c r="AI165" s="473"/>
      <c r="AJ165" s="473"/>
      <c r="AK165" s="473"/>
      <c r="AL165" s="473"/>
      <c r="AM165" s="473"/>
      <c r="AN165" s="473"/>
      <c r="AO165" s="473"/>
      <c r="AP165" s="473"/>
      <c r="AQ165" s="473"/>
      <c r="AR165" s="473"/>
      <c r="AS165" s="473"/>
      <c r="AT165" s="472"/>
      <c r="AU165" s="472"/>
      <c r="AV165" s="472"/>
      <c r="AW165" s="472"/>
      <c r="AX165" s="472"/>
      <c r="AY165" s="472"/>
      <c r="AZ165" s="472"/>
      <c r="BA165" s="472"/>
      <c r="BB165" s="472"/>
      <c r="BC165" s="472"/>
      <c r="BD165" s="472"/>
      <c r="BE165" s="472"/>
      <c r="BF165" s="472"/>
      <c r="BG165" s="472"/>
      <c r="BH165" s="472"/>
      <c r="BI165" s="472"/>
      <c r="BJ165" s="472"/>
      <c r="BK165" s="472"/>
      <c r="BL165" s="472"/>
      <c r="BM165" s="472"/>
      <c r="BN165" s="472"/>
      <c r="BO165" s="472"/>
      <c r="BP165" s="472"/>
      <c r="BQ165" s="472"/>
      <c r="BR165" s="472"/>
      <c r="BS165" s="472"/>
      <c r="BT165" s="472"/>
      <c r="BU165" s="472"/>
      <c r="BV165" s="472"/>
      <c r="BW165" s="472"/>
      <c r="BX165" s="472"/>
      <c r="BY165" s="472"/>
      <c r="BZ165" s="472"/>
      <c r="CA165" s="472"/>
      <c r="CB165" s="472"/>
      <c r="CC165" s="472"/>
      <c r="CD165" s="472"/>
      <c r="CE165" s="472"/>
      <c r="CF165" s="472"/>
      <c r="CG165" s="472"/>
      <c r="CH165" s="472"/>
      <c r="CI165" s="472"/>
      <c r="CJ165" s="472"/>
      <c r="CK165" s="472"/>
      <c r="CL165" s="472"/>
      <c r="CM165" s="472"/>
      <c r="CN165" s="472"/>
      <c r="CO165" s="472"/>
      <c r="CP165" s="472"/>
      <c r="CQ165" s="472"/>
      <c r="CR165" s="472"/>
      <c r="CS165" s="472"/>
      <c r="CT165" s="472"/>
      <c r="CU165" s="472"/>
      <c r="CV165" s="472"/>
      <c r="CW165" s="472"/>
      <c r="CX165" s="472"/>
      <c r="CY165" s="472"/>
      <c r="CZ165" s="472"/>
      <c r="DA165" s="472"/>
      <c r="DB165" s="472"/>
      <c r="DC165" s="472"/>
      <c r="DD165" s="472"/>
      <c r="DE165" s="472"/>
      <c r="DF165" s="472"/>
      <c r="DG165" s="472"/>
      <c r="DH165" s="472"/>
      <c r="DI165" s="472"/>
      <c r="DJ165" s="472"/>
      <c r="DK165" s="472"/>
      <c r="DL165" s="472"/>
      <c r="DM165" s="472"/>
      <c r="DN165" s="472"/>
      <c r="DO165" s="472"/>
      <c r="DP165" s="472"/>
      <c r="DQ165" s="472"/>
      <c r="DR165" s="472"/>
      <c r="DS165" s="472"/>
      <c r="DT165" s="472"/>
      <c r="DU165" s="472"/>
      <c r="DV165" s="472"/>
      <c r="DW165" s="472"/>
      <c r="DX165" s="472"/>
    </row>
    <row r="166" spans="1:128" s="475" customFormat="1" ht="13.2" x14ac:dyDescent="0.25">
      <c r="A166" s="80" t="s">
        <v>137</v>
      </c>
      <c r="B166" s="80" t="s">
        <v>459</v>
      </c>
      <c r="C166" s="80" t="s">
        <v>314</v>
      </c>
      <c r="D166" s="80" t="s">
        <v>315</v>
      </c>
      <c r="E166" s="784">
        <v>0</v>
      </c>
      <c r="F166" s="445"/>
      <c r="G166" s="445">
        <v>0</v>
      </c>
      <c r="H166" s="445">
        <v>0</v>
      </c>
      <c r="I166" s="445"/>
      <c r="J166" s="445">
        <v>0</v>
      </c>
      <c r="K166" s="445">
        <v>0</v>
      </c>
      <c r="L166" s="445"/>
      <c r="M166" s="445">
        <v>0</v>
      </c>
      <c r="N166" s="445">
        <v>0</v>
      </c>
      <c r="O166" s="445">
        <v>0</v>
      </c>
      <c r="P166" s="445">
        <v>0</v>
      </c>
      <c r="Q166" s="445">
        <v>0</v>
      </c>
      <c r="R166" s="474"/>
      <c r="S166" s="473"/>
      <c r="T166" s="473"/>
      <c r="U166" s="473"/>
      <c r="V166" s="473"/>
      <c r="W166" s="473"/>
      <c r="X166" s="473"/>
      <c r="Y166" s="473"/>
      <c r="Z166" s="473"/>
      <c r="AA166" s="473"/>
      <c r="AB166" s="473"/>
      <c r="AC166" s="473"/>
      <c r="AD166" s="473"/>
      <c r="AE166" s="473"/>
      <c r="AF166" s="473"/>
      <c r="AG166" s="473"/>
      <c r="AH166" s="473"/>
      <c r="AI166" s="473"/>
      <c r="AJ166" s="473"/>
      <c r="AK166" s="473"/>
      <c r="AL166" s="473"/>
      <c r="AM166" s="473"/>
      <c r="AN166" s="473"/>
      <c r="AO166" s="473"/>
      <c r="AP166" s="473"/>
      <c r="AQ166" s="473"/>
      <c r="AR166" s="473"/>
      <c r="AS166" s="473"/>
      <c r="AT166" s="472"/>
      <c r="AU166" s="472"/>
      <c r="AV166" s="472"/>
      <c r="AW166" s="472"/>
      <c r="AX166" s="472"/>
      <c r="AY166" s="472"/>
      <c r="AZ166" s="472"/>
      <c r="BA166" s="472"/>
      <c r="BB166" s="472"/>
      <c r="BC166" s="472"/>
      <c r="BD166" s="472"/>
      <c r="BE166" s="472"/>
      <c r="BF166" s="472"/>
      <c r="BG166" s="472"/>
      <c r="BH166" s="472"/>
      <c r="BI166" s="472"/>
      <c r="BJ166" s="472"/>
      <c r="BK166" s="472"/>
      <c r="BL166" s="472"/>
      <c r="BM166" s="472"/>
      <c r="BN166" s="472"/>
      <c r="BO166" s="472"/>
      <c r="BP166" s="472"/>
      <c r="BQ166" s="472"/>
      <c r="BR166" s="472"/>
      <c r="BS166" s="472"/>
      <c r="BT166" s="472"/>
      <c r="BU166" s="472"/>
      <c r="BV166" s="472"/>
      <c r="BW166" s="472"/>
      <c r="BX166" s="472"/>
      <c r="BY166" s="472"/>
      <c r="BZ166" s="472"/>
      <c r="CA166" s="472"/>
      <c r="CB166" s="472"/>
      <c r="CC166" s="472"/>
      <c r="CD166" s="472"/>
      <c r="CE166" s="472"/>
      <c r="CF166" s="472"/>
      <c r="CG166" s="472"/>
      <c r="CH166" s="472"/>
      <c r="CI166" s="472"/>
      <c r="CJ166" s="472"/>
      <c r="CK166" s="472"/>
      <c r="CL166" s="472"/>
      <c r="CM166" s="472"/>
      <c r="CN166" s="472"/>
      <c r="CO166" s="472"/>
      <c r="CP166" s="472"/>
      <c r="CQ166" s="472"/>
      <c r="CR166" s="472"/>
      <c r="CS166" s="472"/>
      <c r="CT166" s="472"/>
      <c r="CU166" s="472"/>
      <c r="CV166" s="472"/>
      <c r="CW166" s="472"/>
      <c r="CX166" s="472"/>
      <c r="CY166" s="472"/>
      <c r="CZ166" s="472"/>
      <c r="DA166" s="472"/>
      <c r="DB166" s="472"/>
      <c r="DC166" s="472"/>
      <c r="DD166" s="472"/>
      <c r="DE166" s="472"/>
      <c r="DF166" s="472"/>
      <c r="DG166" s="472"/>
      <c r="DH166" s="472"/>
      <c r="DI166" s="472"/>
      <c r="DJ166" s="472"/>
      <c r="DK166" s="472"/>
      <c r="DL166" s="472"/>
      <c r="DM166" s="472"/>
      <c r="DN166" s="472"/>
      <c r="DO166" s="472"/>
      <c r="DP166" s="472"/>
      <c r="DQ166" s="472"/>
      <c r="DR166" s="472"/>
      <c r="DS166" s="472"/>
      <c r="DT166" s="472"/>
      <c r="DU166" s="472"/>
      <c r="DV166" s="472"/>
      <c r="DW166" s="472"/>
      <c r="DX166" s="472"/>
    </row>
    <row r="167" spans="1:128" s="475" customFormat="1" ht="13.2" x14ac:dyDescent="0.25">
      <c r="A167" s="80" t="s">
        <v>271</v>
      </c>
      <c r="B167" s="80" t="s">
        <v>460</v>
      </c>
      <c r="C167" s="80" t="s">
        <v>316</v>
      </c>
      <c r="D167" s="80" t="s">
        <v>317</v>
      </c>
      <c r="E167" s="784">
        <v>9</v>
      </c>
      <c r="F167" s="445"/>
      <c r="G167" s="445">
        <v>8</v>
      </c>
      <c r="H167" s="445">
        <v>0</v>
      </c>
      <c r="I167" s="445"/>
      <c r="J167" s="445">
        <v>0</v>
      </c>
      <c r="K167" s="445">
        <v>0</v>
      </c>
      <c r="L167" s="445"/>
      <c r="M167" s="445">
        <v>0</v>
      </c>
      <c r="N167" s="445">
        <v>0</v>
      </c>
      <c r="O167" s="445">
        <v>1</v>
      </c>
      <c r="P167" s="445">
        <v>0</v>
      </c>
      <c r="Q167" s="445">
        <v>0</v>
      </c>
      <c r="R167" s="474"/>
      <c r="S167" s="473"/>
      <c r="T167" s="473"/>
      <c r="U167" s="473"/>
      <c r="V167" s="473"/>
      <c r="W167" s="473"/>
      <c r="X167" s="473"/>
      <c r="Y167" s="473"/>
      <c r="Z167" s="473"/>
      <c r="AA167" s="473"/>
      <c r="AB167" s="473"/>
      <c r="AC167" s="473"/>
      <c r="AD167" s="473"/>
      <c r="AE167" s="473"/>
      <c r="AF167" s="473"/>
      <c r="AG167" s="473"/>
      <c r="AH167" s="473"/>
      <c r="AI167" s="473"/>
      <c r="AJ167" s="473"/>
      <c r="AK167" s="473"/>
      <c r="AL167" s="473"/>
      <c r="AM167" s="473"/>
      <c r="AN167" s="473"/>
      <c r="AO167" s="473"/>
      <c r="AP167" s="473"/>
      <c r="AQ167" s="473"/>
      <c r="AR167" s="473"/>
      <c r="AS167" s="473"/>
      <c r="AT167" s="472"/>
      <c r="AU167" s="472"/>
      <c r="AV167" s="472"/>
      <c r="AW167" s="472"/>
      <c r="AX167" s="472"/>
      <c r="AY167" s="472"/>
      <c r="AZ167" s="472"/>
      <c r="BA167" s="472"/>
      <c r="BB167" s="472"/>
      <c r="BC167" s="472"/>
      <c r="BD167" s="472"/>
      <c r="BE167" s="472"/>
      <c r="BF167" s="472"/>
      <c r="BG167" s="472"/>
      <c r="BH167" s="472"/>
      <c r="BI167" s="472"/>
      <c r="BJ167" s="472"/>
      <c r="BK167" s="472"/>
      <c r="BL167" s="472"/>
      <c r="BM167" s="472"/>
      <c r="BN167" s="472"/>
      <c r="BO167" s="472"/>
      <c r="BP167" s="472"/>
      <c r="BQ167" s="472"/>
      <c r="BR167" s="472"/>
      <c r="BS167" s="472"/>
      <c r="BT167" s="472"/>
      <c r="BU167" s="472"/>
      <c r="BV167" s="472"/>
      <c r="BW167" s="472"/>
      <c r="BX167" s="472"/>
      <c r="BY167" s="472"/>
      <c r="BZ167" s="472"/>
      <c r="CA167" s="472"/>
      <c r="CB167" s="472"/>
      <c r="CC167" s="472"/>
      <c r="CD167" s="472"/>
      <c r="CE167" s="472"/>
      <c r="CF167" s="472"/>
      <c r="CG167" s="472"/>
      <c r="CH167" s="472"/>
      <c r="CI167" s="472"/>
      <c r="CJ167" s="472"/>
      <c r="CK167" s="472"/>
      <c r="CL167" s="472"/>
      <c r="CM167" s="472"/>
      <c r="CN167" s="472"/>
      <c r="CO167" s="472"/>
      <c r="CP167" s="472"/>
      <c r="CQ167" s="472"/>
      <c r="CR167" s="472"/>
      <c r="CS167" s="472"/>
      <c r="CT167" s="472"/>
      <c r="CU167" s="472"/>
      <c r="CV167" s="472"/>
      <c r="CW167" s="472"/>
      <c r="CX167" s="472"/>
      <c r="CY167" s="472"/>
      <c r="CZ167" s="472"/>
      <c r="DA167" s="472"/>
      <c r="DB167" s="472"/>
      <c r="DC167" s="472"/>
      <c r="DD167" s="472"/>
      <c r="DE167" s="472"/>
      <c r="DF167" s="472"/>
      <c r="DG167" s="472"/>
      <c r="DH167" s="472"/>
      <c r="DI167" s="472"/>
      <c r="DJ167" s="472"/>
      <c r="DK167" s="472"/>
      <c r="DL167" s="472"/>
      <c r="DM167" s="472"/>
      <c r="DN167" s="472"/>
      <c r="DO167" s="472"/>
      <c r="DP167" s="472"/>
      <c r="DQ167" s="472"/>
      <c r="DR167" s="472"/>
      <c r="DS167" s="472"/>
      <c r="DT167" s="472"/>
      <c r="DU167" s="472"/>
      <c r="DV167" s="472"/>
      <c r="DW167" s="472"/>
      <c r="DX167" s="472"/>
    </row>
    <row r="168" spans="1:128" s="475" customFormat="1" ht="13.2" x14ac:dyDescent="0.25">
      <c r="A168" s="80" t="s">
        <v>14</v>
      </c>
      <c r="B168" s="80" t="s">
        <v>461</v>
      </c>
      <c r="C168" s="80" t="s">
        <v>318</v>
      </c>
      <c r="D168" s="80" t="s">
        <v>319</v>
      </c>
      <c r="E168" s="784">
        <v>6</v>
      </c>
      <c r="F168" s="445"/>
      <c r="G168" s="445">
        <v>5</v>
      </c>
      <c r="H168" s="445">
        <v>0</v>
      </c>
      <c r="I168" s="445"/>
      <c r="J168" s="445">
        <v>1</v>
      </c>
      <c r="K168" s="445">
        <v>0</v>
      </c>
      <c r="L168" s="445"/>
      <c r="M168" s="445">
        <v>0</v>
      </c>
      <c r="N168" s="445">
        <v>0</v>
      </c>
      <c r="O168" s="445">
        <v>0</v>
      </c>
      <c r="P168" s="445">
        <v>0</v>
      </c>
      <c r="Q168" s="445">
        <v>0</v>
      </c>
      <c r="R168" s="474"/>
      <c r="S168" s="473"/>
      <c r="T168" s="473"/>
      <c r="U168" s="473"/>
      <c r="V168" s="473"/>
      <c r="W168" s="473"/>
      <c r="X168" s="473"/>
      <c r="Y168" s="473"/>
      <c r="Z168" s="473"/>
      <c r="AA168" s="473"/>
      <c r="AB168" s="473"/>
      <c r="AC168" s="473"/>
      <c r="AD168" s="473"/>
      <c r="AE168" s="473"/>
      <c r="AF168" s="473"/>
      <c r="AG168" s="473"/>
      <c r="AH168" s="473"/>
      <c r="AI168" s="473"/>
      <c r="AJ168" s="473"/>
      <c r="AK168" s="473"/>
      <c r="AL168" s="473"/>
      <c r="AM168" s="473"/>
      <c r="AN168" s="473"/>
      <c r="AO168" s="473"/>
      <c r="AP168" s="473"/>
      <c r="AQ168" s="473"/>
      <c r="AR168" s="473"/>
      <c r="AS168" s="473"/>
      <c r="AT168" s="472"/>
      <c r="AU168" s="472"/>
      <c r="AV168" s="472"/>
      <c r="AW168" s="472"/>
      <c r="AX168" s="472"/>
      <c r="AY168" s="472"/>
      <c r="AZ168" s="472"/>
      <c r="BA168" s="472"/>
      <c r="BB168" s="472"/>
      <c r="BC168" s="472"/>
      <c r="BD168" s="472"/>
      <c r="BE168" s="472"/>
      <c r="BF168" s="472"/>
      <c r="BG168" s="472"/>
      <c r="BH168" s="472"/>
      <c r="BI168" s="472"/>
      <c r="BJ168" s="472"/>
      <c r="BK168" s="472"/>
      <c r="BL168" s="472"/>
      <c r="BM168" s="472"/>
      <c r="BN168" s="472"/>
      <c r="BO168" s="472"/>
      <c r="BP168" s="472"/>
      <c r="BQ168" s="472"/>
      <c r="BR168" s="472"/>
      <c r="BS168" s="472"/>
      <c r="BT168" s="472"/>
      <c r="BU168" s="472"/>
      <c r="BV168" s="472"/>
      <c r="BW168" s="472"/>
      <c r="BX168" s="472"/>
      <c r="BY168" s="472"/>
      <c r="BZ168" s="472"/>
      <c r="CA168" s="472"/>
      <c r="CB168" s="472"/>
      <c r="CC168" s="472"/>
      <c r="CD168" s="472"/>
      <c r="CE168" s="472"/>
      <c r="CF168" s="472"/>
      <c r="CG168" s="472"/>
      <c r="CH168" s="472"/>
      <c r="CI168" s="472"/>
      <c r="CJ168" s="472"/>
      <c r="CK168" s="472"/>
      <c r="CL168" s="472"/>
      <c r="CM168" s="472"/>
      <c r="CN168" s="472"/>
      <c r="CO168" s="472"/>
      <c r="CP168" s="472"/>
      <c r="CQ168" s="472"/>
      <c r="CR168" s="472"/>
      <c r="CS168" s="472"/>
      <c r="CT168" s="472"/>
      <c r="CU168" s="472"/>
      <c r="CV168" s="472"/>
      <c r="CW168" s="472"/>
      <c r="CX168" s="472"/>
      <c r="CY168" s="472"/>
      <c r="CZ168" s="472"/>
      <c r="DA168" s="472"/>
      <c r="DB168" s="472"/>
      <c r="DC168" s="472"/>
      <c r="DD168" s="472"/>
      <c r="DE168" s="472"/>
      <c r="DF168" s="472"/>
      <c r="DG168" s="472"/>
      <c r="DH168" s="472"/>
      <c r="DI168" s="472"/>
      <c r="DJ168" s="472"/>
      <c r="DK168" s="472"/>
      <c r="DL168" s="472"/>
      <c r="DM168" s="472"/>
      <c r="DN168" s="472"/>
      <c r="DO168" s="472"/>
      <c r="DP168" s="472"/>
      <c r="DQ168" s="472"/>
      <c r="DR168" s="472"/>
      <c r="DS168" s="472"/>
      <c r="DT168" s="472"/>
      <c r="DU168" s="472"/>
      <c r="DV168" s="472"/>
      <c r="DW168" s="472"/>
      <c r="DX168" s="472"/>
    </row>
    <row r="169" spans="1:128" s="475" customFormat="1" ht="13.2" x14ac:dyDescent="0.25">
      <c r="A169" s="80" t="s">
        <v>83</v>
      </c>
      <c r="B169" s="80" t="s">
        <v>462</v>
      </c>
      <c r="C169" s="80" t="s">
        <v>324</v>
      </c>
      <c r="D169" s="80" t="s">
        <v>325</v>
      </c>
      <c r="E169" s="784">
        <v>30</v>
      </c>
      <c r="F169" s="445"/>
      <c r="G169" s="445">
        <v>29</v>
      </c>
      <c r="H169" s="445">
        <v>0</v>
      </c>
      <c r="I169" s="445"/>
      <c r="J169" s="445">
        <v>0</v>
      </c>
      <c r="K169" s="445">
        <v>0</v>
      </c>
      <c r="L169" s="445"/>
      <c r="M169" s="445">
        <v>0</v>
      </c>
      <c r="N169" s="445">
        <v>0</v>
      </c>
      <c r="O169" s="445">
        <v>0</v>
      </c>
      <c r="P169" s="445">
        <v>1</v>
      </c>
      <c r="Q169" s="445">
        <v>0</v>
      </c>
      <c r="R169" s="474"/>
      <c r="S169" s="473"/>
      <c r="T169" s="473"/>
      <c r="U169" s="473"/>
      <c r="V169" s="473"/>
      <c r="W169" s="473"/>
      <c r="X169" s="473"/>
      <c r="Y169" s="473"/>
      <c r="Z169" s="473"/>
      <c r="AA169" s="473"/>
      <c r="AB169" s="473"/>
      <c r="AC169" s="473"/>
      <c r="AD169" s="473"/>
      <c r="AE169" s="473"/>
      <c r="AF169" s="473"/>
      <c r="AG169" s="473"/>
      <c r="AH169" s="473"/>
      <c r="AI169" s="473"/>
      <c r="AJ169" s="473"/>
      <c r="AK169" s="473"/>
      <c r="AL169" s="473"/>
      <c r="AM169" s="473"/>
      <c r="AN169" s="473"/>
      <c r="AO169" s="473"/>
      <c r="AP169" s="473"/>
      <c r="AQ169" s="473"/>
      <c r="AR169" s="473"/>
      <c r="AS169" s="473"/>
      <c r="AT169" s="472"/>
      <c r="AU169" s="472"/>
      <c r="AV169" s="472"/>
      <c r="AW169" s="472"/>
      <c r="AX169" s="472"/>
      <c r="AY169" s="472"/>
      <c r="AZ169" s="472"/>
      <c r="BA169" s="472"/>
      <c r="BB169" s="472"/>
      <c r="BC169" s="472"/>
      <c r="BD169" s="472"/>
      <c r="BE169" s="472"/>
      <c r="BF169" s="472"/>
      <c r="BG169" s="472"/>
      <c r="BH169" s="472"/>
      <c r="BI169" s="472"/>
      <c r="BJ169" s="472"/>
      <c r="BK169" s="472"/>
      <c r="BL169" s="472"/>
      <c r="BM169" s="472"/>
      <c r="BN169" s="472"/>
      <c r="BO169" s="472"/>
      <c r="BP169" s="472"/>
      <c r="BQ169" s="472"/>
      <c r="BR169" s="472"/>
      <c r="BS169" s="472"/>
      <c r="BT169" s="472"/>
      <c r="BU169" s="472"/>
      <c r="BV169" s="472"/>
      <c r="BW169" s="472"/>
      <c r="BX169" s="472"/>
      <c r="BY169" s="472"/>
      <c r="BZ169" s="472"/>
      <c r="CA169" s="472"/>
      <c r="CB169" s="472"/>
      <c r="CC169" s="472"/>
      <c r="CD169" s="472"/>
      <c r="CE169" s="472"/>
      <c r="CF169" s="472"/>
      <c r="CG169" s="472"/>
      <c r="CH169" s="472"/>
      <c r="CI169" s="472"/>
      <c r="CJ169" s="472"/>
      <c r="CK169" s="472"/>
      <c r="CL169" s="472"/>
      <c r="CM169" s="472"/>
      <c r="CN169" s="472"/>
      <c r="CO169" s="472"/>
      <c r="CP169" s="472"/>
      <c r="CQ169" s="472"/>
      <c r="CR169" s="472"/>
      <c r="CS169" s="472"/>
      <c r="CT169" s="472"/>
      <c r="CU169" s="472"/>
      <c r="CV169" s="472"/>
      <c r="CW169" s="472"/>
      <c r="CX169" s="472"/>
      <c r="CY169" s="472"/>
      <c r="CZ169" s="472"/>
      <c r="DA169" s="472"/>
      <c r="DB169" s="472"/>
      <c r="DC169" s="472"/>
      <c r="DD169" s="472"/>
      <c r="DE169" s="472"/>
      <c r="DF169" s="472"/>
      <c r="DG169" s="472"/>
      <c r="DH169" s="472"/>
      <c r="DI169" s="472"/>
      <c r="DJ169" s="472"/>
      <c r="DK169" s="472"/>
      <c r="DL169" s="472"/>
      <c r="DM169" s="472"/>
      <c r="DN169" s="472"/>
      <c r="DO169" s="472"/>
      <c r="DP169" s="472"/>
      <c r="DQ169" s="472"/>
      <c r="DR169" s="472"/>
      <c r="DS169" s="472"/>
      <c r="DT169" s="472"/>
      <c r="DU169" s="472"/>
      <c r="DV169" s="472"/>
      <c r="DW169" s="472"/>
      <c r="DX169" s="472"/>
    </row>
    <row r="170" spans="1:128" s="475" customFormat="1" ht="13.2" x14ac:dyDescent="0.25">
      <c r="A170" s="80" t="s">
        <v>296</v>
      </c>
      <c r="B170" s="80" t="s">
        <v>463</v>
      </c>
      <c r="C170" s="80" t="s">
        <v>308</v>
      </c>
      <c r="D170" s="80" t="s">
        <v>309</v>
      </c>
      <c r="E170" s="784">
        <v>20</v>
      </c>
      <c r="F170" s="445"/>
      <c r="G170" s="445">
        <v>2</v>
      </c>
      <c r="H170" s="445">
        <v>1</v>
      </c>
      <c r="I170" s="445"/>
      <c r="J170" s="445">
        <v>2</v>
      </c>
      <c r="K170" s="445">
        <v>1</v>
      </c>
      <c r="L170" s="445"/>
      <c r="M170" s="445">
        <v>10</v>
      </c>
      <c r="N170" s="445">
        <v>0</v>
      </c>
      <c r="O170" s="445">
        <v>1</v>
      </c>
      <c r="P170" s="445">
        <v>3</v>
      </c>
      <c r="Q170" s="445">
        <v>0</v>
      </c>
      <c r="R170" s="474"/>
      <c r="S170" s="473"/>
      <c r="T170" s="473"/>
      <c r="U170" s="473"/>
      <c r="V170" s="473"/>
      <c r="W170" s="473"/>
      <c r="X170" s="473"/>
      <c r="Y170" s="473"/>
      <c r="Z170" s="473"/>
      <c r="AA170" s="473"/>
      <c r="AB170" s="473"/>
      <c r="AC170" s="473"/>
      <c r="AD170" s="473"/>
      <c r="AE170" s="473"/>
      <c r="AF170" s="473"/>
      <c r="AG170" s="473"/>
      <c r="AH170" s="473"/>
      <c r="AI170" s="473"/>
      <c r="AJ170" s="473"/>
      <c r="AK170" s="473"/>
      <c r="AL170" s="473"/>
      <c r="AM170" s="473"/>
      <c r="AN170" s="473"/>
      <c r="AO170" s="473"/>
      <c r="AP170" s="473"/>
      <c r="AQ170" s="473"/>
      <c r="AR170" s="473"/>
      <c r="AS170" s="473"/>
      <c r="AT170" s="472"/>
      <c r="AU170" s="472"/>
      <c r="AV170" s="472"/>
      <c r="AW170" s="472"/>
      <c r="AX170" s="472"/>
      <c r="AY170" s="472"/>
      <c r="AZ170" s="472"/>
      <c r="BA170" s="472"/>
      <c r="BB170" s="472"/>
      <c r="BC170" s="472"/>
      <c r="BD170" s="472"/>
      <c r="BE170" s="472"/>
      <c r="BF170" s="472"/>
      <c r="BG170" s="472"/>
      <c r="BH170" s="472"/>
      <c r="BI170" s="472"/>
      <c r="BJ170" s="472"/>
      <c r="BK170" s="472"/>
      <c r="BL170" s="472"/>
      <c r="BM170" s="472"/>
      <c r="BN170" s="472"/>
      <c r="BO170" s="472"/>
      <c r="BP170" s="472"/>
      <c r="BQ170" s="472"/>
      <c r="BR170" s="472"/>
      <c r="BS170" s="472"/>
      <c r="BT170" s="472"/>
      <c r="BU170" s="472"/>
      <c r="BV170" s="472"/>
      <c r="BW170" s="472"/>
      <c r="BX170" s="472"/>
      <c r="BY170" s="472"/>
      <c r="BZ170" s="472"/>
      <c r="CA170" s="472"/>
      <c r="CB170" s="472"/>
      <c r="CC170" s="472"/>
      <c r="CD170" s="472"/>
      <c r="CE170" s="472"/>
      <c r="CF170" s="472"/>
      <c r="CG170" s="472"/>
      <c r="CH170" s="472"/>
      <c r="CI170" s="472"/>
      <c r="CJ170" s="472"/>
      <c r="CK170" s="472"/>
      <c r="CL170" s="472"/>
      <c r="CM170" s="472"/>
      <c r="CN170" s="472"/>
      <c r="CO170" s="472"/>
      <c r="CP170" s="472"/>
      <c r="CQ170" s="472"/>
      <c r="CR170" s="472"/>
      <c r="CS170" s="472"/>
      <c r="CT170" s="472"/>
      <c r="CU170" s="472"/>
      <c r="CV170" s="472"/>
      <c r="CW170" s="472"/>
      <c r="CX170" s="472"/>
      <c r="CY170" s="472"/>
      <c r="CZ170" s="472"/>
      <c r="DA170" s="472"/>
      <c r="DB170" s="472"/>
      <c r="DC170" s="472"/>
      <c r="DD170" s="472"/>
      <c r="DE170" s="472"/>
      <c r="DF170" s="472"/>
      <c r="DG170" s="472"/>
      <c r="DH170" s="472"/>
      <c r="DI170" s="472"/>
      <c r="DJ170" s="472"/>
      <c r="DK170" s="472"/>
      <c r="DL170" s="472"/>
      <c r="DM170" s="472"/>
      <c r="DN170" s="472"/>
      <c r="DO170" s="472"/>
      <c r="DP170" s="472"/>
      <c r="DQ170" s="472"/>
      <c r="DR170" s="472"/>
      <c r="DS170" s="472"/>
      <c r="DT170" s="472"/>
      <c r="DU170" s="472"/>
      <c r="DV170" s="472"/>
      <c r="DW170" s="472"/>
      <c r="DX170" s="472"/>
    </row>
    <row r="171" spans="1:128" s="475" customFormat="1" ht="13.2" x14ac:dyDescent="0.25">
      <c r="A171" s="80" t="s">
        <v>197</v>
      </c>
      <c r="B171" s="80" t="s">
        <v>464</v>
      </c>
      <c r="C171" s="80" t="s">
        <v>320</v>
      </c>
      <c r="D171" s="80" t="s">
        <v>321</v>
      </c>
      <c r="E171" s="784">
        <v>16</v>
      </c>
      <c r="F171" s="445"/>
      <c r="G171" s="445">
        <v>13</v>
      </c>
      <c r="H171" s="445">
        <v>1</v>
      </c>
      <c r="I171" s="445"/>
      <c r="J171" s="445">
        <v>1</v>
      </c>
      <c r="K171" s="445">
        <v>0</v>
      </c>
      <c r="L171" s="445"/>
      <c r="M171" s="445">
        <v>1</v>
      </c>
      <c r="N171" s="445">
        <v>0</v>
      </c>
      <c r="O171" s="445">
        <v>0</v>
      </c>
      <c r="P171" s="445">
        <v>0</v>
      </c>
      <c r="Q171" s="445">
        <v>0</v>
      </c>
      <c r="R171" s="474"/>
      <c r="S171" s="473"/>
      <c r="T171" s="473"/>
      <c r="U171" s="473"/>
      <c r="V171" s="473"/>
      <c r="W171" s="473"/>
      <c r="X171" s="473"/>
      <c r="Y171" s="473"/>
      <c r="Z171" s="473"/>
      <c r="AA171" s="473"/>
      <c r="AB171" s="473"/>
      <c r="AC171" s="473"/>
      <c r="AD171" s="473"/>
      <c r="AE171" s="473"/>
      <c r="AF171" s="473"/>
      <c r="AG171" s="473"/>
      <c r="AH171" s="473"/>
      <c r="AI171" s="473"/>
      <c r="AJ171" s="473"/>
      <c r="AK171" s="473"/>
      <c r="AL171" s="473"/>
      <c r="AM171" s="473"/>
      <c r="AN171" s="473"/>
      <c r="AO171" s="473"/>
      <c r="AP171" s="473"/>
      <c r="AQ171" s="473"/>
      <c r="AR171" s="473"/>
      <c r="AS171" s="473"/>
      <c r="AT171" s="472"/>
      <c r="AU171" s="472"/>
      <c r="AV171" s="472"/>
      <c r="AW171" s="472"/>
      <c r="AX171" s="472"/>
      <c r="AY171" s="472"/>
      <c r="AZ171" s="472"/>
      <c r="BA171" s="472"/>
      <c r="BB171" s="472"/>
      <c r="BC171" s="472"/>
      <c r="BD171" s="472"/>
      <c r="BE171" s="472"/>
      <c r="BF171" s="472"/>
      <c r="BG171" s="472"/>
      <c r="BH171" s="472"/>
      <c r="BI171" s="472"/>
      <c r="BJ171" s="472"/>
      <c r="BK171" s="472"/>
      <c r="BL171" s="472"/>
      <c r="BM171" s="472"/>
      <c r="BN171" s="472"/>
      <c r="BO171" s="472"/>
      <c r="BP171" s="472"/>
      <c r="BQ171" s="472"/>
      <c r="BR171" s="472"/>
      <c r="BS171" s="472"/>
      <c r="BT171" s="472"/>
      <c r="BU171" s="472"/>
      <c r="BV171" s="472"/>
      <c r="BW171" s="472"/>
      <c r="BX171" s="472"/>
      <c r="BY171" s="472"/>
      <c r="BZ171" s="472"/>
      <c r="CA171" s="472"/>
      <c r="CB171" s="472"/>
      <c r="CC171" s="472"/>
      <c r="CD171" s="472"/>
      <c r="CE171" s="472"/>
      <c r="CF171" s="472"/>
      <c r="CG171" s="472"/>
      <c r="CH171" s="472"/>
      <c r="CI171" s="472"/>
      <c r="CJ171" s="472"/>
      <c r="CK171" s="472"/>
      <c r="CL171" s="472"/>
      <c r="CM171" s="472"/>
      <c r="CN171" s="472"/>
      <c r="CO171" s="472"/>
      <c r="CP171" s="472"/>
      <c r="CQ171" s="472"/>
      <c r="CR171" s="472"/>
      <c r="CS171" s="472"/>
      <c r="CT171" s="472"/>
      <c r="CU171" s="472"/>
      <c r="CV171" s="472"/>
      <c r="CW171" s="472"/>
      <c r="CX171" s="472"/>
      <c r="CY171" s="472"/>
      <c r="CZ171" s="472"/>
      <c r="DA171" s="472"/>
      <c r="DB171" s="472"/>
      <c r="DC171" s="472"/>
      <c r="DD171" s="472"/>
      <c r="DE171" s="472"/>
      <c r="DF171" s="472"/>
      <c r="DG171" s="472"/>
      <c r="DH171" s="472"/>
      <c r="DI171" s="472"/>
      <c r="DJ171" s="472"/>
      <c r="DK171" s="472"/>
      <c r="DL171" s="472"/>
      <c r="DM171" s="472"/>
      <c r="DN171" s="472"/>
      <c r="DO171" s="472"/>
      <c r="DP171" s="472"/>
      <c r="DQ171" s="472"/>
      <c r="DR171" s="472"/>
      <c r="DS171" s="472"/>
      <c r="DT171" s="472"/>
      <c r="DU171" s="472"/>
      <c r="DV171" s="472"/>
      <c r="DW171" s="472"/>
      <c r="DX171" s="472"/>
    </row>
    <row r="172" spans="1:128" s="475" customFormat="1" ht="13.2" x14ac:dyDescent="0.25">
      <c r="A172" s="80" t="s">
        <v>154</v>
      </c>
      <c r="B172" s="80" t="s">
        <v>465</v>
      </c>
      <c r="C172" s="80" t="s">
        <v>318</v>
      </c>
      <c r="D172" s="80" t="s">
        <v>319</v>
      </c>
      <c r="E172" s="784">
        <v>9</v>
      </c>
      <c r="F172" s="445"/>
      <c r="G172" s="445">
        <v>8</v>
      </c>
      <c r="H172" s="445">
        <v>0</v>
      </c>
      <c r="I172" s="445"/>
      <c r="J172" s="445">
        <v>0</v>
      </c>
      <c r="K172" s="445">
        <v>0</v>
      </c>
      <c r="L172" s="445"/>
      <c r="M172" s="445">
        <v>0</v>
      </c>
      <c r="N172" s="445">
        <v>0</v>
      </c>
      <c r="O172" s="445">
        <v>1</v>
      </c>
      <c r="P172" s="445">
        <v>0</v>
      </c>
      <c r="Q172" s="445">
        <v>0</v>
      </c>
      <c r="R172" s="474"/>
      <c r="S172" s="473"/>
      <c r="T172" s="473"/>
      <c r="U172" s="473"/>
      <c r="V172" s="473"/>
      <c r="W172" s="473"/>
      <c r="X172" s="473"/>
      <c r="Y172" s="473"/>
      <c r="Z172" s="473"/>
      <c r="AA172" s="473"/>
      <c r="AB172" s="473"/>
      <c r="AC172" s="473"/>
      <c r="AD172" s="473"/>
      <c r="AE172" s="473"/>
      <c r="AF172" s="473"/>
      <c r="AG172" s="473"/>
      <c r="AH172" s="473"/>
      <c r="AI172" s="473"/>
      <c r="AJ172" s="473"/>
      <c r="AK172" s="473"/>
      <c r="AL172" s="473"/>
      <c r="AM172" s="473"/>
      <c r="AN172" s="473"/>
      <c r="AO172" s="473"/>
      <c r="AP172" s="473"/>
      <c r="AQ172" s="473"/>
      <c r="AR172" s="473"/>
      <c r="AS172" s="473"/>
      <c r="AT172" s="472"/>
      <c r="AU172" s="472"/>
      <c r="AV172" s="472"/>
      <c r="AW172" s="472"/>
      <c r="AX172" s="472"/>
      <c r="AY172" s="472"/>
      <c r="AZ172" s="472"/>
      <c r="BA172" s="472"/>
      <c r="BB172" s="472"/>
      <c r="BC172" s="472"/>
      <c r="BD172" s="472"/>
      <c r="BE172" s="472"/>
      <c r="BF172" s="472"/>
      <c r="BG172" s="472"/>
      <c r="BH172" s="472"/>
      <c r="BI172" s="472"/>
      <c r="BJ172" s="472"/>
      <c r="BK172" s="472"/>
      <c r="BL172" s="472"/>
      <c r="BM172" s="472"/>
      <c r="BN172" s="472"/>
      <c r="BO172" s="472"/>
      <c r="BP172" s="472"/>
      <c r="BQ172" s="472"/>
      <c r="BR172" s="472"/>
      <c r="BS172" s="472"/>
      <c r="BT172" s="472"/>
      <c r="BU172" s="472"/>
      <c r="BV172" s="472"/>
      <c r="BW172" s="472"/>
      <c r="BX172" s="472"/>
      <c r="BY172" s="472"/>
      <c r="BZ172" s="472"/>
      <c r="CA172" s="472"/>
      <c r="CB172" s="472"/>
      <c r="CC172" s="472"/>
      <c r="CD172" s="472"/>
      <c r="CE172" s="472"/>
      <c r="CF172" s="472"/>
      <c r="CG172" s="472"/>
      <c r="CH172" s="472"/>
      <c r="CI172" s="472"/>
      <c r="CJ172" s="472"/>
      <c r="CK172" s="472"/>
      <c r="CL172" s="472"/>
      <c r="CM172" s="472"/>
      <c r="CN172" s="472"/>
      <c r="CO172" s="472"/>
      <c r="CP172" s="472"/>
      <c r="CQ172" s="472"/>
      <c r="CR172" s="472"/>
      <c r="CS172" s="472"/>
      <c r="CT172" s="472"/>
      <c r="CU172" s="472"/>
      <c r="CV172" s="472"/>
      <c r="CW172" s="472"/>
      <c r="CX172" s="472"/>
      <c r="CY172" s="472"/>
      <c r="CZ172" s="472"/>
      <c r="DA172" s="472"/>
      <c r="DB172" s="472"/>
      <c r="DC172" s="472"/>
      <c r="DD172" s="472"/>
      <c r="DE172" s="472"/>
      <c r="DF172" s="472"/>
      <c r="DG172" s="472"/>
      <c r="DH172" s="472"/>
      <c r="DI172" s="472"/>
      <c r="DJ172" s="472"/>
      <c r="DK172" s="472"/>
      <c r="DL172" s="472"/>
      <c r="DM172" s="472"/>
      <c r="DN172" s="472"/>
      <c r="DO172" s="472"/>
      <c r="DP172" s="472"/>
      <c r="DQ172" s="472"/>
      <c r="DR172" s="472"/>
      <c r="DS172" s="472"/>
      <c r="DT172" s="472"/>
      <c r="DU172" s="472"/>
      <c r="DV172" s="472"/>
      <c r="DW172" s="472"/>
      <c r="DX172" s="472"/>
    </row>
    <row r="173" spans="1:128" s="475" customFormat="1" ht="13.2" x14ac:dyDescent="0.25">
      <c r="A173" s="80" t="s">
        <v>249</v>
      </c>
      <c r="B173" s="80" t="s">
        <v>466</v>
      </c>
      <c r="C173" s="80" t="s">
        <v>314</v>
      </c>
      <c r="D173" s="80" t="s">
        <v>315</v>
      </c>
      <c r="E173" s="784">
        <v>51</v>
      </c>
      <c r="F173" s="445"/>
      <c r="G173" s="445">
        <v>38</v>
      </c>
      <c r="H173" s="445">
        <v>2</v>
      </c>
      <c r="I173" s="445"/>
      <c r="J173" s="445">
        <v>1</v>
      </c>
      <c r="K173" s="445">
        <v>0</v>
      </c>
      <c r="L173" s="445"/>
      <c r="M173" s="445">
        <v>10</v>
      </c>
      <c r="N173" s="445">
        <v>0</v>
      </c>
      <c r="O173" s="445">
        <v>0</v>
      </c>
      <c r="P173" s="445">
        <v>0</v>
      </c>
      <c r="Q173" s="445">
        <v>0</v>
      </c>
      <c r="R173" s="474"/>
      <c r="S173" s="473"/>
      <c r="T173" s="473"/>
      <c r="U173" s="473"/>
      <c r="V173" s="473"/>
      <c r="W173" s="473"/>
      <c r="X173" s="473"/>
      <c r="Y173" s="473"/>
      <c r="Z173" s="473"/>
      <c r="AA173" s="473"/>
      <c r="AB173" s="473"/>
      <c r="AC173" s="473"/>
      <c r="AD173" s="473"/>
      <c r="AE173" s="473"/>
      <c r="AF173" s="473"/>
      <c r="AG173" s="473"/>
      <c r="AH173" s="473"/>
      <c r="AI173" s="473"/>
      <c r="AJ173" s="473"/>
      <c r="AK173" s="473"/>
      <c r="AL173" s="473"/>
      <c r="AM173" s="473"/>
      <c r="AN173" s="473"/>
      <c r="AO173" s="473"/>
      <c r="AP173" s="473"/>
      <c r="AQ173" s="473"/>
      <c r="AR173" s="473"/>
      <c r="AS173" s="473"/>
      <c r="AT173" s="472"/>
      <c r="AU173" s="472"/>
      <c r="AV173" s="472"/>
      <c r="AW173" s="472"/>
      <c r="AX173" s="472"/>
      <c r="AY173" s="472"/>
      <c r="AZ173" s="472"/>
      <c r="BA173" s="472"/>
      <c r="BB173" s="472"/>
      <c r="BC173" s="472"/>
      <c r="BD173" s="472"/>
      <c r="BE173" s="472"/>
      <c r="BF173" s="472"/>
      <c r="BG173" s="472"/>
      <c r="BH173" s="472"/>
      <c r="BI173" s="472"/>
      <c r="BJ173" s="472"/>
      <c r="BK173" s="472"/>
      <c r="BL173" s="472"/>
      <c r="BM173" s="472"/>
      <c r="BN173" s="472"/>
      <c r="BO173" s="472"/>
      <c r="BP173" s="472"/>
      <c r="BQ173" s="472"/>
      <c r="BR173" s="472"/>
      <c r="BS173" s="472"/>
      <c r="BT173" s="472"/>
      <c r="BU173" s="472"/>
      <c r="BV173" s="472"/>
      <c r="BW173" s="472"/>
      <c r="BX173" s="472"/>
      <c r="BY173" s="472"/>
      <c r="BZ173" s="472"/>
      <c r="CA173" s="472"/>
      <c r="CB173" s="472"/>
      <c r="CC173" s="472"/>
      <c r="CD173" s="472"/>
      <c r="CE173" s="472"/>
      <c r="CF173" s="472"/>
      <c r="CG173" s="472"/>
      <c r="CH173" s="472"/>
      <c r="CI173" s="472"/>
      <c r="CJ173" s="472"/>
      <c r="CK173" s="472"/>
      <c r="CL173" s="472"/>
      <c r="CM173" s="472"/>
      <c r="CN173" s="472"/>
      <c r="CO173" s="472"/>
      <c r="CP173" s="472"/>
      <c r="CQ173" s="472"/>
      <c r="CR173" s="472"/>
      <c r="CS173" s="472"/>
      <c r="CT173" s="472"/>
      <c r="CU173" s="472"/>
      <c r="CV173" s="472"/>
      <c r="CW173" s="472"/>
      <c r="CX173" s="472"/>
      <c r="CY173" s="472"/>
      <c r="CZ173" s="472"/>
      <c r="DA173" s="472"/>
      <c r="DB173" s="472"/>
      <c r="DC173" s="472"/>
      <c r="DD173" s="472"/>
      <c r="DE173" s="472"/>
      <c r="DF173" s="472"/>
      <c r="DG173" s="472"/>
      <c r="DH173" s="472"/>
      <c r="DI173" s="472"/>
      <c r="DJ173" s="472"/>
      <c r="DK173" s="472"/>
      <c r="DL173" s="472"/>
      <c r="DM173" s="472"/>
      <c r="DN173" s="472"/>
      <c r="DO173" s="472"/>
      <c r="DP173" s="472"/>
      <c r="DQ173" s="472"/>
      <c r="DR173" s="472"/>
      <c r="DS173" s="472"/>
      <c r="DT173" s="472"/>
      <c r="DU173" s="472"/>
      <c r="DV173" s="472"/>
      <c r="DW173" s="472"/>
      <c r="DX173" s="472"/>
    </row>
    <row r="174" spans="1:128" s="475" customFormat="1" ht="13.2" x14ac:dyDescent="0.25">
      <c r="A174" s="199" t="s">
        <v>468</v>
      </c>
      <c r="B174" s="199" t="s">
        <v>467</v>
      </c>
      <c r="C174" s="199" t="s">
        <v>322</v>
      </c>
      <c r="D174" s="199" t="s">
        <v>323</v>
      </c>
      <c r="E174" s="785" t="s">
        <v>623</v>
      </c>
      <c r="F174" s="693"/>
      <c r="G174" s="693" t="s">
        <v>623</v>
      </c>
      <c r="H174" s="693" t="s">
        <v>623</v>
      </c>
      <c r="I174" s="693"/>
      <c r="J174" s="693" t="s">
        <v>623</v>
      </c>
      <c r="K174" s="693" t="s">
        <v>623</v>
      </c>
      <c r="L174" s="693"/>
      <c r="M174" s="693" t="s">
        <v>623</v>
      </c>
      <c r="N174" s="693" t="s">
        <v>623</v>
      </c>
      <c r="O174" s="693" t="s">
        <v>623</v>
      </c>
      <c r="P174" s="693" t="s">
        <v>623</v>
      </c>
      <c r="Q174" s="693" t="s">
        <v>623</v>
      </c>
      <c r="R174" s="474"/>
      <c r="S174" s="473"/>
      <c r="T174" s="473"/>
      <c r="U174" s="473"/>
      <c r="V174" s="473"/>
      <c r="W174" s="473"/>
      <c r="X174" s="473"/>
      <c r="Y174" s="473"/>
      <c r="Z174" s="473"/>
      <c r="AA174" s="473"/>
      <c r="AB174" s="473"/>
      <c r="AC174" s="473"/>
      <c r="AD174" s="473"/>
      <c r="AE174" s="473"/>
      <c r="AF174" s="473"/>
      <c r="AG174" s="473"/>
      <c r="AH174" s="473"/>
      <c r="AI174" s="473"/>
      <c r="AJ174" s="473"/>
      <c r="AK174" s="473"/>
      <c r="AL174" s="473"/>
      <c r="AM174" s="473"/>
      <c r="AN174" s="473"/>
      <c r="AO174" s="473"/>
      <c r="AP174" s="473"/>
      <c r="AQ174" s="473"/>
      <c r="AR174" s="473"/>
      <c r="AS174" s="473"/>
      <c r="AT174" s="472"/>
      <c r="AU174" s="472"/>
      <c r="AV174" s="472"/>
      <c r="AW174" s="472"/>
      <c r="AX174" s="472"/>
      <c r="AY174" s="472"/>
      <c r="AZ174" s="472"/>
      <c r="BA174" s="472"/>
      <c r="BB174" s="472"/>
      <c r="BC174" s="472"/>
      <c r="BD174" s="472"/>
      <c r="BE174" s="472"/>
      <c r="BF174" s="472"/>
      <c r="BG174" s="472"/>
      <c r="BH174" s="472"/>
      <c r="BI174" s="472"/>
      <c r="BJ174" s="472"/>
      <c r="BK174" s="472"/>
      <c r="BL174" s="472"/>
      <c r="BM174" s="472"/>
      <c r="BN174" s="472"/>
      <c r="BO174" s="472"/>
      <c r="BP174" s="472"/>
      <c r="BQ174" s="472"/>
      <c r="BR174" s="472"/>
      <c r="BS174" s="472"/>
      <c r="BT174" s="472"/>
      <c r="BU174" s="472"/>
      <c r="BV174" s="472"/>
      <c r="BW174" s="472"/>
      <c r="BX174" s="472"/>
      <c r="BY174" s="472"/>
      <c r="BZ174" s="472"/>
      <c r="CA174" s="472"/>
      <c r="CB174" s="472"/>
      <c r="CC174" s="472"/>
      <c r="CD174" s="472"/>
      <c r="CE174" s="472"/>
      <c r="CF174" s="472"/>
      <c r="CG174" s="472"/>
      <c r="CH174" s="472"/>
      <c r="CI174" s="472"/>
      <c r="CJ174" s="472"/>
      <c r="CK174" s="472"/>
      <c r="CL174" s="472"/>
      <c r="CM174" s="472"/>
      <c r="CN174" s="472"/>
      <c r="CO174" s="472"/>
      <c r="CP174" s="472"/>
      <c r="CQ174" s="472"/>
      <c r="CR174" s="472"/>
      <c r="CS174" s="472"/>
      <c r="CT174" s="472"/>
      <c r="CU174" s="472"/>
      <c r="CV174" s="472"/>
      <c r="CW174" s="472"/>
      <c r="CX174" s="472"/>
      <c r="CY174" s="472"/>
      <c r="CZ174" s="472"/>
      <c r="DA174" s="472"/>
      <c r="DB174" s="472"/>
      <c r="DC174" s="472"/>
      <c r="DD174" s="472"/>
      <c r="DE174" s="472"/>
      <c r="DF174" s="472"/>
      <c r="DG174" s="472"/>
      <c r="DH174" s="472"/>
      <c r="DI174" s="472"/>
      <c r="DJ174" s="472"/>
      <c r="DK174" s="472"/>
      <c r="DL174" s="472"/>
      <c r="DM174" s="472"/>
      <c r="DN174" s="472"/>
      <c r="DO174" s="472"/>
      <c r="DP174" s="472"/>
      <c r="DQ174" s="472"/>
      <c r="DR174" s="472"/>
      <c r="DS174" s="472"/>
      <c r="DT174" s="472"/>
      <c r="DU174" s="472"/>
      <c r="DV174" s="472"/>
      <c r="DW174" s="472"/>
      <c r="DX174" s="472"/>
    </row>
    <row r="175" spans="1:128" s="475" customFormat="1" ht="13.2" x14ac:dyDescent="0.25">
      <c r="A175" s="80" t="s">
        <v>126</v>
      </c>
      <c r="B175" s="80" t="s">
        <v>469</v>
      </c>
      <c r="C175" s="80" t="s">
        <v>324</v>
      </c>
      <c r="D175" s="80" t="s">
        <v>325</v>
      </c>
      <c r="E175" s="784">
        <v>26</v>
      </c>
      <c r="F175" s="445"/>
      <c r="G175" s="445">
        <v>23</v>
      </c>
      <c r="H175" s="445">
        <v>0</v>
      </c>
      <c r="I175" s="445"/>
      <c r="J175" s="445">
        <v>1</v>
      </c>
      <c r="K175" s="445">
        <v>0</v>
      </c>
      <c r="L175" s="445"/>
      <c r="M175" s="445">
        <v>0</v>
      </c>
      <c r="N175" s="445">
        <v>0</v>
      </c>
      <c r="O175" s="445">
        <v>1</v>
      </c>
      <c r="P175" s="445">
        <v>1</v>
      </c>
      <c r="Q175" s="445">
        <v>0</v>
      </c>
      <c r="R175" s="474"/>
      <c r="S175" s="473"/>
      <c r="T175" s="473"/>
      <c r="U175" s="473"/>
      <c r="V175" s="473"/>
      <c r="W175" s="473"/>
      <c r="X175" s="473"/>
      <c r="Y175" s="473"/>
      <c r="Z175" s="473"/>
      <c r="AA175" s="473"/>
      <c r="AB175" s="473"/>
      <c r="AC175" s="473"/>
      <c r="AD175" s="473"/>
      <c r="AE175" s="473"/>
      <c r="AF175" s="473"/>
      <c r="AG175" s="473"/>
      <c r="AH175" s="473"/>
      <c r="AI175" s="473"/>
      <c r="AJ175" s="473"/>
      <c r="AK175" s="473"/>
      <c r="AL175" s="473"/>
      <c r="AM175" s="473"/>
      <c r="AN175" s="473"/>
      <c r="AO175" s="473"/>
      <c r="AP175" s="473"/>
      <c r="AQ175" s="473"/>
      <c r="AR175" s="473"/>
      <c r="AS175" s="473"/>
      <c r="AT175" s="472"/>
      <c r="AU175" s="472"/>
      <c r="AV175" s="472"/>
      <c r="AW175" s="472"/>
      <c r="AX175" s="472"/>
      <c r="AY175" s="472"/>
      <c r="AZ175" s="472"/>
      <c r="BA175" s="472"/>
      <c r="BB175" s="472"/>
      <c r="BC175" s="472"/>
      <c r="BD175" s="472"/>
      <c r="BE175" s="472"/>
      <c r="BF175" s="472"/>
      <c r="BG175" s="472"/>
      <c r="BH175" s="472"/>
      <c r="BI175" s="472"/>
      <c r="BJ175" s="472"/>
      <c r="BK175" s="472"/>
      <c r="BL175" s="472"/>
      <c r="BM175" s="472"/>
      <c r="BN175" s="472"/>
      <c r="BO175" s="472"/>
      <c r="BP175" s="472"/>
      <c r="BQ175" s="472"/>
      <c r="BR175" s="472"/>
      <c r="BS175" s="472"/>
      <c r="BT175" s="472"/>
      <c r="BU175" s="472"/>
      <c r="BV175" s="472"/>
      <c r="BW175" s="472"/>
      <c r="BX175" s="472"/>
      <c r="BY175" s="472"/>
      <c r="BZ175" s="472"/>
      <c r="CA175" s="472"/>
      <c r="CB175" s="472"/>
      <c r="CC175" s="472"/>
      <c r="CD175" s="472"/>
      <c r="CE175" s="472"/>
      <c r="CF175" s="472"/>
      <c r="CG175" s="472"/>
      <c r="CH175" s="472"/>
      <c r="CI175" s="472"/>
      <c r="CJ175" s="472"/>
      <c r="CK175" s="472"/>
      <c r="CL175" s="472"/>
      <c r="CM175" s="472"/>
      <c r="CN175" s="472"/>
      <c r="CO175" s="472"/>
      <c r="CP175" s="472"/>
      <c r="CQ175" s="472"/>
      <c r="CR175" s="472"/>
      <c r="CS175" s="472"/>
      <c r="CT175" s="472"/>
      <c r="CU175" s="472"/>
      <c r="CV175" s="472"/>
      <c r="CW175" s="472"/>
      <c r="CX175" s="472"/>
      <c r="CY175" s="472"/>
      <c r="CZ175" s="472"/>
      <c r="DA175" s="472"/>
      <c r="DB175" s="472"/>
      <c r="DC175" s="472"/>
      <c r="DD175" s="472"/>
      <c r="DE175" s="472"/>
      <c r="DF175" s="472"/>
      <c r="DG175" s="472"/>
      <c r="DH175" s="472"/>
      <c r="DI175" s="472"/>
      <c r="DJ175" s="472"/>
      <c r="DK175" s="472"/>
      <c r="DL175" s="472"/>
      <c r="DM175" s="472"/>
      <c r="DN175" s="472"/>
      <c r="DO175" s="472"/>
      <c r="DP175" s="472"/>
      <c r="DQ175" s="472"/>
      <c r="DR175" s="472"/>
      <c r="DS175" s="472"/>
      <c r="DT175" s="472"/>
      <c r="DU175" s="472"/>
      <c r="DV175" s="472"/>
      <c r="DW175" s="472"/>
      <c r="DX175" s="472"/>
    </row>
    <row r="176" spans="1:128" s="475" customFormat="1" ht="13.2" x14ac:dyDescent="0.25">
      <c r="A176" s="80" t="s">
        <v>94</v>
      </c>
      <c r="B176" s="80" t="s">
        <v>470</v>
      </c>
      <c r="C176" s="80" t="s">
        <v>322</v>
      </c>
      <c r="D176" s="80" t="s">
        <v>323</v>
      </c>
      <c r="E176" s="784">
        <v>10</v>
      </c>
      <c r="F176" s="445"/>
      <c r="G176" s="445">
        <v>10</v>
      </c>
      <c r="H176" s="445">
        <v>0</v>
      </c>
      <c r="I176" s="445"/>
      <c r="J176" s="445">
        <v>0</v>
      </c>
      <c r="K176" s="445">
        <v>0</v>
      </c>
      <c r="L176" s="445"/>
      <c r="M176" s="445">
        <v>0</v>
      </c>
      <c r="N176" s="445">
        <v>0</v>
      </c>
      <c r="O176" s="445">
        <v>0</v>
      </c>
      <c r="P176" s="445">
        <v>0</v>
      </c>
      <c r="Q176" s="445">
        <v>0</v>
      </c>
      <c r="R176" s="474"/>
      <c r="S176" s="473"/>
      <c r="T176" s="473"/>
      <c r="U176" s="473"/>
      <c r="V176" s="473"/>
      <c r="W176" s="473"/>
      <c r="X176" s="473"/>
      <c r="Y176" s="473"/>
      <c r="Z176" s="473"/>
      <c r="AA176" s="473"/>
      <c r="AB176" s="473"/>
      <c r="AC176" s="473"/>
      <c r="AD176" s="473"/>
      <c r="AE176" s="473"/>
      <c r="AF176" s="473"/>
      <c r="AG176" s="473"/>
      <c r="AH176" s="473"/>
      <c r="AI176" s="473"/>
      <c r="AJ176" s="473"/>
      <c r="AK176" s="473"/>
      <c r="AL176" s="473"/>
      <c r="AM176" s="473"/>
      <c r="AN176" s="473"/>
      <c r="AO176" s="473"/>
      <c r="AP176" s="473"/>
      <c r="AQ176" s="473"/>
      <c r="AR176" s="473"/>
      <c r="AS176" s="473"/>
      <c r="AT176" s="472"/>
      <c r="AU176" s="472"/>
      <c r="AV176" s="472"/>
      <c r="AW176" s="472"/>
      <c r="AX176" s="472"/>
      <c r="AY176" s="472"/>
      <c r="AZ176" s="472"/>
      <c r="BA176" s="472"/>
      <c r="BB176" s="472"/>
      <c r="BC176" s="472"/>
      <c r="BD176" s="472"/>
      <c r="BE176" s="472"/>
      <c r="BF176" s="472"/>
      <c r="BG176" s="472"/>
      <c r="BH176" s="472"/>
      <c r="BI176" s="472"/>
      <c r="BJ176" s="472"/>
      <c r="BK176" s="472"/>
      <c r="BL176" s="472"/>
      <c r="BM176" s="472"/>
      <c r="BN176" s="472"/>
      <c r="BO176" s="472"/>
      <c r="BP176" s="472"/>
      <c r="BQ176" s="472"/>
      <c r="BR176" s="472"/>
      <c r="BS176" s="472"/>
      <c r="BT176" s="472"/>
      <c r="BU176" s="472"/>
      <c r="BV176" s="472"/>
      <c r="BW176" s="472"/>
      <c r="BX176" s="472"/>
      <c r="BY176" s="472"/>
      <c r="BZ176" s="472"/>
      <c r="CA176" s="472"/>
      <c r="CB176" s="472"/>
      <c r="CC176" s="472"/>
      <c r="CD176" s="472"/>
      <c r="CE176" s="472"/>
      <c r="CF176" s="472"/>
      <c r="CG176" s="472"/>
      <c r="CH176" s="472"/>
      <c r="CI176" s="472"/>
      <c r="CJ176" s="472"/>
      <c r="CK176" s="472"/>
      <c r="CL176" s="472"/>
      <c r="CM176" s="472"/>
      <c r="CN176" s="472"/>
      <c r="CO176" s="472"/>
      <c r="CP176" s="472"/>
      <c r="CQ176" s="472"/>
      <c r="CR176" s="472"/>
      <c r="CS176" s="472"/>
      <c r="CT176" s="472"/>
      <c r="CU176" s="472"/>
      <c r="CV176" s="472"/>
      <c r="CW176" s="472"/>
      <c r="CX176" s="472"/>
      <c r="CY176" s="472"/>
      <c r="CZ176" s="472"/>
      <c r="DA176" s="472"/>
      <c r="DB176" s="472"/>
      <c r="DC176" s="472"/>
      <c r="DD176" s="472"/>
      <c r="DE176" s="472"/>
      <c r="DF176" s="472"/>
      <c r="DG176" s="472"/>
      <c r="DH176" s="472"/>
      <c r="DI176" s="472"/>
      <c r="DJ176" s="472"/>
      <c r="DK176" s="472"/>
      <c r="DL176" s="472"/>
      <c r="DM176" s="472"/>
      <c r="DN176" s="472"/>
      <c r="DO176" s="472"/>
      <c r="DP176" s="472"/>
      <c r="DQ176" s="472"/>
      <c r="DR176" s="472"/>
      <c r="DS176" s="472"/>
      <c r="DT176" s="472"/>
      <c r="DU176" s="472"/>
      <c r="DV176" s="472"/>
      <c r="DW176" s="472"/>
      <c r="DX176" s="472"/>
    </row>
    <row r="177" spans="1:128" s="475" customFormat="1" ht="13.2" x14ac:dyDescent="0.25">
      <c r="A177" s="80" t="s">
        <v>230</v>
      </c>
      <c r="B177" s="80" t="s">
        <v>471</v>
      </c>
      <c r="C177" s="80" t="s">
        <v>320</v>
      </c>
      <c r="D177" s="80" t="s">
        <v>321</v>
      </c>
      <c r="E177" s="784">
        <v>13</v>
      </c>
      <c r="F177" s="445"/>
      <c r="G177" s="445">
        <v>8</v>
      </c>
      <c r="H177" s="445">
        <v>0</v>
      </c>
      <c r="I177" s="445"/>
      <c r="J177" s="445">
        <v>1</v>
      </c>
      <c r="K177" s="445">
        <v>0</v>
      </c>
      <c r="L177" s="445"/>
      <c r="M177" s="445">
        <v>4</v>
      </c>
      <c r="N177" s="445">
        <v>0</v>
      </c>
      <c r="O177" s="445">
        <v>0</v>
      </c>
      <c r="P177" s="445">
        <v>0</v>
      </c>
      <c r="Q177" s="445">
        <v>0</v>
      </c>
      <c r="R177" s="474"/>
      <c r="S177" s="473"/>
      <c r="T177" s="473"/>
      <c r="U177" s="473"/>
      <c r="V177" s="473"/>
      <c r="W177" s="473"/>
      <c r="X177" s="473"/>
      <c r="Y177" s="473"/>
      <c r="Z177" s="473"/>
      <c r="AA177" s="473"/>
      <c r="AB177" s="473"/>
      <c r="AC177" s="473"/>
      <c r="AD177" s="473"/>
      <c r="AE177" s="473"/>
      <c r="AF177" s="473"/>
      <c r="AG177" s="473"/>
      <c r="AH177" s="473"/>
      <c r="AI177" s="473"/>
      <c r="AJ177" s="473"/>
      <c r="AK177" s="473"/>
      <c r="AL177" s="473"/>
      <c r="AM177" s="473"/>
      <c r="AN177" s="473"/>
      <c r="AO177" s="473"/>
      <c r="AP177" s="473"/>
      <c r="AQ177" s="473"/>
      <c r="AR177" s="473"/>
      <c r="AS177" s="473"/>
      <c r="AT177" s="472"/>
      <c r="AU177" s="472"/>
      <c r="AV177" s="472"/>
      <c r="AW177" s="472"/>
      <c r="AX177" s="472"/>
      <c r="AY177" s="472"/>
      <c r="AZ177" s="472"/>
      <c r="BA177" s="472"/>
      <c r="BB177" s="472"/>
      <c r="BC177" s="472"/>
      <c r="BD177" s="472"/>
      <c r="BE177" s="472"/>
      <c r="BF177" s="472"/>
      <c r="BG177" s="472"/>
      <c r="BH177" s="472"/>
      <c r="BI177" s="472"/>
      <c r="BJ177" s="472"/>
      <c r="BK177" s="472"/>
      <c r="BL177" s="472"/>
      <c r="BM177" s="472"/>
      <c r="BN177" s="472"/>
      <c r="BO177" s="472"/>
      <c r="BP177" s="472"/>
      <c r="BQ177" s="472"/>
      <c r="BR177" s="472"/>
      <c r="BS177" s="472"/>
      <c r="BT177" s="472"/>
      <c r="BU177" s="472"/>
      <c r="BV177" s="472"/>
      <c r="BW177" s="472"/>
      <c r="BX177" s="472"/>
      <c r="BY177" s="472"/>
      <c r="BZ177" s="472"/>
      <c r="CA177" s="472"/>
      <c r="CB177" s="472"/>
      <c r="CC177" s="472"/>
      <c r="CD177" s="472"/>
      <c r="CE177" s="472"/>
      <c r="CF177" s="472"/>
      <c r="CG177" s="472"/>
      <c r="CH177" s="472"/>
      <c r="CI177" s="472"/>
      <c r="CJ177" s="472"/>
      <c r="CK177" s="472"/>
      <c r="CL177" s="472"/>
      <c r="CM177" s="472"/>
      <c r="CN177" s="472"/>
      <c r="CO177" s="472"/>
      <c r="CP177" s="472"/>
      <c r="CQ177" s="472"/>
      <c r="CR177" s="472"/>
      <c r="CS177" s="472"/>
      <c r="CT177" s="472"/>
      <c r="CU177" s="472"/>
      <c r="CV177" s="472"/>
      <c r="CW177" s="472"/>
      <c r="CX177" s="472"/>
      <c r="CY177" s="472"/>
      <c r="CZ177" s="472"/>
      <c r="DA177" s="472"/>
      <c r="DB177" s="472"/>
      <c r="DC177" s="472"/>
      <c r="DD177" s="472"/>
      <c r="DE177" s="472"/>
      <c r="DF177" s="472"/>
      <c r="DG177" s="472"/>
      <c r="DH177" s="472"/>
      <c r="DI177" s="472"/>
      <c r="DJ177" s="472"/>
      <c r="DK177" s="472"/>
      <c r="DL177" s="472"/>
      <c r="DM177" s="472"/>
      <c r="DN177" s="472"/>
      <c r="DO177" s="472"/>
      <c r="DP177" s="472"/>
      <c r="DQ177" s="472"/>
      <c r="DR177" s="472"/>
      <c r="DS177" s="472"/>
      <c r="DT177" s="472"/>
      <c r="DU177" s="472"/>
      <c r="DV177" s="472"/>
      <c r="DW177" s="472"/>
      <c r="DX177" s="472"/>
    </row>
    <row r="178" spans="1:128" s="475" customFormat="1" ht="13.2" x14ac:dyDescent="0.25">
      <c r="A178" s="199" t="s">
        <v>240</v>
      </c>
      <c r="B178" s="199" t="s">
        <v>472</v>
      </c>
      <c r="C178" s="199" t="s">
        <v>314</v>
      </c>
      <c r="D178" s="199" t="s">
        <v>315</v>
      </c>
      <c r="E178" s="785" t="s">
        <v>623</v>
      </c>
      <c r="F178" s="693"/>
      <c r="G178" s="693" t="s">
        <v>623</v>
      </c>
      <c r="H178" s="693" t="s">
        <v>623</v>
      </c>
      <c r="I178" s="693"/>
      <c r="J178" s="693" t="s">
        <v>623</v>
      </c>
      <c r="K178" s="693" t="s">
        <v>623</v>
      </c>
      <c r="L178" s="693"/>
      <c r="M178" s="693" t="s">
        <v>623</v>
      </c>
      <c r="N178" s="693" t="s">
        <v>623</v>
      </c>
      <c r="O178" s="693" t="s">
        <v>623</v>
      </c>
      <c r="P178" s="693" t="s">
        <v>623</v>
      </c>
      <c r="Q178" s="693" t="s">
        <v>623</v>
      </c>
      <c r="R178" s="474"/>
      <c r="S178" s="473"/>
      <c r="T178" s="473"/>
      <c r="U178" s="473"/>
      <c r="V178" s="473"/>
      <c r="W178" s="473"/>
      <c r="X178" s="473"/>
      <c r="Y178" s="473"/>
      <c r="Z178" s="473"/>
      <c r="AA178" s="473"/>
      <c r="AB178" s="473"/>
      <c r="AC178" s="473"/>
      <c r="AD178" s="473"/>
      <c r="AE178" s="473"/>
      <c r="AF178" s="473"/>
      <c r="AG178" s="473"/>
      <c r="AH178" s="473"/>
      <c r="AI178" s="473"/>
      <c r="AJ178" s="473"/>
      <c r="AK178" s="473"/>
      <c r="AL178" s="473"/>
      <c r="AM178" s="473"/>
      <c r="AN178" s="473"/>
      <c r="AO178" s="473"/>
      <c r="AP178" s="473"/>
      <c r="AQ178" s="473"/>
      <c r="AR178" s="473"/>
      <c r="AS178" s="473"/>
      <c r="AT178" s="472"/>
      <c r="AU178" s="472"/>
      <c r="AV178" s="472"/>
      <c r="AW178" s="472"/>
      <c r="AX178" s="472"/>
      <c r="AY178" s="472"/>
      <c r="AZ178" s="472"/>
      <c r="BA178" s="472"/>
      <c r="BB178" s="472"/>
      <c r="BC178" s="472"/>
      <c r="BD178" s="472"/>
      <c r="BE178" s="472"/>
      <c r="BF178" s="472"/>
      <c r="BG178" s="472"/>
      <c r="BH178" s="472"/>
      <c r="BI178" s="472"/>
      <c r="BJ178" s="472"/>
      <c r="BK178" s="472"/>
      <c r="BL178" s="472"/>
      <c r="BM178" s="472"/>
      <c r="BN178" s="472"/>
      <c r="BO178" s="472"/>
      <c r="BP178" s="472"/>
      <c r="BQ178" s="472"/>
      <c r="BR178" s="472"/>
      <c r="BS178" s="472"/>
      <c r="BT178" s="472"/>
      <c r="BU178" s="472"/>
      <c r="BV178" s="472"/>
      <c r="BW178" s="472"/>
      <c r="BX178" s="472"/>
      <c r="BY178" s="472"/>
      <c r="BZ178" s="472"/>
      <c r="CA178" s="472"/>
      <c r="CB178" s="472"/>
      <c r="CC178" s="472"/>
      <c r="CD178" s="472"/>
      <c r="CE178" s="472"/>
      <c r="CF178" s="472"/>
      <c r="CG178" s="472"/>
      <c r="CH178" s="472"/>
      <c r="CI178" s="472"/>
      <c r="CJ178" s="472"/>
      <c r="CK178" s="472"/>
      <c r="CL178" s="472"/>
      <c r="CM178" s="472"/>
      <c r="CN178" s="472"/>
      <c r="CO178" s="472"/>
      <c r="CP178" s="472"/>
      <c r="CQ178" s="472"/>
      <c r="CR178" s="472"/>
      <c r="CS178" s="472"/>
      <c r="CT178" s="472"/>
      <c r="CU178" s="472"/>
      <c r="CV178" s="472"/>
      <c r="CW178" s="472"/>
      <c r="CX178" s="472"/>
      <c r="CY178" s="472"/>
      <c r="CZ178" s="472"/>
      <c r="DA178" s="472"/>
      <c r="DB178" s="472"/>
      <c r="DC178" s="472"/>
      <c r="DD178" s="472"/>
      <c r="DE178" s="472"/>
      <c r="DF178" s="472"/>
      <c r="DG178" s="472"/>
      <c r="DH178" s="472"/>
      <c r="DI178" s="472"/>
      <c r="DJ178" s="472"/>
      <c r="DK178" s="472"/>
      <c r="DL178" s="472"/>
      <c r="DM178" s="472"/>
      <c r="DN178" s="472"/>
      <c r="DO178" s="472"/>
      <c r="DP178" s="472"/>
      <c r="DQ178" s="472"/>
      <c r="DR178" s="472"/>
      <c r="DS178" s="472"/>
      <c r="DT178" s="472"/>
      <c r="DU178" s="472"/>
      <c r="DV178" s="472"/>
      <c r="DW178" s="472"/>
      <c r="DX178" s="472"/>
    </row>
    <row r="179" spans="1:128" s="475" customFormat="1" ht="13.2" x14ac:dyDescent="0.25">
      <c r="A179" s="80" t="s">
        <v>184</v>
      </c>
      <c r="B179" s="80" t="s">
        <v>473</v>
      </c>
      <c r="C179" s="80" t="s">
        <v>318</v>
      </c>
      <c r="D179" s="80" t="s">
        <v>319</v>
      </c>
      <c r="E179" s="784">
        <v>14</v>
      </c>
      <c r="F179" s="445"/>
      <c r="G179" s="445">
        <v>13</v>
      </c>
      <c r="H179" s="445">
        <v>0</v>
      </c>
      <c r="I179" s="445"/>
      <c r="J179" s="445">
        <v>0</v>
      </c>
      <c r="K179" s="445">
        <v>0</v>
      </c>
      <c r="L179" s="445"/>
      <c r="M179" s="445">
        <v>1</v>
      </c>
      <c r="N179" s="445">
        <v>0</v>
      </c>
      <c r="O179" s="445">
        <v>0</v>
      </c>
      <c r="P179" s="445">
        <v>0</v>
      </c>
      <c r="Q179" s="445">
        <v>0</v>
      </c>
      <c r="R179" s="474"/>
      <c r="S179" s="473"/>
      <c r="T179" s="473"/>
      <c r="U179" s="473"/>
      <c r="V179" s="473"/>
      <c r="W179" s="473"/>
      <c r="X179" s="473"/>
      <c r="Y179" s="473"/>
      <c r="Z179" s="473"/>
      <c r="AA179" s="473"/>
      <c r="AB179" s="473"/>
      <c r="AC179" s="473"/>
      <c r="AD179" s="473"/>
      <c r="AE179" s="473"/>
      <c r="AF179" s="473"/>
      <c r="AG179" s="473"/>
      <c r="AH179" s="473"/>
      <c r="AI179" s="473"/>
      <c r="AJ179" s="473"/>
      <c r="AK179" s="473"/>
      <c r="AL179" s="473"/>
      <c r="AM179" s="473"/>
      <c r="AN179" s="473"/>
      <c r="AO179" s="473"/>
      <c r="AP179" s="473"/>
      <c r="AQ179" s="473"/>
      <c r="AR179" s="473"/>
      <c r="AS179" s="473"/>
      <c r="AT179" s="472"/>
      <c r="AU179" s="472"/>
      <c r="AV179" s="472"/>
      <c r="AW179" s="472"/>
      <c r="AX179" s="472"/>
      <c r="AY179" s="472"/>
      <c r="AZ179" s="472"/>
      <c r="BA179" s="472"/>
      <c r="BB179" s="472"/>
      <c r="BC179" s="472"/>
      <c r="BD179" s="472"/>
      <c r="BE179" s="472"/>
      <c r="BF179" s="472"/>
      <c r="BG179" s="472"/>
      <c r="BH179" s="472"/>
      <c r="BI179" s="472"/>
      <c r="BJ179" s="472"/>
      <c r="BK179" s="472"/>
      <c r="BL179" s="472"/>
      <c r="BM179" s="472"/>
      <c r="BN179" s="472"/>
      <c r="BO179" s="472"/>
      <c r="BP179" s="472"/>
      <c r="BQ179" s="472"/>
      <c r="BR179" s="472"/>
      <c r="BS179" s="472"/>
      <c r="BT179" s="472"/>
      <c r="BU179" s="472"/>
      <c r="BV179" s="472"/>
      <c r="BW179" s="472"/>
      <c r="BX179" s="472"/>
      <c r="BY179" s="472"/>
      <c r="BZ179" s="472"/>
      <c r="CA179" s="472"/>
      <c r="CB179" s="472"/>
      <c r="CC179" s="472"/>
      <c r="CD179" s="472"/>
      <c r="CE179" s="472"/>
      <c r="CF179" s="472"/>
      <c r="CG179" s="472"/>
      <c r="CH179" s="472"/>
      <c r="CI179" s="472"/>
      <c r="CJ179" s="472"/>
      <c r="CK179" s="472"/>
      <c r="CL179" s="472"/>
      <c r="CM179" s="472"/>
      <c r="CN179" s="472"/>
      <c r="CO179" s="472"/>
      <c r="CP179" s="472"/>
      <c r="CQ179" s="472"/>
      <c r="CR179" s="472"/>
      <c r="CS179" s="472"/>
      <c r="CT179" s="472"/>
      <c r="CU179" s="472"/>
      <c r="CV179" s="472"/>
      <c r="CW179" s="472"/>
      <c r="CX179" s="472"/>
      <c r="CY179" s="472"/>
      <c r="CZ179" s="472"/>
      <c r="DA179" s="472"/>
      <c r="DB179" s="472"/>
      <c r="DC179" s="472"/>
      <c r="DD179" s="472"/>
      <c r="DE179" s="472"/>
      <c r="DF179" s="472"/>
      <c r="DG179" s="472"/>
      <c r="DH179" s="472"/>
      <c r="DI179" s="472"/>
      <c r="DJ179" s="472"/>
      <c r="DK179" s="472"/>
      <c r="DL179" s="472"/>
      <c r="DM179" s="472"/>
      <c r="DN179" s="472"/>
      <c r="DO179" s="472"/>
      <c r="DP179" s="472"/>
      <c r="DQ179" s="472"/>
      <c r="DR179" s="472"/>
      <c r="DS179" s="472"/>
      <c r="DT179" s="472"/>
      <c r="DU179" s="472"/>
      <c r="DV179" s="472"/>
      <c r="DW179" s="472"/>
      <c r="DX179" s="472"/>
    </row>
    <row r="180" spans="1:128" s="475" customFormat="1" ht="13.2" x14ac:dyDescent="0.25">
      <c r="A180" s="80" t="s">
        <v>29</v>
      </c>
      <c r="B180" s="80" t="s">
        <v>848</v>
      </c>
      <c r="C180" s="80" t="s">
        <v>324</v>
      </c>
      <c r="D180" s="80" t="s">
        <v>325</v>
      </c>
      <c r="E180" s="784">
        <v>61</v>
      </c>
      <c r="F180" s="445"/>
      <c r="G180" s="445">
        <v>52</v>
      </c>
      <c r="H180" s="445">
        <v>0</v>
      </c>
      <c r="I180" s="445"/>
      <c r="J180" s="445">
        <v>2</v>
      </c>
      <c r="K180" s="445">
        <v>0</v>
      </c>
      <c r="L180" s="445"/>
      <c r="M180" s="445">
        <v>0</v>
      </c>
      <c r="N180" s="445">
        <v>0</v>
      </c>
      <c r="O180" s="445">
        <v>1</v>
      </c>
      <c r="P180" s="445">
        <v>6</v>
      </c>
      <c r="Q180" s="445">
        <v>0</v>
      </c>
      <c r="R180" s="474"/>
      <c r="S180" s="473"/>
      <c r="T180" s="473"/>
      <c r="U180" s="473"/>
      <c r="V180" s="473"/>
      <c r="W180" s="473"/>
      <c r="X180" s="473"/>
      <c r="Y180" s="473"/>
      <c r="Z180" s="473"/>
      <c r="AA180" s="473"/>
      <c r="AB180" s="473"/>
      <c r="AC180" s="473"/>
      <c r="AD180" s="473"/>
      <c r="AE180" s="473"/>
      <c r="AF180" s="473"/>
      <c r="AG180" s="473"/>
      <c r="AH180" s="473"/>
      <c r="AI180" s="473"/>
      <c r="AJ180" s="473"/>
      <c r="AK180" s="473"/>
      <c r="AL180" s="473"/>
      <c r="AM180" s="473"/>
      <c r="AN180" s="473"/>
      <c r="AO180" s="473"/>
      <c r="AP180" s="473"/>
      <c r="AQ180" s="473"/>
      <c r="AR180" s="473"/>
      <c r="AS180" s="473"/>
      <c r="AT180" s="472"/>
      <c r="AU180" s="472"/>
      <c r="AV180" s="472"/>
      <c r="AW180" s="472"/>
      <c r="AX180" s="472"/>
      <c r="AY180" s="472"/>
      <c r="AZ180" s="472"/>
      <c r="BA180" s="472"/>
      <c r="BB180" s="472"/>
      <c r="BC180" s="472"/>
      <c r="BD180" s="472"/>
      <c r="BE180" s="472"/>
      <c r="BF180" s="472"/>
      <c r="BG180" s="472"/>
      <c r="BH180" s="472"/>
      <c r="BI180" s="472"/>
      <c r="BJ180" s="472"/>
      <c r="BK180" s="472"/>
      <c r="BL180" s="472"/>
      <c r="BM180" s="472"/>
      <c r="BN180" s="472"/>
      <c r="BO180" s="472"/>
      <c r="BP180" s="472"/>
      <c r="BQ180" s="472"/>
      <c r="BR180" s="472"/>
      <c r="BS180" s="472"/>
      <c r="BT180" s="472"/>
      <c r="BU180" s="472"/>
      <c r="BV180" s="472"/>
      <c r="BW180" s="472"/>
      <c r="BX180" s="472"/>
      <c r="BY180" s="472"/>
      <c r="BZ180" s="472"/>
      <c r="CA180" s="472"/>
      <c r="CB180" s="472"/>
      <c r="CC180" s="472"/>
      <c r="CD180" s="472"/>
      <c r="CE180" s="472"/>
      <c r="CF180" s="472"/>
      <c r="CG180" s="472"/>
      <c r="CH180" s="472"/>
      <c r="CI180" s="472"/>
      <c r="CJ180" s="472"/>
      <c r="CK180" s="472"/>
      <c r="CL180" s="472"/>
      <c r="CM180" s="472"/>
      <c r="CN180" s="472"/>
      <c r="CO180" s="472"/>
      <c r="CP180" s="472"/>
      <c r="CQ180" s="472"/>
      <c r="CR180" s="472"/>
      <c r="CS180" s="472"/>
      <c r="CT180" s="472"/>
      <c r="CU180" s="472"/>
      <c r="CV180" s="472"/>
      <c r="CW180" s="472"/>
      <c r="CX180" s="472"/>
      <c r="CY180" s="472"/>
      <c r="CZ180" s="472"/>
      <c r="DA180" s="472"/>
      <c r="DB180" s="472"/>
      <c r="DC180" s="472"/>
      <c r="DD180" s="472"/>
      <c r="DE180" s="472"/>
      <c r="DF180" s="472"/>
      <c r="DG180" s="472"/>
      <c r="DH180" s="472"/>
      <c r="DI180" s="472"/>
      <c r="DJ180" s="472"/>
      <c r="DK180" s="472"/>
      <c r="DL180" s="472"/>
      <c r="DM180" s="472"/>
      <c r="DN180" s="472"/>
      <c r="DO180" s="472"/>
      <c r="DP180" s="472"/>
      <c r="DQ180" s="472"/>
      <c r="DR180" s="472"/>
      <c r="DS180" s="472"/>
      <c r="DT180" s="472"/>
      <c r="DU180" s="472"/>
      <c r="DV180" s="472"/>
      <c r="DW180" s="472"/>
      <c r="DX180" s="472"/>
    </row>
    <row r="181" spans="1:128" s="475" customFormat="1" ht="13.2" x14ac:dyDescent="0.25">
      <c r="A181" s="80" t="s">
        <v>149</v>
      </c>
      <c r="B181" s="80" t="s">
        <v>474</v>
      </c>
      <c r="C181" s="80" t="s">
        <v>318</v>
      </c>
      <c r="D181" s="80" t="s">
        <v>319</v>
      </c>
      <c r="E181" s="784">
        <v>0</v>
      </c>
      <c r="F181" s="445"/>
      <c r="G181" s="445">
        <v>0</v>
      </c>
      <c r="H181" s="445">
        <v>0</v>
      </c>
      <c r="I181" s="445"/>
      <c r="J181" s="445">
        <v>0</v>
      </c>
      <c r="K181" s="445">
        <v>0</v>
      </c>
      <c r="L181" s="445"/>
      <c r="M181" s="445">
        <v>0</v>
      </c>
      <c r="N181" s="445">
        <v>0</v>
      </c>
      <c r="O181" s="445">
        <v>0</v>
      </c>
      <c r="P181" s="445">
        <v>0</v>
      </c>
      <c r="Q181" s="445">
        <v>0</v>
      </c>
      <c r="R181" s="474"/>
      <c r="S181" s="473"/>
      <c r="T181" s="473"/>
      <c r="U181" s="473"/>
      <c r="V181" s="473"/>
      <c r="W181" s="473"/>
      <c r="X181" s="473"/>
      <c r="Y181" s="473"/>
      <c r="Z181" s="473"/>
      <c r="AA181" s="473"/>
      <c r="AB181" s="473"/>
      <c r="AC181" s="473"/>
      <c r="AD181" s="473"/>
      <c r="AE181" s="473"/>
      <c r="AF181" s="473"/>
      <c r="AG181" s="473"/>
      <c r="AH181" s="473"/>
      <c r="AI181" s="473"/>
      <c r="AJ181" s="473"/>
      <c r="AK181" s="473"/>
      <c r="AL181" s="473"/>
      <c r="AM181" s="473"/>
      <c r="AN181" s="473"/>
      <c r="AO181" s="473"/>
      <c r="AP181" s="473"/>
      <c r="AQ181" s="473"/>
      <c r="AR181" s="473"/>
      <c r="AS181" s="473"/>
      <c r="AT181" s="472"/>
      <c r="AU181" s="472"/>
      <c r="AV181" s="472"/>
      <c r="AW181" s="472"/>
      <c r="AX181" s="472"/>
      <c r="AY181" s="472"/>
      <c r="AZ181" s="472"/>
      <c r="BA181" s="472"/>
      <c r="BB181" s="472"/>
      <c r="BC181" s="472"/>
      <c r="BD181" s="472"/>
      <c r="BE181" s="472"/>
      <c r="BF181" s="472"/>
      <c r="BG181" s="472"/>
      <c r="BH181" s="472"/>
      <c r="BI181" s="472"/>
      <c r="BJ181" s="472"/>
      <c r="BK181" s="472"/>
      <c r="BL181" s="472"/>
      <c r="BM181" s="472"/>
      <c r="BN181" s="472"/>
      <c r="BO181" s="472"/>
      <c r="BP181" s="472"/>
      <c r="BQ181" s="472"/>
      <c r="BR181" s="472"/>
      <c r="BS181" s="472"/>
      <c r="BT181" s="472"/>
      <c r="BU181" s="472"/>
      <c r="BV181" s="472"/>
      <c r="BW181" s="472"/>
      <c r="BX181" s="472"/>
      <c r="BY181" s="472"/>
      <c r="BZ181" s="472"/>
      <c r="CA181" s="472"/>
      <c r="CB181" s="472"/>
      <c r="CC181" s="472"/>
      <c r="CD181" s="472"/>
      <c r="CE181" s="472"/>
      <c r="CF181" s="472"/>
      <c r="CG181" s="472"/>
      <c r="CH181" s="472"/>
      <c r="CI181" s="472"/>
      <c r="CJ181" s="472"/>
      <c r="CK181" s="472"/>
      <c r="CL181" s="472"/>
      <c r="CM181" s="472"/>
      <c r="CN181" s="472"/>
      <c r="CO181" s="472"/>
      <c r="CP181" s="472"/>
      <c r="CQ181" s="472"/>
      <c r="CR181" s="472"/>
      <c r="CS181" s="472"/>
      <c r="CT181" s="472"/>
      <c r="CU181" s="472"/>
      <c r="CV181" s="472"/>
      <c r="CW181" s="472"/>
      <c r="CX181" s="472"/>
      <c r="CY181" s="472"/>
      <c r="CZ181" s="472"/>
      <c r="DA181" s="472"/>
      <c r="DB181" s="472"/>
      <c r="DC181" s="472"/>
      <c r="DD181" s="472"/>
      <c r="DE181" s="472"/>
      <c r="DF181" s="472"/>
      <c r="DG181" s="472"/>
      <c r="DH181" s="472"/>
      <c r="DI181" s="472"/>
      <c r="DJ181" s="472"/>
      <c r="DK181" s="472"/>
      <c r="DL181" s="472"/>
      <c r="DM181" s="472"/>
      <c r="DN181" s="472"/>
      <c r="DO181" s="472"/>
      <c r="DP181" s="472"/>
      <c r="DQ181" s="472"/>
      <c r="DR181" s="472"/>
      <c r="DS181" s="472"/>
      <c r="DT181" s="472"/>
      <c r="DU181" s="472"/>
      <c r="DV181" s="472"/>
      <c r="DW181" s="472"/>
      <c r="DX181" s="472"/>
    </row>
    <row r="182" spans="1:128" s="475" customFormat="1" ht="13.2" x14ac:dyDescent="0.25">
      <c r="A182" s="80" t="s">
        <v>192</v>
      </c>
      <c r="B182" s="80" t="s">
        <v>475</v>
      </c>
      <c r="C182" s="80" t="s">
        <v>326</v>
      </c>
      <c r="D182" s="80" t="s">
        <v>327</v>
      </c>
      <c r="E182" s="792">
        <v>4</v>
      </c>
      <c r="F182" s="445"/>
      <c r="G182" s="483">
        <v>3</v>
      </c>
      <c r="H182" s="483">
        <v>0</v>
      </c>
      <c r="I182" s="445"/>
      <c r="J182" s="483">
        <v>1</v>
      </c>
      <c r="K182" s="483">
        <v>0</v>
      </c>
      <c r="L182" s="445"/>
      <c r="M182" s="483">
        <v>0</v>
      </c>
      <c r="N182" s="483">
        <v>0</v>
      </c>
      <c r="O182" s="483">
        <v>0</v>
      </c>
      <c r="P182" s="483">
        <v>0</v>
      </c>
      <c r="Q182" s="445">
        <v>0</v>
      </c>
      <c r="R182" s="474"/>
      <c r="S182" s="473"/>
      <c r="T182" s="473"/>
      <c r="U182" s="473"/>
      <c r="V182" s="473"/>
      <c r="W182" s="473"/>
      <c r="X182" s="473"/>
      <c r="Y182" s="473"/>
      <c r="Z182" s="473"/>
      <c r="AA182" s="473"/>
      <c r="AB182" s="473"/>
      <c r="AC182" s="473"/>
      <c r="AD182" s="473"/>
      <c r="AE182" s="473"/>
      <c r="AF182" s="473"/>
      <c r="AG182" s="473"/>
      <c r="AH182" s="473"/>
      <c r="AI182" s="473"/>
      <c r="AJ182" s="473"/>
      <c r="AK182" s="473"/>
      <c r="AL182" s="473"/>
      <c r="AM182" s="473"/>
      <c r="AN182" s="473"/>
      <c r="AO182" s="473"/>
      <c r="AP182" s="473"/>
      <c r="AQ182" s="473"/>
      <c r="AR182" s="473"/>
      <c r="AS182" s="473"/>
      <c r="AT182" s="472"/>
      <c r="AU182" s="472"/>
      <c r="AV182" s="472"/>
      <c r="AW182" s="472"/>
      <c r="AX182" s="472"/>
      <c r="AY182" s="472"/>
      <c r="AZ182" s="472"/>
      <c r="BA182" s="472"/>
      <c r="BB182" s="472"/>
      <c r="BC182" s="472"/>
      <c r="BD182" s="472"/>
      <c r="BE182" s="472"/>
      <c r="BF182" s="472"/>
      <c r="BG182" s="472"/>
      <c r="BH182" s="472"/>
      <c r="BI182" s="472"/>
      <c r="BJ182" s="472"/>
      <c r="BK182" s="472"/>
      <c r="BL182" s="472"/>
      <c r="BM182" s="472"/>
      <c r="BN182" s="472"/>
      <c r="BO182" s="472"/>
      <c r="BP182" s="472"/>
      <c r="BQ182" s="472"/>
      <c r="BR182" s="472"/>
      <c r="BS182" s="472"/>
      <c r="BT182" s="472"/>
      <c r="BU182" s="472"/>
      <c r="BV182" s="472"/>
      <c r="BW182" s="472"/>
      <c r="BX182" s="472"/>
      <c r="BY182" s="472"/>
      <c r="BZ182" s="472"/>
      <c r="CA182" s="472"/>
      <c r="CB182" s="472"/>
      <c r="CC182" s="472"/>
      <c r="CD182" s="472"/>
      <c r="CE182" s="472"/>
      <c r="CF182" s="472"/>
      <c r="CG182" s="472"/>
      <c r="CH182" s="472"/>
      <c r="CI182" s="472"/>
      <c r="CJ182" s="472"/>
      <c r="CK182" s="472"/>
      <c r="CL182" s="472"/>
      <c r="CM182" s="472"/>
      <c r="CN182" s="472"/>
      <c r="CO182" s="472"/>
      <c r="CP182" s="472"/>
      <c r="CQ182" s="472"/>
      <c r="CR182" s="472"/>
      <c r="CS182" s="472"/>
      <c r="CT182" s="472"/>
      <c r="CU182" s="472"/>
      <c r="CV182" s="472"/>
      <c r="CW182" s="472"/>
      <c r="CX182" s="472"/>
      <c r="CY182" s="472"/>
      <c r="CZ182" s="472"/>
      <c r="DA182" s="472"/>
      <c r="DB182" s="472"/>
      <c r="DC182" s="472"/>
      <c r="DD182" s="472"/>
      <c r="DE182" s="472"/>
      <c r="DF182" s="472"/>
      <c r="DG182" s="472"/>
      <c r="DH182" s="472"/>
      <c r="DI182" s="472"/>
      <c r="DJ182" s="472"/>
      <c r="DK182" s="472"/>
      <c r="DL182" s="472"/>
      <c r="DM182" s="472"/>
      <c r="DN182" s="472"/>
      <c r="DO182" s="472"/>
      <c r="DP182" s="472"/>
      <c r="DQ182" s="472"/>
      <c r="DR182" s="472"/>
      <c r="DS182" s="472"/>
      <c r="DT182" s="472"/>
      <c r="DU182" s="472"/>
      <c r="DV182" s="472"/>
      <c r="DW182" s="472"/>
      <c r="DX182" s="472"/>
    </row>
    <row r="183" spans="1:128" s="475" customFormat="1" ht="13.2" x14ac:dyDescent="0.25">
      <c r="A183" s="80" t="s">
        <v>297</v>
      </c>
      <c r="B183" s="80" t="s">
        <v>476</v>
      </c>
      <c r="C183" s="80" t="s">
        <v>308</v>
      </c>
      <c r="D183" s="80" t="s">
        <v>309</v>
      </c>
      <c r="E183" s="784">
        <v>20</v>
      </c>
      <c r="F183" s="445"/>
      <c r="G183" s="445">
        <v>12</v>
      </c>
      <c r="H183" s="445">
        <v>0</v>
      </c>
      <c r="I183" s="445"/>
      <c r="J183" s="445">
        <v>4</v>
      </c>
      <c r="K183" s="445">
        <v>0</v>
      </c>
      <c r="L183" s="445"/>
      <c r="M183" s="445">
        <v>0</v>
      </c>
      <c r="N183" s="445">
        <v>0</v>
      </c>
      <c r="O183" s="445">
        <v>0</v>
      </c>
      <c r="P183" s="445">
        <v>4</v>
      </c>
      <c r="Q183" s="445">
        <v>0</v>
      </c>
      <c r="R183" s="474"/>
      <c r="S183" s="473"/>
      <c r="T183" s="473"/>
      <c r="U183" s="473"/>
      <c r="V183" s="473"/>
      <c r="W183" s="473"/>
      <c r="X183" s="473"/>
      <c r="Y183" s="473"/>
      <c r="Z183" s="473"/>
      <c r="AA183" s="473"/>
      <c r="AB183" s="473"/>
      <c r="AC183" s="473"/>
      <c r="AD183" s="473"/>
      <c r="AE183" s="473"/>
      <c r="AF183" s="473"/>
      <c r="AG183" s="473"/>
      <c r="AH183" s="473"/>
      <c r="AI183" s="473"/>
      <c r="AJ183" s="473"/>
      <c r="AK183" s="473"/>
      <c r="AL183" s="473"/>
      <c r="AM183" s="473"/>
      <c r="AN183" s="473"/>
      <c r="AO183" s="473"/>
      <c r="AP183" s="473"/>
      <c r="AQ183" s="473"/>
      <c r="AR183" s="473"/>
      <c r="AS183" s="473"/>
      <c r="AT183" s="472"/>
      <c r="AU183" s="472"/>
      <c r="AV183" s="472"/>
      <c r="AW183" s="472"/>
      <c r="AX183" s="472"/>
      <c r="AY183" s="472"/>
      <c r="AZ183" s="472"/>
      <c r="BA183" s="472"/>
      <c r="BB183" s="472"/>
      <c r="BC183" s="472"/>
      <c r="BD183" s="472"/>
      <c r="BE183" s="472"/>
      <c r="BF183" s="472"/>
      <c r="BG183" s="472"/>
      <c r="BH183" s="472"/>
      <c r="BI183" s="472"/>
      <c r="BJ183" s="472"/>
      <c r="BK183" s="472"/>
      <c r="BL183" s="472"/>
      <c r="BM183" s="472"/>
      <c r="BN183" s="472"/>
      <c r="BO183" s="472"/>
      <c r="BP183" s="472"/>
      <c r="BQ183" s="472"/>
      <c r="BR183" s="472"/>
      <c r="BS183" s="472"/>
      <c r="BT183" s="472"/>
      <c r="BU183" s="472"/>
      <c r="BV183" s="472"/>
      <c r="BW183" s="472"/>
      <c r="BX183" s="472"/>
      <c r="BY183" s="472"/>
      <c r="BZ183" s="472"/>
      <c r="CA183" s="472"/>
      <c r="CB183" s="472"/>
      <c r="CC183" s="472"/>
      <c r="CD183" s="472"/>
      <c r="CE183" s="472"/>
      <c r="CF183" s="472"/>
      <c r="CG183" s="472"/>
      <c r="CH183" s="472"/>
      <c r="CI183" s="472"/>
      <c r="CJ183" s="472"/>
      <c r="CK183" s="472"/>
      <c r="CL183" s="472"/>
      <c r="CM183" s="472"/>
      <c r="CN183" s="472"/>
      <c r="CO183" s="472"/>
      <c r="CP183" s="472"/>
      <c r="CQ183" s="472"/>
      <c r="CR183" s="472"/>
      <c r="CS183" s="472"/>
      <c r="CT183" s="472"/>
      <c r="CU183" s="472"/>
      <c r="CV183" s="472"/>
      <c r="CW183" s="472"/>
      <c r="CX183" s="472"/>
      <c r="CY183" s="472"/>
      <c r="CZ183" s="472"/>
      <c r="DA183" s="472"/>
      <c r="DB183" s="472"/>
      <c r="DC183" s="472"/>
      <c r="DD183" s="472"/>
      <c r="DE183" s="472"/>
      <c r="DF183" s="472"/>
      <c r="DG183" s="472"/>
      <c r="DH183" s="472"/>
      <c r="DI183" s="472"/>
      <c r="DJ183" s="472"/>
      <c r="DK183" s="472"/>
      <c r="DL183" s="472"/>
      <c r="DM183" s="472"/>
      <c r="DN183" s="472"/>
      <c r="DO183" s="472"/>
      <c r="DP183" s="472"/>
      <c r="DQ183" s="472"/>
      <c r="DR183" s="472"/>
      <c r="DS183" s="472"/>
      <c r="DT183" s="472"/>
      <c r="DU183" s="472"/>
      <c r="DV183" s="472"/>
      <c r="DW183" s="472"/>
      <c r="DX183" s="472"/>
    </row>
    <row r="184" spans="1:128" s="475" customFormat="1" ht="13.2" x14ac:dyDescent="0.25">
      <c r="A184" s="80" t="s">
        <v>75</v>
      </c>
      <c r="B184" s="80" t="s">
        <v>477</v>
      </c>
      <c r="C184" s="80" t="s">
        <v>326</v>
      </c>
      <c r="D184" s="80" t="s">
        <v>327</v>
      </c>
      <c r="E184" s="784">
        <v>2</v>
      </c>
      <c r="F184" s="445"/>
      <c r="G184" s="445">
        <v>2</v>
      </c>
      <c r="H184" s="445">
        <v>0</v>
      </c>
      <c r="I184" s="445"/>
      <c r="J184" s="445">
        <v>0</v>
      </c>
      <c r="K184" s="445">
        <v>0</v>
      </c>
      <c r="L184" s="445"/>
      <c r="M184" s="445">
        <v>0</v>
      </c>
      <c r="N184" s="445">
        <v>0</v>
      </c>
      <c r="O184" s="445">
        <v>0</v>
      </c>
      <c r="P184" s="445">
        <v>0</v>
      </c>
      <c r="Q184" s="445">
        <v>0</v>
      </c>
      <c r="R184" s="474"/>
      <c r="S184" s="473"/>
      <c r="T184" s="473"/>
      <c r="U184" s="473"/>
      <c r="V184" s="473"/>
      <c r="W184" s="473"/>
      <c r="X184" s="473"/>
      <c r="Y184" s="473"/>
      <c r="Z184" s="473"/>
      <c r="AA184" s="473"/>
      <c r="AB184" s="473"/>
      <c r="AC184" s="473"/>
      <c r="AD184" s="473"/>
      <c r="AE184" s="473"/>
      <c r="AF184" s="473"/>
      <c r="AG184" s="473"/>
      <c r="AH184" s="473"/>
      <c r="AI184" s="473"/>
      <c r="AJ184" s="473"/>
      <c r="AK184" s="473"/>
      <c r="AL184" s="473"/>
      <c r="AM184" s="473"/>
      <c r="AN184" s="473"/>
      <c r="AO184" s="473"/>
      <c r="AP184" s="473"/>
      <c r="AQ184" s="473"/>
      <c r="AR184" s="473"/>
      <c r="AS184" s="473"/>
      <c r="AT184" s="472"/>
      <c r="AU184" s="472"/>
      <c r="AV184" s="472"/>
      <c r="AW184" s="472"/>
      <c r="AX184" s="472"/>
      <c r="AY184" s="472"/>
      <c r="AZ184" s="472"/>
      <c r="BA184" s="472"/>
      <c r="BB184" s="472"/>
      <c r="BC184" s="472"/>
      <c r="BD184" s="472"/>
      <c r="BE184" s="472"/>
      <c r="BF184" s="472"/>
      <c r="BG184" s="472"/>
      <c r="BH184" s="472"/>
      <c r="BI184" s="472"/>
      <c r="BJ184" s="472"/>
      <c r="BK184" s="472"/>
      <c r="BL184" s="472"/>
      <c r="BM184" s="472"/>
      <c r="BN184" s="472"/>
      <c r="BO184" s="472"/>
      <c r="BP184" s="472"/>
      <c r="BQ184" s="472"/>
      <c r="BR184" s="472"/>
      <c r="BS184" s="472"/>
      <c r="BT184" s="472"/>
      <c r="BU184" s="472"/>
      <c r="BV184" s="472"/>
      <c r="BW184" s="472"/>
      <c r="BX184" s="472"/>
      <c r="BY184" s="472"/>
      <c r="BZ184" s="472"/>
      <c r="CA184" s="472"/>
      <c r="CB184" s="472"/>
      <c r="CC184" s="472"/>
      <c r="CD184" s="472"/>
      <c r="CE184" s="472"/>
      <c r="CF184" s="472"/>
      <c r="CG184" s="472"/>
      <c r="CH184" s="472"/>
      <c r="CI184" s="472"/>
      <c r="CJ184" s="472"/>
      <c r="CK184" s="472"/>
      <c r="CL184" s="472"/>
      <c r="CM184" s="472"/>
      <c r="CN184" s="472"/>
      <c r="CO184" s="472"/>
      <c r="CP184" s="472"/>
      <c r="CQ184" s="472"/>
      <c r="CR184" s="472"/>
      <c r="CS184" s="472"/>
      <c r="CT184" s="472"/>
      <c r="CU184" s="472"/>
      <c r="CV184" s="472"/>
      <c r="CW184" s="472"/>
      <c r="CX184" s="472"/>
      <c r="CY184" s="472"/>
      <c r="CZ184" s="472"/>
      <c r="DA184" s="472"/>
      <c r="DB184" s="472"/>
      <c r="DC184" s="472"/>
      <c r="DD184" s="472"/>
      <c r="DE184" s="472"/>
      <c r="DF184" s="472"/>
      <c r="DG184" s="472"/>
      <c r="DH184" s="472"/>
      <c r="DI184" s="472"/>
      <c r="DJ184" s="472"/>
      <c r="DK184" s="472"/>
      <c r="DL184" s="472"/>
      <c r="DM184" s="472"/>
      <c r="DN184" s="472"/>
      <c r="DO184" s="472"/>
      <c r="DP184" s="472"/>
      <c r="DQ184" s="472"/>
      <c r="DR184" s="472"/>
      <c r="DS184" s="472"/>
      <c r="DT184" s="472"/>
      <c r="DU184" s="472"/>
      <c r="DV184" s="472"/>
      <c r="DW184" s="472"/>
      <c r="DX184" s="472"/>
    </row>
    <row r="185" spans="1:128" s="475" customFormat="1" ht="13.2" x14ac:dyDescent="0.25">
      <c r="A185" s="80" t="s">
        <v>205</v>
      </c>
      <c r="B185" s="80" t="s">
        <v>478</v>
      </c>
      <c r="C185" s="80" t="s">
        <v>322</v>
      </c>
      <c r="D185" s="80" t="s">
        <v>323</v>
      </c>
      <c r="E185" s="784">
        <v>11</v>
      </c>
      <c r="F185" s="445"/>
      <c r="G185" s="445">
        <v>6</v>
      </c>
      <c r="H185" s="445">
        <v>0</v>
      </c>
      <c r="I185" s="445"/>
      <c r="J185" s="445">
        <v>0</v>
      </c>
      <c r="K185" s="445">
        <v>0</v>
      </c>
      <c r="L185" s="445"/>
      <c r="M185" s="445">
        <v>5</v>
      </c>
      <c r="N185" s="445">
        <v>0</v>
      </c>
      <c r="O185" s="445">
        <v>0</v>
      </c>
      <c r="P185" s="445">
        <v>0</v>
      </c>
      <c r="Q185" s="445">
        <v>0</v>
      </c>
      <c r="R185" s="474"/>
      <c r="S185" s="473"/>
      <c r="T185" s="473"/>
      <c r="U185" s="473"/>
      <c r="V185" s="473"/>
      <c r="W185" s="473"/>
      <c r="X185" s="473"/>
      <c r="Y185" s="473"/>
      <c r="Z185" s="473"/>
      <c r="AA185" s="473"/>
      <c r="AB185" s="473"/>
      <c r="AC185" s="473"/>
      <c r="AD185" s="473"/>
      <c r="AE185" s="473"/>
      <c r="AF185" s="473"/>
      <c r="AG185" s="473"/>
      <c r="AH185" s="473"/>
      <c r="AI185" s="473"/>
      <c r="AJ185" s="473"/>
      <c r="AK185" s="473"/>
      <c r="AL185" s="473"/>
      <c r="AM185" s="473"/>
      <c r="AN185" s="473"/>
      <c r="AO185" s="473"/>
      <c r="AP185" s="473"/>
      <c r="AQ185" s="473"/>
      <c r="AR185" s="473"/>
      <c r="AS185" s="473"/>
      <c r="AT185" s="472"/>
      <c r="AU185" s="472"/>
      <c r="AV185" s="472"/>
      <c r="AW185" s="472"/>
      <c r="AX185" s="472"/>
      <c r="AY185" s="472"/>
      <c r="AZ185" s="472"/>
      <c r="BA185" s="472"/>
      <c r="BB185" s="472"/>
      <c r="BC185" s="472"/>
      <c r="BD185" s="472"/>
      <c r="BE185" s="472"/>
      <c r="BF185" s="472"/>
      <c r="BG185" s="472"/>
      <c r="BH185" s="472"/>
      <c r="BI185" s="472"/>
      <c r="BJ185" s="472"/>
      <c r="BK185" s="472"/>
      <c r="BL185" s="472"/>
      <c r="BM185" s="472"/>
      <c r="BN185" s="472"/>
      <c r="BO185" s="472"/>
      <c r="BP185" s="472"/>
      <c r="BQ185" s="472"/>
      <c r="BR185" s="472"/>
      <c r="BS185" s="472"/>
      <c r="BT185" s="472"/>
      <c r="BU185" s="472"/>
      <c r="BV185" s="472"/>
      <c r="BW185" s="472"/>
      <c r="BX185" s="472"/>
      <c r="BY185" s="472"/>
      <c r="BZ185" s="472"/>
      <c r="CA185" s="472"/>
      <c r="CB185" s="472"/>
      <c r="CC185" s="472"/>
      <c r="CD185" s="472"/>
      <c r="CE185" s="472"/>
      <c r="CF185" s="472"/>
      <c r="CG185" s="472"/>
      <c r="CH185" s="472"/>
      <c r="CI185" s="472"/>
      <c r="CJ185" s="472"/>
      <c r="CK185" s="472"/>
      <c r="CL185" s="472"/>
      <c r="CM185" s="472"/>
      <c r="CN185" s="472"/>
      <c r="CO185" s="472"/>
      <c r="CP185" s="472"/>
      <c r="CQ185" s="472"/>
      <c r="CR185" s="472"/>
      <c r="CS185" s="472"/>
      <c r="CT185" s="472"/>
      <c r="CU185" s="472"/>
      <c r="CV185" s="472"/>
      <c r="CW185" s="472"/>
      <c r="CX185" s="472"/>
      <c r="CY185" s="472"/>
      <c r="CZ185" s="472"/>
      <c r="DA185" s="472"/>
      <c r="DB185" s="472"/>
      <c r="DC185" s="472"/>
      <c r="DD185" s="472"/>
      <c r="DE185" s="472"/>
      <c r="DF185" s="472"/>
      <c r="DG185" s="472"/>
      <c r="DH185" s="472"/>
      <c r="DI185" s="472"/>
      <c r="DJ185" s="472"/>
      <c r="DK185" s="472"/>
      <c r="DL185" s="472"/>
      <c r="DM185" s="472"/>
      <c r="DN185" s="472"/>
      <c r="DO185" s="472"/>
      <c r="DP185" s="472"/>
      <c r="DQ185" s="472"/>
      <c r="DR185" s="472"/>
      <c r="DS185" s="472"/>
      <c r="DT185" s="472"/>
      <c r="DU185" s="472"/>
      <c r="DV185" s="472"/>
      <c r="DW185" s="472"/>
      <c r="DX185" s="472"/>
    </row>
    <row r="186" spans="1:128" s="475" customFormat="1" ht="13.2" x14ac:dyDescent="0.25">
      <c r="A186" s="80" t="s">
        <v>227</v>
      </c>
      <c r="B186" s="80" t="s">
        <v>479</v>
      </c>
      <c r="C186" s="80" t="s">
        <v>324</v>
      </c>
      <c r="D186" s="80" t="s">
        <v>325</v>
      </c>
      <c r="E186" s="784">
        <v>6</v>
      </c>
      <c r="F186" s="445"/>
      <c r="G186" s="445">
        <v>4</v>
      </c>
      <c r="H186" s="445">
        <v>0</v>
      </c>
      <c r="I186" s="445"/>
      <c r="J186" s="445">
        <v>0</v>
      </c>
      <c r="K186" s="445">
        <v>0</v>
      </c>
      <c r="L186" s="445"/>
      <c r="M186" s="445">
        <v>0</v>
      </c>
      <c r="N186" s="445">
        <v>0</v>
      </c>
      <c r="O186" s="445">
        <v>0</v>
      </c>
      <c r="P186" s="445">
        <v>2</v>
      </c>
      <c r="Q186" s="445">
        <v>0</v>
      </c>
      <c r="R186" s="474"/>
      <c r="S186" s="473"/>
      <c r="T186" s="473"/>
      <c r="U186" s="473"/>
      <c r="V186" s="473"/>
      <c r="W186" s="473"/>
      <c r="X186" s="473"/>
      <c r="Y186" s="473"/>
      <c r="Z186" s="473"/>
      <c r="AA186" s="473"/>
      <c r="AB186" s="473"/>
      <c r="AC186" s="473"/>
      <c r="AD186" s="473"/>
      <c r="AE186" s="473"/>
      <c r="AF186" s="473"/>
      <c r="AG186" s="473"/>
      <c r="AH186" s="473"/>
      <c r="AI186" s="473"/>
      <c r="AJ186" s="473"/>
      <c r="AK186" s="473"/>
      <c r="AL186" s="473"/>
      <c r="AM186" s="473"/>
      <c r="AN186" s="473"/>
      <c r="AO186" s="473"/>
      <c r="AP186" s="473"/>
      <c r="AQ186" s="473"/>
      <c r="AR186" s="473"/>
      <c r="AS186" s="473"/>
      <c r="AT186" s="472"/>
      <c r="AU186" s="472"/>
      <c r="AV186" s="472"/>
      <c r="AW186" s="472"/>
      <c r="AX186" s="472"/>
      <c r="AY186" s="472"/>
      <c r="AZ186" s="472"/>
      <c r="BA186" s="472"/>
      <c r="BB186" s="472"/>
      <c r="BC186" s="472"/>
      <c r="BD186" s="472"/>
      <c r="BE186" s="472"/>
      <c r="BF186" s="472"/>
      <c r="BG186" s="472"/>
      <c r="BH186" s="472"/>
      <c r="BI186" s="472"/>
      <c r="BJ186" s="472"/>
      <c r="BK186" s="472"/>
      <c r="BL186" s="472"/>
      <c r="BM186" s="472"/>
      <c r="BN186" s="472"/>
      <c r="BO186" s="472"/>
      <c r="BP186" s="472"/>
      <c r="BQ186" s="472"/>
      <c r="BR186" s="472"/>
      <c r="BS186" s="472"/>
      <c r="BT186" s="472"/>
      <c r="BU186" s="472"/>
      <c r="BV186" s="472"/>
      <c r="BW186" s="472"/>
      <c r="BX186" s="472"/>
      <c r="BY186" s="472"/>
      <c r="BZ186" s="472"/>
      <c r="CA186" s="472"/>
      <c r="CB186" s="472"/>
      <c r="CC186" s="472"/>
      <c r="CD186" s="472"/>
      <c r="CE186" s="472"/>
      <c r="CF186" s="472"/>
      <c r="CG186" s="472"/>
      <c r="CH186" s="472"/>
      <c r="CI186" s="472"/>
      <c r="CJ186" s="472"/>
      <c r="CK186" s="472"/>
      <c r="CL186" s="472"/>
      <c r="CM186" s="472"/>
      <c r="CN186" s="472"/>
      <c r="CO186" s="472"/>
      <c r="CP186" s="472"/>
      <c r="CQ186" s="472"/>
      <c r="CR186" s="472"/>
      <c r="CS186" s="472"/>
      <c r="CT186" s="472"/>
      <c r="CU186" s="472"/>
      <c r="CV186" s="472"/>
      <c r="CW186" s="472"/>
      <c r="CX186" s="472"/>
      <c r="CY186" s="472"/>
      <c r="CZ186" s="472"/>
      <c r="DA186" s="472"/>
      <c r="DB186" s="472"/>
      <c r="DC186" s="472"/>
      <c r="DD186" s="472"/>
      <c r="DE186" s="472"/>
      <c r="DF186" s="472"/>
      <c r="DG186" s="472"/>
      <c r="DH186" s="472"/>
      <c r="DI186" s="472"/>
      <c r="DJ186" s="472"/>
      <c r="DK186" s="472"/>
      <c r="DL186" s="472"/>
      <c r="DM186" s="472"/>
      <c r="DN186" s="472"/>
      <c r="DO186" s="472"/>
      <c r="DP186" s="472"/>
      <c r="DQ186" s="472"/>
      <c r="DR186" s="472"/>
      <c r="DS186" s="472"/>
      <c r="DT186" s="472"/>
      <c r="DU186" s="472"/>
      <c r="DV186" s="472"/>
      <c r="DW186" s="472"/>
      <c r="DX186" s="472"/>
    </row>
    <row r="187" spans="1:128" s="475" customFormat="1" ht="13.2" x14ac:dyDescent="0.25">
      <c r="A187" s="80" t="s">
        <v>1</v>
      </c>
      <c r="B187" s="80" t="s">
        <v>480</v>
      </c>
      <c r="C187" s="80" t="s">
        <v>312</v>
      </c>
      <c r="D187" s="80" t="s">
        <v>313</v>
      </c>
      <c r="E187" s="784">
        <v>0</v>
      </c>
      <c r="F187" s="445"/>
      <c r="G187" s="445">
        <v>0</v>
      </c>
      <c r="H187" s="445">
        <v>0</v>
      </c>
      <c r="I187" s="445"/>
      <c r="J187" s="445">
        <v>0</v>
      </c>
      <c r="K187" s="445">
        <v>0</v>
      </c>
      <c r="L187" s="445"/>
      <c r="M187" s="445">
        <v>0</v>
      </c>
      <c r="N187" s="445">
        <v>0</v>
      </c>
      <c r="O187" s="445">
        <v>0</v>
      </c>
      <c r="P187" s="445">
        <v>0</v>
      </c>
      <c r="Q187" s="445">
        <v>0</v>
      </c>
      <c r="R187" s="474"/>
      <c r="S187" s="473"/>
      <c r="T187" s="473"/>
      <c r="U187" s="473"/>
      <c r="V187" s="473"/>
      <c r="W187" s="473"/>
      <c r="X187" s="473"/>
      <c r="Y187" s="473"/>
      <c r="Z187" s="473"/>
      <c r="AA187" s="473"/>
      <c r="AB187" s="473"/>
      <c r="AC187" s="473"/>
      <c r="AD187" s="473"/>
      <c r="AE187" s="473"/>
      <c r="AF187" s="473"/>
      <c r="AG187" s="473"/>
      <c r="AH187" s="473"/>
      <c r="AI187" s="473"/>
      <c r="AJ187" s="473"/>
      <c r="AK187" s="473"/>
      <c r="AL187" s="473"/>
      <c r="AM187" s="473"/>
      <c r="AN187" s="473"/>
      <c r="AO187" s="473"/>
      <c r="AP187" s="473"/>
      <c r="AQ187" s="473"/>
      <c r="AR187" s="473"/>
      <c r="AS187" s="473"/>
      <c r="AT187" s="472"/>
      <c r="AU187" s="472"/>
      <c r="AV187" s="472"/>
      <c r="AW187" s="472"/>
      <c r="AX187" s="472"/>
      <c r="AY187" s="472"/>
      <c r="AZ187" s="472"/>
      <c r="BA187" s="472"/>
      <c r="BB187" s="472"/>
      <c r="BC187" s="472"/>
      <c r="BD187" s="472"/>
      <c r="BE187" s="472"/>
      <c r="BF187" s="472"/>
      <c r="BG187" s="472"/>
      <c r="BH187" s="472"/>
      <c r="BI187" s="472"/>
      <c r="BJ187" s="472"/>
      <c r="BK187" s="472"/>
      <c r="BL187" s="472"/>
      <c r="BM187" s="472"/>
      <c r="BN187" s="472"/>
      <c r="BO187" s="472"/>
      <c r="BP187" s="472"/>
      <c r="BQ187" s="472"/>
      <c r="BR187" s="472"/>
      <c r="BS187" s="472"/>
      <c r="BT187" s="472"/>
      <c r="BU187" s="472"/>
      <c r="BV187" s="472"/>
      <c r="BW187" s="472"/>
      <c r="BX187" s="472"/>
      <c r="BY187" s="472"/>
      <c r="BZ187" s="472"/>
      <c r="CA187" s="472"/>
      <c r="CB187" s="472"/>
      <c r="CC187" s="472"/>
      <c r="CD187" s="472"/>
      <c r="CE187" s="472"/>
      <c r="CF187" s="472"/>
      <c r="CG187" s="472"/>
      <c r="CH187" s="472"/>
      <c r="CI187" s="472"/>
      <c r="CJ187" s="472"/>
      <c r="CK187" s="472"/>
      <c r="CL187" s="472"/>
      <c r="CM187" s="472"/>
      <c r="CN187" s="472"/>
      <c r="CO187" s="472"/>
      <c r="CP187" s="472"/>
      <c r="CQ187" s="472"/>
      <c r="CR187" s="472"/>
      <c r="CS187" s="472"/>
      <c r="CT187" s="472"/>
      <c r="CU187" s="472"/>
      <c r="CV187" s="472"/>
      <c r="CW187" s="472"/>
      <c r="CX187" s="472"/>
      <c r="CY187" s="472"/>
      <c r="CZ187" s="472"/>
      <c r="DA187" s="472"/>
      <c r="DB187" s="472"/>
      <c r="DC187" s="472"/>
      <c r="DD187" s="472"/>
      <c r="DE187" s="472"/>
      <c r="DF187" s="472"/>
      <c r="DG187" s="472"/>
      <c r="DH187" s="472"/>
      <c r="DI187" s="472"/>
      <c r="DJ187" s="472"/>
      <c r="DK187" s="472"/>
      <c r="DL187" s="472"/>
      <c r="DM187" s="472"/>
      <c r="DN187" s="472"/>
      <c r="DO187" s="472"/>
      <c r="DP187" s="472"/>
      <c r="DQ187" s="472"/>
      <c r="DR187" s="472"/>
      <c r="DS187" s="472"/>
      <c r="DT187" s="472"/>
      <c r="DU187" s="472"/>
      <c r="DV187" s="472"/>
      <c r="DW187" s="472"/>
      <c r="DX187" s="472"/>
    </row>
    <row r="188" spans="1:128" s="475" customFormat="1" ht="13.2" x14ac:dyDescent="0.25">
      <c r="A188" s="80" t="s">
        <v>36</v>
      </c>
      <c r="B188" s="80" t="s">
        <v>481</v>
      </c>
      <c r="C188" s="80" t="s">
        <v>324</v>
      </c>
      <c r="D188" s="80" t="s">
        <v>325</v>
      </c>
      <c r="E188" s="792">
        <v>17</v>
      </c>
      <c r="F188" s="445"/>
      <c r="G188" s="483">
        <v>16</v>
      </c>
      <c r="H188" s="483">
        <v>0</v>
      </c>
      <c r="I188" s="445"/>
      <c r="J188" s="483">
        <v>0</v>
      </c>
      <c r="K188" s="483">
        <v>0</v>
      </c>
      <c r="L188" s="445"/>
      <c r="M188" s="483">
        <v>1</v>
      </c>
      <c r="N188" s="483">
        <v>0</v>
      </c>
      <c r="O188" s="483">
        <v>0</v>
      </c>
      <c r="P188" s="483">
        <v>0</v>
      </c>
      <c r="Q188" s="445">
        <v>0</v>
      </c>
      <c r="R188" s="474"/>
      <c r="S188" s="473"/>
      <c r="T188" s="473"/>
      <c r="U188" s="473"/>
      <c r="V188" s="473"/>
      <c r="W188" s="473"/>
      <c r="X188" s="473"/>
      <c r="Y188" s="473"/>
      <c r="Z188" s="473"/>
      <c r="AA188" s="473"/>
      <c r="AB188" s="473"/>
      <c r="AC188" s="473"/>
      <c r="AD188" s="473"/>
      <c r="AE188" s="473"/>
      <c r="AF188" s="473"/>
      <c r="AG188" s="473"/>
      <c r="AH188" s="473"/>
      <c r="AI188" s="473"/>
      <c r="AJ188" s="473"/>
      <c r="AK188" s="473"/>
      <c r="AL188" s="473"/>
      <c r="AM188" s="473"/>
      <c r="AN188" s="473"/>
      <c r="AO188" s="473"/>
      <c r="AP188" s="473"/>
      <c r="AQ188" s="473"/>
      <c r="AR188" s="473"/>
      <c r="AS188" s="473"/>
      <c r="AT188" s="472"/>
      <c r="AU188" s="472"/>
      <c r="AV188" s="472"/>
      <c r="AW188" s="472"/>
      <c r="AX188" s="472"/>
      <c r="AY188" s="472"/>
      <c r="AZ188" s="472"/>
      <c r="BA188" s="472"/>
      <c r="BB188" s="472"/>
      <c r="BC188" s="472"/>
      <c r="BD188" s="472"/>
      <c r="BE188" s="472"/>
      <c r="BF188" s="472"/>
      <c r="BG188" s="472"/>
      <c r="BH188" s="472"/>
      <c r="BI188" s="472"/>
      <c r="BJ188" s="472"/>
      <c r="BK188" s="472"/>
      <c r="BL188" s="472"/>
      <c r="BM188" s="472"/>
      <c r="BN188" s="472"/>
      <c r="BO188" s="472"/>
      <c r="BP188" s="472"/>
      <c r="BQ188" s="472"/>
      <c r="BR188" s="472"/>
      <c r="BS188" s="472"/>
      <c r="BT188" s="472"/>
      <c r="BU188" s="472"/>
      <c r="BV188" s="472"/>
      <c r="BW188" s="472"/>
      <c r="BX188" s="472"/>
      <c r="BY188" s="472"/>
      <c r="BZ188" s="472"/>
      <c r="CA188" s="472"/>
      <c r="CB188" s="472"/>
      <c r="CC188" s="472"/>
      <c r="CD188" s="472"/>
      <c r="CE188" s="472"/>
      <c r="CF188" s="472"/>
      <c r="CG188" s="472"/>
      <c r="CH188" s="472"/>
      <c r="CI188" s="472"/>
      <c r="CJ188" s="472"/>
      <c r="CK188" s="472"/>
      <c r="CL188" s="472"/>
      <c r="CM188" s="472"/>
      <c r="CN188" s="472"/>
      <c r="CO188" s="472"/>
      <c r="CP188" s="472"/>
      <c r="CQ188" s="472"/>
      <c r="CR188" s="472"/>
      <c r="CS188" s="472"/>
      <c r="CT188" s="472"/>
      <c r="CU188" s="472"/>
      <c r="CV188" s="472"/>
      <c r="CW188" s="472"/>
      <c r="CX188" s="472"/>
      <c r="CY188" s="472"/>
      <c r="CZ188" s="472"/>
      <c r="DA188" s="472"/>
      <c r="DB188" s="472"/>
      <c r="DC188" s="472"/>
      <c r="DD188" s="472"/>
      <c r="DE188" s="472"/>
      <c r="DF188" s="472"/>
      <c r="DG188" s="472"/>
      <c r="DH188" s="472"/>
      <c r="DI188" s="472"/>
      <c r="DJ188" s="472"/>
      <c r="DK188" s="472"/>
      <c r="DL188" s="472"/>
      <c r="DM188" s="472"/>
      <c r="DN188" s="472"/>
      <c r="DO188" s="472"/>
      <c r="DP188" s="472"/>
      <c r="DQ188" s="472"/>
      <c r="DR188" s="472"/>
      <c r="DS188" s="472"/>
      <c r="DT188" s="472"/>
      <c r="DU188" s="472"/>
      <c r="DV188" s="472"/>
      <c r="DW188" s="472"/>
      <c r="DX188" s="472"/>
    </row>
    <row r="189" spans="1:128" s="475" customFormat="1" ht="13.2" x14ac:dyDescent="0.25">
      <c r="A189" s="80" t="s">
        <v>209</v>
      </c>
      <c r="B189" s="80" t="s">
        <v>482</v>
      </c>
      <c r="C189" s="80" t="s">
        <v>324</v>
      </c>
      <c r="D189" s="80" t="s">
        <v>325</v>
      </c>
      <c r="E189" s="784">
        <v>6</v>
      </c>
      <c r="F189" s="445"/>
      <c r="G189" s="445">
        <v>0</v>
      </c>
      <c r="H189" s="445">
        <v>0</v>
      </c>
      <c r="I189" s="445"/>
      <c r="J189" s="445">
        <v>2</v>
      </c>
      <c r="K189" s="445">
        <v>0</v>
      </c>
      <c r="L189" s="445"/>
      <c r="M189" s="445">
        <v>1</v>
      </c>
      <c r="N189" s="445">
        <v>0</v>
      </c>
      <c r="O189" s="445">
        <v>1</v>
      </c>
      <c r="P189" s="445">
        <v>2</v>
      </c>
      <c r="Q189" s="445">
        <v>0</v>
      </c>
      <c r="R189" s="474"/>
      <c r="S189" s="473"/>
      <c r="T189" s="473"/>
      <c r="U189" s="473"/>
      <c r="V189" s="473"/>
      <c r="W189" s="473"/>
      <c r="X189" s="473"/>
      <c r="Y189" s="473"/>
      <c r="Z189" s="473"/>
      <c r="AA189" s="473"/>
      <c r="AB189" s="473"/>
      <c r="AC189" s="473"/>
      <c r="AD189" s="473"/>
      <c r="AE189" s="473"/>
      <c r="AF189" s="473"/>
      <c r="AG189" s="473"/>
      <c r="AH189" s="473"/>
      <c r="AI189" s="473"/>
      <c r="AJ189" s="473"/>
      <c r="AK189" s="473"/>
      <c r="AL189" s="473"/>
      <c r="AM189" s="473"/>
      <c r="AN189" s="473"/>
      <c r="AO189" s="473"/>
      <c r="AP189" s="473"/>
      <c r="AQ189" s="473"/>
      <c r="AR189" s="473"/>
      <c r="AS189" s="473"/>
      <c r="AT189" s="472"/>
      <c r="AU189" s="472"/>
      <c r="AV189" s="472"/>
      <c r="AW189" s="472"/>
      <c r="AX189" s="472"/>
      <c r="AY189" s="472"/>
      <c r="AZ189" s="472"/>
      <c r="BA189" s="472"/>
      <c r="BB189" s="472"/>
      <c r="BC189" s="472"/>
      <c r="BD189" s="472"/>
      <c r="BE189" s="472"/>
      <c r="BF189" s="472"/>
      <c r="BG189" s="472"/>
      <c r="BH189" s="472"/>
      <c r="BI189" s="472"/>
      <c r="BJ189" s="472"/>
      <c r="BK189" s="472"/>
      <c r="BL189" s="472"/>
      <c r="BM189" s="472"/>
      <c r="BN189" s="472"/>
      <c r="BO189" s="472"/>
      <c r="BP189" s="472"/>
      <c r="BQ189" s="472"/>
      <c r="BR189" s="472"/>
      <c r="BS189" s="472"/>
      <c r="BT189" s="472"/>
      <c r="BU189" s="472"/>
      <c r="BV189" s="472"/>
      <c r="BW189" s="472"/>
      <c r="BX189" s="472"/>
      <c r="BY189" s="472"/>
      <c r="BZ189" s="472"/>
      <c r="CA189" s="472"/>
      <c r="CB189" s="472"/>
      <c r="CC189" s="472"/>
      <c r="CD189" s="472"/>
      <c r="CE189" s="472"/>
      <c r="CF189" s="472"/>
      <c r="CG189" s="472"/>
      <c r="CH189" s="472"/>
      <c r="CI189" s="472"/>
      <c r="CJ189" s="472"/>
      <c r="CK189" s="472"/>
      <c r="CL189" s="472"/>
      <c r="CM189" s="472"/>
      <c r="CN189" s="472"/>
      <c r="CO189" s="472"/>
      <c r="CP189" s="472"/>
      <c r="CQ189" s="472"/>
      <c r="CR189" s="472"/>
      <c r="CS189" s="472"/>
      <c r="CT189" s="472"/>
      <c r="CU189" s="472"/>
      <c r="CV189" s="472"/>
      <c r="CW189" s="472"/>
      <c r="CX189" s="472"/>
      <c r="CY189" s="472"/>
      <c r="CZ189" s="472"/>
      <c r="DA189" s="472"/>
      <c r="DB189" s="472"/>
      <c r="DC189" s="472"/>
      <c r="DD189" s="472"/>
      <c r="DE189" s="472"/>
      <c r="DF189" s="472"/>
      <c r="DG189" s="472"/>
      <c r="DH189" s="472"/>
      <c r="DI189" s="472"/>
      <c r="DJ189" s="472"/>
      <c r="DK189" s="472"/>
      <c r="DL189" s="472"/>
      <c r="DM189" s="472"/>
      <c r="DN189" s="472"/>
      <c r="DO189" s="472"/>
      <c r="DP189" s="472"/>
      <c r="DQ189" s="472"/>
      <c r="DR189" s="472"/>
      <c r="DS189" s="472"/>
      <c r="DT189" s="472"/>
      <c r="DU189" s="472"/>
      <c r="DV189" s="472"/>
      <c r="DW189" s="472"/>
      <c r="DX189" s="472"/>
    </row>
    <row r="190" spans="1:128" s="475" customFormat="1" ht="13.2" x14ac:dyDescent="0.25">
      <c r="A190" s="80" t="s">
        <v>111</v>
      </c>
      <c r="B190" s="80" t="s">
        <v>483</v>
      </c>
      <c r="C190" s="80" t="s">
        <v>324</v>
      </c>
      <c r="D190" s="80" t="s">
        <v>325</v>
      </c>
      <c r="E190" s="784">
        <v>23</v>
      </c>
      <c r="F190" s="445"/>
      <c r="G190" s="445">
        <v>14</v>
      </c>
      <c r="H190" s="445">
        <v>0</v>
      </c>
      <c r="I190" s="445"/>
      <c r="J190" s="445">
        <v>2</v>
      </c>
      <c r="K190" s="445">
        <v>0</v>
      </c>
      <c r="L190" s="445"/>
      <c r="M190" s="445">
        <v>2</v>
      </c>
      <c r="N190" s="445">
        <v>0</v>
      </c>
      <c r="O190" s="445">
        <v>2</v>
      </c>
      <c r="P190" s="445">
        <v>3</v>
      </c>
      <c r="Q190" s="445">
        <v>0</v>
      </c>
      <c r="R190" s="474"/>
      <c r="S190" s="473"/>
      <c r="T190" s="473"/>
      <c r="U190" s="473"/>
      <c r="V190" s="473"/>
      <c r="W190" s="473"/>
      <c r="X190" s="473"/>
      <c r="Y190" s="473"/>
      <c r="Z190" s="473"/>
      <c r="AA190" s="473"/>
      <c r="AB190" s="473"/>
      <c r="AC190" s="473"/>
      <c r="AD190" s="473"/>
      <c r="AE190" s="473"/>
      <c r="AF190" s="473"/>
      <c r="AG190" s="473"/>
      <c r="AH190" s="473"/>
      <c r="AI190" s="473"/>
      <c r="AJ190" s="473"/>
      <c r="AK190" s="473"/>
      <c r="AL190" s="473"/>
      <c r="AM190" s="473"/>
      <c r="AN190" s="473"/>
      <c r="AO190" s="473"/>
      <c r="AP190" s="473"/>
      <c r="AQ190" s="473"/>
      <c r="AR190" s="473"/>
      <c r="AS190" s="473"/>
      <c r="AT190" s="472"/>
      <c r="AU190" s="472"/>
      <c r="AV190" s="472"/>
      <c r="AW190" s="472"/>
      <c r="AX190" s="472"/>
      <c r="AY190" s="472"/>
      <c r="AZ190" s="472"/>
      <c r="BA190" s="472"/>
      <c r="BB190" s="472"/>
      <c r="BC190" s="472"/>
      <c r="BD190" s="472"/>
      <c r="BE190" s="472"/>
      <c r="BF190" s="472"/>
      <c r="BG190" s="472"/>
      <c r="BH190" s="472"/>
      <c r="BI190" s="472"/>
      <c r="BJ190" s="472"/>
      <c r="BK190" s="472"/>
      <c r="BL190" s="472"/>
      <c r="BM190" s="472"/>
      <c r="BN190" s="472"/>
      <c r="BO190" s="472"/>
      <c r="BP190" s="472"/>
      <c r="BQ190" s="472"/>
      <c r="BR190" s="472"/>
      <c r="BS190" s="472"/>
      <c r="BT190" s="472"/>
      <c r="BU190" s="472"/>
      <c r="BV190" s="472"/>
      <c r="BW190" s="472"/>
      <c r="BX190" s="472"/>
      <c r="BY190" s="472"/>
      <c r="BZ190" s="472"/>
      <c r="CA190" s="472"/>
      <c r="CB190" s="472"/>
      <c r="CC190" s="472"/>
      <c r="CD190" s="472"/>
      <c r="CE190" s="472"/>
      <c r="CF190" s="472"/>
      <c r="CG190" s="472"/>
      <c r="CH190" s="472"/>
      <c r="CI190" s="472"/>
      <c r="CJ190" s="472"/>
      <c r="CK190" s="472"/>
      <c r="CL190" s="472"/>
      <c r="CM190" s="472"/>
      <c r="CN190" s="472"/>
      <c r="CO190" s="472"/>
      <c r="CP190" s="472"/>
      <c r="CQ190" s="472"/>
      <c r="CR190" s="472"/>
      <c r="CS190" s="472"/>
      <c r="CT190" s="472"/>
      <c r="CU190" s="472"/>
      <c r="CV190" s="472"/>
      <c r="CW190" s="472"/>
      <c r="CX190" s="472"/>
      <c r="CY190" s="472"/>
      <c r="CZ190" s="472"/>
      <c r="DA190" s="472"/>
      <c r="DB190" s="472"/>
      <c r="DC190" s="472"/>
      <c r="DD190" s="472"/>
      <c r="DE190" s="472"/>
      <c r="DF190" s="472"/>
      <c r="DG190" s="472"/>
      <c r="DH190" s="472"/>
      <c r="DI190" s="472"/>
      <c r="DJ190" s="472"/>
      <c r="DK190" s="472"/>
      <c r="DL190" s="472"/>
      <c r="DM190" s="472"/>
      <c r="DN190" s="472"/>
      <c r="DO190" s="472"/>
      <c r="DP190" s="472"/>
      <c r="DQ190" s="472"/>
      <c r="DR190" s="472"/>
      <c r="DS190" s="472"/>
      <c r="DT190" s="472"/>
      <c r="DU190" s="472"/>
      <c r="DV190" s="472"/>
      <c r="DW190" s="472"/>
      <c r="DX190" s="472"/>
    </row>
    <row r="191" spans="1:128" s="475" customFormat="1" ht="13.2" x14ac:dyDescent="0.25">
      <c r="A191" s="80" t="s">
        <v>185</v>
      </c>
      <c r="B191" s="80" t="s">
        <v>849</v>
      </c>
      <c r="C191" s="80" t="s">
        <v>318</v>
      </c>
      <c r="D191" s="80" t="s">
        <v>319</v>
      </c>
      <c r="E191" s="784">
        <v>6</v>
      </c>
      <c r="F191" s="445"/>
      <c r="G191" s="445">
        <v>6</v>
      </c>
      <c r="H191" s="445">
        <v>0</v>
      </c>
      <c r="I191" s="445"/>
      <c r="J191" s="445">
        <v>0</v>
      </c>
      <c r="K191" s="445">
        <v>0</v>
      </c>
      <c r="L191" s="445"/>
      <c r="M191" s="445">
        <v>0</v>
      </c>
      <c r="N191" s="445">
        <v>0</v>
      </c>
      <c r="O191" s="445">
        <v>0</v>
      </c>
      <c r="P191" s="445">
        <v>0</v>
      </c>
      <c r="Q191" s="445">
        <v>0</v>
      </c>
      <c r="R191" s="474"/>
      <c r="S191" s="473"/>
      <c r="T191" s="473"/>
      <c r="U191" s="473"/>
      <c r="V191" s="473"/>
      <c r="W191" s="473"/>
      <c r="X191" s="473"/>
      <c r="Y191" s="473"/>
      <c r="Z191" s="473"/>
      <c r="AA191" s="473"/>
      <c r="AB191" s="473"/>
      <c r="AC191" s="473"/>
      <c r="AD191" s="473"/>
      <c r="AE191" s="473"/>
      <c r="AF191" s="473"/>
      <c r="AG191" s="473"/>
      <c r="AH191" s="473"/>
      <c r="AI191" s="473"/>
      <c r="AJ191" s="473"/>
      <c r="AK191" s="473"/>
      <c r="AL191" s="473"/>
      <c r="AM191" s="473"/>
      <c r="AN191" s="473"/>
      <c r="AO191" s="473"/>
      <c r="AP191" s="473"/>
      <c r="AQ191" s="473"/>
      <c r="AR191" s="473"/>
      <c r="AS191" s="473"/>
      <c r="AT191" s="472"/>
      <c r="AU191" s="472"/>
      <c r="AV191" s="472"/>
      <c r="AW191" s="472"/>
      <c r="AX191" s="472"/>
      <c r="AY191" s="472"/>
      <c r="AZ191" s="472"/>
      <c r="BA191" s="472"/>
      <c r="BB191" s="472"/>
      <c r="BC191" s="472"/>
      <c r="BD191" s="472"/>
      <c r="BE191" s="472"/>
      <c r="BF191" s="472"/>
      <c r="BG191" s="472"/>
      <c r="BH191" s="472"/>
      <c r="BI191" s="472"/>
      <c r="BJ191" s="472"/>
      <c r="BK191" s="472"/>
      <c r="BL191" s="472"/>
      <c r="BM191" s="472"/>
      <c r="BN191" s="472"/>
      <c r="BO191" s="472"/>
      <c r="BP191" s="472"/>
      <c r="BQ191" s="472"/>
      <c r="BR191" s="472"/>
      <c r="BS191" s="472"/>
      <c r="BT191" s="472"/>
      <c r="BU191" s="472"/>
      <c r="BV191" s="472"/>
      <c r="BW191" s="472"/>
      <c r="BX191" s="472"/>
      <c r="BY191" s="472"/>
      <c r="BZ191" s="472"/>
      <c r="CA191" s="472"/>
      <c r="CB191" s="472"/>
      <c r="CC191" s="472"/>
      <c r="CD191" s="472"/>
      <c r="CE191" s="472"/>
      <c r="CF191" s="472"/>
      <c r="CG191" s="472"/>
      <c r="CH191" s="472"/>
      <c r="CI191" s="472"/>
      <c r="CJ191" s="472"/>
      <c r="CK191" s="472"/>
      <c r="CL191" s="472"/>
      <c r="CM191" s="472"/>
      <c r="CN191" s="472"/>
      <c r="CO191" s="472"/>
      <c r="CP191" s="472"/>
      <c r="CQ191" s="472"/>
      <c r="CR191" s="472"/>
      <c r="CS191" s="472"/>
      <c r="CT191" s="472"/>
      <c r="CU191" s="472"/>
      <c r="CV191" s="472"/>
      <c r="CW191" s="472"/>
      <c r="CX191" s="472"/>
      <c r="CY191" s="472"/>
      <c r="CZ191" s="472"/>
      <c r="DA191" s="472"/>
      <c r="DB191" s="472"/>
      <c r="DC191" s="472"/>
      <c r="DD191" s="472"/>
      <c r="DE191" s="472"/>
      <c r="DF191" s="472"/>
      <c r="DG191" s="472"/>
      <c r="DH191" s="472"/>
      <c r="DI191" s="472"/>
      <c r="DJ191" s="472"/>
      <c r="DK191" s="472"/>
      <c r="DL191" s="472"/>
      <c r="DM191" s="472"/>
      <c r="DN191" s="472"/>
      <c r="DO191" s="472"/>
      <c r="DP191" s="472"/>
      <c r="DQ191" s="472"/>
      <c r="DR191" s="472"/>
      <c r="DS191" s="472"/>
      <c r="DT191" s="472"/>
      <c r="DU191" s="472"/>
      <c r="DV191" s="472"/>
      <c r="DW191" s="472"/>
      <c r="DX191" s="472"/>
    </row>
    <row r="192" spans="1:128" s="475" customFormat="1" ht="13.2" x14ac:dyDescent="0.25">
      <c r="A192" s="80" t="s">
        <v>257</v>
      </c>
      <c r="B192" s="80" t="s">
        <v>484</v>
      </c>
      <c r="C192" s="80" t="s">
        <v>312</v>
      </c>
      <c r="D192" s="80" t="s">
        <v>313</v>
      </c>
      <c r="E192" s="784">
        <v>0</v>
      </c>
      <c r="F192" s="445"/>
      <c r="G192" s="445">
        <v>0</v>
      </c>
      <c r="H192" s="445">
        <v>0</v>
      </c>
      <c r="I192" s="445"/>
      <c r="J192" s="445">
        <v>0</v>
      </c>
      <c r="K192" s="445">
        <v>0</v>
      </c>
      <c r="L192" s="445"/>
      <c r="M192" s="445">
        <v>0</v>
      </c>
      <c r="N192" s="445">
        <v>0</v>
      </c>
      <c r="O192" s="445">
        <v>0</v>
      </c>
      <c r="P192" s="445">
        <v>0</v>
      </c>
      <c r="Q192" s="445">
        <v>0</v>
      </c>
      <c r="R192" s="474"/>
      <c r="S192" s="473"/>
      <c r="T192" s="473"/>
      <c r="U192" s="473"/>
      <c r="V192" s="473"/>
      <c r="W192" s="473"/>
      <c r="X192" s="473"/>
      <c r="Y192" s="473"/>
      <c r="Z192" s="473"/>
      <c r="AA192" s="473"/>
      <c r="AB192" s="473"/>
      <c r="AC192" s="473"/>
      <c r="AD192" s="473"/>
      <c r="AE192" s="473"/>
      <c r="AF192" s="473"/>
      <c r="AG192" s="473"/>
      <c r="AH192" s="473"/>
      <c r="AI192" s="473"/>
      <c r="AJ192" s="473"/>
      <c r="AK192" s="473"/>
      <c r="AL192" s="473"/>
      <c r="AM192" s="473"/>
      <c r="AN192" s="473"/>
      <c r="AO192" s="473"/>
      <c r="AP192" s="473"/>
      <c r="AQ192" s="473"/>
      <c r="AR192" s="473"/>
      <c r="AS192" s="473"/>
      <c r="AT192" s="472"/>
      <c r="AU192" s="472"/>
      <c r="AV192" s="472"/>
      <c r="AW192" s="472"/>
      <c r="AX192" s="472"/>
      <c r="AY192" s="472"/>
      <c r="AZ192" s="472"/>
      <c r="BA192" s="472"/>
      <c r="BB192" s="472"/>
      <c r="BC192" s="472"/>
      <c r="BD192" s="472"/>
      <c r="BE192" s="472"/>
      <c r="BF192" s="472"/>
      <c r="BG192" s="472"/>
      <c r="BH192" s="472"/>
      <c r="BI192" s="472"/>
      <c r="BJ192" s="472"/>
      <c r="BK192" s="472"/>
      <c r="BL192" s="472"/>
      <c r="BM192" s="472"/>
      <c r="BN192" s="472"/>
      <c r="BO192" s="472"/>
      <c r="BP192" s="472"/>
      <c r="BQ192" s="472"/>
      <c r="BR192" s="472"/>
      <c r="BS192" s="472"/>
      <c r="BT192" s="472"/>
      <c r="BU192" s="472"/>
      <c r="BV192" s="472"/>
      <c r="BW192" s="472"/>
      <c r="BX192" s="472"/>
      <c r="BY192" s="472"/>
      <c r="BZ192" s="472"/>
      <c r="CA192" s="472"/>
      <c r="CB192" s="472"/>
      <c r="CC192" s="472"/>
      <c r="CD192" s="472"/>
      <c r="CE192" s="472"/>
      <c r="CF192" s="472"/>
      <c r="CG192" s="472"/>
      <c r="CH192" s="472"/>
      <c r="CI192" s="472"/>
      <c r="CJ192" s="472"/>
      <c r="CK192" s="472"/>
      <c r="CL192" s="472"/>
      <c r="CM192" s="472"/>
      <c r="CN192" s="472"/>
      <c r="CO192" s="472"/>
      <c r="CP192" s="472"/>
      <c r="CQ192" s="472"/>
      <c r="CR192" s="472"/>
      <c r="CS192" s="472"/>
      <c r="CT192" s="472"/>
      <c r="CU192" s="472"/>
      <c r="CV192" s="472"/>
      <c r="CW192" s="472"/>
      <c r="CX192" s="472"/>
      <c r="CY192" s="472"/>
      <c r="CZ192" s="472"/>
      <c r="DA192" s="472"/>
      <c r="DB192" s="472"/>
      <c r="DC192" s="472"/>
      <c r="DD192" s="472"/>
      <c r="DE192" s="472"/>
      <c r="DF192" s="472"/>
      <c r="DG192" s="472"/>
      <c r="DH192" s="472"/>
      <c r="DI192" s="472"/>
      <c r="DJ192" s="472"/>
      <c r="DK192" s="472"/>
      <c r="DL192" s="472"/>
      <c r="DM192" s="472"/>
      <c r="DN192" s="472"/>
      <c r="DO192" s="472"/>
      <c r="DP192" s="472"/>
      <c r="DQ192" s="472"/>
      <c r="DR192" s="472"/>
      <c r="DS192" s="472"/>
      <c r="DT192" s="472"/>
      <c r="DU192" s="472"/>
      <c r="DV192" s="472"/>
      <c r="DW192" s="472"/>
      <c r="DX192" s="472"/>
    </row>
    <row r="193" spans="1:128" s="475" customFormat="1" ht="13.2" x14ac:dyDescent="0.25">
      <c r="A193" s="80" t="s">
        <v>198</v>
      </c>
      <c r="B193" s="80" t="s">
        <v>485</v>
      </c>
      <c r="C193" s="80" t="s">
        <v>320</v>
      </c>
      <c r="D193" s="80" t="s">
        <v>321</v>
      </c>
      <c r="E193" s="792">
        <v>1</v>
      </c>
      <c r="F193" s="445"/>
      <c r="G193" s="483">
        <v>1</v>
      </c>
      <c r="H193" s="483">
        <v>0</v>
      </c>
      <c r="I193" s="445"/>
      <c r="J193" s="483">
        <v>0</v>
      </c>
      <c r="K193" s="483">
        <v>0</v>
      </c>
      <c r="L193" s="445"/>
      <c r="M193" s="483">
        <v>0</v>
      </c>
      <c r="N193" s="483">
        <v>0</v>
      </c>
      <c r="O193" s="483">
        <v>0</v>
      </c>
      <c r="P193" s="483">
        <v>0</v>
      </c>
      <c r="Q193" s="445">
        <v>0</v>
      </c>
      <c r="R193" s="474"/>
      <c r="S193" s="473"/>
      <c r="T193" s="473"/>
      <c r="U193" s="473"/>
      <c r="V193" s="473"/>
      <c r="W193" s="473"/>
      <c r="X193" s="473"/>
      <c r="Y193" s="473"/>
      <c r="Z193" s="473"/>
      <c r="AA193" s="473"/>
      <c r="AB193" s="473"/>
      <c r="AC193" s="473"/>
      <c r="AD193" s="473"/>
      <c r="AE193" s="473"/>
      <c r="AF193" s="473"/>
      <c r="AG193" s="473"/>
      <c r="AH193" s="473"/>
      <c r="AI193" s="473"/>
      <c r="AJ193" s="473"/>
      <c r="AK193" s="473"/>
      <c r="AL193" s="473"/>
      <c r="AM193" s="473"/>
      <c r="AN193" s="473"/>
      <c r="AO193" s="473"/>
      <c r="AP193" s="473"/>
      <c r="AQ193" s="473"/>
      <c r="AR193" s="473"/>
      <c r="AS193" s="473"/>
      <c r="AT193" s="472"/>
      <c r="AU193" s="472"/>
      <c r="AV193" s="472"/>
      <c r="AW193" s="472"/>
      <c r="AX193" s="472"/>
      <c r="AY193" s="472"/>
      <c r="AZ193" s="472"/>
      <c r="BA193" s="472"/>
      <c r="BB193" s="472"/>
      <c r="BC193" s="472"/>
      <c r="BD193" s="472"/>
      <c r="BE193" s="472"/>
      <c r="BF193" s="472"/>
      <c r="BG193" s="472"/>
      <c r="BH193" s="472"/>
      <c r="BI193" s="472"/>
      <c r="BJ193" s="472"/>
      <c r="BK193" s="472"/>
      <c r="BL193" s="472"/>
      <c r="BM193" s="472"/>
      <c r="BN193" s="472"/>
      <c r="BO193" s="472"/>
      <c r="BP193" s="472"/>
      <c r="BQ193" s="472"/>
      <c r="BR193" s="472"/>
      <c r="BS193" s="472"/>
      <c r="BT193" s="472"/>
      <c r="BU193" s="472"/>
      <c r="BV193" s="472"/>
      <c r="BW193" s="472"/>
      <c r="BX193" s="472"/>
      <c r="BY193" s="472"/>
      <c r="BZ193" s="472"/>
      <c r="CA193" s="472"/>
      <c r="CB193" s="472"/>
      <c r="CC193" s="472"/>
      <c r="CD193" s="472"/>
      <c r="CE193" s="472"/>
      <c r="CF193" s="472"/>
      <c r="CG193" s="472"/>
      <c r="CH193" s="472"/>
      <c r="CI193" s="472"/>
      <c r="CJ193" s="472"/>
      <c r="CK193" s="472"/>
      <c r="CL193" s="472"/>
      <c r="CM193" s="472"/>
      <c r="CN193" s="472"/>
      <c r="CO193" s="472"/>
      <c r="CP193" s="472"/>
      <c r="CQ193" s="472"/>
      <c r="CR193" s="472"/>
      <c r="CS193" s="472"/>
      <c r="CT193" s="472"/>
      <c r="CU193" s="472"/>
      <c r="CV193" s="472"/>
      <c r="CW193" s="472"/>
      <c r="CX193" s="472"/>
      <c r="CY193" s="472"/>
      <c r="CZ193" s="472"/>
      <c r="DA193" s="472"/>
      <c r="DB193" s="472"/>
      <c r="DC193" s="472"/>
      <c r="DD193" s="472"/>
      <c r="DE193" s="472"/>
      <c r="DF193" s="472"/>
      <c r="DG193" s="472"/>
      <c r="DH193" s="472"/>
      <c r="DI193" s="472"/>
      <c r="DJ193" s="472"/>
      <c r="DK193" s="472"/>
      <c r="DL193" s="472"/>
      <c r="DM193" s="472"/>
      <c r="DN193" s="472"/>
      <c r="DO193" s="472"/>
      <c r="DP193" s="472"/>
      <c r="DQ193" s="472"/>
      <c r="DR193" s="472"/>
      <c r="DS193" s="472"/>
      <c r="DT193" s="472"/>
      <c r="DU193" s="472"/>
      <c r="DV193" s="472"/>
      <c r="DW193" s="472"/>
      <c r="DX193" s="472"/>
    </row>
    <row r="194" spans="1:128" s="475" customFormat="1" ht="13.2" x14ac:dyDescent="0.25">
      <c r="A194" s="199" t="s">
        <v>298</v>
      </c>
      <c r="B194" s="199" t="s">
        <v>486</v>
      </c>
      <c r="C194" s="199" t="s">
        <v>308</v>
      </c>
      <c r="D194" s="199" t="s">
        <v>309</v>
      </c>
      <c r="E194" s="785" t="s">
        <v>623</v>
      </c>
      <c r="F194" s="693"/>
      <c r="G194" s="693" t="s">
        <v>623</v>
      </c>
      <c r="H194" s="693" t="s">
        <v>623</v>
      </c>
      <c r="I194" s="693"/>
      <c r="J194" s="693" t="s">
        <v>623</v>
      </c>
      <c r="K194" s="693" t="s">
        <v>623</v>
      </c>
      <c r="L194" s="693"/>
      <c r="M194" s="693" t="s">
        <v>623</v>
      </c>
      <c r="N194" s="693" t="s">
        <v>623</v>
      </c>
      <c r="O194" s="693" t="s">
        <v>623</v>
      </c>
      <c r="P194" s="693" t="s">
        <v>623</v>
      </c>
      <c r="Q194" s="693" t="s">
        <v>623</v>
      </c>
      <c r="R194" s="474"/>
      <c r="S194" s="473"/>
      <c r="T194" s="473"/>
      <c r="U194" s="473"/>
      <c r="V194" s="473"/>
      <c r="W194" s="473"/>
      <c r="X194" s="473"/>
      <c r="Y194" s="473"/>
      <c r="Z194" s="473"/>
      <c r="AA194" s="473"/>
      <c r="AB194" s="473"/>
      <c r="AC194" s="473"/>
      <c r="AD194" s="473"/>
      <c r="AE194" s="473"/>
      <c r="AF194" s="473"/>
      <c r="AG194" s="473"/>
      <c r="AH194" s="473"/>
      <c r="AI194" s="473"/>
      <c r="AJ194" s="473"/>
      <c r="AK194" s="473"/>
      <c r="AL194" s="473"/>
      <c r="AM194" s="473"/>
      <c r="AN194" s="473"/>
      <c r="AO194" s="473"/>
      <c r="AP194" s="473"/>
      <c r="AQ194" s="473"/>
      <c r="AR194" s="473"/>
      <c r="AS194" s="473"/>
      <c r="AT194" s="472"/>
      <c r="AU194" s="472"/>
      <c r="AV194" s="472"/>
      <c r="AW194" s="472"/>
      <c r="AX194" s="472"/>
      <c r="AY194" s="472"/>
      <c r="AZ194" s="472"/>
      <c r="BA194" s="472"/>
      <c r="BB194" s="472"/>
      <c r="BC194" s="472"/>
      <c r="BD194" s="472"/>
      <c r="BE194" s="472"/>
      <c r="BF194" s="472"/>
      <c r="BG194" s="472"/>
      <c r="BH194" s="472"/>
      <c r="BI194" s="472"/>
      <c r="BJ194" s="472"/>
      <c r="BK194" s="472"/>
      <c r="BL194" s="472"/>
      <c r="BM194" s="472"/>
      <c r="BN194" s="472"/>
      <c r="BO194" s="472"/>
      <c r="BP194" s="472"/>
      <c r="BQ194" s="472"/>
      <c r="BR194" s="472"/>
      <c r="BS194" s="472"/>
      <c r="BT194" s="472"/>
      <c r="BU194" s="472"/>
      <c r="BV194" s="472"/>
      <c r="BW194" s="472"/>
      <c r="BX194" s="472"/>
      <c r="BY194" s="472"/>
      <c r="BZ194" s="472"/>
      <c r="CA194" s="472"/>
      <c r="CB194" s="472"/>
      <c r="CC194" s="472"/>
      <c r="CD194" s="472"/>
      <c r="CE194" s="472"/>
      <c r="CF194" s="472"/>
      <c r="CG194" s="472"/>
      <c r="CH194" s="472"/>
      <c r="CI194" s="472"/>
      <c r="CJ194" s="472"/>
      <c r="CK194" s="472"/>
      <c r="CL194" s="472"/>
      <c r="CM194" s="472"/>
      <c r="CN194" s="472"/>
      <c r="CO194" s="472"/>
      <c r="CP194" s="472"/>
      <c r="CQ194" s="472"/>
      <c r="CR194" s="472"/>
      <c r="CS194" s="472"/>
      <c r="CT194" s="472"/>
      <c r="CU194" s="472"/>
      <c r="CV194" s="472"/>
      <c r="CW194" s="472"/>
      <c r="CX194" s="472"/>
      <c r="CY194" s="472"/>
      <c r="CZ194" s="472"/>
      <c r="DA194" s="472"/>
      <c r="DB194" s="472"/>
      <c r="DC194" s="472"/>
      <c r="DD194" s="472"/>
      <c r="DE194" s="472"/>
      <c r="DF194" s="472"/>
      <c r="DG194" s="472"/>
      <c r="DH194" s="472"/>
      <c r="DI194" s="472"/>
      <c r="DJ194" s="472"/>
      <c r="DK194" s="472"/>
      <c r="DL194" s="472"/>
      <c r="DM194" s="472"/>
      <c r="DN194" s="472"/>
      <c r="DO194" s="472"/>
      <c r="DP194" s="472"/>
      <c r="DQ194" s="472"/>
      <c r="DR194" s="472"/>
      <c r="DS194" s="472"/>
      <c r="DT194" s="472"/>
      <c r="DU194" s="472"/>
      <c r="DV194" s="472"/>
      <c r="DW194" s="472"/>
      <c r="DX194" s="472"/>
    </row>
    <row r="195" spans="1:128" s="475" customFormat="1" ht="13.2" x14ac:dyDescent="0.25">
      <c r="A195" s="80" t="s">
        <v>76</v>
      </c>
      <c r="B195" s="80" t="s">
        <v>487</v>
      </c>
      <c r="C195" s="80" t="s">
        <v>326</v>
      </c>
      <c r="D195" s="80" t="s">
        <v>327</v>
      </c>
      <c r="E195" s="784">
        <v>13</v>
      </c>
      <c r="F195" s="445"/>
      <c r="G195" s="445">
        <v>7</v>
      </c>
      <c r="H195" s="445">
        <v>0</v>
      </c>
      <c r="I195" s="445"/>
      <c r="J195" s="445">
        <v>1</v>
      </c>
      <c r="K195" s="445">
        <v>0</v>
      </c>
      <c r="L195" s="445"/>
      <c r="M195" s="445">
        <v>4</v>
      </c>
      <c r="N195" s="445">
        <v>0</v>
      </c>
      <c r="O195" s="445">
        <v>1</v>
      </c>
      <c r="P195" s="445">
        <v>0</v>
      </c>
      <c r="Q195" s="445">
        <v>0</v>
      </c>
      <c r="R195" s="474"/>
      <c r="S195" s="473"/>
      <c r="T195" s="473"/>
      <c r="U195" s="473"/>
      <c r="V195" s="473"/>
      <c r="W195" s="473"/>
      <c r="X195" s="473"/>
      <c r="Y195" s="473"/>
      <c r="Z195" s="473"/>
      <c r="AA195" s="473"/>
      <c r="AB195" s="473"/>
      <c r="AC195" s="473"/>
      <c r="AD195" s="473"/>
      <c r="AE195" s="473"/>
      <c r="AF195" s="473"/>
      <c r="AG195" s="473"/>
      <c r="AH195" s="473"/>
      <c r="AI195" s="473"/>
      <c r="AJ195" s="473"/>
      <c r="AK195" s="473"/>
      <c r="AL195" s="473"/>
      <c r="AM195" s="473"/>
      <c r="AN195" s="473"/>
      <c r="AO195" s="473"/>
      <c r="AP195" s="473"/>
      <c r="AQ195" s="473"/>
      <c r="AR195" s="473"/>
      <c r="AS195" s="473"/>
      <c r="AT195" s="472"/>
      <c r="AU195" s="472"/>
      <c r="AV195" s="472"/>
      <c r="AW195" s="472"/>
      <c r="AX195" s="472"/>
      <c r="AY195" s="472"/>
      <c r="AZ195" s="472"/>
      <c r="BA195" s="472"/>
      <c r="BB195" s="472"/>
      <c r="BC195" s="472"/>
      <c r="BD195" s="472"/>
      <c r="BE195" s="472"/>
      <c r="BF195" s="472"/>
      <c r="BG195" s="472"/>
      <c r="BH195" s="472"/>
      <c r="BI195" s="472"/>
      <c r="BJ195" s="472"/>
      <c r="BK195" s="472"/>
      <c r="BL195" s="472"/>
      <c r="BM195" s="472"/>
      <c r="BN195" s="472"/>
      <c r="BO195" s="472"/>
      <c r="BP195" s="472"/>
      <c r="BQ195" s="472"/>
      <c r="BR195" s="472"/>
      <c r="BS195" s="472"/>
      <c r="BT195" s="472"/>
      <c r="BU195" s="472"/>
      <c r="BV195" s="472"/>
      <c r="BW195" s="472"/>
      <c r="BX195" s="472"/>
      <c r="BY195" s="472"/>
      <c r="BZ195" s="472"/>
      <c r="CA195" s="472"/>
      <c r="CB195" s="472"/>
      <c r="CC195" s="472"/>
      <c r="CD195" s="472"/>
      <c r="CE195" s="472"/>
      <c r="CF195" s="472"/>
      <c r="CG195" s="472"/>
      <c r="CH195" s="472"/>
      <c r="CI195" s="472"/>
      <c r="CJ195" s="472"/>
      <c r="CK195" s="472"/>
      <c r="CL195" s="472"/>
      <c r="CM195" s="472"/>
      <c r="CN195" s="472"/>
      <c r="CO195" s="472"/>
      <c r="CP195" s="472"/>
      <c r="CQ195" s="472"/>
      <c r="CR195" s="472"/>
      <c r="CS195" s="472"/>
      <c r="CT195" s="472"/>
      <c r="CU195" s="472"/>
      <c r="CV195" s="472"/>
      <c r="CW195" s="472"/>
      <c r="CX195" s="472"/>
      <c r="CY195" s="472"/>
      <c r="CZ195" s="472"/>
      <c r="DA195" s="472"/>
      <c r="DB195" s="472"/>
      <c r="DC195" s="472"/>
      <c r="DD195" s="472"/>
      <c r="DE195" s="472"/>
      <c r="DF195" s="472"/>
      <c r="DG195" s="472"/>
      <c r="DH195" s="472"/>
      <c r="DI195" s="472"/>
      <c r="DJ195" s="472"/>
      <c r="DK195" s="472"/>
      <c r="DL195" s="472"/>
      <c r="DM195" s="472"/>
      <c r="DN195" s="472"/>
      <c r="DO195" s="472"/>
      <c r="DP195" s="472"/>
      <c r="DQ195" s="472"/>
      <c r="DR195" s="472"/>
      <c r="DS195" s="472"/>
      <c r="DT195" s="472"/>
      <c r="DU195" s="472"/>
      <c r="DV195" s="472"/>
      <c r="DW195" s="472"/>
      <c r="DX195" s="472"/>
    </row>
    <row r="196" spans="1:128" s="475" customFormat="1" ht="13.2" x14ac:dyDescent="0.25">
      <c r="A196" s="80" t="s">
        <v>71</v>
      </c>
      <c r="B196" s="80" t="s">
        <v>488</v>
      </c>
      <c r="C196" s="80" t="s">
        <v>318</v>
      </c>
      <c r="D196" s="80" t="s">
        <v>319</v>
      </c>
      <c r="E196" s="784">
        <v>1</v>
      </c>
      <c r="F196" s="445"/>
      <c r="G196" s="445">
        <v>1</v>
      </c>
      <c r="H196" s="445">
        <v>0</v>
      </c>
      <c r="I196" s="445"/>
      <c r="J196" s="445">
        <v>0</v>
      </c>
      <c r="K196" s="445">
        <v>0</v>
      </c>
      <c r="L196" s="445"/>
      <c r="M196" s="445">
        <v>0</v>
      </c>
      <c r="N196" s="445">
        <v>0</v>
      </c>
      <c r="O196" s="445">
        <v>0</v>
      </c>
      <c r="P196" s="445">
        <v>0</v>
      </c>
      <c r="Q196" s="445">
        <v>0</v>
      </c>
      <c r="R196" s="474"/>
      <c r="S196" s="473"/>
      <c r="T196" s="473"/>
      <c r="U196" s="473"/>
      <c r="V196" s="473"/>
      <c r="W196" s="473"/>
      <c r="X196" s="473"/>
      <c r="Y196" s="473"/>
      <c r="Z196" s="473"/>
      <c r="AA196" s="473"/>
      <c r="AB196" s="473"/>
      <c r="AC196" s="473"/>
      <c r="AD196" s="473"/>
      <c r="AE196" s="473"/>
      <c r="AF196" s="473"/>
      <c r="AG196" s="473"/>
      <c r="AH196" s="473"/>
      <c r="AI196" s="473"/>
      <c r="AJ196" s="473"/>
      <c r="AK196" s="473"/>
      <c r="AL196" s="473"/>
      <c r="AM196" s="473"/>
      <c r="AN196" s="473"/>
      <c r="AO196" s="473"/>
      <c r="AP196" s="473"/>
      <c r="AQ196" s="473"/>
      <c r="AR196" s="473"/>
      <c r="AS196" s="473"/>
      <c r="AT196" s="472"/>
      <c r="AU196" s="472"/>
      <c r="AV196" s="472"/>
      <c r="AW196" s="472"/>
      <c r="AX196" s="472"/>
      <c r="AY196" s="472"/>
      <c r="AZ196" s="472"/>
      <c r="BA196" s="472"/>
      <c r="BB196" s="472"/>
      <c r="BC196" s="472"/>
      <c r="BD196" s="472"/>
      <c r="BE196" s="472"/>
      <c r="BF196" s="472"/>
      <c r="BG196" s="472"/>
      <c r="BH196" s="472"/>
      <c r="BI196" s="472"/>
      <c r="BJ196" s="472"/>
      <c r="BK196" s="472"/>
      <c r="BL196" s="472"/>
      <c r="BM196" s="472"/>
      <c r="BN196" s="472"/>
      <c r="BO196" s="472"/>
      <c r="BP196" s="472"/>
      <c r="BQ196" s="472"/>
      <c r="BR196" s="472"/>
      <c r="BS196" s="472"/>
      <c r="BT196" s="472"/>
      <c r="BU196" s="472"/>
      <c r="BV196" s="472"/>
      <c r="BW196" s="472"/>
      <c r="BX196" s="472"/>
      <c r="BY196" s="472"/>
      <c r="BZ196" s="472"/>
      <c r="CA196" s="472"/>
      <c r="CB196" s="472"/>
      <c r="CC196" s="472"/>
      <c r="CD196" s="472"/>
      <c r="CE196" s="472"/>
      <c r="CF196" s="472"/>
      <c r="CG196" s="472"/>
      <c r="CH196" s="472"/>
      <c r="CI196" s="472"/>
      <c r="CJ196" s="472"/>
      <c r="CK196" s="472"/>
      <c r="CL196" s="472"/>
      <c r="CM196" s="472"/>
      <c r="CN196" s="472"/>
      <c r="CO196" s="472"/>
      <c r="CP196" s="472"/>
      <c r="CQ196" s="472"/>
      <c r="CR196" s="472"/>
      <c r="CS196" s="472"/>
      <c r="CT196" s="472"/>
      <c r="CU196" s="472"/>
      <c r="CV196" s="472"/>
      <c r="CW196" s="472"/>
      <c r="CX196" s="472"/>
      <c r="CY196" s="472"/>
      <c r="CZ196" s="472"/>
      <c r="DA196" s="472"/>
      <c r="DB196" s="472"/>
      <c r="DC196" s="472"/>
      <c r="DD196" s="472"/>
      <c r="DE196" s="472"/>
      <c r="DF196" s="472"/>
      <c r="DG196" s="472"/>
      <c r="DH196" s="472"/>
      <c r="DI196" s="472"/>
      <c r="DJ196" s="472"/>
      <c r="DK196" s="472"/>
      <c r="DL196" s="472"/>
      <c r="DM196" s="472"/>
      <c r="DN196" s="472"/>
      <c r="DO196" s="472"/>
      <c r="DP196" s="472"/>
      <c r="DQ196" s="472"/>
      <c r="DR196" s="472"/>
      <c r="DS196" s="472"/>
      <c r="DT196" s="472"/>
      <c r="DU196" s="472"/>
      <c r="DV196" s="472"/>
      <c r="DW196" s="472"/>
      <c r="DX196" s="472"/>
    </row>
    <row r="197" spans="1:128" s="475" customFormat="1" ht="13.2" x14ac:dyDescent="0.25">
      <c r="A197" s="80" t="s">
        <v>10</v>
      </c>
      <c r="B197" s="80" t="s">
        <v>489</v>
      </c>
      <c r="C197" s="80" t="s">
        <v>316</v>
      </c>
      <c r="D197" s="80" t="s">
        <v>317</v>
      </c>
      <c r="E197" s="784">
        <v>8</v>
      </c>
      <c r="F197" s="445"/>
      <c r="G197" s="445">
        <v>5</v>
      </c>
      <c r="H197" s="445">
        <v>1</v>
      </c>
      <c r="I197" s="445"/>
      <c r="J197" s="445">
        <v>1</v>
      </c>
      <c r="K197" s="445">
        <v>0</v>
      </c>
      <c r="L197" s="445"/>
      <c r="M197" s="445">
        <v>0</v>
      </c>
      <c r="N197" s="445">
        <v>1</v>
      </c>
      <c r="O197" s="445">
        <v>0</v>
      </c>
      <c r="P197" s="445">
        <v>0</v>
      </c>
      <c r="Q197" s="445">
        <v>0</v>
      </c>
      <c r="R197" s="474"/>
      <c r="S197" s="473"/>
      <c r="T197" s="473"/>
      <c r="U197" s="473"/>
      <c r="V197" s="473"/>
      <c r="W197" s="473"/>
      <c r="X197" s="473"/>
      <c r="Y197" s="473"/>
      <c r="Z197" s="473"/>
      <c r="AA197" s="473"/>
      <c r="AB197" s="473"/>
      <c r="AC197" s="473"/>
      <c r="AD197" s="473"/>
      <c r="AE197" s="473"/>
      <c r="AF197" s="473"/>
      <c r="AG197" s="473"/>
      <c r="AH197" s="473"/>
      <c r="AI197" s="473"/>
      <c r="AJ197" s="473"/>
      <c r="AK197" s="473"/>
      <c r="AL197" s="473"/>
      <c r="AM197" s="473"/>
      <c r="AN197" s="473"/>
      <c r="AO197" s="473"/>
      <c r="AP197" s="473"/>
      <c r="AQ197" s="473"/>
      <c r="AR197" s="473"/>
      <c r="AS197" s="473"/>
      <c r="AT197" s="472"/>
      <c r="AU197" s="472"/>
      <c r="AV197" s="472"/>
      <c r="AW197" s="472"/>
      <c r="AX197" s="472"/>
      <c r="AY197" s="472"/>
      <c r="AZ197" s="472"/>
      <c r="BA197" s="472"/>
      <c r="BB197" s="472"/>
      <c r="BC197" s="472"/>
      <c r="BD197" s="472"/>
      <c r="BE197" s="472"/>
      <c r="BF197" s="472"/>
      <c r="BG197" s="472"/>
      <c r="BH197" s="472"/>
      <c r="BI197" s="472"/>
      <c r="BJ197" s="472"/>
      <c r="BK197" s="472"/>
      <c r="BL197" s="472"/>
      <c r="BM197" s="472"/>
      <c r="BN197" s="472"/>
      <c r="BO197" s="472"/>
      <c r="BP197" s="472"/>
      <c r="BQ197" s="472"/>
      <c r="BR197" s="472"/>
      <c r="BS197" s="472"/>
      <c r="BT197" s="472"/>
      <c r="BU197" s="472"/>
      <c r="BV197" s="472"/>
      <c r="BW197" s="472"/>
      <c r="BX197" s="472"/>
      <c r="BY197" s="472"/>
      <c r="BZ197" s="472"/>
      <c r="CA197" s="472"/>
      <c r="CB197" s="472"/>
      <c r="CC197" s="472"/>
      <c r="CD197" s="472"/>
      <c r="CE197" s="472"/>
      <c r="CF197" s="472"/>
      <c r="CG197" s="472"/>
      <c r="CH197" s="472"/>
      <c r="CI197" s="472"/>
      <c r="CJ197" s="472"/>
      <c r="CK197" s="472"/>
      <c r="CL197" s="472"/>
      <c r="CM197" s="472"/>
      <c r="CN197" s="472"/>
      <c r="CO197" s="472"/>
      <c r="CP197" s="472"/>
      <c r="CQ197" s="472"/>
      <c r="CR197" s="472"/>
      <c r="CS197" s="472"/>
      <c r="CT197" s="472"/>
      <c r="CU197" s="472"/>
      <c r="CV197" s="472"/>
      <c r="CW197" s="472"/>
      <c r="CX197" s="472"/>
      <c r="CY197" s="472"/>
      <c r="CZ197" s="472"/>
      <c r="DA197" s="472"/>
      <c r="DB197" s="472"/>
      <c r="DC197" s="472"/>
      <c r="DD197" s="472"/>
      <c r="DE197" s="472"/>
      <c r="DF197" s="472"/>
      <c r="DG197" s="472"/>
      <c r="DH197" s="472"/>
      <c r="DI197" s="472"/>
      <c r="DJ197" s="472"/>
      <c r="DK197" s="472"/>
      <c r="DL197" s="472"/>
      <c r="DM197" s="472"/>
      <c r="DN197" s="472"/>
      <c r="DO197" s="472"/>
      <c r="DP197" s="472"/>
      <c r="DQ197" s="472"/>
      <c r="DR197" s="472"/>
      <c r="DS197" s="472"/>
      <c r="DT197" s="472"/>
      <c r="DU197" s="472"/>
      <c r="DV197" s="472"/>
      <c r="DW197" s="472"/>
      <c r="DX197" s="472"/>
    </row>
    <row r="198" spans="1:128" s="475" customFormat="1" ht="13.2" x14ac:dyDescent="0.25">
      <c r="A198" s="80" t="s">
        <v>118</v>
      </c>
      <c r="B198" s="80" t="s">
        <v>490</v>
      </c>
      <c r="C198" s="80" t="s">
        <v>322</v>
      </c>
      <c r="D198" s="80" t="s">
        <v>323</v>
      </c>
      <c r="E198" s="792">
        <v>10</v>
      </c>
      <c r="F198" s="445"/>
      <c r="G198" s="483">
        <v>10</v>
      </c>
      <c r="H198" s="483">
        <v>0</v>
      </c>
      <c r="I198" s="445"/>
      <c r="J198" s="483">
        <v>0</v>
      </c>
      <c r="K198" s="483">
        <v>0</v>
      </c>
      <c r="L198" s="445"/>
      <c r="M198" s="483">
        <v>0</v>
      </c>
      <c r="N198" s="483">
        <v>0</v>
      </c>
      <c r="O198" s="483">
        <v>0</v>
      </c>
      <c r="P198" s="483">
        <v>0</v>
      </c>
      <c r="Q198" s="445">
        <v>0</v>
      </c>
      <c r="R198" s="474"/>
      <c r="S198" s="473"/>
      <c r="T198" s="473"/>
      <c r="U198" s="473"/>
      <c r="V198" s="473"/>
      <c r="W198" s="473"/>
      <c r="X198" s="473"/>
      <c r="Y198" s="473"/>
      <c r="Z198" s="473"/>
      <c r="AA198" s="473"/>
      <c r="AB198" s="473"/>
      <c r="AC198" s="473"/>
      <c r="AD198" s="473"/>
      <c r="AE198" s="473"/>
      <c r="AF198" s="473"/>
      <c r="AG198" s="473"/>
      <c r="AH198" s="473"/>
      <c r="AI198" s="473"/>
      <c r="AJ198" s="473"/>
      <c r="AK198" s="473"/>
      <c r="AL198" s="473"/>
      <c r="AM198" s="473"/>
      <c r="AN198" s="473"/>
      <c r="AO198" s="473"/>
      <c r="AP198" s="473"/>
      <c r="AQ198" s="473"/>
      <c r="AR198" s="473"/>
      <c r="AS198" s="473"/>
      <c r="AT198" s="472"/>
      <c r="AU198" s="472"/>
      <c r="AV198" s="472"/>
      <c r="AW198" s="472"/>
      <c r="AX198" s="472"/>
      <c r="AY198" s="472"/>
      <c r="AZ198" s="472"/>
      <c r="BA198" s="472"/>
      <c r="BB198" s="472"/>
      <c r="BC198" s="472"/>
      <c r="BD198" s="472"/>
      <c r="BE198" s="472"/>
      <c r="BF198" s="472"/>
      <c r="BG198" s="472"/>
      <c r="BH198" s="472"/>
      <c r="BI198" s="472"/>
      <c r="BJ198" s="472"/>
      <c r="BK198" s="472"/>
      <c r="BL198" s="472"/>
      <c r="BM198" s="472"/>
      <c r="BN198" s="472"/>
      <c r="BO198" s="472"/>
      <c r="BP198" s="472"/>
      <c r="BQ198" s="472"/>
      <c r="BR198" s="472"/>
      <c r="BS198" s="472"/>
      <c r="BT198" s="472"/>
      <c r="BU198" s="472"/>
      <c r="BV198" s="472"/>
      <c r="BW198" s="472"/>
      <c r="BX198" s="472"/>
      <c r="BY198" s="472"/>
      <c r="BZ198" s="472"/>
      <c r="CA198" s="472"/>
      <c r="CB198" s="472"/>
      <c r="CC198" s="472"/>
      <c r="CD198" s="472"/>
      <c r="CE198" s="472"/>
      <c r="CF198" s="472"/>
      <c r="CG198" s="472"/>
      <c r="CH198" s="472"/>
      <c r="CI198" s="472"/>
      <c r="CJ198" s="472"/>
      <c r="CK198" s="472"/>
      <c r="CL198" s="472"/>
      <c r="CM198" s="472"/>
      <c r="CN198" s="472"/>
      <c r="CO198" s="472"/>
      <c r="CP198" s="472"/>
      <c r="CQ198" s="472"/>
      <c r="CR198" s="472"/>
      <c r="CS198" s="472"/>
      <c r="CT198" s="472"/>
      <c r="CU198" s="472"/>
      <c r="CV198" s="472"/>
      <c r="CW198" s="472"/>
      <c r="CX198" s="472"/>
      <c r="CY198" s="472"/>
      <c r="CZ198" s="472"/>
      <c r="DA198" s="472"/>
      <c r="DB198" s="472"/>
      <c r="DC198" s="472"/>
      <c r="DD198" s="472"/>
      <c r="DE198" s="472"/>
      <c r="DF198" s="472"/>
      <c r="DG198" s="472"/>
      <c r="DH198" s="472"/>
      <c r="DI198" s="472"/>
      <c r="DJ198" s="472"/>
      <c r="DK198" s="472"/>
      <c r="DL198" s="472"/>
      <c r="DM198" s="472"/>
      <c r="DN198" s="472"/>
      <c r="DO198" s="472"/>
      <c r="DP198" s="472"/>
      <c r="DQ198" s="472"/>
      <c r="DR198" s="472"/>
      <c r="DS198" s="472"/>
      <c r="DT198" s="472"/>
      <c r="DU198" s="472"/>
      <c r="DV198" s="472"/>
      <c r="DW198" s="472"/>
      <c r="DX198" s="472"/>
    </row>
    <row r="199" spans="1:128" s="475" customFormat="1" ht="13.2" x14ac:dyDescent="0.25">
      <c r="A199" s="80" t="s">
        <v>155</v>
      </c>
      <c r="B199" s="80" t="s">
        <v>491</v>
      </c>
      <c r="C199" s="80" t="s">
        <v>318</v>
      </c>
      <c r="D199" s="80" t="s">
        <v>319</v>
      </c>
      <c r="E199" s="784">
        <v>2</v>
      </c>
      <c r="F199" s="445"/>
      <c r="G199" s="445">
        <v>2</v>
      </c>
      <c r="H199" s="445">
        <v>0</v>
      </c>
      <c r="I199" s="445"/>
      <c r="J199" s="445">
        <v>0</v>
      </c>
      <c r="K199" s="445">
        <v>0</v>
      </c>
      <c r="L199" s="445"/>
      <c r="M199" s="445">
        <v>0</v>
      </c>
      <c r="N199" s="445">
        <v>0</v>
      </c>
      <c r="O199" s="445">
        <v>0</v>
      </c>
      <c r="P199" s="445">
        <v>0</v>
      </c>
      <c r="Q199" s="445">
        <v>0</v>
      </c>
      <c r="R199" s="474"/>
      <c r="S199" s="473"/>
      <c r="T199" s="473"/>
      <c r="U199" s="473"/>
      <c r="V199" s="473"/>
      <c r="W199" s="473"/>
      <c r="X199" s="473"/>
      <c r="Y199" s="473"/>
      <c r="Z199" s="473"/>
      <c r="AA199" s="473"/>
      <c r="AB199" s="473"/>
      <c r="AC199" s="473"/>
      <c r="AD199" s="473"/>
      <c r="AE199" s="473"/>
      <c r="AF199" s="473"/>
      <c r="AG199" s="473"/>
      <c r="AH199" s="473"/>
      <c r="AI199" s="473"/>
      <c r="AJ199" s="473"/>
      <c r="AK199" s="473"/>
      <c r="AL199" s="473"/>
      <c r="AM199" s="473"/>
      <c r="AN199" s="473"/>
      <c r="AO199" s="473"/>
      <c r="AP199" s="473"/>
      <c r="AQ199" s="473"/>
      <c r="AR199" s="473"/>
      <c r="AS199" s="473"/>
      <c r="AT199" s="472"/>
      <c r="AU199" s="472"/>
      <c r="AV199" s="472"/>
      <c r="AW199" s="472"/>
      <c r="AX199" s="472"/>
      <c r="AY199" s="472"/>
      <c r="AZ199" s="472"/>
      <c r="BA199" s="472"/>
      <c r="BB199" s="472"/>
      <c r="BC199" s="472"/>
      <c r="BD199" s="472"/>
      <c r="BE199" s="472"/>
      <c r="BF199" s="472"/>
      <c r="BG199" s="472"/>
      <c r="BH199" s="472"/>
      <c r="BI199" s="472"/>
      <c r="BJ199" s="472"/>
      <c r="BK199" s="472"/>
      <c r="BL199" s="472"/>
      <c r="BM199" s="472"/>
      <c r="BN199" s="472"/>
      <c r="BO199" s="472"/>
      <c r="BP199" s="472"/>
      <c r="BQ199" s="472"/>
      <c r="BR199" s="472"/>
      <c r="BS199" s="472"/>
      <c r="BT199" s="472"/>
      <c r="BU199" s="472"/>
      <c r="BV199" s="472"/>
      <c r="BW199" s="472"/>
      <c r="BX199" s="472"/>
      <c r="BY199" s="472"/>
      <c r="BZ199" s="472"/>
      <c r="CA199" s="472"/>
      <c r="CB199" s="472"/>
      <c r="CC199" s="472"/>
      <c r="CD199" s="472"/>
      <c r="CE199" s="472"/>
      <c r="CF199" s="472"/>
      <c r="CG199" s="472"/>
      <c r="CH199" s="472"/>
      <c r="CI199" s="472"/>
      <c r="CJ199" s="472"/>
      <c r="CK199" s="472"/>
      <c r="CL199" s="472"/>
      <c r="CM199" s="472"/>
      <c r="CN199" s="472"/>
      <c r="CO199" s="472"/>
      <c r="CP199" s="472"/>
      <c r="CQ199" s="472"/>
      <c r="CR199" s="472"/>
      <c r="CS199" s="472"/>
      <c r="CT199" s="472"/>
      <c r="CU199" s="472"/>
      <c r="CV199" s="472"/>
      <c r="CW199" s="472"/>
      <c r="CX199" s="472"/>
      <c r="CY199" s="472"/>
      <c r="CZ199" s="472"/>
      <c r="DA199" s="472"/>
      <c r="DB199" s="472"/>
      <c r="DC199" s="472"/>
      <c r="DD199" s="472"/>
      <c r="DE199" s="472"/>
      <c r="DF199" s="472"/>
      <c r="DG199" s="472"/>
      <c r="DH199" s="472"/>
      <c r="DI199" s="472"/>
      <c r="DJ199" s="472"/>
      <c r="DK199" s="472"/>
      <c r="DL199" s="472"/>
      <c r="DM199" s="472"/>
      <c r="DN199" s="472"/>
      <c r="DO199" s="472"/>
      <c r="DP199" s="472"/>
      <c r="DQ199" s="472"/>
      <c r="DR199" s="472"/>
      <c r="DS199" s="472"/>
      <c r="DT199" s="472"/>
      <c r="DU199" s="472"/>
      <c r="DV199" s="472"/>
      <c r="DW199" s="472"/>
      <c r="DX199" s="472"/>
    </row>
    <row r="200" spans="1:128" s="475" customFormat="1" ht="13.2" x14ac:dyDescent="0.25">
      <c r="A200" s="80" t="s">
        <v>11</v>
      </c>
      <c r="B200" s="80" t="s">
        <v>492</v>
      </c>
      <c r="C200" s="80" t="s">
        <v>316</v>
      </c>
      <c r="D200" s="80" t="s">
        <v>317</v>
      </c>
      <c r="E200" s="784">
        <v>0</v>
      </c>
      <c r="F200" s="445"/>
      <c r="G200" s="445">
        <v>0</v>
      </c>
      <c r="H200" s="445">
        <v>0</v>
      </c>
      <c r="I200" s="445"/>
      <c r="J200" s="445">
        <v>0</v>
      </c>
      <c r="K200" s="445">
        <v>0</v>
      </c>
      <c r="L200" s="445"/>
      <c r="M200" s="445">
        <v>0</v>
      </c>
      <c r="N200" s="445">
        <v>0</v>
      </c>
      <c r="O200" s="445">
        <v>0</v>
      </c>
      <c r="P200" s="445">
        <v>0</v>
      </c>
      <c r="Q200" s="445">
        <v>0</v>
      </c>
      <c r="R200" s="474"/>
      <c r="S200" s="473"/>
      <c r="T200" s="473"/>
      <c r="U200" s="473"/>
      <c r="V200" s="473"/>
      <c r="W200" s="473"/>
      <c r="X200" s="473"/>
      <c r="Y200" s="473"/>
      <c r="Z200" s="473"/>
      <c r="AA200" s="473"/>
      <c r="AB200" s="473"/>
      <c r="AC200" s="473"/>
      <c r="AD200" s="473"/>
      <c r="AE200" s="473"/>
      <c r="AF200" s="473"/>
      <c r="AG200" s="473"/>
      <c r="AH200" s="473"/>
      <c r="AI200" s="473"/>
      <c r="AJ200" s="473"/>
      <c r="AK200" s="473"/>
      <c r="AL200" s="473"/>
      <c r="AM200" s="473"/>
      <c r="AN200" s="473"/>
      <c r="AO200" s="473"/>
      <c r="AP200" s="473"/>
      <c r="AQ200" s="473"/>
      <c r="AR200" s="473"/>
      <c r="AS200" s="473"/>
      <c r="AT200" s="472"/>
      <c r="AU200" s="472"/>
      <c r="AV200" s="472"/>
      <c r="AW200" s="472"/>
      <c r="AX200" s="472"/>
      <c r="AY200" s="472"/>
      <c r="AZ200" s="472"/>
      <c r="BA200" s="472"/>
      <c r="BB200" s="472"/>
      <c r="BC200" s="472"/>
      <c r="BD200" s="472"/>
      <c r="BE200" s="472"/>
      <c r="BF200" s="472"/>
      <c r="BG200" s="472"/>
      <c r="BH200" s="472"/>
      <c r="BI200" s="472"/>
      <c r="BJ200" s="472"/>
      <c r="BK200" s="472"/>
      <c r="BL200" s="472"/>
      <c r="BM200" s="472"/>
      <c r="BN200" s="472"/>
      <c r="BO200" s="472"/>
      <c r="BP200" s="472"/>
      <c r="BQ200" s="472"/>
      <c r="BR200" s="472"/>
      <c r="BS200" s="472"/>
      <c r="BT200" s="472"/>
      <c r="BU200" s="472"/>
      <c r="BV200" s="472"/>
      <c r="BW200" s="472"/>
      <c r="BX200" s="472"/>
      <c r="BY200" s="472"/>
      <c r="BZ200" s="472"/>
      <c r="CA200" s="472"/>
      <c r="CB200" s="472"/>
      <c r="CC200" s="472"/>
      <c r="CD200" s="472"/>
      <c r="CE200" s="472"/>
      <c r="CF200" s="472"/>
      <c r="CG200" s="472"/>
      <c r="CH200" s="472"/>
      <c r="CI200" s="472"/>
      <c r="CJ200" s="472"/>
      <c r="CK200" s="472"/>
      <c r="CL200" s="472"/>
      <c r="CM200" s="472"/>
      <c r="CN200" s="472"/>
      <c r="CO200" s="472"/>
      <c r="CP200" s="472"/>
      <c r="CQ200" s="472"/>
      <c r="CR200" s="472"/>
      <c r="CS200" s="472"/>
      <c r="CT200" s="472"/>
      <c r="CU200" s="472"/>
      <c r="CV200" s="472"/>
      <c r="CW200" s="472"/>
      <c r="CX200" s="472"/>
      <c r="CY200" s="472"/>
      <c r="CZ200" s="472"/>
      <c r="DA200" s="472"/>
      <c r="DB200" s="472"/>
      <c r="DC200" s="472"/>
      <c r="DD200" s="472"/>
      <c r="DE200" s="472"/>
      <c r="DF200" s="472"/>
      <c r="DG200" s="472"/>
      <c r="DH200" s="472"/>
      <c r="DI200" s="472"/>
      <c r="DJ200" s="472"/>
      <c r="DK200" s="472"/>
      <c r="DL200" s="472"/>
      <c r="DM200" s="472"/>
      <c r="DN200" s="472"/>
      <c r="DO200" s="472"/>
      <c r="DP200" s="472"/>
      <c r="DQ200" s="472"/>
      <c r="DR200" s="472"/>
      <c r="DS200" s="472"/>
      <c r="DT200" s="472"/>
      <c r="DU200" s="472"/>
      <c r="DV200" s="472"/>
      <c r="DW200" s="472"/>
      <c r="DX200" s="472"/>
    </row>
    <row r="201" spans="1:128" s="475" customFormat="1" ht="13.2" x14ac:dyDescent="0.25">
      <c r="A201" s="80" t="s">
        <v>163</v>
      </c>
      <c r="B201" s="80" t="s">
        <v>493</v>
      </c>
      <c r="C201" s="80" t="s">
        <v>322</v>
      </c>
      <c r="D201" s="80" t="s">
        <v>323</v>
      </c>
      <c r="E201" s="792">
        <v>11</v>
      </c>
      <c r="F201" s="445"/>
      <c r="G201" s="483">
        <v>7</v>
      </c>
      <c r="H201" s="483">
        <v>0</v>
      </c>
      <c r="I201" s="445"/>
      <c r="J201" s="483">
        <v>1</v>
      </c>
      <c r="K201" s="483">
        <v>0</v>
      </c>
      <c r="L201" s="445"/>
      <c r="M201" s="483">
        <v>2</v>
      </c>
      <c r="N201" s="483">
        <v>0</v>
      </c>
      <c r="O201" s="483">
        <v>1</v>
      </c>
      <c r="P201" s="483">
        <v>0</v>
      </c>
      <c r="Q201" s="445">
        <v>0</v>
      </c>
      <c r="R201" s="474"/>
      <c r="S201" s="473"/>
      <c r="T201" s="473"/>
      <c r="U201" s="473"/>
      <c r="V201" s="473"/>
      <c r="W201" s="473"/>
      <c r="X201" s="473"/>
      <c r="Y201" s="473"/>
      <c r="Z201" s="473"/>
      <c r="AA201" s="473"/>
      <c r="AB201" s="473"/>
      <c r="AC201" s="473"/>
      <c r="AD201" s="473"/>
      <c r="AE201" s="473"/>
      <c r="AF201" s="473"/>
      <c r="AG201" s="473"/>
      <c r="AH201" s="473"/>
      <c r="AI201" s="473"/>
      <c r="AJ201" s="473"/>
      <c r="AK201" s="473"/>
      <c r="AL201" s="473"/>
      <c r="AM201" s="473"/>
      <c r="AN201" s="473"/>
      <c r="AO201" s="473"/>
      <c r="AP201" s="473"/>
      <c r="AQ201" s="473"/>
      <c r="AR201" s="473"/>
      <c r="AS201" s="473"/>
      <c r="AT201" s="472"/>
      <c r="AU201" s="472"/>
      <c r="AV201" s="472"/>
      <c r="AW201" s="472"/>
      <c r="AX201" s="472"/>
      <c r="AY201" s="472"/>
      <c r="AZ201" s="472"/>
      <c r="BA201" s="472"/>
      <c r="BB201" s="472"/>
      <c r="BC201" s="472"/>
      <c r="BD201" s="472"/>
      <c r="BE201" s="472"/>
      <c r="BF201" s="472"/>
      <c r="BG201" s="472"/>
      <c r="BH201" s="472"/>
      <c r="BI201" s="472"/>
      <c r="BJ201" s="472"/>
      <c r="BK201" s="472"/>
      <c r="BL201" s="472"/>
      <c r="BM201" s="472"/>
      <c r="BN201" s="472"/>
      <c r="BO201" s="472"/>
      <c r="BP201" s="472"/>
      <c r="BQ201" s="472"/>
      <c r="BR201" s="472"/>
      <c r="BS201" s="472"/>
      <c r="BT201" s="472"/>
      <c r="BU201" s="472"/>
      <c r="BV201" s="472"/>
      <c r="BW201" s="472"/>
      <c r="BX201" s="472"/>
      <c r="BY201" s="472"/>
      <c r="BZ201" s="472"/>
      <c r="CA201" s="472"/>
      <c r="CB201" s="472"/>
      <c r="CC201" s="472"/>
      <c r="CD201" s="472"/>
      <c r="CE201" s="472"/>
      <c r="CF201" s="472"/>
      <c r="CG201" s="472"/>
      <c r="CH201" s="472"/>
      <c r="CI201" s="472"/>
      <c r="CJ201" s="472"/>
      <c r="CK201" s="472"/>
      <c r="CL201" s="472"/>
      <c r="CM201" s="472"/>
      <c r="CN201" s="472"/>
      <c r="CO201" s="472"/>
      <c r="CP201" s="472"/>
      <c r="CQ201" s="472"/>
      <c r="CR201" s="472"/>
      <c r="CS201" s="472"/>
      <c r="CT201" s="472"/>
      <c r="CU201" s="472"/>
      <c r="CV201" s="472"/>
      <c r="CW201" s="472"/>
      <c r="CX201" s="472"/>
      <c r="CY201" s="472"/>
      <c r="CZ201" s="472"/>
      <c r="DA201" s="472"/>
      <c r="DB201" s="472"/>
      <c r="DC201" s="472"/>
      <c r="DD201" s="472"/>
      <c r="DE201" s="472"/>
      <c r="DF201" s="472"/>
      <c r="DG201" s="472"/>
      <c r="DH201" s="472"/>
      <c r="DI201" s="472"/>
      <c r="DJ201" s="472"/>
      <c r="DK201" s="472"/>
      <c r="DL201" s="472"/>
      <c r="DM201" s="472"/>
      <c r="DN201" s="472"/>
      <c r="DO201" s="472"/>
      <c r="DP201" s="472"/>
      <c r="DQ201" s="472"/>
      <c r="DR201" s="472"/>
      <c r="DS201" s="472"/>
      <c r="DT201" s="472"/>
      <c r="DU201" s="472"/>
      <c r="DV201" s="472"/>
      <c r="DW201" s="472"/>
      <c r="DX201" s="472"/>
    </row>
    <row r="202" spans="1:128" s="475" customFormat="1" ht="13.2" x14ac:dyDescent="0.25">
      <c r="A202" s="80" t="s">
        <v>22</v>
      </c>
      <c r="B202" s="80" t="s">
        <v>494</v>
      </c>
      <c r="C202" s="80" t="s">
        <v>326</v>
      </c>
      <c r="D202" s="80" t="s">
        <v>327</v>
      </c>
      <c r="E202" s="784">
        <v>16</v>
      </c>
      <c r="F202" s="445"/>
      <c r="G202" s="445">
        <v>8</v>
      </c>
      <c r="H202" s="445">
        <v>0</v>
      </c>
      <c r="I202" s="445"/>
      <c r="J202" s="445">
        <v>0</v>
      </c>
      <c r="K202" s="445">
        <v>0</v>
      </c>
      <c r="L202" s="445"/>
      <c r="M202" s="445">
        <v>1</v>
      </c>
      <c r="N202" s="445">
        <v>0</v>
      </c>
      <c r="O202" s="445">
        <v>4</v>
      </c>
      <c r="P202" s="445">
        <v>3</v>
      </c>
      <c r="Q202" s="445">
        <v>0</v>
      </c>
      <c r="R202" s="474"/>
      <c r="S202" s="473"/>
      <c r="T202" s="473"/>
      <c r="U202" s="473"/>
      <c r="V202" s="473"/>
      <c r="W202" s="473"/>
      <c r="X202" s="473"/>
      <c r="Y202" s="473"/>
      <c r="Z202" s="473"/>
      <c r="AA202" s="473"/>
      <c r="AB202" s="473"/>
      <c r="AC202" s="473"/>
      <c r="AD202" s="473"/>
      <c r="AE202" s="473"/>
      <c r="AF202" s="473"/>
      <c r="AG202" s="473"/>
      <c r="AH202" s="473"/>
      <c r="AI202" s="473"/>
      <c r="AJ202" s="473"/>
      <c r="AK202" s="473"/>
      <c r="AL202" s="473"/>
      <c r="AM202" s="473"/>
      <c r="AN202" s="473"/>
      <c r="AO202" s="473"/>
      <c r="AP202" s="473"/>
      <c r="AQ202" s="473"/>
      <c r="AR202" s="473"/>
      <c r="AS202" s="473"/>
      <c r="AT202" s="472"/>
      <c r="AU202" s="472"/>
      <c r="AV202" s="472"/>
      <c r="AW202" s="472"/>
      <c r="AX202" s="472"/>
      <c r="AY202" s="472"/>
      <c r="AZ202" s="472"/>
      <c r="BA202" s="472"/>
      <c r="BB202" s="472"/>
      <c r="BC202" s="472"/>
      <c r="BD202" s="472"/>
      <c r="BE202" s="472"/>
      <c r="BF202" s="472"/>
      <c r="BG202" s="472"/>
      <c r="BH202" s="472"/>
      <c r="BI202" s="472"/>
      <c r="BJ202" s="472"/>
      <c r="BK202" s="472"/>
      <c r="BL202" s="472"/>
      <c r="BM202" s="472"/>
      <c r="BN202" s="472"/>
      <c r="BO202" s="472"/>
      <c r="BP202" s="472"/>
      <c r="BQ202" s="472"/>
      <c r="BR202" s="472"/>
      <c r="BS202" s="472"/>
      <c r="BT202" s="472"/>
      <c r="BU202" s="472"/>
      <c r="BV202" s="472"/>
      <c r="BW202" s="472"/>
      <c r="BX202" s="472"/>
      <c r="BY202" s="472"/>
      <c r="BZ202" s="472"/>
      <c r="CA202" s="472"/>
      <c r="CB202" s="472"/>
      <c r="CC202" s="472"/>
      <c r="CD202" s="472"/>
      <c r="CE202" s="472"/>
      <c r="CF202" s="472"/>
      <c r="CG202" s="472"/>
      <c r="CH202" s="472"/>
      <c r="CI202" s="472"/>
      <c r="CJ202" s="472"/>
      <c r="CK202" s="472"/>
      <c r="CL202" s="472"/>
      <c r="CM202" s="472"/>
      <c r="CN202" s="472"/>
      <c r="CO202" s="472"/>
      <c r="CP202" s="472"/>
      <c r="CQ202" s="472"/>
      <c r="CR202" s="472"/>
      <c r="CS202" s="472"/>
      <c r="CT202" s="472"/>
      <c r="CU202" s="472"/>
      <c r="CV202" s="472"/>
      <c r="CW202" s="472"/>
      <c r="CX202" s="472"/>
      <c r="CY202" s="472"/>
      <c r="CZ202" s="472"/>
      <c r="DA202" s="472"/>
      <c r="DB202" s="472"/>
      <c r="DC202" s="472"/>
      <c r="DD202" s="472"/>
      <c r="DE202" s="472"/>
      <c r="DF202" s="472"/>
      <c r="DG202" s="472"/>
      <c r="DH202" s="472"/>
      <c r="DI202" s="472"/>
      <c r="DJ202" s="472"/>
      <c r="DK202" s="472"/>
      <c r="DL202" s="472"/>
      <c r="DM202" s="472"/>
      <c r="DN202" s="472"/>
      <c r="DO202" s="472"/>
      <c r="DP202" s="472"/>
      <c r="DQ202" s="472"/>
      <c r="DR202" s="472"/>
      <c r="DS202" s="472"/>
      <c r="DT202" s="472"/>
      <c r="DU202" s="472"/>
      <c r="DV202" s="472"/>
      <c r="DW202" s="472"/>
      <c r="DX202" s="472"/>
    </row>
    <row r="203" spans="1:128" s="475" customFormat="1" ht="13.2" x14ac:dyDescent="0.25">
      <c r="A203" s="80" t="s">
        <v>258</v>
      </c>
      <c r="B203" s="80" t="s">
        <v>495</v>
      </c>
      <c r="C203" s="80" t="s">
        <v>312</v>
      </c>
      <c r="D203" s="80" t="s">
        <v>313</v>
      </c>
      <c r="E203" s="784">
        <v>11</v>
      </c>
      <c r="F203" s="445"/>
      <c r="G203" s="445">
        <v>11</v>
      </c>
      <c r="H203" s="445">
        <v>0</v>
      </c>
      <c r="I203" s="445"/>
      <c r="J203" s="445">
        <v>0</v>
      </c>
      <c r="K203" s="445">
        <v>0</v>
      </c>
      <c r="L203" s="445"/>
      <c r="M203" s="445">
        <v>0</v>
      </c>
      <c r="N203" s="445">
        <v>0</v>
      </c>
      <c r="O203" s="445">
        <v>0</v>
      </c>
      <c r="P203" s="445">
        <v>0</v>
      </c>
      <c r="Q203" s="445">
        <v>0</v>
      </c>
      <c r="R203" s="474"/>
      <c r="S203" s="473"/>
      <c r="T203" s="473"/>
      <c r="U203" s="473"/>
      <c r="V203" s="473"/>
      <c r="W203" s="473"/>
      <c r="X203" s="473"/>
      <c r="Y203" s="473"/>
      <c r="Z203" s="473"/>
      <c r="AA203" s="473"/>
      <c r="AB203" s="473"/>
      <c r="AC203" s="473"/>
      <c r="AD203" s="473"/>
      <c r="AE203" s="473"/>
      <c r="AF203" s="473"/>
      <c r="AG203" s="473"/>
      <c r="AH203" s="473"/>
      <c r="AI203" s="473"/>
      <c r="AJ203" s="473"/>
      <c r="AK203" s="473"/>
      <c r="AL203" s="473"/>
      <c r="AM203" s="473"/>
      <c r="AN203" s="473"/>
      <c r="AO203" s="473"/>
      <c r="AP203" s="473"/>
      <c r="AQ203" s="473"/>
      <c r="AR203" s="473"/>
      <c r="AS203" s="473"/>
      <c r="AT203" s="472"/>
      <c r="AU203" s="472"/>
      <c r="AV203" s="472"/>
      <c r="AW203" s="472"/>
      <c r="AX203" s="472"/>
      <c r="AY203" s="472"/>
      <c r="AZ203" s="472"/>
      <c r="BA203" s="472"/>
      <c r="BB203" s="472"/>
      <c r="BC203" s="472"/>
      <c r="BD203" s="472"/>
      <c r="BE203" s="472"/>
      <c r="BF203" s="472"/>
      <c r="BG203" s="472"/>
      <c r="BH203" s="472"/>
      <c r="BI203" s="472"/>
      <c r="BJ203" s="472"/>
      <c r="BK203" s="472"/>
      <c r="BL203" s="472"/>
      <c r="BM203" s="472"/>
      <c r="BN203" s="472"/>
      <c r="BO203" s="472"/>
      <c r="BP203" s="472"/>
      <c r="BQ203" s="472"/>
      <c r="BR203" s="472"/>
      <c r="BS203" s="472"/>
      <c r="BT203" s="472"/>
      <c r="BU203" s="472"/>
      <c r="BV203" s="472"/>
      <c r="BW203" s="472"/>
      <c r="BX203" s="472"/>
      <c r="BY203" s="472"/>
      <c r="BZ203" s="472"/>
      <c r="CA203" s="472"/>
      <c r="CB203" s="472"/>
      <c r="CC203" s="472"/>
      <c r="CD203" s="472"/>
      <c r="CE203" s="472"/>
      <c r="CF203" s="472"/>
      <c r="CG203" s="472"/>
      <c r="CH203" s="472"/>
      <c r="CI203" s="472"/>
      <c r="CJ203" s="472"/>
      <c r="CK203" s="472"/>
      <c r="CL203" s="472"/>
      <c r="CM203" s="472"/>
      <c r="CN203" s="472"/>
      <c r="CO203" s="472"/>
      <c r="CP203" s="472"/>
      <c r="CQ203" s="472"/>
      <c r="CR203" s="472"/>
      <c r="CS203" s="472"/>
      <c r="CT203" s="472"/>
      <c r="CU203" s="472"/>
      <c r="CV203" s="472"/>
      <c r="CW203" s="472"/>
      <c r="CX203" s="472"/>
      <c r="CY203" s="472"/>
      <c r="CZ203" s="472"/>
      <c r="DA203" s="472"/>
      <c r="DB203" s="472"/>
      <c r="DC203" s="472"/>
      <c r="DD203" s="472"/>
      <c r="DE203" s="472"/>
      <c r="DF203" s="472"/>
      <c r="DG203" s="472"/>
      <c r="DH203" s="472"/>
      <c r="DI203" s="472"/>
      <c r="DJ203" s="472"/>
      <c r="DK203" s="472"/>
      <c r="DL203" s="472"/>
      <c r="DM203" s="472"/>
      <c r="DN203" s="472"/>
      <c r="DO203" s="472"/>
      <c r="DP203" s="472"/>
      <c r="DQ203" s="472"/>
      <c r="DR203" s="472"/>
      <c r="DS203" s="472"/>
      <c r="DT203" s="472"/>
      <c r="DU203" s="472"/>
      <c r="DV203" s="472"/>
      <c r="DW203" s="472"/>
      <c r="DX203" s="472"/>
    </row>
    <row r="204" spans="1:128" s="475" customFormat="1" ht="13.2" x14ac:dyDescent="0.25">
      <c r="A204" s="80" t="s">
        <v>217</v>
      </c>
      <c r="B204" s="80" t="s">
        <v>496</v>
      </c>
      <c r="C204" s="80" t="s">
        <v>320</v>
      </c>
      <c r="D204" s="80" t="s">
        <v>321</v>
      </c>
      <c r="E204" s="784">
        <v>4</v>
      </c>
      <c r="F204" s="445"/>
      <c r="G204" s="445">
        <v>4</v>
      </c>
      <c r="H204" s="445">
        <v>0</v>
      </c>
      <c r="I204" s="445"/>
      <c r="J204" s="445">
        <v>0</v>
      </c>
      <c r="K204" s="445">
        <v>0</v>
      </c>
      <c r="L204" s="445"/>
      <c r="M204" s="445">
        <v>0</v>
      </c>
      <c r="N204" s="445">
        <v>0</v>
      </c>
      <c r="O204" s="445">
        <v>0</v>
      </c>
      <c r="P204" s="445">
        <v>0</v>
      </c>
      <c r="Q204" s="445">
        <v>0</v>
      </c>
      <c r="R204" s="474"/>
      <c r="S204" s="473"/>
      <c r="T204" s="473"/>
      <c r="U204" s="473"/>
      <c r="V204" s="473"/>
      <c r="W204" s="473"/>
      <c r="X204" s="473"/>
      <c r="Y204" s="473"/>
      <c r="Z204" s="473"/>
      <c r="AA204" s="473"/>
      <c r="AB204" s="473"/>
      <c r="AC204" s="473"/>
      <c r="AD204" s="473"/>
      <c r="AE204" s="473"/>
      <c r="AF204" s="473"/>
      <c r="AG204" s="473"/>
      <c r="AH204" s="473"/>
      <c r="AI204" s="473"/>
      <c r="AJ204" s="473"/>
      <c r="AK204" s="473"/>
      <c r="AL204" s="473"/>
      <c r="AM204" s="473"/>
      <c r="AN204" s="473"/>
      <c r="AO204" s="473"/>
      <c r="AP204" s="473"/>
      <c r="AQ204" s="473"/>
      <c r="AR204" s="473"/>
      <c r="AS204" s="473"/>
      <c r="AT204" s="472"/>
      <c r="AU204" s="472"/>
      <c r="AV204" s="472"/>
      <c r="AW204" s="472"/>
      <c r="AX204" s="472"/>
      <c r="AY204" s="472"/>
      <c r="AZ204" s="472"/>
      <c r="BA204" s="472"/>
      <c r="BB204" s="472"/>
      <c r="BC204" s="472"/>
      <c r="BD204" s="472"/>
      <c r="BE204" s="472"/>
      <c r="BF204" s="472"/>
      <c r="BG204" s="472"/>
      <c r="BH204" s="472"/>
      <c r="BI204" s="472"/>
      <c r="BJ204" s="472"/>
      <c r="BK204" s="472"/>
      <c r="BL204" s="472"/>
      <c r="BM204" s="472"/>
      <c r="BN204" s="472"/>
      <c r="BO204" s="472"/>
      <c r="BP204" s="472"/>
      <c r="BQ204" s="472"/>
      <c r="BR204" s="472"/>
      <c r="BS204" s="472"/>
      <c r="BT204" s="472"/>
      <c r="BU204" s="472"/>
      <c r="BV204" s="472"/>
      <c r="BW204" s="472"/>
      <c r="BX204" s="472"/>
      <c r="BY204" s="472"/>
      <c r="BZ204" s="472"/>
      <c r="CA204" s="472"/>
      <c r="CB204" s="472"/>
      <c r="CC204" s="472"/>
      <c r="CD204" s="472"/>
      <c r="CE204" s="472"/>
      <c r="CF204" s="472"/>
      <c r="CG204" s="472"/>
      <c r="CH204" s="472"/>
      <c r="CI204" s="472"/>
      <c r="CJ204" s="472"/>
      <c r="CK204" s="472"/>
      <c r="CL204" s="472"/>
      <c r="CM204" s="472"/>
      <c r="CN204" s="472"/>
      <c r="CO204" s="472"/>
      <c r="CP204" s="472"/>
      <c r="CQ204" s="472"/>
      <c r="CR204" s="472"/>
      <c r="CS204" s="472"/>
      <c r="CT204" s="472"/>
      <c r="CU204" s="472"/>
      <c r="CV204" s="472"/>
      <c r="CW204" s="472"/>
      <c r="CX204" s="472"/>
      <c r="CY204" s="472"/>
      <c r="CZ204" s="472"/>
      <c r="DA204" s="472"/>
      <c r="DB204" s="472"/>
      <c r="DC204" s="472"/>
      <c r="DD204" s="472"/>
      <c r="DE204" s="472"/>
      <c r="DF204" s="472"/>
      <c r="DG204" s="472"/>
      <c r="DH204" s="472"/>
      <c r="DI204" s="472"/>
      <c r="DJ204" s="472"/>
      <c r="DK204" s="472"/>
      <c r="DL204" s="472"/>
      <c r="DM204" s="472"/>
      <c r="DN204" s="472"/>
      <c r="DO204" s="472"/>
      <c r="DP204" s="472"/>
      <c r="DQ204" s="472"/>
      <c r="DR204" s="472"/>
      <c r="DS204" s="472"/>
      <c r="DT204" s="472"/>
      <c r="DU204" s="472"/>
      <c r="DV204" s="472"/>
      <c r="DW204" s="472"/>
      <c r="DX204" s="472"/>
    </row>
    <row r="205" spans="1:128" s="475" customFormat="1" ht="13.2" x14ac:dyDescent="0.25">
      <c r="A205" s="80" t="s">
        <v>150</v>
      </c>
      <c r="B205" s="80" t="s">
        <v>497</v>
      </c>
      <c r="C205" s="80" t="s">
        <v>318</v>
      </c>
      <c r="D205" s="80" t="s">
        <v>319</v>
      </c>
      <c r="E205" s="784">
        <v>1</v>
      </c>
      <c r="F205" s="445"/>
      <c r="G205" s="445">
        <v>1</v>
      </c>
      <c r="H205" s="445">
        <v>0</v>
      </c>
      <c r="I205" s="445"/>
      <c r="J205" s="445">
        <v>0</v>
      </c>
      <c r="K205" s="445">
        <v>0</v>
      </c>
      <c r="L205" s="445"/>
      <c r="M205" s="445">
        <v>0</v>
      </c>
      <c r="N205" s="445">
        <v>0</v>
      </c>
      <c r="O205" s="445">
        <v>0</v>
      </c>
      <c r="P205" s="445">
        <v>0</v>
      </c>
      <c r="Q205" s="445">
        <v>0</v>
      </c>
      <c r="R205" s="474"/>
      <c r="S205" s="473"/>
      <c r="T205" s="473"/>
      <c r="U205" s="473"/>
      <c r="V205" s="473"/>
      <c r="W205" s="473"/>
      <c r="X205" s="473"/>
      <c r="Y205" s="473"/>
      <c r="Z205" s="473"/>
      <c r="AA205" s="473"/>
      <c r="AB205" s="473"/>
      <c r="AC205" s="473"/>
      <c r="AD205" s="473"/>
      <c r="AE205" s="473"/>
      <c r="AF205" s="473"/>
      <c r="AG205" s="473"/>
      <c r="AH205" s="473"/>
      <c r="AI205" s="473"/>
      <c r="AJ205" s="473"/>
      <c r="AK205" s="473"/>
      <c r="AL205" s="473"/>
      <c r="AM205" s="473"/>
      <c r="AN205" s="473"/>
      <c r="AO205" s="473"/>
      <c r="AP205" s="473"/>
      <c r="AQ205" s="473"/>
      <c r="AR205" s="473"/>
      <c r="AS205" s="473"/>
      <c r="AT205" s="472"/>
      <c r="AU205" s="472"/>
      <c r="AV205" s="472"/>
      <c r="AW205" s="472"/>
      <c r="AX205" s="472"/>
      <c r="AY205" s="472"/>
      <c r="AZ205" s="472"/>
      <c r="BA205" s="472"/>
      <c r="BB205" s="472"/>
      <c r="BC205" s="472"/>
      <c r="BD205" s="472"/>
      <c r="BE205" s="472"/>
      <c r="BF205" s="472"/>
      <c r="BG205" s="472"/>
      <c r="BH205" s="472"/>
      <c r="BI205" s="472"/>
      <c r="BJ205" s="472"/>
      <c r="BK205" s="472"/>
      <c r="BL205" s="472"/>
      <c r="BM205" s="472"/>
      <c r="BN205" s="472"/>
      <c r="BO205" s="472"/>
      <c r="BP205" s="472"/>
      <c r="BQ205" s="472"/>
      <c r="BR205" s="472"/>
      <c r="BS205" s="472"/>
      <c r="BT205" s="472"/>
      <c r="BU205" s="472"/>
      <c r="BV205" s="472"/>
      <c r="BW205" s="472"/>
      <c r="BX205" s="472"/>
      <c r="BY205" s="472"/>
      <c r="BZ205" s="472"/>
      <c r="CA205" s="472"/>
      <c r="CB205" s="472"/>
      <c r="CC205" s="472"/>
      <c r="CD205" s="472"/>
      <c r="CE205" s="472"/>
      <c r="CF205" s="472"/>
      <c r="CG205" s="472"/>
      <c r="CH205" s="472"/>
      <c r="CI205" s="472"/>
      <c r="CJ205" s="472"/>
      <c r="CK205" s="472"/>
      <c r="CL205" s="472"/>
      <c r="CM205" s="472"/>
      <c r="CN205" s="472"/>
      <c r="CO205" s="472"/>
      <c r="CP205" s="472"/>
      <c r="CQ205" s="472"/>
      <c r="CR205" s="472"/>
      <c r="CS205" s="472"/>
      <c r="CT205" s="472"/>
      <c r="CU205" s="472"/>
      <c r="CV205" s="472"/>
      <c r="CW205" s="472"/>
      <c r="CX205" s="472"/>
      <c r="CY205" s="472"/>
      <c r="CZ205" s="472"/>
      <c r="DA205" s="472"/>
      <c r="DB205" s="472"/>
      <c r="DC205" s="472"/>
      <c r="DD205" s="472"/>
      <c r="DE205" s="472"/>
      <c r="DF205" s="472"/>
      <c r="DG205" s="472"/>
      <c r="DH205" s="472"/>
      <c r="DI205" s="472"/>
      <c r="DJ205" s="472"/>
      <c r="DK205" s="472"/>
      <c r="DL205" s="472"/>
      <c r="DM205" s="472"/>
      <c r="DN205" s="472"/>
      <c r="DO205" s="472"/>
      <c r="DP205" s="472"/>
      <c r="DQ205" s="472"/>
      <c r="DR205" s="472"/>
      <c r="DS205" s="472"/>
      <c r="DT205" s="472"/>
      <c r="DU205" s="472"/>
      <c r="DV205" s="472"/>
      <c r="DW205" s="472"/>
      <c r="DX205" s="472"/>
    </row>
    <row r="206" spans="1:128" s="475" customFormat="1" ht="13.2" x14ac:dyDescent="0.25">
      <c r="A206" s="80" t="s">
        <v>170</v>
      </c>
      <c r="B206" s="80" t="s">
        <v>498</v>
      </c>
      <c r="C206" s="80" t="s">
        <v>318</v>
      </c>
      <c r="D206" s="80" t="s">
        <v>319</v>
      </c>
      <c r="E206" s="784">
        <v>28</v>
      </c>
      <c r="F206" s="445"/>
      <c r="G206" s="445">
        <v>27</v>
      </c>
      <c r="H206" s="445">
        <v>0</v>
      </c>
      <c r="I206" s="445"/>
      <c r="J206" s="445">
        <v>0</v>
      </c>
      <c r="K206" s="445">
        <v>0</v>
      </c>
      <c r="L206" s="445"/>
      <c r="M206" s="445">
        <v>1</v>
      </c>
      <c r="N206" s="445">
        <v>0</v>
      </c>
      <c r="O206" s="445">
        <v>0</v>
      </c>
      <c r="P206" s="445">
        <v>0</v>
      </c>
      <c r="Q206" s="445">
        <v>0</v>
      </c>
      <c r="R206" s="474"/>
      <c r="S206" s="473"/>
      <c r="T206" s="473"/>
      <c r="U206" s="473"/>
      <c r="V206" s="473"/>
      <c r="W206" s="473"/>
      <c r="X206" s="473"/>
      <c r="Y206" s="473"/>
      <c r="Z206" s="473"/>
      <c r="AA206" s="473"/>
      <c r="AB206" s="473"/>
      <c r="AC206" s="473"/>
      <c r="AD206" s="473"/>
      <c r="AE206" s="473"/>
      <c r="AF206" s="473"/>
      <c r="AG206" s="473"/>
      <c r="AH206" s="473"/>
      <c r="AI206" s="473"/>
      <c r="AJ206" s="473"/>
      <c r="AK206" s="473"/>
      <c r="AL206" s="473"/>
      <c r="AM206" s="473"/>
      <c r="AN206" s="473"/>
      <c r="AO206" s="473"/>
      <c r="AP206" s="473"/>
      <c r="AQ206" s="473"/>
      <c r="AR206" s="473"/>
      <c r="AS206" s="473"/>
      <c r="AT206" s="472"/>
      <c r="AU206" s="472"/>
      <c r="AV206" s="472"/>
      <c r="AW206" s="472"/>
      <c r="AX206" s="472"/>
      <c r="AY206" s="472"/>
      <c r="AZ206" s="472"/>
      <c r="BA206" s="472"/>
      <c r="BB206" s="472"/>
      <c r="BC206" s="472"/>
      <c r="BD206" s="472"/>
      <c r="BE206" s="472"/>
      <c r="BF206" s="472"/>
      <c r="BG206" s="472"/>
      <c r="BH206" s="472"/>
      <c r="BI206" s="472"/>
      <c r="BJ206" s="472"/>
      <c r="BK206" s="472"/>
      <c r="BL206" s="472"/>
      <c r="BM206" s="472"/>
      <c r="BN206" s="472"/>
      <c r="BO206" s="472"/>
      <c r="BP206" s="472"/>
      <c r="BQ206" s="472"/>
      <c r="BR206" s="472"/>
      <c r="BS206" s="472"/>
      <c r="BT206" s="472"/>
      <c r="BU206" s="472"/>
      <c r="BV206" s="472"/>
      <c r="BW206" s="472"/>
      <c r="BX206" s="472"/>
      <c r="BY206" s="472"/>
      <c r="BZ206" s="472"/>
      <c r="CA206" s="472"/>
      <c r="CB206" s="472"/>
      <c r="CC206" s="472"/>
      <c r="CD206" s="472"/>
      <c r="CE206" s="472"/>
      <c r="CF206" s="472"/>
      <c r="CG206" s="472"/>
      <c r="CH206" s="472"/>
      <c r="CI206" s="472"/>
      <c r="CJ206" s="472"/>
      <c r="CK206" s="472"/>
      <c r="CL206" s="472"/>
      <c r="CM206" s="472"/>
      <c r="CN206" s="472"/>
      <c r="CO206" s="472"/>
      <c r="CP206" s="472"/>
      <c r="CQ206" s="472"/>
      <c r="CR206" s="472"/>
      <c r="CS206" s="472"/>
      <c r="CT206" s="472"/>
      <c r="CU206" s="472"/>
      <c r="CV206" s="472"/>
      <c r="CW206" s="472"/>
      <c r="CX206" s="472"/>
      <c r="CY206" s="472"/>
      <c r="CZ206" s="472"/>
      <c r="DA206" s="472"/>
      <c r="DB206" s="472"/>
      <c r="DC206" s="472"/>
      <c r="DD206" s="472"/>
      <c r="DE206" s="472"/>
      <c r="DF206" s="472"/>
      <c r="DG206" s="472"/>
      <c r="DH206" s="472"/>
      <c r="DI206" s="472"/>
      <c r="DJ206" s="472"/>
      <c r="DK206" s="472"/>
      <c r="DL206" s="472"/>
      <c r="DM206" s="472"/>
      <c r="DN206" s="472"/>
      <c r="DO206" s="472"/>
      <c r="DP206" s="472"/>
      <c r="DQ206" s="472"/>
      <c r="DR206" s="472"/>
      <c r="DS206" s="472"/>
      <c r="DT206" s="472"/>
      <c r="DU206" s="472"/>
      <c r="DV206" s="472"/>
      <c r="DW206" s="472"/>
      <c r="DX206" s="472"/>
    </row>
    <row r="207" spans="1:128" s="475" customFormat="1" ht="13.2" x14ac:dyDescent="0.25">
      <c r="A207" s="80" t="s">
        <v>49</v>
      </c>
      <c r="B207" s="80" t="s">
        <v>499</v>
      </c>
      <c r="C207" s="80" t="s">
        <v>312</v>
      </c>
      <c r="D207" s="80" t="s">
        <v>313</v>
      </c>
      <c r="E207" s="784">
        <v>0</v>
      </c>
      <c r="F207" s="445"/>
      <c r="G207" s="445">
        <v>0</v>
      </c>
      <c r="H207" s="445">
        <v>0</v>
      </c>
      <c r="I207" s="445"/>
      <c r="J207" s="445">
        <v>0</v>
      </c>
      <c r="K207" s="445">
        <v>0</v>
      </c>
      <c r="L207" s="445"/>
      <c r="M207" s="445">
        <v>0</v>
      </c>
      <c r="N207" s="445">
        <v>0</v>
      </c>
      <c r="O207" s="445">
        <v>0</v>
      </c>
      <c r="P207" s="445">
        <v>0</v>
      </c>
      <c r="Q207" s="445">
        <v>0</v>
      </c>
      <c r="R207" s="474"/>
      <c r="S207" s="473"/>
      <c r="T207" s="473"/>
      <c r="U207" s="473"/>
      <c r="V207" s="473"/>
      <c r="W207" s="473"/>
      <c r="X207" s="473"/>
      <c r="Y207" s="473"/>
      <c r="Z207" s="473"/>
      <c r="AA207" s="473"/>
      <c r="AB207" s="473"/>
      <c r="AC207" s="473"/>
      <c r="AD207" s="473"/>
      <c r="AE207" s="473"/>
      <c r="AF207" s="473"/>
      <c r="AG207" s="473"/>
      <c r="AH207" s="473"/>
      <c r="AI207" s="473"/>
      <c r="AJ207" s="473"/>
      <c r="AK207" s="473"/>
      <c r="AL207" s="473"/>
      <c r="AM207" s="473"/>
      <c r="AN207" s="473"/>
      <c r="AO207" s="473"/>
      <c r="AP207" s="473"/>
      <c r="AQ207" s="473"/>
      <c r="AR207" s="473"/>
      <c r="AS207" s="473"/>
      <c r="AT207" s="472"/>
      <c r="AU207" s="472"/>
      <c r="AV207" s="472"/>
      <c r="AW207" s="472"/>
      <c r="AX207" s="472"/>
      <c r="AY207" s="472"/>
      <c r="AZ207" s="472"/>
      <c r="BA207" s="472"/>
      <c r="BB207" s="472"/>
      <c r="BC207" s="472"/>
      <c r="BD207" s="472"/>
      <c r="BE207" s="472"/>
      <c r="BF207" s="472"/>
      <c r="BG207" s="472"/>
      <c r="BH207" s="472"/>
      <c r="BI207" s="472"/>
      <c r="BJ207" s="472"/>
      <c r="BK207" s="472"/>
      <c r="BL207" s="472"/>
      <c r="BM207" s="472"/>
      <c r="BN207" s="472"/>
      <c r="BO207" s="472"/>
      <c r="BP207" s="472"/>
      <c r="BQ207" s="472"/>
      <c r="BR207" s="472"/>
      <c r="BS207" s="472"/>
      <c r="BT207" s="472"/>
      <c r="BU207" s="472"/>
      <c r="BV207" s="472"/>
      <c r="BW207" s="472"/>
      <c r="BX207" s="472"/>
      <c r="BY207" s="472"/>
      <c r="BZ207" s="472"/>
      <c r="CA207" s="472"/>
      <c r="CB207" s="472"/>
      <c r="CC207" s="472"/>
      <c r="CD207" s="472"/>
      <c r="CE207" s="472"/>
      <c r="CF207" s="472"/>
      <c r="CG207" s="472"/>
      <c r="CH207" s="472"/>
      <c r="CI207" s="472"/>
      <c r="CJ207" s="472"/>
      <c r="CK207" s="472"/>
      <c r="CL207" s="472"/>
      <c r="CM207" s="472"/>
      <c r="CN207" s="472"/>
      <c r="CO207" s="472"/>
      <c r="CP207" s="472"/>
      <c r="CQ207" s="472"/>
      <c r="CR207" s="472"/>
      <c r="CS207" s="472"/>
      <c r="CT207" s="472"/>
      <c r="CU207" s="472"/>
      <c r="CV207" s="472"/>
      <c r="CW207" s="472"/>
      <c r="CX207" s="472"/>
      <c r="CY207" s="472"/>
      <c r="CZ207" s="472"/>
      <c r="DA207" s="472"/>
      <c r="DB207" s="472"/>
      <c r="DC207" s="472"/>
      <c r="DD207" s="472"/>
      <c r="DE207" s="472"/>
      <c r="DF207" s="472"/>
      <c r="DG207" s="472"/>
      <c r="DH207" s="472"/>
      <c r="DI207" s="472"/>
      <c r="DJ207" s="472"/>
      <c r="DK207" s="472"/>
      <c r="DL207" s="472"/>
      <c r="DM207" s="472"/>
      <c r="DN207" s="472"/>
      <c r="DO207" s="472"/>
      <c r="DP207" s="472"/>
      <c r="DQ207" s="472"/>
      <c r="DR207" s="472"/>
      <c r="DS207" s="472"/>
      <c r="DT207" s="472"/>
      <c r="DU207" s="472"/>
      <c r="DV207" s="472"/>
      <c r="DW207" s="472"/>
      <c r="DX207" s="472"/>
    </row>
    <row r="208" spans="1:128" s="475" customFormat="1" ht="13.2" x14ac:dyDescent="0.25">
      <c r="A208" s="80" t="s">
        <v>164</v>
      </c>
      <c r="B208" s="80" t="s">
        <v>500</v>
      </c>
      <c r="C208" s="80" t="s">
        <v>322</v>
      </c>
      <c r="D208" s="80" t="s">
        <v>323</v>
      </c>
      <c r="E208" s="784">
        <v>1</v>
      </c>
      <c r="F208" s="445"/>
      <c r="G208" s="445">
        <v>1</v>
      </c>
      <c r="H208" s="445">
        <v>0</v>
      </c>
      <c r="I208" s="445"/>
      <c r="J208" s="445">
        <v>0</v>
      </c>
      <c r="K208" s="445">
        <v>0</v>
      </c>
      <c r="L208" s="445"/>
      <c r="M208" s="445">
        <v>0</v>
      </c>
      <c r="N208" s="445">
        <v>0</v>
      </c>
      <c r="O208" s="445">
        <v>0</v>
      </c>
      <c r="P208" s="445">
        <v>0</v>
      </c>
      <c r="Q208" s="445">
        <v>0</v>
      </c>
      <c r="R208" s="474"/>
      <c r="S208" s="473"/>
      <c r="T208" s="473"/>
      <c r="U208" s="473"/>
      <c r="V208" s="473"/>
      <c r="W208" s="473"/>
      <c r="X208" s="473"/>
      <c r="Y208" s="473"/>
      <c r="Z208" s="473"/>
      <c r="AA208" s="473"/>
      <c r="AB208" s="473"/>
      <c r="AC208" s="473"/>
      <c r="AD208" s="473"/>
      <c r="AE208" s="473"/>
      <c r="AF208" s="473"/>
      <c r="AG208" s="473"/>
      <c r="AH208" s="473"/>
      <c r="AI208" s="473"/>
      <c r="AJ208" s="473"/>
      <c r="AK208" s="473"/>
      <c r="AL208" s="473"/>
      <c r="AM208" s="473"/>
      <c r="AN208" s="473"/>
      <c r="AO208" s="473"/>
      <c r="AP208" s="473"/>
      <c r="AQ208" s="473"/>
      <c r="AR208" s="473"/>
      <c r="AS208" s="473"/>
      <c r="AT208" s="472"/>
      <c r="AU208" s="472"/>
      <c r="AV208" s="472"/>
      <c r="AW208" s="472"/>
      <c r="AX208" s="472"/>
      <c r="AY208" s="472"/>
      <c r="AZ208" s="472"/>
      <c r="BA208" s="472"/>
      <c r="BB208" s="472"/>
      <c r="BC208" s="472"/>
      <c r="BD208" s="472"/>
      <c r="BE208" s="472"/>
      <c r="BF208" s="472"/>
      <c r="BG208" s="472"/>
      <c r="BH208" s="472"/>
      <c r="BI208" s="472"/>
      <c r="BJ208" s="472"/>
      <c r="BK208" s="472"/>
      <c r="BL208" s="472"/>
      <c r="BM208" s="472"/>
      <c r="BN208" s="472"/>
      <c r="BO208" s="472"/>
      <c r="BP208" s="472"/>
      <c r="BQ208" s="472"/>
      <c r="BR208" s="472"/>
      <c r="BS208" s="472"/>
      <c r="BT208" s="472"/>
      <c r="BU208" s="472"/>
      <c r="BV208" s="472"/>
      <c r="BW208" s="472"/>
      <c r="BX208" s="472"/>
      <c r="BY208" s="472"/>
      <c r="BZ208" s="472"/>
      <c r="CA208" s="472"/>
      <c r="CB208" s="472"/>
      <c r="CC208" s="472"/>
      <c r="CD208" s="472"/>
      <c r="CE208" s="472"/>
      <c r="CF208" s="472"/>
      <c r="CG208" s="472"/>
      <c r="CH208" s="472"/>
      <c r="CI208" s="472"/>
      <c r="CJ208" s="472"/>
      <c r="CK208" s="472"/>
      <c r="CL208" s="472"/>
      <c r="CM208" s="472"/>
      <c r="CN208" s="472"/>
      <c r="CO208" s="472"/>
      <c r="CP208" s="472"/>
      <c r="CQ208" s="472"/>
      <c r="CR208" s="472"/>
      <c r="CS208" s="472"/>
      <c r="CT208" s="472"/>
      <c r="CU208" s="472"/>
      <c r="CV208" s="472"/>
      <c r="CW208" s="472"/>
      <c r="CX208" s="472"/>
      <c r="CY208" s="472"/>
      <c r="CZ208" s="472"/>
      <c r="DA208" s="472"/>
      <c r="DB208" s="472"/>
      <c r="DC208" s="472"/>
      <c r="DD208" s="472"/>
      <c r="DE208" s="472"/>
      <c r="DF208" s="472"/>
      <c r="DG208" s="472"/>
      <c r="DH208" s="472"/>
      <c r="DI208" s="472"/>
      <c r="DJ208" s="472"/>
      <c r="DK208" s="472"/>
      <c r="DL208" s="472"/>
      <c r="DM208" s="472"/>
      <c r="DN208" s="472"/>
      <c r="DO208" s="472"/>
      <c r="DP208" s="472"/>
      <c r="DQ208" s="472"/>
      <c r="DR208" s="472"/>
      <c r="DS208" s="472"/>
      <c r="DT208" s="472"/>
      <c r="DU208" s="472"/>
      <c r="DV208" s="472"/>
      <c r="DW208" s="472"/>
      <c r="DX208" s="472"/>
    </row>
    <row r="209" spans="1:128" s="475" customFormat="1" ht="13.2" x14ac:dyDescent="0.25">
      <c r="A209" s="80" t="s">
        <v>16</v>
      </c>
      <c r="B209" s="80" t="s">
        <v>501</v>
      </c>
      <c r="C209" s="80" t="s">
        <v>318</v>
      </c>
      <c r="D209" s="80" t="s">
        <v>319</v>
      </c>
      <c r="E209" s="784">
        <v>19</v>
      </c>
      <c r="F209" s="445"/>
      <c r="G209" s="445">
        <v>13</v>
      </c>
      <c r="H209" s="445">
        <v>0</v>
      </c>
      <c r="I209" s="445"/>
      <c r="J209" s="445">
        <v>3</v>
      </c>
      <c r="K209" s="445">
        <v>0</v>
      </c>
      <c r="L209" s="445"/>
      <c r="M209" s="445">
        <v>3</v>
      </c>
      <c r="N209" s="445">
        <v>0</v>
      </c>
      <c r="O209" s="445">
        <v>0</v>
      </c>
      <c r="P209" s="445">
        <v>0</v>
      </c>
      <c r="Q209" s="445">
        <v>0</v>
      </c>
      <c r="R209" s="474"/>
      <c r="S209" s="473"/>
      <c r="T209" s="473"/>
      <c r="U209" s="473"/>
      <c r="V209" s="473"/>
      <c r="W209" s="473"/>
      <c r="X209" s="473"/>
      <c r="Y209" s="473"/>
      <c r="Z209" s="473"/>
      <c r="AA209" s="473"/>
      <c r="AB209" s="473"/>
      <c r="AC209" s="473"/>
      <c r="AD209" s="473"/>
      <c r="AE209" s="473"/>
      <c r="AF209" s="473"/>
      <c r="AG209" s="473"/>
      <c r="AH209" s="473"/>
      <c r="AI209" s="473"/>
      <c r="AJ209" s="473"/>
      <c r="AK209" s="473"/>
      <c r="AL209" s="473"/>
      <c r="AM209" s="473"/>
      <c r="AN209" s="473"/>
      <c r="AO209" s="473"/>
      <c r="AP209" s="473"/>
      <c r="AQ209" s="473"/>
      <c r="AR209" s="473"/>
      <c r="AS209" s="473"/>
      <c r="AT209" s="472"/>
      <c r="AU209" s="472"/>
      <c r="AV209" s="472"/>
      <c r="AW209" s="472"/>
      <c r="AX209" s="472"/>
      <c r="AY209" s="472"/>
      <c r="AZ209" s="472"/>
      <c r="BA209" s="472"/>
      <c r="BB209" s="472"/>
      <c r="BC209" s="472"/>
      <c r="BD209" s="472"/>
      <c r="BE209" s="472"/>
      <c r="BF209" s="472"/>
      <c r="BG209" s="472"/>
      <c r="BH209" s="472"/>
      <c r="BI209" s="472"/>
      <c r="BJ209" s="472"/>
      <c r="BK209" s="472"/>
      <c r="BL209" s="472"/>
      <c r="BM209" s="472"/>
      <c r="BN209" s="472"/>
      <c r="BO209" s="472"/>
      <c r="BP209" s="472"/>
      <c r="BQ209" s="472"/>
      <c r="BR209" s="472"/>
      <c r="BS209" s="472"/>
      <c r="BT209" s="472"/>
      <c r="BU209" s="472"/>
      <c r="BV209" s="472"/>
      <c r="BW209" s="472"/>
      <c r="BX209" s="472"/>
      <c r="BY209" s="472"/>
      <c r="BZ209" s="472"/>
      <c r="CA209" s="472"/>
      <c r="CB209" s="472"/>
      <c r="CC209" s="472"/>
      <c r="CD209" s="472"/>
      <c r="CE209" s="472"/>
      <c r="CF209" s="472"/>
      <c r="CG209" s="472"/>
      <c r="CH209" s="472"/>
      <c r="CI209" s="472"/>
      <c r="CJ209" s="472"/>
      <c r="CK209" s="472"/>
      <c r="CL209" s="472"/>
      <c r="CM209" s="472"/>
      <c r="CN209" s="472"/>
      <c r="CO209" s="472"/>
      <c r="CP209" s="472"/>
      <c r="CQ209" s="472"/>
      <c r="CR209" s="472"/>
      <c r="CS209" s="472"/>
      <c r="CT209" s="472"/>
      <c r="CU209" s="472"/>
      <c r="CV209" s="472"/>
      <c r="CW209" s="472"/>
      <c r="CX209" s="472"/>
      <c r="CY209" s="472"/>
      <c r="CZ209" s="472"/>
      <c r="DA209" s="472"/>
      <c r="DB209" s="472"/>
      <c r="DC209" s="472"/>
      <c r="DD209" s="472"/>
      <c r="DE209" s="472"/>
      <c r="DF209" s="472"/>
      <c r="DG209" s="472"/>
      <c r="DH209" s="472"/>
      <c r="DI209" s="472"/>
      <c r="DJ209" s="472"/>
      <c r="DK209" s="472"/>
      <c r="DL209" s="472"/>
      <c r="DM209" s="472"/>
      <c r="DN209" s="472"/>
      <c r="DO209" s="472"/>
      <c r="DP209" s="472"/>
      <c r="DQ209" s="472"/>
      <c r="DR209" s="472"/>
      <c r="DS209" s="472"/>
      <c r="DT209" s="472"/>
      <c r="DU209" s="472"/>
      <c r="DV209" s="472"/>
      <c r="DW209" s="472"/>
      <c r="DX209" s="472"/>
    </row>
    <row r="210" spans="1:128" s="475" customFormat="1" ht="13.2" x14ac:dyDescent="0.25">
      <c r="A210" s="80" t="s">
        <v>218</v>
      </c>
      <c r="B210" s="80" t="s">
        <v>850</v>
      </c>
      <c r="C210" s="80" t="s">
        <v>320</v>
      </c>
      <c r="D210" s="80" t="s">
        <v>321</v>
      </c>
      <c r="E210" s="792">
        <v>53</v>
      </c>
      <c r="F210" s="445"/>
      <c r="G210" s="483">
        <v>45</v>
      </c>
      <c r="H210" s="483">
        <v>5</v>
      </c>
      <c r="I210" s="445"/>
      <c r="J210" s="483">
        <v>1</v>
      </c>
      <c r="K210" s="483">
        <v>0</v>
      </c>
      <c r="L210" s="445"/>
      <c r="M210" s="483">
        <v>2</v>
      </c>
      <c r="N210" s="483">
        <v>0</v>
      </c>
      <c r="O210" s="483">
        <v>0</v>
      </c>
      <c r="P210" s="483">
        <v>0</v>
      </c>
      <c r="Q210" s="445">
        <v>0</v>
      </c>
      <c r="R210" s="474"/>
      <c r="S210" s="473"/>
      <c r="T210" s="473"/>
      <c r="U210" s="473"/>
      <c r="V210" s="473"/>
      <c r="W210" s="473"/>
      <c r="X210" s="473"/>
      <c r="Y210" s="473"/>
      <c r="Z210" s="473"/>
      <c r="AA210" s="473"/>
      <c r="AB210" s="473"/>
      <c r="AC210" s="473"/>
      <c r="AD210" s="473"/>
      <c r="AE210" s="473"/>
      <c r="AF210" s="473"/>
      <c r="AG210" s="473"/>
      <c r="AH210" s="473"/>
      <c r="AI210" s="473"/>
      <c r="AJ210" s="473"/>
      <c r="AK210" s="473"/>
      <c r="AL210" s="473"/>
      <c r="AM210" s="473"/>
      <c r="AN210" s="473"/>
      <c r="AO210" s="473"/>
      <c r="AP210" s="473"/>
      <c r="AQ210" s="473"/>
      <c r="AR210" s="473"/>
      <c r="AS210" s="473"/>
      <c r="AT210" s="472"/>
      <c r="AU210" s="472"/>
      <c r="AV210" s="472"/>
      <c r="AW210" s="472"/>
      <c r="AX210" s="472"/>
      <c r="AY210" s="472"/>
      <c r="AZ210" s="472"/>
      <c r="BA210" s="472"/>
      <c r="BB210" s="472"/>
      <c r="BC210" s="472"/>
      <c r="BD210" s="472"/>
      <c r="BE210" s="472"/>
      <c r="BF210" s="472"/>
      <c r="BG210" s="472"/>
      <c r="BH210" s="472"/>
      <c r="BI210" s="472"/>
      <c r="BJ210" s="472"/>
      <c r="BK210" s="472"/>
      <c r="BL210" s="472"/>
      <c r="BM210" s="472"/>
      <c r="BN210" s="472"/>
      <c r="BO210" s="472"/>
      <c r="BP210" s="472"/>
      <c r="BQ210" s="472"/>
      <c r="BR210" s="472"/>
      <c r="BS210" s="472"/>
      <c r="BT210" s="472"/>
      <c r="BU210" s="472"/>
      <c r="BV210" s="472"/>
      <c r="BW210" s="472"/>
      <c r="BX210" s="472"/>
      <c r="BY210" s="472"/>
      <c r="BZ210" s="472"/>
      <c r="CA210" s="472"/>
      <c r="CB210" s="472"/>
      <c r="CC210" s="472"/>
      <c r="CD210" s="472"/>
      <c r="CE210" s="472"/>
      <c r="CF210" s="472"/>
      <c r="CG210" s="472"/>
      <c r="CH210" s="472"/>
      <c r="CI210" s="472"/>
      <c r="CJ210" s="472"/>
      <c r="CK210" s="472"/>
      <c r="CL210" s="472"/>
      <c r="CM210" s="472"/>
      <c r="CN210" s="472"/>
      <c r="CO210" s="472"/>
      <c r="CP210" s="472"/>
      <c r="CQ210" s="472"/>
      <c r="CR210" s="472"/>
      <c r="CS210" s="472"/>
      <c r="CT210" s="472"/>
      <c r="CU210" s="472"/>
      <c r="CV210" s="472"/>
      <c r="CW210" s="472"/>
      <c r="CX210" s="472"/>
      <c r="CY210" s="472"/>
      <c r="CZ210" s="472"/>
      <c r="DA210" s="472"/>
      <c r="DB210" s="472"/>
      <c r="DC210" s="472"/>
      <c r="DD210" s="472"/>
      <c r="DE210" s="472"/>
      <c r="DF210" s="472"/>
      <c r="DG210" s="472"/>
      <c r="DH210" s="472"/>
      <c r="DI210" s="472"/>
      <c r="DJ210" s="472"/>
      <c r="DK210" s="472"/>
      <c r="DL210" s="472"/>
      <c r="DM210" s="472"/>
      <c r="DN210" s="472"/>
      <c r="DO210" s="472"/>
      <c r="DP210" s="472"/>
      <c r="DQ210" s="472"/>
      <c r="DR210" s="472"/>
      <c r="DS210" s="472"/>
      <c r="DT210" s="472"/>
      <c r="DU210" s="472"/>
      <c r="DV210" s="472"/>
      <c r="DW210" s="472"/>
      <c r="DX210" s="472"/>
    </row>
    <row r="211" spans="1:128" s="475" customFormat="1" ht="13.2" x14ac:dyDescent="0.25">
      <c r="A211" s="80" t="s">
        <v>151</v>
      </c>
      <c r="B211" s="80" t="s">
        <v>851</v>
      </c>
      <c r="C211" s="80" t="s">
        <v>318</v>
      </c>
      <c r="D211" s="80" t="s">
        <v>319</v>
      </c>
      <c r="E211" s="784">
        <v>9</v>
      </c>
      <c r="F211" s="445"/>
      <c r="G211" s="445">
        <v>8</v>
      </c>
      <c r="H211" s="445">
        <v>0</v>
      </c>
      <c r="I211" s="445"/>
      <c r="J211" s="445">
        <v>0</v>
      </c>
      <c r="K211" s="445">
        <v>0</v>
      </c>
      <c r="L211" s="445"/>
      <c r="M211" s="445">
        <v>0</v>
      </c>
      <c r="N211" s="445">
        <v>0</v>
      </c>
      <c r="O211" s="445">
        <v>1</v>
      </c>
      <c r="P211" s="445">
        <v>0</v>
      </c>
      <c r="Q211" s="445">
        <v>0</v>
      </c>
      <c r="R211" s="474"/>
      <c r="S211" s="473"/>
      <c r="T211" s="473"/>
      <c r="U211" s="473"/>
      <c r="V211" s="473"/>
      <c r="W211" s="473"/>
      <c r="X211" s="473"/>
      <c r="Y211" s="473"/>
      <c r="Z211" s="473"/>
      <c r="AA211" s="473"/>
      <c r="AB211" s="473"/>
      <c r="AC211" s="473"/>
      <c r="AD211" s="473"/>
      <c r="AE211" s="473"/>
      <c r="AF211" s="473"/>
      <c r="AG211" s="473"/>
      <c r="AH211" s="473"/>
      <c r="AI211" s="473"/>
      <c r="AJ211" s="473"/>
      <c r="AK211" s="473"/>
      <c r="AL211" s="473"/>
      <c r="AM211" s="473"/>
      <c r="AN211" s="473"/>
      <c r="AO211" s="473"/>
      <c r="AP211" s="473"/>
      <c r="AQ211" s="473"/>
      <c r="AR211" s="473"/>
      <c r="AS211" s="473"/>
      <c r="AT211" s="472"/>
      <c r="AU211" s="472"/>
      <c r="AV211" s="472"/>
      <c r="AW211" s="472"/>
      <c r="AX211" s="472"/>
      <c r="AY211" s="472"/>
      <c r="AZ211" s="472"/>
      <c r="BA211" s="472"/>
      <c r="BB211" s="472"/>
      <c r="BC211" s="472"/>
      <c r="BD211" s="472"/>
      <c r="BE211" s="472"/>
      <c r="BF211" s="472"/>
      <c r="BG211" s="472"/>
      <c r="BH211" s="472"/>
      <c r="BI211" s="472"/>
      <c r="BJ211" s="472"/>
      <c r="BK211" s="472"/>
      <c r="BL211" s="472"/>
      <c r="BM211" s="472"/>
      <c r="BN211" s="472"/>
      <c r="BO211" s="472"/>
      <c r="BP211" s="472"/>
      <c r="BQ211" s="472"/>
      <c r="BR211" s="472"/>
      <c r="BS211" s="472"/>
      <c r="BT211" s="472"/>
      <c r="BU211" s="472"/>
      <c r="BV211" s="472"/>
      <c r="BW211" s="472"/>
      <c r="BX211" s="472"/>
      <c r="BY211" s="472"/>
      <c r="BZ211" s="472"/>
      <c r="CA211" s="472"/>
      <c r="CB211" s="472"/>
      <c r="CC211" s="472"/>
      <c r="CD211" s="472"/>
      <c r="CE211" s="472"/>
      <c r="CF211" s="472"/>
      <c r="CG211" s="472"/>
      <c r="CH211" s="472"/>
      <c r="CI211" s="472"/>
      <c r="CJ211" s="472"/>
      <c r="CK211" s="472"/>
      <c r="CL211" s="472"/>
      <c r="CM211" s="472"/>
      <c r="CN211" s="472"/>
      <c r="CO211" s="472"/>
      <c r="CP211" s="472"/>
      <c r="CQ211" s="472"/>
      <c r="CR211" s="472"/>
      <c r="CS211" s="472"/>
      <c r="CT211" s="472"/>
      <c r="CU211" s="472"/>
      <c r="CV211" s="472"/>
      <c r="CW211" s="472"/>
      <c r="CX211" s="472"/>
      <c r="CY211" s="472"/>
      <c r="CZ211" s="472"/>
      <c r="DA211" s="472"/>
      <c r="DB211" s="472"/>
      <c r="DC211" s="472"/>
      <c r="DD211" s="472"/>
      <c r="DE211" s="472"/>
      <c r="DF211" s="472"/>
      <c r="DG211" s="472"/>
      <c r="DH211" s="472"/>
      <c r="DI211" s="472"/>
      <c r="DJ211" s="472"/>
      <c r="DK211" s="472"/>
      <c r="DL211" s="472"/>
      <c r="DM211" s="472"/>
      <c r="DN211" s="472"/>
      <c r="DO211" s="472"/>
      <c r="DP211" s="472"/>
      <c r="DQ211" s="472"/>
      <c r="DR211" s="472"/>
      <c r="DS211" s="472"/>
      <c r="DT211" s="472"/>
      <c r="DU211" s="472"/>
      <c r="DV211" s="472"/>
      <c r="DW211" s="472"/>
      <c r="DX211" s="472"/>
    </row>
    <row r="212" spans="1:128" s="475" customFormat="1" ht="13.2" x14ac:dyDescent="0.25">
      <c r="A212" s="80" t="s">
        <v>241</v>
      </c>
      <c r="B212" s="80" t="s">
        <v>502</v>
      </c>
      <c r="C212" s="80" t="s">
        <v>314</v>
      </c>
      <c r="D212" s="80" t="s">
        <v>315</v>
      </c>
      <c r="E212" s="784">
        <v>13</v>
      </c>
      <c r="F212" s="445"/>
      <c r="G212" s="445">
        <v>10</v>
      </c>
      <c r="H212" s="445">
        <v>0</v>
      </c>
      <c r="I212" s="445"/>
      <c r="J212" s="445">
        <v>2</v>
      </c>
      <c r="K212" s="445">
        <v>0</v>
      </c>
      <c r="L212" s="445"/>
      <c r="M212" s="445">
        <v>0</v>
      </c>
      <c r="N212" s="445">
        <v>0</v>
      </c>
      <c r="O212" s="445">
        <v>1</v>
      </c>
      <c r="P212" s="445">
        <v>0</v>
      </c>
      <c r="Q212" s="445">
        <v>0</v>
      </c>
      <c r="R212" s="474"/>
      <c r="S212" s="473"/>
      <c r="T212" s="473"/>
      <c r="U212" s="473"/>
      <c r="V212" s="473"/>
      <c r="W212" s="473"/>
      <c r="X212" s="473"/>
      <c r="Y212" s="473"/>
      <c r="Z212" s="473"/>
      <c r="AA212" s="473"/>
      <c r="AB212" s="473"/>
      <c r="AC212" s="473"/>
      <c r="AD212" s="473"/>
      <c r="AE212" s="473"/>
      <c r="AF212" s="473"/>
      <c r="AG212" s="473"/>
      <c r="AH212" s="473"/>
      <c r="AI212" s="473"/>
      <c r="AJ212" s="473"/>
      <c r="AK212" s="473"/>
      <c r="AL212" s="473"/>
      <c r="AM212" s="473"/>
      <c r="AN212" s="473"/>
      <c r="AO212" s="473"/>
      <c r="AP212" s="473"/>
      <c r="AQ212" s="473"/>
      <c r="AR212" s="473"/>
      <c r="AS212" s="473"/>
      <c r="AT212" s="472"/>
      <c r="AU212" s="472"/>
      <c r="AV212" s="472"/>
      <c r="AW212" s="472"/>
      <c r="AX212" s="472"/>
      <c r="AY212" s="472"/>
      <c r="AZ212" s="472"/>
      <c r="BA212" s="472"/>
      <c r="BB212" s="472"/>
      <c r="BC212" s="472"/>
      <c r="BD212" s="472"/>
      <c r="BE212" s="472"/>
      <c r="BF212" s="472"/>
      <c r="BG212" s="472"/>
      <c r="BH212" s="472"/>
      <c r="BI212" s="472"/>
      <c r="BJ212" s="472"/>
      <c r="BK212" s="472"/>
      <c r="BL212" s="472"/>
      <c r="BM212" s="472"/>
      <c r="BN212" s="472"/>
      <c r="BO212" s="472"/>
      <c r="BP212" s="472"/>
      <c r="BQ212" s="472"/>
      <c r="BR212" s="472"/>
      <c r="BS212" s="472"/>
      <c r="BT212" s="472"/>
      <c r="BU212" s="472"/>
      <c r="BV212" s="472"/>
      <c r="BW212" s="472"/>
      <c r="BX212" s="472"/>
      <c r="BY212" s="472"/>
      <c r="BZ212" s="472"/>
      <c r="CA212" s="472"/>
      <c r="CB212" s="472"/>
      <c r="CC212" s="472"/>
      <c r="CD212" s="472"/>
      <c r="CE212" s="472"/>
      <c r="CF212" s="472"/>
      <c r="CG212" s="472"/>
      <c r="CH212" s="472"/>
      <c r="CI212" s="472"/>
      <c r="CJ212" s="472"/>
      <c r="CK212" s="472"/>
      <c r="CL212" s="472"/>
      <c r="CM212" s="472"/>
      <c r="CN212" s="472"/>
      <c r="CO212" s="472"/>
      <c r="CP212" s="472"/>
      <c r="CQ212" s="472"/>
      <c r="CR212" s="472"/>
      <c r="CS212" s="472"/>
      <c r="CT212" s="472"/>
      <c r="CU212" s="472"/>
      <c r="CV212" s="472"/>
      <c r="CW212" s="472"/>
      <c r="CX212" s="472"/>
      <c r="CY212" s="472"/>
      <c r="CZ212" s="472"/>
      <c r="DA212" s="472"/>
      <c r="DB212" s="472"/>
      <c r="DC212" s="472"/>
      <c r="DD212" s="472"/>
      <c r="DE212" s="472"/>
      <c r="DF212" s="472"/>
      <c r="DG212" s="472"/>
      <c r="DH212" s="472"/>
      <c r="DI212" s="472"/>
      <c r="DJ212" s="472"/>
      <c r="DK212" s="472"/>
      <c r="DL212" s="472"/>
      <c r="DM212" s="472"/>
      <c r="DN212" s="472"/>
      <c r="DO212" s="472"/>
      <c r="DP212" s="472"/>
      <c r="DQ212" s="472"/>
      <c r="DR212" s="472"/>
      <c r="DS212" s="472"/>
      <c r="DT212" s="472"/>
      <c r="DU212" s="472"/>
      <c r="DV212" s="472"/>
      <c r="DW212" s="472"/>
      <c r="DX212" s="472"/>
    </row>
    <row r="213" spans="1:128" s="475" customFormat="1" ht="13.2" x14ac:dyDescent="0.25">
      <c r="A213" s="80" t="s">
        <v>188</v>
      </c>
      <c r="B213" s="80" t="s">
        <v>503</v>
      </c>
      <c r="C213" s="80" t="s">
        <v>324</v>
      </c>
      <c r="D213" s="80" t="s">
        <v>325</v>
      </c>
      <c r="E213" s="784">
        <v>15</v>
      </c>
      <c r="F213" s="445"/>
      <c r="G213" s="445">
        <v>10</v>
      </c>
      <c r="H213" s="445">
        <v>0</v>
      </c>
      <c r="I213" s="445"/>
      <c r="J213" s="445">
        <v>2</v>
      </c>
      <c r="K213" s="445">
        <v>0</v>
      </c>
      <c r="L213" s="445"/>
      <c r="M213" s="445">
        <v>0</v>
      </c>
      <c r="N213" s="445">
        <v>0</v>
      </c>
      <c r="O213" s="445">
        <v>1</v>
      </c>
      <c r="P213" s="445">
        <v>2</v>
      </c>
      <c r="Q213" s="445">
        <v>0</v>
      </c>
      <c r="R213" s="474"/>
      <c r="S213" s="473"/>
      <c r="T213" s="473"/>
      <c r="U213" s="473"/>
      <c r="V213" s="473"/>
      <c r="W213" s="473"/>
      <c r="X213" s="473"/>
      <c r="Y213" s="473"/>
      <c r="Z213" s="473"/>
      <c r="AA213" s="473"/>
      <c r="AB213" s="473"/>
      <c r="AC213" s="473"/>
      <c r="AD213" s="473"/>
      <c r="AE213" s="473"/>
      <c r="AF213" s="473"/>
      <c r="AG213" s="473"/>
      <c r="AH213" s="473"/>
      <c r="AI213" s="473"/>
      <c r="AJ213" s="473"/>
      <c r="AK213" s="473"/>
      <c r="AL213" s="473"/>
      <c r="AM213" s="473"/>
      <c r="AN213" s="473"/>
      <c r="AO213" s="473"/>
      <c r="AP213" s="473"/>
      <c r="AQ213" s="473"/>
      <c r="AR213" s="473"/>
      <c r="AS213" s="473"/>
      <c r="AT213" s="472"/>
      <c r="AU213" s="472"/>
      <c r="AV213" s="472"/>
      <c r="AW213" s="472"/>
      <c r="AX213" s="472"/>
      <c r="AY213" s="472"/>
      <c r="AZ213" s="472"/>
      <c r="BA213" s="472"/>
      <c r="BB213" s="472"/>
      <c r="BC213" s="472"/>
      <c r="BD213" s="472"/>
      <c r="BE213" s="472"/>
      <c r="BF213" s="472"/>
      <c r="BG213" s="472"/>
      <c r="BH213" s="472"/>
      <c r="BI213" s="472"/>
      <c r="BJ213" s="472"/>
      <c r="BK213" s="472"/>
      <c r="BL213" s="472"/>
      <c r="BM213" s="472"/>
      <c r="BN213" s="472"/>
      <c r="BO213" s="472"/>
      <c r="BP213" s="472"/>
      <c r="BQ213" s="472"/>
      <c r="BR213" s="472"/>
      <c r="BS213" s="472"/>
      <c r="BT213" s="472"/>
      <c r="BU213" s="472"/>
      <c r="BV213" s="472"/>
      <c r="BW213" s="472"/>
      <c r="BX213" s="472"/>
      <c r="BY213" s="472"/>
      <c r="BZ213" s="472"/>
      <c r="CA213" s="472"/>
      <c r="CB213" s="472"/>
      <c r="CC213" s="472"/>
      <c r="CD213" s="472"/>
      <c r="CE213" s="472"/>
      <c r="CF213" s="472"/>
      <c r="CG213" s="472"/>
      <c r="CH213" s="472"/>
      <c r="CI213" s="472"/>
      <c r="CJ213" s="472"/>
      <c r="CK213" s="472"/>
      <c r="CL213" s="472"/>
      <c r="CM213" s="472"/>
      <c r="CN213" s="472"/>
      <c r="CO213" s="472"/>
      <c r="CP213" s="472"/>
      <c r="CQ213" s="472"/>
      <c r="CR213" s="472"/>
      <c r="CS213" s="472"/>
      <c r="CT213" s="472"/>
      <c r="CU213" s="472"/>
      <c r="CV213" s="472"/>
      <c r="CW213" s="472"/>
      <c r="CX213" s="472"/>
      <c r="CY213" s="472"/>
      <c r="CZ213" s="472"/>
      <c r="DA213" s="472"/>
      <c r="DB213" s="472"/>
      <c r="DC213" s="472"/>
      <c r="DD213" s="472"/>
      <c r="DE213" s="472"/>
      <c r="DF213" s="472"/>
      <c r="DG213" s="472"/>
      <c r="DH213" s="472"/>
      <c r="DI213" s="472"/>
      <c r="DJ213" s="472"/>
      <c r="DK213" s="472"/>
      <c r="DL213" s="472"/>
      <c r="DM213" s="472"/>
      <c r="DN213" s="472"/>
      <c r="DO213" s="472"/>
      <c r="DP213" s="472"/>
      <c r="DQ213" s="472"/>
      <c r="DR213" s="472"/>
      <c r="DS213" s="472"/>
      <c r="DT213" s="472"/>
      <c r="DU213" s="472"/>
      <c r="DV213" s="472"/>
      <c r="DW213" s="472"/>
      <c r="DX213" s="472"/>
    </row>
    <row r="214" spans="1:128" s="475" customFormat="1" ht="13.2" x14ac:dyDescent="0.25">
      <c r="A214" s="80" t="s">
        <v>138</v>
      </c>
      <c r="B214" s="80" t="s">
        <v>504</v>
      </c>
      <c r="C214" s="80" t="s">
        <v>314</v>
      </c>
      <c r="D214" s="80" t="s">
        <v>315</v>
      </c>
      <c r="E214" s="784">
        <v>0</v>
      </c>
      <c r="F214" s="445"/>
      <c r="G214" s="445">
        <v>0</v>
      </c>
      <c r="H214" s="445">
        <v>0</v>
      </c>
      <c r="I214" s="445"/>
      <c r="J214" s="445">
        <v>0</v>
      </c>
      <c r="K214" s="445">
        <v>0</v>
      </c>
      <c r="L214" s="445"/>
      <c r="M214" s="445">
        <v>0</v>
      </c>
      <c r="N214" s="445">
        <v>0</v>
      </c>
      <c r="O214" s="445">
        <v>0</v>
      </c>
      <c r="P214" s="445">
        <v>0</v>
      </c>
      <c r="Q214" s="445">
        <v>0</v>
      </c>
      <c r="R214" s="474"/>
      <c r="S214" s="473"/>
      <c r="T214" s="473"/>
      <c r="U214" s="473"/>
      <c r="V214" s="473"/>
      <c r="W214" s="473"/>
      <c r="X214" s="473"/>
      <c r="Y214" s="473"/>
      <c r="Z214" s="473"/>
      <c r="AA214" s="473"/>
      <c r="AB214" s="473"/>
      <c r="AC214" s="473"/>
      <c r="AD214" s="473"/>
      <c r="AE214" s="473"/>
      <c r="AF214" s="473"/>
      <c r="AG214" s="473"/>
      <c r="AH214" s="473"/>
      <c r="AI214" s="473"/>
      <c r="AJ214" s="473"/>
      <c r="AK214" s="473"/>
      <c r="AL214" s="473"/>
      <c r="AM214" s="473"/>
      <c r="AN214" s="473"/>
      <c r="AO214" s="473"/>
      <c r="AP214" s="473"/>
      <c r="AQ214" s="473"/>
      <c r="AR214" s="473"/>
      <c r="AS214" s="473"/>
      <c r="AT214" s="472"/>
      <c r="AU214" s="472"/>
      <c r="AV214" s="472"/>
      <c r="AW214" s="472"/>
      <c r="AX214" s="472"/>
      <c r="AY214" s="472"/>
      <c r="AZ214" s="472"/>
      <c r="BA214" s="472"/>
      <c r="BB214" s="472"/>
      <c r="BC214" s="472"/>
      <c r="BD214" s="472"/>
      <c r="BE214" s="472"/>
      <c r="BF214" s="472"/>
      <c r="BG214" s="472"/>
      <c r="BH214" s="472"/>
      <c r="BI214" s="472"/>
      <c r="BJ214" s="472"/>
      <c r="BK214" s="472"/>
      <c r="BL214" s="472"/>
      <c r="BM214" s="472"/>
      <c r="BN214" s="472"/>
      <c r="BO214" s="472"/>
      <c r="BP214" s="472"/>
      <c r="BQ214" s="472"/>
      <c r="BR214" s="472"/>
      <c r="BS214" s="472"/>
      <c r="BT214" s="472"/>
      <c r="BU214" s="472"/>
      <c r="BV214" s="472"/>
      <c r="BW214" s="472"/>
      <c r="BX214" s="472"/>
      <c r="BY214" s="472"/>
      <c r="BZ214" s="472"/>
      <c r="CA214" s="472"/>
      <c r="CB214" s="472"/>
      <c r="CC214" s="472"/>
      <c r="CD214" s="472"/>
      <c r="CE214" s="472"/>
      <c r="CF214" s="472"/>
      <c r="CG214" s="472"/>
      <c r="CH214" s="472"/>
      <c r="CI214" s="472"/>
      <c r="CJ214" s="472"/>
      <c r="CK214" s="472"/>
      <c r="CL214" s="472"/>
      <c r="CM214" s="472"/>
      <c r="CN214" s="472"/>
      <c r="CO214" s="472"/>
      <c r="CP214" s="472"/>
      <c r="CQ214" s="472"/>
      <c r="CR214" s="472"/>
      <c r="CS214" s="472"/>
      <c r="CT214" s="472"/>
      <c r="CU214" s="472"/>
      <c r="CV214" s="472"/>
      <c r="CW214" s="472"/>
      <c r="CX214" s="472"/>
      <c r="CY214" s="472"/>
      <c r="CZ214" s="472"/>
      <c r="DA214" s="472"/>
      <c r="DB214" s="472"/>
      <c r="DC214" s="472"/>
      <c r="DD214" s="472"/>
      <c r="DE214" s="472"/>
      <c r="DF214" s="472"/>
      <c r="DG214" s="472"/>
      <c r="DH214" s="472"/>
      <c r="DI214" s="472"/>
      <c r="DJ214" s="472"/>
      <c r="DK214" s="472"/>
      <c r="DL214" s="472"/>
      <c r="DM214" s="472"/>
      <c r="DN214" s="472"/>
      <c r="DO214" s="472"/>
      <c r="DP214" s="472"/>
      <c r="DQ214" s="472"/>
      <c r="DR214" s="472"/>
      <c r="DS214" s="472"/>
      <c r="DT214" s="472"/>
      <c r="DU214" s="472"/>
      <c r="DV214" s="472"/>
      <c r="DW214" s="472"/>
      <c r="DX214" s="472"/>
    </row>
    <row r="215" spans="1:128" s="475" customFormat="1" ht="13.2" x14ac:dyDescent="0.25">
      <c r="A215" s="80" t="s">
        <v>26</v>
      </c>
      <c r="B215" s="80" t="s">
        <v>505</v>
      </c>
      <c r="C215" s="80" t="s">
        <v>322</v>
      </c>
      <c r="D215" s="80" t="s">
        <v>323</v>
      </c>
      <c r="E215" s="784">
        <v>47</v>
      </c>
      <c r="F215" s="445"/>
      <c r="G215" s="445">
        <v>41</v>
      </c>
      <c r="H215" s="445">
        <v>0</v>
      </c>
      <c r="I215" s="445"/>
      <c r="J215" s="445">
        <v>5</v>
      </c>
      <c r="K215" s="445">
        <v>0</v>
      </c>
      <c r="L215" s="445"/>
      <c r="M215" s="445">
        <v>1</v>
      </c>
      <c r="N215" s="445">
        <v>0</v>
      </c>
      <c r="O215" s="445">
        <v>0</v>
      </c>
      <c r="P215" s="445">
        <v>0</v>
      </c>
      <c r="Q215" s="445">
        <v>0</v>
      </c>
      <c r="R215" s="474"/>
      <c r="S215" s="473"/>
      <c r="T215" s="473"/>
      <c r="U215" s="473"/>
      <c r="V215" s="473"/>
      <c r="W215" s="473"/>
      <c r="X215" s="473"/>
      <c r="Y215" s="473"/>
      <c r="Z215" s="473"/>
      <c r="AA215" s="473"/>
      <c r="AB215" s="473"/>
      <c r="AC215" s="473"/>
      <c r="AD215" s="473"/>
      <c r="AE215" s="473"/>
      <c r="AF215" s="473"/>
      <c r="AG215" s="473"/>
      <c r="AH215" s="473"/>
      <c r="AI215" s="473"/>
      <c r="AJ215" s="473"/>
      <c r="AK215" s="473"/>
      <c r="AL215" s="473"/>
      <c r="AM215" s="473"/>
      <c r="AN215" s="473"/>
      <c r="AO215" s="473"/>
      <c r="AP215" s="473"/>
      <c r="AQ215" s="473"/>
      <c r="AR215" s="473"/>
      <c r="AS215" s="473"/>
      <c r="AT215" s="472"/>
      <c r="AU215" s="472"/>
      <c r="AV215" s="472"/>
      <c r="AW215" s="472"/>
      <c r="AX215" s="472"/>
      <c r="AY215" s="472"/>
      <c r="AZ215" s="472"/>
      <c r="BA215" s="472"/>
      <c r="BB215" s="472"/>
      <c r="BC215" s="472"/>
      <c r="BD215" s="472"/>
      <c r="BE215" s="472"/>
      <c r="BF215" s="472"/>
      <c r="BG215" s="472"/>
      <c r="BH215" s="472"/>
      <c r="BI215" s="472"/>
      <c r="BJ215" s="472"/>
      <c r="BK215" s="472"/>
      <c r="BL215" s="472"/>
      <c r="BM215" s="472"/>
      <c r="BN215" s="472"/>
      <c r="BO215" s="472"/>
      <c r="BP215" s="472"/>
      <c r="BQ215" s="472"/>
      <c r="BR215" s="472"/>
      <c r="BS215" s="472"/>
      <c r="BT215" s="472"/>
      <c r="BU215" s="472"/>
      <c r="BV215" s="472"/>
      <c r="BW215" s="472"/>
      <c r="BX215" s="472"/>
      <c r="BY215" s="472"/>
      <c r="BZ215" s="472"/>
      <c r="CA215" s="472"/>
      <c r="CB215" s="472"/>
      <c r="CC215" s="472"/>
      <c r="CD215" s="472"/>
      <c r="CE215" s="472"/>
      <c r="CF215" s="472"/>
      <c r="CG215" s="472"/>
      <c r="CH215" s="472"/>
      <c r="CI215" s="472"/>
      <c r="CJ215" s="472"/>
      <c r="CK215" s="472"/>
      <c r="CL215" s="472"/>
      <c r="CM215" s="472"/>
      <c r="CN215" s="472"/>
      <c r="CO215" s="472"/>
      <c r="CP215" s="472"/>
      <c r="CQ215" s="472"/>
      <c r="CR215" s="472"/>
      <c r="CS215" s="472"/>
      <c r="CT215" s="472"/>
      <c r="CU215" s="472"/>
      <c r="CV215" s="472"/>
      <c r="CW215" s="472"/>
      <c r="CX215" s="472"/>
      <c r="CY215" s="472"/>
      <c r="CZ215" s="472"/>
      <c r="DA215" s="472"/>
      <c r="DB215" s="472"/>
      <c r="DC215" s="472"/>
      <c r="DD215" s="472"/>
      <c r="DE215" s="472"/>
      <c r="DF215" s="472"/>
      <c r="DG215" s="472"/>
      <c r="DH215" s="472"/>
      <c r="DI215" s="472"/>
      <c r="DJ215" s="472"/>
      <c r="DK215" s="472"/>
      <c r="DL215" s="472"/>
      <c r="DM215" s="472"/>
      <c r="DN215" s="472"/>
      <c r="DO215" s="472"/>
      <c r="DP215" s="472"/>
      <c r="DQ215" s="472"/>
      <c r="DR215" s="472"/>
      <c r="DS215" s="472"/>
      <c r="DT215" s="472"/>
      <c r="DU215" s="472"/>
      <c r="DV215" s="472"/>
      <c r="DW215" s="472"/>
      <c r="DX215" s="472"/>
    </row>
    <row r="216" spans="1:128" s="475" customFormat="1" ht="13.2" x14ac:dyDescent="0.25">
      <c r="A216" s="80" t="s">
        <v>24</v>
      </c>
      <c r="B216" s="80" t="s">
        <v>506</v>
      </c>
      <c r="C216" s="80" t="s">
        <v>326</v>
      </c>
      <c r="D216" s="80" t="s">
        <v>327</v>
      </c>
      <c r="E216" s="792">
        <v>31</v>
      </c>
      <c r="F216" s="445"/>
      <c r="G216" s="483">
        <v>24</v>
      </c>
      <c r="H216" s="483">
        <v>0</v>
      </c>
      <c r="I216" s="445"/>
      <c r="J216" s="483">
        <v>3</v>
      </c>
      <c r="K216" s="483">
        <v>0</v>
      </c>
      <c r="L216" s="445"/>
      <c r="M216" s="483">
        <v>2</v>
      </c>
      <c r="N216" s="483">
        <v>0</v>
      </c>
      <c r="O216" s="483">
        <v>1</v>
      </c>
      <c r="P216" s="483">
        <v>1</v>
      </c>
      <c r="Q216" s="445">
        <v>0</v>
      </c>
      <c r="R216" s="474"/>
      <c r="S216" s="473"/>
      <c r="T216" s="473"/>
      <c r="U216" s="473"/>
      <c r="V216" s="473"/>
      <c r="W216" s="473"/>
      <c r="X216" s="473"/>
      <c r="Y216" s="473"/>
      <c r="Z216" s="473"/>
      <c r="AA216" s="473"/>
      <c r="AB216" s="473"/>
      <c r="AC216" s="473"/>
      <c r="AD216" s="473"/>
      <c r="AE216" s="473"/>
      <c r="AF216" s="473"/>
      <c r="AG216" s="473"/>
      <c r="AH216" s="473"/>
      <c r="AI216" s="473"/>
      <c r="AJ216" s="473"/>
      <c r="AK216" s="473"/>
      <c r="AL216" s="473"/>
      <c r="AM216" s="473"/>
      <c r="AN216" s="473"/>
      <c r="AO216" s="473"/>
      <c r="AP216" s="473"/>
      <c r="AQ216" s="473"/>
      <c r="AR216" s="473"/>
      <c r="AS216" s="473"/>
      <c r="AT216" s="472"/>
      <c r="AU216" s="472"/>
      <c r="AV216" s="472"/>
      <c r="AW216" s="472"/>
      <c r="AX216" s="472"/>
      <c r="AY216" s="472"/>
      <c r="AZ216" s="472"/>
      <c r="BA216" s="472"/>
      <c r="BB216" s="472"/>
      <c r="BC216" s="472"/>
      <c r="BD216" s="472"/>
      <c r="BE216" s="472"/>
      <c r="BF216" s="472"/>
      <c r="BG216" s="472"/>
      <c r="BH216" s="472"/>
      <c r="BI216" s="472"/>
      <c r="BJ216" s="472"/>
      <c r="BK216" s="472"/>
      <c r="BL216" s="472"/>
      <c r="BM216" s="472"/>
      <c r="BN216" s="472"/>
      <c r="BO216" s="472"/>
      <c r="BP216" s="472"/>
      <c r="BQ216" s="472"/>
      <c r="BR216" s="472"/>
      <c r="BS216" s="472"/>
      <c r="BT216" s="472"/>
      <c r="BU216" s="472"/>
      <c r="BV216" s="472"/>
      <c r="BW216" s="472"/>
      <c r="BX216" s="472"/>
      <c r="BY216" s="472"/>
      <c r="BZ216" s="472"/>
      <c r="CA216" s="472"/>
      <c r="CB216" s="472"/>
      <c r="CC216" s="472"/>
      <c r="CD216" s="472"/>
      <c r="CE216" s="472"/>
      <c r="CF216" s="472"/>
      <c r="CG216" s="472"/>
      <c r="CH216" s="472"/>
      <c r="CI216" s="472"/>
      <c r="CJ216" s="472"/>
      <c r="CK216" s="472"/>
      <c r="CL216" s="472"/>
      <c r="CM216" s="472"/>
      <c r="CN216" s="472"/>
      <c r="CO216" s="472"/>
      <c r="CP216" s="472"/>
      <c r="CQ216" s="472"/>
      <c r="CR216" s="472"/>
      <c r="CS216" s="472"/>
      <c r="CT216" s="472"/>
      <c r="CU216" s="472"/>
      <c r="CV216" s="472"/>
      <c r="CW216" s="472"/>
      <c r="CX216" s="472"/>
      <c r="CY216" s="472"/>
      <c r="CZ216" s="472"/>
      <c r="DA216" s="472"/>
      <c r="DB216" s="472"/>
      <c r="DC216" s="472"/>
      <c r="DD216" s="472"/>
      <c r="DE216" s="472"/>
      <c r="DF216" s="472"/>
      <c r="DG216" s="472"/>
      <c r="DH216" s="472"/>
      <c r="DI216" s="472"/>
      <c r="DJ216" s="472"/>
      <c r="DK216" s="472"/>
      <c r="DL216" s="472"/>
      <c r="DM216" s="472"/>
      <c r="DN216" s="472"/>
      <c r="DO216" s="472"/>
      <c r="DP216" s="472"/>
      <c r="DQ216" s="472"/>
      <c r="DR216" s="472"/>
      <c r="DS216" s="472"/>
      <c r="DT216" s="472"/>
      <c r="DU216" s="472"/>
      <c r="DV216" s="472"/>
      <c r="DW216" s="472"/>
      <c r="DX216" s="472"/>
    </row>
    <row r="217" spans="1:128" s="475" customFormat="1" ht="13.2" x14ac:dyDescent="0.25">
      <c r="A217" s="80" t="s">
        <v>38</v>
      </c>
      <c r="B217" s="80" t="s">
        <v>507</v>
      </c>
      <c r="C217" s="80" t="s">
        <v>324</v>
      </c>
      <c r="D217" s="80" t="s">
        <v>325</v>
      </c>
      <c r="E217" s="784">
        <v>60</v>
      </c>
      <c r="F217" s="445"/>
      <c r="G217" s="445">
        <v>53</v>
      </c>
      <c r="H217" s="445">
        <v>1</v>
      </c>
      <c r="I217" s="445"/>
      <c r="J217" s="445">
        <v>4</v>
      </c>
      <c r="K217" s="445">
        <v>0</v>
      </c>
      <c r="L217" s="445"/>
      <c r="M217" s="445">
        <v>2</v>
      </c>
      <c r="N217" s="445">
        <v>0</v>
      </c>
      <c r="O217" s="445">
        <v>0</v>
      </c>
      <c r="P217" s="445">
        <v>0</v>
      </c>
      <c r="Q217" s="445">
        <v>0</v>
      </c>
      <c r="R217" s="474"/>
      <c r="S217" s="473"/>
      <c r="T217" s="473"/>
      <c r="U217" s="473"/>
      <c r="V217" s="473"/>
      <c r="W217" s="473"/>
      <c r="X217" s="473"/>
      <c r="Y217" s="473"/>
      <c r="Z217" s="473"/>
      <c r="AA217" s="473"/>
      <c r="AB217" s="473"/>
      <c r="AC217" s="473"/>
      <c r="AD217" s="473"/>
      <c r="AE217" s="473"/>
      <c r="AF217" s="473"/>
      <c r="AG217" s="473"/>
      <c r="AH217" s="473"/>
      <c r="AI217" s="473"/>
      <c r="AJ217" s="473"/>
      <c r="AK217" s="473"/>
      <c r="AL217" s="473"/>
      <c r="AM217" s="473"/>
      <c r="AN217" s="473"/>
      <c r="AO217" s="473"/>
      <c r="AP217" s="473"/>
      <c r="AQ217" s="473"/>
      <c r="AR217" s="473"/>
      <c r="AS217" s="473"/>
      <c r="AT217" s="472"/>
      <c r="AU217" s="472"/>
      <c r="AV217" s="472"/>
      <c r="AW217" s="472"/>
      <c r="AX217" s="472"/>
      <c r="AY217" s="472"/>
      <c r="AZ217" s="472"/>
      <c r="BA217" s="472"/>
      <c r="BB217" s="472"/>
      <c r="BC217" s="472"/>
      <c r="BD217" s="472"/>
      <c r="BE217" s="472"/>
      <c r="BF217" s="472"/>
      <c r="BG217" s="472"/>
      <c r="BH217" s="472"/>
      <c r="BI217" s="472"/>
      <c r="BJ217" s="472"/>
      <c r="BK217" s="472"/>
      <c r="BL217" s="472"/>
      <c r="BM217" s="472"/>
      <c r="BN217" s="472"/>
      <c r="BO217" s="472"/>
      <c r="BP217" s="472"/>
      <c r="BQ217" s="472"/>
      <c r="BR217" s="472"/>
      <c r="BS217" s="472"/>
      <c r="BT217" s="472"/>
      <c r="BU217" s="472"/>
      <c r="BV217" s="472"/>
      <c r="BW217" s="472"/>
      <c r="BX217" s="472"/>
      <c r="BY217" s="472"/>
      <c r="BZ217" s="472"/>
      <c r="CA217" s="472"/>
      <c r="CB217" s="472"/>
      <c r="CC217" s="472"/>
      <c r="CD217" s="472"/>
      <c r="CE217" s="472"/>
      <c r="CF217" s="472"/>
      <c r="CG217" s="472"/>
      <c r="CH217" s="472"/>
      <c r="CI217" s="472"/>
      <c r="CJ217" s="472"/>
      <c r="CK217" s="472"/>
      <c r="CL217" s="472"/>
      <c r="CM217" s="472"/>
      <c r="CN217" s="472"/>
      <c r="CO217" s="472"/>
      <c r="CP217" s="472"/>
      <c r="CQ217" s="472"/>
      <c r="CR217" s="472"/>
      <c r="CS217" s="472"/>
      <c r="CT217" s="472"/>
      <c r="CU217" s="472"/>
      <c r="CV217" s="472"/>
      <c r="CW217" s="472"/>
      <c r="CX217" s="472"/>
      <c r="CY217" s="472"/>
      <c r="CZ217" s="472"/>
      <c r="DA217" s="472"/>
      <c r="DB217" s="472"/>
      <c r="DC217" s="472"/>
      <c r="DD217" s="472"/>
      <c r="DE217" s="472"/>
      <c r="DF217" s="472"/>
      <c r="DG217" s="472"/>
      <c r="DH217" s="472"/>
      <c r="DI217" s="472"/>
      <c r="DJ217" s="472"/>
      <c r="DK217" s="472"/>
      <c r="DL217" s="472"/>
      <c r="DM217" s="472"/>
      <c r="DN217" s="472"/>
      <c r="DO217" s="472"/>
      <c r="DP217" s="472"/>
      <c r="DQ217" s="472"/>
      <c r="DR217" s="472"/>
      <c r="DS217" s="472"/>
      <c r="DT217" s="472"/>
      <c r="DU217" s="472"/>
      <c r="DV217" s="472"/>
      <c r="DW217" s="472"/>
      <c r="DX217" s="472"/>
    </row>
    <row r="218" spans="1:128" s="475" customFormat="1" ht="13.2" x14ac:dyDescent="0.25">
      <c r="A218" s="80" t="s">
        <v>139</v>
      </c>
      <c r="B218" s="80" t="s">
        <v>508</v>
      </c>
      <c r="C218" s="80" t="s">
        <v>314</v>
      </c>
      <c r="D218" s="80" t="s">
        <v>315</v>
      </c>
      <c r="E218" s="784">
        <v>0</v>
      </c>
      <c r="F218" s="445"/>
      <c r="G218" s="445">
        <v>0</v>
      </c>
      <c r="H218" s="445">
        <v>0</v>
      </c>
      <c r="I218" s="445"/>
      <c r="J218" s="445">
        <v>0</v>
      </c>
      <c r="K218" s="445">
        <v>0</v>
      </c>
      <c r="L218" s="445"/>
      <c r="M218" s="445">
        <v>0</v>
      </c>
      <c r="N218" s="445">
        <v>0</v>
      </c>
      <c r="O218" s="445">
        <v>0</v>
      </c>
      <c r="P218" s="445">
        <v>0</v>
      </c>
      <c r="Q218" s="445">
        <v>0</v>
      </c>
      <c r="R218" s="474"/>
      <c r="S218" s="473"/>
      <c r="T218" s="473"/>
      <c r="U218" s="473"/>
      <c r="V218" s="473"/>
      <c r="W218" s="473"/>
      <c r="X218" s="473"/>
      <c r="Y218" s="473"/>
      <c r="Z218" s="473"/>
      <c r="AA218" s="473"/>
      <c r="AB218" s="473"/>
      <c r="AC218" s="473"/>
      <c r="AD218" s="473"/>
      <c r="AE218" s="473"/>
      <c r="AF218" s="473"/>
      <c r="AG218" s="473"/>
      <c r="AH218" s="473"/>
      <c r="AI218" s="473"/>
      <c r="AJ218" s="473"/>
      <c r="AK218" s="473"/>
      <c r="AL218" s="473"/>
      <c r="AM218" s="473"/>
      <c r="AN218" s="473"/>
      <c r="AO218" s="473"/>
      <c r="AP218" s="473"/>
      <c r="AQ218" s="473"/>
      <c r="AR218" s="473"/>
      <c r="AS218" s="473"/>
      <c r="AT218" s="472"/>
      <c r="AU218" s="472"/>
      <c r="AV218" s="472"/>
      <c r="AW218" s="472"/>
      <c r="AX218" s="472"/>
      <c r="AY218" s="472"/>
      <c r="AZ218" s="472"/>
      <c r="BA218" s="472"/>
      <c r="BB218" s="472"/>
      <c r="BC218" s="472"/>
      <c r="BD218" s="472"/>
      <c r="BE218" s="472"/>
      <c r="BF218" s="472"/>
      <c r="BG218" s="472"/>
      <c r="BH218" s="472"/>
      <c r="BI218" s="472"/>
      <c r="BJ218" s="472"/>
      <c r="BK218" s="472"/>
      <c r="BL218" s="472"/>
      <c r="BM218" s="472"/>
      <c r="BN218" s="472"/>
      <c r="BO218" s="472"/>
      <c r="BP218" s="472"/>
      <c r="BQ218" s="472"/>
      <c r="BR218" s="472"/>
      <c r="BS218" s="472"/>
      <c r="BT218" s="472"/>
      <c r="BU218" s="472"/>
      <c r="BV218" s="472"/>
      <c r="BW218" s="472"/>
      <c r="BX218" s="472"/>
      <c r="BY218" s="472"/>
      <c r="BZ218" s="472"/>
      <c r="CA218" s="472"/>
      <c r="CB218" s="472"/>
      <c r="CC218" s="472"/>
      <c r="CD218" s="472"/>
      <c r="CE218" s="472"/>
      <c r="CF218" s="472"/>
      <c r="CG218" s="472"/>
      <c r="CH218" s="472"/>
      <c r="CI218" s="472"/>
      <c r="CJ218" s="472"/>
      <c r="CK218" s="472"/>
      <c r="CL218" s="472"/>
      <c r="CM218" s="472"/>
      <c r="CN218" s="472"/>
      <c r="CO218" s="472"/>
      <c r="CP218" s="472"/>
      <c r="CQ218" s="472"/>
      <c r="CR218" s="472"/>
      <c r="CS218" s="472"/>
      <c r="CT218" s="472"/>
      <c r="CU218" s="472"/>
      <c r="CV218" s="472"/>
      <c r="CW218" s="472"/>
      <c r="CX218" s="472"/>
      <c r="CY218" s="472"/>
      <c r="CZ218" s="472"/>
      <c r="DA218" s="472"/>
      <c r="DB218" s="472"/>
      <c r="DC218" s="472"/>
      <c r="DD218" s="472"/>
      <c r="DE218" s="472"/>
      <c r="DF218" s="472"/>
      <c r="DG218" s="472"/>
      <c r="DH218" s="472"/>
      <c r="DI218" s="472"/>
      <c r="DJ218" s="472"/>
      <c r="DK218" s="472"/>
      <c r="DL218" s="472"/>
      <c r="DM218" s="472"/>
      <c r="DN218" s="472"/>
      <c r="DO218" s="472"/>
      <c r="DP218" s="472"/>
      <c r="DQ218" s="472"/>
      <c r="DR218" s="472"/>
      <c r="DS218" s="472"/>
      <c r="DT218" s="472"/>
      <c r="DU218" s="472"/>
      <c r="DV218" s="472"/>
      <c r="DW218" s="472"/>
      <c r="DX218" s="472"/>
    </row>
    <row r="219" spans="1:128" s="475" customFormat="1" ht="13.2" x14ac:dyDescent="0.25">
      <c r="A219" s="80" t="s">
        <v>32</v>
      </c>
      <c r="B219" s="80" t="s">
        <v>509</v>
      </c>
      <c r="C219" s="80" t="s">
        <v>324</v>
      </c>
      <c r="D219" s="80" t="s">
        <v>325</v>
      </c>
      <c r="E219" s="784">
        <v>24</v>
      </c>
      <c r="F219" s="445"/>
      <c r="G219" s="445">
        <v>17</v>
      </c>
      <c r="H219" s="445">
        <v>0</v>
      </c>
      <c r="I219" s="445"/>
      <c r="J219" s="445">
        <v>3</v>
      </c>
      <c r="K219" s="445">
        <v>1</v>
      </c>
      <c r="L219" s="445"/>
      <c r="M219" s="445">
        <v>1</v>
      </c>
      <c r="N219" s="445">
        <v>0</v>
      </c>
      <c r="O219" s="445">
        <v>0</v>
      </c>
      <c r="P219" s="445">
        <v>2</v>
      </c>
      <c r="Q219" s="445">
        <v>0</v>
      </c>
      <c r="R219" s="474"/>
      <c r="S219" s="473"/>
      <c r="T219" s="473"/>
      <c r="U219" s="473"/>
      <c r="V219" s="473"/>
      <c r="W219" s="473"/>
      <c r="X219" s="473"/>
      <c r="Y219" s="473"/>
      <c r="Z219" s="473"/>
      <c r="AA219" s="473"/>
      <c r="AB219" s="473"/>
      <c r="AC219" s="473"/>
      <c r="AD219" s="473"/>
      <c r="AE219" s="473"/>
      <c r="AF219" s="473"/>
      <c r="AG219" s="473"/>
      <c r="AH219" s="473"/>
      <c r="AI219" s="473"/>
      <c r="AJ219" s="473"/>
      <c r="AK219" s="473"/>
      <c r="AL219" s="473"/>
      <c r="AM219" s="473"/>
      <c r="AN219" s="473"/>
      <c r="AO219" s="473"/>
      <c r="AP219" s="473"/>
      <c r="AQ219" s="473"/>
      <c r="AR219" s="473"/>
      <c r="AS219" s="473"/>
      <c r="AT219" s="472"/>
      <c r="AU219" s="472"/>
      <c r="AV219" s="472"/>
      <c r="AW219" s="472"/>
      <c r="AX219" s="472"/>
      <c r="AY219" s="472"/>
      <c r="AZ219" s="472"/>
      <c r="BA219" s="472"/>
      <c r="BB219" s="472"/>
      <c r="BC219" s="472"/>
      <c r="BD219" s="472"/>
      <c r="BE219" s="472"/>
      <c r="BF219" s="472"/>
      <c r="BG219" s="472"/>
      <c r="BH219" s="472"/>
      <c r="BI219" s="472"/>
      <c r="BJ219" s="472"/>
      <c r="BK219" s="472"/>
      <c r="BL219" s="472"/>
      <c r="BM219" s="472"/>
      <c r="BN219" s="472"/>
      <c r="BO219" s="472"/>
      <c r="BP219" s="472"/>
      <c r="BQ219" s="472"/>
      <c r="BR219" s="472"/>
      <c r="BS219" s="472"/>
      <c r="BT219" s="472"/>
      <c r="BU219" s="472"/>
      <c r="BV219" s="472"/>
      <c r="BW219" s="472"/>
      <c r="BX219" s="472"/>
      <c r="BY219" s="472"/>
      <c r="BZ219" s="472"/>
      <c r="CA219" s="472"/>
      <c r="CB219" s="472"/>
      <c r="CC219" s="472"/>
      <c r="CD219" s="472"/>
      <c r="CE219" s="472"/>
      <c r="CF219" s="472"/>
      <c r="CG219" s="472"/>
      <c r="CH219" s="472"/>
      <c r="CI219" s="472"/>
      <c r="CJ219" s="472"/>
      <c r="CK219" s="472"/>
      <c r="CL219" s="472"/>
      <c r="CM219" s="472"/>
      <c r="CN219" s="472"/>
      <c r="CO219" s="472"/>
      <c r="CP219" s="472"/>
      <c r="CQ219" s="472"/>
      <c r="CR219" s="472"/>
      <c r="CS219" s="472"/>
      <c r="CT219" s="472"/>
      <c r="CU219" s="472"/>
      <c r="CV219" s="472"/>
      <c r="CW219" s="472"/>
      <c r="CX219" s="472"/>
      <c r="CY219" s="472"/>
      <c r="CZ219" s="472"/>
      <c r="DA219" s="472"/>
      <c r="DB219" s="472"/>
      <c r="DC219" s="472"/>
      <c r="DD219" s="472"/>
      <c r="DE219" s="472"/>
      <c r="DF219" s="472"/>
      <c r="DG219" s="472"/>
      <c r="DH219" s="472"/>
      <c r="DI219" s="472"/>
      <c r="DJ219" s="472"/>
      <c r="DK219" s="472"/>
      <c r="DL219" s="472"/>
      <c r="DM219" s="472"/>
      <c r="DN219" s="472"/>
      <c r="DO219" s="472"/>
      <c r="DP219" s="472"/>
      <c r="DQ219" s="472"/>
      <c r="DR219" s="472"/>
      <c r="DS219" s="472"/>
      <c r="DT219" s="472"/>
      <c r="DU219" s="472"/>
      <c r="DV219" s="472"/>
      <c r="DW219" s="472"/>
      <c r="DX219" s="472"/>
    </row>
    <row r="220" spans="1:128" s="475" customFormat="1" ht="13.2" x14ac:dyDescent="0.25">
      <c r="A220" s="199" t="s">
        <v>299</v>
      </c>
      <c r="B220" s="199" t="s">
        <v>510</v>
      </c>
      <c r="C220" s="199" t="s">
        <v>308</v>
      </c>
      <c r="D220" s="199" t="s">
        <v>309</v>
      </c>
      <c r="E220" s="785" t="s">
        <v>623</v>
      </c>
      <c r="F220" s="693"/>
      <c r="G220" s="693" t="s">
        <v>623</v>
      </c>
      <c r="H220" s="693" t="s">
        <v>623</v>
      </c>
      <c r="I220" s="693"/>
      <c r="J220" s="693" t="s">
        <v>623</v>
      </c>
      <c r="K220" s="693" t="s">
        <v>623</v>
      </c>
      <c r="L220" s="693"/>
      <c r="M220" s="693" t="s">
        <v>623</v>
      </c>
      <c r="N220" s="693" t="s">
        <v>623</v>
      </c>
      <c r="O220" s="693" t="s">
        <v>623</v>
      </c>
      <c r="P220" s="693" t="s">
        <v>623</v>
      </c>
      <c r="Q220" s="693" t="s">
        <v>623</v>
      </c>
      <c r="R220" s="474"/>
      <c r="S220" s="473"/>
      <c r="T220" s="473"/>
      <c r="U220" s="473"/>
      <c r="V220" s="473"/>
      <c r="W220" s="473"/>
      <c r="X220" s="473"/>
      <c r="Y220" s="473"/>
      <c r="Z220" s="473"/>
      <c r="AA220" s="473"/>
      <c r="AB220" s="473"/>
      <c r="AC220" s="473"/>
      <c r="AD220" s="473"/>
      <c r="AE220" s="473"/>
      <c r="AF220" s="473"/>
      <c r="AG220" s="473"/>
      <c r="AH220" s="473"/>
      <c r="AI220" s="473"/>
      <c r="AJ220" s="473"/>
      <c r="AK220" s="473"/>
      <c r="AL220" s="473"/>
      <c r="AM220" s="473"/>
      <c r="AN220" s="473"/>
      <c r="AO220" s="473"/>
      <c r="AP220" s="473"/>
      <c r="AQ220" s="473"/>
      <c r="AR220" s="473"/>
      <c r="AS220" s="473"/>
      <c r="AT220" s="472"/>
      <c r="AU220" s="472"/>
      <c r="AV220" s="472"/>
      <c r="AW220" s="472"/>
      <c r="AX220" s="472"/>
      <c r="AY220" s="472"/>
      <c r="AZ220" s="472"/>
      <c r="BA220" s="472"/>
      <c r="BB220" s="472"/>
      <c r="BC220" s="472"/>
      <c r="BD220" s="472"/>
      <c r="BE220" s="472"/>
      <c r="BF220" s="472"/>
      <c r="BG220" s="472"/>
      <c r="BH220" s="472"/>
      <c r="BI220" s="472"/>
      <c r="BJ220" s="472"/>
      <c r="BK220" s="472"/>
      <c r="BL220" s="472"/>
      <c r="BM220" s="472"/>
      <c r="BN220" s="472"/>
      <c r="BO220" s="472"/>
      <c r="BP220" s="472"/>
      <c r="BQ220" s="472"/>
      <c r="BR220" s="472"/>
      <c r="BS220" s="472"/>
      <c r="BT220" s="472"/>
      <c r="BU220" s="472"/>
      <c r="BV220" s="472"/>
      <c r="BW220" s="472"/>
      <c r="BX220" s="472"/>
      <c r="BY220" s="472"/>
      <c r="BZ220" s="472"/>
      <c r="CA220" s="472"/>
      <c r="CB220" s="472"/>
      <c r="CC220" s="472"/>
      <c r="CD220" s="472"/>
      <c r="CE220" s="472"/>
      <c r="CF220" s="472"/>
      <c r="CG220" s="472"/>
      <c r="CH220" s="472"/>
      <c r="CI220" s="472"/>
      <c r="CJ220" s="472"/>
      <c r="CK220" s="472"/>
      <c r="CL220" s="472"/>
      <c r="CM220" s="472"/>
      <c r="CN220" s="472"/>
      <c r="CO220" s="472"/>
      <c r="CP220" s="472"/>
      <c r="CQ220" s="472"/>
      <c r="CR220" s="472"/>
      <c r="CS220" s="472"/>
      <c r="CT220" s="472"/>
      <c r="CU220" s="472"/>
      <c r="CV220" s="472"/>
      <c r="CW220" s="472"/>
      <c r="CX220" s="472"/>
      <c r="CY220" s="472"/>
      <c r="CZ220" s="472"/>
      <c r="DA220" s="472"/>
      <c r="DB220" s="472"/>
      <c r="DC220" s="472"/>
      <c r="DD220" s="472"/>
      <c r="DE220" s="472"/>
      <c r="DF220" s="472"/>
      <c r="DG220" s="472"/>
      <c r="DH220" s="472"/>
      <c r="DI220" s="472"/>
      <c r="DJ220" s="472"/>
      <c r="DK220" s="472"/>
      <c r="DL220" s="472"/>
      <c r="DM220" s="472"/>
      <c r="DN220" s="472"/>
      <c r="DO220" s="472"/>
      <c r="DP220" s="472"/>
      <c r="DQ220" s="472"/>
      <c r="DR220" s="472"/>
      <c r="DS220" s="472"/>
      <c r="DT220" s="472"/>
      <c r="DU220" s="472"/>
      <c r="DV220" s="472"/>
      <c r="DW220" s="472"/>
      <c r="DX220" s="472"/>
    </row>
    <row r="221" spans="1:128" s="475" customFormat="1" ht="13.2" x14ac:dyDescent="0.25">
      <c r="A221" s="80" t="s">
        <v>2</v>
      </c>
      <c r="B221" s="80" t="s">
        <v>852</v>
      </c>
      <c r="C221" s="80" t="s">
        <v>312</v>
      </c>
      <c r="D221" s="80" t="s">
        <v>313</v>
      </c>
      <c r="E221" s="784">
        <v>3</v>
      </c>
      <c r="F221" s="445"/>
      <c r="G221" s="445">
        <v>3</v>
      </c>
      <c r="H221" s="445">
        <v>0</v>
      </c>
      <c r="I221" s="445"/>
      <c r="J221" s="445">
        <v>0</v>
      </c>
      <c r="K221" s="445">
        <v>0</v>
      </c>
      <c r="L221" s="445"/>
      <c r="M221" s="445">
        <v>0</v>
      </c>
      <c r="N221" s="445">
        <v>0</v>
      </c>
      <c r="O221" s="445">
        <v>0</v>
      </c>
      <c r="P221" s="445">
        <v>0</v>
      </c>
      <c r="Q221" s="445">
        <v>0</v>
      </c>
      <c r="R221" s="474"/>
      <c r="S221" s="473"/>
      <c r="T221" s="473"/>
      <c r="U221" s="473"/>
      <c r="V221" s="473"/>
      <c r="W221" s="473"/>
      <c r="X221" s="473"/>
      <c r="Y221" s="473"/>
      <c r="Z221" s="473"/>
      <c r="AA221" s="473"/>
      <c r="AB221" s="473"/>
      <c r="AC221" s="473"/>
      <c r="AD221" s="473"/>
      <c r="AE221" s="473"/>
      <c r="AF221" s="473"/>
      <c r="AG221" s="473"/>
      <c r="AH221" s="473"/>
      <c r="AI221" s="473"/>
      <c r="AJ221" s="473"/>
      <c r="AK221" s="473"/>
      <c r="AL221" s="473"/>
      <c r="AM221" s="473"/>
      <c r="AN221" s="473"/>
      <c r="AO221" s="473"/>
      <c r="AP221" s="473"/>
      <c r="AQ221" s="473"/>
      <c r="AR221" s="473"/>
      <c r="AS221" s="473"/>
      <c r="AT221" s="472"/>
      <c r="AU221" s="472"/>
      <c r="AV221" s="472"/>
      <c r="AW221" s="472"/>
      <c r="AX221" s="472"/>
      <c r="AY221" s="472"/>
      <c r="AZ221" s="472"/>
      <c r="BA221" s="472"/>
      <c r="BB221" s="472"/>
      <c r="BC221" s="472"/>
      <c r="BD221" s="472"/>
      <c r="BE221" s="472"/>
      <c r="BF221" s="472"/>
      <c r="BG221" s="472"/>
      <c r="BH221" s="472"/>
      <c r="BI221" s="472"/>
      <c r="BJ221" s="472"/>
      <c r="BK221" s="472"/>
      <c r="BL221" s="472"/>
      <c r="BM221" s="472"/>
      <c r="BN221" s="472"/>
      <c r="BO221" s="472"/>
      <c r="BP221" s="472"/>
      <c r="BQ221" s="472"/>
      <c r="BR221" s="472"/>
      <c r="BS221" s="472"/>
      <c r="BT221" s="472"/>
      <c r="BU221" s="472"/>
      <c r="BV221" s="472"/>
      <c r="BW221" s="472"/>
      <c r="BX221" s="472"/>
      <c r="BY221" s="472"/>
      <c r="BZ221" s="472"/>
      <c r="CA221" s="472"/>
      <c r="CB221" s="472"/>
      <c r="CC221" s="472"/>
      <c r="CD221" s="472"/>
      <c r="CE221" s="472"/>
      <c r="CF221" s="472"/>
      <c r="CG221" s="472"/>
      <c r="CH221" s="472"/>
      <c r="CI221" s="472"/>
      <c r="CJ221" s="472"/>
      <c r="CK221" s="472"/>
      <c r="CL221" s="472"/>
      <c r="CM221" s="472"/>
      <c r="CN221" s="472"/>
      <c r="CO221" s="472"/>
      <c r="CP221" s="472"/>
      <c r="CQ221" s="472"/>
      <c r="CR221" s="472"/>
      <c r="CS221" s="472"/>
      <c r="CT221" s="472"/>
      <c r="CU221" s="472"/>
      <c r="CV221" s="472"/>
      <c r="CW221" s="472"/>
      <c r="CX221" s="472"/>
      <c r="CY221" s="472"/>
      <c r="CZ221" s="472"/>
      <c r="DA221" s="472"/>
      <c r="DB221" s="472"/>
      <c r="DC221" s="472"/>
      <c r="DD221" s="472"/>
      <c r="DE221" s="472"/>
      <c r="DF221" s="472"/>
      <c r="DG221" s="472"/>
      <c r="DH221" s="472"/>
      <c r="DI221" s="472"/>
      <c r="DJ221" s="472"/>
      <c r="DK221" s="472"/>
      <c r="DL221" s="472"/>
      <c r="DM221" s="472"/>
      <c r="DN221" s="472"/>
      <c r="DO221" s="472"/>
      <c r="DP221" s="472"/>
      <c r="DQ221" s="472"/>
      <c r="DR221" s="472"/>
      <c r="DS221" s="472"/>
      <c r="DT221" s="472"/>
      <c r="DU221" s="472"/>
      <c r="DV221" s="472"/>
      <c r="DW221" s="472"/>
      <c r="DX221" s="472"/>
    </row>
    <row r="222" spans="1:128" s="475" customFormat="1" ht="13.2" x14ac:dyDescent="0.25">
      <c r="A222" s="80" t="s">
        <v>231</v>
      </c>
      <c r="B222" s="80" t="s">
        <v>511</v>
      </c>
      <c r="C222" s="80" t="s">
        <v>320</v>
      </c>
      <c r="D222" s="80" t="s">
        <v>321</v>
      </c>
      <c r="E222" s="784">
        <v>6</v>
      </c>
      <c r="F222" s="445"/>
      <c r="G222" s="445">
        <v>5</v>
      </c>
      <c r="H222" s="445">
        <v>1</v>
      </c>
      <c r="I222" s="445"/>
      <c r="J222" s="445">
        <v>0</v>
      </c>
      <c r="K222" s="445">
        <v>0</v>
      </c>
      <c r="L222" s="445"/>
      <c r="M222" s="445">
        <v>0</v>
      </c>
      <c r="N222" s="445">
        <v>0</v>
      </c>
      <c r="O222" s="445">
        <v>0</v>
      </c>
      <c r="P222" s="445">
        <v>0</v>
      </c>
      <c r="Q222" s="445">
        <v>0</v>
      </c>
      <c r="R222" s="474"/>
      <c r="S222" s="473"/>
      <c r="T222" s="473"/>
      <c r="U222" s="473"/>
      <c r="V222" s="473"/>
      <c r="W222" s="473"/>
      <c r="X222" s="473"/>
      <c r="Y222" s="473"/>
      <c r="Z222" s="473"/>
      <c r="AA222" s="473"/>
      <c r="AB222" s="473"/>
      <c r="AC222" s="473"/>
      <c r="AD222" s="473"/>
      <c r="AE222" s="473"/>
      <c r="AF222" s="473"/>
      <c r="AG222" s="473"/>
      <c r="AH222" s="473"/>
      <c r="AI222" s="473"/>
      <c r="AJ222" s="473"/>
      <c r="AK222" s="473"/>
      <c r="AL222" s="473"/>
      <c r="AM222" s="473"/>
      <c r="AN222" s="473"/>
      <c r="AO222" s="473"/>
      <c r="AP222" s="473"/>
      <c r="AQ222" s="473"/>
      <c r="AR222" s="473"/>
      <c r="AS222" s="473"/>
      <c r="AT222" s="472"/>
      <c r="AU222" s="472"/>
      <c r="AV222" s="472"/>
      <c r="AW222" s="472"/>
      <c r="AX222" s="472"/>
      <c r="AY222" s="472"/>
      <c r="AZ222" s="472"/>
      <c r="BA222" s="472"/>
      <c r="BB222" s="472"/>
      <c r="BC222" s="472"/>
      <c r="BD222" s="472"/>
      <c r="BE222" s="472"/>
      <c r="BF222" s="472"/>
      <c r="BG222" s="472"/>
      <c r="BH222" s="472"/>
      <c r="BI222" s="472"/>
      <c r="BJ222" s="472"/>
      <c r="BK222" s="472"/>
      <c r="BL222" s="472"/>
      <c r="BM222" s="472"/>
      <c r="BN222" s="472"/>
      <c r="BO222" s="472"/>
      <c r="BP222" s="472"/>
      <c r="BQ222" s="472"/>
      <c r="BR222" s="472"/>
      <c r="BS222" s="472"/>
      <c r="BT222" s="472"/>
      <c r="BU222" s="472"/>
      <c r="BV222" s="472"/>
      <c r="BW222" s="472"/>
      <c r="BX222" s="472"/>
      <c r="BY222" s="472"/>
      <c r="BZ222" s="472"/>
      <c r="CA222" s="472"/>
      <c r="CB222" s="472"/>
      <c r="CC222" s="472"/>
      <c r="CD222" s="472"/>
      <c r="CE222" s="472"/>
      <c r="CF222" s="472"/>
      <c r="CG222" s="472"/>
      <c r="CH222" s="472"/>
      <c r="CI222" s="472"/>
      <c r="CJ222" s="472"/>
      <c r="CK222" s="472"/>
      <c r="CL222" s="472"/>
      <c r="CM222" s="472"/>
      <c r="CN222" s="472"/>
      <c r="CO222" s="472"/>
      <c r="CP222" s="472"/>
      <c r="CQ222" s="472"/>
      <c r="CR222" s="472"/>
      <c r="CS222" s="472"/>
      <c r="CT222" s="472"/>
      <c r="CU222" s="472"/>
      <c r="CV222" s="472"/>
      <c r="CW222" s="472"/>
      <c r="CX222" s="472"/>
      <c r="CY222" s="472"/>
      <c r="CZ222" s="472"/>
      <c r="DA222" s="472"/>
      <c r="DB222" s="472"/>
      <c r="DC222" s="472"/>
      <c r="DD222" s="472"/>
      <c r="DE222" s="472"/>
      <c r="DF222" s="472"/>
      <c r="DG222" s="472"/>
      <c r="DH222" s="472"/>
      <c r="DI222" s="472"/>
      <c r="DJ222" s="472"/>
      <c r="DK222" s="472"/>
      <c r="DL222" s="472"/>
      <c r="DM222" s="472"/>
      <c r="DN222" s="472"/>
      <c r="DO222" s="472"/>
      <c r="DP222" s="472"/>
      <c r="DQ222" s="472"/>
      <c r="DR222" s="472"/>
      <c r="DS222" s="472"/>
      <c r="DT222" s="472"/>
      <c r="DU222" s="472"/>
      <c r="DV222" s="472"/>
      <c r="DW222" s="472"/>
      <c r="DX222" s="472"/>
    </row>
    <row r="223" spans="1:128" s="475" customFormat="1" ht="13.2" x14ac:dyDescent="0.25">
      <c r="A223" s="80" t="s">
        <v>210</v>
      </c>
      <c r="B223" s="80" t="s">
        <v>853</v>
      </c>
      <c r="C223" s="80" t="s">
        <v>324</v>
      </c>
      <c r="D223" s="80" t="s">
        <v>325</v>
      </c>
      <c r="E223" s="784">
        <v>19</v>
      </c>
      <c r="F223" s="445"/>
      <c r="G223" s="445">
        <v>15</v>
      </c>
      <c r="H223" s="445">
        <v>0</v>
      </c>
      <c r="I223" s="445"/>
      <c r="J223" s="445">
        <v>0</v>
      </c>
      <c r="K223" s="445">
        <v>0</v>
      </c>
      <c r="L223" s="445"/>
      <c r="M223" s="445">
        <v>0</v>
      </c>
      <c r="N223" s="445">
        <v>0</v>
      </c>
      <c r="O223" s="445">
        <v>3</v>
      </c>
      <c r="P223" s="445">
        <v>1</v>
      </c>
      <c r="Q223" s="445">
        <v>0</v>
      </c>
      <c r="R223" s="474"/>
      <c r="S223" s="473"/>
      <c r="T223" s="473"/>
      <c r="U223" s="473"/>
      <c r="V223" s="473"/>
      <c r="W223" s="473"/>
      <c r="X223" s="473"/>
      <c r="Y223" s="473"/>
      <c r="Z223" s="473"/>
      <c r="AA223" s="473"/>
      <c r="AB223" s="473"/>
      <c r="AC223" s="473"/>
      <c r="AD223" s="473"/>
      <c r="AE223" s="473"/>
      <c r="AF223" s="473"/>
      <c r="AG223" s="473"/>
      <c r="AH223" s="473"/>
      <c r="AI223" s="473"/>
      <c r="AJ223" s="473"/>
      <c r="AK223" s="473"/>
      <c r="AL223" s="473"/>
      <c r="AM223" s="473"/>
      <c r="AN223" s="473"/>
      <c r="AO223" s="473"/>
      <c r="AP223" s="473"/>
      <c r="AQ223" s="473"/>
      <c r="AR223" s="473"/>
      <c r="AS223" s="473"/>
      <c r="AT223" s="472"/>
      <c r="AU223" s="472"/>
      <c r="AV223" s="472"/>
      <c r="AW223" s="472"/>
      <c r="AX223" s="472"/>
      <c r="AY223" s="472"/>
      <c r="AZ223" s="472"/>
      <c r="BA223" s="472"/>
      <c r="BB223" s="472"/>
      <c r="BC223" s="472"/>
      <c r="BD223" s="472"/>
      <c r="BE223" s="472"/>
      <c r="BF223" s="472"/>
      <c r="BG223" s="472"/>
      <c r="BH223" s="472"/>
      <c r="BI223" s="472"/>
      <c r="BJ223" s="472"/>
      <c r="BK223" s="472"/>
      <c r="BL223" s="472"/>
      <c r="BM223" s="472"/>
      <c r="BN223" s="472"/>
      <c r="BO223" s="472"/>
      <c r="BP223" s="472"/>
      <c r="BQ223" s="472"/>
      <c r="BR223" s="472"/>
      <c r="BS223" s="472"/>
      <c r="BT223" s="472"/>
      <c r="BU223" s="472"/>
      <c r="BV223" s="472"/>
      <c r="BW223" s="472"/>
      <c r="BX223" s="472"/>
      <c r="BY223" s="472"/>
      <c r="BZ223" s="472"/>
      <c r="CA223" s="472"/>
      <c r="CB223" s="472"/>
      <c r="CC223" s="472"/>
      <c r="CD223" s="472"/>
      <c r="CE223" s="472"/>
      <c r="CF223" s="472"/>
      <c r="CG223" s="472"/>
      <c r="CH223" s="472"/>
      <c r="CI223" s="472"/>
      <c r="CJ223" s="472"/>
      <c r="CK223" s="472"/>
      <c r="CL223" s="472"/>
      <c r="CM223" s="472"/>
      <c r="CN223" s="472"/>
      <c r="CO223" s="472"/>
      <c r="CP223" s="472"/>
      <c r="CQ223" s="472"/>
      <c r="CR223" s="472"/>
      <c r="CS223" s="472"/>
      <c r="CT223" s="472"/>
      <c r="CU223" s="472"/>
      <c r="CV223" s="472"/>
      <c r="CW223" s="472"/>
      <c r="CX223" s="472"/>
      <c r="CY223" s="472"/>
      <c r="CZ223" s="472"/>
      <c r="DA223" s="472"/>
      <c r="DB223" s="472"/>
      <c r="DC223" s="472"/>
      <c r="DD223" s="472"/>
      <c r="DE223" s="472"/>
      <c r="DF223" s="472"/>
      <c r="DG223" s="472"/>
      <c r="DH223" s="472"/>
      <c r="DI223" s="472"/>
      <c r="DJ223" s="472"/>
      <c r="DK223" s="472"/>
      <c r="DL223" s="472"/>
      <c r="DM223" s="472"/>
      <c r="DN223" s="472"/>
      <c r="DO223" s="472"/>
      <c r="DP223" s="472"/>
      <c r="DQ223" s="472"/>
      <c r="DR223" s="472"/>
      <c r="DS223" s="472"/>
      <c r="DT223" s="472"/>
      <c r="DU223" s="472"/>
      <c r="DV223" s="472"/>
      <c r="DW223" s="472"/>
      <c r="DX223" s="472"/>
    </row>
    <row r="224" spans="1:128" s="475" customFormat="1" ht="13.2" x14ac:dyDescent="0.25">
      <c r="A224" s="80" t="s">
        <v>140</v>
      </c>
      <c r="B224" s="80" t="s">
        <v>512</v>
      </c>
      <c r="C224" s="80" t="s">
        <v>314</v>
      </c>
      <c r="D224" s="80" t="s">
        <v>315</v>
      </c>
      <c r="E224" s="784">
        <v>0</v>
      </c>
      <c r="F224" s="445"/>
      <c r="G224" s="445">
        <v>0</v>
      </c>
      <c r="H224" s="445">
        <v>0</v>
      </c>
      <c r="I224" s="445"/>
      <c r="J224" s="445">
        <v>0</v>
      </c>
      <c r="K224" s="445">
        <v>0</v>
      </c>
      <c r="L224" s="445"/>
      <c r="M224" s="445">
        <v>0</v>
      </c>
      <c r="N224" s="445">
        <v>0</v>
      </c>
      <c r="O224" s="445">
        <v>0</v>
      </c>
      <c r="P224" s="445">
        <v>0</v>
      </c>
      <c r="Q224" s="445">
        <v>0</v>
      </c>
      <c r="R224" s="474"/>
      <c r="S224" s="473"/>
      <c r="T224" s="473"/>
      <c r="U224" s="473"/>
      <c r="V224" s="473"/>
      <c r="W224" s="473"/>
      <c r="X224" s="473"/>
      <c r="Y224" s="473"/>
      <c r="Z224" s="473"/>
      <c r="AA224" s="473"/>
      <c r="AB224" s="473"/>
      <c r="AC224" s="473"/>
      <c r="AD224" s="473"/>
      <c r="AE224" s="473"/>
      <c r="AF224" s="473"/>
      <c r="AG224" s="473"/>
      <c r="AH224" s="473"/>
      <c r="AI224" s="473"/>
      <c r="AJ224" s="473"/>
      <c r="AK224" s="473"/>
      <c r="AL224" s="473"/>
      <c r="AM224" s="473"/>
      <c r="AN224" s="473"/>
      <c r="AO224" s="473"/>
      <c r="AP224" s="473"/>
      <c r="AQ224" s="473"/>
      <c r="AR224" s="473"/>
      <c r="AS224" s="473"/>
      <c r="AT224" s="472"/>
      <c r="AU224" s="472"/>
      <c r="AV224" s="472"/>
      <c r="AW224" s="472"/>
      <c r="AX224" s="472"/>
      <c r="AY224" s="472"/>
      <c r="AZ224" s="472"/>
      <c r="BA224" s="472"/>
      <c r="BB224" s="472"/>
      <c r="BC224" s="472"/>
      <c r="BD224" s="472"/>
      <c r="BE224" s="472"/>
      <c r="BF224" s="472"/>
      <c r="BG224" s="472"/>
      <c r="BH224" s="472"/>
      <c r="BI224" s="472"/>
      <c r="BJ224" s="472"/>
      <c r="BK224" s="472"/>
      <c r="BL224" s="472"/>
      <c r="BM224" s="472"/>
      <c r="BN224" s="472"/>
      <c r="BO224" s="472"/>
      <c r="BP224" s="472"/>
      <c r="BQ224" s="472"/>
      <c r="BR224" s="472"/>
      <c r="BS224" s="472"/>
      <c r="BT224" s="472"/>
      <c r="BU224" s="472"/>
      <c r="BV224" s="472"/>
      <c r="BW224" s="472"/>
      <c r="BX224" s="472"/>
      <c r="BY224" s="472"/>
      <c r="BZ224" s="472"/>
      <c r="CA224" s="472"/>
      <c r="CB224" s="472"/>
      <c r="CC224" s="472"/>
      <c r="CD224" s="472"/>
      <c r="CE224" s="472"/>
      <c r="CF224" s="472"/>
      <c r="CG224" s="472"/>
      <c r="CH224" s="472"/>
      <c r="CI224" s="472"/>
      <c r="CJ224" s="472"/>
      <c r="CK224" s="472"/>
      <c r="CL224" s="472"/>
      <c r="CM224" s="472"/>
      <c r="CN224" s="472"/>
      <c r="CO224" s="472"/>
      <c r="CP224" s="472"/>
      <c r="CQ224" s="472"/>
      <c r="CR224" s="472"/>
      <c r="CS224" s="472"/>
      <c r="CT224" s="472"/>
      <c r="CU224" s="472"/>
      <c r="CV224" s="472"/>
      <c r="CW224" s="472"/>
      <c r="CX224" s="472"/>
      <c r="CY224" s="472"/>
      <c r="CZ224" s="472"/>
      <c r="DA224" s="472"/>
      <c r="DB224" s="472"/>
      <c r="DC224" s="472"/>
      <c r="DD224" s="472"/>
      <c r="DE224" s="472"/>
      <c r="DF224" s="472"/>
      <c r="DG224" s="472"/>
      <c r="DH224" s="472"/>
      <c r="DI224" s="472"/>
      <c r="DJ224" s="472"/>
      <c r="DK224" s="472"/>
      <c r="DL224" s="472"/>
      <c r="DM224" s="472"/>
      <c r="DN224" s="472"/>
      <c r="DO224" s="472"/>
      <c r="DP224" s="472"/>
      <c r="DQ224" s="472"/>
      <c r="DR224" s="472"/>
      <c r="DS224" s="472"/>
      <c r="DT224" s="472"/>
      <c r="DU224" s="472"/>
      <c r="DV224" s="472"/>
      <c r="DW224" s="472"/>
      <c r="DX224" s="472"/>
    </row>
    <row r="225" spans="1:128" s="475" customFormat="1" ht="13.2" x14ac:dyDescent="0.25">
      <c r="A225" s="80" t="s">
        <v>514</v>
      </c>
      <c r="B225" s="80" t="s">
        <v>513</v>
      </c>
      <c r="C225" s="80" t="s">
        <v>308</v>
      </c>
      <c r="D225" s="80" t="s">
        <v>309</v>
      </c>
      <c r="E225" s="792">
        <v>33</v>
      </c>
      <c r="F225" s="445"/>
      <c r="G225" s="483">
        <v>31</v>
      </c>
      <c r="H225" s="483">
        <v>1</v>
      </c>
      <c r="I225" s="445"/>
      <c r="J225" s="483">
        <v>0</v>
      </c>
      <c r="K225" s="483">
        <v>0</v>
      </c>
      <c r="L225" s="445"/>
      <c r="M225" s="483">
        <v>0</v>
      </c>
      <c r="N225" s="483">
        <v>1</v>
      </c>
      <c r="O225" s="483">
        <v>0</v>
      </c>
      <c r="P225" s="483">
        <v>0</v>
      </c>
      <c r="Q225" s="445">
        <v>0</v>
      </c>
      <c r="R225" s="474"/>
      <c r="S225" s="473"/>
      <c r="T225" s="473"/>
      <c r="U225" s="473"/>
      <c r="V225" s="473"/>
      <c r="W225" s="473"/>
      <c r="X225" s="473"/>
      <c r="Y225" s="473"/>
      <c r="Z225" s="473"/>
      <c r="AA225" s="473"/>
      <c r="AB225" s="473"/>
      <c r="AC225" s="473"/>
      <c r="AD225" s="473"/>
      <c r="AE225" s="473"/>
      <c r="AF225" s="473"/>
      <c r="AG225" s="473"/>
      <c r="AH225" s="473"/>
      <c r="AI225" s="473"/>
      <c r="AJ225" s="473"/>
      <c r="AK225" s="473"/>
      <c r="AL225" s="473"/>
      <c r="AM225" s="473"/>
      <c r="AN225" s="473"/>
      <c r="AO225" s="473"/>
      <c r="AP225" s="473"/>
      <c r="AQ225" s="473"/>
      <c r="AR225" s="473"/>
      <c r="AS225" s="473"/>
      <c r="AT225" s="472"/>
      <c r="AU225" s="472"/>
      <c r="AV225" s="472"/>
      <c r="AW225" s="472"/>
      <c r="AX225" s="472"/>
      <c r="AY225" s="472"/>
      <c r="AZ225" s="472"/>
      <c r="BA225" s="472"/>
      <c r="BB225" s="472"/>
      <c r="BC225" s="472"/>
      <c r="BD225" s="472"/>
      <c r="BE225" s="472"/>
      <c r="BF225" s="472"/>
      <c r="BG225" s="472"/>
      <c r="BH225" s="472"/>
      <c r="BI225" s="472"/>
      <c r="BJ225" s="472"/>
      <c r="BK225" s="472"/>
      <c r="BL225" s="472"/>
      <c r="BM225" s="472"/>
      <c r="BN225" s="472"/>
      <c r="BO225" s="472"/>
      <c r="BP225" s="472"/>
      <c r="BQ225" s="472"/>
      <c r="BR225" s="472"/>
      <c r="BS225" s="472"/>
      <c r="BT225" s="472"/>
      <c r="BU225" s="472"/>
      <c r="BV225" s="472"/>
      <c r="BW225" s="472"/>
      <c r="BX225" s="472"/>
      <c r="BY225" s="472"/>
      <c r="BZ225" s="472"/>
      <c r="CA225" s="472"/>
      <c r="CB225" s="472"/>
      <c r="CC225" s="472"/>
      <c r="CD225" s="472"/>
      <c r="CE225" s="472"/>
      <c r="CF225" s="472"/>
      <c r="CG225" s="472"/>
      <c r="CH225" s="472"/>
      <c r="CI225" s="472"/>
      <c r="CJ225" s="472"/>
      <c r="CK225" s="472"/>
      <c r="CL225" s="472"/>
      <c r="CM225" s="472"/>
      <c r="CN225" s="472"/>
      <c r="CO225" s="472"/>
      <c r="CP225" s="472"/>
      <c r="CQ225" s="472"/>
      <c r="CR225" s="472"/>
      <c r="CS225" s="472"/>
      <c r="CT225" s="472"/>
      <c r="CU225" s="472"/>
      <c r="CV225" s="472"/>
      <c r="CW225" s="472"/>
      <c r="CX225" s="472"/>
      <c r="CY225" s="472"/>
      <c r="CZ225" s="472"/>
      <c r="DA225" s="472"/>
      <c r="DB225" s="472"/>
      <c r="DC225" s="472"/>
      <c r="DD225" s="472"/>
      <c r="DE225" s="472"/>
      <c r="DF225" s="472"/>
      <c r="DG225" s="472"/>
      <c r="DH225" s="472"/>
      <c r="DI225" s="472"/>
      <c r="DJ225" s="472"/>
      <c r="DK225" s="472"/>
      <c r="DL225" s="472"/>
      <c r="DM225" s="472"/>
      <c r="DN225" s="472"/>
      <c r="DO225" s="472"/>
      <c r="DP225" s="472"/>
      <c r="DQ225" s="472"/>
      <c r="DR225" s="472"/>
      <c r="DS225" s="472"/>
      <c r="DT225" s="472"/>
      <c r="DU225" s="472"/>
      <c r="DV225" s="472"/>
      <c r="DW225" s="472"/>
      <c r="DX225" s="472"/>
    </row>
    <row r="226" spans="1:128" s="475" customFormat="1" ht="13.2" x14ac:dyDescent="0.25">
      <c r="A226" s="80" t="s">
        <v>176</v>
      </c>
      <c r="B226" s="80" t="s">
        <v>515</v>
      </c>
      <c r="C226" s="80" t="s">
        <v>316</v>
      </c>
      <c r="D226" s="80" t="s">
        <v>317</v>
      </c>
      <c r="E226" s="784">
        <v>6</v>
      </c>
      <c r="F226" s="445"/>
      <c r="G226" s="445">
        <v>3</v>
      </c>
      <c r="H226" s="445">
        <v>0</v>
      </c>
      <c r="I226" s="445"/>
      <c r="J226" s="445">
        <v>1</v>
      </c>
      <c r="K226" s="445">
        <v>0</v>
      </c>
      <c r="L226" s="445"/>
      <c r="M226" s="445">
        <v>2</v>
      </c>
      <c r="N226" s="445">
        <v>0</v>
      </c>
      <c r="O226" s="445">
        <v>0</v>
      </c>
      <c r="P226" s="445">
        <v>0</v>
      </c>
      <c r="Q226" s="445">
        <v>0</v>
      </c>
      <c r="R226" s="474"/>
      <c r="S226" s="473"/>
      <c r="T226" s="473"/>
      <c r="U226" s="473"/>
      <c r="V226" s="473"/>
      <c r="W226" s="473"/>
      <c r="X226" s="473"/>
      <c r="Y226" s="473"/>
      <c r="Z226" s="473"/>
      <c r="AA226" s="473"/>
      <c r="AB226" s="473"/>
      <c r="AC226" s="473"/>
      <c r="AD226" s="473"/>
      <c r="AE226" s="473"/>
      <c r="AF226" s="473"/>
      <c r="AG226" s="473"/>
      <c r="AH226" s="473"/>
      <c r="AI226" s="473"/>
      <c r="AJ226" s="473"/>
      <c r="AK226" s="473"/>
      <c r="AL226" s="473"/>
      <c r="AM226" s="473"/>
      <c r="AN226" s="473"/>
      <c r="AO226" s="473"/>
      <c r="AP226" s="473"/>
      <c r="AQ226" s="473"/>
      <c r="AR226" s="473"/>
      <c r="AS226" s="473"/>
      <c r="AT226" s="472"/>
      <c r="AU226" s="472"/>
      <c r="AV226" s="472"/>
      <c r="AW226" s="472"/>
      <c r="AX226" s="472"/>
      <c r="AY226" s="472"/>
      <c r="AZ226" s="472"/>
      <c r="BA226" s="472"/>
      <c r="BB226" s="472"/>
      <c r="BC226" s="472"/>
      <c r="BD226" s="472"/>
      <c r="BE226" s="472"/>
      <c r="BF226" s="472"/>
      <c r="BG226" s="472"/>
      <c r="BH226" s="472"/>
      <c r="BI226" s="472"/>
      <c r="BJ226" s="472"/>
      <c r="BK226" s="472"/>
      <c r="BL226" s="472"/>
      <c r="BM226" s="472"/>
      <c r="BN226" s="472"/>
      <c r="BO226" s="472"/>
      <c r="BP226" s="472"/>
      <c r="BQ226" s="472"/>
      <c r="BR226" s="472"/>
      <c r="BS226" s="472"/>
      <c r="BT226" s="472"/>
      <c r="BU226" s="472"/>
      <c r="BV226" s="472"/>
      <c r="BW226" s="472"/>
      <c r="BX226" s="472"/>
      <c r="BY226" s="472"/>
      <c r="BZ226" s="472"/>
      <c r="CA226" s="472"/>
      <c r="CB226" s="472"/>
      <c r="CC226" s="472"/>
      <c r="CD226" s="472"/>
      <c r="CE226" s="472"/>
      <c r="CF226" s="472"/>
      <c r="CG226" s="472"/>
      <c r="CH226" s="472"/>
      <c r="CI226" s="472"/>
      <c r="CJ226" s="472"/>
      <c r="CK226" s="472"/>
      <c r="CL226" s="472"/>
      <c r="CM226" s="472"/>
      <c r="CN226" s="472"/>
      <c r="CO226" s="472"/>
      <c r="CP226" s="472"/>
      <c r="CQ226" s="472"/>
      <c r="CR226" s="472"/>
      <c r="CS226" s="472"/>
      <c r="CT226" s="472"/>
      <c r="CU226" s="472"/>
      <c r="CV226" s="472"/>
      <c r="CW226" s="472"/>
      <c r="CX226" s="472"/>
      <c r="CY226" s="472"/>
      <c r="CZ226" s="472"/>
      <c r="DA226" s="472"/>
      <c r="DB226" s="472"/>
      <c r="DC226" s="472"/>
      <c r="DD226" s="472"/>
      <c r="DE226" s="472"/>
      <c r="DF226" s="472"/>
      <c r="DG226" s="472"/>
      <c r="DH226" s="472"/>
      <c r="DI226" s="472"/>
      <c r="DJ226" s="472"/>
      <c r="DK226" s="472"/>
      <c r="DL226" s="472"/>
      <c r="DM226" s="472"/>
      <c r="DN226" s="472"/>
      <c r="DO226" s="472"/>
      <c r="DP226" s="472"/>
      <c r="DQ226" s="472"/>
      <c r="DR226" s="472"/>
      <c r="DS226" s="472"/>
      <c r="DT226" s="472"/>
      <c r="DU226" s="472"/>
      <c r="DV226" s="472"/>
      <c r="DW226" s="472"/>
      <c r="DX226" s="472"/>
    </row>
    <row r="227" spans="1:128" s="475" customFormat="1" ht="13.2" x14ac:dyDescent="0.25">
      <c r="A227" s="80" t="s">
        <v>242</v>
      </c>
      <c r="B227" s="80" t="s">
        <v>516</v>
      </c>
      <c r="C227" s="80" t="s">
        <v>314</v>
      </c>
      <c r="D227" s="80" t="s">
        <v>315</v>
      </c>
      <c r="E227" s="784">
        <v>30</v>
      </c>
      <c r="F227" s="445"/>
      <c r="G227" s="445">
        <v>24</v>
      </c>
      <c r="H227" s="445">
        <v>0</v>
      </c>
      <c r="I227" s="445"/>
      <c r="J227" s="445">
        <v>3</v>
      </c>
      <c r="K227" s="445">
        <v>0</v>
      </c>
      <c r="L227" s="445"/>
      <c r="M227" s="445">
        <v>1</v>
      </c>
      <c r="N227" s="445">
        <v>1</v>
      </c>
      <c r="O227" s="445">
        <v>1</v>
      </c>
      <c r="P227" s="445">
        <v>0</v>
      </c>
      <c r="Q227" s="445">
        <v>0</v>
      </c>
      <c r="R227" s="474"/>
      <c r="S227" s="473"/>
      <c r="T227" s="473"/>
      <c r="U227" s="473"/>
      <c r="V227" s="473"/>
      <c r="W227" s="473"/>
      <c r="X227" s="473"/>
      <c r="Y227" s="473"/>
      <c r="Z227" s="473"/>
      <c r="AA227" s="473"/>
      <c r="AB227" s="473"/>
      <c r="AC227" s="473"/>
      <c r="AD227" s="473"/>
      <c r="AE227" s="473"/>
      <c r="AF227" s="473"/>
      <c r="AG227" s="473"/>
      <c r="AH227" s="473"/>
      <c r="AI227" s="473"/>
      <c r="AJ227" s="473"/>
      <c r="AK227" s="473"/>
      <c r="AL227" s="473"/>
      <c r="AM227" s="473"/>
      <c r="AN227" s="473"/>
      <c r="AO227" s="473"/>
      <c r="AP227" s="473"/>
      <c r="AQ227" s="473"/>
      <c r="AR227" s="473"/>
      <c r="AS227" s="473"/>
      <c r="AT227" s="472"/>
      <c r="AU227" s="472"/>
      <c r="AV227" s="472"/>
      <c r="AW227" s="472"/>
      <c r="AX227" s="472"/>
      <c r="AY227" s="472"/>
      <c r="AZ227" s="472"/>
      <c r="BA227" s="472"/>
      <c r="BB227" s="472"/>
      <c r="BC227" s="472"/>
      <c r="BD227" s="472"/>
      <c r="BE227" s="472"/>
      <c r="BF227" s="472"/>
      <c r="BG227" s="472"/>
      <c r="BH227" s="472"/>
      <c r="BI227" s="472"/>
      <c r="BJ227" s="472"/>
      <c r="BK227" s="472"/>
      <c r="BL227" s="472"/>
      <c r="BM227" s="472"/>
      <c r="BN227" s="472"/>
      <c r="BO227" s="472"/>
      <c r="BP227" s="472"/>
      <c r="BQ227" s="472"/>
      <c r="BR227" s="472"/>
      <c r="BS227" s="472"/>
      <c r="BT227" s="472"/>
      <c r="BU227" s="472"/>
      <c r="BV227" s="472"/>
      <c r="BW227" s="472"/>
      <c r="BX227" s="472"/>
      <c r="BY227" s="472"/>
      <c r="BZ227" s="472"/>
      <c r="CA227" s="472"/>
      <c r="CB227" s="472"/>
      <c r="CC227" s="472"/>
      <c r="CD227" s="472"/>
      <c r="CE227" s="472"/>
      <c r="CF227" s="472"/>
      <c r="CG227" s="472"/>
      <c r="CH227" s="472"/>
      <c r="CI227" s="472"/>
      <c r="CJ227" s="472"/>
      <c r="CK227" s="472"/>
      <c r="CL227" s="472"/>
      <c r="CM227" s="472"/>
      <c r="CN227" s="472"/>
      <c r="CO227" s="472"/>
      <c r="CP227" s="472"/>
      <c r="CQ227" s="472"/>
      <c r="CR227" s="472"/>
      <c r="CS227" s="472"/>
      <c r="CT227" s="472"/>
      <c r="CU227" s="472"/>
      <c r="CV227" s="472"/>
      <c r="CW227" s="472"/>
      <c r="CX227" s="472"/>
      <c r="CY227" s="472"/>
      <c r="CZ227" s="472"/>
      <c r="DA227" s="472"/>
      <c r="DB227" s="472"/>
      <c r="DC227" s="472"/>
      <c r="DD227" s="472"/>
      <c r="DE227" s="472"/>
      <c r="DF227" s="472"/>
      <c r="DG227" s="472"/>
      <c r="DH227" s="472"/>
      <c r="DI227" s="472"/>
      <c r="DJ227" s="472"/>
      <c r="DK227" s="472"/>
      <c r="DL227" s="472"/>
      <c r="DM227" s="472"/>
      <c r="DN227" s="472"/>
      <c r="DO227" s="472"/>
      <c r="DP227" s="472"/>
      <c r="DQ227" s="472"/>
      <c r="DR227" s="472"/>
      <c r="DS227" s="472"/>
      <c r="DT227" s="472"/>
      <c r="DU227" s="472"/>
      <c r="DV227" s="472"/>
      <c r="DW227" s="472"/>
      <c r="DX227" s="472"/>
    </row>
    <row r="228" spans="1:128" s="475" customFormat="1" ht="13.2" x14ac:dyDescent="0.25">
      <c r="A228" s="80" t="s">
        <v>95</v>
      </c>
      <c r="B228" s="80" t="s">
        <v>517</v>
      </c>
      <c r="C228" s="80" t="s">
        <v>322</v>
      </c>
      <c r="D228" s="80" t="s">
        <v>323</v>
      </c>
      <c r="E228" s="792">
        <v>15</v>
      </c>
      <c r="F228" s="445"/>
      <c r="G228" s="483">
        <v>13</v>
      </c>
      <c r="H228" s="483">
        <v>0</v>
      </c>
      <c r="I228" s="445"/>
      <c r="J228" s="483">
        <v>2</v>
      </c>
      <c r="K228" s="483">
        <v>0</v>
      </c>
      <c r="L228" s="445"/>
      <c r="M228" s="483">
        <v>0</v>
      </c>
      <c r="N228" s="483">
        <v>0</v>
      </c>
      <c r="O228" s="483">
        <v>0</v>
      </c>
      <c r="P228" s="483">
        <v>0</v>
      </c>
      <c r="Q228" s="445">
        <v>0</v>
      </c>
      <c r="R228" s="474"/>
      <c r="S228" s="473"/>
      <c r="T228" s="473"/>
      <c r="U228" s="473"/>
      <c r="V228" s="473"/>
      <c r="W228" s="473"/>
      <c r="X228" s="473"/>
      <c r="Y228" s="473"/>
      <c r="Z228" s="473"/>
      <c r="AA228" s="473"/>
      <c r="AB228" s="473"/>
      <c r="AC228" s="473"/>
      <c r="AD228" s="473"/>
      <c r="AE228" s="473"/>
      <c r="AF228" s="473"/>
      <c r="AG228" s="473"/>
      <c r="AH228" s="473"/>
      <c r="AI228" s="473"/>
      <c r="AJ228" s="473"/>
      <c r="AK228" s="473"/>
      <c r="AL228" s="473"/>
      <c r="AM228" s="473"/>
      <c r="AN228" s="473"/>
      <c r="AO228" s="473"/>
      <c r="AP228" s="473"/>
      <c r="AQ228" s="473"/>
      <c r="AR228" s="473"/>
      <c r="AS228" s="473"/>
      <c r="AT228" s="472"/>
      <c r="AU228" s="472"/>
      <c r="AV228" s="472"/>
      <c r="AW228" s="472"/>
      <c r="AX228" s="472"/>
      <c r="AY228" s="472"/>
      <c r="AZ228" s="472"/>
      <c r="BA228" s="472"/>
      <c r="BB228" s="472"/>
      <c r="BC228" s="472"/>
      <c r="BD228" s="472"/>
      <c r="BE228" s="472"/>
      <c r="BF228" s="472"/>
      <c r="BG228" s="472"/>
      <c r="BH228" s="472"/>
      <c r="BI228" s="472"/>
      <c r="BJ228" s="472"/>
      <c r="BK228" s="472"/>
      <c r="BL228" s="472"/>
      <c r="BM228" s="472"/>
      <c r="BN228" s="472"/>
      <c r="BO228" s="472"/>
      <c r="BP228" s="472"/>
      <c r="BQ228" s="472"/>
      <c r="BR228" s="472"/>
      <c r="BS228" s="472"/>
      <c r="BT228" s="472"/>
      <c r="BU228" s="472"/>
      <c r="BV228" s="472"/>
      <c r="BW228" s="472"/>
      <c r="BX228" s="472"/>
      <c r="BY228" s="472"/>
      <c r="BZ228" s="472"/>
      <c r="CA228" s="472"/>
      <c r="CB228" s="472"/>
      <c r="CC228" s="472"/>
      <c r="CD228" s="472"/>
      <c r="CE228" s="472"/>
      <c r="CF228" s="472"/>
      <c r="CG228" s="472"/>
      <c r="CH228" s="472"/>
      <c r="CI228" s="472"/>
      <c r="CJ228" s="472"/>
      <c r="CK228" s="472"/>
      <c r="CL228" s="472"/>
      <c r="CM228" s="472"/>
      <c r="CN228" s="472"/>
      <c r="CO228" s="472"/>
      <c r="CP228" s="472"/>
      <c r="CQ228" s="472"/>
      <c r="CR228" s="472"/>
      <c r="CS228" s="472"/>
      <c r="CT228" s="472"/>
      <c r="CU228" s="472"/>
      <c r="CV228" s="472"/>
      <c r="CW228" s="472"/>
      <c r="CX228" s="472"/>
      <c r="CY228" s="472"/>
      <c r="CZ228" s="472"/>
      <c r="DA228" s="472"/>
      <c r="DB228" s="472"/>
      <c r="DC228" s="472"/>
      <c r="DD228" s="472"/>
      <c r="DE228" s="472"/>
      <c r="DF228" s="472"/>
      <c r="DG228" s="472"/>
      <c r="DH228" s="472"/>
      <c r="DI228" s="472"/>
      <c r="DJ228" s="472"/>
      <c r="DK228" s="472"/>
      <c r="DL228" s="472"/>
      <c r="DM228" s="472"/>
      <c r="DN228" s="472"/>
      <c r="DO228" s="472"/>
      <c r="DP228" s="472"/>
      <c r="DQ228" s="472"/>
      <c r="DR228" s="472"/>
      <c r="DS228" s="472"/>
      <c r="DT228" s="472"/>
      <c r="DU228" s="472"/>
      <c r="DV228" s="472"/>
      <c r="DW228" s="472"/>
      <c r="DX228" s="472"/>
    </row>
    <row r="229" spans="1:128" s="475" customFormat="1" ht="13.2" x14ac:dyDescent="0.25">
      <c r="A229" s="80" t="s">
        <v>141</v>
      </c>
      <c r="B229" s="80" t="s">
        <v>518</v>
      </c>
      <c r="C229" s="80" t="s">
        <v>314</v>
      </c>
      <c r="D229" s="80" t="s">
        <v>315</v>
      </c>
      <c r="E229" s="784">
        <v>0</v>
      </c>
      <c r="F229" s="445"/>
      <c r="G229" s="445">
        <v>0</v>
      </c>
      <c r="H229" s="445">
        <v>0</v>
      </c>
      <c r="I229" s="445"/>
      <c r="J229" s="445">
        <v>0</v>
      </c>
      <c r="K229" s="445">
        <v>0</v>
      </c>
      <c r="L229" s="445"/>
      <c r="M229" s="445">
        <v>0</v>
      </c>
      <c r="N229" s="445">
        <v>0</v>
      </c>
      <c r="O229" s="445">
        <v>0</v>
      </c>
      <c r="P229" s="445">
        <v>0</v>
      </c>
      <c r="Q229" s="445">
        <v>0</v>
      </c>
      <c r="R229" s="474"/>
      <c r="S229" s="473"/>
      <c r="T229" s="473"/>
      <c r="U229" s="473"/>
      <c r="V229" s="473"/>
      <c r="W229" s="473"/>
      <c r="X229" s="473"/>
      <c r="Y229" s="473"/>
      <c r="Z229" s="473"/>
      <c r="AA229" s="473"/>
      <c r="AB229" s="473"/>
      <c r="AC229" s="473"/>
      <c r="AD229" s="473"/>
      <c r="AE229" s="473"/>
      <c r="AF229" s="473"/>
      <c r="AG229" s="473"/>
      <c r="AH229" s="473"/>
      <c r="AI229" s="473"/>
      <c r="AJ229" s="473"/>
      <c r="AK229" s="473"/>
      <c r="AL229" s="473"/>
      <c r="AM229" s="473"/>
      <c r="AN229" s="473"/>
      <c r="AO229" s="473"/>
      <c r="AP229" s="473"/>
      <c r="AQ229" s="473"/>
      <c r="AR229" s="473"/>
      <c r="AS229" s="473"/>
      <c r="AT229" s="472"/>
      <c r="AU229" s="472"/>
      <c r="AV229" s="472"/>
      <c r="AW229" s="472"/>
      <c r="AX229" s="472"/>
      <c r="AY229" s="472"/>
      <c r="AZ229" s="472"/>
      <c r="BA229" s="472"/>
      <c r="BB229" s="472"/>
      <c r="BC229" s="472"/>
      <c r="BD229" s="472"/>
      <c r="BE229" s="472"/>
      <c r="BF229" s="472"/>
      <c r="BG229" s="472"/>
      <c r="BH229" s="472"/>
      <c r="BI229" s="472"/>
      <c r="BJ229" s="472"/>
      <c r="BK229" s="472"/>
      <c r="BL229" s="472"/>
      <c r="BM229" s="472"/>
      <c r="BN229" s="472"/>
      <c r="BO229" s="472"/>
      <c r="BP229" s="472"/>
      <c r="BQ229" s="472"/>
      <c r="BR229" s="472"/>
      <c r="BS229" s="472"/>
      <c r="BT229" s="472"/>
      <c r="BU229" s="472"/>
      <c r="BV229" s="472"/>
      <c r="BW229" s="472"/>
      <c r="BX229" s="472"/>
      <c r="BY229" s="472"/>
      <c r="BZ229" s="472"/>
      <c r="CA229" s="472"/>
      <c r="CB229" s="472"/>
      <c r="CC229" s="472"/>
      <c r="CD229" s="472"/>
      <c r="CE229" s="472"/>
      <c r="CF229" s="472"/>
      <c r="CG229" s="472"/>
      <c r="CH229" s="472"/>
      <c r="CI229" s="472"/>
      <c r="CJ229" s="472"/>
      <c r="CK229" s="472"/>
      <c r="CL229" s="472"/>
      <c r="CM229" s="472"/>
      <c r="CN229" s="472"/>
      <c r="CO229" s="472"/>
      <c r="CP229" s="472"/>
      <c r="CQ229" s="472"/>
      <c r="CR229" s="472"/>
      <c r="CS229" s="472"/>
      <c r="CT229" s="472"/>
      <c r="CU229" s="472"/>
      <c r="CV229" s="472"/>
      <c r="CW229" s="472"/>
      <c r="CX229" s="472"/>
      <c r="CY229" s="472"/>
      <c r="CZ229" s="472"/>
      <c r="DA229" s="472"/>
      <c r="DB229" s="472"/>
      <c r="DC229" s="472"/>
      <c r="DD229" s="472"/>
      <c r="DE229" s="472"/>
      <c r="DF229" s="472"/>
      <c r="DG229" s="472"/>
      <c r="DH229" s="472"/>
      <c r="DI229" s="472"/>
      <c r="DJ229" s="472"/>
      <c r="DK229" s="472"/>
      <c r="DL229" s="472"/>
      <c r="DM229" s="472"/>
      <c r="DN229" s="472"/>
      <c r="DO229" s="472"/>
      <c r="DP229" s="472"/>
      <c r="DQ229" s="472"/>
      <c r="DR229" s="472"/>
      <c r="DS229" s="472"/>
      <c r="DT229" s="472"/>
      <c r="DU229" s="472"/>
      <c r="DV229" s="472"/>
      <c r="DW229" s="472"/>
      <c r="DX229" s="472"/>
    </row>
    <row r="230" spans="1:128" s="475" customFormat="1" ht="13.2" x14ac:dyDescent="0.25">
      <c r="A230" s="80" t="s">
        <v>84</v>
      </c>
      <c r="B230" s="80" t="s">
        <v>519</v>
      </c>
      <c r="C230" s="80" t="s">
        <v>324</v>
      </c>
      <c r="D230" s="80" t="s">
        <v>325</v>
      </c>
      <c r="E230" s="784">
        <v>21</v>
      </c>
      <c r="F230" s="445"/>
      <c r="G230" s="445">
        <v>11</v>
      </c>
      <c r="H230" s="445">
        <v>1</v>
      </c>
      <c r="I230" s="445"/>
      <c r="J230" s="445">
        <v>2</v>
      </c>
      <c r="K230" s="445">
        <v>0</v>
      </c>
      <c r="L230" s="445"/>
      <c r="M230" s="445">
        <v>5</v>
      </c>
      <c r="N230" s="445">
        <v>0</v>
      </c>
      <c r="O230" s="445">
        <v>1</v>
      </c>
      <c r="P230" s="445">
        <v>1</v>
      </c>
      <c r="Q230" s="445">
        <v>0</v>
      </c>
      <c r="R230" s="474"/>
      <c r="S230" s="473"/>
      <c r="T230" s="473"/>
      <c r="U230" s="473"/>
      <c r="V230" s="473"/>
      <c r="W230" s="473"/>
      <c r="X230" s="473"/>
      <c r="Y230" s="473"/>
      <c r="Z230" s="473"/>
      <c r="AA230" s="473"/>
      <c r="AB230" s="473"/>
      <c r="AC230" s="473"/>
      <c r="AD230" s="473"/>
      <c r="AE230" s="473"/>
      <c r="AF230" s="473"/>
      <c r="AG230" s="473"/>
      <c r="AH230" s="473"/>
      <c r="AI230" s="473"/>
      <c r="AJ230" s="473"/>
      <c r="AK230" s="473"/>
      <c r="AL230" s="473"/>
      <c r="AM230" s="473"/>
      <c r="AN230" s="473"/>
      <c r="AO230" s="473"/>
      <c r="AP230" s="473"/>
      <c r="AQ230" s="473"/>
      <c r="AR230" s="473"/>
      <c r="AS230" s="473"/>
      <c r="AT230" s="472"/>
      <c r="AU230" s="472"/>
      <c r="AV230" s="472"/>
      <c r="AW230" s="472"/>
      <c r="AX230" s="472"/>
      <c r="AY230" s="472"/>
      <c r="AZ230" s="472"/>
      <c r="BA230" s="472"/>
      <c r="BB230" s="472"/>
      <c r="BC230" s="472"/>
      <c r="BD230" s="472"/>
      <c r="BE230" s="472"/>
      <c r="BF230" s="472"/>
      <c r="BG230" s="472"/>
      <c r="BH230" s="472"/>
      <c r="BI230" s="472"/>
      <c r="BJ230" s="472"/>
      <c r="BK230" s="472"/>
      <c r="BL230" s="472"/>
      <c r="BM230" s="472"/>
      <c r="BN230" s="472"/>
      <c r="BO230" s="472"/>
      <c r="BP230" s="472"/>
      <c r="BQ230" s="472"/>
      <c r="BR230" s="472"/>
      <c r="BS230" s="472"/>
      <c r="BT230" s="472"/>
      <c r="BU230" s="472"/>
      <c r="BV230" s="472"/>
      <c r="BW230" s="472"/>
      <c r="BX230" s="472"/>
      <c r="BY230" s="472"/>
      <c r="BZ230" s="472"/>
      <c r="CA230" s="472"/>
      <c r="CB230" s="472"/>
      <c r="CC230" s="472"/>
      <c r="CD230" s="472"/>
      <c r="CE230" s="472"/>
      <c r="CF230" s="472"/>
      <c r="CG230" s="472"/>
      <c r="CH230" s="472"/>
      <c r="CI230" s="472"/>
      <c r="CJ230" s="472"/>
      <c r="CK230" s="472"/>
      <c r="CL230" s="472"/>
      <c r="CM230" s="472"/>
      <c r="CN230" s="472"/>
      <c r="CO230" s="472"/>
      <c r="CP230" s="472"/>
      <c r="CQ230" s="472"/>
      <c r="CR230" s="472"/>
      <c r="CS230" s="472"/>
      <c r="CT230" s="472"/>
      <c r="CU230" s="472"/>
      <c r="CV230" s="472"/>
      <c r="CW230" s="472"/>
      <c r="CX230" s="472"/>
      <c r="CY230" s="472"/>
      <c r="CZ230" s="472"/>
      <c r="DA230" s="472"/>
      <c r="DB230" s="472"/>
      <c r="DC230" s="472"/>
      <c r="DD230" s="472"/>
      <c r="DE230" s="472"/>
      <c r="DF230" s="472"/>
      <c r="DG230" s="472"/>
      <c r="DH230" s="472"/>
      <c r="DI230" s="472"/>
      <c r="DJ230" s="472"/>
      <c r="DK230" s="472"/>
      <c r="DL230" s="472"/>
      <c r="DM230" s="472"/>
      <c r="DN230" s="472"/>
      <c r="DO230" s="472"/>
      <c r="DP230" s="472"/>
      <c r="DQ230" s="472"/>
      <c r="DR230" s="472"/>
      <c r="DS230" s="472"/>
      <c r="DT230" s="472"/>
      <c r="DU230" s="472"/>
      <c r="DV230" s="472"/>
      <c r="DW230" s="472"/>
      <c r="DX230" s="472"/>
    </row>
    <row r="231" spans="1:128" s="475" customFormat="1" ht="13.2" x14ac:dyDescent="0.25">
      <c r="A231" s="80" t="s">
        <v>255</v>
      </c>
      <c r="B231" s="80" t="s">
        <v>520</v>
      </c>
      <c r="C231" s="80" t="s">
        <v>316</v>
      </c>
      <c r="D231" s="80" t="s">
        <v>317</v>
      </c>
      <c r="E231" s="784">
        <v>27</v>
      </c>
      <c r="F231" s="445"/>
      <c r="G231" s="445">
        <v>21</v>
      </c>
      <c r="H231" s="445">
        <v>1</v>
      </c>
      <c r="I231" s="445"/>
      <c r="J231" s="445">
        <v>0</v>
      </c>
      <c r="K231" s="445">
        <v>0</v>
      </c>
      <c r="L231" s="445"/>
      <c r="M231" s="445">
        <v>3</v>
      </c>
      <c r="N231" s="445">
        <v>0</v>
      </c>
      <c r="O231" s="445">
        <v>1</v>
      </c>
      <c r="P231" s="445">
        <v>1</v>
      </c>
      <c r="Q231" s="445">
        <v>0</v>
      </c>
      <c r="R231" s="474"/>
      <c r="S231" s="473"/>
      <c r="T231" s="473"/>
      <c r="U231" s="473"/>
      <c r="V231" s="473"/>
      <c r="W231" s="473"/>
      <c r="X231" s="473"/>
      <c r="Y231" s="473"/>
      <c r="Z231" s="473"/>
      <c r="AA231" s="473"/>
      <c r="AB231" s="473"/>
      <c r="AC231" s="473"/>
      <c r="AD231" s="473"/>
      <c r="AE231" s="473"/>
      <c r="AF231" s="473"/>
      <c r="AG231" s="473"/>
      <c r="AH231" s="473"/>
      <c r="AI231" s="473"/>
      <c r="AJ231" s="473"/>
      <c r="AK231" s="473"/>
      <c r="AL231" s="473"/>
      <c r="AM231" s="473"/>
      <c r="AN231" s="473"/>
      <c r="AO231" s="473"/>
      <c r="AP231" s="473"/>
      <c r="AQ231" s="473"/>
      <c r="AR231" s="473"/>
      <c r="AS231" s="473"/>
      <c r="AT231" s="472"/>
      <c r="AU231" s="472"/>
      <c r="AV231" s="472"/>
      <c r="AW231" s="472"/>
      <c r="AX231" s="472"/>
      <c r="AY231" s="472"/>
      <c r="AZ231" s="472"/>
      <c r="BA231" s="472"/>
      <c r="BB231" s="472"/>
      <c r="BC231" s="472"/>
      <c r="BD231" s="472"/>
      <c r="BE231" s="472"/>
      <c r="BF231" s="472"/>
      <c r="BG231" s="472"/>
      <c r="BH231" s="472"/>
      <c r="BI231" s="472"/>
      <c r="BJ231" s="472"/>
      <c r="BK231" s="472"/>
      <c r="BL231" s="472"/>
      <c r="BM231" s="472"/>
      <c r="BN231" s="472"/>
      <c r="BO231" s="472"/>
      <c r="BP231" s="472"/>
      <c r="BQ231" s="472"/>
      <c r="BR231" s="472"/>
      <c r="BS231" s="472"/>
      <c r="BT231" s="472"/>
      <c r="BU231" s="472"/>
      <c r="BV231" s="472"/>
      <c r="BW231" s="472"/>
      <c r="BX231" s="472"/>
      <c r="BY231" s="472"/>
      <c r="BZ231" s="472"/>
      <c r="CA231" s="472"/>
      <c r="CB231" s="472"/>
      <c r="CC231" s="472"/>
      <c r="CD231" s="472"/>
      <c r="CE231" s="472"/>
      <c r="CF231" s="472"/>
      <c r="CG231" s="472"/>
      <c r="CH231" s="472"/>
      <c r="CI231" s="472"/>
      <c r="CJ231" s="472"/>
      <c r="CK231" s="472"/>
      <c r="CL231" s="472"/>
      <c r="CM231" s="472"/>
      <c r="CN231" s="472"/>
      <c r="CO231" s="472"/>
      <c r="CP231" s="472"/>
      <c r="CQ231" s="472"/>
      <c r="CR231" s="472"/>
      <c r="CS231" s="472"/>
      <c r="CT231" s="472"/>
      <c r="CU231" s="472"/>
      <c r="CV231" s="472"/>
      <c r="CW231" s="472"/>
      <c r="CX231" s="472"/>
      <c r="CY231" s="472"/>
      <c r="CZ231" s="472"/>
      <c r="DA231" s="472"/>
      <c r="DB231" s="472"/>
      <c r="DC231" s="472"/>
      <c r="DD231" s="472"/>
      <c r="DE231" s="472"/>
      <c r="DF231" s="472"/>
      <c r="DG231" s="472"/>
      <c r="DH231" s="472"/>
      <c r="DI231" s="472"/>
      <c r="DJ231" s="472"/>
      <c r="DK231" s="472"/>
      <c r="DL231" s="472"/>
      <c r="DM231" s="472"/>
      <c r="DN231" s="472"/>
      <c r="DO231" s="472"/>
      <c r="DP231" s="472"/>
      <c r="DQ231" s="472"/>
      <c r="DR231" s="472"/>
      <c r="DS231" s="472"/>
      <c r="DT231" s="472"/>
      <c r="DU231" s="472"/>
      <c r="DV231" s="472"/>
      <c r="DW231" s="472"/>
      <c r="DX231" s="472"/>
    </row>
    <row r="232" spans="1:128" s="475" customFormat="1" ht="13.2" x14ac:dyDescent="0.25">
      <c r="A232" s="80" t="s">
        <v>219</v>
      </c>
      <c r="B232" s="80" t="s">
        <v>521</v>
      </c>
      <c r="C232" s="80" t="s">
        <v>320</v>
      </c>
      <c r="D232" s="80" t="s">
        <v>321</v>
      </c>
      <c r="E232" s="784">
        <v>50</v>
      </c>
      <c r="F232" s="445"/>
      <c r="G232" s="445">
        <v>42</v>
      </c>
      <c r="H232" s="445">
        <v>0</v>
      </c>
      <c r="I232" s="445"/>
      <c r="J232" s="445">
        <v>0</v>
      </c>
      <c r="K232" s="445">
        <v>0</v>
      </c>
      <c r="L232" s="445"/>
      <c r="M232" s="445">
        <v>2</v>
      </c>
      <c r="N232" s="445">
        <v>0</v>
      </c>
      <c r="O232" s="445">
        <v>4</v>
      </c>
      <c r="P232" s="445">
        <v>2</v>
      </c>
      <c r="Q232" s="445">
        <v>0</v>
      </c>
      <c r="R232" s="474"/>
      <c r="S232" s="473"/>
      <c r="T232" s="473"/>
      <c r="U232" s="473"/>
      <c r="V232" s="473"/>
      <c r="W232" s="473"/>
      <c r="X232" s="473"/>
      <c r="Y232" s="473"/>
      <c r="Z232" s="473"/>
      <c r="AA232" s="473"/>
      <c r="AB232" s="473"/>
      <c r="AC232" s="473"/>
      <c r="AD232" s="473"/>
      <c r="AE232" s="473"/>
      <c r="AF232" s="473"/>
      <c r="AG232" s="473"/>
      <c r="AH232" s="473"/>
      <c r="AI232" s="473"/>
      <c r="AJ232" s="473"/>
      <c r="AK232" s="473"/>
      <c r="AL232" s="473"/>
      <c r="AM232" s="473"/>
      <c r="AN232" s="473"/>
      <c r="AO232" s="473"/>
      <c r="AP232" s="473"/>
      <c r="AQ232" s="473"/>
      <c r="AR232" s="473"/>
      <c r="AS232" s="473"/>
      <c r="AT232" s="472"/>
      <c r="AU232" s="472"/>
      <c r="AV232" s="472"/>
      <c r="AW232" s="472"/>
      <c r="AX232" s="472"/>
      <c r="AY232" s="472"/>
      <c r="AZ232" s="472"/>
      <c r="BA232" s="472"/>
      <c r="BB232" s="472"/>
      <c r="BC232" s="472"/>
      <c r="BD232" s="472"/>
      <c r="BE232" s="472"/>
      <c r="BF232" s="472"/>
      <c r="BG232" s="472"/>
      <c r="BH232" s="472"/>
      <c r="BI232" s="472"/>
      <c r="BJ232" s="472"/>
      <c r="BK232" s="472"/>
      <c r="BL232" s="472"/>
      <c r="BM232" s="472"/>
      <c r="BN232" s="472"/>
      <c r="BO232" s="472"/>
      <c r="BP232" s="472"/>
      <c r="BQ232" s="472"/>
      <c r="BR232" s="472"/>
      <c r="BS232" s="472"/>
      <c r="BT232" s="472"/>
      <c r="BU232" s="472"/>
      <c r="BV232" s="472"/>
      <c r="BW232" s="472"/>
      <c r="BX232" s="472"/>
      <c r="BY232" s="472"/>
      <c r="BZ232" s="472"/>
      <c r="CA232" s="472"/>
      <c r="CB232" s="472"/>
      <c r="CC232" s="472"/>
      <c r="CD232" s="472"/>
      <c r="CE232" s="472"/>
      <c r="CF232" s="472"/>
      <c r="CG232" s="472"/>
      <c r="CH232" s="472"/>
      <c r="CI232" s="472"/>
      <c r="CJ232" s="472"/>
      <c r="CK232" s="472"/>
      <c r="CL232" s="472"/>
      <c r="CM232" s="472"/>
      <c r="CN232" s="472"/>
      <c r="CO232" s="472"/>
      <c r="CP232" s="472"/>
      <c r="CQ232" s="472"/>
      <c r="CR232" s="472"/>
      <c r="CS232" s="472"/>
      <c r="CT232" s="472"/>
      <c r="CU232" s="472"/>
      <c r="CV232" s="472"/>
      <c r="CW232" s="472"/>
      <c r="CX232" s="472"/>
      <c r="CY232" s="472"/>
      <c r="CZ232" s="472"/>
      <c r="DA232" s="472"/>
      <c r="DB232" s="472"/>
      <c r="DC232" s="472"/>
      <c r="DD232" s="472"/>
      <c r="DE232" s="472"/>
      <c r="DF232" s="472"/>
      <c r="DG232" s="472"/>
      <c r="DH232" s="472"/>
      <c r="DI232" s="472"/>
      <c r="DJ232" s="472"/>
      <c r="DK232" s="472"/>
      <c r="DL232" s="472"/>
      <c r="DM232" s="472"/>
      <c r="DN232" s="472"/>
      <c r="DO232" s="472"/>
      <c r="DP232" s="472"/>
      <c r="DQ232" s="472"/>
      <c r="DR232" s="472"/>
      <c r="DS232" s="472"/>
      <c r="DT232" s="472"/>
      <c r="DU232" s="472"/>
      <c r="DV232" s="472"/>
      <c r="DW232" s="472"/>
      <c r="DX232" s="472"/>
    </row>
    <row r="233" spans="1:128" s="475" customFormat="1" ht="13.2" x14ac:dyDescent="0.25">
      <c r="A233" s="80" t="s">
        <v>211</v>
      </c>
      <c r="B233" s="80" t="s">
        <v>522</v>
      </c>
      <c r="C233" s="80" t="s">
        <v>324</v>
      </c>
      <c r="D233" s="80" t="s">
        <v>325</v>
      </c>
      <c r="E233" s="784">
        <v>10</v>
      </c>
      <c r="F233" s="445"/>
      <c r="G233" s="445">
        <v>6</v>
      </c>
      <c r="H233" s="445">
        <v>0</v>
      </c>
      <c r="I233" s="445"/>
      <c r="J233" s="445">
        <v>0</v>
      </c>
      <c r="K233" s="445">
        <v>0</v>
      </c>
      <c r="L233" s="445"/>
      <c r="M233" s="445">
        <v>2</v>
      </c>
      <c r="N233" s="445">
        <v>0</v>
      </c>
      <c r="O233" s="445">
        <v>1</v>
      </c>
      <c r="P233" s="445">
        <v>1</v>
      </c>
      <c r="Q233" s="445">
        <v>0</v>
      </c>
      <c r="R233" s="474"/>
      <c r="S233" s="473"/>
      <c r="T233" s="473"/>
      <c r="U233" s="473"/>
      <c r="V233" s="473"/>
      <c r="W233" s="473"/>
      <c r="X233" s="473"/>
      <c r="Y233" s="473"/>
      <c r="Z233" s="473"/>
      <c r="AA233" s="473"/>
      <c r="AB233" s="473"/>
      <c r="AC233" s="473"/>
      <c r="AD233" s="473"/>
      <c r="AE233" s="473"/>
      <c r="AF233" s="473"/>
      <c r="AG233" s="473"/>
      <c r="AH233" s="473"/>
      <c r="AI233" s="473"/>
      <c r="AJ233" s="473"/>
      <c r="AK233" s="473"/>
      <c r="AL233" s="473"/>
      <c r="AM233" s="473"/>
      <c r="AN233" s="473"/>
      <c r="AO233" s="473"/>
      <c r="AP233" s="473"/>
      <c r="AQ233" s="473"/>
      <c r="AR233" s="473"/>
      <c r="AS233" s="473"/>
      <c r="AT233" s="472"/>
      <c r="AU233" s="472"/>
      <c r="AV233" s="472"/>
      <c r="AW233" s="472"/>
      <c r="AX233" s="472"/>
      <c r="AY233" s="472"/>
      <c r="AZ233" s="472"/>
      <c r="BA233" s="472"/>
      <c r="BB233" s="472"/>
      <c r="BC233" s="472"/>
      <c r="BD233" s="472"/>
      <c r="BE233" s="472"/>
      <c r="BF233" s="472"/>
      <c r="BG233" s="472"/>
      <c r="BH233" s="472"/>
      <c r="BI233" s="472"/>
      <c r="BJ233" s="472"/>
      <c r="BK233" s="472"/>
      <c r="BL233" s="472"/>
      <c r="BM233" s="472"/>
      <c r="BN233" s="472"/>
      <c r="BO233" s="472"/>
      <c r="BP233" s="472"/>
      <c r="BQ233" s="472"/>
      <c r="BR233" s="472"/>
      <c r="BS233" s="472"/>
      <c r="BT233" s="472"/>
      <c r="BU233" s="472"/>
      <c r="BV233" s="472"/>
      <c r="BW233" s="472"/>
      <c r="BX233" s="472"/>
      <c r="BY233" s="472"/>
      <c r="BZ233" s="472"/>
      <c r="CA233" s="472"/>
      <c r="CB233" s="472"/>
      <c r="CC233" s="472"/>
      <c r="CD233" s="472"/>
      <c r="CE233" s="472"/>
      <c r="CF233" s="472"/>
      <c r="CG233" s="472"/>
      <c r="CH233" s="472"/>
      <c r="CI233" s="472"/>
      <c r="CJ233" s="472"/>
      <c r="CK233" s="472"/>
      <c r="CL233" s="472"/>
      <c r="CM233" s="472"/>
      <c r="CN233" s="472"/>
      <c r="CO233" s="472"/>
      <c r="CP233" s="472"/>
      <c r="CQ233" s="472"/>
      <c r="CR233" s="472"/>
      <c r="CS233" s="472"/>
      <c r="CT233" s="472"/>
      <c r="CU233" s="472"/>
      <c r="CV233" s="472"/>
      <c r="CW233" s="472"/>
      <c r="CX233" s="472"/>
      <c r="CY233" s="472"/>
      <c r="CZ233" s="472"/>
      <c r="DA233" s="472"/>
      <c r="DB233" s="472"/>
      <c r="DC233" s="472"/>
      <c r="DD233" s="472"/>
      <c r="DE233" s="472"/>
      <c r="DF233" s="472"/>
      <c r="DG233" s="472"/>
      <c r="DH233" s="472"/>
      <c r="DI233" s="472"/>
      <c r="DJ233" s="472"/>
      <c r="DK233" s="472"/>
      <c r="DL233" s="472"/>
      <c r="DM233" s="472"/>
      <c r="DN233" s="472"/>
      <c r="DO233" s="472"/>
      <c r="DP233" s="472"/>
      <c r="DQ233" s="472"/>
      <c r="DR233" s="472"/>
      <c r="DS233" s="472"/>
      <c r="DT233" s="472"/>
      <c r="DU233" s="472"/>
      <c r="DV233" s="472"/>
      <c r="DW233" s="472"/>
      <c r="DX233" s="472"/>
    </row>
    <row r="234" spans="1:128" s="475" customFormat="1" ht="13.2" x14ac:dyDescent="0.25">
      <c r="A234" s="80" t="s">
        <v>186</v>
      </c>
      <c r="B234" s="80" t="s">
        <v>523</v>
      </c>
      <c r="C234" s="80" t="s">
        <v>318</v>
      </c>
      <c r="D234" s="80" t="s">
        <v>319</v>
      </c>
      <c r="E234" s="784">
        <v>1</v>
      </c>
      <c r="F234" s="445"/>
      <c r="G234" s="445">
        <v>1</v>
      </c>
      <c r="H234" s="445">
        <v>0</v>
      </c>
      <c r="I234" s="445"/>
      <c r="J234" s="445">
        <v>0</v>
      </c>
      <c r="K234" s="445">
        <v>0</v>
      </c>
      <c r="L234" s="445"/>
      <c r="M234" s="445">
        <v>0</v>
      </c>
      <c r="N234" s="445">
        <v>0</v>
      </c>
      <c r="O234" s="445">
        <v>0</v>
      </c>
      <c r="P234" s="445">
        <v>0</v>
      </c>
      <c r="Q234" s="445">
        <v>0</v>
      </c>
      <c r="R234" s="474"/>
      <c r="S234" s="473"/>
      <c r="T234" s="473"/>
      <c r="U234" s="473"/>
      <c r="V234" s="473"/>
      <c r="W234" s="473"/>
      <c r="X234" s="473"/>
      <c r="Y234" s="473"/>
      <c r="Z234" s="473"/>
      <c r="AA234" s="473"/>
      <c r="AB234" s="473"/>
      <c r="AC234" s="473"/>
      <c r="AD234" s="473"/>
      <c r="AE234" s="473"/>
      <c r="AF234" s="473"/>
      <c r="AG234" s="473"/>
      <c r="AH234" s="473"/>
      <c r="AI234" s="473"/>
      <c r="AJ234" s="473"/>
      <c r="AK234" s="473"/>
      <c r="AL234" s="473"/>
      <c r="AM234" s="473"/>
      <c r="AN234" s="473"/>
      <c r="AO234" s="473"/>
      <c r="AP234" s="473"/>
      <c r="AQ234" s="473"/>
      <c r="AR234" s="473"/>
      <c r="AS234" s="473"/>
      <c r="AT234" s="472"/>
      <c r="AU234" s="472"/>
      <c r="AV234" s="472"/>
      <c r="AW234" s="472"/>
      <c r="AX234" s="472"/>
      <c r="AY234" s="472"/>
      <c r="AZ234" s="472"/>
      <c r="BA234" s="472"/>
      <c r="BB234" s="472"/>
      <c r="BC234" s="472"/>
      <c r="BD234" s="472"/>
      <c r="BE234" s="472"/>
      <c r="BF234" s="472"/>
      <c r="BG234" s="472"/>
      <c r="BH234" s="472"/>
      <c r="BI234" s="472"/>
      <c r="BJ234" s="472"/>
      <c r="BK234" s="472"/>
      <c r="BL234" s="472"/>
      <c r="BM234" s="472"/>
      <c r="BN234" s="472"/>
      <c r="BO234" s="472"/>
      <c r="BP234" s="472"/>
      <c r="BQ234" s="472"/>
      <c r="BR234" s="472"/>
      <c r="BS234" s="472"/>
      <c r="BT234" s="472"/>
      <c r="BU234" s="472"/>
      <c r="BV234" s="472"/>
      <c r="BW234" s="472"/>
      <c r="BX234" s="472"/>
      <c r="BY234" s="472"/>
      <c r="BZ234" s="472"/>
      <c r="CA234" s="472"/>
      <c r="CB234" s="472"/>
      <c r="CC234" s="472"/>
      <c r="CD234" s="472"/>
      <c r="CE234" s="472"/>
      <c r="CF234" s="472"/>
      <c r="CG234" s="472"/>
      <c r="CH234" s="472"/>
      <c r="CI234" s="472"/>
      <c r="CJ234" s="472"/>
      <c r="CK234" s="472"/>
      <c r="CL234" s="472"/>
      <c r="CM234" s="472"/>
      <c r="CN234" s="472"/>
      <c r="CO234" s="472"/>
      <c r="CP234" s="472"/>
      <c r="CQ234" s="472"/>
      <c r="CR234" s="472"/>
      <c r="CS234" s="472"/>
      <c r="CT234" s="472"/>
      <c r="CU234" s="472"/>
      <c r="CV234" s="472"/>
      <c r="CW234" s="472"/>
      <c r="CX234" s="472"/>
      <c r="CY234" s="472"/>
      <c r="CZ234" s="472"/>
      <c r="DA234" s="472"/>
      <c r="DB234" s="472"/>
      <c r="DC234" s="472"/>
      <c r="DD234" s="472"/>
      <c r="DE234" s="472"/>
      <c r="DF234" s="472"/>
      <c r="DG234" s="472"/>
      <c r="DH234" s="472"/>
      <c r="DI234" s="472"/>
      <c r="DJ234" s="472"/>
      <c r="DK234" s="472"/>
      <c r="DL234" s="472"/>
      <c r="DM234" s="472"/>
      <c r="DN234" s="472"/>
      <c r="DO234" s="472"/>
      <c r="DP234" s="472"/>
      <c r="DQ234" s="472"/>
      <c r="DR234" s="472"/>
      <c r="DS234" s="472"/>
      <c r="DT234" s="472"/>
      <c r="DU234" s="472"/>
      <c r="DV234" s="472"/>
      <c r="DW234" s="472"/>
      <c r="DX234" s="472"/>
    </row>
    <row r="235" spans="1:128" s="475" customFormat="1" ht="13.2" x14ac:dyDescent="0.25">
      <c r="A235" s="80" t="s">
        <v>112</v>
      </c>
      <c r="B235" s="80" t="s">
        <v>524</v>
      </c>
      <c r="C235" s="80" t="s">
        <v>324</v>
      </c>
      <c r="D235" s="80" t="s">
        <v>325</v>
      </c>
      <c r="E235" s="784">
        <v>12</v>
      </c>
      <c r="F235" s="445"/>
      <c r="G235" s="445">
        <v>7</v>
      </c>
      <c r="H235" s="445">
        <v>4</v>
      </c>
      <c r="I235" s="445"/>
      <c r="J235" s="445">
        <v>0</v>
      </c>
      <c r="K235" s="445">
        <v>0</v>
      </c>
      <c r="L235" s="445"/>
      <c r="M235" s="445">
        <v>0</v>
      </c>
      <c r="N235" s="445">
        <v>0</v>
      </c>
      <c r="O235" s="445">
        <v>0</v>
      </c>
      <c r="P235" s="445">
        <v>1</v>
      </c>
      <c r="Q235" s="445">
        <v>0</v>
      </c>
      <c r="R235" s="474"/>
      <c r="S235" s="473"/>
      <c r="T235" s="473"/>
      <c r="U235" s="473"/>
      <c r="V235" s="473"/>
      <c r="W235" s="473"/>
      <c r="X235" s="473"/>
      <c r="Y235" s="473"/>
      <c r="Z235" s="473"/>
      <c r="AA235" s="473"/>
      <c r="AB235" s="473"/>
      <c r="AC235" s="473"/>
      <c r="AD235" s="473"/>
      <c r="AE235" s="473"/>
      <c r="AF235" s="473"/>
      <c r="AG235" s="473"/>
      <c r="AH235" s="473"/>
      <c r="AI235" s="473"/>
      <c r="AJ235" s="473"/>
      <c r="AK235" s="473"/>
      <c r="AL235" s="473"/>
      <c r="AM235" s="473"/>
      <c r="AN235" s="473"/>
      <c r="AO235" s="473"/>
      <c r="AP235" s="473"/>
      <c r="AQ235" s="473"/>
      <c r="AR235" s="473"/>
      <c r="AS235" s="473"/>
      <c r="AT235" s="472"/>
      <c r="AU235" s="472"/>
      <c r="AV235" s="472"/>
      <c r="AW235" s="472"/>
      <c r="AX235" s="472"/>
      <c r="AY235" s="472"/>
      <c r="AZ235" s="472"/>
      <c r="BA235" s="472"/>
      <c r="BB235" s="472"/>
      <c r="BC235" s="472"/>
      <c r="BD235" s="472"/>
      <c r="BE235" s="472"/>
      <c r="BF235" s="472"/>
      <c r="BG235" s="472"/>
      <c r="BH235" s="472"/>
      <c r="BI235" s="472"/>
      <c r="BJ235" s="472"/>
      <c r="BK235" s="472"/>
      <c r="BL235" s="472"/>
      <c r="BM235" s="472"/>
      <c r="BN235" s="472"/>
      <c r="BO235" s="472"/>
      <c r="BP235" s="472"/>
      <c r="BQ235" s="472"/>
      <c r="BR235" s="472"/>
      <c r="BS235" s="472"/>
      <c r="BT235" s="472"/>
      <c r="BU235" s="472"/>
      <c r="BV235" s="472"/>
      <c r="BW235" s="472"/>
      <c r="BX235" s="472"/>
      <c r="BY235" s="472"/>
      <c r="BZ235" s="472"/>
      <c r="CA235" s="472"/>
      <c r="CB235" s="472"/>
      <c r="CC235" s="472"/>
      <c r="CD235" s="472"/>
      <c r="CE235" s="472"/>
      <c r="CF235" s="472"/>
      <c r="CG235" s="472"/>
      <c r="CH235" s="472"/>
      <c r="CI235" s="472"/>
      <c r="CJ235" s="472"/>
      <c r="CK235" s="472"/>
      <c r="CL235" s="472"/>
      <c r="CM235" s="472"/>
      <c r="CN235" s="472"/>
      <c r="CO235" s="472"/>
      <c r="CP235" s="472"/>
      <c r="CQ235" s="472"/>
      <c r="CR235" s="472"/>
      <c r="CS235" s="472"/>
      <c r="CT235" s="472"/>
      <c r="CU235" s="472"/>
      <c r="CV235" s="472"/>
      <c r="CW235" s="472"/>
      <c r="CX235" s="472"/>
      <c r="CY235" s="472"/>
      <c r="CZ235" s="472"/>
      <c r="DA235" s="472"/>
      <c r="DB235" s="472"/>
      <c r="DC235" s="472"/>
      <c r="DD235" s="472"/>
      <c r="DE235" s="472"/>
      <c r="DF235" s="472"/>
      <c r="DG235" s="472"/>
      <c r="DH235" s="472"/>
      <c r="DI235" s="472"/>
      <c r="DJ235" s="472"/>
      <c r="DK235" s="472"/>
      <c r="DL235" s="472"/>
      <c r="DM235" s="472"/>
      <c r="DN235" s="472"/>
      <c r="DO235" s="472"/>
      <c r="DP235" s="472"/>
      <c r="DQ235" s="472"/>
      <c r="DR235" s="472"/>
      <c r="DS235" s="472"/>
      <c r="DT235" s="472"/>
      <c r="DU235" s="472"/>
      <c r="DV235" s="472"/>
      <c r="DW235" s="472"/>
      <c r="DX235" s="472"/>
    </row>
    <row r="236" spans="1:128" s="475" customFormat="1" ht="13.2" x14ac:dyDescent="0.25">
      <c r="A236" s="80" t="s">
        <v>15</v>
      </c>
      <c r="B236" s="80" t="s">
        <v>525</v>
      </c>
      <c r="C236" s="80" t="s">
        <v>318</v>
      </c>
      <c r="D236" s="80" t="s">
        <v>319</v>
      </c>
      <c r="E236" s="784">
        <v>0</v>
      </c>
      <c r="F236" s="445"/>
      <c r="G236" s="445">
        <v>0</v>
      </c>
      <c r="H236" s="445">
        <v>0</v>
      </c>
      <c r="I236" s="445"/>
      <c r="J236" s="445">
        <v>0</v>
      </c>
      <c r="K236" s="445">
        <v>0</v>
      </c>
      <c r="L236" s="445"/>
      <c r="M236" s="445">
        <v>0</v>
      </c>
      <c r="N236" s="445">
        <v>0</v>
      </c>
      <c r="O236" s="445">
        <v>0</v>
      </c>
      <c r="P236" s="445">
        <v>0</v>
      </c>
      <c r="Q236" s="445">
        <v>0</v>
      </c>
      <c r="R236" s="474"/>
      <c r="S236" s="473"/>
      <c r="T236" s="473"/>
      <c r="U236" s="473"/>
      <c r="V236" s="473"/>
      <c r="W236" s="473"/>
      <c r="X236" s="473"/>
      <c r="Y236" s="473"/>
      <c r="Z236" s="473"/>
      <c r="AA236" s="473"/>
      <c r="AB236" s="473"/>
      <c r="AC236" s="473"/>
      <c r="AD236" s="473"/>
      <c r="AE236" s="473"/>
      <c r="AF236" s="473"/>
      <c r="AG236" s="473"/>
      <c r="AH236" s="473"/>
      <c r="AI236" s="473"/>
      <c r="AJ236" s="473"/>
      <c r="AK236" s="473"/>
      <c r="AL236" s="473"/>
      <c r="AM236" s="473"/>
      <c r="AN236" s="473"/>
      <c r="AO236" s="473"/>
      <c r="AP236" s="473"/>
      <c r="AQ236" s="473"/>
      <c r="AR236" s="473"/>
      <c r="AS236" s="473"/>
      <c r="AT236" s="472"/>
      <c r="AU236" s="472"/>
      <c r="AV236" s="472"/>
      <c r="AW236" s="472"/>
      <c r="AX236" s="472"/>
      <c r="AY236" s="472"/>
      <c r="AZ236" s="472"/>
      <c r="BA236" s="472"/>
      <c r="BB236" s="472"/>
      <c r="BC236" s="472"/>
      <c r="BD236" s="472"/>
      <c r="BE236" s="472"/>
      <c r="BF236" s="472"/>
      <c r="BG236" s="472"/>
      <c r="BH236" s="472"/>
      <c r="BI236" s="472"/>
      <c r="BJ236" s="472"/>
      <c r="BK236" s="472"/>
      <c r="BL236" s="472"/>
      <c r="BM236" s="472"/>
      <c r="BN236" s="472"/>
      <c r="BO236" s="472"/>
      <c r="BP236" s="472"/>
      <c r="BQ236" s="472"/>
      <c r="BR236" s="472"/>
      <c r="BS236" s="472"/>
      <c r="BT236" s="472"/>
      <c r="BU236" s="472"/>
      <c r="BV236" s="472"/>
      <c r="BW236" s="472"/>
      <c r="BX236" s="472"/>
      <c r="BY236" s="472"/>
      <c r="BZ236" s="472"/>
      <c r="CA236" s="472"/>
      <c r="CB236" s="472"/>
      <c r="CC236" s="472"/>
      <c r="CD236" s="472"/>
      <c r="CE236" s="472"/>
      <c r="CF236" s="472"/>
      <c r="CG236" s="472"/>
      <c r="CH236" s="472"/>
      <c r="CI236" s="472"/>
      <c r="CJ236" s="472"/>
      <c r="CK236" s="472"/>
      <c r="CL236" s="472"/>
      <c r="CM236" s="472"/>
      <c r="CN236" s="472"/>
      <c r="CO236" s="472"/>
      <c r="CP236" s="472"/>
      <c r="CQ236" s="472"/>
      <c r="CR236" s="472"/>
      <c r="CS236" s="472"/>
      <c r="CT236" s="472"/>
      <c r="CU236" s="472"/>
      <c r="CV236" s="472"/>
      <c r="CW236" s="472"/>
      <c r="CX236" s="472"/>
      <c r="CY236" s="472"/>
      <c r="CZ236" s="472"/>
      <c r="DA236" s="472"/>
      <c r="DB236" s="472"/>
      <c r="DC236" s="472"/>
      <c r="DD236" s="472"/>
      <c r="DE236" s="472"/>
      <c r="DF236" s="472"/>
      <c r="DG236" s="472"/>
      <c r="DH236" s="472"/>
      <c r="DI236" s="472"/>
      <c r="DJ236" s="472"/>
      <c r="DK236" s="472"/>
      <c r="DL236" s="472"/>
      <c r="DM236" s="472"/>
      <c r="DN236" s="472"/>
      <c r="DO236" s="472"/>
      <c r="DP236" s="472"/>
      <c r="DQ236" s="472"/>
      <c r="DR236" s="472"/>
      <c r="DS236" s="472"/>
      <c r="DT236" s="472"/>
      <c r="DU236" s="472"/>
      <c r="DV236" s="472"/>
      <c r="DW236" s="472"/>
      <c r="DX236" s="472"/>
    </row>
    <row r="237" spans="1:128" s="475" customFormat="1" ht="13.2" x14ac:dyDescent="0.25">
      <c r="A237" s="80" t="s">
        <v>177</v>
      </c>
      <c r="B237" s="80" t="s">
        <v>526</v>
      </c>
      <c r="C237" s="80" t="s">
        <v>316</v>
      </c>
      <c r="D237" s="80" t="s">
        <v>317</v>
      </c>
      <c r="E237" s="784">
        <v>4</v>
      </c>
      <c r="F237" s="445"/>
      <c r="G237" s="445">
        <v>4</v>
      </c>
      <c r="H237" s="445">
        <v>0</v>
      </c>
      <c r="I237" s="445"/>
      <c r="J237" s="445">
        <v>0</v>
      </c>
      <c r="K237" s="445">
        <v>0</v>
      </c>
      <c r="L237" s="445"/>
      <c r="M237" s="445">
        <v>0</v>
      </c>
      <c r="N237" s="445">
        <v>0</v>
      </c>
      <c r="O237" s="445">
        <v>0</v>
      </c>
      <c r="P237" s="445">
        <v>0</v>
      </c>
      <c r="Q237" s="445">
        <v>0</v>
      </c>
      <c r="R237" s="474"/>
      <c r="S237" s="473"/>
      <c r="T237" s="473"/>
      <c r="U237" s="473"/>
      <c r="V237" s="473"/>
      <c r="W237" s="473"/>
      <c r="X237" s="473"/>
      <c r="Y237" s="473"/>
      <c r="Z237" s="473"/>
      <c r="AA237" s="473"/>
      <c r="AB237" s="473"/>
      <c r="AC237" s="473"/>
      <c r="AD237" s="473"/>
      <c r="AE237" s="473"/>
      <c r="AF237" s="473"/>
      <c r="AG237" s="473"/>
      <c r="AH237" s="473"/>
      <c r="AI237" s="473"/>
      <c r="AJ237" s="473"/>
      <c r="AK237" s="473"/>
      <c r="AL237" s="473"/>
      <c r="AM237" s="473"/>
      <c r="AN237" s="473"/>
      <c r="AO237" s="473"/>
      <c r="AP237" s="473"/>
      <c r="AQ237" s="473"/>
      <c r="AR237" s="473"/>
      <c r="AS237" s="473"/>
      <c r="AT237" s="472"/>
      <c r="AU237" s="472"/>
      <c r="AV237" s="472"/>
      <c r="AW237" s="472"/>
      <c r="AX237" s="472"/>
      <c r="AY237" s="472"/>
      <c r="AZ237" s="472"/>
      <c r="BA237" s="472"/>
      <c r="BB237" s="472"/>
      <c r="BC237" s="472"/>
      <c r="BD237" s="472"/>
      <c r="BE237" s="472"/>
      <c r="BF237" s="472"/>
      <c r="BG237" s="472"/>
      <c r="BH237" s="472"/>
      <c r="BI237" s="472"/>
      <c r="BJ237" s="472"/>
      <c r="BK237" s="472"/>
      <c r="BL237" s="472"/>
      <c r="BM237" s="472"/>
      <c r="BN237" s="472"/>
      <c r="BO237" s="472"/>
      <c r="BP237" s="472"/>
      <c r="BQ237" s="472"/>
      <c r="BR237" s="472"/>
      <c r="BS237" s="472"/>
      <c r="BT237" s="472"/>
      <c r="BU237" s="472"/>
      <c r="BV237" s="472"/>
      <c r="BW237" s="472"/>
      <c r="BX237" s="472"/>
      <c r="BY237" s="472"/>
      <c r="BZ237" s="472"/>
      <c r="CA237" s="472"/>
      <c r="CB237" s="472"/>
      <c r="CC237" s="472"/>
      <c r="CD237" s="472"/>
      <c r="CE237" s="472"/>
      <c r="CF237" s="472"/>
      <c r="CG237" s="472"/>
      <c r="CH237" s="472"/>
      <c r="CI237" s="472"/>
      <c r="CJ237" s="472"/>
      <c r="CK237" s="472"/>
      <c r="CL237" s="472"/>
      <c r="CM237" s="472"/>
      <c r="CN237" s="472"/>
      <c r="CO237" s="472"/>
      <c r="CP237" s="472"/>
      <c r="CQ237" s="472"/>
      <c r="CR237" s="472"/>
      <c r="CS237" s="472"/>
      <c r="CT237" s="472"/>
      <c r="CU237" s="472"/>
      <c r="CV237" s="472"/>
      <c r="CW237" s="472"/>
      <c r="CX237" s="472"/>
      <c r="CY237" s="472"/>
      <c r="CZ237" s="472"/>
      <c r="DA237" s="472"/>
      <c r="DB237" s="472"/>
      <c r="DC237" s="472"/>
      <c r="DD237" s="472"/>
      <c r="DE237" s="472"/>
      <c r="DF237" s="472"/>
      <c r="DG237" s="472"/>
      <c r="DH237" s="472"/>
      <c r="DI237" s="472"/>
      <c r="DJ237" s="472"/>
      <c r="DK237" s="472"/>
      <c r="DL237" s="472"/>
      <c r="DM237" s="472"/>
      <c r="DN237" s="472"/>
      <c r="DO237" s="472"/>
      <c r="DP237" s="472"/>
      <c r="DQ237" s="472"/>
      <c r="DR237" s="472"/>
      <c r="DS237" s="472"/>
      <c r="DT237" s="472"/>
      <c r="DU237" s="472"/>
      <c r="DV237" s="472"/>
      <c r="DW237" s="472"/>
      <c r="DX237" s="472"/>
    </row>
    <row r="238" spans="1:128" s="475" customFormat="1" ht="13.2" x14ac:dyDescent="0.25">
      <c r="A238" s="80" t="s">
        <v>243</v>
      </c>
      <c r="B238" s="80" t="s">
        <v>527</v>
      </c>
      <c r="C238" s="80" t="s">
        <v>314</v>
      </c>
      <c r="D238" s="80" t="s">
        <v>315</v>
      </c>
      <c r="E238" s="784">
        <v>85</v>
      </c>
      <c r="F238" s="445"/>
      <c r="G238" s="445">
        <v>54</v>
      </c>
      <c r="H238" s="445">
        <v>16</v>
      </c>
      <c r="I238" s="445"/>
      <c r="J238" s="445">
        <v>2</v>
      </c>
      <c r="K238" s="445">
        <v>1</v>
      </c>
      <c r="L238" s="445"/>
      <c r="M238" s="445">
        <v>4</v>
      </c>
      <c r="N238" s="445">
        <v>0</v>
      </c>
      <c r="O238" s="445">
        <v>6</v>
      </c>
      <c r="P238" s="445">
        <v>2</v>
      </c>
      <c r="Q238" s="445">
        <v>0</v>
      </c>
      <c r="R238" s="474"/>
      <c r="S238" s="473"/>
      <c r="T238" s="473"/>
      <c r="U238" s="473"/>
      <c r="V238" s="473"/>
      <c r="W238" s="473"/>
      <c r="X238" s="473"/>
      <c r="Y238" s="473"/>
      <c r="Z238" s="473"/>
      <c r="AA238" s="473"/>
      <c r="AB238" s="473"/>
      <c r="AC238" s="473"/>
      <c r="AD238" s="473"/>
      <c r="AE238" s="473"/>
      <c r="AF238" s="473"/>
      <c r="AG238" s="473"/>
      <c r="AH238" s="473"/>
      <c r="AI238" s="473"/>
      <c r="AJ238" s="473"/>
      <c r="AK238" s="473"/>
      <c r="AL238" s="473"/>
      <c r="AM238" s="473"/>
      <c r="AN238" s="473"/>
      <c r="AO238" s="473"/>
      <c r="AP238" s="473"/>
      <c r="AQ238" s="473"/>
      <c r="AR238" s="473"/>
      <c r="AS238" s="473"/>
      <c r="AT238" s="472"/>
      <c r="AU238" s="472"/>
      <c r="AV238" s="472"/>
      <c r="AW238" s="472"/>
      <c r="AX238" s="472"/>
      <c r="AY238" s="472"/>
      <c r="AZ238" s="472"/>
      <c r="BA238" s="472"/>
      <c r="BB238" s="472"/>
      <c r="BC238" s="472"/>
      <c r="BD238" s="472"/>
      <c r="BE238" s="472"/>
      <c r="BF238" s="472"/>
      <c r="BG238" s="472"/>
      <c r="BH238" s="472"/>
      <c r="BI238" s="472"/>
      <c r="BJ238" s="472"/>
      <c r="BK238" s="472"/>
      <c r="BL238" s="472"/>
      <c r="BM238" s="472"/>
      <c r="BN238" s="472"/>
      <c r="BO238" s="472"/>
      <c r="BP238" s="472"/>
      <c r="BQ238" s="472"/>
      <c r="BR238" s="472"/>
      <c r="BS238" s="472"/>
      <c r="BT238" s="472"/>
      <c r="BU238" s="472"/>
      <c r="BV238" s="472"/>
      <c r="BW238" s="472"/>
      <c r="BX238" s="472"/>
      <c r="BY238" s="472"/>
      <c r="BZ238" s="472"/>
      <c r="CA238" s="472"/>
      <c r="CB238" s="472"/>
      <c r="CC238" s="472"/>
      <c r="CD238" s="472"/>
      <c r="CE238" s="472"/>
      <c r="CF238" s="472"/>
      <c r="CG238" s="472"/>
      <c r="CH238" s="472"/>
      <c r="CI238" s="472"/>
      <c r="CJ238" s="472"/>
      <c r="CK238" s="472"/>
      <c r="CL238" s="472"/>
      <c r="CM238" s="472"/>
      <c r="CN238" s="472"/>
      <c r="CO238" s="472"/>
      <c r="CP238" s="472"/>
      <c r="CQ238" s="472"/>
      <c r="CR238" s="472"/>
      <c r="CS238" s="472"/>
      <c r="CT238" s="472"/>
      <c r="CU238" s="472"/>
      <c r="CV238" s="472"/>
      <c r="CW238" s="472"/>
      <c r="CX238" s="472"/>
      <c r="CY238" s="472"/>
      <c r="CZ238" s="472"/>
      <c r="DA238" s="472"/>
      <c r="DB238" s="472"/>
      <c r="DC238" s="472"/>
      <c r="DD238" s="472"/>
      <c r="DE238" s="472"/>
      <c r="DF238" s="472"/>
      <c r="DG238" s="472"/>
      <c r="DH238" s="472"/>
      <c r="DI238" s="472"/>
      <c r="DJ238" s="472"/>
      <c r="DK238" s="472"/>
      <c r="DL238" s="472"/>
      <c r="DM238" s="472"/>
      <c r="DN238" s="472"/>
      <c r="DO238" s="472"/>
      <c r="DP238" s="472"/>
      <c r="DQ238" s="472"/>
      <c r="DR238" s="472"/>
      <c r="DS238" s="472"/>
      <c r="DT238" s="472"/>
      <c r="DU238" s="472"/>
      <c r="DV238" s="472"/>
      <c r="DW238" s="472"/>
      <c r="DX238" s="472"/>
    </row>
    <row r="239" spans="1:128" s="475" customFormat="1" ht="13.2" x14ac:dyDescent="0.25">
      <c r="A239" s="199" t="s">
        <v>264</v>
      </c>
      <c r="B239" s="199" t="s">
        <v>528</v>
      </c>
      <c r="C239" s="199" t="s">
        <v>320</v>
      </c>
      <c r="D239" s="199" t="s">
        <v>321</v>
      </c>
      <c r="E239" s="785" t="s">
        <v>623</v>
      </c>
      <c r="F239" s="693"/>
      <c r="G239" s="693" t="s">
        <v>623</v>
      </c>
      <c r="H239" s="693" t="s">
        <v>623</v>
      </c>
      <c r="I239" s="693"/>
      <c r="J239" s="693" t="s">
        <v>623</v>
      </c>
      <c r="K239" s="693" t="s">
        <v>623</v>
      </c>
      <c r="L239" s="693"/>
      <c r="M239" s="693" t="s">
        <v>623</v>
      </c>
      <c r="N239" s="693" t="s">
        <v>623</v>
      </c>
      <c r="O239" s="693" t="s">
        <v>623</v>
      </c>
      <c r="P239" s="693" t="s">
        <v>623</v>
      </c>
      <c r="Q239" s="693" t="s">
        <v>623</v>
      </c>
      <c r="R239" s="474"/>
      <c r="S239" s="473"/>
      <c r="T239" s="473"/>
      <c r="U239" s="473"/>
      <c r="V239" s="473"/>
      <c r="W239" s="473"/>
      <c r="X239" s="473"/>
      <c r="Y239" s="473"/>
      <c r="Z239" s="473"/>
      <c r="AA239" s="473"/>
      <c r="AB239" s="473"/>
      <c r="AC239" s="473"/>
      <c r="AD239" s="473"/>
      <c r="AE239" s="473"/>
      <c r="AF239" s="473"/>
      <c r="AG239" s="473"/>
      <c r="AH239" s="473"/>
      <c r="AI239" s="473"/>
      <c r="AJ239" s="473"/>
      <c r="AK239" s="473"/>
      <c r="AL239" s="473"/>
      <c r="AM239" s="473"/>
      <c r="AN239" s="473"/>
      <c r="AO239" s="473"/>
      <c r="AP239" s="473"/>
      <c r="AQ239" s="473"/>
      <c r="AR239" s="473"/>
      <c r="AS239" s="473"/>
      <c r="AT239" s="472"/>
      <c r="AU239" s="472"/>
      <c r="AV239" s="472"/>
      <c r="AW239" s="472"/>
      <c r="AX239" s="472"/>
      <c r="AY239" s="472"/>
      <c r="AZ239" s="472"/>
      <c r="BA239" s="472"/>
      <c r="BB239" s="472"/>
      <c r="BC239" s="472"/>
      <c r="BD239" s="472"/>
      <c r="BE239" s="472"/>
      <c r="BF239" s="472"/>
      <c r="BG239" s="472"/>
      <c r="BH239" s="472"/>
      <c r="BI239" s="472"/>
      <c r="BJ239" s="472"/>
      <c r="BK239" s="472"/>
      <c r="BL239" s="472"/>
      <c r="BM239" s="472"/>
      <c r="BN239" s="472"/>
      <c r="BO239" s="472"/>
      <c r="BP239" s="472"/>
      <c r="BQ239" s="472"/>
      <c r="BR239" s="472"/>
      <c r="BS239" s="472"/>
      <c r="BT239" s="472"/>
      <c r="BU239" s="472"/>
      <c r="BV239" s="472"/>
      <c r="BW239" s="472"/>
      <c r="BX239" s="472"/>
      <c r="BY239" s="472"/>
      <c r="BZ239" s="472"/>
      <c r="CA239" s="472"/>
      <c r="CB239" s="472"/>
      <c r="CC239" s="472"/>
      <c r="CD239" s="472"/>
      <c r="CE239" s="472"/>
      <c r="CF239" s="472"/>
      <c r="CG239" s="472"/>
      <c r="CH239" s="472"/>
      <c r="CI239" s="472"/>
      <c r="CJ239" s="472"/>
      <c r="CK239" s="472"/>
      <c r="CL239" s="472"/>
      <c r="CM239" s="472"/>
      <c r="CN239" s="472"/>
      <c r="CO239" s="472"/>
      <c r="CP239" s="472"/>
      <c r="CQ239" s="472"/>
      <c r="CR239" s="472"/>
      <c r="CS239" s="472"/>
      <c r="CT239" s="472"/>
      <c r="CU239" s="472"/>
      <c r="CV239" s="472"/>
      <c r="CW239" s="472"/>
      <c r="CX239" s="472"/>
      <c r="CY239" s="472"/>
      <c r="CZ239" s="472"/>
      <c r="DA239" s="472"/>
      <c r="DB239" s="472"/>
      <c r="DC239" s="472"/>
      <c r="DD239" s="472"/>
      <c r="DE239" s="472"/>
      <c r="DF239" s="472"/>
      <c r="DG239" s="472"/>
      <c r="DH239" s="472"/>
      <c r="DI239" s="472"/>
      <c r="DJ239" s="472"/>
      <c r="DK239" s="472"/>
      <c r="DL239" s="472"/>
      <c r="DM239" s="472"/>
      <c r="DN239" s="472"/>
      <c r="DO239" s="472"/>
      <c r="DP239" s="472"/>
      <c r="DQ239" s="472"/>
      <c r="DR239" s="472"/>
      <c r="DS239" s="472"/>
      <c r="DT239" s="472"/>
      <c r="DU239" s="472"/>
      <c r="DV239" s="472"/>
      <c r="DW239" s="472"/>
      <c r="DX239" s="472"/>
    </row>
    <row r="240" spans="1:128" s="475" customFormat="1" ht="13.2" x14ac:dyDescent="0.25">
      <c r="A240" s="80" t="s">
        <v>178</v>
      </c>
      <c r="B240" s="80" t="s">
        <v>529</v>
      </c>
      <c r="C240" s="80" t="s">
        <v>316</v>
      </c>
      <c r="D240" s="80" t="s">
        <v>317</v>
      </c>
      <c r="E240" s="784">
        <v>29</v>
      </c>
      <c r="F240" s="445"/>
      <c r="G240" s="445">
        <v>19</v>
      </c>
      <c r="H240" s="445">
        <v>2</v>
      </c>
      <c r="I240" s="445"/>
      <c r="J240" s="445">
        <v>2</v>
      </c>
      <c r="K240" s="445">
        <v>0</v>
      </c>
      <c r="L240" s="445"/>
      <c r="M240" s="445">
        <v>2</v>
      </c>
      <c r="N240" s="445">
        <v>0</v>
      </c>
      <c r="O240" s="445">
        <v>3</v>
      </c>
      <c r="P240" s="445">
        <v>1</v>
      </c>
      <c r="Q240" s="445">
        <v>0</v>
      </c>
      <c r="R240" s="474"/>
      <c r="S240" s="473"/>
      <c r="T240" s="473"/>
      <c r="U240" s="473"/>
      <c r="V240" s="473"/>
      <c r="W240" s="473"/>
      <c r="X240" s="473"/>
      <c r="Y240" s="473"/>
      <c r="Z240" s="473"/>
      <c r="AA240" s="473"/>
      <c r="AB240" s="473"/>
      <c r="AC240" s="473"/>
      <c r="AD240" s="473"/>
      <c r="AE240" s="473"/>
      <c r="AF240" s="473"/>
      <c r="AG240" s="473"/>
      <c r="AH240" s="473"/>
      <c r="AI240" s="473"/>
      <c r="AJ240" s="473"/>
      <c r="AK240" s="473"/>
      <c r="AL240" s="473"/>
      <c r="AM240" s="473"/>
      <c r="AN240" s="473"/>
      <c r="AO240" s="473"/>
      <c r="AP240" s="473"/>
      <c r="AQ240" s="473"/>
      <c r="AR240" s="473"/>
      <c r="AS240" s="473"/>
      <c r="AT240" s="472"/>
      <c r="AU240" s="472"/>
      <c r="AV240" s="472"/>
      <c r="AW240" s="472"/>
      <c r="AX240" s="472"/>
      <c r="AY240" s="472"/>
      <c r="AZ240" s="472"/>
      <c r="BA240" s="472"/>
      <c r="BB240" s="472"/>
      <c r="BC240" s="472"/>
      <c r="BD240" s="472"/>
      <c r="BE240" s="472"/>
      <c r="BF240" s="472"/>
      <c r="BG240" s="472"/>
      <c r="BH240" s="472"/>
      <c r="BI240" s="472"/>
      <c r="BJ240" s="472"/>
      <c r="BK240" s="472"/>
      <c r="BL240" s="472"/>
      <c r="BM240" s="472"/>
      <c r="BN240" s="472"/>
      <c r="BO240" s="472"/>
      <c r="BP240" s="472"/>
      <c r="BQ240" s="472"/>
      <c r="BR240" s="472"/>
      <c r="BS240" s="472"/>
      <c r="BT240" s="472"/>
      <c r="BU240" s="472"/>
      <c r="BV240" s="472"/>
      <c r="BW240" s="472"/>
      <c r="BX240" s="472"/>
      <c r="BY240" s="472"/>
      <c r="BZ240" s="472"/>
      <c r="CA240" s="472"/>
      <c r="CB240" s="472"/>
      <c r="CC240" s="472"/>
      <c r="CD240" s="472"/>
      <c r="CE240" s="472"/>
      <c r="CF240" s="472"/>
      <c r="CG240" s="472"/>
      <c r="CH240" s="472"/>
      <c r="CI240" s="472"/>
      <c r="CJ240" s="472"/>
      <c r="CK240" s="472"/>
      <c r="CL240" s="472"/>
      <c r="CM240" s="472"/>
      <c r="CN240" s="472"/>
      <c r="CO240" s="472"/>
      <c r="CP240" s="472"/>
      <c r="CQ240" s="472"/>
      <c r="CR240" s="472"/>
      <c r="CS240" s="472"/>
      <c r="CT240" s="472"/>
      <c r="CU240" s="472"/>
      <c r="CV240" s="472"/>
      <c r="CW240" s="472"/>
      <c r="CX240" s="472"/>
      <c r="CY240" s="472"/>
      <c r="CZ240" s="472"/>
      <c r="DA240" s="472"/>
      <c r="DB240" s="472"/>
      <c r="DC240" s="472"/>
      <c r="DD240" s="472"/>
      <c r="DE240" s="472"/>
      <c r="DF240" s="472"/>
      <c r="DG240" s="472"/>
      <c r="DH240" s="472"/>
      <c r="DI240" s="472"/>
      <c r="DJ240" s="472"/>
      <c r="DK240" s="472"/>
      <c r="DL240" s="472"/>
      <c r="DM240" s="472"/>
      <c r="DN240" s="472"/>
      <c r="DO240" s="472"/>
      <c r="DP240" s="472"/>
      <c r="DQ240" s="472"/>
      <c r="DR240" s="472"/>
      <c r="DS240" s="472"/>
      <c r="DT240" s="472"/>
      <c r="DU240" s="472"/>
      <c r="DV240" s="472"/>
      <c r="DW240" s="472"/>
      <c r="DX240" s="472"/>
    </row>
    <row r="241" spans="1:128" s="475" customFormat="1" ht="13.2" x14ac:dyDescent="0.25">
      <c r="A241" s="80" t="s">
        <v>193</v>
      </c>
      <c r="B241" s="80" t="s">
        <v>530</v>
      </c>
      <c r="C241" s="80" t="s">
        <v>326</v>
      </c>
      <c r="D241" s="80" t="s">
        <v>327</v>
      </c>
      <c r="E241" s="784">
        <v>32</v>
      </c>
      <c r="F241" s="445"/>
      <c r="G241" s="445">
        <v>26</v>
      </c>
      <c r="H241" s="445">
        <v>1</v>
      </c>
      <c r="I241" s="445"/>
      <c r="J241" s="445">
        <v>1</v>
      </c>
      <c r="K241" s="445">
        <v>0</v>
      </c>
      <c r="L241" s="445"/>
      <c r="M241" s="445">
        <v>0</v>
      </c>
      <c r="N241" s="445">
        <v>0</v>
      </c>
      <c r="O241" s="445">
        <v>2</v>
      </c>
      <c r="P241" s="445">
        <v>2</v>
      </c>
      <c r="Q241" s="445">
        <v>0</v>
      </c>
      <c r="R241" s="474"/>
      <c r="S241" s="473"/>
      <c r="T241" s="473"/>
      <c r="U241" s="473"/>
      <c r="V241" s="473"/>
      <c r="W241" s="473"/>
      <c r="X241" s="473"/>
      <c r="Y241" s="473"/>
      <c r="Z241" s="473"/>
      <c r="AA241" s="473"/>
      <c r="AB241" s="473"/>
      <c r="AC241" s="473"/>
      <c r="AD241" s="473"/>
      <c r="AE241" s="473"/>
      <c r="AF241" s="473"/>
      <c r="AG241" s="473"/>
      <c r="AH241" s="473"/>
      <c r="AI241" s="473"/>
      <c r="AJ241" s="473"/>
      <c r="AK241" s="473"/>
      <c r="AL241" s="473"/>
      <c r="AM241" s="473"/>
      <c r="AN241" s="473"/>
      <c r="AO241" s="473"/>
      <c r="AP241" s="473"/>
      <c r="AQ241" s="473"/>
      <c r="AR241" s="473"/>
      <c r="AS241" s="473"/>
      <c r="AT241" s="472"/>
      <c r="AU241" s="472"/>
      <c r="AV241" s="472"/>
      <c r="AW241" s="472"/>
      <c r="AX241" s="472"/>
      <c r="AY241" s="472"/>
      <c r="AZ241" s="472"/>
      <c r="BA241" s="472"/>
      <c r="BB241" s="472"/>
      <c r="BC241" s="472"/>
      <c r="BD241" s="472"/>
      <c r="BE241" s="472"/>
      <c r="BF241" s="472"/>
      <c r="BG241" s="472"/>
      <c r="BH241" s="472"/>
      <c r="BI241" s="472"/>
      <c r="BJ241" s="472"/>
      <c r="BK241" s="472"/>
      <c r="BL241" s="472"/>
      <c r="BM241" s="472"/>
      <c r="BN241" s="472"/>
      <c r="BO241" s="472"/>
      <c r="BP241" s="472"/>
      <c r="BQ241" s="472"/>
      <c r="BR241" s="472"/>
      <c r="BS241" s="472"/>
      <c r="BT241" s="472"/>
      <c r="BU241" s="472"/>
      <c r="BV241" s="472"/>
      <c r="BW241" s="472"/>
      <c r="BX241" s="472"/>
      <c r="BY241" s="472"/>
      <c r="BZ241" s="472"/>
      <c r="CA241" s="472"/>
      <c r="CB241" s="472"/>
      <c r="CC241" s="472"/>
      <c r="CD241" s="472"/>
      <c r="CE241" s="472"/>
      <c r="CF241" s="472"/>
      <c r="CG241" s="472"/>
      <c r="CH241" s="472"/>
      <c r="CI241" s="472"/>
      <c r="CJ241" s="472"/>
      <c r="CK241" s="472"/>
      <c r="CL241" s="472"/>
      <c r="CM241" s="472"/>
      <c r="CN241" s="472"/>
      <c r="CO241" s="472"/>
      <c r="CP241" s="472"/>
      <c r="CQ241" s="472"/>
      <c r="CR241" s="472"/>
      <c r="CS241" s="472"/>
      <c r="CT241" s="472"/>
      <c r="CU241" s="472"/>
      <c r="CV241" s="472"/>
      <c r="CW241" s="472"/>
      <c r="CX241" s="472"/>
      <c r="CY241" s="472"/>
      <c r="CZ241" s="472"/>
      <c r="DA241" s="472"/>
      <c r="DB241" s="472"/>
      <c r="DC241" s="472"/>
      <c r="DD241" s="472"/>
      <c r="DE241" s="472"/>
      <c r="DF241" s="472"/>
      <c r="DG241" s="472"/>
      <c r="DH241" s="472"/>
      <c r="DI241" s="472"/>
      <c r="DJ241" s="472"/>
      <c r="DK241" s="472"/>
      <c r="DL241" s="472"/>
      <c r="DM241" s="472"/>
      <c r="DN241" s="472"/>
      <c r="DO241" s="472"/>
      <c r="DP241" s="472"/>
      <c r="DQ241" s="472"/>
      <c r="DR241" s="472"/>
      <c r="DS241" s="472"/>
      <c r="DT241" s="472"/>
      <c r="DU241" s="472"/>
      <c r="DV241" s="472"/>
      <c r="DW241" s="472"/>
      <c r="DX241" s="472"/>
    </row>
    <row r="242" spans="1:128" s="475" customFormat="1" ht="13.2" x14ac:dyDescent="0.25">
      <c r="A242" s="80" t="s">
        <v>251</v>
      </c>
      <c r="B242" s="80" t="s">
        <v>531</v>
      </c>
      <c r="C242" s="80" t="s">
        <v>314</v>
      </c>
      <c r="D242" s="80" t="s">
        <v>315</v>
      </c>
      <c r="E242" s="784">
        <v>2</v>
      </c>
      <c r="F242" s="445"/>
      <c r="G242" s="445">
        <v>1</v>
      </c>
      <c r="H242" s="445">
        <v>0</v>
      </c>
      <c r="I242" s="445"/>
      <c r="J242" s="445">
        <v>0</v>
      </c>
      <c r="K242" s="445">
        <v>0</v>
      </c>
      <c r="L242" s="445"/>
      <c r="M242" s="445">
        <v>1</v>
      </c>
      <c r="N242" s="445">
        <v>0</v>
      </c>
      <c r="O242" s="445">
        <v>0</v>
      </c>
      <c r="P242" s="445">
        <v>0</v>
      </c>
      <c r="Q242" s="445">
        <v>0</v>
      </c>
      <c r="R242" s="474"/>
      <c r="S242" s="473"/>
      <c r="T242" s="473"/>
      <c r="U242" s="473"/>
      <c r="V242" s="473"/>
      <c r="W242" s="473"/>
      <c r="X242" s="473"/>
      <c r="Y242" s="473"/>
      <c r="Z242" s="473"/>
      <c r="AA242" s="473"/>
      <c r="AB242" s="473"/>
      <c r="AC242" s="473"/>
      <c r="AD242" s="473"/>
      <c r="AE242" s="473"/>
      <c r="AF242" s="473"/>
      <c r="AG242" s="473"/>
      <c r="AH242" s="473"/>
      <c r="AI242" s="473"/>
      <c r="AJ242" s="473"/>
      <c r="AK242" s="473"/>
      <c r="AL242" s="473"/>
      <c r="AM242" s="473"/>
      <c r="AN242" s="473"/>
      <c r="AO242" s="473"/>
      <c r="AP242" s="473"/>
      <c r="AQ242" s="473"/>
      <c r="AR242" s="473"/>
      <c r="AS242" s="473"/>
      <c r="AT242" s="472"/>
      <c r="AU242" s="472"/>
      <c r="AV242" s="472"/>
      <c r="AW242" s="472"/>
      <c r="AX242" s="472"/>
      <c r="AY242" s="472"/>
      <c r="AZ242" s="472"/>
      <c r="BA242" s="472"/>
      <c r="BB242" s="472"/>
      <c r="BC242" s="472"/>
      <c r="BD242" s="472"/>
      <c r="BE242" s="472"/>
      <c r="BF242" s="472"/>
      <c r="BG242" s="472"/>
      <c r="BH242" s="472"/>
      <c r="BI242" s="472"/>
      <c r="BJ242" s="472"/>
      <c r="BK242" s="472"/>
      <c r="BL242" s="472"/>
      <c r="BM242" s="472"/>
      <c r="BN242" s="472"/>
      <c r="BO242" s="472"/>
      <c r="BP242" s="472"/>
      <c r="BQ242" s="472"/>
      <c r="BR242" s="472"/>
      <c r="BS242" s="472"/>
      <c r="BT242" s="472"/>
      <c r="BU242" s="472"/>
      <c r="BV242" s="472"/>
      <c r="BW242" s="472"/>
      <c r="BX242" s="472"/>
      <c r="BY242" s="472"/>
      <c r="BZ242" s="472"/>
      <c r="CA242" s="472"/>
      <c r="CB242" s="472"/>
      <c r="CC242" s="472"/>
      <c r="CD242" s="472"/>
      <c r="CE242" s="472"/>
      <c r="CF242" s="472"/>
      <c r="CG242" s="472"/>
      <c r="CH242" s="472"/>
      <c r="CI242" s="472"/>
      <c r="CJ242" s="472"/>
      <c r="CK242" s="472"/>
      <c r="CL242" s="472"/>
      <c r="CM242" s="472"/>
      <c r="CN242" s="472"/>
      <c r="CO242" s="472"/>
      <c r="CP242" s="472"/>
      <c r="CQ242" s="472"/>
      <c r="CR242" s="472"/>
      <c r="CS242" s="472"/>
      <c r="CT242" s="472"/>
      <c r="CU242" s="472"/>
      <c r="CV242" s="472"/>
      <c r="CW242" s="472"/>
      <c r="CX242" s="472"/>
      <c r="CY242" s="472"/>
      <c r="CZ242" s="472"/>
      <c r="DA242" s="472"/>
      <c r="DB242" s="472"/>
      <c r="DC242" s="472"/>
      <c r="DD242" s="472"/>
      <c r="DE242" s="472"/>
      <c r="DF242" s="472"/>
      <c r="DG242" s="472"/>
      <c r="DH242" s="472"/>
      <c r="DI242" s="472"/>
      <c r="DJ242" s="472"/>
      <c r="DK242" s="472"/>
      <c r="DL242" s="472"/>
      <c r="DM242" s="472"/>
      <c r="DN242" s="472"/>
      <c r="DO242" s="472"/>
      <c r="DP242" s="472"/>
      <c r="DQ242" s="472"/>
      <c r="DR242" s="472"/>
      <c r="DS242" s="472"/>
      <c r="DT242" s="472"/>
      <c r="DU242" s="472"/>
      <c r="DV242" s="472"/>
      <c r="DW242" s="472"/>
      <c r="DX242" s="472"/>
    </row>
    <row r="243" spans="1:128" s="475" customFormat="1" ht="13.2" x14ac:dyDescent="0.25">
      <c r="A243" s="80" t="s">
        <v>179</v>
      </c>
      <c r="B243" s="80" t="s">
        <v>532</v>
      </c>
      <c r="C243" s="80" t="s">
        <v>316</v>
      </c>
      <c r="D243" s="80" t="s">
        <v>317</v>
      </c>
      <c r="E243" s="784">
        <v>6</v>
      </c>
      <c r="F243" s="445"/>
      <c r="G243" s="445">
        <v>6</v>
      </c>
      <c r="H243" s="445">
        <v>0</v>
      </c>
      <c r="I243" s="445"/>
      <c r="J243" s="445">
        <v>0</v>
      </c>
      <c r="K243" s="445">
        <v>0</v>
      </c>
      <c r="L243" s="445"/>
      <c r="M243" s="445">
        <v>0</v>
      </c>
      <c r="N243" s="445">
        <v>0</v>
      </c>
      <c r="O243" s="445">
        <v>0</v>
      </c>
      <c r="P243" s="445">
        <v>0</v>
      </c>
      <c r="Q243" s="445">
        <v>0</v>
      </c>
      <c r="R243" s="474"/>
      <c r="S243" s="473"/>
      <c r="T243" s="473"/>
      <c r="U243" s="473"/>
      <c r="V243" s="473"/>
      <c r="W243" s="473"/>
      <c r="X243" s="473"/>
      <c r="Y243" s="473"/>
      <c r="Z243" s="473"/>
      <c r="AA243" s="473"/>
      <c r="AB243" s="473"/>
      <c r="AC243" s="473"/>
      <c r="AD243" s="473"/>
      <c r="AE243" s="473"/>
      <c r="AF243" s="473"/>
      <c r="AG243" s="473"/>
      <c r="AH243" s="473"/>
      <c r="AI243" s="473"/>
      <c r="AJ243" s="473"/>
      <c r="AK243" s="473"/>
      <c r="AL243" s="473"/>
      <c r="AM243" s="473"/>
      <c r="AN243" s="473"/>
      <c r="AO243" s="473"/>
      <c r="AP243" s="473"/>
      <c r="AQ243" s="473"/>
      <c r="AR243" s="473"/>
      <c r="AS243" s="473"/>
      <c r="AT243" s="472"/>
      <c r="AU243" s="472"/>
      <c r="AV243" s="472"/>
      <c r="AW243" s="472"/>
      <c r="AX243" s="472"/>
      <c r="AY243" s="472"/>
      <c r="AZ243" s="472"/>
      <c r="BA243" s="472"/>
      <c r="BB243" s="472"/>
      <c r="BC243" s="472"/>
      <c r="BD243" s="472"/>
      <c r="BE243" s="472"/>
      <c r="BF243" s="472"/>
      <c r="BG243" s="472"/>
      <c r="BH243" s="472"/>
      <c r="BI243" s="472"/>
      <c r="BJ243" s="472"/>
      <c r="BK243" s="472"/>
      <c r="BL243" s="472"/>
      <c r="BM243" s="472"/>
      <c r="BN243" s="472"/>
      <c r="BO243" s="472"/>
      <c r="BP243" s="472"/>
      <c r="BQ243" s="472"/>
      <c r="BR243" s="472"/>
      <c r="BS243" s="472"/>
      <c r="BT243" s="472"/>
      <c r="BU243" s="472"/>
      <c r="BV243" s="472"/>
      <c r="BW243" s="472"/>
      <c r="BX243" s="472"/>
      <c r="BY243" s="472"/>
      <c r="BZ243" s="472"/>
      <c r="CA243" s="472"/>
      <c r="CB243" s="472"/>
      <c r="CC243" s="472"/>
      <c r="CD243" s="472"/>
      <c r="CE243" s="472"/>
      <c r="CF243" s="472"/>
      <c r="CG243" s="472"/>
      <c r="CH243" s="472"/>
      <c r="CI243" s="472"/>
      <c r="CJ243" s="472"/>
      <c r="CK243" s="472"/>
      <c r="CL243" s="472"/>
      <c r="CM243" s="472"/>
      <c r="CN243" s="472"/>
      <c r="CO243" s="472"/>
      <c r="CP243" s="472"/>
      <c r="CQ243" s="472"/>
      <c r="CR243" s="472"/>
      <c r="CS243" s="472"/>
      <c r="CT243" s="472"/>
      <c r="CU243" s="472"/>
      <c r="CV243" s="472"/>
      <c r="CW243" s="472"/>
      <c r="CX243" s="472"/>
      <c r="CY243" s="472"/>
      <c r="CZ243" s="472"/>
      <c r="DA243" s="472"/>
      <c r="DB243" s="472"/>
      <c r="DC243" s="472"/>
      <c r="DD243" s="472"/>
      <c r="DE243" s="472"/>
      <c r="DF243" s="472"/>
      <c r="DG243" s="472"/>
      <c r="DH243" s="472"/>
      <c r="DI243" s="472"/>
      <c r="DJ243" s="472"/>
      <c r="DK243" s="472"/>
      <c r="DL243" s="472"/>
      <c r="DM243" s="472"/>
      <c r="DN243" s="472"/>
      <c r="DO243" s="472"/>
      <c r="DP243" s="472"/>
      <c r="DQ243" s="472"/>
      <c r="DR243" s="472"/>
      <c r="DS243" s="472"/>
      <c r="DT243" s="472"/>
      <c r="DU243" s="472"/>
      <c r="DV243" s="472"/>
      <c r="DW243" s="472"/>
      <c r="DX243" s="472"/>
    </row>
    <row r="244" spans="1:128" s="475" customFormat="1" ht="13.2" x14ac:dyDescent="0.25">
      <c r="A244" s="80" t="s">
        <v>127</v>
      </c>
      <c r="B244" s="80" t="s">
        <v>533</v>
      </c>
      <c r="C244" s="80" t="s">
        <v>324</v>
      </c>
      <c r="D244" s="80" t="s">
        <v>325</v>
      </c>
      <c r="E244" s="784">
        <v>2</v>
      </c>
      <c r="F244" s="445"/>
      <c r="G244" s="445">
        <v>1</v>
      </c>
      <c r="H244" s="445">
        <v>0</v>
      </c>
      <c r="I244" s="445"/>
      <c r="J244" s="445">
        <v>0</v>
      </c>
      <c r="K244" s="445">
        <v>0</v>
      </c>
      <c r="L244" s="445"/>
      <c r="M244" s="445">
        <v>0</v>
      </c>
      <c r="N244" s="445">
        <v>0</v>
      </c>
      <c r="O244" s="445">
        <v>1</v>
      </c>
      <c r="P244" s="445">
        <v>0</v>
      </c>
      <c r="Q244" s="445">
        <v>0</v>
      </c>
      <c r="R244" s="474"/>
      <c r="S244" s="473"/>
      <c r="T244" s="473"/>
      <c r="U244" s="473"/>
      <c r="V244" s="473"/>
      <c r="W244" s="473"/>
      <c r="X244" s="473"/>
      <c r="Y244" s="473"/>
      <c r="Z244" s="473"/>
      <c r="AA244" s="473"/>
      <c r="AB244" s="473"/>
      <c r="AC244" s="473"/>
      <c r="AD244" s="473"/>
      <c r="AE244" s="473"/>
      <c r="AF244" s="473"/>
      <c r="AG244" s="473"/>
      <c r="AH244" s="473"/>
      <c r="AI244" s="473"/>
      <c r="AJ244" s="473"/>
      <c r="AK244" s="473"/>
      <c r="AL244" s="473"/>
      <c r="AM244" s="473"/>
      <c r="AN244" s="473"/>
      <c r="AO244" s="473"/>
      <c r="AP244" s="473"/>
      <c r="AQ244" s="473"/>
      <c r="AR244" s="473"/>
      <c r="AS244" s="473"/>
      <c r="AT244" s="472"/>
      <c r="AU244" s="472"/>
      <c r="AV244" s="472"/>
      <c r="AW244" s="472"/>
      <c r="AX244" s="472"/>
      <c r="AY244" s="472"/>
      <c r="AZ244" s="472"/>
      <c r="BA244" s="472"/>
      <c r="BB244" s="472"/>
      <c r="BC244" s="472"/>
      <c r="BD244" s="472"/>
      <c r="BE244" s="472"/>
      <c r="BF244" s="472"/>
      <c r="BG244" s="472"/>
      <c r="BH244" s="472"/>
      <c r="BI244" s="472"/>
      <c r="BJ244" s="472"/>
      <c r="BK244" s="472"/>
      <c r="BL244" s="472"/>
      <c r="BM244" s="472"/>
      <c r="BN244" s="472"/>
      <c r="BO244" s="472"/>
      <c r="BP244" s="472"/>
      <c r="BQ244" s="472"/>
      <c r="BR244" s="472"/>
      <c r="BS244" s="472"/>
      <c r="BT244" s="472"/>
      <c r="BU244" s="472"/>
      <c r="BV244" s="472"/>
      <c r="BW244" s="472"/>
      <c r="BX244" s="472"/>
      <c r="BY244" s="472"/>
      <c r="BZ244" s="472"/>
      <c r="CA244" s="472"/>
      <c r="CB244" s="472"/>
      <c r="CC244" s="472"/>
      <c r="CD244" s="472"/>
      <c r="CE244" s="472"/>
      <c r="CF244" s="472"/>
      <c r="CG244" s="472"/>
      <c r="CH244" s="472"/>
      <c r="CI244" s="472"/>
      <c r="CJ244" s="472"/>
      <c r="CK244" s="472"/>
      <c r="CL244" s="472"/>
      <c r="CM244" s="472"/>
      <c r="CN244" s="472"/>
      <c r="CO244" s="472"/>
      <c r="CP244" s="472"/>
      <c r="CQ244" s="472"/>
      <c r="CR244" s="472"/>
      <c r="CS244" s="472"/>
      <c r="CT244" s="472"/>
      <c r="CU244" s="472"/>
      <c r="CV244" s="472"/>
      <c r="CW244" s="472"/>
      <c r="CX244" s="472"/>
      <c r="CY244" s="472"/>
      <c r="CZ244" s="472"/>
      <c r="DA244" s="472"/>
      <c r="DB244" s="472"/>
      <c r="DC244" s="472"/>
      <c r="DD244" s="472"/>
      <c r="DE244" s="472"/>
      <c r="DF244" s="472"/>
      <c r="DG244" s="472"/>
      <c r="DH244" s="472"/>
      <c r="DI244" s="472"/>
      <c r="DJ244" s="472"/>
      <c r="DK244" s="472"/>
      <c r="DL244" s="472"/>
      <c r="DM244" s="472"/>
      <c r="DN244" s="472"/>
      <c r="DO244" s="472"/>
      <c r="DP244" s="472"/>
      <c r="DQ244" s="472"/>
      <c r="DR244" s="472"/>
      <c r="DS244" s="472"/>
      <c r="DT244" s="472"/>
      <c r="DU244" s="472"/>
      <c r="DV244" s="472"/>
      <c r="DW244" s="472"/>
      <c r="DX244" s="472"/>
    </row>
    <row r="245" spans="1:128" s="475" customFormat="1" ht="13.2" x14ac:dyDescent="0.25">
      <c r="A245" s="80" t="s">
        <v>256</v>
      </c>
      <c r="B245" s="80" t="s">
        <v>534</v>
      </c>
      <c r="C245" s="80" t="s">
        <v>316</v>
      </c>
      <c r="D245" s="80" t="s">
        <v>317</v>
      </c>
      <c r="E245" s="784">
        <v>24</v>
      </c>
      <c r="F245" s="445"/>
      <c r="G245" s="445">
        <v>18</v>
      </c>
      <c r="H245" s="445">
        <v>3</v>
      </c>
      <c r="I245" s="445"/>
      <c r="J245" s="445">
        <v>1</v>
      </c>
      <c r="K245" s="445">
        <v>0</v>
      </c>
      <c r="L245" s="445"/>
      <c r="M245" s="445">
        <v>1</v>
      </c>
      <c r="N245" s="445">
        <v>0</v>
      </c>
      <c r="O245" s="445">
        <v>0</v>
      </c>
      <c r="P245" s="445">
        <v>1</v>
      </c>
      <c r="Q245" s="445">
        <v>0</v>
      </c>
      <c r="R245" s="474"/>
      <c r="S245" s="473"/>
      <c r="T245" s="473"/>
      <c r="U245" s="473"/>
      <c r="V245" s="473"/>
      <c r="W245" s="473"/>
      <c r="X245" s="473"/>
      <c r="Y245" s="473"/>
      <c r="Z245" s="473"/>
      <c r="AA245" s="473"/>
      <c r="AB245" s="473"/>
      <c r="AC245" s="473"/>
      <c r="AD245" s="473"/>
      <c r="AE245" s="473"/>
      <c r="AF245" s="473"/>
      <c r="AG245" s="473"/>
      <c r="AH245" s="473"/>
      <c r="AI245" s="473"/>
      <c r="AJ245" s="473"/>
      <c r="AK245" s="473"/>
      <c r="AL245" s="473"/>
      <c r="AM245" s="473"/>
      <c r="AN245" s="473"/>
      <c r="AO245" s="473"/>
      <c r="AP245" s="473"/>
      <c r="AQ245" s="473"/>
      <c r="AR245" s="473"/>
      <c r="AS245" s="473"/>
      <c r="AT245" s="472"/>
      <c r="AU245" s="472"/>
      <c r="AV245" s="472"/>
      <c r="AW245" s="472"/>
      <c r="AX245" s="472"/>
      <c r="AY245" s="472"/>
      <c r="AZ245" s="472"/>
      <c r="BA245" s="472"/>
      <c r="BB245" s="472"/>
      <c r="BC245" s="472"/>
      <c r="BD245" s="472"/>
      <c r="BE245" s="472"/>
      <c r="BF245" s="472"/>
      <c r="BG245" s="472"/>
      <c r="BH245" s="472"/>
      <c r="BI245" s="472"/>
      <c r="BJ245" s="472"/>
      <c r="BK245" s="472"/>
      <c r="BL245" s="472"/>
      <c r="BM245" s="472"/>
      <c r="BN245" s="472"/>
      <c r="BO245" s="472"/>
      <c r="BP245" s="472"/>
      <c r="BQ245" s="472"/>
      <c r="BR245" s="472"/>
      <c r="BS245" s="472"/>
      <c r="BT245" s="472"/>
      <c r="BU245" s="472"/>
      <c r="BV245" s="472"/>
      <c r="BW245" s="472"/>
      <c r="BX245" s="472"/>
      <c r="BY245" s="472"/>
      <c r="BZ245" s="472"/>
      <c r="CA245" s="472"/>
      <c r="CB245" s="472"/>
      <c r="CC245" s="472"/>
      <c r="CD245" s="472"/>
      <c r="CE245" s="472"/>
      <c r="CF245" s="472"/>
      <c r="CG245" s="472"/>
      <c r="CH245" s="472"/>
      <c r="CI245" s="472"/>
      <c r="CJ245" s="472"/>
      <c r="CK245" s="472"/>
      <c r="CL245" s="472"/>
      <c r="CM245" s="472"/>
      <c r="CN245" s="472"/>
      <c r="CO245" s="472"/>
      <c r="CP245" s="472"/>
      <c r="CQ245" s="472"/>
      <c r="CR245" s="472"/>
      <c r="CS245" s="472"/>
      <c r="CT245" s="472"/>
      <c r="CU245" s="472"/>
      <c r="CV245" s="472"/>
      <c r="CW245" s="472"/>
      <c r="CX245" s="472"/>
      <c r="CY245" s="472"/>
      <c r="CZ245" s="472"/>
      <c r="DA245" s="472"/>
      <c r="DB245" s="472"/>
      <c r="DC245" s="472"/>
      <c r="DD245" s="472"/>
      <c r="DE245" s="472"/>
      <c r="DF245" s="472"/>
      <c r="DG245" s="472"/>
      <c r="DH245" s="472"/>
      <c r="DI245" s="472"/>
      <c r="DJ245" s="472"/>
      <c r="DK245" s="472"/>
      <c r="DL245" s="472"/>
      <c r="DM245" s="472"/>
      <c r="DN245" s="472"/>
      <c r="DO245" s="472"/>
      <c r="DP245" s="472"/>
      <c r="DQ245" s="472"/>
      <c r="DR245" s="472"/>
      <c r="DS245" s="472"/>
      <c r="DT245" s="472"/>
      <c r="DU245" s="472"/>
      <c r="DV245" s="472"/>
      <c r="DW245" s="472"/>
      <c r="DX245" s="472"/>
    </row>
    <row r="246" spans="1:128" s="475" customFormat="1" ht="13.2" x14ac:dyDescent="0.25">
      <c r="A246" s="80" t="s">
        <v>44</v>
      </c>
      <c r="B246" s="80" t="s">
        <v>535</v>
      </c>
      <c r="C246" s="80" t="s">
        <v>320</v>
      </c>
      <c r="D246" s="80" t="s">
        <v>321</v>
      </c>
      <c r="E246" s="792">
        <v>40</v>
      </c>
      <c r="F246" s="445"/>
      <c r="G246" s="483">
        <v>32</v>
      </c>
      <c r="H246" s="483">
        <v>1</v>
      </c>
      <c r="I246" s="445"/>
      <c r="J246" s="483">
        <v>0</v>
      </c>
      <c r="K246" s="483">
        <v>0</v>
      </c>
      <c r="L246" s="445"/>
      <c r="M246" s="483">
        <v>3</v>
      </c>
      <c r="N246" s="483">
        <v>0</v>
      </c>
      <c r="O246" s="483">
        <v>0</v>
      </c>
      <c r="P246" s="483">
        <v>4</v>
      </c>
      <c r="Q246" s="445">
        <v>0</v>
      </c>
      <c r="R246" s="474"/>
      <c r="S246" s="473"/>
      <c r="T246" s="473"/>
      <c r="U246" s="473"/>
      <c r="V246" s="473"/>
      <c r="W246" s="473"/>
      <c r="X246" s="473"/>
      <c r="Y246" s="473"/>
      <c r="Z246" s="473"/>
      <c r="AA246" s="473"/>
      <c r="AB246" s="473"/>
      <c r="AC246" s="473"/>
      <c r="AD246" s="473"/>
      <c r="AE246" s="473"/>
      <c r="AF246" s="473"/>
      <c r="AG246" s="473"/>
      <c r="AH246" s="473"/>
      <c r="AI246" s="473"/>
      <c r="AJ246" s="473"/>
      <c r="AK246" s="473"/>
      <c r="AL246" s="473"/>
      <c r="AM246" s="473"/>
      <c r="AN246" s="473"/>
      <c r="AO246" s="473"/>
      <c r="AP246" s="473"/>
      <c r="AQ246" s="473"/>
      <c r="AR246" s="473"/>
      <c r="AS246" s="473"/>
      <c r="AT246" s="472"/>
      <c r="AU246" s="472"/>
      <c r="AV246" s="472"/>
      <c r="AW246" s="472"/>
      <c r="AX246" s="472"/>
      <c r="AY246" s="472"/>
      <c r="AZ246" s="472"/>
      <c r="BA246" s="472"/>
      <c r="BB246" s="472"/>
      <c r="BC246" s="472"/>
      <c r="BD246" s="472"/>
      <c r="BE246" s="472"/>
      <c r="BF246" s="472"/>
      <c r="BG246" s="472"/>
      <c r="BH246" s="472"/>
      <c r="BI246" s="472"/>
      <c r="BJ246" s="472"/>
      <c r="BK246" s="472"/>
      <c r="BL246" s="472"/>
      <c r="BM246" s="472"/>
      <c r="BN246" s="472"/>
      <c r="BO246" s="472"/>
      <c r="BP246" s="472"/>
      <c r="BQ246" s="472"/>
      <c r="BR246" s="472"/>
      <c r="BS246" s="472"/>
      <c r="BT246" s="472"/>
      <c r="BU246" s="472"/>
      <c r="BV246" s="472"/>
      <c r="BW246" s="472"/>
      <c r="BX246" s="472"/>
      <c r="BY246" s="472"/>
      <c r="BZ246" s="472"/>
      <c r="CA246" s="472"/>
      <c r="CB246" s="472"/>
      <c r="CC246" s="472"/>
      <c r="CD246" s="472"/>
      <c r="CE246" s="472"/>
      <c r="CF246" s="472"/>
      <c r="CG246" s="472"/>
      <c r="CH246" s="472"/>
      <c r="CI246" s="472"/>
      <c r="CJ246" s="472"/>
      <c r="CK246" s="472"/>
      <c r="CL246" s="472"/>
      <c r="CM246" s="472"/>
      <c r="CN246" s="472"/>
      <c r="CO246" s="472"/>
      <c r="CP246" s="472"/>
      <c r="CQ246" s="472"/>
      <c r="CR246" s="472"/>
      <c r="CS246" s="472"/>
      <c r="CT246" s="472"/>
      <c r="CU246" s="472"/>
      <c r="CV246" s="472"/>
      <c r="CW246" s="472"/>
      <c r="CX246" s="472"/>
      <c r="CY246" s="472"/>
      <c r="CZ246" s="472"/>
      <c r="DA246" s="472"/>
      <c r="DB246" s="472"/>
      <c r="DC246" s="472"/>
      <c r="DD246" s="472"/>
      <c r="DE246" s="472"/>
      <c r="DF246" s="472"/>
      <c r="DG246" s="472"/>
      <c r="DH246" s="472"/>
      <c r="DI246" s="472"/>
      <c r="DJ246" s="472"/>
      <c r="DK246" s="472"/>
      <c r="DL246" s="472"/>
      <c r="DM246" s="472"/>
      <c r="DN246" s="472"/>
      <c r="DO246" s="472"/>
      <c r="DP246" s="472"/>
      <c r="DQ246" s="472"/>
      <c r="DR246" s="472"/>
      <c r="DS246" s="472"/>
      <c r="DT246" s="472"/>
      <c r="DU246" s="472"/>
      <c r="DV246" s="472"/>
      <c r="DW246" s="472"/>
      <c r="DX246" s="472"/>
    </row>
    <row r="247" spans="1:128" s="475" customFormat="1" ht="13.2" x14ac:dyDescent="0.25">
      <c r="A247" s="80" t="s">
        <v>33</v>
      </c>
      <c r="B247" s="80" t="s">
        <v>536</v>
      </c>
      <c r="C247" s="80" t="s">
        <v>324</v>
      </c>
      <c r="D247" s="80" t="s">
        <v>325</v>
      </c>
      <c r="E247" s="792">
        <v>46</v>
      </c>
      <c r="F247" s="445"/>
      <c r="G247" s="483">
        <v>19</v>
      </c>
      <c r="H247" s="483">
        <v>0</v>
      </c>
      <c r="I247" s="445"/>
      <c r="J247" s="483">
        <v>17</v>
      </c>
      <c r="K247" s="483">
        <v>0</v>
      </c>
      <c r="L247" s="445"/>
      <c r="M247" s="483">
        <v>1</v>
      </c>
      <c r="N247" s="483">
        <v>0</v>
      </c>
      <c r="O247" s="483">
        <v>1</v>
      </c>
      <c r="P247" s="483">
        <v>8</v>
      </c>
      <c r="Q247" s="445">
        <v>0</v>
      </c>
      <c r="R247" s="474"/>
      <c r="S247" s="473"/>
      <c r="T247" s="473"/>
      <c r="U247" s="473"/>
      <c r="V247" s="473"/>
      <c r="W247" s="473"/>
      <c r="X247" s="473"/>
      <c r="Y247" s="473"/>
      <c r="Z247" s="473"/>
      <c r="AA247" s="473"/>
      <c r="AB247" s="473"/>
      <c r="AC247" s="473"/>
      <c r="AD247" s="473"/>
      <c r="AE247" s="473"/>
      <c r="AF247" s="473"/>
      <c r="AG247" s="473"/>
      <c r="AH247" s="473"/>
      <c r="AI247" s="473"/>
      <c r="AJ247" s="473"/>
      <c r="AK247" s="473"/>
      <c r="AL247" s="473"/>
      <c r="AM247" s="473"/>
      <c r="AN247" s="473"/>
      <c r="AO247" s="473"/>
      <c r="AP247" s="473"/>
      <c r="AQ247" s="473"/>
      <c r="AR247" s="473"/>
      <c r="AS247" s="473"/>
      <c r="AT247" s="472"/>
      <c r="AU247" s="472"/>
      <c r="AV247" s="472"/>
      <c r="AW247" s="472"/>
      <c r="AX247" s="472"/>
      <c r="AY247" s="472"/>
      <c r="AZ247" s="472"/>
      <c r="BA247" s="472"/>
      <c r="BB247" s="472"/>
      <c r="BC247" s="472"/>
      <c r="BD247" s="472"/>
      <c r="BE247" s="472"/>
      <c r="BF247" s="472"/>
      <c r="BG247" s="472"/>
      <c r="BH247" s="472"/>
      <c r="BI247" s="472"/>
      <c r="BJ247" s="472"/>
      <c r="BK247" s="472"/>
      <c r="BL247" s="472"/>
      <c r="BM247" s="472"/>
      <c r="BN247" s="472"/>
      <c r="BO247" s="472"/>
      <c r="BP247" s="472"/>
      <c r="BQ247" s="472"/>
      <c r="BR247" s="472"/>
      <c r="BS247" s="472"/>
      <c r="BT247" s="472"/>
      <c r="BU247" s="472"/>
      <c r="BV247" s="472"/>
      <c r="BW247" s="472"/>
      <c r="BX247" s="472"/>
      <c r="BY247" s="472"/>
      <c r="BZ247" s="472"/>
      <c r="CA247" s="472"/>
      <c r="CB247" s="472"/>
      <c r="CC247" s="472"/>
      <c r="CD247" s="472"/>
      <c r="CE247" s="472"/>
      <c r="CF247" s="472"/>
      <c r="CG247" s="472"/>
      <c r="CH247" s="472"/>
      <c r="CI247" s="472"/>
      <c r="CJ247" s="472"/>
      <c r="CK247" s="472"/>
      <c r="CL247" s="472"/>
      <c r="CM247" s="472"/>
      <c r="CN247" s="472"/>
      <c r="CO247" s="472"/>
      <c r="CP247" s="472"/>
      <c r="CQ247" s="472"/>
      <c r="CR247" s="472"/>
      <c r="CS247" s="472"/>
      <c r="CT247" s="472"/>
      <c r="CU247" s="472"/>
      <c r="CV247" s="472"/>
      <c r="CW247" s="472"/>
      <c r="CX247" s="472"/>
      <c r="CY247" s="472"/>
      <c r="CZ247" s="472"/>
      <c r="DA247" s="472"/>
      <c r="DB247" s="472"/>
      <c r="DC247" s="472"/>
      <c r="DD247" s="472"/>
      <c r="DE247" s="472"/>
      <c r="DF247" s="472"/>
      <c r="DG247" s="472"/>
      <c r="DH247" s="472"/>
      <c r="DI247" s="472"/>
      <c r="DJ247" s="472"/>
      <c r="DK247" s="472"/>
      <c r="DL247" s="472"/>
      <c r="DM247" s="472"/>
      <c r="DN247" s="472"/>
      <c r="DO247" s="472"/>
      <c r="DP247" s="472"/>
      <c r="DQ247" s="472"/>
      <c r="DR247" s="472"/>
      <c r="DS247" s="472"/>
      <c r="DT247" s="472"/>
      <c r="DU247" s="472"/>
      <c r="DV247" s="472"/>
      <c r="DW247" s="472"/>
      <c r="DX247" s="472"/>
    </row>
    <row r="248" spans="1:128" s="475" customFormat="1" ht="13.2" x14ac:dyDescent="0.25">
      <c r="A248" s="80" t="s">
        <v>265</v>
      </c>
      <c r="B248" s="80" t="s">
        <v>537</v>
      </c>
      <c r="C248" s="80" t="s">
        <v>320</v>
      </c>
      <c r="D248" s="80" t="s">
        <v>321</v>
      </c>
      <c r="E248" s="784">
        <v>58</v>
      </c>
      <c r="F248" s="445"/>
      <c r="G248" s="445">
        <v>45</v>
      </c>
      <c r="H248" s="445">
        <v>6</v>
      </c>
      <c r="I248" s="445"/>
      <c r="J248" s="445">
        <v>2</v>
      </c>
      <c r="K248" s="445">
        <v>0</v>
      </c>
      <c r="L248" s="445"/>
      <c r="M248" s="445">
        <v>4</v>
      </c>
      <c r="N248" s="445">
        <v>0</v>
      </c>
      <c r="O248" s="445">
        <v>1</v>
      </c>
      <c r="P248" s="445">
        <v>0</v>
      </c>
      <c r="Q248" s="445">
        <v>0</v>
      </c>
      <c r="R248" s="474"/>
      <c r="S248" s="473"/>
      <c r="T248" s="473"/>
      <c r="U248" s="473"/>
      <c r="V248" s="473"/>
      <c r="W248" s="473"/>
      <c r="X248" s="473"/>
      <c r="Y248" s="473"/>
      <c r="Z248" s="473"/>
      <c r="AA248" s="473"/>
      <c r="AB248" s="473"/>
      <c r="AC248" s="473"/>
      <c r="AD248" s="473"/>
      <c r="AE248" s="473"/>
      <c r="AF248" s="473"/>
      <c r="AG248" s="473"/>
      <c r="AH248" s="473"/>
      <c r="AI248" s="473"/>
      <c r="AJ248" s="473"/>
      <c r="AK248" s="473"/>
      <c r="AL248" s="473"/>
      <c r="AM248" s="473"/>
      <c r="AN248" s="473"/>
      <c r="AO248" s="473"/>
      <c r="AP248" s="473"/>
      <c r="AQ248" s="473"/>
      <c r="AR248" s="473"/>
      <c r="AS248" s="473"/>
      <c r="AT248" s="472"/>
      <c r="AU248" s="472"/>
      <c r="AV248" s="472"/>
      <c r="AW248" s="472"/>
      <c r="AX248" s="472"/>
      <c r="AY248" s="472"/>
      <c r="AZ248" s="472"/>
      <c r="BA248" s="472"/>
      <c r="BB248" s="472"/>
      <c r="BC248" s="472"/>
      <c r="BD248" s="472"/>
      <c r="BE248" s="472"/>
      <c r="BF248" s="472"/>
      <c r="BG248" s="472"/>
      <c r="BH248" s="472"/>
      <c r="BI248" s="472"/>
      <c r="BJ248" s="472"/>
      <c r="BK248" s="472"/>
      <c r="BL248" s="472"/>
      <c r="BM248" s="472"/>
      <c r="BN248" s="472"/>
      <c r="BO248" s="472"/>
      <c r="BP248" s="472"/>
      <c r="BQ248" s="472"/>
      <c r="BR248" s="472"/>
      <c r="BS248" s="472"/>
      <c r="BT248" s="472"/>
      <c r="BU248" s="472"/>
      <c r="BV248" s="472"/>
      <c r="BW248" s="472"/>
      <c r="BX248" s="472"/>
      <c r="BY248" s="472"/>
      <c r="BZ248" s="472"/>
      <c r="CA248" s="472"/>
      <c r="CB248" s="472"/>
      <c r="CC248" s="472"/>
      <c r="CD248" s="472"/>
      <c r="CE248" s="472"/>
      <c r="CF248" s="472"/>
      <c r="CG248" s="472"/>
      <c r="CH248" s="472"/>
      <c r="CI248" s="472"/>
      <c r="CJ248" s="472"/>
      <c r="CK248" s="472"/>
      <c r="CL248" s="472"/>
      <c r="CM248" s="472"/>
      <c r="CN248" s="472"/>
      <c r="CO248" s="472"/>
      <c r="CP248" s="472"/>
      <c r="CQ248" s="472"/>
      <c r="CR248" s="472"/>
      <c r="CS248" s="472"/>
      <c r="CT248" s="472"/>
      <c r="CU248" s="472"/>
      <c r="CV248" s="472"/>
      <c r="CW248" s="472"/>
      <c r="CX248" s="472"/>
      <c r="CY248" s="472"/>
      <c r="CZ248" s="472"/>
      <c r="DA248" s="472"/>
      <c r="DB248" s="472"/>
      <c r="DC248" s="472"/>
      <c r="DD248" s="472"/>
      <c r="DE248" s="472"/>
      <c r="DF248" s="472"/>
      <c r="DG248" s="472"/>
      <c r="DH248" s="472"/>
      <c r="DI248" s="472"/>
      <c r="DJ248" s="472"/>
      <c r="DK248" s="472"/>
      <c r="DL248" s="472"/>
      <c r="DM248" s="472"/>
      <c r="DN248" s="472"/>
      <c r="DO248" s="472"/>
      <c r="DP248" s="472"/>
      <c r="DQ248" s="472"/>
      <c r="DR248" s="472"/>
      <c r="DS248" s="472"/>
      <c r="DT248" s="472"/>
      <c r="DU248" s="472"/>
      <c r="DV248" s="472"/>
      <c r="DW248" s="472"/>
      <c r="DX248" s="472"/>
    </row>
    <row r="249" spans="1:128" s="475" customFormat="1" ht="13.2" x14ac:dyDescent="0.25">
      <c r="A249" s="199" t="s">
        <v>854</v>
      </c>
      <c r="B249" s="199" t="s">
        <v>855</v>
      </c>
      <c r="C249" s="199" t="s">
        <v>326</v>
      </c>
      <c r="D249" s="199" t="s">
        <v>327</v>
      </c>
      <c r="E249" s="785" t="s">
        <v>623</v>
      </c>
      <c r="F249" s="693"/>
      <c r="G249" s="693" t="s">
        <v>623</v>
      </c>
      <c r="H249" s="693" t="s">
        <v>623</v>
      </c>
      <c r="I249" s="693"/>
      <c r="J249" s="693" t="s">
        <v>623</v>
      </c>
      <c r="K249" s="693" t="s">
        <v>623</v>
      </c>
      <c r="L249" s="693"/>
      <c r="M249" s="693" t="s">
        <v>623</v>
      </c>
      <c r="N249" s="693" t="s">
        <v>623</v>
      </c>
      <c r="O249" s="693" t="s">
        <v>623</v>
      </c>
      <c r="P249" s="693" t="s">
        <v>623</v>
      </c>
      <c r="Q249" s="693" t="s">
        <v>623</v>
      </c>
      <c r="R249" s="474"/>
      <c r="S249" s="473"/>
      <c r="T249" s="473"/>
      <c r="U249" s="473"/>
      <c r="V249" s="473"/>
      <c r="W249" s="473"/>
      <c r="X249" s="473"/>
      <c r="Y249" s="473"/>
      <c r="Z249" s="473"/>
      <c r="AA249" s="473"/>
      <c r="AB249" s="473"/>
      <c r="AC249" s="473"/>
      <c r="AD249" s="473"/>
      <c r="AE249" s="473"/>
      <c r="AF249" s="473"/>
      <c r="AG249" s="473"/>
      <c r="AH249" s="473"/>
      <c r="AI249" s="473"/>
      <c r="AJ249" s="473"/>
      <c r="AK249" s="473"/>
      <c r="AL249" s="473"/>
      <c r="AM249" s="473"/>
      <c r="AN249" s="473"/>
      <c r="AO249" s="473"/>
      <c r="AP249" s="473"/>
      <c r="AQ249" s="473"/>
      <c r="AR249" s="473"/>
      <c r="AS249" s="473"/>
      <c r="AT249" s="472"/>
      <c r="AU249" s="472"/>
      <c r="AV249" s="472"/>
      <c r="AW249" s="472"/>
      <c r="AX249" s="472"/>
      <c r="AY249" s="472"/>
      <c r="AZ249" s="472"/>
      <c r="BA249" s="472"/>
      <c r="BB249" s="472"/>
      <c r="BC249" s="472"/>
      <c r="BD249" s="472"/>
      <c r="BE249" s="472"/>
      <c r="BF249" s="472"/>
      <c r="BG249" s="472"/>
      <c r="BH249" s="472"/>
      <c r="BI249" s="472"/>
      <c r="BJ249" s="472"/>
      <c r="BK249" s="472"/>
      <c r="BL249" s="472"/>
      <c r="BM249" s="472"/>
      <c r="BN249" s="472"/>
      <c r="BO249" s="472"/>
      <c r="BP249" s="472"/>
      <c r="BQ249" s="472"/>
      <c r="BR249" s="472"/>
      <c r="BS249" s="472"/>
      <c r="BT249" s="472"/>
      <c r="BU249" s="472"/>
      <c r="BV249" s="472"/>
      <c r="BW249" s="472"/>
      <c r="BX249" s="472"/>
      <c r="BY249" s="472"/>
      <c r="BZ249" s="472"/>
      <c r="CA249" s="472"/>
      <c r="CB249" s="472"/>
      <c r="CC249" s="472"/>
      <c r="CD249" s="472"/>
      <c r="CE249" s="472"/>
      <c r="CF249" s="472"/>
      <c r="CG249" s="472"/>
      <c r="CH249" s="472"/>
      <c r="CI249" s="472"/>
      <c r="CJ249" s="472"/>
      <c r="CK249" s="472"/>
      <c r="CL249" s="472"/>
      <c r="CM249" s="472"/>
      <c r="CN249" s="472"/>
      <c r="CO249" s="472"/>
      <c r="CP249" s="472"/>
      <c r="CQ249" s="472"/>
      <c r="CR249" s="472"/>
      <c r="CS249" s="472"/>
      <c r="CT249" s="472"/>
      <c r="CU249" s="472"/>
      <c r="CV249" s="472"/>
      <c r="CW249" s="472"/>
      <c r="CX249" s="472"/>
      <c r="CY249" s="472"/>
      <c r="CZ249" s="472"/>
      <c r="DA249" s="472"/>
      <c r="DB249" s="472"/>
      <c r="DC249" s="472"/>
      <c r="DD249" s="472"/>
      <c r="DE249" s="472"/>
      <c r="DF249" s="472"/>
      <c r="DG249" s="472"/>
      <c r="DH249" s="472"/>
      <c r="DI249" s="472"/>
      <c r="DJ249" s="472"/>
      <c r="DK249" s="472"/>
      <c r="DL249" s="472"/>
      <c r="DM249" s="472"/>
      <c r="DN249" s="472"/>
      <c r="DO249" s="472"/>
      <c r="DP249" s="472"/>
      <c r="DQ249" s="472"/>
      <c r="DR249" s="472"/>
      <c r="DS249" s="472"/>
      <c r="DT249" s="472"/>
      <c r="DU249" s="472"/>
      <c r="DV249" s="472"/>
      <c r="DW249" s="472"/>
      <c r="DX249" s="472"/>
    </row>
    <row r="250" spans="1:128" s="475" customFormat="1" ht="13.2" x14ac:dyDescent="0.25">
      <c r="A250" s="80" t="s">
        <v>52</v>
      </c>
      <c r="B250" s="80" t="s">
        <v>538</v>
      </c>
      <c r="C250" s="80" t="s">
        <v>324</v>
      </c>
      <c r="D250" s="80" t="s">
        <v>325</v>
      </c>
      <c r="E250" s="784">
        <v>15</v>
      </c>
      <c r="F250" s="445"/>
      <c r="G250" s="445">
        <v>15</v>
      </c>
      <c r="H250" s="445">
        <v>0</v>
      </c>
      <c r="I250" s="445"/>
      <c r="J250" s="445">
        <v>0</v>
      </c>
      <c r="K250" s="445">
        <v>0</v>
      </c>
      <c r="L250" s="445"/>
      <c r="M250" s="445">
        <v>0</v>
      </c>
      <c r="N250" s="445">
        <v>0</v>
      </c>
      <c r="O250" s="445">
        <v>0</v>
      </c>
      <c r="P250" s="445">
        <v>0</v>
      </c>
      <c r="Q250" s="445">
        <v>0</v>
      </c>
      <c r="R250" s="474"/>
      <c r="S250" s="473"/>
      <c r="T250" s="473"/>
      <c r="U250" s="473"/>
      <c r="V250" s="473"/>
      <c r="W250" s="473"/>
      <c r="X250" s="473"/>
      <c r="Y250" s="473"/>
      <c r="Z250" s="473"/>
      <c r="AA250" s="473"/>
      <c r="AB250" s="473"/>
      <c r="AC250" s="473"/>
      <c r="AD250" s="473"/>
      <c r="AE250" s="473"/>
      <c r="AF250" s="473"/>
      <c r="AG250" s="473"/>
      <c r="AH250" s="473"/>
      <c r="AI250" s="473"/>
      <c r="AJ250" s="473"/>
      <c r="AK250" s="473"/>
      <c r="AL250" s="473"/>
      <c r="AM250" s="473"/>
      <c r="AN250" s="473"/>
      <c r="AO250" s="473"/>
      <c r="AP250" s="473"/>
      <c r="AQ250" s="473"/>
      <c r="AR250" s="473"/>
      <c r="AS250" s="473"/>
      <c r="AT250" s="472"/>
      <c r="AU250" s="472"/>
      <c r="AV250" s="472"/>
      <c r="AW250" s="472"/>
      <c r="AX250" s="472"/>
      <c r="AY250" s="472"/>
      <c r="AZ250" s="472"/>
      <c r="BA250" s="472"/>
      <c r="BB250" s="472"/>
      <c r="BC250" s="472"/>
      <c r="BD250" s="472"/>
      <c r="BE250" s="472"/>
      <c r="BF250" s="472"/>
      <c r="BG250" s="472"/>
      <c r="BH250" s="472"/>
      <c r="BI250" s="472"/>
      <c r="BJ250" s="472"/>
      <c r="BK250" s="472"/>
      <c r="BL250" s="472"/>
      <c r="BM250" s="472"/>
      <c r="BN250" s="472"/>
      <c r="BO250" s="472"/>
      <c r="BP250" s="472"/>
      <c r="BQ250" s="472"/>
      <c r="BR250" s="472"/>
      <c r="BS250" s="472"/>
      <c r="BT250" s="472"/>
      <c r="BU250" s="472"/>
      <c r="BV250" s="472"/>
      <c r="BW250" s="472"/>
      <c r="BX250" s="472"/>
      <c r="BY250" s="472"/>
      <c r="BZ250" s="472"/>
      <c r="CA250" s="472"/>
      <c r="CB250" s="472"/>
      <c r="CC250" s="472"/>
      <c r="CD250" s="472"/>
      <c r="CE250" s="472"/>
      <c r="CF250" s="472"/>
      <c r="CG250" s="472"/>
      <c r="CH250" s="472"/>
      <c r="CI250" s="472"/>
      <c r="CJ250" s="472"/>
      <c r="CK250" s="472"/>
      <c r="CL250" s="472"/>
      <c r="CM250" s="472"/>
      <c r="CN250" s="472"/>
      <c r="CO250" s="472"/>
      <c r="CP250" s="472"/>
      <c r="CQ250" s="472"/>
      <c r="CR250" s="472"/>
      <c r="CS250" s="472"/>
      <c r="CT250" s="472"/>
      <c r="CU250" s="472"/>
      <c r="CV250" s="472"/>
      <c r="CW250" s="472"/>
      <c r="CX250" s="472"/>
      <c r="CY250" s="472"/>
      <c r="CZ250" s="472"/>
      <c r="DA250" s="472"/>
      <c r="DB250" s="472"/>
      <c r="DC250" s="472"/>
      <c r="DD250" s="472"/>
      <c r="DE250" s="472"/>
      <c r="DF250" s="472"/>
      <c r="DG250" s="472"/>
      <c r="DH250" s="472"/>
      <c r="DI250" s="472"/>
      <c r="DJ250" s="472"/>
      <c r="DK250" s="472"/>
      <c r="DL250" s="472"/>
      <c r="DM250" s="472"/>
      <c r="DN250" s="472"/>
      <c r="DO250" s="472"/>
      <c r="DP250" s="472"/>
      <c r="DQ250" s="472"/>
      <c r="DR250" s="472"/>
      <c r="DS250" s="472"/>
      <c r="DT250" s="472"/>
      <c r="DU250" s="472"/>
      <c r="DV250" s="472"/>
      <c r="DW250" s="472"/>
      <c r="DX250" s="472"/>
    </row>
    <row r="251" spans="1:128" s="475" customFormat="1" ht="13.2" x14ac:dyDescent="0.25">
      <c r="A251" s="80" t="s">
        <v>58</v>
      </c>
      <c r="B251" s="80" t="s">
        <v>539</v>
      </c>
      <c r="C251" s="80" t="s">
        <v>322</v>
      </c>
      <c r="D251" s="80" t="s">
        <v>323</v>
      </c>
      <c r="E251" s="784">
        <v>29</v>
      </c>
      <c r="F251" s="445"/>
      <c r="G251" s="445">
        <v>24</v>
      </c>
      <c r="H251" s="445">
        <v>0</v>
      </c>
      <c r="I251" s="445"/>
      <c r="J251" s="445">
        <v>2</v>
      </c>
      <c r="K251" s="445">
        <v>0</v>
      </c>
      <c r="L251" s="445"/>
      <c r="M251" s="445">
        <v>1</v>
      </c>
      <c r="N251" s="445">
        <v>0</v>
      </c>
      <c r="O251" s="445">
        <v>1</v>
      </c>
      <c r="P251" s="445">
        <v>1</v>
      </c>
      <c r="Q251" s="445">
        <v>0</v>
      </c>
      <c r="R251" s="474"/>
      <c r="S251" s="473"/>
      <c r="T251" s="473"/>
      <c r="U251" s="473"/>
      <c r="V251" s="473"/>
      <c r="W251" s="473"/>
      <c r="X251" s="473"/>
      <c r="Y251" s="473"/>
      <c r="Z251" s="473"/>
      <c r="AA251" s="473"/>
      <c r="AB251" s="473"/>
      <c r="AC251" s="473"/>
      <c r="AD251" s="473"/>
      <c r="AE251" s="473"/>
      <c r="AF251" s="473"/>
      <c r="AG251" s="473"/>
      <c r="AH251" s="473"/>
      <c r="AI251" s="473"/>
      <c r="AJ251" s="473"/>
      <c r="AK251" s="473"/>
      <c r="AL251" s="473"/>
      <c r="AM251" s="473"/>
      <c r="AN251" s="473"/>
      <c r="AO251" s="473"/>
      <c r="AP251" s="473"/>
      <c r="AQ251" s="473"/>
      <c r="AR251" s="473"/>
      <c r="AS251" s="473"/>
      <c r="AT251" s="472"/>
      <c r="AU251" s="472"/>
      <c r="AV251" s="472"/>
      <c r="AW251" s="472"/>
      <c r="AX251" s="472"/>
      <c r="AY251" s="472"/>
      <c r="AZ251" s="472"/>
      <c r="BA251" s="472"/>
      <c r="BB251" s="472"/>
      <c r="BC251" s="472"/>
      <c r="BD251" s="472"/>
      <c r="BE251" s="472"/>
      <c r="BF251" s="472"/>
      <c r="BG251" s="472"/>
      <c r="BH251" s="472"/>
      <c r="BI251" s="472"/>
      <c r="BJ251" s="472"/>
      <c r="BK251" s="472"/>
      <c r="BL251" s="472"/>
      <c r="BM251" s="472"/>
      <c r="BN251" s="472"/>
      <c r="BO251" s="472"/>
      <c r="BP251" s="472"/>
      <c r="BQ251" s="472"/>
      <c r="BR251" s="472"/>
      <c r="BS251" s="472"/>
      <c r="BT251" s="472"/>
      <c r="BU251" s="472"/>
      <c r="BV251" s="472"/>
      <c r="BW251" s="472"/>
      <c r="BX251" s="472"/>
      <c r="BY251" s="472"/>
      <c r="BZ251" s="472"/>
      <c r="CA251" s="472"/>
      <c r="CB251" s="472"/>
      <c r="CC251" s="472"/>
      <c r="CD251" s="472"/>
      <c r="CE251" s="472"/>
      <c r="CF251" s="472"/>
      <c r="CG251" s="472"/>
      <c r="CH251" s="472"/>
      <c r="CI251" s="472"/>
      <c r="CJ251" s="472"/>
      <c r="CK251" s="472"/>
      <c r="CL251" s="472"/>
      <c r="CM251" s="472"/>
      <c r="CN251" s="472"/>
      <c r="CO251" s="472"/>
      <c r="CP251" s="472"/>
      <c r="CQ251" s="472"/>
      <c r="CR251" s="472"/>
      <c r="CS251" s="472"/>
      <c r="CT251" s="472"/>
      <c r="CU251" s="472"/>
      <c r="CV251" s="472"/>
      <c r="CW251" s="472"/>
      <c r="CX251" s="472"/>
      <c r="CY251" s="472"/>
      <c r="CZ251" s="472"/>
      <c r="DA251" s="472"/>
      <c r="DB251" s="472"/>
      <c r="DC251" s="472"/>
      <c r="DD251" s="472"/>
      <c r="DE251" s="472"/>
      <c r="DF251" s="472"/>
      <c r="DG251" s="472"/>
      <c r="DH251" s="472"/>
      <c r="DI251" s="472"/>
      <c r="DJ251" s="472"/>
      <c r="DK251" s="472"/>
      <c r="DL251" s="472"/>
      <c r="DM251" s="472"/>
      <c r="DN251" s="472"/>
      <c r="DO251" s="472"/>
      <c r="DP251" s="472"/>
      <c r="DQ251" s="472"/>
      <c r="DR251" s="472"/>
      <c r="DS251" s="472"/>
      <c r="DT251" s="472"/>
      <c r="DU251" s="472"/>
      <c r="DV251" s="472"/>
      <c r="DW251" s="472"/>
      <c r="DX251" s="472"/>
    </row>
    <row r="252" spans="1:128" s="475" customFormat="1" ht="13.2" x14ac:dyDescent="0.25">
      <c r="A252" s="80" t="s">
        <v>72</v>
      </c>
      <c r="B252" s="80" t="s">
        <v>540</v>
      </c>
      <c r="C252" s="80" t="s">
        <v>318</v>
      </c>
      <c r="D252" s="80" t="s">
        <v>319</v>
      </c>
      <c r="E252" s="784">
        <v>5</v>
      </c>
      <c r="F252" s="445"/>
      <c r="G252" s="445">
        <v>4</v>
      </c>
      <c r="H252" s="445">
        <v>0</v>
      </c>
      <c r="I252" s="445"/>
      <c r="J252" s="445">
        <v>0</v>
      </c>
      <c r="K252" s="445">
        <v>0</v>
      </c>
      <c r="L252" s="445"/>
      <c r="M252" s="445">
        <v>0</v>
      </c>
      <c r="N252" s="445">
        <v>0</v>
      </c>
      <c r="O252" s="445">
        <v>0</v>
      </c>
      <c r="P252" s="445">
        <v>1</v>
      </c>
      <c r="Q252" s="445">
        <v>0</v>
      </c>
      <c r="R252" s="474"/>
      <c r="S252" s="473"/>
      <c r="T252" s="473"/>
      <c r="U252" s="473"/>
      <c r="V252" s="473"/>
      <c r="W252" s="473"/>
      <c r="X252" s="473"/>
      <c r="Y252" s="473"/>
      <c r="Z252" s="473"/>
      <c r="AA252" s="473"/>
      <c r="AB252" s="473"/>
      <c r="AC252" s="473"/>
      <c r="AD252" s="473"/>
      <c r="AE252" s="473"/>
      <c r="AF252" s="473"/>
      <c r="AG252" s="473"/>
      <c r="AH252" s="473"/>
      <c r="AI252" s="473"/>
      <c r="AJ252" s="473"/>
      <c r="AK252" s="473"/>
      <c r="AL252" s="473"/>
      <c r="AM252" s="473"/>
      <c r="AN252" s="473"/>
      <c r="AO252" s="473"/>
      <c r="AP252" s="473"/>
      <c r="AQ252" s="473"/>
      <c r="AR252" s="473"/>
      <c r="AS252" s="473"/>
      <c r="AT252" s="472"/>
      <c r="AU252" s="472"/>
      <c r="AV252" s="472"/>
      <c r="AW252" s="472"/>
      <c r="AX252" s="472"/>
      <c r="AY252" s="472"/>
      <c r="AZ252" s="472"/>
      <c r="BA252" s="472"/>
      <c r="BB252" s="472"/>
      <c r="BC252" s="472"/>
      <c r="BD252" s="472"/>
      <c r="BE252" s="472"/>
      <c r="BF252" s="472"/>
      <c r="BG252" s="472"/>
      <c r="BH252" s="472"/>
      <c r="BI252" s="472"/>
      <c r="BJ252" s="472"/>
      <c r="BK252" s="472"/>
      <c r="BL252" s="472"/>
      <c r="BM252" s="472"/>
      <c r="BN252" s="472"/>
      <c r="BO252" s="472"/>
      <c r="BP252" s="472"/>
      <c r="BQ252" s="472"/>
      <c r="BR252" s="472"/>
      <c r="BS252" s="472"/>
      <c r="BT252" s="472"/>
      <c r="BU252" s="472"/>
      <c r="BV252" s="472"/>
      <c r="BW252" s="472"/>
      <c r="BX252" s="472"/>
      <c r="BY252" s="472"/>
      <c r="BZ252" s="472"/>
      <c r="CA252" s="472"/>
      <c r="CB252" s="472"/>
      <c r="CC252" s="472"/>
      <c r="CD252" s="472"/>
      <c r="CE252" s="472"/>
      <c r="CF252" s="472"/>
      <c r="CG252" s="472"/>
      <c r="CH252" s="472"/>
      <c r="CI252" s="472"/>
      <c r="CJ252" s="472"/>
      <c r="CK252" s="472"/>
      <c r="CL252" s="472"/>
      <c r="CM252" s="472"/>
      <c r="CN252" s="472"/>
      <c r="CO252" s="472"/>
      <c r="CP252" s="472"/>
      <c r="CQ252" s="472"/>
      <c r="CR252" s="472"/>
      <c r="CS252" s="472"/>
      <c r="CT252" s="472"/>
      <c r="CU252" s="472"/>
      <c r="CV252" s="472"/>
      <c r="CW252" s="472"/>
      <c r="CX252" s="472"/>
      <c r="CY252" s="472"/>
      <c r="CZ252" s="472"/>
      <c r="DA252" s="472"/>
      <c r="DB252" s="472"/>
      <c r="DC252" s="472"/>
      <c r="DD252" s="472"/>
      <c r="DE252" s="472"/>
      <c r="DF252" s="472"/>
      <c r="DG252" s="472"/>
      <c r="DH252" s="472"/>
      <c r="DI252" s="472"/>
      <c r="DJ252" s="472"/>
      <c r="DK252" s="472"/>
      <c r="DL252" s="472"/>
      <c r="DM252" s="472"/>
      <c r="DN252" s="472"/>
      <c r="DO252" s="472"/>
      <c r="DP252" s="472"/>
      <c r="DQ252" s="472"/>
      <c r="DR252" s="472"/>
      <c r="DS252" s="472"/>
      <c r="DT252" s="472"/>
      <c r="DU252" s="472"/>
      <c r="DV252" s="472"/>
      <c r="DW252" s="472"/>
      <c r="DX252" s="472"/>
    </row>
    <row r="253" spans="1:128" s="475" customFormat="1" ht="13.2" x14ac:dyDescent="0.25">
      <c r="A253" s="80" t="s">
        <v>23</v>
      </c>
      <c r="B253" s="80" t="s">
        <v>541</v>
      </c>
      <c r="C253" s="80" t="s">
        <v>326</v>
      </c>
      <c r="D253" s="80" t="s">
        <v>327</v>
      </c>
      <c r="E253" s="784">
        <v>1</v>
      </c>
      <c r="F253" s="445"/>
      <c r="G253" s="445">
        <v>1</v>
      </c>
      <c r="H253" s="445">
        <v>0</v>
      </c>
      <c r="I253" s="445"/>
      <c r="J253" s="445">
        <v>0</v>
      </c>
      <c r="K253" s="445">
        <v>0</v>
      </c>
      <c r="L253" s="445"/>
      <c r="M253" s="445">
        <v>0</v>
      </c>
      <c r="N253" s="445">
        <v>0</v>
      </c>
      <c r="O253" s="445">
        <v>0</v>
      </c>
      <c r="P253" s="445">
        <v>0</v>
      </c>
      <c r="Q253" s="445">
        <v>0</v>
      </c>
      <c r="R253" s="474"/>
      <c r="S253" s="473"/>
      <c r="T253" s="473"/>
      <c r="U253" s="473"/>
      <c r="V253" s="473"/>
      <c r="W253" s="473"/>
      <c r="X253" s="473"/>
      <c r="Y253" s="473"/>
      <c r="Z253" s="473"/>
      <c r="AA253" s="473"/>
      <c r="AB253" s="473"/>
      <c r="AC253" s="473"/>
      <c r="AD253" s="473"/>
      <c r="AE253" s="473"/>
      <c r="AF253" s="473"/>
      <c r="AG253" s="473"/>
      <c r="AH253" s="473"/>
      <c r="AI253" s="473"/>
      <c r="AJ253" s="473"/>
      <c r="AK253" s="473"/>
      <c r="AL253" s="473"/>
      <c r="AM253" s="473"/>
      <c r="AN253" s="473"/>
      <c r="AO253" s="473"/>
      <c r="AP253" s="473"/>
      <c r="AQ253" s="473"/>
      <c r="AR253" s="473"/>
      <c r="AS253" s="473"/>
      <c r="AT253" s="472"/>
      <c r="AU253" s="472"/>
      <c r="AV253" s="472"/>
      <c r="AW253" s="472"/>
      <c r="AX253" s="472"/>
      <c r="AY253" s="472"/>
      <c r="AZ253" s="472"/>
      <c r="BA253" s="472"/>
      <c r="BB253" s="472"/>
      <c r="BC253" s="472"/>
      <c r="BD253" s="472"/>
      <c r="BE253" s="472"/>
      <c r="BF253" s="472"/>
      <c r="BG253" s="472"/>
      <c r="BH253" s="472"/>
      <c r="BI253" s="472"/>
      <c r="BJ253" s="472"/>
      <c r="BK253" s="472"/>
      <c r="BL253" s="472"/>
      <c r="BM253" s="472"/>
      <c r="BN253" s="472"/>
      <c r="BO253" s="472"/>
      <c r="BP253" s="472"/>
      <c r="BQ253" s="472"/>
      <c r="BR253" s="472"/>
      <c r="BS253" s="472"/>
      <c r="BT253" s="472"/>
      <c r="BU253" s="472"/>
      <c r="BV253" s="472"/>
      <c r="BW253" s="472"/>
      <c r="BX253" s="472"/>
      <c r="BY253" s="472"/>
      <c r="BZ253" s="472"/>
      <c r="CA253" s="472"/>
      <c r="CB253" s="472"/>
      <c r="CC253" s="472"/>
      <c r="CD253" s="472"/>
      <c r="CE253" s="472"/>
      <c r="CF253" s="472"/>
      <c r="CG253" s="472"/>
      <c r="CH253" s="472"/>
      <c r="CI253" s="472"/>
      <c r="CJ253" s="472"/>
      <c r="CK253" s="472"/>
      <c r="CL253" s="472"/>
      <c r="CM253" s="472"/>
      <c r="CN253" s="472"/>
      <c r="CO253" s="472"/>
      <c r="CP253" s="472"/>
      <c r="CQ253" s="472"/>
      <c r="CR253" s="472"/>
      <c r="CS253" s="472"/>
      <c r="CT253" s="472"/>
      <c r="CU253" s="472"/>
      <c r="CV253" s="472"/>
      <c r="CW253" s="472"/>
      <c r="CX253" s="472"/>
      <c r="CY253" s="472"/>
      <c r="CZ253" s="472"/>
      <c r="DA253" s="472"/>
      <c r="DB253" s="472"/>
      <c r="DC253" s="472"/>
      <c r="DD253" s="472"/>
      <c r="DE253" s="472"/>
      <c r="DF253" s="472"/>
      <c r="DG253" s="472"/>
      <c r="DH253" s="472"/>
      <c r="DI253" s="472"/>
      <c r="DJ253" s="472"/>
      <c r="DK253" s="472"/>
      <c r="DL253" s="472"/>
      <c r="DM253" s="472"/>
      <c r="DN253" s="472"/>
      <c r="DO253" s="472"/>
      <c r="DP253" s="472"/>
      <c r="DQ253" s="472"/>
      <c r="DR253" s="472"/>
      <c r="DS253" s="472"/>
      <c r="DT253" s="472"/>
      <c r="DU253" s="472"/>
      <c r="DV253" s="472"/>
      <c r="DW253" s="472"/>
      <c r="DX253" s="472"/>
    </row>
    <row r="254" spans="1:128" s="475" customFormat="1" ht="13.2" x14ac:dyDescent="0.25">
      <c r="A254" s="80" t="s">
        <v>77</v>
      </c>
      <c r="B254" s="80" t="s">
        <v>542</v>
      </c>
      <c r="C254" s="80" t="s">
        <v>326</v>
      </c>
      <c r="D254" s="80" t="s">
        <v>327</v>
      </c>
      <c r="E254" s="784">
        <v>2</v>
      </c>
      <c r="F254" s="445"/>
      <c r="G254" s="445">
        <v>2</v>
      </c>
      <c r="H254" s="445">
        <v>0</v>
      </c>
      <c r="I254" s="445"/>
      <c r="J254" s="445">
        <v>0</v>
      </c>
      <c r="K254" s="445">
        <v>0</v>
      </c>
      <c r="L254" s="445"/>
      <c r="M254" s="445">
        <v>0</v>
      </c>
      <c r="N254" s="445">
        <v>0</v>
      </c>
      <c r="O254" s="445">
        <v>0</v>
      </c>
      <c r="P254" s="445">
        <v>0</v>
      </c>
      <c r="Q254" s="445">
        <v>0</v>
      </c>
      <c r="R254" s="474"/>
      <c r="S254" s="473"/>
      <c r="T254" s="473"/>
      <c r="U254" s="473"/>
      <c r="V254" s="473"/>
      <c r="W254" s="473"/>
      <c r="X254" s="473"/>
      <c r="Y254" s="473"/>
      <c r="Z254" s="473"/>
      <c r="AA254" s="473"/>
      <c r="AB254" s="473"/>
      <c r="AC254" s="473"/>
      <c r="AD254" s="473"/>
      <c r="AE254" s="473"/>
      <c r="AF254" s="473"/>
      <c r="AG254" s="473"/>
      <c r="AH254" s="473"/>
      <c r="AI254" s="473"/>
      <c r="AJ254" s="473"/>
      <c r="AK254" s="473"/>
      <c r="AL254" s="473"/>
      <c r="AM254" s="473"/>
      <c r="AN254" s="473"/>
      <c r="AO254" s="473"/>
      <c r="AP254" s="473"/>
      <c r="AQ254" s="473"/>
      <c r="AR254" s="473"/>
      <c r="AS254" s="473"/>
      <c r="AT254" s="472"/>
      <c r="AU254" s="472"/>
      <c r="AV254" s="472"/>
      <c r="AW254" s="472"/>
      <c r="AX254" s="472"/>
      <c r="AY254" s="472"/>
      <c r="AZ254" s="472"/>
      <c r="BA254" s="472"/>
      <c r="BB254" s="472"/>
      <c r="BC254" s="472"/>
      <c r="BD254" s="472"/>
      <c r="BE254" s="472"/>
      <c r="BF254" s="472"/>
      <c r="BG254" s="472"/>
      <c r="BH254" s="472"/>
      <c r="BI254" s="472"/>
      <c r="BJ254" s="472"/>
      <c r="BK254" s="472"/>
      <c r="BL254" s="472"/>
      <c r="BM254" s="472"/>
      <c r="BN254" s="472"/>
      <c r="BO254" s="472"/>
      <c r="BP254" s="472"/>
      <c r="BQ254" s="472"/>
      <c r="BR254" s="472"/>
      <c r="BS254" s="472"/>
      <c r="BT254" s="472"/>
      <c r="BU254" s="472"/>
      <c r="BV254" s="472"/>
      <c r="BW254" s="472"/>
      <c r="BX254" s="472"/>
      <c r="BY254" s="472"/>
      <c r="BZ254" s="472"/>
      <c r="CA254" s="472"/>
      <c r="CB254" s="472"/>
      <c r="CC254" s="472"/>
      <c r="CD254" s="472"/>
      <c r="CE254" s="472"/>
      <c r="CF254" s="472"/>
      <c r="CG254" s="472"/>
      <c r="CH254" s="472"/>
      <c r="CI254" s="472"/>
      <c r="CJ254" s="472"/>
      <c r="CK254" s="472"/>
      <c r="CL254" s="472"/>
      <c r="CM254" s="472"/>
      <c r="CN254" s="472"/>
      <c r="CO254" s="472"/>
      <c r="CP254" s="472"/>
      <c r="CQ254" s="472"/>
      <c r="CR254" s="472"/>
      <c r="CS254" s="472"/>
      <c r="CT254" s="472"/>
      <c r="CU254" s="472"/>
      <c r="CV254" s="472"/>
      <c r="CW254" s="472"/>
      <c r="CX254" s="472"/>
      <c r="CY254" s="472"/>
      <c r="CZ254" s="472"/>
      <c r="DA254" s="472"/>
      <c r="DB254" s="472"/>
      <c r="DC254" s="472"/>
      <c r="DD254" s="472"/>
      <c r="DE254" s="472"/>
      <c r="DF254" s="472"/>
      <c r="DG254" s="472"/>
      <c r="DH254" s="472"/>
      <c r="DI254" s="472"/>
      <c r="DJ254" s="472"/>
      <c r="DK254" s="472"/>
      <c r="DL254" s="472"/>
      <c r="DM254" s="472"/>
      <c r="DN254" s="472"/>
      <c r="DO254" s="472"/>
      <c r="DP254" s="472"/>
      <c r="DQ254" s="472"/>
      <c r="DR254" s="472"/>
      <c r="DS254" s="472"/>
      <c r="DT254" s="472"/>
      <c r="DU254" s="472"/>
      <c r="DV254" s="472"/>
      <c r="DW254" s="472"/>
      <c r="DX254" s="472"/>
    </row>
    <row r="255" spans="1:128" s="475" customFormat="1" ht="13.2" x14ac:dyDescent="0.25">
      <c r="A255" s="80" t="s">
        <v>156</v>
      </c>
      <c r="B255" s="80" t="s">
        <v>543</v>
      </c>
      <c r="C255" s="80" t="s">
        <v>318</v>
      </c>
      <c r="D255" s="80" t="s">
        <v>319</v>
      </c>
      <c r="E255" s="784">
        <v>9</v>
      </c>
      <c r="F255" s="445"/>
      <c r="G255" s="445">
        <v>8</v>
      </c>
      <c r="H255" s="445">
        <v>0</v>
      </c>
      <c r="I255" s="445"/>
      <c r="J255" s="445">
        <v>0</v>
      </c>
      <c r="K255" s="445">
        <v>0</v>
      </c>
      <c r="L255" s="445"/>
      <c r="M255" s="445">
        <v>0</v>
      </c>
      <c r="N255" s="445">
        <v>0</v>
      </c>
      <c r="O255" s="445">
        <v>0</v>
      </c>
      <c r="P255" s="445">
        <v>1</v>
      </c>
      <c r="Q255" s="445">
        <v>0</v>
      </c>
      <c r="R255" s="474"/>
      <c r="S255" s="473"/>
      <c r="T255" s="473"/>
      <c r="U255" s="473"/>
      <c r="V255" s="473"/>
      <c r="W255" s="473"/>
      <c r="X255" s="473"/>
      <c r="Y255" s="473"/>
      <c r="Z255" s="473"/>
      <c r="AA255" s="473"/>
      <c r="AB255" s="473"/>
      <c r="AC255" s="473"/>
      <c r="AD255" s="473"/>
      <c r="AE255" s="473"/>
      <c r="AF255" s="473"/>
      <c r="AG255" s="473"/>
      <c r="AH255" s="473"/>
      <c r="AI255" s="473"/>
      <c r="AJ255" s="473"/>
      <c r="AK255" s="473"/>
      <c r="AL255" s="473"/>
      <c r="AM255" s="473"/>
      <c r="AN255" s="473"/>
      <c r="AO255" s="473"/>
      <c r="AP255" s="473"/>
      <c r="AQ255" s="473"/>
      <c r="AR255" s="473"/>
      <c r="AS255" s="473"/>
      <c r="AT255" s="472"/>
      <c r="AU255" s="472"/>
      <c r="AV255" s="472"/>
      <c r="AW255" s="472"/>
      <c r="AX255" s="472"/>
      <c r="AY255" s="472"/>
      <c r="AZ255" s="472"/>
      <c r="BA255" s="472"/>
      <c r="BB255" s="472"/>
      <c r="BC255" s="472"/>
      <c r="BD255" s="472"/>
      <c r="BE255" s="472"/>
      <c r="BF255" s="472"/>
      <c r="BG255" s="472"/>
      <c r="BH255" s="472"/>
      <c r="BI255" s="472"/>
      <c r="BJ255" s="472"/>
      <c r="BK255" s="472"/>
      <c r="BL255" s="472"/>
      <c r="BM255" s="472"/>
      <c r="BN255" s="472"/>
      <c r="BO255" s="472"/>
      <c r="BP255" s="472"/>
      <c r="BQ255" s="472"/>
      <c r="BR255" s="472"/>
      <c r="BS255" s="472"/>
      <c r="BT255" s="472"/>
      <c r="BU255" s="472"/>
      <c r="BV255" s="472"/>
      <c r="BW255" s="472"/>
      <c r="BX255" s="472"/>
      <c r="BY255" s="472"/>
      <c r="BZ255" s="472"/>
      <c r="CA255" s="472"/>
      <c r="CB255" s="472"/>
      <c r="CC255" s="472"/>
      <c r="CD255" s="472"/>
      <c r="CE255" s="472"/>
      <c r="CF255" s="472"/>
      <c r="CG255" s="472"/>
      <c r="CH255" s="472"/>
      <c r="CI255" s="472"/>
      <c r="CJ255" s="472"/>
      <c r="CK255" s="472"/>
      <c r="CL255" s="472"/>
      <c r="CM255" s="472"/>
      <c r="CN255" s="472"/>
      <c r="CO255" s="472"/>
      <c r="CP255" s="472"/>
      <c r="CQ255" s="472"/>
      <c r="CR255" s="472"/>
      <c r="CS255" s="472"/>
      <c r="CT255" s="472"/>
      <c r="CU255" s="472"/>
      <c r="CV255" s="472"/>
      <c r="CW255" s="472"/>
      <c r="CX255" s="472"/>
      <c r="CY255" s="472"/>
      <c r="CZ255" s="472"/>
      <c r="DA255" s="472"/>
      <c r="DB255" s="472"/>
      <c r="DC255" s="472"/>
      <c r="DD255" s="472"/>
      <c r="DE255" s="472"/>
      <c r="DF255" s="472"/>
      <c r="DG255" s="472"/>
      <c r="DH255" s="472"/>
      <c r="DI255" s="472"/>
      <c r="DJ255" s="472"/>
      <c r="DK255" s="472"/>
      <c r="DL255" s="472"/>
      <c r="DM255" s="472"/>
      <c r="DN255" s="472"/>
      <c r="DO255" s="472"/>
      <c r="DP255" s="472"/>
      <c r="DQ255" s="472"/>
      <c r="DR255" s="472"/>
      <c r="DS255" s="472"/>
      <c r="DT255" s="472"/>
      <c r="DU255" s="472"/>
      <c r="DV255" s="472"/>
      <c r="DW255" s="472"/>
      <c r="DX255" s="472"/>
    </row>
    <row r="256" spans="1:128" s="475" customFormat="1" ht="13.2" x14ac:dyDescent="0.25">
      <c r="A256" s="80" t="s">
        <v>157</v>
      </c>
      <c r="B256" s="80" t="s">
        <v>544</v>
      </c>
      <c r="C256" s="80" t="s">
        <v>318</v>
      </c>
      <c r="D256" s="80" t="s">
        <v>319</v>
      </c>
      <c r="E256" s="784">
        <v>17</v>
      </c>
      <c r="F256" s="445"/>
      <c r="G256" s="445">
        <v>16</v>
      </c>
      <c r="H256" s="445">
        <v>1</v>
      </c>
      <c r="I256" s="445"/>
      <c r="J256" s="445">
        <v>0</v>
      </c>
      <c r="K256" s="445">
        <v>0</v>
      </c>
      <c r="L256" s="445"/>
      <c r="M256" s="445">
        <v>0</v>
      </c>
      <c r="N256" s="445">
        <v>0</v>
      </c>
      <c r="O256" s="445">
        <v>0</v>
      </c>
      <c r="P256" s="445">
        <v>0</v>
      </c>
      <c r="Q256" s="445">
        <v>0</v>
      </c>
      <c r="R256" s="474"/>
      <c r="S256" s="473"/>
      <c r="T256" s="473"/>
      <c r="U256" s="473"/>
      <c r="V256" s="473"/>
      <c r="W256" s="473"/>
      <c r="X256" s="473"/>
      <c r="Y256" s="473"/>
      <c r="Z256" s="473"/>
      <c r="AA256" s="473"/>
      <c r="AB256" s="473"/>
      <c r="AC256" s="473"/>
      <c r="AD256" s="473"/>
      <c r="AE256" s="473"/>
      <c r="AF256" s="473"/>
      <c r="AG256" s="473"/>
      <c r="AH256" s="473"/>
      <c r="AI256" s="473"/>
      <c r="AJ256" s="473"/>
      <c r="AK256" s="473"/>
      <c r="AL256" s="473"/>
      <c r="AM256" s="473"/>
      <c r="AN256" s="473"/>
      <c r="AO256" s="473"/>
      <c r="AP256" s="473"/>
      <c r="AQ256" s="473"/>
      <c r="AR256" s="473"/>
      <c r="AS256" s="473"/>
      <c r="AT256" s="472"/>
      <c r="AU256" s="472"/>
      <c r="AV256" s="472"/>
      <c r="AW256" s="472"/>
      <c r="AX256" s="472"/>
      <c r="AY256" s="472"/>
      <c r="AZ256" s="472"/>
      <c r="BA256" s="472"/>
      <c r="BB256" s="472"/>
      <c r="BC256" s="472"/>
      <c r="BD256" s="472"/>
      <c r="BE256" s="472"/>
      <c r="BF256" s="472"/>
      <c r="BG256" s="472"/>
      <c r="BH256" s="472"/>
      <c r="BI256" s="472"/>
      <c r="BJ256" s="472"/>
      <c r="BK256" s="472"/>
      <c r="BL256" s="472"/>
      <c r="BM256" s="472"/>
      <c r="BN256" s="472"/>
      <c r="BO256" s="472"/>
      <c r="BP256" s="472"/>
      <c r="BQ256" s="472"/>
      <c r="BR256" s="472"/>
      <c r="BS256" s="472"/>
      <c r="BT256" s="472"/>
      <c r="BU256" s="472"/>
      <c r="BV256" s="472"/>
      <c r="BW256" s="472"/>
      <c r="BX256" s="472"/>
      <c r="BY256" s="472"/>
      <c r="BZ256" s="472"/>
      <c r="CA256" s="472"/>
      <c r="CB256" s="472"/>
      <c r="CC256" s="472"/>
      <c r="CD256" s="472"/>
      <c r="CE256" s="472"/>
      <c r="CF256" s="472"/>
      <c r="CG256" s="472"/>
      <c r="CH256" s="472"/>
      <c r="CI256" s="472"/>
      <c r="CJ256" s="472"/>
      <c r="CK256" s="472"/>
      <c r="CL256" s="472"/>
      <c r="CM256" s="472"/>
      <c r="CN256" s="472"/>
      <c r="CO256" s="472"/>
      <c r="CP256" s="472"/>
      <c r="CQ256" s="472"/>
      <c r="CR256" s="472"/>
      <c r="CS256" s="472"/>
      <c r="CT256" s="472"/>
      <c r="CU256" s="472"/>
      <c r="CV256" s="472"/>
      <c r="CW256" s="472"/>
      <c r="CX256" s="472"/>
      <c r="CY256" s="472"/>
      <c r="CZ256" s="472"/>
      <c r="DA256" s="472"/>
      <c r="DB256" s="472"/>
      <c r="DC256" s="472"/>
      <c r="DD256" s="472"/>
      <c r="DE256" s="472"/>
      <c r="DF256" s="472"/>
      <c r="DG256" s="472"/>
      <c r="DH256" s="472"/>
      <c r="DI256" s="472"/>
      <c r="DJ256" s="472"/>
      <c r="DK256" s="472"/>
      <c r="DL256" s="472"/>
      <c r="DM256" s="472"/>
      <c r="DN256" s="472"/>
      <c r="DO256" s="472"/>
      <c r="DP256" s="472"/>
      <c r="DQ256" s="472"/>
      <c r="DR256" s="472"/>
      <c r="DS256" s="472"/>
      <c r="DT256" s="472"/>
      <c r="DU256" s="472"/>
      <c r="DV256" s="472"/>
      <c r="DW256" s="472"/>
      <c r="DX256" s="472"/>
    </row>
    <row r="257" spans="1:128" s="475" customFormat="1" ht="13.2" x14ac:dyDescent="0.25">
      <c r="A257" s="80" t="s">
        <v>64</v>
      </c>
      <c r="B257" s="80" t="s">
        <v>545</v>
      </c>
      <c r="C257" s="80" t="s">
        <v>314</v>
      </c>
      <c r="D257" s="80" t="s">
        <v>315</v>
      </c>
      <c r="E257" s="792">
        <v>5</v>
      </c>
      <c r="F257" s="445"/>
      <c r="G257" s="483">
        <v>3</v>
      </c>
      <c r="H257" s="483">
        <v>0</v>
      </c>
      <c r="I257" s="445"/>
      <c r="J257" s="483">
        <v>0</v>
      </c>
      <c r="K257" s="483">
        <v>0</v>
      </c>
      <c r="L257" s="445"/>
      <c r="M257" s="483">
        <v>1</v>
      </c>
      <c r="N257" s="483">
        <v>0</v>
      </c>
      <c r="O257" s="483">
        <v>0</v>
      </c>
      <c r="P257" s="483">
        <v>1</v>
      </c>
      <c r="Q257" s="445">
        <v>0</v>
      </c>
      <c r="R257" s="474"/>
      <c r="S257" s="473"/>
      <c r="T257" s="473"/>
      <c r="U257" s="473"/>
      <c r="V257" s="473"/>
      <c r="W257" s="473"/>
      <c r="X257" s="473"/>
      <c r="Y257" s="473"/>
      <c r="Z257" s="473"/>
      <c r="AA257" s="473"/>
      <c r="AB257" s="473"/>
      <c r="AC257" s="473"/>
      <c r="AD257" s="473"/>
      <c r="AE257" s="473"/>
      <c r="AF257" s="473"/>
      <c r="AG257" s="473"/>
      <c r="AH257" s="473"/>
      <c r="AI257" s="473"/>
      <c r="AJ257" s="473"/>
      <c r="AK257" s="473"/>
      <c r="AL257" s="473"/>
      <c r="AM257" s="473"/>
      <c r="AN257" s="473"/>
      <c r="AO257" s="473"/>
      <c r="AP257" s="473"/>
      <c r="AQ257" s="473"/>
      <c r="AR257" s="473"/>
      <c r="AS257" s="473"/>
      <c r="AT257" s="472"/>
      <c r="AU257" s="472"/>
      <c r="AV257" s="472"/>
      <c r="AW257" s="472"/>
      <c r="AX257" s="472"/>
      <c r="AY257" s="472"/>
      <c r="AZ257" s="472"/>
      <c r="BA257" s="472"/>
      <c r="BB257" s="472"/>
      <c r="BC257" s="472"/>
      <c r="BD257" s="472"/>
      <c r="BE257" s="472"/>
      <c r="BF257" s="472"/>
      <c r="BG257" s="472"/>
      <c r="BH257" s="472"/>
      <c r="BI257" s="472"/>
      <c r="BJ257" s="472"/>
      <c r="BK257" s="472"/>
      <c r="BL257" s="472"/>
      <c r="BM257" s="472"/>
      <c r="BN257" s="472"/>
      <c r="BO257" s="472"/>
      <c r="BP257" s="472"/>
      <c r="BQ257" s="472"/>
      <c r="BR257" s="472"/>
      <c r="BS257" s="472"/>
      <c r="BT257" s="472"/>
      <c r="BU257" s="472"/>
      <c r="BV257" s="472"/>
      <c r="BW257" s="472"/>
      <c r="BX257" s="472"/>
      <c r="BY257" s="472"/>
      <c r="BZ257" s="472"/>
      <c r="CA257" s="472"/>
      <c r="CB257" s="472"/>
      <c r="CC257" s="472"/>
      <c r="CD257" s="472"/>
      <c r="CE257" s="472"/>
      <c r="CF257" s="472"/>
      <c r="CG257" s="472"/>
      <c r="CH257" s="472"/>
      <c r="CI257" s="472"/>
      <c r="CJ257" s="472"/>
      <c r="CK257" s="472"/>
      <c r="CL257" s="472"/>
      <c r="CM257" s="472"/>
      <c r="CN257" s="472"/>
      <c r="CO257" s="472"/>
      <c r="CP257" s="472"/>
      <c r="CQ257" s="472"/>
      <c r="CR257" s="472"/>
      <c r="CS257" s="472"/>
      <c r="CT257" s="472"/>
      <c r="CU257" s="472"/>
      <c r="CV257" s="472"/>
      <c r="CW257" s="472"/>
      <c r="CX257" s="472"/>
      <c r="CY257" s="472"/>
      <c r="CZ257" s="472"/>
      <c r="DA257" s="472"/>
      <c r="DB257" s="472"/>
      <c r="DC257" s="472"/>
      <c r="DD257" s="472"/>
      <c r="DE257" s="472"/>
      <c r="DF257" s="472"/>
      <c r="DG257" s="472"/>
      <c r="DH257" s="472"/>
      <c r="DI257" s="472"/>
      <c r="DJ257" s="472"/>
      <c r="DK257" s="472"/>
      <c r="DL257" s="472"/>
      <c r="DM257" s="472"/>
      <c r="DN257" s="472"/>
      <c r="DO257" s="472"/>
      <c r="DP257" s="472"/>
      <c r="DQ257" s="472"/>
      <c r="DR257" s="472"/>
      <c r="DS257" s="472"/>
      <c r="DT257" s="472"/>
      <c r="DU257" s="472"/>
      <c r="DV257" s="472"/>
      <c r="DW257" s="472"/>
      <c r="DX257" s="472"/>
    </row>
    <row r="258" spans="1:128" s="475" customFormat="1" ht="13.2" x14ac:dyDescent="0.25">
      <c r="A258" s="80" t="s">
        <v>165</v>
      </c>
      <c r="B258" s="80" t="s">
        <v>546</v>
      </c>
      <c r="C258" s="80" t="s">
        <v>322</v>
      </c>
      <c r="D258" s="80" t="s">
        <v>323</v>
      </c>
      <c r="E258" s="792">
        <v>2</v>
      </c>
      <c r="F258" s="445"/>
      <c r="G258" s="483">
        <v>0</v>
      </c>
      <c r="H258" s="483">
        <v>0</v>
      </c>
      <c r="I258" s="445"/>
      <c r="J258" s="483">
        <v>1</v>
      </c>
      <c r="K258" s="483">
        <v>0</v>
      </c>
      <c r="L258" s="445"/>
      <c r="M258" s="483">
        <v>1</v>
      </c>
      <c r="N258" s="483">
        <v>0</v>
      </c>
      <c r="O258" s="483">
        <v>0</v>
      </c>
      <c r="P258" s="483">
        <v>0</v>
      </c>
      <c r="Q258" s="445">
        <v>0</v>
      </c>
      <c r="R258" s="474"/>
      <c r="S258" s="473"/>
      <c r="T258" s="473"/>
      <c r="U258" s="473"/>
      <c r="V258" s="473"/>
      <c r="W258" s="473"/>
      <c r="X258" s="473"/>
      <c r="Y258" s="473"/>
      <c r="Z258" s="473"/>
      <c r="AA258" s="473"/>
      <c r="AB258" s="473"/>
      <c r="AC258" s="473"/>
      <c r="AD258" s="473"/>
      <c r="AE258" s="473"/>
      <c r="AF258" s="473"/>
      <c r="AG258" s="473"/>
      <c r="AH258" s="473"/>
      <c r="AI258" s="473"/>
      <c r="AJ258" s="473"/>
      <c r="AK258" s="473"/>
      <c r="AL258" s="473"/>
      <c r="AM258" s="473"/>
      <c r="AN258" s="473"/>
      <c r="AO258" s="473"/>
      <c r="AP258" s="473"/>
      <c r="AQ258" s="473"/>
      <c r="AR258" s="473"/>
      <c r="AS258" s="473"/>
      <c r="AT258" s="472"/>
      <c r="AU258" s="472"/>
      <c r="AV258" s="472"/>
      <c r="AW258" s="472"/>
      <c r="AX258" s="472"/>
      <c r="AY258" s="472"/>
      <c r="AZ258" s="472"/>
      <c r="BA258" s="472"/>
      <c r="BB258" s="472"/>
      <c r="BC258" s="472"/>
      <c r="BD258" s="472"/>
      <c r="BE258" s="472"/>
      <c r="BF258" s="472"/>
      <c r="BG258" s="472"/>
      <c r="BH258" s="472"/>
      <c r="BI258" s="472"/>
      <c r="BJ258" s="472"/>
      <c r="BK258" s="472"/>
      <c r="BL258" s="472"/>
      <c r="BM258" s="472"/>
      <c r="BN258" s="472"/>
      <c r="BO258" s="472"/>
      <c r="BP258" s="472"/>
      <c r="BQ258" s="472"/>
      <c r="BR258" s="472"/>
      <c r="BS258" s="472"/>
      <c r="BT258" s="472"/>
      <c r="BU258" s="472"/>
      <c r="BV258" s="472"/>
      <c r="BW258" s="472"/>
      <c r="BX258" s="472"/>
      <c r="BY258" s="472"/>
      <c r="BZ258" s="472"/>
      <c r="CA258" s="472"/>
      <c r="CB258" s="472"/>
      <c r="CC258" s="472"/>
      <c r="CD258" s="472"/>
      <c r="CE258" s="472"/>
      <c r="CF258" s="472"/>
      <c r="CG258" s="472"/>
      <c r="CH258" s="472"/>
      <c r="CI258" s="472"/>
      <c r="CJ258" s="472"/>
      <c r="CK258" s="472"/>
      <c r="CL258" s="472"/>
      <c r="CM258" s="472"/>
      <c r="CN258" s="472"/>
      <c r="CO258" s="472"/>
      <c r="CP258" s="472"/>
      <c r="CQ258" s="472"/>
      <c r="CR258" s="472"/>
      <c r="CS258" s="472"/>
      <c r="CT258" s="472"/>
      <c r="CU258" s="472"/>
      <c r="CV258" s="472"/>
      <c r="CW258" s="472"/>
      <c r="CX258" s="472"/>
      <c r="CY258" s="472"/>
      <c r="CZ258" s="472"/>
      <c r="DA258" s="472"/>
      <c r="DB258" s="472"/>
      <c r="DC258" s="472"/>
      <c r="DD258" s="472"/>
      <c r="DE258" s="472"/>
      <c r="DF258" s="472"/>
      <c r="DG258" s="472"/>
      <c r="DH258" s="472"/>
      <c r="DI258" s="472"/>
      <c r="DJ258" s="472"/>
      <c r="DK258" s="472"/>
      <c r="DL258" s="472"/>
      <c r="DM258" s="472"/>
      <c r="DN258" s="472"/>
      <c r="DO258" s="472"/>
      <c r="DP258" s="472"/>
      <c r="DQ258" s="472"/>
      <c r="DR258" s="472"/>
      <c r="DS258" s="472"/>
      <c r="DT258" s="472"/>
      <c r="DU258" s="472"/>
      <c r="DV258" s="472"/>
      <c r="DW258" s="472"/>
      <c r="DX258" s="472"/>
    </row>
    <row r="259" spans="1:128" s="475" customFormat="1" ht="13.2" x14ac:dyDescent="0.25">
      <c r="A259" s="80" t="s">
        <v>171</v>
      </c>
      <c r="B259" s="80" t="s">
        <v>547</v>
      </c>
      <c r="C259" s="80" t="s">
        <v>318</v>
      </c>
      <c r="D259" s="80" t="s">
        <v>319</v>
      </c>
      <c r="E259" s="784">
        <v>1</v>
      </c>
      <c r="F259" s="445"/>
      <c r="G259" s="445">
        <v>0</v>
      </c>
      <c r="H259" s="445">
        <v>0</v>
      </c>
      <c r="I259" s="445"/>
      <c r="J259" s="445">
        <v>1</v>
      </c>
      <c r="K259" s="445">
        <v>0</v>
      </c>
      <c r="L259" s="445"/>
      <c r="M259" s="445">
        <v>0</v>
      </c>
      <c r="N259" s="445">
        <v>0</v>
      </c>
      <c r="O259" s="445">
        <v>0</v>
      </c>
      <c r="P259" s="445">
        <v>0</v>
      </c>
      <c r="Q259" s="445">
        <v>0</v>
      </c>
      <c r="R259" s="474"/>
      <c r="S259" s="473"/>
      <c r="T259" s="473"/>
      <c r="U259" s="473"/>
      <c r="V259" s="473"/>
      <c r="W259" s="473"/>
      <c r="X259" s="473"/>
      <c r="Y259" s="473"/>
      <c r="Z259" s="473"/>
      <c r="AA259" s="473"/>
      <c r="AB259" s="473"/>
      <c r="AC259" s="473"/>
      <c r="AD259" s="473"/>
      <c r="AE259" s="473"/>
      <c r="AF259" s="473"/>
      <c r="AG259" s="473"/>
      <c r="AH259" s="473"/>
      <c r="AI259" s="473"/>
      <c r="AJ259" s="473"/>
      <c r="AK259" s="473"/>
      <c r="AL259" s="473"/>
      <c r="AM259" s="473"/>
      <c r="AN259" s="473"/>
      <c r="AO259" s="473"/>
      <c r="AP259" s="473"/>
      <c r="AQ259" s="473"/>
      <c r="AR259" s="473"/>
      <c r="AS259" s="473"/>
      <c r="AT259" s="472"/>
      <c r="AU259" s="472"/>
      <c r="AV259" s="472"/>
      <c r="AW259" s="472"/>
      <c r="AX259" s="472"/>
      <c r="AY259" s="472"/>
      <c r="AZ259" s="472"/>
      <c r="BA259" s="472"/>
      <c r="BB259" s="472"/>
      <c r="BC259" s="472"/>
      <c r="BD259" s="472"/>
      <c r="BE259" s="472"/>
      <c r="BF259" s="472"/>
      <c r="BG259" s="472"/>
      <c r="BH259" s="472"/>
      <c r="BI259" s="472"/>
      <c r="BJ259" s="472"/>
      <c r="BK259" s="472"/>
      <c r="BL259" s="472"/>
      <c r="BM259" s="472"/>
      <c r="BN259" s="472"/>
      <c r="BO259" s="472"/>
      <c r="BP259" s="472"/>
      <c r="BQ259" s="472"/>
      <c r="BR259" s="472"/>
      <c r="BS259" s="472"/>
      <c r="BT259" s="472"/>
      <c r="BU259" s="472"/>
      <c r="BV259" s="472"/>
      <c r="BW259" s="472"/>
      <c r="BX259" s="472"/>
      <c r="BY259" s="472"/>
      <c r="BZ259" s="472"/>
      <c r="CA259" s="472"/>
      <c r="CB259" s="472"/>
      <c r="CC259" s="472"/>
      <c r="CD259" s="472"/>
      <c r="CE259" s="472"/>
      <c r="CF259" s="472"/>
      <c r="CG259" s="472"/>
      <c r="CH259" s="472"/>
      <c r="CI259" s="472"/>
      <c r="CJ259" s="472"/>
      <c r="CK259" s="472"/>
      <c r="CL259" s="472"/>
      <c r="CM259" s="472"/>
      <c r="CN259" s="472"/>
      <c r="CO259" s="472"/>
      <c r="CP259" s="472"/>
      <c r="CQ259" s="472"/>
      <c r="CR259" s="472"/>
      <c r="CS259" s="472"/>
      <c r="CT259" s="472"/>
      <c r="CU259" s="472"/>
      <c r="CV259" s="472"/>
      <c r="CW259" s="472"/>
      <c r="CX259" s="472"/>
      <c r="CY259" s="472"/>
      <c r="CZ259" s="472"/>
      <c r="DA259" s="472"/>
      <c r="DB259" s="472"/>
      <c r="DC259" s="472"/>
      <c r="DD259" s="472"/>
      <c r="DE259" s="472"/>
      <c r="DF259" s="472"/>
      <c r="DG259" s="472"/>
      <c r="DH259" s="472"/>
      <c r="DI259" s="472"/>
      <c r="DJ259" s="472"/>
      <c r="DK259" s="472"/>
      <c r="DL259" s="472"/>
      <c r="DM259" s="472"/>
      <c r="DN259" s="472"/>
      <c r="DO259" s="472"/>
      <c r="DP259" s="472"/>
      <c r="DQ259" s="472"/>
      <c r="DR259" s="472"/>
      <c r="DS259" s="472"/>
      <c r="DT259" s="472"/>
      <c r="DU259" s="472"/>
      <c r="DV259" s="472"/>
      <c r="DW259" s="472"/>
      <c r="DX259" s="472"/>
    </row>
    <row r="260" spans="1:128" s="475" customFormat="1" ht="13.2" x14ac:dyDescent="0.25">
      <c r="A260" s="80" t="s">
        <v>189</v>
      </c>
      <c r="B260" s="80" t="s">
        <v>548</v>
      </c>
      <c r="C260" s="80" t="s">
        <v>324</v>
      </c>
      <c r="D260" s="80" t="s">
        <v>325</v>
      </c>
      <c r="E260" s="784">
        <v>2</v>
      </c>
      <c r="F260" s="445"/>
      <c r="G260" s="445">
        <v>1</v>
      </c>
      <c r="H260" s="445">
        <v>0</v>
      </c>
      <c r="I260" s="445"/>
      <c r="J260" s="445">
        <v>0</v>
      </c>
      <c r="K260" s="445">
        <v>0</v>
      </c>
      <c r="L260" s="445"/>
      <c r="M260" s="445">
        <v>1</v>
      </c>
      <c r="N260" s="445">
        <v>0</v>
      </c>
      <c r="O260" s="445">
        <v>0</v>
      </c>
      <c r="P260" s="445">
        <v>0</v>
      </c>
      <c r="Q260" s="445">
        <v>0</v>
      </c>
      <c r="R260" s="474"/>
      <c r="S260" s="473"/>
      <c r="T260" s="473"/>
      <c r="U260" s="473"/>
      <c r="V260" s="473"/>
      <c r="W260" s="473"/>
      <c r="X260" s="473"/>
      <c r="Y260" s="473"/>
      <c r="Z260" s="473"/>
      <c r="AA260" s="473"/>
      <c r="AB260" s="473"/>
      <c r="AC260" s="473"/>
      <c r="AD260" s="473"/>
      <c r="AE260" s="473"/>
      <c r="AF260" s="473"/>
      <c r="AG260" s="473"/>
      <c r="AH260" s="473"/>
      <c r="AI260" s="473"/>
      <c r="AJ260" s="473"/>
      <c r="AK260" s="473"/>
      <c r="AL260" s="473"/>
      <c r="AM260" s="473"/>
      <c r="AN260" s="473"/>
      <c r="AO260" s="473"/>
      <c r="AP260" s="473"/>
      <c r="AQ260" s="473"/>
      <c r="AR260" s="473"/>
      <c r="AS260" s="473"/>
      <c r="AT260" s="472"/>
      <c r="AU260" s="472"/>
      <c r="AV260" s="472"/>
      <c r="AW260" s="472"/>
      <c r="AX260" s="472"/>
      <c r="AY260" s="472"/>
      <c r="AZ260" s="472"/>
      <c r="BA260" s="472"/>
      <c r="BB260" s="472"/>
      <c r="BC260" s="472"/>
      <c r="BD260" s="472"/>
      <c r="BE260" s="472"/>
      <c r="BF260" s="472"/>
      <c r="BG260" s="472"/>
      <c r="BH260" s="472"/>
      <c r="BI260" s="472"/>
      <c r="BJ260" s="472"/>
      <c r="BK260" s="472"/>
      <c r="BL260" s="472"/>
      <c r="BM260" s="472"/>
      <c r="BN260" s="472"/>
      <c r="BO260" s="472"/>
      <c r="BP260" s="472"/>
      <c r="BQ260" s="472"/>
      <c r="BR260" s="472"/>
      <c r="BS260" s="472"/>
      <c r="BT260" s="472"/>
      <c r="BU260" s="472"/>
      <c r="BV260" s="472"/>
      <c r="BW260" s="472"/>
      <c r="BX260" s="472"/>
      <c r="BY260" s="472"/>
      <c r="BZ260" s="472"/>
      <c r="CA260" s="472"/>
      <c r="CB260" s="472"/>
      <c r="CC260" s="472"/>
      <c r="CD260" s="472"/>
      <c r="CE260" s="472"/>
      <c r="CF260" s="472"/>
      <c r="CG260" s="472"/>
      <c r="CH260" s="472"/>
      <c r="CI260" s="472"/>
      <c r="CJ260" s="472"/>
      <c r="CK260" s="472"/>
      <c r="CL260" s="472"/>
      <c r="CM260" s="472"/>
      <c r="CN260" s="472"/>
      <c r="CO260" s="472"/>
      <c r="CP260" s="472"/>
      <c r="CQ260" s="472"/>
      <c r="CR260" s="472"/>
      <c r="CS260" s="472"/>
      <c r="CT260" s="472"/>
      <c r="CU260" s="472"/>
      <c r="CV260" s="472"/>
      <c r="CW260" s="472"/>
      <c r="CX260" s="472"/>
      <c r="CY260" s="472"/>
      <c r="CZ260" s="472"/>
      <c r="DA260" s="472"/>
      <c r="DB260" s="472"/>
      <c r="DC260" s="472"/>
      <c r="DD260" s="472"/>
      <c r="DE260" s="472"/>
      <c r="DF260" s="472"/>
      <c r="DG260" s="472"/>
      <c r="DH260" s="472"/>
      <c r="DI260" s="472"/>
      <c r="DJ260" s="472"/>
      <c r="DK260" s="472"/>
      <c r="DL260" s="472"/>
      <c r="DM260" s="472"/>
      <c r="DN260" s="472"/>
      <c r="DO260" s="472"/>
      <c r="DP260" s="472"/>
      <c r="DQ260" s="472"/>
      <c r="DR260" s="472"/>
      <c r="DS260" s="472"/>
      <c r="DT260" s="472"/>
      <c r="DU260" s="472"/>
      <c r="DV260" s="472"/>
      <c r="DW260" s="472"/>
      <c r="DX260" s="472"/>
    </row>
    <row r="261" spans="1:128" s="475" customFormat="1" ht="13.2" x14ac:dyDescent="0.25">
      <c r="A261" s="80" t="s">
        <v>142</v>
      </c>
      <c r="B261" s="80" t="s">
        <v>549</v>
      </c>
      <c r="C261" s="80" t="s">
        <v>314</v>
      </c>
      <c r="D261" s="80" t="s">
        <v>315</v>
      </c>
      <c r="E261" s="784">
        <v>10</v>
      </c>
      <c r="F261" s="445"/>
      <c r="G261" s="445">
        <v>8</v>
      </c>
      <c r="H261" s="445">
        <v>1</v>
      </c>
      <c r="I261" s="445"/>
      <c r="J261" s="445">
        <v>0</v>
      </c>
      <c r="K261" s="445">
        <v>0</v>
      </c>
      <c r="L261" s="445"/>
      <c r="M261" s="445">
        <v>1</v>
      </c>
      <c r="N261" s="445">
        <v>0</v>
      </c>
      <c r="O261" s="445">
        <v>0</v>
      </c>
      <c r="P261" s="445">
        <v>0</v>
      </c>
      <c r="Q261" s="445">
        <v>0</v>
      </c>
      <c r="R261" s="474"/>
      <c r="S261" s="473"/>
      <c r="T261" s="473"/>
      <c r="U261" s="473"/>
      <c r="V261" s="473"/>
      <c r="W261" s="473"/>
      <c r="X261" s="473"/>
      <c r="Y261" s="473"/>
      <c r="Z261" s="473"/>
      <c r="AA261" s="473"/>
      <c r="AB261" s="473"/>
      <c r="AC261" s="473"/>
      <c r="AD261" s="473"/>
      <c r="AE261" s="473"/>
      <c r="AF261" s="473"/>
      <c r="AG261" s="473"/>
      <c r="AH261" s="473"/>
      <c r="AI261" s="473"/>
      <c r="AJ261" s="473"/>
      <c r="AK261" s="473"/>
      <c r="AL261" s="473"/>
      <c r="AM261" s="473"/>
      <c r="AN261" s="473"/>
      <c r="AO261" s="473"/>
      <c r="AP261" s="473"/>
      <c r="AQ261" s="473"/>
      <c r="AR261" s="473"/>
      <c r="AS261" s="473"/>
      <c r="AT261" s="472"/>
      <c r="AU261" s="472"/>
      <c r="AV261" s="472"/>
      <c r="AW261" s="472"/>
      <c r="AX261" s="472"/>
      <c r="AY261" s="472"/>
      <c r="AZ261" s="472"/>
      <c r="BA261" s="472"/>
      <c r="BB261" s="472"/>
      <c r="BC261" s="472"/>
      <c r="BD261" s="472"/>
      <c r="BE261" s="472"/>
      <c r="BF261" s="472"/>
      <c r="BG261" s="472"/>
      <c r="BH261" s="472"/>
      <c r="BI261" s="472"/>
      <c r="BJ261" s="472"/>
      <c r="BK261" s="472"/>
      <c r="BL261" s="472"/>
      <c r="BM261" s="472"/>
      <c r="BN261" s="472"/>
      <c r="BO261" s="472"/>
      <c r="BP261" s="472"/>
      <c r="BQ261" s="472"/>
      <c r="BR261" s="472"/>
      <c r="BS261" s="472"/>
      <c r="BT261" s="472"/>
      <c r="BU261" s="472"/>
      <c r="BV261" s="472"/>
      <c r="BW261" s="472"/>
      <c r="BX261" s="472"/>
      <c r="BY261" s="472"/>
      <c r="BZ261" s="472"/>
      <c r="CA261" s="472"/>
      <c r="CB261" s="472"/>
      <c r="CC261" s="472"/>
      <c r="CD261" s="472"/>
      <c r="CE261" s="472"/>
      <c r="CF261" s="472"/>
      <c r="CG261" s="472"/>
      <c r="CH261" s="472"/>
      <c r="CI261" s="472"/>
      <c r="CJ261" s="472"/>
      <c r="CK261" s="472"/>
      <c r="CL261" s="472"/>
      <c r="CM261" s="472"/>
      <c r="CN261" s="472"/>
      <c r="CO261" s="472"/>
      <c r="CP261" s="472"/>
      <c r="CQ261" s="472"/>
      <c r="CR261" s="472"/>
      <c r="CS261" s="472"/>
      <c r="CT261" s="472"/>
      <c r="CU261" s="472"/>
      <c r="CV261" s="472"/>
      <c r="CW261" s="472"/>
      <c r="CX261" s="472"/>
      <c r="CY261" s="472"/>
      <c r="CZ261" s="472"/>
      <c r="DA261" s="472"/>
      <c r="DB261" s="472"/>
      <c r="DC261" s="472"/>
      <c r="DD261" s="472"/>
      <c r="DE261" s="472"/>
      <c r="DF261" s="472"/>
      <c r="DG261" s="472"/>
      <c r="DH261" s="472"/>
      <c r="DI261" s="472"/>
      <c r="DJ261" s="472"/>
      <c r="DK261" s="472"/>
      <c r="DL261" s="472"/>
      <c r="DM261" s="472"/>
      <c r="DN261" s="472"/>
      <c r="DO261" s="472"/>
      <c r="DP261" s="472"/>
      <c r="DQ261" s="472"/>
      <c r="DR261" s="472"/>
      <c r="DS261" s="472"/>
      <c r="DT261" s="472"/>
      <c r="DU261" s="472"/>
      <c r="DV261" s="472"/>
      <c r="DW261" s="472"/>
      <c r="DX261" s="472"/>
    </row>
    <row r="262" spans="1:128" s="475" customFormat="1" ht="13.2" x14ac:dyDescent="0.25">
      <c r="A262" s="80" t="s">
        <v>194</v>
      </c>
      <c r="B262" s="80" t="s">
        <v>550</v>
      </c>
      <c r="C262" s="80" t="s">
        <v>326</v>
      </c>
      <c r="D262" s="80" t="s">
        <v>327</v>
      </c>
      <c r="E262" s="792">
        <v>20</v>
      </c>
      <c r="F262" s="445"/>
      <c r="G262" s="483">
        <v>15</v>
      </c>
      <c r="H262" s="483">
        <v>0</v>
      </c>
      <c r="I262" s="445"/>
      <c r="J262" s="483">
        <v>4</v>
      </c>
      <c r="K262" s="483">
        <v>0</v>
      </c>
      <c r="L262" s="445"/>
      <c r="M262" s="483">
        <v>0</v>
      </c>
      <c r="N262" s="483">
        <v>1</v>
      </c>
      <c r="O262" s="483">
        <v>0</v>
      </c>
      <c r="P262" s="483">
        <v>0</v>
      </c>
      <c r="Q262" s="445">
        <v>0</v>
      </c>
      <c r="R262" s="474"/>
      <c r="S262" s="473"/>
      <c r="T262" s="473"/>
      <c r="U262" s="473"/>
      <c r="V262" s="473"/>
      <c r="W262" s="473"/>
      <c r="X262" s="473"/>
      <c r="Y262" s="473"/>
      <c r="Z262" s="473"/>
      <c r="AA262" s="473"/>
      <c r="AB262" s="473"/>
      <c r="AC262" s="473"/>
      <c r="AD262" s="473"/>
      <c r="AE262" s="473"/>
      <c r="AF262" s="473"/>
      <c r="AG262" s="473"/>
      <c r="AH262" s="473"/>
      <c r="AI262" s="473"/>
      <c r="AJ262" s="473"/>
      <c r="AK262" s="473"/>
      <c r="AL262" s="473"/>
      <c r="AM262" s="473"/>
      <c r="AN262" s="473"/>
      <c r="AO262" s="473"/>
      <c r="AP262" s="473"/>
      <c r="AQ262" s="473"/>
      <c r="AR262" s="473"/>
      <c r="AS262" s="473"/>
      <c r="AT262" s="472"/>
      <c r="AU262" s="472"/>
      <c r="AV262" s="472"/>
      <c r="AW262" s="472"/>
      <c r="AX262" s="472"/>
      <c r="AY262" s="472"/>
      <c r="AZ262" s="472"/>
      <c r="BA262" s="472"/>
      <c r="BB262" s="472"/>
      <c r="BC262" s="472"/>
      <c r="BD262" s="472"/>
      <c r="BE262" s="472"/>
      <c r="BF262" s="472"/>
      <c r="BG262" s="472"/>
      <c r="BH262" s="472"/>
      <c r="BI262" s="472"/>
      <c r="BJ262" s="472"/>
      <c r="BK262" s="472"/>
      <c r="BL262" s="472"/>
      <c r="BM262" s="472"/>
      <c r="BN262" s="472"/>
      <c r="BO262" s="472"/>
      <c r="BP262" s="472"/>
      <c r="BQ262" s="472"/>
      <c r="BR262" s="472"/>
      <c r="BS262" s="472"/>
      <c r="BT262" s="472"/>
      <c r="BU262" s="472"/>
      <c r="BV262" s="472"/>
      <c r="BW262" s="472"/>
      <c r="BX262" s="472"/>
      <c r="BY262" s="472"/>
      <c r="BZ262" s="472"/>
      <c r="CA262" s="472"/>
      <c r="CB262" s="472"/>
      <c r="CC262" s="472"/>
      <c r="CD262" s="472"/>
      <c r="CE262" s="472"/>
      <c r="CF262" s="472"/>
      <c r="CG262" s="472"/>
      <c r="CH262" s="472"/>
      <c r="CI262" s="472"/>
      <c r="CJ262" s="472"/>
      <c r="CK262" s="472"/>
      <c r="CL262" s="472"/>
      <c r="CM262" s="472"/>
      <c r="CN262" s="472"/>
      <c r="CO262" s="472"/>
      <c r="CP262" s="472"/>
      <c r="CQ262" s="472"/>
      <c r="CR262" s="472"/>
      <c r="CS262" s="472"/>
      <c r="CT262" s="472"/>
      <c r="CU262" s="472"/>
      <c r="CV262" s="472"/>
      <c r="CW262" s="472"/>
      <c r="CX262" s="472"/>
      <c r="CY262" s="472"/>
      <c r="CZ262" s="472"/>
      <c r="DA262" s="472"/>
      <c r="DB262" s="472"/>
      <c r="DC262" s="472"/>
      <c r="DD262" s="472"/>
      <c r="DE262" s="472"/>
      <c r="DF262" s="472"/>
      <c r="DG262" s="472"/>
      <c r="DH262" s="472"/>
      <c r="DI262" s="472"/>
      <c r="DJ262" s="472"/>
      <c r="DK262" s="472"/>
      <c r="DL262" s="472"/>
      <c r="DM262" s="472"/>
      <c r="DN262" s="472"/>
      <c r="DO262" s="472"/>
      <c r="DP262" s="472"/>
      <c r="DQ262" s="472"/>
      <c r="DR262" s="472"/>
      <c r="DS262" s="472"/>
      <c r="DT262" s="472"/>
      <c r="DU262" s="472"/>
      <c r="DV262" s="472"/>
      <c r="DW262" s="472"/>
      <c r="DX262" s="472"/>
    </row>
    <row r="263" spans="1:128" s="475" customFormat="1" ht="13.2" x14ac:dyDescent="0.25">
      <c r="A263" s="80" t="s">
        <v>199</v>
      </c>
      <c r="B263" s="80" t="s">
        <v>551</v>
      </c>
      <c r="C263" s="80" t="s">
        <v>320</v>
      </c>
      <c r="D263" s="80" t="s">
        <v>321</v>
      </c>
      <c r="E263" s="792">
        <v>0</v>
      </c>
      <c r="F263" s="445"/>
      <c r="G263" s="483">
        <v>0</v>
      </c>
      <c r="H263" s="483">
        <v>0</v>
      </c>
      <c r="I263" s="445"/>
      <c r="J263" s="483">
        <v>0</v>
      </c>
      <c r="K263" s="483">
        <v>0</v>
      </c>
      <c r="L263" s="445"/>
      <c r="M263" s="483">
        <v>0</v>
      </c>
      <c r="N263" s="483">
        <v>0</v>
      </c>
      <c r="O263" s="483">
        <v>0</v>
      </c>
      <c r="P263" s="483">
        <v>0</v>
      </c>
      <c r="Q263" s="445">
        <v>0</v>
      </c>
      <c r="R263" s="474"/>
      <c r="S263" s="473"/>
      <c r="T263" s="473"/>
      <c r="U263" s="473"/>
      <c r="V263" s="473"/>
      <c r="W263" s="473"/>
      <c r="X263" s="473"/>
      <c r="Y263" s="473"/>
      <c r="Z263" s="473"/>
      <c r="AA263" s="473"/>
      <c r="AB263" s="473"/>
      <c r="AC263" s="473"/>
      <c r="AD263" s="473"/>
      <c r="AE263" s="473"/>
      <c r="AF263" s="473"/>
      <c r="AG263" s="473"/>
      <c r="AH263" s="473"/>
      <c r="AI263" s="473"/>
      <c r="AJ263" s="473"/>
      <c r="AK263" s="473"/>
      <c r="AL263" s="473"/>
      <c r="AM263" s="473"/>
      <c r="AN263" s="473"/>
      <c r="AO263" s="473"/>
      <c r="AP263" s="473"/>
      <c r="AQ263" s="473"/>
      <c r="AR263" s="473"/>
      <c r="AS263" s="473"/>
      <c r="AT263" s="472"/>
      <c r="AU263" s="472"/>
      <c r="AV263" s="472"/>
      <c r="AW263" s="472"/>
      <c r="AX263" s="472"/>
      <c r="AY263" s="472"/>
      <c r="AZ263" s="472"/>
      <c r="BA263" s="472"/>
      <c r="BB263" s="472"/>
      <c r="BC263" s="472"/>
      <c r="BD263" s="472"/>
      <c r="BE263" s="472"/>
      <c r="BF263" s="472"/>
      <c r="BG263" s="472"/>
      <c r="BH263" s="472"/>
      <c r="BI263" s="472"/>
      <c r="BJ263" s="472"/>
      <c r="BK263" s="472"/>
      <c r="BL263" s="472"/>
      <c r="BM263" s="472"/>
      <c r="BN263" s="472"/>
      <c r="BO263" s="472"/>
      <c r="BP263" s="472"/>
      <c r="BQ263" s="472"/>
      <c r="BR263" s="472"/>
      <c r="BS263" s="472"/>
      <c r="BT263" s="472"/>
      <c r="BU263" s="472"/>
      <c r="BV263" s="472"/>
      <c r="BW263" s="472"/>
      <c r="BX263" s="472"/>
      <c r="BY263" s="472"/>
      <c r="BZ263" s="472"/>
      <c r="CA263" s="472"/>
      <c r="CB263" s="472"/>
      <c r="CC263" s="472"/>
      <c r="CD263" s="472"/>
      <c r="CE263" s="472"/>
      <c r="CF263" s="472"/>
      <c r="CG263" s="472"/>
      <c r="CH263" s="472"/>
      <c r="CI263" s="472"/>
      <c r="CJ263" s="472"/>
      <c r="CK263" s="472"/>
      <c r="CL263" s="472"/>
      <c r="CM263" s="472"/>
      <c r="CN263" s="472"/>
      <c r="CO263" s="472"/>
      <c r="CP263" s="472"/>
      <c r="CQ263" s="472"/>
      <c r="CR263" s="472"/>
      <c r="CS263" s="472"/>
      <c r="CT263" s="472"/>
      <c r="CU263" s="472"/>
      <c r="CV263" s="472"/>
      <c r="CW263" s="472"/>
      <c r="CX263" s="472"/>
      <c r="CY263" s="472"/>
      <c r="CZ263" s="472"/>
      <c r="DA263" s="472"/>
      <c r="DB263" s="472"/>
      <c r="DC263" s="472"/>
      <c r="DD263" s="472"/>
      <c r="DE263" s="472"/>
      <c r="DF263" s="472"/>
      <c r="DG263" s="472"/>
      <c r="DH263" s="472"/>
      <c r="DI263" s="472"/>
      <c r="DJ263" s="472"/>
      <c r="DK263" s="472"/>
      <c r="DL263" s="472"/>
      <c r="DM263" s="472"/>
      <c r="DN263" s="472"/>
      <c r="DO263" s="472"/>
      <c r="DP263" s="472"/>
      <c r="DQ263" s="472"/>
      <c r="DR263" s="472"/>
      <c r="DS263" s="472"/>
      <c r="DT263" s="472"/>
      <c r="DU263" s="472"/>
      <c r="DV263" s="472"/>
      <c r="DW263" s="472"/>
      <c r="DX263" s="472"/>
    </row>
    <row r="264" spans="1:128" s="475" customFormat="1" ht="13.2" x14ac:dyDescent="0.25">
      <c r="A264" s="80" t="s">
        <v>259</v>
      </c>
      <c r="B264" s="80" t="s">
        <v>552</v>
      </c>
      <c r="C264" s="80" t="s">
        <v>312</v>
      </c>
      <c r="D264" s="80" t="s">
        <v>313</v>
      </c>
      <c r="E264" s="784">
        <v>0</v>
      </c>
      <c r="F264" s="445"/>
      <c r="G264" s="445">
        <v>0</v>
      </c>
      <c r="H264" s="445">
        <v>0</v>
      </c>
      <c r="I264" s="445"/>
      <c r="J264" s="445">
        <v>0</v>
      </c>
      <c r="K264" s="445">
        <v>0</v>
      </c>
      <c r="L264" s="445"/>
      <c r="M264" s="445">
        <v>0</v>
      </c>
      <c r="N264" s="445">
        <v>0</v>
      </c>
      <c r="O264" s="445">
        <v>0</v>
      </c>
      <c r="P264" s="445">
        <v>0</v>
      </c>
      <c r="Q264" s="445">
        <v>0</v>
      </c>
      <c r="R264" s="474"/>
      <c r="S264" s="473"/>
      <c r="T264" s="473"/>
      <c r="U264" s="473"/>
      <c r="V264" s="473"/>
      <c r="W264" s="473"/>
      <c r="X264" s="473"/>
      <c r="Y264" s="473"/>
      <c r="Z264" s="473"/>
      <c r="AA264" s="473"/>
      <c r="AB264" s="473"/>
      <c r="AC264" s="473"/>
      <c r="AD264" s="473"/>
      <c r="AE264" s="473"/>
      <c r="AF264" s="473"/>
      <c r="AG264" s="473"/>
      <c r="AH264" s="473"/>
      <c r="AI264" s="473"/>
      <c r="AJ264" s="473"/>
      <c r="AK264" s="473"/>
      <c r="AL264" s="473"/>
      <c r="AM264" s="473"/>
      <c r="AN264" s="473"/>
      <c r="AO264" s="473"/>
      <c r="AP264" s="473"/>
      <c r="AQ264" s="473"/>
      <c r="AR264" s="473"/>
      <c r="AS264" s="473"/>
      <c r="AT264" s="472"/>
      <c r="AU264" s="472"/>
      <c r="AV264" s="472"/>
      <c r="AW264" s="472"/>
      <c r="AX264" s="472"/>
      <c r="AY264" s="472"/>
      <c r="AZ264" s="472"/>
      <c r="BA264" s="472"/>
      <c r="BB264" s="472"/>
      <c r="BC264" s="472"/>
      <c r="BD264" s="472"/>
      <c r="BE264" s="472"/>
      <c r="BF264" s="472"/>
      <c r="BG264" s="472"/>
      <c r="BH264" s="472"/>
      <c r="BI264" s="472"/>
      <c r="BJ264" s="472"/>
      <c r="BK264" s="472"/>
      <c r="BL264" s="472"/>
      <c r="BM264" s="472"/>
      <c r="BN264" s="472"/>
      <c r="BO264" s="472"/>
      <c r="BP264" s="472"/>
      <c r="BQ264" s="472"/>
      <c r="BR264" s="472"/>
      <c r="BS264" s="472"/>
      <c r="BT264" s="472"/>
      <c r="BU264" s="472"/>
      <c r="BV264" s="472"/>
      <c r="BW264" s="472"/>
      <c r="BX264" s="472"/>
      <c r="BY264" s="472"/>
      <c r="BZ264" s="472"/>
      <c r="CA264" s="472"/>
      <c r="CB264" s="472"/>
      <c r="CC264" s="472"/>
      <c r="CD264" s="472"/>
      <c r="CE264" s="472"/>
      <c r="CF264" s="472"/>
      <c r="CG264" s="472"/>
      <c r="CH264" s="472"/>
      <c r="CI264" s="472"/>
      <c r="CJ264" s="472"/>
      <c r="CK264" s="472"/>
      <c r="CL264" s="472"/>
      <c r="CM264" s="472"/>
      <c r="CN264" s="472"/>
      <c r="CO264" s="472"/>
      <c r="CP264" s="472"/>
      <c r="CQ264" s="472"/>
      <c r="CR264" s="472"/>
      <c r="CS264" s="472"/>
      <c r="CT264" s="472"/>
      <c r="CU264" s="472"/>
      <c r="CV264" s="472"/>
      <c r="CW264" s="472"/>
      <c r="CX264" s="472"/>
      <c r="CY264" s="472"/>
      <c r="CZ264" s="472"/>
      <c r="DA264" s="472"/>
      <c r="DB264" s="472"/>
      <c r="DC264" s="472"/>
      <c r="DD264" s="472"/>
      <c r="DE264" s="472"/>
      <c r="DF264" s="472"/>
      <c r="DG264" s="472"/>
      <c r="DH264" s="472"/>
      <c r="DI264" s="472"/>
      <c r="DJ264" s="472"/>
      <c r="DK264" s="472"/>
      <c r="DL264" s="472"/>
      <c r="DM264" s="472"/>
      <c r="DN264" s="472"/>
      <c r="DO264" s="472"/>
      <c r="DP264" s="472"/>
      <c r="DQ264" s="472"/>
      <c r="DR264" s="472"/>
      <c r="DS264" s="472"/>
      <c r="DT264" s="472"/>
      <c r="DU264" s="472"/>
      <c r="DV264" s="472"/>
      <c r="DW264" s="472"/>
      <c r="DX264" s="472"/>
    </row>
    <row r="265" spans="1:128" s="475" customFormat="1" ht="13.2" x14ac:dyDescent="0.25">
      <c r="A265" s="80" t="s">
        <v>39</v>
      </c>
      <c r="B265" s="80" t="s">
        <v>553</v>
      </c>
      <c r="C265" s="80" t="s">
        <v>324</v>
      </c>
      <c r="D265" s="80" t="s">
        <v>325</v>
      </c>
      <c r="E265" s="784">
        <v>49</v>
      </c>
      <c r="F265" s="445"/>
      <c r="G265" s="445">
        <v>45</v>
      </c>
      <c r="H265" s="445">
        <v>0</v>
      </c>
      <c r="I265" s="445"/>
      <c r="J265" s="445">
        <v>0</v>
      </c>
      <c r="K265" s="445">
        <v>0</v>
      </c>
      <c r="L265" s="445"/>
      <c r="M265" s="445">
        <v>1</v>
      </c>
      <c r="N265" s="445">
        <v>0</v>
      </c>
      <c r="O265" s="445">
        <v>0</v>
      </c>
      <c r="P265" s="445">
        <v>3</v>
      </c>
      <c r="Q265" s="445">
        <v>0</v>
      </c>
      <c r="R265" s="474"/>
      <c r="S265" s="473"/>
      <c r="T265" s="473"/>
      <c r="U265" s="473"/>
      <c r="V265" s="473"/>
      <c r="W265" s="473"/>
      <c r="X265" s="473"/>
      <c r="Y265" s="473"/>
      <c r="Z265" s="473"/>
      <c r="AA265" s="473"/>
      <c r="AB265" s="473"/>
      <c r="AC265" s="473"/>
      <c r="AD265" s="473"/>
      <c r="AE265" s="473"/>
      <c r="AF265" s="473"/>
      <c r="AG265" s="473"/>
      <c r="AH265" s="473"/>
      <c r="AI265" s="473"/>
      <c r="AJ265" s="473"/>
      <c r="AK265" s="473"/>
      <c r="AL265" s="473"/>
      <c r="AM265" s="473"/>
      <c r="AN265" s="473"/>
      <c r="AO265" s="473"/>
      <c r="AP265" s="473"/>
      <c r="AQ265" s="473"/>
      <c r="AR265" s="473"/>
      <c r="AS265" s="473"/>
      <c r="AT265" s="472"/>
      <c r="AU265" s="472"/>
      <c r="AV265" s="472"/>
      <c r="AW265" s="472"/>
      <c r="AX265" s="472"/>
      <c r="AY265" s="472"/>
      <c r="AZ265" s="472"/>
      <c r="BA265" s="472"/>
      <c r="BB265" s="472"/>
      <c r="BC265" s="472"/>
      <c r="BD265" s="472"/>
      <c r="BE265" s="472"/>
      <c r="BF265" s="472"/>
      <c r="BG265" s="472"/>
      <c r="BH265" s="472"/>
      <c r="BI265" s="472"/>
      <c r="BJ265" s="472"/>
      <c r="BK265" s="472"/>
      <c r="BL265" s="472"/>
      <c r="BM265" s="472"/>
      <c r="BN265" s="472"/>
      <c r="BO265" s="472"/>
      <c r="BP265" s="472"/>
      <c r="BQ265" s="472"/>
      <c r="BR265" s="472"/>
      <c r="BS265" s="472"/>
      <c r="BT265" s="472"/>
      <c r="BU265" s="472"/>
      <c r="BV265" s="472"/>
      <c r="BW265" s="472"/>
      <c r="BX265" s="472"/>
      <c r="BY265" s="472"/>
      <c r="BZ265" s="472"/>
      <c r="CA265" s="472"/>
      <c r="CB265" s="472"/>
      <c r="CC265" s="472"/>
      <c r="CD265" s="472"/>
      <c r="CE265" s="472"/>
      <c r="CF265" s="472"/>
      <c r="CG265" s="472"/>
      <c r="CH265" s="472"/>
      <c r="CI265" s="472"/>
      <c r="CJ265" s="472"/>
      <c r="CK265" s="472"/>
      <c r="CL265" s="472"/>
      <c r="CM265" s="472"/>
      <c r="CN265" s="472"/>
      <c r="CO265" s="472"/>
      <c r="CP265" s="472"/>
      <c r="CQ265" s="472"/>
      <c r="CR265" s="472"/>
      <c r="CS265" s="472"/>
      <c r="CT265" s="472"/>
      <c r="CU265" s="472"/>
      <c r="CV265" s="472"/>
      <c r="CW265" s="472"/>
      <c r="CX265" s="472"/>
      <c r="CY265" s="472"/>
      <c r="CZ265" s="472"/>
      <c r="DA265" s="472"/>
      <c r="DB265" s="472"/>
      <c r="DC265" s="472"/>
      <c r="DD265" s="472"/>
      <c r="DE265" s="472"/>
      <c r="DF265" s="472"/>
      <c r="DG265" s="472"/>
      <c r="DH265" s="472"/>
      <c r="DI265" s="472"/>
      <c r="DJ265" s="472"/>
      <c r="DK265" s="472"/>
      <c r="DL265" s="472"/>
      <c r="DM265" s="472"/>
      <c r="DN265" s="472"/>
      <c r="DO265" s="472"/>
      <c r="DP265" s="472"/>
      <c r="DQ265" s="472"/>
      <c r="DR265" s="472"/>
      <c r="DS265" s="472"/>
      <c r="DT265" s="472"/>
      <c r="DU265" s="472"/>
      <c r="DV265" s="472"/>
      <c r="DW265" s="472"/>
      <c r="DX265" s="472"/>
    </row>
    <row r="266" spans="1:128" s="475" customFormat="1" ht="13.2" x14ac:dyDescent="0.25">
      <c r="A266" s="80" t="s">
        <v>27</v>
      </c>
      <c r="B266" s="80" t="s">
        <v>554</v>
      </c>
      <c r="C266" s="80" t="s">
        <v>322</v>
      </c>
      <c r="D266" s="80" t="s">
        <v>323</v>
      </c>
      <c r="E266" s="792">
        <v>4</v>
      </c>
      <c r="F266" s="445"/>
      <c r="G266" s="483">
        <v>1</v>
      </c>
      <c r="H266" s="483">
        <v>0</v>
      </c>
      <c r="I266" s="445"/>
      <c r="J266" s="483">
        <v>0</v>
      </c>
      <c r="K266" s="483">
        <v>0</v>
      </c>
      <c r="L266" s="445"/>
      <c r="M266" s="483">
        <v>0</v>
      </c>
      <c r="N266" s="483">
        <v>0</v>
      </c>
      <c r="O266" s="483">
        <v>3</v>
      </c>
      <c r="P266" s="483">
        <v>0</v>
      </c>
      <c r="Q266" s="445">
        <v>0</v>
      </c>
      <c r="R266" s="474"/>
      <c r="S266" s="473"/>
      <c r="T266" s="473"/>
      <c r="U266" s="473"/>
      <c r="V266" s="473"/>
      <c r="W266" s="473"/>
      <c r="X266" s="473"/>
      <c r="Y266" s="473"/>
      <c r="Z266" s="473"/>
      <c r="AA266" s="473"/>
      <c r="AB266" s="473"/>
      <c r="AC266" s="473"/>
      <c r="AD266" s="473"/>
      <c r="AE266" s="473"/>
      <c r="AF266" s="473"/>
      <c r="AG266" s="473"/>
      <c r="AH266" s="473"/>
      <c r="AI266" s="473"/>
      <c r="AJ266" s="473"/>
      <c r="AK266" s="473"/>
      <c r="AL266" s="473"/>
      <c r="AM266" s="473"/>
      <c r="AN266" s="473"/>
      <c r="AO266" s="473"/>
      <c r="AP266" s="473"/>
      <c r="AQ266" s="473"/>
      <c r="AR266" s="473"/>
      <c r="AS266" s="473"/>
      <c r="AT266" s="472"/>
      <c r="AU266" s="472"/>
      <c r="AV266" s="472"/>
      <c r="AW266" s="472"/>
      <c r="AX266" s="472"/>
      <c r="AY266" s="472"/>
      <c r="AZ266" s="472"/>
      <c r="BA266" s="472"/>
      <c r="BB266" s="472"/>
      <c r="BC266" s="472"/>
      <c r="BD266" s="472"/>
      <c r="BE266" s="472"/>
      <c r="BF266" s="472"/>
      <c r="BG266" s="472"/>
      <c r="BH266" s="472"/>
      <c r="BI266" s="472"/>
      <c r="BJ266" s="472"/>
      <c r="BK266" s="472"/>
      <c r="BL266" s="472"/>
      <c r="BM266" s="472"/>
      <c r="BN266" s="472"/>
      <c r="BO266" s="472"/>
      <c r="BP266" s="472"/>
      <c r="BQ266" s="472"/>
      <c r="BR266" s="472"/>
      <c r="BS266" s="472"/>
      <c r="BT266" s="472"/>
      <c r="BU266" s="472"/>
      <c r="BV266" s="472"/>
      <c r="BW266" s="472"/>
      <c r="BX266" s="472"/>
      <c r="BY266" s="472"/>
      <c r="BZ266" s="472"/>
      <c r="CA266" s="472"/>
      <c r="CB266" s="472"/>
      <c r="CC266" s="472"/>
      <c r="CD266" s="472"/>
      <c r="CE266" s="472"/>
      <c r="CF266" s="472"/>
      <c r="CG266" s="472"/>
      <c r="CH266" s="472"/>
      <c r="CI266" s="472"/>
      <c r="CJ266" s="472"/>
      <c r="CK266" s="472"/>
      <c r="CL266" s="472"/>
      <c r="CM266" s="472"/>
      <c r="CN266" s="472"/>
      <c r="CO266" s="472"/>
      <c r="CP266" s="472"/>
      <c r="CQ266" s="472"/>
      <c r="CR266" s="472"/>
      <c r="CS266" s="472"/>
      <c r="CT266" s="472"/>
      <c r="CU266" s="472"/>
      <c r="CV266" s="472"/>
      <c r="CW266" s="472"/>
      <c r="CX266" s="472"/>
      <c r="CY266" s="472"/>
      <c r="CZ266" s="472"/>
      <c r="DA266" s="472"/>
      <c r="DB266" s="472"/>
      <c r="DC266" s="472"/>
      <c r="DD266" s="472"/>
      <c r="DE266" s="472"/>
      <c r="DF266" s="472"/>
      <c r="DG266" s="472"/>
      <c r="DH266" s="472"/>
      <c r="DI266" s="472"/>
      <c r="DJ266" s="472"/>
      <c r="DK266" s="472"/>
      <c r="DL266" s="472"/>
      <c r="DM266" s="472"/>
      <c r="DN266" s="472"/>
      <c r="DO266" s="472"/>
      <c r="DP266" s="472"/>
      <c r="DQ266" s="472"/>
      <c r="DR266" s="472"/>
      <c r="DS266" s="472"/>
      <c r="DT266" s="472"/>
      <c r="DU266" s="472"/>
      <c r="DV266" s="472"/>
      <c r="DW266" s="472"/>
      <c r="DX266" s="472"/>
    </row>
    <row r="267" spans="1:128" s="475" customFormat="1" ht="13.2" x14ac:dyDescent="0.25">
      <c r="A267" s="80" t="s">
        <v>300</v>
      </c>
      <c r="B267" s="80" t="s">
        <v>555</v>
      </c>
      <c r="C267" s="80" t="s">
        <v>308</v>
      </c>
      <c r="D267" s="80" t="s">
        <v>309</v>
      </c>
      <c r="E267" s="792">
        <v>2</v>
      </c>
      <c r="F267" s="445"/>
      <c r="G267" s="483">
        <v>2</v>
      </c>
      <c r="H267" s="483">
        <v>0</v>
      </c>
      <c r="I267" s="445"/>
      <c r="J267" s="483">
        <v>0</v>
      </c>
      <c r="K267" s="483">
        <v>0</v>
      </c>
      <c r="L267" s="445"/>
      <c r="M267" s="483">
        <v>0</v>
      </c>
      <c r="N267" s="483">
        <v>0</v>
      </c>
      <c r="O267" s="483">
        <v>0</v>
      </c>
      <c r="P267" s="483">
        <v>0</v>
      </c>
      <c r="Q267" s="445">
        <v>0</v>
      </c>
      <c r="R267" s="474"/>
      <c r="S267" s="473"/>
      <c r="T267" s="473"/>
      <c r="U267" s="473"/>
      <c r="V267" s="473"/>
      <c r="W267" s="473"/>
      <c r="X267" s="473"/>
      <c r="Y267" s="473"/>
      <c r="Z267" s="473"/>
      <c r="AA267" s="473"/>
      <c r="AB267" s="473"/>
      <c r="AC267" s="473"/>
      <c r="AD267" s="473"/>
      <c r="AE267" s="473"/>
      <c r="AF267" s="473"/>
      <c r="AG267" s="473"/>
      <c r="AH267" s="473"/>
      <c r="AI267" s="473"/>
      <c r="AJ267" s="473"/>
      <c r="AK267" s="473"/>
      <c r="AL267" s="473"/>
      <c r="AM267" s="473"/>
      <c r="AN267" s="473"/>
      <c r="AO267" s="473"/>
      <c r="AP267" s="473"/>
      <c r="AQ267" s="473"/>
      <c r="AR267" s="473"/>
      <c r="AS267" s="473"/>
      <c r="AT267" s="472"/>
      <c r="AU267" s="472"/>
      <c r="AV267" s="472"/>
      <c r="AW267" s="472"/>
      <c r="AX267" s="472"/>
      <c r="AY267" s="472"/>
      <c r="AZ267" s="472"/>
      <c r="BA267" s="472"/>
      <c r="BB267" s="472"/>
      <c r="BC267" s="472"/>
      <c r="BD267" s="472"/>
      <c r="BE267" s="472"/>
      <c r="BF267" s="472"/>
      <c r="BG267" s="472"/>
      <c r="BH267" s="472"/>
      <c r="BI267" s="472"/>
      <c r="BJ267" s="472"/>
      <c r="BK267" s="472"/>
      <c r="BL267" s="472"/>
      <c r="BM267" s="472"/>
      <c r="BN267" s="472"/>
      <c r="BO267" s="472"/>
      <c r="BP267" s="472"/>
      <c r="BQ267" s="472"/>
      <c r="BR267" s="472"/>
      <c r="BS267" s="472"/>
      <c r="BT267" s="472"/>
      <c r="BU267" s="472"/>
      <c r="BV267" s="472"/>
      <c r="BW267" s="472"/>
      <c r="BX267" s="472"/>
      <c r="BY267" s="472"/>
      <c r="BZ267" s="472"/>
      <c r="CA267" s="472"/>
      <c r="CB267" s="472"/>
      <c r="CC267" s="472"/>
      <c r="CD267" s="472"/>
      <c r="CE267" s="472"/>
      <c r="CF267" s="472"/>
      <c r="CG267" s="472"/>
      <c r="CH267" s="472"/>
      <c r="CI267" s="472"/>
      <c r="CJ267" s="472"/>
      <c r="CK267" s="472"/>
      <c r="CL267" s="472"/>
      <c r="CM267" s="472"/>
      <c r="CN267" s="472"/>
      <c r="CO267" s="472"/>
      <c r="CP267" s="472"/>
      <c r="CQ267" s="472"/>
      <c r="CR267" s="472"/>
      <c r="CS267" s="472"/>
      <c r="CT267" s="472"/>
      <c r="CU267" s="472"/>
      <c r="CV267" s="472"/>
      <c r="CW267" s="472"/>
      <c r="CX267" s="472"/>
      <c r="CY267" s="472"/>
      <c r="CZ267" s="472"/>
      <c r="DA267" s="472"/>
      <c r="DB267" s="472"/>
      <c r="DC267" s="472"/>
      <c r="DD267" s="472"/>
      <c r="DE267" s="472"/>
      <c r="DF267" s="472"/>
      <c r="DG267" s="472"/>
      <c r="DH267" s="472"/>
      <c r="DI267" s="472"/>
      <c r="DJ267" s="472"/>
      <c r="DK267" s="472"/>
      <c r="DL267" s="472"/>
      <c r="DM267" s="472"/>
      <c r="DN267" s="472"/>
      <c r="DO267" s="472"/>
      <c r="DP267" s="472"/>
      <c r="DQ267" s="472"/>
      <c r="DR267" s="472"/>
      <c r="DS267" s="472"/>
      <c r="DT267" s="472"/>
      <c r="DU267" s="472"/>
      <c r="DV267" s="472"/>
      <c r="DW267" s="472"/>
      <c r="DX267" s="472"/>
    </row>
    <row r="268" spans="1:128" s="475" customFormat="1" ht="13.2" x14ac:dyDescent="0.25">
      <c r="A268" s="80" t="s">
        <v>212</v>
      </c>
      <c r="B268" s="80" t="s">
        <v>556</v>
      </c>
      <c r="C268" s="80" t="s">
        <v>324</v>
      </c>
      <c r="D268" s="80" t="s">
        <v>325</v>
      </c>
      <c r="E268" s="784">
        <v>11</v>
      </c>
      <c r="F268" s="445"/>
      <c r="G268" s="445">
        <v>7</v>
      </c>
      <c r="H268" s="445">
        <v>0</v>
      </c>
      <c r="I268" s="445"/>
      <c r="J268" s="445">
        <v>2</v>
      </c>
      <c r="K268" s="445">
        <v>0</v>
      </c>
      <c r="L268" s="445"/>
      <c r="M268" s="445">
        <v>0</v>
      </c>
      <c r="N268" s="445">
        <v>0</v>
      </c>
      <c r="O268" s="445">
        <v>2</v>
      </c>
      <c r="P268" s="445">
        <v>0</v>
      </c>
      <c r="Q268" s="445">
        <v>0</v>
      </c>
      <c r="R268" s="474"/>
      <c r="S268" s="473"/>
      <c r="T268" s="473"/>
      <c r="U268" s="473"/>
      <c r="V268" s="473"/>
      <c r="W268" s="473"/>
      <c r="X268" s="473"/>
      <c r="Y268" s="473"/>
      <c r="Z268" s="473"/>
      <c r="AA268" s="473"/>
      <c r="AB268" s="473"/>
      <c r="AC268" s="473"/>
      <c r="AD268" s="473"/>
      <c r="AE268" s="473"/>
      <c r="AF268" s="473"/>
      <c r="AG268" s="473"/>
      <c r="AH268" s="473"/>
      <c r="AI268" s="473"/>
      <c r="AJ268" s="473"/>
      <c r="AK268" s="473"/>
      <c r="AL268" s="473"/>
      <c r="AM268" s="473"/>
      <c r="AN268" s="473"/>
      <c r="AO268" s="473"/>
      <c r="AP268" s="473"/>
      <c r="AQ268" s="473"/>
      <c r="AR268" s="473"/>
      <c r="AS268" s="473"/>
      <c r="AT268" s="472"/>
      <c r="AU268" s="472"/>
      <c r="AV268" s="472"/>
      <c r="AW268" s="472"/>
      <c r="AX268" s="472"/>
      <c r="AY268" s="472"/>
      <c r="AZ268" s="472"/>
      <c r="BA268" s="472"/>
      <c r="BB268" s="472"/>
      <c r="BC268" s="472"/>
      <c r="BD268" s="472"/>
      <c r="BE268" s="472"/>
      <c r="BF268" s="472"/>
      <c r="BG268" s="472"/>
      <c r="BH268" s="472"/>
      <c r="BI268" s="472"/>
      <c r="BJ268" s="472"/>
      <c r="BK268" s="472"/>
      <c r="BL268" s="472"/>
      <c r="BM268" s="472"/>
      <c r="BN268" s="472"/>
      <c r="BO268" s="472"/>
      <c r="BP268" s="472"/>
      <c r="BQ268" s="472"/>
      <c r="BR268" s="472"/>
      <c r="BS268" s="472"/>
      <c r="BT268" s="472"/>
      <c r="BU268" s="472"/>
      <c r="BV268" s="472"/>
      <c r="BW268" s="472"/>
      <c r="BX268" s="472"/>
      <c r="BY268" s="472"/>
      <c r="BZ268" s="472"/>
      <c r="CA268" s="472"/>
      <c r="CB268" s="472"/>
      <c r="CC268" s="472"/>
      <c r="CD268" s="472"/>
      <c r="CE268" s="472"/>
      <c r="CF268" s="472"/>
      <c r="CG268" s="472"/>
      <c r="CH268" s="472"/>
      <c r="CI268" s="472"/>
      <c r="CJ268" s="472"/>
      <c r="CK268" s="472"/>
      <c r="CL268" s="472"/>
      <c r="CM268" s="472"/>
      <c r="CN268" s="472"/>
      <c r="CO268" s="472"/>
      <c r="CP268" s="472"/>
      <c r="CQ268" s="472"/>
      <c r="CR268" s="472"/>
      <c r="CS268" s="472"/>
      <c r="CT268" s="472"/>
      <c r="CU268" s="472"/>
      <c r="CV268" s="472"/>
      <c r="CW268" s="472"/>
      <c r="CX268" s="472"/>
      <c r="CY268" s="472"/>
      <c r="CZ268" s="472"/>
      <c r="DA268" s="472"/>
      <c r="DB268" s="472"/>
      <c r="DC268" s="472"/>
      <c r="DD268" s="472"/>
      <c r="DE268" s="472"/>
      <c r="DF268" s="472"/>
      <c r="DG268" s="472"/>
      <c r="DH268" s="472"/>
      <c r="DI268" s="472"/>
      <c r="DJ268" s="472"/>
      <c r="DK268" s="472"/>
      <c r="DL268" s="472"/>
      <c r="DM268" s="472"/>
      <c r="DN268" s="472"/>
      <c r="DO268" s="472"/>
      <c r="DP268" s="472"/>
      <c r="DQ268" s="472"/>
      <c r="DR268" s="472"/>
      <c r="DS268" s="472"/>
      <c r="DT268" s="472"/>
      <c r="DU268" s="472"/>
      <c r="DV268" s="472"/>
      <c r="DW268" s="472"/>
      <c r="DX268" s="472"/>
    </row>
    <row r="269" spans="1:128" s="475" customFormat="1" ht="13.2" x14ac:dyDescent="0.25">
      <c r="A269" s="80" t="s">
        <v>235</v>
      </c>
      <c r="B269" s="80" t="s">
        <v>557</v>
      </c>
      <c r="C269" s="80" t="s">
        <v>322</v>
      </c>
      <c r="D269" s="80" t="s">
        <v>323</v>
      </c>
      <c r="E269" s="784">
        <v>2</v>
      </c>
      <c r="F269" s="445"/>
      <c r="G269" s="445">
        <v>1</v>
      </c>
      <c r="H269" s="445">
        <v>0</v>
      </c>
      <c r="I269" s="445"/>
      <c r="J269" s="445">
        <v>0</v>
      </c>
      <c r="K269" s="445">
        <v>0</v>
      </c>
      <c r="L269" s="445"/>
      <c r="M269" s="445">
        <v>1</v>
      </c>
      <c r="N269" s="445">
        <v>0</v>
      </c>
      <c r="O269" s="445">
        <v>0</v>
      </c>
      <c r="P269" s="445">
        <v>0</v>
      </c>
      <c r="Q269" s="445">
        <v>0</v>
      </c>
      <c r="R269" s="474"/>
      <c r="S269" s="473"/>
      <c r="T269" s="473"/>
      <c r="U269" s="473"/>
      <c r="V269" s="473"/>
      <c r="W269" s="473"/>
      <c r="X269" s="473"/>
      <c r="Y269" s="473"/>
      <c r="Z269" s="473"/>
      <c r="AA269" s="473"/>
      <c r="AB269" s="473"/>
      <c r="AC269" s="473"/>
      <c r="AD269" s="473"/>
      <c r="AE269" s="473"/>
      <c r="AF269" s="473"/>
      <c r="AG269" s="473"/>
      <c r="AH269" s="473"/>
      <c r="AI269" s="473"/>
      <c r="AJ269" s="473"/>
      <c r="AK269" s="473"/>
      <c r="AL269" s="473"/>
      <c r="AM269" s="473"/>
      <c r="AN269" s="473"/>
      <c r="AO269" s="473"/>
      <c r="AP269" s="473"/>
      <c r="AQ269" s="473"/>
      <c r="AR269" s="473"/>
      <c r="AS269" s="473"/>
      <c r="AT269" s="472"/>
      <c r="AU269" s="472"/>
      <c r="AV269" s="472"/>
      <c r="AW269" s="472"/>
      <c r="AX269" s="472"/>
      <c r="AY269" s="472"/>
      <c r="AZ269" s="472"/>
      <c r="BA269" s="472"/>
      <c r="BB269" s="472"/>
      <c r="BC269" s="472"/>
      <c r="BD269" s="472"/>
      <c r="BE269" s="472"/>
      <c r="BF269" s="472"/>
      <c r="BG269" s="472"/>
      <c r="BH269" s="472"/>
      <c r="BI269" s="472"/>
      <c r="BJ269" s="472"/>
      <c r="BK269" s="472"/>
      <c r="BL269" s="472"/>
      <c r="BM269" s="472"/>
      <c r="BN269" s="472"/>
      <c r="BO269" s="472"/>
      <c r="BP269" s="472"/>
      <c r="BQ269" s="472"/>
      <c r="BR269" s="472"/>
      <c r="BS269" s="472"/>
      <c r="BT269" s="472"/>
      <c r="BU269" s="472"/>
      <c r="BV269" s="472"/>
      <c r="BW269" s="472"/>
      <c r="BX269" s="472"/>
      <c r="BY269" s="472"/>
      <c r="BZ269" s="472"/>
      <c r="CA269" s="472"/>
      <c r="CB269" s="472"/>
      <c r="CC269" s="472"/>
      <c r="CD269" s="472"/>
      <c r="CE269" s="472"/>
      <c r="CF269" s="472"/>
      <c r="CG269" s="472"/>
      <c r="CH269" s="472"/>
      <c r="CI269" s="472"/>
      <c r="CJ269" s="472"/>
      <c r="CK269" s="472"/>
      <c r="CL269" s="472"/>
      <c r="CM269" s="472"/>
      <c r="CN269" s="472"/>
      <c r="CO269" s="472"/>
      <c r="CP269" s="472"/>
      <c r="CQ269" s="472"/>
      <c r="CR269" s="472"/>
      <c r="CS269" s="472"/>
      <c r="CT269" s="472"/>
      <c r="CU269" s="472"/>
      <c r="CV269" s="472"/>
      <c r="CW269" s="472"/>
      <c r="CX269" s="472"/>
      <c r="CY269" s="472"/>
      <c r="CZ269" s="472"/>
      <c r="DA269" s="472"/>
      <c r="DB269" s="472"/>
      <c r="DC269" s="472"/>
      <c r="DD269" s="472"/>
      <c r="DE269" s="472"/>
      <c r="DF269" s="472"/>
      <c r="DG269" s="472"/>
      <c r="DH269" s="472"/>
      <c r="DI269" s="472"/>
      <c r="DJ269" s="472"/>
      <c r="DK269" s="472"/>
      <c r="DL269" s="472"/>
      <c r="DM269" s="472"/>
      <c r="DN269" s="472"/>
      <c r="DO269" s="472"/>
      <c r="DP269" s="472"/>
      <c r="DQ269" s="472"/>
      <c r="DR269" s="472"/>
      <c r="DS269" s="472"/>
      <c r="DT269" s="472"/>
      <c r="DU269" s="472"/>
      <c r="DV269" s="472"/>
      <c r="DW269" s="472"/>
      <c r="DX269" s="472"/>
    </row>
    <row r="270" spans="1:128" s="475" customFormat="1" ht="13.2" x14ac:dyDescent="0.25">
      <c r="A270" s="80" t="s">
        <v>250</v>
      </c>
      <c r="B270" s="80" t="s">
        <v>856</v>
      </c>
      <c r="C270" s="80" t="s">
        <v>314</v>
      </c>
      <c r="D270" s="80" t="s">
        <v>315</v>
      </c>
      <c r="E270" s="792">
        <v>2</v>
      </c>
      <c r="F270" s="445"/>
      <c r="G270" s="483">
        <v>1</v>
      </c>
      <c r="H270" s="483">
        <v>0</v>
      </c>
      <c r="I270" s="445"/>
      <c r="J270" s="483">
        <v>0</v>
      </c>
      <c r="K270" s="483">
        <v>0</v>
      </c>
      <c r="L270" s="445"/>
      <c r="M270" s="483">
        <v>0</v>
      </c>
      <c r="N270" s="483">
        <v>0</v>
      </c>
      <c r="O270" s="483">
        <v>1</v>
      </c>
      <c r="P270" s="483">
        <v>0</v>
      </c>
      <c r="Q270" s="445">
        <v>0</v>
      </c>
      <c r="R270" s="474"/>
      <c r="S270" s="473"/>
      <c r="T270" s="473"/>
      <c r="U270" s="473"/>
      <c r="V270" s="473"/>
      <c r="W270" s="473"/>
      <c r="X270" s="473"/>
      <c r="Y270" s="473"/>
      <c r="Z270" s="473"/>
      <c r="AA270" s="473"/>
      <c r="AB270" s="473"/>
      <c r="AC270" s="473"/>
      <c r="AD270" s="473"/>
      <c r="AE270" s="473"/>
      <c r="AF270" s="473"/>
      <c r="AG270" s="473"/>
      <c r="AH270" s="473"/>
      <c r="AI270" s="473"/>
      <c r="AJ270" s="473"/>
      <c r="AK270" s="473"/>
      <c r="AL270" s="473"/>
      <c r="AM270" s="473"/>
      <c r="AN270" s="473"/>
      <c r="AO270" s="473"/>
      <c r="AP270" s="473"/>
      <c r="AQ270" s="473"/>
      <c r="AR270" s="473"/>
      <c r="AS270" s="473"/>
      <c r="AT270" s="472"/>
      <c r="AU270" s="472"/>
      <c r="AV270" s="472"/>
      <c r="AW270" s="472"/>
      <c r="AX270" s="472"/>
      <c r="AY270" s="472"/>
      <c r="AZ270" s="472"/>
      <c r="BA270" s="472"/>
      <c r="BB270" s="472"/>
      <c r="BC270" s="472"/>
      <c r="BD270" s="472"/>
      <c r="BE270" s="472"/>
      <c r="BF270" s="472"/>
      <c r="BG270" s="472"/>
      <c r="BH270" s="472"/>
      <c r="BI270" s="472"/>
      <c r="BJ270" s="472"/>
      <c r="BK270" s="472"/>
      <c r="BL270" s="472"/>
      <c r="BM270" s="472"/>
      <c r="BN270" s="472"/>
      <c r="BO270" s="472"/>
      <c r="BP270" s="472"/>
      <c r="BQ270" s="472"/>
      <c r="BR270" s="472"/>
      <c r="BS270" s="472"/>
      <c r="BT270" s="472"/>
      <c r="BU270" s="472"/>
      <c r="BV270" s="472"/>
      <c r="BW270" s="472"/>
      <c r="BX270" s="472"/>
      <c r="BY270" s="472"/>
      <c r="BZ270" s="472"/>
      <c r="CA270" s="472"/>
      <c r="CB270" s="472"/>
      <c r="CC270" s="472"/>
      <c r="CD270" s="472"/>
      <c r="CE270" s="472"/>
      <c r="CF270" s="472"/>
      <c r="CG270" s="472"/>
      <c r="CH270" s="472"/>
      <c r="CI270" s="472"/>
      <c r="CJ270" s="472"/>
      <c r="CK270" s="472"/>
      <c r="CL270" s="472"/>
      <c r="CM270" s="472"/>
      <c r="CN270" s="472"/>
      <c r="CO270" s="472"/>
      <c r="CP270" s="472"/>
      <c r="CQ270" s="472"/>
      <c r="CR270" s="472"/>
      <c r="CS270" s="472"/>
      <c r="CT270" s="472"/>
      <c r="CU270" s="472"/>
      <c r="CV270" s="472"/>
      <c r="CW270" s="472"/>
      <c r="CX270" s="472"/>
      <c r="CY270" s="472"/>
      <c r="CZ270" s="472"/>
      <c r="DA270" s="472"/>
      <c r="DB270" s="472"/>
      <c r="DC270" s="472"/>
      <c r="DD270" s="472"/>
      <c r="DE270" s="472"/>
      <c r="DF270" s="472"/>
      <c r="DG270" s="472"/>
      <c r="DH270" s="472"/>
      <c r="DI270" s="472"/>
      <c r="DJ270" s="472"/>
      <c r="DK270" s="472"/>
      <c r="DL270" s="472"/>
      <c r="DM270" s="472"/>
      <c r="DN270" s="472"/>
      <c r="DO270" s="472"/>
      <c r="DP270" s="472"/>
      <c r="DQ270" s="472"/>
      <c r="DR270" s="472"/>
      <c r="DS270" s="472"/>
      <c r="DT270" s="472"/>
      <c r="DU270" s="472"/>
      <c r="DV270" s="472"/>
      <c r="DW270" s="472"/>
      <c r="DX270" s="472"/>
    </row>
    <row r="271" spans="1:128" s="475" customFormat="1" ht="13.2" x14ac:dyDescent="0.25">
      <c r="A271" s="80" t="s">
        <v>200</v>
      </c>
      <c r="B271" s="80" t="s">
        <v>558</v>
      </c>
      <c r="C271" s="80" t="s">
        <v>320</v>
      </c>
      <c r="D271" s="80" t="s">
        <v>321</v>
      </c>
      <c r="E271" s="784">
        <v>2</v>
      </c>
      <c r="F271" s="445"/>
      <c r="G271" s="445">
        <v>2</v>
      </c>
      <c r="H271" s="445">
        <v>0</v>
      </c>
      <c r="I271" s="445"/>
      <c r="J271" s="445">
        <v>0</v>
      </c>
      <c r="K271" s="445">
        <v>0</v>
      </c>
      <c r="L271" s="445"/>
      <c r="M271" s="445">
        <v>0</v>
      </c>
      <c r="N271" s="445">
        <v>0</v>
      </c>
      <c r="O271" s="445">
        <v>0</v>
      </c>
      <c r="P271" s="445">
        <v>0</v>
      </c>
      <c r="Q271" s="445">
        <v>0</v>
      </c>
      <c r="R271" s="474"/>
      <c r="S271" s="473"/>
      <c r="T271" s="473"/>
      <c r="U271" s="473"/>
      <c r="V271" s="473"/>
      <c r="W271" s="473"/>
      <c r="X271" s="473"/>
      <c r="Y271" s="473"/>
      <c r="Z271" s="473"/>
      <c r="AA271" s="473"/>
      <c r="AB271" s="473"/>
      <c r="AC271" s="473"/>
      <c r="AD271" s="473"/>
      <c r="AE271" s="473"/>
      <c r="AF271" s="473"/>
      <c r="AG271" s="473"/>
      <c r="AH271" s="473"/>
      <c r="AI271" s="473"/>
      <c r="AJ271" s="473"/>
      <c r="AK271" s="473"/>
      <c r="AL271" s="473"/>
      <c r="AM271" s="473"/>
      <c r="AN271" s="473"/>
      <c r="AO271" s="473"/>
      <c r="AP271" s="473"/>
      <c r="AQ271" s="473"/>
      <c r="AR271" s="473"/>
      <c r="AS271" s="473"/>
      <c r="AT271" s="472"/>
      <c r="AU271" s="472"/>
      <c r="AV271" s="472"/>
      <c r="AW271" s="472"/>
      <c r="AX271" s="472"/>
      <c r="AY271" s="472"/>
      <c r="AZ271" s="472"/>
      <c r="BA271" s="472"/>
      <c r="BB271" s="472"/>
      <c r="BC271" s="472"/>
      <c r="BD271" s="472"/>
      <c r="BE271" s="472"/>
      <c r="BF271" s="472"/>
      <c r="BG271" s="472"/>
      <c r="BH271" s="472"/>
      <c r="BI271" s="472"/>
      <c r="BJ271" s="472"/>
      <c r="BK271" s="472"/>
      <c r="BL271" s="472"/>
      <c r="BM271" s="472"/>
      <c r="BN271" s="472"/>
      <c r="BO271" s="472"/>
      <c r="BP271" s="472"/>
      <c r="BQ271" s="472"/>
      <c r="BR271" s="472"/>
      <c r="BS271" s="472"/>
      <c r="BT271" s="472"/>
      <c r="BU271" s="472"/>
      <c r="BV271" s="472"/>
      <c r="BW271" s="472"/>
      <c r="BX271" s="472"/>
      <c r="BY271" s="472"/>
      <c r="BZ271" s="472"/>
      <c r="CA271" s="472"/>
      <c r="CB271" s="472"/>
      <c r="CC271" s="472"/>
      <c r="CD271" s="472"/>
      <c r="CE271" s="472"/>
      <c r="CF271" s="472"/>
      <c r="CG271" s="472"/>
      <c r="CH271" s="472"/>
      <c r="CI271" s="472"/>
      <c r="CJ271" s="472"/>
      <c r="CK271" s="472"/>
      <c r="CL271" s="472"/>
      <c r="CM271" s="472"/>
      <c r="CN271" s="472"/>
      <c r="CO271" s="472"/>
      <c r="CP271" s="472"/>
      <c r="CQ271" s="472"/>
      <c r="CR271" s="472"/>
      <c r="CS271" s="472"/>
      <c r="CT271" s="472"/>
      <c r="CU271" s="472"/>
      <c r="CV271" s="472"/>
      <c r="CW271" s="472"/>
      <c r="CX271" s="472"/>
      <c r="CY271" s="472"/>
      <c r="CZ271" s="472"/>
      <c r="DA271" s="472"/>
      <c r="DB271" s="472"/>
      <c r="DC271" s="472"/>
      <c r="DD271" s="472"/>
      <c r="DE271" s="472"/>
      <c r="DF271" s="472"/>
      <c r="DG271" s="472"/>
      <c r="DH271" s="472"/>
      <c r="DI271" s="472"/>
      <c r="DJ271" s="472"/>
      <c r="DK271" s="472"/>
      <c r="DL271" s="472"/>
      <c r="DM271" s="472"/>
      <c r="DN271" s="472"/>
      <c r="DO271" s="472"/>
      <c r="DP271" s="472"/>
      <c r="DQ271" s="472"/>
      <c r="DR271" s="472"/>
      <c r="DS271" s="472"/>
      <c r="DT271" s="472"/>
      <c r="DU271" s="472"/>
      <c r="DV271" s="472"/>
      <c r="DW271" s="472"/>
      <c r="DX271" s="472"/>
    </row>
    <row r="272" spans="1:128" s="475" customFormat="1" ht="13.2" x14ac:dyDescent="0.25">
      <c r="A272" s="80" t="s">
        <v>201</v>
      </c>
      <c r="B272" s="80" t="s">
        <v>559</v>
      </c>
      <c r="C272" s="80" t="s">
        <v>320</v>
      </c>
      <c r="D272" s="80" t="s">
        <v>321</v>
      </c>
      <c r="E272" s="784">
        <v>1</v>
      </c>
      <c r="F272" s="445"/>
      <c r="G272" s="445">
        <v>1</v>
      </c>
      <c r="H272" s="445">
        <v>0</v>
      </c>
      <c r="I272" s="445"/>
      <c r="J272" s="445">
        <v>0</v>
      </c>
      <c r="K272" s="445">
        <v>0</v>
      </c>
      <c r="L272" s="445"/>
      <c r="M272" s="445">
        <v>0</v>
      </c>
      <c r="N272" s="445">
        <v>0</v>
      </c>
      <c r="O272" s="445">
        <v>0</v>
      </c>
      <c r="P272" s="445">
        <v>0</v>
      </c>
      <c r="Q272" s="445">
        <v>0</v>
      </c>
      <c r="R272" s="474"/>
      <c r="S272" s="473"/>
      <c r="T272" s="473"/>
      <c r="U272" s="473"/>
      <c r="V272" s="473"/>
      <c r="W272" s="473"/>
      <c r="X272" s="473"/>
      <c r="Y272" s="473"/>
      <c r="Z272" s="473"/>
      <c r="AA272" s="473"/>
      <c r="AB272" s="473"/>
      <c r="AC272" s="473"/>
      <c r="AD272" s="473"/>
      <c r="AE272" s="473"/>
      <c r="AF272" s="473"/>
      <c r="AG272" s="473"/>
      <c r="AH272" s="473"/>
      <c r="AI272" s="473"/>
      <c r="AJ272" s="473"/>
      <c r="AK272" s="473"/>
      <c r="AL272" s="473"/>
      <c r="AM272" s="473"/>
      <c r="AN272" s="473"/>
      <c r="AO272" s="473"/>
      <c r="AP272" s="473"/>
      <c r="AQ272" s="473"/>
      <c r="AR272" s="473"/>
      <c r="AS272" s="473"/>
      <c r="AT272" s="472"/>
      <c r="AU272" s="472"/>
      <c r="AV272" s="472"/>
      <c r="AW272" s="472"/>
      <c r="AX272" s="472"/>
      <c r="AY272" s="472"/>
      <c r="AZ272" s="472"/>
      <c r="BA272" s="472"/>
      <c r="BB272" s="472"/>
      <c r="BC272" s="472"/>
      <c r="BD272" s="472"/>
      <c r="BE272" s="472"/>
      <c r="BF272" s="472"/>
      <c r="BG272" s="472"/>
      <c r="BH272" s="472"/>
      <c r="BI272" s="472"/>
      <c r="BJ272" s="472"/>
      <c r="BK272" s="472"/>
      <c r="BL272" s="472"/>
      <c r="BM272" s="472"/>
      <c r="BN272" s="472"/>
      <c r="BO272" s="472"/>
      <c r="BP272" s="472"/>
      <c r="BQ272" s="472"/>
      <c r="BR272" s="472"/>
      <c r="BS272" s="472"/>
      <c r="BT272" s="472"/>
      <c r="BU272" s="472"/>
      <c r="BV272" s="472"/>
      <c r="BW272" s="472"/>
      <c r="BX272" s="472"/>
      <c r="BY272" s="472"/>
      <c r="BZ272" s="472"/>
      <c r="CA272" s="472"/>
      <c r="CB272" s="472"/>
      <c r="CC272" s="472"/>
      <c r="CD272" s="472"/>
      <c r="CE272" s="472"/>
      <c r="CF272" s="472"/>
      <c r="CG272" s="472"/>
      <c r="CH272" s="472"/>
      <c r="CI272" s="472"/>
      <c r="CJ272" s="472"/>
      <c r="CK272" s="472"/>
      <c r="CL272" s="472"/>
      <c r="CM272" s="472"/>
      <c r="CN272" s="472"/>
      <c r="CO272" s="472"/>
      <c r="CP272" s="472"/>
      <c r="CQ272" s="472"/>
      <c r="CR272" s="472"/>
      <c r="CS272" s="472"/>
      <c r="CT272" s="472"/>
      <c r="CU272" s="472"/>
      <c r="CV272" s="472"/>
      <c r="CW272" s="472"/>
      <c r="CX272" s="472"/>
      <c r="CY272" s="472"/>
      <c r="CZ272" s="472"/>
      <c r="DA272" s="472"/>
      <c r="DB272" s="472"/>
      <c r="DC272" s="472"/>
      <c r="DD272" s="472"/>
      <c r="DE272" s="472"/>
      <c r="DF272" s="472"/>
      <c r="DG272" s="472"/>
      <c r="DH272" s="472"/>
      <c r="DI272" s="472"/>
      <c r="DJ272" s="472"/>
      <c r="DK272" s="472"/>
      <c r="DL272" s="472"/>
      <c r="DM272" s="472"/>
      <c r="DN272" s="472"/>
      <c r="DO272" s="472"/>
      <c r="DP272" s="472"/>
      <c r="DQ272" s="472"/>
      <c r="DR272" s="472"/>
      <c r="DS272" s="472"/>
      <c r="DT272" s="472"/>
      <c r="DU272" s="472"/>
      <c r="DV272" s="472"/>
      <c r="DW272" s="472"/>
      <c r="DX272" s="472"/>
    </row>
    <row r="273" spans="1:128" s="475" customFormat="1" ht="13.2" x14ac:dyDescent="0.25">
      <c r="A273" s="80" t="s">
        <v>561</v>
      </c>
      <c r="B273" s="80" t="s">
        <v>560</v>
      </c>
      <c r="C273" s="80" t="s">
        <v>322</v>
      </c>
      <c r="D273" s="80" t="s">
        <v>323</v>
      </c>
      <c r="E273" s="784">
        <v>32</v>
      </c>
      <c r="F273" s="445"/>
      <c r="G273" s="445">
        <v>28</v>
      </c>
      <c r="H273" s="445">
        <v>0</v>
      </c>
      <c r="I273" s="445"/>
      <c r="J273" s="445">
        <v>3</v>
      </c>
      <c r="K273" s="445">
        <v>0</v>
      </c>
      <c r="L273" s="445"/>
      <c r="M273" s="445">
        <v>1</v>
      </c>
      <c r="N273" s="445">
        <v>0</v>
      </c>
      <c r="O273" s="445">
        <v>0</v>
      </c>
      <c r="P273" s="445">
        <v>0</v>
      </c>
      <c r="Q273" s="445">
        <v>0</v>
      </c>
      <c r="R273" s="474"/>
      <c r="S273" s="473"/>
      <c r="T273" s="473"/>
      <c r="U273" s="473"/>
      <c r="V273" s="473"/>
      <c r="W273" s="473"/>
      <c r="X273" s="473"/>
      <c r="Y273" s="473"/>
      <c r="Z273" s="473"/>
      <c r="AA273" s="473"/>
      <c r="AB273" s="473"/>
      <c r="AC273" s="473"/>
      <c r="AD273" s="473"/>
      <c r="AE273" s="473"/>
      <c r="AF273" s="473"/>
      <c r="AG273" s="473"/>
      <c r="AH273" s="473"/>
      <c r="AI273" s="473"/>
      <c r="AJ273" s="473"/>
      <c r="AK273" s="473"/>
      <c r="AL273" s="473"/>
      <c r="AM273" s="473"/>
      <c r="AN273" s="473"/>
      <c r="AO273" s="473"/>
      <c r="AP273" s="473"/>
      <c r="AQ273" s="473"/>
      <c r="AR273" s="473"/>
      <c r="AS273" s="473"/>
      <c r="AT273" s="472"/>
      <c r="AU273" s="472"/>
      <c r="AV273" s="472"/>
      <c r="AW273" s="472"/>
      <c r="AX273" s="472"/>
      <c r="AY273" s="472"/>
      <c r="AZ273" s="472"/>
      <c r="BA273" s="472"/>
      <c r="BB273" s="472"/>
      <c r="BC273" s="472"/>
      <c r="BD273" s="472"/>
      <c r="BE273" s="472"/>
      <c r="BF273" s="472"/>
      <c r="BG273" s="472"/>
      <c r="BH273" s="472"/>
      <c r="BI273" s="472"/>
      <c r="BJ273" s="472"/>
      <c r="BK273" s="472"/>
      <c r="BL273" s="472"/>
      <c r="BM273" s="472"/>
      <c r="BN273" s="472"/>
      <c r="BO273" s="472"/>
      <c r="BP273" s="472"/>
      <c r="BQ273" s="472"/>
      <c r="BR273" s="472"/>
      <c r="BS273" s="472"/>
      <c r="BT273" s="472"/>
      <c r="BU273" s="472"/>
      <c r="BV273" s="472"/>
      <c r="BW273" s="472"/>
      <c r="BX273" s="472"/>
      <c r="BY273" s="472"/>
      <c r="BZ273" s="472"/>
      <c r="CA273" s="472"/>
      <c r="CB273" s="472"/>
      <c r="CC273" s="472"/>
      <c r="CD273" s="472"/>
      <c r="CE273" s="472"/>
      <c r="CF273" s="472"/>
      <c r="CG273" s="472"/>
      <c r="CH273" s="472"/>
      <c r="CI273" s="472"/>
      <c r="CJ273" s="472"/>
      <c r="CK273" s="472"/>
      <c r="CL273" s="472"/>
      <c r="CM273" s="472"/>
      <c r="CN273" s="472"/>
      <c r="CO273" s="472"/>
      <c r="CP273" s="472"/>
      <c r="CQ273" s="472"/>
      <c r="CR273" s="472"/>
      <c r="CS273" s="472"/>
      <c r="CT273" s="472"/>
      <c r="CU273" s="472"/>
      <c r="CV273" s="472"/>
      <c r="CW273" s="472"/>
      <c r="CX273" s="472"/>
      <c r="CY273" s="472"/>
      <c r="CZ273" s="472"/>
      <c r="DA273" s="472"/>
      <c r="DB273" s="472"/>
      <c r="DC273" s="472"/>
      <c r="DD273" s="472"/>
      <c r="DE273" s="472"/>
      <c r="DF273" s="472"/>
      <c r="DG273" s="472"/>
      <c r="DH273" s="472"/>
      <c r="DI273" s="472"/>
      <c r="DJ273" s="472"/>
      <c r="DK273" s="472"/>
      <c r="DL273" s="472"/>
      <c r="DM273" s="472"/>
      <c r="DN273" s="472"/>
      <c r="DO273" s="472"/>
      <c r="DP273" s="472"/>
      <c r="DQ273" s="472"/>
      <c r="DR273" s="472"/>
      <c r="DS273" s="472"/>
      <c r="DT273" s="472"/>
      <c r="DU273" s="472"/>
      <c r="DV273" s="472"/>
      <c r="DW273" s="472"/>
      <c r="DX273" s="472"/>
    </row>
    <row r="274" spans="1:128" s="475" customFormat="1" ht="13.2" x14ac:dyDescent="0.25">
      <c r="A274" s="80" t="s">
        <v>244</v>
      </c>
      <c r="B274" s="80" t="s">
        <v>562</v>
      </c>
      <c r="C274" s="80" t="s">
        <v>314</v>
      </c>
      <c r="D274" s="80" t="s">
        <v>315</v>
      </c>
      <c r="E274" s="784">
        <v>24</v>
      </c>
      <c r="F274" s="445"/>
      <c r="G274" s="445">
        <v>24</v>
      </c>
      <c r="H274" s="445">
        <v>0</v>
      </c>
      <c r="I274" s="445"/>
      <c r="J274" s="445">
        <v>0</v>
      </c>
      <c r="K274" s="445">
        <v>0</v>
      </c>
      <c r="L274" s="445"/>
      <c r="M274" s="445">
        <v>0</v>
      </c>
      <c r="N274" s="445">
        <v>0</v>
      </c>
      <c r="O274" s="445">
        <v>0</v>
      </c>
      <c r="P274" s="445">
        <v>0</v>
      </c>
      <c r="Q274" s="445">
        <v>0</v>
      </c>
      <c r="R274" s="474"/>
      <c r="S274" s="473"/>
      <c r="T274" s="473"/>
      <c r="U274" s="473"/>
      <c r="V274" s="473"/>
      <c r="W274" s="473"/>
      <c r="X274" s="473"/>
      <c r="Y274" s="473"/>
      <c r="Z274" s="473"/>
      <c r="AA274" s="473"/>
      <c r="AB274" s="473"/>
      <c r="AC274" s="473"/>
      <c r="AD274" s="473"/>
      <c r="AE274" s="473"/>
      <c r="AF274" s="473"/>
      <c r="AG274" s="473"/>
      <c r="AH274" s="473"/>
      <c r="AI274" s="473"/>
      <c r="AJ274" s="473"/>
      <c r="AK274" s="473"/>
      <c r="AL274" s="473"/>
      <c r="AM274" s="473"/>
      <c r="AN274" s="473"/>
      <c r="AO274" s="473"/>
      <c r="AP274" s="473"/>
      <c r="AQ274" s="473"/>
      <c r="AR274" s="473"/>
      <c r="AS274" s="473"/>
      <c r="AT274" s="472"/>
      <c r="AU274" s="472"/>
      <c r="AV274" s="472"/>
      <c r="AW274" s="472"/>
      <c r="AX274" s="472"/>
      <c r="AY274" s="472"/>
      <c r="AZ274" s="472"/>
      <c r="BA274" s="472"/>
      <c r="BB274" s="472"/>
      <c r="BC274" s="472"/>
      <c r="BD274" s="472"/>
      <c r="BE274" s="472"/>
      <c r="BF274" s="472"/>
      <c r="BG274" s="472"/>
      <c r="BH274" s="472"/>
      <c r="BI274" s="472"/>
      <c r="BJ274" s="472"/>
      <c r="BK274" s="472"/>
      <c r="BL274" s="472"/>
      <c r="BM274" s="472"/>
      <c r="BN274" s="472"/>
      <c r="BO274" s="472"/>
      <c r="BP274" s="472"/>
      <c r="BQ274" s="472"/>
      <c r="BR274" s="472"/>
      <c r="BS274" s="472"/>
      <c r="BT274" s="472"/>
      <c r="BU274" s="472"/>
      <c r="BV274" s="472"/>
      <c r="BW274" s="472"/>
      <c r="BX274" s="472"/>
      <c r="BY274" s="472"/>
      <c r="BZ274" s="472"/>
      <c r="CA274" s="472"/>
      <c r="CB274" s="472"/>
      <c r="CC274" s="472"/>
      <c r="CD274" s="472"/>
      <c r="CE274" s="472"/>
      <c r="CF274" s="472"/>
      <c r="CG274" s="472"/>
      <c r="CH274" s="472"/>
      <c r="CI274" s="472"/>
      <c r="CJ274" s="472"/>
      <c r="CK274" s="472"/>
      <c r="CL274" s="472"/>
      <c r="CM274" s="472"/>
      <c r="CN274" s="472"/>
      <c r="CO274" s="472"/>
      <c r="CP274" s="472"/>
      <c r="CQ274" s="472"/>
      <c r="CR274" s="472"/>
      <c r="CS274" s="472"/>
      <c r="CT274" s="472"/>
      <c r="CU274" s="472"/>
      <c r="CV274" s="472"/>
      <c r="CW274" s="472"/>
      <c r="CX274" s="472"/>
      <c r="CY274" s="472"/>
      <c r="CZ274" s="472"/>
      <c r="DA274" s="472"/>
      <c r="DB274" s="472"/>
      <c r="DC274" s="472"/>
      <c r="DD274" s="472"/>
      <c r="DE274" s="472"/>
      <c r="DF274" s="472"/>
      <c r="DG274" s="472"/>
      <c r="DH274" s="472"/>
      <c r="DI274" s="472"/>
      <c r="DJ274" s="472"/>
      <c r="DK274" s="472"/>
      <c r="DL274" s="472"/>
      <c r="DM274" s="472"/>
      <c r="DN274" s="472"/>
      <c r="DO274" s="472"/>
      <c r="DP274" s="472"/>
      <c r="DQ274" s="472"/>
      <c r="DR274" s="472"/>
      <c r="DS274" s="472"/>
      <c r="DT274" s="472"/>
      <c r="DU274" s="472"/>
      <c r="DV274" s="472"/>
      <c r="DW274" s="472"/>
      <c r="DX274" s="472"/>
    </row>
    <row r="275" spans="1:128" s="475" customFormat="1" ht="13.2" x14ac:dyDescent="0.25">
      <c r="A275" s="80" t="s">
        <v>3</v>
      </c>
      <c r="B275" s="80" t="s">
        <v>563</v>
      </c>
      <c r="C275" s="80" t="s">
        <v>312</v>
      </c>
      <c r="D275" s="80" t="s">
        <v>313</v>
      </c>
      <c r="E275" s="784">
        <v>0</v>
      </c>
      <c r="F275" s="445"/>
      <c r="G275" s="445">
        <v>0</v>
      </c>
      <c r="H275" s="445">
        <v>0</v>
      </c>
      <c r="I275" s="445"/>
      <c r="J275" s="445">
        <v>0</v>
      </c>
      <c r="K275" s="445">
        <v>0</v>
      </c>
      <c r="L275" s="445"/>
      <c r="M275" s="445">
        <v>0</v>
      </c>
      <c r="N275" s="445">
        <v>0</v>
      </c>
      <c r="O275" s="445">
        <v>0</v>
      </c>
      <c r="P275" s="445">
        <v>0</v>
      </c>
      <c r="Q275" s="445">
        <v>0</v>
      </c>
      <c r="R275" s="474"/>
      <c r="S275" s="473"/>
      <c r="T275" s="473"/>
      <c r="U275" s="473"/>
      <c r="V275" s="473"/>
      <c r="W275" s="473"/>
      <c r="X275" s="473"/>
      <c r="Y275" s="473"/>
      <c r="Z275" s="473"/>
      <c r="AA275" s="473"/>
      <c r="AB275" s="473"/>
      <c r="AC275" s="473"/>
      <c r="AD275" s="473"/>
      <c r="AE275" s="473"/>
      <c r="AF275" s="473"/>
      <c r="AG275" s="473"/>
      <c r="AH275" s="473"/>
      <c r="AI275" s="473"/>
      <c r="AJ275" s="473"/>
      <c r="AK275" s="473"/>
      <c r="AL275" s="473"/>
      <c r="AM275" s="473"/>
      <c r="AN275" s="473"/>
      <c r="AO275" s="473"/>
      <c r="AP275" s="473"/>
      <c r="AQ275" s="473"/>
      <c r="AR275" s="473"/>
      <c r="AS275" s="473"/>
      <c r="AT275" s="472"/>
      <c r="AU275" s="472"/>
      <c r="AV275" s="472"/>
      <c r="AW275" s="472"/>
      <c r="AX275" s="472"/>
      <c r="AY275" s="472"/>
      <c r="AZ275" s="472"/>
      <c r="BA275" s="472"/>
      <c r="BB275" s="472"/>
      <c r="BC275" s="472"/>
      <c r="BD275" s="472"/>
      <c r="BE275" s="472"/>
      <c r="BF275" s="472"/>
      <c r="BG275" s="472"/>
      <c r="BH275" s="472"/>
      <c r="BI275" s="472"/>
      <c r="BJ275" s="472"/>
      <c r="BK275" s="472"/>
      <c r="BL275" s="472"/>
      <c r="BM275" s="472"/>
      <c r="BN275" s="472"/>
      <c r="BO275" s="472"/>
      <c r="BP275" s="472"/>
      <c r="BQ275" s="472"/>
      <c r="BR275" s="472"/>
      <c r="BS275" s="472"/>
      <c r="BT275" s="472"/>
      <c r="BU275" s="472"/>
      <c r="BV275" s="472"/>
      <c r="BW275" s="472"/>
      <c r="BX275" s="472"/>
      <c r="BY275" s="472"/>
      <c r="BZ275" s="472"/>
      <c r="CA275" s="472"/>
      <c r="CB275" s="472"/>
      <c r="CC275" s="472"/>
      <c r="CD275" s="472"/>
      <c r="CE275" s="472"/>
      <c r="CF275" s="472"/>
      <c r="CG275" s="472"/>
      <c r="CH275" s="472"/>
      <c r="CI275" s="472"/>
      <c r="CJ275" s="472"/>
      <c r="CK275" s="472"/>
      <c r="CL275" s="472"/>
      <c r="CM275" s="472"/>
      <c r="CN275" s="472"/>
      <c r="CO275" s="472"/>
      <c r="CP275" s="472"/>
      <c r="CQ275" s="472"/>
      <c r="CR275" s="472"/>
      <c r="CS275" s="472"/>
      <c r="CT275" s="472"/>
      <c r="CU275" s="472"/>
      <c r="CV275" s="472"/>
      <c r="CW275" s="472"/>
      <c r="CX275" s="472"/>
      <c r="CY275" s="472"/>
      <c r="CZ275" s="472"/>
      <c r="DA275" s="472"/>
      <c r="DB275" s="472"/>
      <c r="DC275" s="472"/>
      <c r="DD275" s="472"/>
      <c r="DE275" s="472"/>
      <c r="DF275" s="472"/>
      <c r="DG275" s="472"/>
      <c r="DH275" s="472"/>
      <c r="DI275" s="472"/>
      <c r="DJ275" s="472"/>
      <c r="DK275" s="472"/>
      <c r="DL275" s="472"/>
      <c r="DM275" s="472"/>
      <c r="DN275" s="472"/>
      <c r="DO275" s="472"/>
      <c r="DP275" s="472"/>
      <c r="DQ275" s="472"/>
      <c r="DR275" s="472"/>
      <c r="DS275" s="472"/>
      <c r="DT275" s="472"/>
      <c r="DU275" s="472"/>
      <c r="DV275" s="472"/>
      <c r="DW275" s="472"/>
      <c r="DX275" s="472"/>
    </row>
    <row r="276" spans="1:128" s="475" customFormat="1" ht="13.2" x14ac:dyDescent="0.25">
      <c r="A276" s="80" t="s">
        <v>19</v>
      </c>
      <c r="B276" s="80" t="s">
        <v>564</v>
      </c>
      <c r="C276" s="80" t="s">
        <v>320</v>
      </c>
      <c r="D276" s="80" t="s">
        <v>321</v>
      </c>
      <c r="E276" s="784">
        <v>1</v>
      </c>
      <c r="F276" s="445"/>
      <c r="G276" s="445">
        <v>0</v>
      </c>
      <c r="H276" s="445">
        <v>0</v>
      </c>
      <c r="I276" s="445"/>
      <c r="J276" s="445">
        <v>0</v>
      </c>
      <c r="K276" s="445">
        <v>0</v>
      </c>
      <c r="L276" s="445"/>
      <c r="M276" s="445">
        <v>1</v>
      </c>
      <c r="N276" s="445">
        <v>0</v>
      </c>
      <c r="O276" s="445">
        <v>0</v>
      </c>
      <c r="P276" s="445">
        <v>0</v>
      </c>
      <c r="Q276" s="445">
        <v>0</v>
      </c>
      <c r="R276" s="474"/>
      <c r="S276" s="473"/>
      <c r="T276" s="473"/>
      <c r="U276" s="473"/>
      <c r="V276" s="473"/>
      <c r="W276" s="473"/>
      <c r="X276" s="473"/>
      <c r="Y276" s="473"/>
      <c r="Z276" s="473"/>
      <c r="AA276" s="473"/>
      <c r="AB276" s="473"/>
      <c r="AC276" s="473"/>
      <c r="AD276" s="473"/>
      <c r="AE276" s="473"/>
      <c r="AF276" s="473"/>
      <c r="AG276" s="473"/>
      <c r="AH276" s="473"/>
      <c r="AI276" s="473"/>
      <c r="AJ276" s="473"/>
      <c r="AK276" s="473"/>
      <c r="AL276" s="473"/>
      <c r="AM276" s="473"/>
      <c r="AN276" s="473"/>
      <c r="AO276" s="473"/>
      <c r="AP276" s="473"/>
      <c r="AQ276" s="473"/>
      <c r="AR276" s="473"/>
      <c r="AS276" s="473"/>
      <c r="AT276" s="472"/>
      <c r="AU276" s="472"/>
      <c r="AV276" s="472"/>
      <c r="AW276" s="472"/>
      <c r="AX276" s="472"/>
      <c r="AY276" s="472"/>
      <c r="AZ276" s="472"/>
      <c r="BA276" s="472"/>
      <c r="BB276" s="472"/>
      <c r="BC276" s="472"/>
      <c r="BD276" s="472"/>
      <c r="BE276" s="472"/>
      <c r="BF276" s="472"/>
      <c r="BG276" s="472"/>
      <c r="BH276" s="472"/>
      <c r="BI276" s="472"/>
      <c r="BJ276" s="472"/>
      <c r="BK276" s="472"/>
      <c r="BL276" s="472"/>
      <c r="BM276" s="472"/>
      <c r="BN276" s="472"/>
      <c r="BO276" s="472"/>
      <c r="BP276" s="472"/>
      <c r="BQ276" s="472"/>
      <c r="BR276" s="472"/>
      <c r="BS276" s="472"/>
      <c r="BT276" s="472"/>
      <c r="BU276" s="472"/>
      <c r="BV276" s="472"/>
      <c r="BW276" s="472"/>
      <c r="BX276" s="472"/>
      <c r="BY276" s="472"/>
      <c r="BZ276" s="472"/>
      <c r="CA276" s="472"/>
      <c r="CB276" s="472"/>
      <c r="CC276" s="472"/>
      <c r="CD276" s="472"/>
      <c r="CE276" s="472"/>
      <c r="CF276" s="472"/>
      <c r="CG276" s="472"/>
      <c r="CH276" s="472"/>
      <c r="CI276" s="472"/>
      <c r="CJ276" s="472"/>
      <c r="CK276" s="472"/>
      <c r="CL276" s="472"/>
      <c r="CM276" s="472"/>
      <c r="CN276" s="472"/>
      <c r="CO276" s="472"/>
      <c r="CP276" s="472"/>
      <c r="CQ276" s="472"/>
      <c r="CR276" s="472"/>
      <c r="CS276" s="472"/>
      <c r="CT276" s="472"/>
      <c r="CU276" s="472"/>
      <c r="CV276" s="472"/>
      <c r="CW276" s="472"/>
      <c r="CX276" s="472"/>
      <c r="CY276" s="472"/>
      <c r="CZ276" s="472"/>
      <c r="DA276" s="472"/>
      <c r="DB276" s="472"/>
      <c r="DC276" s="472"/>
      <c r="DD276" s="472"/>
      <c r="DE276" s="472"/>
      <c r="DF276" s="472"/>
      <c r="DG276" s="472"/>
      <c r="DH276" s="472"/>
      <c r="DI276" s="472"/>
      <c r="DJ276" s="472"/>
      <c r="DK276" s="472"/>
      <c r="DL276" s="472"/>
      <c r="DM276" s="472"/>
      <c r="DN276" s="472"/>
      <c r="DO276" s="472"/>
      <c r="DP276" s="472"/>
      <c r="DQ276" s="472"/>
      <c r="DR276" s="472"/>
      <c r="DS276" s="472"/>
      <c r="DT276" s="472"/>
      <c r="DU276" s="472"/>
      <c r="DV276" s="472"/>
      <c r="DW276" s="472"/>
      <c r="DX276" s="472"/>
    </row>
    <row r="277" spans="1:128" s="475" customFormat="1" ht="13.2" x14ac:dyDescent="0.25">
      <c r="A277" s="80" t="s">
        <v>220</v>
      </c>
      <c r="B277" s="80" t="s">
        <v>565</v>
      </c>
      <c r="C277" s="80" t="s">
        <v>320</v>
      </c>
      <c r="D277" s="80" t="s">
        <v>321</v>
      </c>
      <c r="E277" s="784">
        <v>13</v>
      </c>
      <c r="F277" s="445"/>
      <c r="G277" s="445">
        <v>12</v>
      </c>
      <c r="H277" s="445">
        <v>1</v>
      </c>
      <c r="I277" s="445"/>
      <c r="J277" s="445">
        <v>0</v>
      </c>
      <c r="K277" s="445">
        <v>0</v>
      </c>
      <c r="L277" s="445"/>
      <c r="M277" s="445">
        <v>0</v>
      </c>
      <c r="N277" s="445">
        <v>0</v>
      </c>
      <c r="O277" s="445">
        <v>0</v>
      </c>
      <c r="P277" s="445">
        <v>0</v>
      </c>
      <c r="Q277" s="445">
        <v>0</v>
      </c>
      <c r="R277" s="474"/>
      <c r="S277" s="473"/>
      <c r="T277" s="473"/>
      <c r="U277" s="473"/>
      <c r="V277" s="473"/>
      <c r="W277" s="473"/>
      <c r="X277" s="473"/>
      <c r="Y277" s="473"/>
      <c r="Z277" s="473"/>
      <c r="AA277" s="473"/>
      <c r="AB277" s="473"/>
      <c r="AC277" s="473"/>
      <c r="AD277" s="473"/>
      <c r="AE277" s="473"/>
      <c r="AF277" s="473"/>
      <c r="AG277" s="473"/>
      <c r="AH277" s="473"/>
      <c r="AI277" s="473"/>
      <c r="AJ277" s="473"/>
      <c r="AK277" s="473"/>
      <c r="AL277" s="473"/>
      <c r="AM277" s="473"/>
      <c r="AN277" s="473"/>
      <c r="AO277" s="473"/>
      <c r="AP277" s="473"/>
      <c r="AQ277" s="473"/>
      <c r="AR277" s="473"/>
      <c r="AS277" s="473"/>
      <c r="AT277" s="472"/>
      <c r="AU277" s="472"/>
      <c r="AV277" s="472"/>
      <c r="AW277" s="472"/>
      <c r="AX277" s="472"/>
      <c r="AY277" s="472"/>
      <c r="AZ277" s="472"/>
      <c r="BA277" s="472"/>
      <c r="BB277" s="472"/>
      <c r="BC277" s="472"/>
      <c r="BD277" s="472"/>
      <c r="BE277" s="472"/>
      <c r="BF277" s="472"/>
      <c r="BG277" s="472"/>
      <c r="BH277" s="472"/>
      <c r="BI277" s="472"/>
      <c r="BJ277" s="472"/>
      <c r="BK277" s="472"/>
      <c r="BL277" s="472"/>
      <c r="BM277" s="472"/>
      <c r="BN277" s="472"/>
      <c r="BO277" s="472"/>
      <c r="BP277" s="472"/>
      <c r="BQ277" s="472"/>
      <c r="BR277" s="472"/>
      <c r="BS277" s="472"/>
      <c r="BT277" s="472"/>
      <c r="BU277" s="472"/>
      <c r="BV277" s="472"/>
      <c r="BW277" s="472"/>
      <c r="BX277" s="472"/>
      <c r="BY277" s="472"/>
      <c r="BZ277" s="472"/>
      <c r="CA277" s="472"/>
      <c r="CB277" s="472"/>
      <c r="CC277" s="472"/>
      <c r="CD277" s="472"/>
      <c r="CE277" s="472"/>
      <c r="CF277" s="472"/>
      <c r="CG277" s="472"/>
      <c r="CH277" s="472"/>
      <c r="CI277" s="472"/>
      <c r="CJ277" s="472"/>
      <c r="CK277" s="472"/>
      <c r="CL277" s="472"/>
      <c r="CM277" s="472"/>
      <c r="CN277" s="472"/>
      <c r="CO277" s="472"/>
      <c r="CP277" s="472"/>
      <c r="CQ277" s="472"/>
      <c r="CR277" s="472"/>
      <c r="CS277" s="472"/>
      <c r="CT277" s="472"/>
      <c r="CU277" s="472"/>
      <c r="CV277" s="472"/>
      <c r="CW277" s="472"/>
      <c r="CX277" s="472"/>
      <c r="CY277" s="472"/>
      <c r="CZ277" s="472"/>
      <c r="DA277" s="472"/>
      <c r="DB277" s="472"/>
      <c r="DC277" s="472"/>
      <c r="DD277" s="472"/>
      <c r="DE277" s="472"/>
      <c r="DF277" s="472"/>
      <c r="DG277" s="472"/>
      <c r="DH277" s="472"/>
      <c r="DI277" s="472"/>
      <c r="DJ277" s="472"/>
      <c r="DK277" s="472"/>
      <c r="DL277" s="472"/>
      <c r="DM277" s="472"/>
      <c r="DN277" s="472"/>
      <c r="DO277" s="472"/>
      <c r="DP277" s="472"/>
      <c r="DQ277" s="472"/>
      <c r="DR277" s="472"/>
      <c r="DS277" s="472"/>
      <c r="DT277" s="472"/>
      <c r="DU277" s="472"/>
      <c r="DV277" s="472"/>
      <c r="DW277" s="472"/>
      <c r="DX277" s="472"/>
    </row>
    <row r="278" spans="1:128" s="475" customFormat="1" ht="13.2" x14ac:dyDescent="0.25">
      <c r="A278" s="80" t="s">
        <v>102</v>
      </c>
      <c r="B278" s="80" t="s">
        <v>566</v>
      </c>
      <c r="C278" s="80" t="s">
        <v>326</v>
      </c>
      <c r="D278" s="80" t="s">
        <v>327</v>
      </c>
      <c r="E278" s="784">
        <v>1</v>
      </c>
      <c r="F278" s="445"/>
      <c r="G278" s="445">
        <v>0</v>
      </c>
      <c r="H278" s="445">
        <v>1</v>
      </c>
      <c r="I278" s="445"/>
      <c r="J278" s="445">
        <v>0</v>
      </c>
      <c r="K278" s="445">
        <v>0</v>
      </c>
      <c r="L278" s="445"/>
      <c r="M278" s="445">
        <v>0</v>
      </c>
      <c r="N278" s="445">
        <v>0</v>
      </c>
      <c r="O278" s="445">
        <v>0</v>
      </c>
      <c r="P278" s="445">
        <v>0</v>
      </c>
      <c r="Q278" s="445">
        <v>0</v>
      </c>
      <c r="R278" s="474"/>
      <c r="S278" s="473"/>
      <c r="T278" s="473"/>
      <c r="U278" s="473"/>
      <c r="V278" s="473"/>
      <c r="W278" s="473"/>
      <c r="X278" s="473"/>
      <c r="Y278" s="473"/>
      <c r="Z278" s="473"/>
      <c r="AA278" s="473"/>
      <c r="AB278" s="473"/>
      <c r="AC278" s="473"/>
      <c r="AD278" s="473"/>
      <c r="AE278" s="473"/>
      <c r="AF278" s="473"/>
      <c r="AG278" s="473"/>
      <c r="AH278" s="473"/>
      <c r="AI278" s="473"/>
      <c r="AJ278" s="473"/>
      <c r="AK278" s="473"/>
      <c r="AL278" s="473"/>
      <c r="AM278" s="473"/>
      <c r="AN278" s="473"/>
      <c r="AO278" s="473"/>
      <c r="AP278" s="473"/>
      <c r="AQ278" s="473"/>
      <c r="AR278" s="473"/>
      <c r="AS278" s="473"/>
      <c r="AT278" s="472"/>
      <c r="AU278" s="472"/>
      <c r="AV278" s="472"/>
      <c r="AW278" s="472"/>
      <c r="AX278" s="472"/>
      <c r="AY278" s="472"/>
      <c r="AZ278" s="472"/>
      <c r="BA278" s="472"/>
      <c r="BB278" s="472"/>
      <c r="BC278" s="472"/>
      <c r="BD278" s="472"/>
      <c r="BE278" s="472"/>
      <c r="BF278" s="472"/>
      <c r="BG278" s="472"/>
      <c r="BH278" s="472"/>
      <c r="BI278" s="472"/>
      <c r="BJ278" s="472"/>
      <c r="BK278" s="472"/>
      <c r="BL278" s="472"/>
      <c r="BM278" s="472"/>
      <c r="BN278" s="472"/>
      <c r="BO278" s="472"/>
      <c r="BP278" s="472"/>
      <c r="BQ278" s="472"/>
      <c r="BR278" s="472"/>
      <c r="BS278" s="472"/>
      <c r="BT278" s="472"/>
      <c r="BU278" s="472"/>
      <c r="BV278" s="472"/>
      <c r="BW278" s="472"/>
      <c r="BX278" s="472"/>
      <c r="BY278" s="472"/>
      <c r="BZ278" s="472"/>
      <c r="CA278" s="472"/>
      <c r="CB278" s="472"/>
      <c r="CC278" s="472"/>
      <c r="CD278" s="472"/>
      <c r="CE278" s="472"/>
      <c r="CF278" s="472"/>
      <c r="CG278" s="472"/>
      <c r="CH278" s="472"/>
      <c r="CI278" s="472"/>
      <c r="CJ278" s="472"/>
      <c r="CK278" s="472"/>
      <c r="CL278" s="472"/>
      <c r="CM278" s="472"/>
      <c r="CN278" s="472"/>
      <c r="CO278" s="472"/>
      <c r="CP278" s="472"/>
      <c r="CQ278" s="472"/>
      <c r="CR278" s="472"/>
      <c r="CS278" s="472"/>
      <c r="CT278" s="472"/>
      <c r="CU278" s="472"/>
      <c r="CV278" s="472"/>
      <c r="CW278" s="472"/>
      <c r="CX278" s="472"/>
      <c r="CY278" s="472"/>
      <c r="CZ278" s="472"/>
      <c r="DA278" s="472"/>
      <c r="DB278" s="472"/>
      <c r="DC278" s="472"/>
      <c r="DD278" s="472"/>
      <c r="DE278" s="472"/>
      <c r="DF278" s="472"/>
      <c r="DG278" s="472"/>
      <c r="DH278" s="472"/>
      <c r="DI278" s="472"/>
      <c r="DJ278" s="472"/>
      <c r="DK278" s="472"/>
      <c r="DL278" s="472"/>
      <c r="DM278" s="472"/>
      <c r="DN278" s="472"/>
      <c r="DO278" s="472"/>
      <c r="DP278" s="472"/>
      <c r="DQ278" s="472"/>
      <c r="DR278" s="472"/>
      <c r="DS278" s="472"/>
      <c r="DT278" s="472"/>
      <c r="DU278" s="472"/>
      <c r="DV278" s="472"/>
      <c r="DW278" s="472"/>
      <c r="DX278" s="472"/>
    </row>
    <row r="279" spans="1:128" s="475" customFormat="1" ht="13.2" x14ac:dyDescent="0.25">
      <c r="A279" s="80" t="s">
        <v>260</v>
      </c>
      <c r="B279" s="80" t="s">
        <v>567</v>
      </c>
      <c r="C279" s="80" t="s">
        <v>312</v>
      </c>
      <c r="D279" s="80" t="s">
        <v>313</v>
      </c>
      <c r="E279" s="792">
        <v>11</v>
      </c>
      <c r="F279" s="445"/>
      <c r="G279" s="483">
        <v>6</v>
      </c>
      <c r="H279" s="483">
        <v>0</v>
      </c>
      <c r="I279" s="445"/>
      <c r="J279" s="483">
        <v>3</v>
      </c>
      <c r="K279" s="483">
        <v>0</v>
      </c>
      <c r="L279" s="445"/>
      <c r="M279" s="483">
        <v>2</v>
      </c>
      <c r="N279" s="483">
        <v>0</v>
      </c>
      <c r="O279" s="483">
        <v>0</v>
      </c>
      <c r="P279" s="483">
        <v>0</v>
      </c>
      <c r="Q279" s="445">
        <v>0</v>
      </c>
      <c r="R279" s="474"/>
      <c r="S279" s="473"/>
      <c r="T279" s="473"/>
      <c r="U279" s="473"/>
      <c r="V279" s="473"/>
      <c r="W279" s="473"/>
      <c r="X279" s="473"/>
      <c r="Y279" s="473"/>
      <c r="Z279" s="473"/>
      <c r="AA279" s="473"/>
      <c r="AB279" s="473"/>
      <c r="AC279" s="473"/>
      <c r="AD279" s="473"/>
      <c r="AE279" s="473"/>
      <c r="AF279" s="473"/>
      <c r="AG279" s="473"/>
      <c r="AH279" s="473"/>
      <c r="AI279" s="473"/>
      <c r="AJ279" s="473"/>
      <c r="AK279" s="473"/>
      <c r="AL279" s="473"/>
      <c r="AM279" s="473"/>
      <c r="AN279" s="473"/>
      <c r="AO279" s="473"/>
      <c r="AP279" s="473"/>
      <c r="AQ279" s="473"/>
      <c r="AR279" s="473"/>
      <c r="AS279" s="473"/>
      <c r="AT279" s="472"/>
      <c r="AU279" s="472"/>
      <c r="AV279" s="472"/>
      <c r="AW279" s="472"/>
      <c r="AX279" s="472"/>
      <c r="AY279" s="472"/>
      <c r="AZ279" s="472"/>
      <c r="BA279" s="472"/>
      <c r="BB279" s="472"/>
      <c r="BC279" s="472"/>
      <c r="BD279" s="472"/>
      <c r="BE279" s="472"/>
      <c r="BF279" s="472"/>
      <c r="BG279" s="472"/>
      <c r="BH279" s="472"/>
      <c r="BI279" s="472"/>
      <c r="BJ279" s="472"/>
      <c r="BK279" s="472"/>
      <c r="BL279" s="472"/>
      <c r="BM279" s="472"/>
      <c r="BN279" s="472"/>
      <c r="BO279" s="472"/>
      <c r="BP279" s="472"/>
      <c r="BQ279" s="472"/>
      <c r="BR279" s="472"/>
      <c r="BS279" s="472"/>
      <c r="BT279" s="472"/>
      <c r="BU279" s="472"/>
      <c r="BV279" s="472"/>
      <c r="BW279" s="472"/>
      <c r="BX279" s="472"/>
      <c r="BY279" s="472"/>
      <c r="BZ279" s="472"/>
      <c r="CA279" s="472"/>
      <c r="CB279" s="472"/>
      <c r="CC279" s="472"/>
      <c r="CD279" s="472"/>
      <c r="CE279" s="472"/>
      <c r="CF279" s="472"/>
      <c r="CG279" s="472"/>
      <c r="CH279" s="472"/>
      <c r="CI279" s="472"/>
      <c r="CJ279" s="472"/>
      <c r="CK279" s="472"/>
      <c r="CL279" s="472"/>
      <c r="CM279" s="472"/>
      <c r="CN279" s="472"/>
      <c r="CO279" s="472"/>
      <c r="CP279" s="472"/>
      <c r="CQ279" s="472"/>
      <c r="CR279" s="472"/>
      <c r="CS279" s="472"/>
      <c r="CT279" s="472"/>
      <c r="CU279" s="472"/>
      <c r="CV279" s="472"/>
      <c r="CW279" s="472"/>
      <c r="CX279" s="472"/>
      <c r="CY279" s="472"/>
      <c r="CZ279" s="472"/>
      <c r="DA279" s="472"/>
      <c r="DB279" s="472"/>
      <c r="DC279" s="472"/>
      <c r="DD279" s="472"/>
      <c r="DE279" s="472"/>
      <c r="DF279" s="472"/>
      <c r="DG279" s="472"/>
      <c r="DH279" s="472"/>
      <c r="DI279" s="472"/>
      <c r="DJ279" s="472"/>
      <c r="DK279" s="472"/>
      <c r="DL279" s="472"/>
      <c r="DM279" s="472"/>
      <c r="DN279" s="472"/>
      <c r="DO279" s="472"/>
      <c r="DP279" s="472"/>
      <c r="DQ279" s="472"/>
      <c r="DR279" s="472"/>
      <c r="DS279" s="472"/>
      <c r="DT279" s="472"/>
      <c r="DU279" s="472"/>
      <c r="DV279" s="472"/>
      <c r="DW279" s="472"/>
      <c r="DX279" s="472"/>
    </row>
    <row r="280" spans="1:128" s="475" customFormat="1" ht="13.2" x14ac:dyDescent="0.25">
      <c r="A280" s="80" t="s">
        <v>213</v>
      </c>
      <c r="B280" s="80" t="s">
        <v>568</v>
      </c>
      <c r="C280" s="80" t="s">
        <v>324</v>
      </c>
      <c r="D280" s="80" t="s">
        <v>325</v>
      </c>
      <c r="E280" s="792">
        <v>8</v>
      </c>
      <c r="F280" s="445"/>
      <c r="G280" s="483">
        <v>7</v>
      </c>
      <c r="H280" s="483">
        <v>0</v>
      </c>
      <c r="I280" s="445"/>
      <c r="J280" s="483">
        <v>0</v>
      </c>
      <c r="K280" s="483">
        <v>0</v>
      </c>
      <c r="L280" s="445"/>
      <c r="M280" s="483">
        <v>0</v>
      </c>
      <c r="N280" s="483">
        <v>0</v>
      </c>
      <c r="O280" s="483">
        <v>1</v>
      </c>
      <c r="P280" s="483">
        <v>0</v>
      </c>
      <c r="Q280" s="445">
        <v>0</v>
      </c>
      <c r="R280" s="474"/>
      <c r="S280" s="473"/>
      <c r="T280" s="473"/>
      <c r="U280" s="473"/>
      <c r="V280" s="473"/>
      <c r="W280" s="473"/>
      <c r="X280" s="473"/>
      <c r="Y280" s="473"/>
      <c r="Z280" s="473"/>
      <c r="AA280" s="473"/>
      <c r="AB280" s="473"/>
      <c r="AC280" s="473"/>
      <c r="AD280" s="473"/>
      <c r="AE280" s="473"/>
      <c r="AF280" s="473"/>
      <c r="AG280" s="473"/>
      <c r="AH280" s="473"/>
      <c r="AI280" s="473"/>
      <c r="AJ280" s="473"/>
      <c r="AK280" s="473"/>
      <c r="AL280" s="473"/>
      <c r="AM280" s="473"/>
      <c r="AN280" s="473"/>
      <c r="AO280" s="473"/>
      <c r="AP280" s="473"/>
      <c r="AQ280" s="473"/>
      <c r="AR280" s="473"/>
      <c r="AS280" s="473"/>
      <c r="AT280" s="472"/>
      <c r="AU280" s="472"/>
      <c r="AV280" s="472"/>
      <c r="AW280" s="472"/>
      <c r="AX280" s="472"/>
      <c r="AY280" s="472"/>
      <c r="AZ280" s="472"/>
      <c r="BA280" s="472"/>
      <c r="BB280" s="472"/>
      <c r="BC280" s="472"/>
      <c r="BD280" s="472"/>
      <c r="BE280" s="472"/>
      <c r="BF280" s="472"/>
      <c r="BG280" s="472"/>
      <c r="BH280" s="472"/>
      <c r="BI280" s="472"/>
      <c r="BJ280" s="472"/>
      <c r="BK280" s="472"/>
      <c r="BL280" s="472"/>
      <c r="BM280" s="472"/>
      <c r="BN280" s="472"/>
      <c r="BO280" s="472"/>
      <c r="BP280" s="472"/>
      <c r="BQ280" s="472"/>
      <c r="BR280" s="472"/>
      <c r="BS280" s="472"/>
      <c r="BT280" s="472"/>
      <c r="BU280" s="472"/>
      <c r="BV280" s="472"/>
      <c r="BW280" s="472"/>
      <c r="BX280" s="472"/>
      <c r="BY280" s="472"/>
      <c r="BZ280" s="472"/>
      <c r="CA280" s="472"/>
      <c r="CB280" s="472"/>
      <c r="CC280" s="472"/>
      <c r="CD280" s="472"/>
      <c r="CE280" s="472"/>
      <c r="CF280" s="472"/>
      <c r="CG280" s="472"/>
      <c r="CH280" s="472"/>
      <c r="CI280" s="472"/>
      <c r="CJ280" s="472"/>
      <c r="CK280" s="472"/>
      <c r="CL280" s="472"/>
      <c r="CM280" s="472"/>
      <c r="CN280" s="472"/>
      <c r="CO280" s="472"/>
      <c r="CP280" s="472"/>
      <c r="CQ280" s="472"/>
      <c r="CR280" s="472"/>
      <c r="CS280" s="472"/>
      <c r="CT280" s="472"/>
      <c r="CU280" s="472"/>
      <c r="CV280" s="472"/>
      <c r="CW280" s="472"/>
      <c r="CX280" s="472"/>
      <c r="CY280" s="472"/>
      <c r="CZ280" s="472"/>
      <c r="DA280" s="472"/>
      <c r="DB280" s="472"/>
      <c r="DC280" s="472"/>
      <c r="DD280" s="472"/>
      <c r="DE280" s="472"/>
      <c r="DF280" s="472"/>
      <c r="DG280" s="472"/>
      <c r="DH280" s="472"/>
      <c r="DI280" s="472"/>
      <c r="DJ280" s="472"/>
      <c r="DK280" s="472"/>
      <c r="DL280" s="472"/>
      <c r="DM280" s="472"/>
      <c r="DN280" s="472"/>
      <c r="DO280" s="472"/>
      <c r="DP280" s="472"/>
      <c r="DQ280" s="472"/>
      <c r="DR280" s="472"/>
      <c r="DS280" s="472"/>
      <c r="DT280" s="472"/>
      <c r="DU280" s="472"/>
      <c r="DV280" s="472"/>
      <c r="DW280" s="472"/>
      <c r="DX280" s="472"/>
    </row>
    <row r="281" spans="1:128" s="475" customFormat="1" ht="13.2" x14ac:dyDescent="0.25">
      <c r="A281" s="80" t="s">
        <v>301</v>
      </c>
      <c r="B281" s="80" t="s">
        <v>569</v>
      </c>
      <c r="C281" s="80" t="s">
        <v>308</v>
      </c>
      <c r="D281" s="80" t="s">
        <v>309</v>
      </c>
      <c r="E281" s="784">
        <v>44</v>
      </c>
      <c r="F281" s="445"/>
      <c r="G281" s="445">
        <v>30</v>
      </c>
      <c r="H281" s="445">
        <v>1</v>
      </c>
      <c r="I281" s="445"/>
      <c r="J281" s="445">
        <v>1</v>
      </c>
      <c r="K281" s="445">
        <v>0</v>
      </c>
      <c r="L281" s="445"/>
      <c r="M281" s="445">
        <v>0</v>
      </c>
      <c r="N281" s="445">
        <v>0</v>
      </c>
      <c r="O281" s="445">
        <v>0</v>
      </c>
      <c r="P281" s="445">
        <v>12</v>
      </c>
      <c r="Q281" s="445">
        <v>0</v>
      </c>
      <c r="R281" s="474"/>
      <c r="S281" s="473"/>
      <c r="T281" s="473"/>
      <c r="U281" s="473"/>
      <c r="V281" s="473"/>
      <c r="W281" s="473"/>
      <c r="X281" s="473"/>
      <c r="Y281" s="473"/>
      <c r="Z281" s="473"/>
      <c r="AA281" s="473"/>
      <c r="AB281" s="473"/>
      <c r="AC281" s="473"/>
      <c r="AD281" s="473"/>
      <c r="AE281" s="473"/>
      <c r="AF281" s="473"/>
      <c r="AG281" s="473"/>
      <c r="AH281" s="473"/>
      <c r="AI281" s="473"/>
      <c r="AJ281" s="473"/>
      <c r="AK281" s="473"/>
      <c r="AL281" s="473"/>
      <c r="AM281" s="473"/>
      <c r="AN281" s="473"/>
      <c r="AO281" s="473"/>
      <c r="AP281" s="473"/>
      <c r="AQ281" s="473"/>
      <c r="AR281" s="473"/>
      <c r="AS281" s="473"/>
      <c r="AT281" s="472"/>
      <c r="AU281" s="472"/>
      <c r="AV281" s="472"/>
      <c r="AW281" s="472"/>
      <c r="AX281" s="472"/>
      <c r="AY281" s="472"/>
      <c r="AZ281" s="472"/>
      <c r="BA281" s="472"/>
      <c r="BB281" s="472"/>
      <c r="BC281" s="472"/>
      <c r="BD281" s="472"/>
      <c r="BE281" s="472"/>
      <c r="BF281" s="472"/>
      <c r="BG281" s="472"/>
      <c r="BH281" s="472"/>
      <c r="BI281" s="472"/>
      <c r="BJ281" s="472"/>
      <c r="BK281" s="472"/>
      <c r="BL281" s="472"/>
      <c r="BM281" s="472"/>
      <c r="BN281" s="472"/>
      <c r="BO281" s="472"/>
      <c r="BP281" s="472"/>
      <c r="BQ281" s="472"/>
      <c r="BR281" s="472"/>
      <c r="BS281" s="472"/>
      <c r="BT281" s="472"/>
      <c r="BU281" s="472"/>
      <c r="BV281" s="472"/>
      <c r="BW281" s="472"/>
      <c r="BX281" s="472"/>
      <c r="BY281" s="472"/>
      <c r="BZ281" s="472"/>
      <c r="CA281" s="472"/>
      <c r="CB281" s="472"/>
      <c r="CC281" s="472"/>
      <c r="CD281" s="472"/>
      <c r="CE281" s="472"/>
      <c r="CF281" s="472"/>
      <c r="CG281" s="472"/>
      <c r="CH281" s="472"/>
      <c r="CI281" s="472"/>
      <c r="CJ281" s="472"/>
      <c r="CK281" s="472"/>
      <c r="CL281" s="472"/>
      <c r="CM281" s="472"/>
      <c r="CN281" s="472"/>
      <c r="CO281" s="472"/>
      <c r="CP281" s="472"/>
      <c r="CQ281" s="472"/>
      <c r="CR281" s="472"/>
      <c r="CS281" s="472"/>
      <c r="CT281" s="472"/>
      <c r="CU281" s="472"/>
      <c r="CV281" s="472"/>
      <c r="CW281" s="472"/>
      <c r="CX281" s="472"/>
      <c r="CY281" s="472"/>
      <c r="CZ281" s="472"/>
      <c r="DA281" s="472"/>
      <c r="DB281" s="472"/>
      <c r="DC281" s="472"/>
      <c r="DD281" s="472"/>
      <c r="DE281" s="472"/>
      <c r="DF281" s="472"/>
      <c r="DG281" s="472"/>
      <c r="DH281" s="472"/>
      <c r="DI281" s="472"/>
      <c r="DJ281" s="472"/>
      <c r="DK281" s="472"/>
      <c r="DL281" s="472"/>
      <c r="DM281" s="472"/>
      <c r="DN281" s="472"/>
      <c r="DO281" s="472"/>
      <c r="DP281" s="472"/>
      <c r="DQ281" s="472"/>
      <c r="DR281" s="472"/>
      <c r="DS281" s="472"/>
      <c r="DT281" s="472"/>
      <c r="DU281" s="472"/>
      <c r="DV281" s="472"/>
      <c r="DW281" s="472"/>
      <c r="DX281" s="472"/>
    </row>
    <row r="282" spans="1:128" s="475" customFormat="1" ht="13.2" x14ac:dyDescent="0.25">
      <c r="A282" s="80" t="s">
        <v>129</v>
      </c>
      <c r="B282" s="80" t="s">
        <v>570</v>
      </c>
      <c r="C282" s="80" t="s">
        <v>324</v>
      </c>
      <c r="D282" s="80" t="s">
        <v>325</v>
      </c>
      <c r="E282" s="792">
        <v>25</v>
      </c>
      <c r="F282" s="445"/>
      <c r="G282" s="483">
        <v>15</v>
      </c>
      <c r="H282" s="483">
        <v>0</v>
      </c>
      <c r="I282" s="445"/>
      <c r="J282" s="483">
        <v>0</v>
      </c>
      <c r="K282" s="483">
        <v>0</v>
      </c>
      <c r="L282" s="445"/>
      <c r="M282" s="483">
        <v>0</v>
      </c>
      <c r="N282" s="483">
        <v>0</v>
      </c>
      <c r="O282" s="483">
        <v>4</v>
      </c>
      <c r="P282" s="483">
        <v>6</v>
      </c>
      <c r="Q282" s="445">
        <v>0</v>
      </c>
      <c r="R282" s="474"/>
      <c r="S282" s="473"/>
      <c r="T282" s="473"/>
      <c r="U282" s="473"/>
      <c r="V282" s="473"/>
      <c r="W282" s="473"/>
      <c r="X282" s="473"/>
      <c r="Y282" s="473"/>
      <c r="Z282" s="473"/>
      <c r="AA282" s="473"/>
      <c r="AB282" s="473"/>
      <c r="AC282" s="473"/>
      <c r="AD282" s="473"/>
      <c r="AE282" s="473"/>
      <c r="AF282" s="473"/>
      <c r="AG282" s="473"/>
      <c r="AH282" s="473"/>
      <c r="AI282" s="473"/>
      <c r="AJ282" s="473"/>
      <c r="AK282" s="473"/>
      <c r="AL282" s="473"/>
      <c r="AM282" s="473"/>
      <c r="AN282" s="473"/>
      <c r="AO282" s="473"/>
      <c r="AP282" s="473"/>
      <c r="AQ282" s="473"/>
      <c r="AR282" s="473"/>
      <c r="AS282" s="473"/>
      <c r="AT282" s="472"/>
      <c r="AU282" s="472"/>
      <c r="AV282" s="472"/>
      <c r="AW282" s="472"/>
      <c r="AX282" s="472"/>
      <c r="AY282" s="472"/>
      <c r="AZ282" s="472"/>
      <c r="BA282" s="472"/>
      <c r="BB282" s="472"/>
      <c r="BC282" s="472"/>
      <c r="BD282" s="472"/>
      <c r="BE282" s="472"/>
      <c r="BF282" s="472"/>
      <c r="BG282" s="472"/>
      <c r="BH282" s="472"/>
      <c r="BI282" s="472"/>
      <c r="BJ282" s="472"/>
      <c r="BK282" s="472"/>
      <c r="BL282" s="472"/>
      <c r="BM282" s="472"/>
      <c r="BN282" s="472"/>
      <c r="BO282" s="472"/>
      <c r="BP282" s="472"/>
      <c r="BQ282" s="472"/>
      <c r="BR282" s="472"/>
      <c r="BS282" s="472"/>
      <c r="BT282" s="472"/>
      <c r="BU282" s="472"/>
      <c r="BV282" s="472"/>
      <c r="BW282" s="472"/>
      <c r="BX282" s="472"/>
      <c r="BY282" s="472"/>
      <c r="BZ282" s="472"/>
      <c r="CA282" s="472"/>
      <c r="CB282" s="472"/>
      <c r="CC282" s="472"/>
      <c r="CD282" s="472"/>
      <c r="CE282" s="472"/>
      <c r="CF282" s="472"/>
      <c r="CG282" s="472"/>
      <c r="CH282" s="472"/>
      <c r="CI282" s="472"/>
      <c r="CJ282" s="472"/>
      <c r="CK282" s="472"/>
      <c r="CL282" s="472"/>
      <c r="CM282" s="472"/>
      <c r="CN282" s="472"/>
      <c r="CO282" s="472"/>
      <c r="CP282" s="472"/>
      <c r="CQ282" s="472"/>
      <c r="CR282" s="472"/>
      <c r="CS282" s="472"/>
      <c r="CT282" s="472"/>
      <c r="CU282" s="472"/>
      <c r="CV282" s="472"/>
      <c r="CW282" s="472"/>
      <c r="CX282" s="472"/>
      <c r="CY282" s="472"/>
      <c r="CZ282" s="472"/>
      <c r="DA282" s="472"/>
      <c r="DB282" s="472"/>
      <c r="DC282" s="472"/>
      <c r="DD282" s="472"/>
      <c r="DE282" s="472"/>
      <c r="DF282" s="472"/>
      <c r="DG282" s="472"/>
      <c r="DH282" s="472"/>
      <c r="DI282" s="472"/>
      <c r="DJ282" s="472"/>
      <c r="DK282" s="472"/>
      <c r="DL282" s="472"/>
      <c r="DM282" s="472"/>
      <c r="DN282" s="472"/>
      <c r="DO282" s="472"/>
      <c r="DP282" s="472"/>
      <c r="DQ282" s="472"/>
      <c r="DR282" s="472"/>
      <c r="DS282" s="472"/>
      <c r="DT282" s="472"/>
      <c r="DU282" s="472"/>
      <c r="DV282" s="472"/>
      <c r="DW282" s="472"/>
      <c r="DX282" s="472"/>
    </row>
    <row r="283" spans="1:128" s="475" customFormat="1" ht="13.2" x14ac:dyDescent="0.25">
      <c r="A283" s="80" t="s">
        <v>25</v>
      </c>
      <c r="B283" s="80" t="s">
        <v>571</v>
      </c>
      <c r="C283" s="80" t="s">
        <v>326</v>
      </c>
      <c r="D283" s="80" t="s">
        <v>327</v>
      </c>
      <c r="E283" s="784">
        <v>0</v>
      </c>
      <c r="F283" s="445"/>
      <c r="G283" s="445">
        <v>0</v>
      </c>
      <c r="H283" s="445">
        <v>0</v>
      </c>
      <c r="I283" s="445"/>
      <c r="J283" s="445">
        <v>0</v>
      </c>
      <c r="K283" s="445">
        <v>0</v>
      </c>
      <c r="L283" s="445"/>
      <c r="M283" s="445">
        <v>0</v>
      </c>
      <c r="N283" s="445">
        <v>0</v>
      </c>
      <c r="O283" s="445">
        <v>0</v>
      </c>
      <c r="P283" s="445">
        <v>0</v>
      </c>
      <c r="Q283" s="445">
        <v>0</v>
      </c>
      <c r="R283" s="474"/>
      <c r="S283" s="473"/>
      <c r="T283" s="473"/>
      <c r="U283" s="473"/>
      <c r="V283" s="473"/>
      <c r="W283" s="473"/>
      <c r="X283" s="473"/>
      <c r="Y283" s="473"/>
      <c r="Z283" s="473"/>
      <c r="AA283" s="473"/>
      <c r="AB283" s="473"/>
      <c r="AC283" s="473"/>
      <c r="AD283" s="473"/>
      <c r="AE283" s="473"/>
      <c r="AF283" s="473"/>
      <c r="AG283" s="473"/>
      <c r="AH283" s="473"/>
      <c r="AI283" s="473"/>
      <c r="AJ283" s="473"/>
      <c r="AK283" s="473"/>
      <c r="AL283" s="473"/>
      <c r="AM283" s="473"/>
      <c r="AN283" s="473"/>
      <c r="AO283" s="473"/>
      <c r="AP283" s="473"/>
      <c r="AQ283" s="473"/>
      <c r="AR283" s="473"/>
      <c r="AS283" s="473"/>
      <c r="AT283" s="472"/>
      <c r="AU283" s="472"/>
      <c r="AV283" s="472"/>
      <c r="AW283" s="472"/>
      <c r="AX283" s="472"/>
      <c r="AY283" s="472"/>
      <c r="AZ283" s="472"/>
      <c r="BA283" s="472"/>
      <c r="BB283" s="472"/>
      <c r="BC283" s="472"/>
      <c r="BD283" s="472"/>
      <c r="BE283" s="472"/>
      <c r="BF283" s="472"/>
      <c r="BG283" s="472"/>
      <c r="BH283" s="472"/>
      <c r="BI283" s="472"/>
      <c r="BJ283" s="472"/>
      <c r="BK283" s="472"/>
      <c r="BL283" s="472"/>
      <c r="BM283" s="472"/>
      <c r="BN283" s="472"/>
      <c r="BO283" s="472"/>
      <c r="BP283" s="472"/>
      <c r="BQ283" s="472"/>
      <c r="BR283" s="472"/>
      <c r="BS283" s="472"/>
      <c r="BT283" s="472"/>
      <c r="BU283" s="472"/>
      <c r="BV283" s="472"/>
      <c r="BW283" s="472"/>
      <c r="BX283" s="472"/>
      <c r="BY283" s="472"/>
      <c r="BZ283" s="472"/>
      <c r="CA283" s="472"/>
      <c r="CB283" s="472"/>
      <c r="CC283" s="472"/>
      <c r="CD283" s="472"/>
      <c r="CE283" s="472"/>
      <c r="CF283" s="472"/>
      <c r="CG283" s="472"/>
      <c r="CH283" s="472"/>
      <c r="CI283" s="472"/>
      <c r="CJ283" s="472"/>
      <c r="CK283" s="472"/>
      <c r="CL283" s="472"/>
      <c r="CM283" s="472"/>
      <c r="CN283" s="472"/>
      <c r="CO283" s="472"/>
      <c r="CP283" s="472"/>
      <c r="CQ283" s="472"/>
      <c r="CR283" s="472"/>
      <c r="CS283" s="472"/>
      <c r="CT283" s="472"/>
      <c r="CU283" s="472"/>
      <c r="CV283" s="472"/>
      <c r="CW283" s="472"/>
      <c r="CX283" s="472"/>
      <c r="CY283" s="472"/>
      <c r="CZ283" s="472"/>
      <c r="DA283" s="472"/>
      <c r="DB283" s="472"/>
      <c r="DC283" s="472"/>
      <c r="DD283" s="472"/>
      <c r="DE283" s="472"/>
      <c r="DF283" s="472"/>
      <c r="DG283" s="472"/>
      <c r="DH283" s="472"/>
      <c r="DI283" s="472"/>
      <c r="DJ283" s="472"/>
      <c r="DK283" s="472"/>
      <c r="DL283" s="472"/>
      <c r="DM283" s="472"/>
      <c r="DN283" s="472"/>
      <c r="DO283" s="472"/>
      <c r="DP283" s="472"/>
      <c r="DQ283" s="472"/>
      <c r="DR283" s="472"/>
      <c r="DS283" s="472"/>
      <c r="DT283" s="472"/>
      <c r="DU283" s="472"/>
      <c r="DV283" s="472"/>
      <c r="DW283" s="472"/>
      <c r="DX283" s="472"/>
    </row>
    <row r="284" spans="1:128" s="475" customFormat="1" ht="13.2" x14ac:dyDescent="0.25">
      <c r="A284" s="80" t="s">
        <v>245</v>
      </c>
      <c r="B284" s="80" t="s">
        <v>572</v>
      </c>
      <c r="C284" s="80" t="s">
        <v>314</v>
      </c>
      <c r="D284" s="80" t="s">
        <v>315</v>
      </c>
      <c r="E284" s="784">
        <v>31</v>
      </c>
      <c r="F284" s="445"/>
      <c r="G284" s="445">
        <v>19</v>
      </c>
      <c r="H284" s="445">
        <v>0</v>
      </c>
      <c r="I284" s="445"/>
      <c r="J284" s="445">
        <v>1</v>
      </c>
      <c r="K284" s="445">
        <v>0</v>
      </c>
      <c r="L284" s="445"/>
      <c r="M284" s="445">
        <v>3</v>
      </c>
      <c r="N284" s="445">
        <v>0</v>
      </c>
      <c r="O284" s="445">
        <v>5</v>
      </c>
      <c r="P284" s="445">
        <v>3</v>
      </c>
      <c r="Q284" s="445">
        <v>0</v>
      </c>
      <c r="R284" s="474"/>
      <c r="S284" s="473"/>
      <c r="T284" s="473"/>
      <c r="U284" s="473"/>
      <c r="V284" s="473"/>
      <c r="W284" s="473"/>
      <c r="X284" s="473"/>
      <c r="Y284" s="473"/>
      <c r="Z284" s="473"/>
      <c r="AA284" s="473"/>
      <c r="AB284" s="473"/>
      <c r="AC284" s="473"/>
      <c r="AD284" s="473"/>
      <c r="AE284" s="473"/>
      <c r="AF284" s="473"/>
      <c r="AG284" s="473"/>
      <c r="AH284" s="473"/>
      <c r="AI284" s="473"/>
      <c r="AJ284" s="473"/>
      <c r="AK284" s="473"/>
      <c r="AL284" s="473"/>
      <c r="AM284" s="473"/>
      <c r="AN284" s="473"/>
      <c r="AO284" s="473"/>
      <c r="AP284" s="473"/>
      <c r="AQ284" s="473"/>
      <c r="AR284" s="473"/>
      <c r="AS284" s="473"/>
      <c r="AT284" s="472"/>
      <c r="AU284" s="472"/>
      <c r="AV284" s="472"/>
      <c r="AW284" s="472"/>
      <c r="AX284" s="472"/>
      <c r="AY284" s="472"/>
      <c r="AZ284" s="472"/>
      <c r="BA284" s="472"/>
      <c r="BB284" s="472"/>
      <c r="BC284" s="472"/>
      <c r="BD284" s="472"/>
      <c r="BE284" s="472"/>
      <c r="BF284" s="472"/>
      <c r="BG284" s="472"/>
      <c r="BH284" s="472"/>
      <c r="BI284" s="472"/>
      <c r="BJ284" s="472"/>
      <c r="BK284" s="472"/>
      <c r="BL284" s="472"/>
      <c r="BM284" s="472"/>
      <c r="BN284" s="472"/>
      <c r="BO284" s="472"/>
      <c r="BP284" s="472"/>
      <c r="BQ284" s="472"/>
      <c r="BR284" s="472"/>
      <c r="BS284" s="472"/>
      <c r="BT284" s="472"/>
      <c r="BU284" s="472"/>
      <c r="BV284" s="472"/>
      <c r="BW284" s="472"/>
      <c r="BX284" s="472"/>
      <c r="BY284" s="472"/>
      <c r="BZ284" s="472"/>
      <c r="CA284" s="472"/>
      <c r="CB284" s="472"/>
      <c r="CC284" s="472"/>
      <c r="CD284" s="472"/>
      <c r="CE284" s="472"/>
      <c r="CF284" s="472"/>
      <c r="CG284" s="472"/>
      <c r="CH284" s="472"/>
      <c r="CI284" s="472"/>
      <c r="CJ284" s="472"/>
      <c r="CK284" s="472"/>
      <c r="CL284" s="472"/>
      <c r="CM284" s="472"/>
      <c r="CN284" s="472"/>
      <c r="CO284" s="472"/>
      <c r="CP284" s="472"/>
      <c r="CQ284" s="472"/>
      <c r="CR284" s="472"/>
      <c r="CS284" s="472"/>
      <c r="CT284" s="472"/>
      <c r="CU284" s="472"/>
      <c r="CV284" s="472"/>
      <c r="CW284" s="472"/>
      <c r="CX284" s="472"/>
      <c r="CY284" s="472"/>
      <c r="CZ284" s="472"/>
      <c r="DA284" s="472"/>
      <c r="DB284" s="472"/>
      <c r="DC284" s="472"/>
      <c r="DD284" s="472"/>
      <c r="DE284" s="472"/>
      <c r="DF284" s="472"/>
      <c r="DG284" s="472"/>
      <c r="DH284" s="472"/>
      <c r="DI284" s="472"/>
      <c r="DJ284" s="472"/>
      <c r="DK284" s="472"/>
      <c r="DL284" s="472"/>
      <c r="DM284" s="472"/>
      <c r="DN284" s="472"/>
      <c r="DO284" s="472"/>
      <c r="DP284" s="472"/>
      <c r="DQ284" s="472"/>
      <c r="DR284" s="472"/>
      <c r="DS284" s="472"/>
      <c r="DT284" s="472"/>
      <c r="DU284" s="472"/>
      <c r="DV284" s="472"/>
      <c r="DW284" s="472"/>
      <c r="DX284" s="472"/>
    </row>
    <row r="285" spans="1:128" s="475" customFormat="1" ht="13.2" x14ac:dyDescent="0.25">
      <c r="A285" s="80" t="s">
        <v>202</v>
      </c>
      <c r="B285" s="80" t="s">
        <v>573</v>
      </c>
      <c r="C285" s="80" t="s">
        <v>320</v>
      </c>
      <c r="D285" s="80" t="s">
        <v>321</v>
      </c>
      <c r="E285" s="784">
        <v>19</v>
      </c>
      <c r="F285" s="445"/>
      <c r="G285" s="445">
        <v>19</v>
      </c>
      <c r="H285" s="445">
        <v>0</v>
      </c>
      <c r="I285" s="445"/>
      <c r="J285" s="445">
        <v>0</v>
      </c>
      <c r="K285" s="445">
        <v>0</v>
      </c>
      <c r="L285" s="445"/>
      <c r="M285" s="445">
        <v>0</v>
      </c>
      <c r="N285" s="445">
        <v>0</v>
      </c>
      <c r="O285" s="445">
        <v>0</v>
      </c>
      <c r="P285" s="445">
        <v>0</v>
      </c>
      <c r="Q285" s="445">
        <v>0</v>
      </c>
      <c r="R285" s="474"/>
      <c r="S285" s="473"/>
      <c r="T285" s="473"/>
      <c r="U285" s="473"/>
      <c r="V285" s="473"/>
      <c r="W285" s="473"/>
      <c r="X285" s="473"/>
      <c r="Y285" s="473"/>
      <c r="Z285" s="473"/>
      <c r="AA285" s="473"/>
      <c r="AB285" s="473"/>
      <c r="AC285" s="473"/>
      <c r="AD285" s="473"/>
      <c r="AE285" s="473"/>
      <c r="AF285" s="473"/>
      <c r="AG285" s="473"/>
      <c r="AH285" s="473"/>
      <c r="AI285" s="473"/>
      <c r="AJ285" s="473"/>
      <c r="AK285" s="473"/>
      <c r="AL285" s="473"/>
      <c r="AM285" s="473"/>
      <c r="AN285" s="473"/>
      <c r="AO285" s="473"/>
      <c r="AP285" s="473"/>
      <c r="AQ285" s="473"/>
      <c r="AR285" s="473"/>
      <c r="AS285" s="473"/>
      <c r="AT285" s="472"/>
      <c r="AU285" s="472"/>
      <c r="AV285" s="472"/>
      <c r="AW285" s="472"/>
      <c r="AX285" s="472"/>
      <c r="AY285" s="472"/>
      <c r="AZ285" s="472"/>
      <c r="BA285" s="472"/>
      <c r="BB285" s="472"/>
      <c r="BC285" s="472"/>
      <c r="BD285" s="472"/>
      <c r="BE285" s="472"/>
      <c r="BF285" s="472"/>
      <c r="BG285" s="472"/>
      <c r="BH285" s="472"/>
      <c r="BI285" s="472"/>
      <c r="BJ285" s="472"/>
      <c r="BK285" s="472"/>
      <c r="BL285" s="472"/>
      <c r="BM285" s="472"/>
      <c r="BN285" s="472"/>
      <c r="BO285" s="472"/>
      <c r="BP285" s="472"/>
      <c r="BQ285" s="472"/>
      <c r="BR285" s="472"/>
      <c r="BS285" s="472"/>
      <c r="BT285" s="472"/>
      <c r="BU285" s="472"/>
      <c r="BV285" s="472"/>
      <c r="BW285" s="472"/>
      <c r="BX285" s="472"/>
      <c r="BY285" s="472"/>
      <c r="BZ285" s="472"/>
      <c r="CA285" s="472"/>
      <c r="CB285" s="472"/>
      <c r="CC285" s="472"/>
      <c r="CD285" s="472"/>
      <c r="CE285" s="472"/>
      <c r="CF285" s="472"/>
      <c r="CG285" s="472"/>
      <c r="CH285" s="472"/>
      <c r="CI285" s="472"/>
      <c r="CJ285" s="472"/>
      <c r="CK285" s="472"/>
      <c r="CL285" s="472"/>
      <c r="CM285" s="472"/>
      <c r="CN285" s="472"/>
      <c r="CO285" s="472"/>
      <c r="CP285" s="472"/>
      <c r="CQ285" s="472"/>
      <c r="CR285" s="472"/>
      <c r="CS285" s="472"/>
      <c r="CT285" s="472"/>
      <c r="CU285" s="472"/>
      <c r="CV285" s="472"/>
      <c r="CW285" s="472"/>
      <c r="CX285" s="472"/>
      <c r="CY285" s="472"/>
      <c r="CZ285" s="472"/>
      <c r="DA285" s="472"/>
      <c r="DB285" s="472"/>
      <c r="DC285" s="472"/>
      <c r="DD285" s="472"/>
      <c r="DE285" s="472"/>
      <c r="DF285" s="472"/>
      <c r="DG285" s="472"/>
      <c r="DH285" s="472"/>
      <c r="DI285" s="472"/>
      <c r="DJ285" s="472"/>
      <c r="DK285" s="472"/>
      <c r="DL285" s="472"/>
      <c r="DM285" s="472"/>
      <c r="DN285" s="472"/>
      <c r="DO285" s="472"/>
      <c r="DP285" s="472"/>
      <c r="DQ285" s="472"/>
      <c r="DR285" s="472"/>
      <c r="DS285" s="472"/>
      <c r="DT285" s="472"/>
      <c r="DU285" s="472"/>
      <c r="DV285" s="472"/>
      <c r="DW285" s="472"/>
      <c r="DX285" s="472"/>
    </row>
    <row r="286" spans="1:128" s="475" customFormat="1" ht="13.2" x14ac:dyDescent="0.25">
      <c r="A286" s="80" t="s">
        <v>214</v>
      </c>
      <c r="B286" s="80" t="s">
        <v>574</v>
      </c>
      <c r="C286" s="80" t="s">
        <v>324</v>
      </c>
      <c r="D286" s="80" t="s">
        <v>325</v>
      </c>
      <c r="E286" s="784">
        <v>2</v>
      </c>
      <c r="F286" s="445"/>
      <c r="G286" s="445">
        <v>0</v>
      </c>
      <c r="H286" s="445">
        <v>0</v>
      </c>
      <c r="I286" s="445"/>
      <c r="J286" s="445">
        <v>2</v>
      </c>
      <c r="K286" s="445">
        <v>0</v>
      </c>
      <c r="L286" s="445"/>
      <c r="M286" s="445">
        <v>0</v>
      </c>
      <c r="N286" s="445">
        <v>0</v>
      </c>
      <c r="O286" s="445">
        <v>0</v>
      </c>
      <c r="P286" s="445">
        <v>0</v>
      </c>
      <c r="Q286" s="445">
        <v>0</v>
      </c>
      <c r="R286" s="474"/>
      <c r="S286" s="473"/>
      <c r="T286" s="473"/>
      <c r="U286" s="473"/>
      <c r="V286" s="473"/>
      <c r="W286" s="473"/>
      <c r="X286" s="473"/>
      <c r="Y286" s="473"/>
      <c r="Z286" s="473"/>
      <c r="AA286" s="473"/>
      <c r="AB286" s="473"/>
      <c r="AC286" s="473"/>
      <c r="AD286" s="473"/>
      <c r="AE286" s="473"/>
      <c r="AF286" s="473"/>
      <c r="AG286" s="473"/>
      <c r="AH286" s="473"/>
      <c r="AI286" s="473"/>
      <c r="AJ286" s="473"/>
      <c r="AK286" s="473"/>
      <c r="AL286" s="473"/>
      <c r="AM286" s="473"/>
      <c r="AN286" s="473"/>
      <c r="AO286" s="473"/>
      <c r="AP286" s="473"/>
      <c r="AQ286" s="473"/>
      <c r="AR286" s="473"/>
      <c r="AS286" s="473"/>
      <c r="AT286" s="472"/>
      <c r="AU286" s="472"/>
      <c r="AV286" s="472"/>
      <c r="AW286" s="472"/>
      <c r="AX286" s="472"/>
      <c r="AY286" s="472"/>
      <c r="AZ286" s="472"/>
      <c r="BA286" s="472"/>
      <c r="BB286" s="472"/>
      <c r="BC286" s="472"/>
      <c r="BD286" s="472"/>
      <c r="BE286" s="472"/>
      <c r="BF286" s="472"/>
      <c r="BG286" s="472"/>
      <c r="BH286" s="472"/>
      <c r="BI286" s="472"/>
      <c r="BJ286" s="472"/>
      <c r="BK286" s="472"/>
      <c r="BL286" s="472"/>
      <c r="BM286" s="472"/>
      <c r="BN286" s="472"/>
      <c r="BO286" s="472"/>
      <c r="BP286" s="472"/>
      <c r="BQ286" s="472"/>
      <c r="BR286" s="472"/>
      <c r="BS286" s="472"/>
      <c r="BT286" s="472"/>
      <c r="BU286" s="472"/>
      <c r="BV286" s="472"/>
      <c r="BW286" s="472"/>
      <c r="BX286" s="472"/>
      <c r="BY286" s="472"/>
      <c r="BZ286" s="472"/>
      <c r="CA286" s="472"/>
      <c r="CB286" s="472"/>
      <c r="CC286" s="472"/>
      <c r="CD286" s="472"/>
      <c r="CE286" s="472"/>
      <c r="CF286" s="472"/>
      <c r="CG286" s="472"/>
      <c r="CH286" s="472"/>
      <c r="CI286" s="472"/>
      <c r="CJ286" s="472"/>
      <c r="CK286" s="472"/>
      <c r="CL286" s="472"/>
      <c r="CM286" s="472"/>
      <c r="CN286" s="472"/>
      <c r="CO286" s="472"/>
      <c r="CP286" s="472"/>
      <c r="CQ286" s="472"/>
      <c r="CR286" s="472"/>
      <c r="CS286" s="472"/>
      <c r="CT286" s="472"/>
      <c r="CU286" s="472"/>
      <c r="CV286" s="472"/>
      <c r="CW286" s="472"/>
      <c r="CX286" s="472"/>
      <c r="CY286" s="472"/>
      <c r="CZ286" s="472"/>
      <c r="DA286" s="472"/>
      <c r="DB286" s="472"/>
      <c r="DC286" s="472"/>
      <c r="DD286" s="472"/>
      <c r="DE286" s="472"/>
      <c r="DF286" s="472"/>
      <c r="DG286" s="472"/>
      <c r="DH286" s="472"/>
      <c r="DI286" s="472"/>
      <c r="DJ286" s="472"/>
      <c r="DK286" s="472"/>
      <c r="DL286" s="472"/>
      <c r="DM286" s="472"/>
      <c r="DN286" s="472"/>
      <c r="DO286" s="472"/>
      <c r="DP286" s="472"/>
      <c r="DQ286" s="472"/>
      <c r="DR286" s="472"/>
      <c r="DS286" s="472"/>
      <c r="DT286" s="472"/>
      <c r="DU286" s="472"/>
      <c r="DV286" s="472"/>
      <c r="DW286" s="472"/>
      <c r="DX286" s="472"/>
    </row>
    <row r="287" spans="1:128" s="475" customFormat="1" ht="13.2" x14ac:dyDescent="0.25">
      <c r="A287" s="80" t="s">
        <v>78</v>
      </c>
      <c r="B287" s="80" t="s">
        <v>575</v>
      </c>
      <c r="C287" s="80" t="s">
        <v>326</v>
      </c>
      <c r="D287" s="80" t="s">
        <v>327</v>
      </c>
      <c r="E287" s="784">
        <v>8</v>
      </c>
      <c r="F287" s="445"/>
      <c r="G287" s="445">
        <v>3</v>
      </c>
      <c r="H287" s="445">
        <v>1</v>
      </c>
      <c r="I287" s="445"/>
      <c r="J287" s="445">
        <v>3</v>
      </c>
      <c r="K287" s="445">
        <v>0</v>
      </c>
      <c r="L287" s="445"/>
      <c r="M287" s="445">
        <v>0</v>
      </c>
      <c r="N287" s="445">
        <v>0</v>
      </c>
      <c r="O287" s="445">
        <v>0</v>
      </c>
      <c r="P287" s="445">
        <v>1</v>
      </c>
      <c r="Q287" s="445">
        <v>0</v>
      </c>
      <c r="R287" s="474"/>
      <c r="S287" s="473"/>
      <c r="T287" s="473"/>
      <c r="U287" s="473"/>
      <c r="V287" s="473"/>
      <c r="W287" s="473"/>
      <c r="X287" s="473"/>
      <c r="Y287" s="473"/>
      <c r="Z287" s="473"/>
      <c r="AA287" s="473"/>
      <c r="AB287" s="473"/>
      <c r="AC287" s="473"/>
      <c r="AD287" s="473"/>
      <c r="AE287" s="473"/>
      <c r="AF287" s="473"/>
      <c r="AG287" s="473"/>
      <c r="AH287" s="473"/>
      <c r="AI287" s="473"/>
      <c r="AJ287" s="473"/>
      <c r="AK287" s="473"/>
      <c r="AL287" s="473"/>
      <c r="AM287" s="473"/>
      <c r="AN287" s="473"/>
      <c r="AO287" s="473"/>
      <c r="AP287" s="473"/>
      <c r="AQ287" s="473"/>
      <c r="AR287" s="473"/>
      <c r="AS287" s="473"/>
      <c r="AT287" s="472"/>
      <c r="AU287" s="472"/>
      <c r="AV287" s="472"/>
      <c r="AW287" s="472"/>
      <c r="AX287" s="472"/>
      <c r="AY287" s="472"/>
      <c r="AZ287" s="472"/>
      <c r="BA287" s="472"/>
      <c r="BB287" s="472"/>
      <c r="BC287" s="472"/>
      <c r="BD287" s="472"/>
      <c r="BE287" s="472"/>
      <c r="BF287" s="472"/>
      <c r="BG287" s="472"/>
      <c r="BH287" s="472"/>
      <c r="BI287" s="472"/>
      <c r="BJ287" s="472"/>
      <c r="BK287" s="472"/>
      <c r="BL287" s="472"/>
      <c r="BM287" s="472"/>
      <c r="BN287" s="472"/>
      <c r="BO287" s="472"/>
      <c r="BP287" s="472"/>
      <c r="BQ287" s="472"/>
      <c r="BR287" s="472"/>
      <c r="BS287" s="472"/>
      <c r="BT287" s="472"/>
      <c r="BU287" s="472"/>
      <c r="BV287" s="472"/>
      <c r="BW287" s="472"/>
      <c r="BX287" s="472"/>
      <c r="BY287" s="472"/>
      <c r="BZ287" s="472"/>
      <c r="CA287" s="472"/>
      <c r="CB287" s="472"/>
      <c r="CC287" s="472"/>
      <c r="CD287" s="472"/>
      <c r="CE287" s="472"/>
      <c r="CF287" s="472"/>
      <c r="CG287" s="472"/>
      <c r="CH287" s="472"/>
      <c r="CI287" s="472"/>
      <c r="CJ287" s="472"/>
      <c r="CK287" s="472"/>
      <c r="CL287" s="472"/>
      <c r="CM287" s="472"/>
      <c r="CN287" s="472"/>
      <c r="CO287" s="472"/>
      <c r="CP287" s="472"/>
      <c r="CQ287" s="472"/>
      <c r="CR287" s="472"/>
      <c r="CS287" s="472"/>
      <c r="CT287" s="472"/>
      <c r="CU287" s="472"/>
      <c r="CV287" s="472"/>
      <c r="CW287" s="472"/>
      <c r="CX287" s="472"/>
      <c r="CY287" s="472"/>
      <c r="CZ287" s="472"/>
      <c r="DA287" s="472"/>
      <c r="DB287" s="472"/>
      <c r="DC287" s="472"/>
      <c r="DD287" s="472"/>
      <c r="DE287" s="472"/>
      <c r="DF287" s="472"/>
      <c r="DG287" s="472"/>
      <c r="DH287" s="472"/>
      <c r="DI287" s="472"/>
      <c r="DJ287" s="472"/>
      <c r="DK287" s="472"/>
      <c r="DL287" s="472"/>
      <c r="DM287" s="472"/>
      <c r="DN287" s="472"/>
      <c r="DO287" s="472"/>
      <c r="DP287" s="472"/>
      <c r="DQ287" s="472"/>
      <c r="DR287" s="472"/>
      <c r="DS287" s="472"/>
      <c r="DT287" s="472"/>
      <c r="DU287" s="472"/>
      <c r="DV287" s="472"/>
      <c r="DW287" s="472"/>
      <c r="DX287" s="472"/>
    </row>
    <row r="288" spans="1:128" s="475" customFormat="1" ht="13.2" x14ac:dyDescent="0.25">
      <c r="A288" s="80" t="s">
        <v>18</v>
      </c>
      <c r="B288" s="80" t="s">
        <v>857</v>
      </c>
      <c r="C288" s="80" t="s">
        <v>320</v>
      </c>
      <c r="D288" s="80" t="s">
        <v>321</v>
      </c>
      <c r="E288" s="792">
        <v>12</v>
      </c>
      <c r="F288" s="445"/>
      <c r="G288" s="483">
        <v>5</v>
      </c>
      <c r="H288" s="483">
        <v>0</v>
      </c>
      <c r="I288" s="445"/>
      <c r="J288" s="483">
        <v>4</v>
      </c>
      <c r="K288" s="483">
        <v>0</v>
      </c>
      <c r="L288" s="445"/>
      <c r="M288" s="483">
        <v>1</v>
      </c>
      <c r="N288" s="483">
        <v>1</v>
      </c>
      <c r="O288" s="483">
        <v>1</v>
      </c>
      <c r="P288" s="483">
        <v>0</v>
      </c>
      <c r="Q288" s="445">
        <v>0</v>
      </c>
      <c r="R288" s="474"/>
      <c r="S288" s="473"/>
      <c r="T288" s="473"/>
      <c r="U288" s="473"/>
      <c r="V288" s="473"/>
      <c r="W288" s="473"/>
      <c r="X288" s="473"/>
      <c r="Y288" s="473"/>
      <c r="Z288" s="473"/>
      <c r="AA288" s="473"/>
      <c r="AB288" s="473"/>
      <c r="AC288" s="473"/>
      <c r="AD288" s="473"/>
      <c r="AE288" s="473"/>
      <c r="AF288" s="473"/>
      <c r="AG288" s="473"/>
      <c r="AH288" s="473"/>
      <c r="AI288" s="473"/>
      <c r="AJ288" s="473"/>
      <c r="AK288" s="473"/>
      <c r="AL288" s="473"/>
      <c r="AM288" s="473"/>
      <c r="AN288" s="473"/>
      <c r="AO288" s="473"/>
      <c r="AP288" s="473"/>
      <c r="AQ288" s="473"/>
      <c r="AR288" s="473"/>
      <c r="AS288" s="473"/>
      <c r="AT288" s="472"/>
      <c r="AU288" s="472"/>
      <c r="AV288" s="472"/>
      <c r="AW288" s="472"/>
      <c r="AX288" s="472"/>
      <c r="AY288" s="472"/>
      <c r="AZ288" s="472"/>
      <c r="BA288" s="472"/>
      <c r="BB288" s="472"/>
      <c r="BC288" s="472"/>
      <c r="BD288" s="472"/>
      <c r="BE288" s="472"/>
      <c r="BF288" s="472"/>
      <c r="BG288" s="472"/>
      <c r="BH288" s="472"/>
      <c r="BI288" s="472"/>
      <c r="BJ288" s="472"/>
      <c r="BK288" s="472"/>
      <c r="BL288" s="472"/>
      <c r="BM288" s="472"/>
      <c r="BN288" s="472"/>
      <c r="BO288" s="472"/>
      <c r="BP288" s="472"/>
      <c r="BQ288" s="472"/>
      <c r="BR288" s="472"/>
      <c r="BS288" s="472"/>
      <c r="BT288" s="472"/>
      <c r="BU288" s="472"/>
      <c r="BV288" s="472"/>
      <c r="BW288" s="472"/>
      <c r="BX288" s="472"/>
      <c r="BY288" s="472"/>
      <c r="BZ288" s="472"/>
      <c r="CA288" s="472"/>
      <c r="CB288" s="472"/>
      <c r="CC288" s="472"/>
      <c r="CD288" s="472"/>
      <c r="CE288" s="472"/>
      <c r="CF288" s="472"/>
      <c r="CG288" s="472"/>
      <c r="CH288" s="472"/>
      <c r="CI288" s="472"/>
      <c r="CJ288" s="472"/>
      <c r="CK288" s="472"/>
      <c r="CL288" s="472"/>
      <c r="CM288" s="472"/>
      <c r="CN288" s="472"/>
      <c r="CO288" s="472"/>
      <c r="CP288" s="472"/>
      <c r="CQ288" s="472"/>
      <c r="CR288" s="472"/>
      <c r="CS288" s="472"/>
      <c r="CT288" s="472"/>
      <c r="CU288" s="472"/>
      <c r="CV288" s="472"/>
      <c r="CW288" s="472"/>
      <c r="CX288" s="472"/>
      <c r="CY288" s="472"/>
      <c r="CZ288" s="472"/>
      <c r="DA288" s="472"/>
      <c r="DB288" s="472"/>
      <c r="DC288" s="472"/>
      <c r="DD288" s="472"/>
      <c r="DE288" s="472"/>
      <c r="DF288" s="472"/>
      <c r="DG288" s="472"/>
      <c r="DH288" s="472"/>
      <c r="DI288" s="472"/>
      <c r="DJ288" s="472"/>
      <c r="DK288" s="472"/>
      <c r="DL288" s="472"/>
      <c r="DM288" s="472"/>
      <c r="DN288" s="472"/>
      <c r="DO288" s="472"/>
      <c r="DP288" s="472"/>
      <c r="DQ288" s="472"/>
      <c r="DR288" s="472"/>
      <c r="DS288" s="472"/>
      <c r="DT288" s="472"/>
      <c r="DU288" s="472"/>
      <c r="DV288" s="472"/>
      <c r="DW288" s="472"/>
      <c r="DX288" s="472"/>
    </row>
    <row r="289" spans="1:128" s="475" customFormat="1" ht="13.2" x14ac:dyDescent="0.25">
      <c r="A289" s="80" t="s">
        <v>96</v>
      </c>
      <c r="B289" s="80" t="s">
        <v>576</v>
      </c>
      <c r="C289" s="80" t="s">
        <v>322</v>
      </c>
      <c r="D289" s="80" t="s">
        <v>323</v>
      </c>
      <c r="E289" s="784">
        <v>16</v>
      </c>
      <c r="F289" s="445"/>
      <c r="G289" s="445">
        <v>12</v>
      </c>
      <c r="H289" s="445">
        <v>0</v>
      </c>
      <c r="I289" s="445"/>
      <c r="J289" s="445">
        <v>0</v>
      </c>
      <c r="K289" s="445">
        <v>0</v>
      </c>
      <c r="L289" s="445"/>
      <c r="M289" s="445">
        <v>1</v>
      </c>
      <c r="N289" s="445">
        <v>0</v>
      </c>
      <c r="O289" s="445">
        <v>2</v>
      </c>
      <c r="P289" s="445">
        <v>1</v>
      </c>
      <c r="Q289" s="445">
        <v>0</v>
      </c>
      <c r="R289" s="474"/>
      <c r="S289" s="473"/>
      <c r="T289" s="473"/>
      <c r="U289" s="473"/>
      <c r="V289" s="473"/>
      <c r="W289" s="473"/>
      <c r="X289" s="473"/>
      <c r="Y289" s="473"/>
      <c r="Z289" s="473"/>
      <c r="AA289" s="473"/>
      <c r="AB289" s="473"/>
      <c r="AC289" s="473"/>
      <c r="AD289" s="473"/>
      <c r="AE289" s="473"/>
      <c r="AF289" s="473"/>
      <c r="AG289" s="473"/>
      <c r="AH289" s="473"/>
      <c r="AI289" s="473"/>
      <c r="AJ289" s="473"/>
      <c r="AK289" s="473"/>
      <c r="AL289" s="473"/>
      <c r="AM289" s="473"/>
      <c r="AN289" s="473"/>
      <c r="AO289" s="473"/>
      <c r="AP289" s="473"/>
      <c r="AQ289" s="473"/>
      <c r="AR289" s="473"/>
      <c r="AS289" s="473"/>
      <c r="AT289" s="472"/>
      <c r="AU289" s="472"/>
      <c r="AV289" s="472"/>
      <c r="AW289" s="472"/>
      <c r="AX289" s="472"/>
      <c r="AY289" s="472"/>
      <c r="AZ289" s="472"/>
      <c r="BA289" s="472"/>
      <c r="BB289" s="472"/>
      <c r="BC289" s="472"/>
      <c r="BD289" s="472"/>
      <c r="BE289" s="472"/>
      <c r="BF289" s="472"/>
      <c r="BG289" s="472"/>
      <c r="BH289" s="472"/>
      <c r="BI289" s="472"/>
      <c r="BJ289" s="472"/>
      <c r="BK289" s="472"/>
      <c r="BL289" s="472"/>
      <c r="BM289" s="472"/>
      <c r="BN289" s="472"/>
      <c r="BO289" s="472"/>
      <c r="BP289" s="472"/>
      <c r="BQ289" s="472"/>
      <c r="BR289" s="472"/>
      <c r="BS289" s="472"/>
      <c r="BT289" s="472"/>
      <c r="BU289" s="472"/>
      <c r="BV289" s="472"/>
      <c r="BW289" s="472"/>
      <c r="BX289" s="472"/>
      <c r="BY289" s="472"/>
      <c r="BZ289" s="472"/>
      <c r="CA289" s="472"/>
      <c r="CB289" s="472"/>
      <c r="CC289" s="472"/>
      <c r="CD289" s="472"/>
      <c r="CE289" s="472"/>
      <c r="CF289" s="472"/>
      <c r="CG289" s="472"/>
      <c r="CH289" s="472"/>
      <c r="CI289" s="472"/>
      <c r="CJ289" s="472"/>
      <c r="CK289" s="472"/>
      <c r="CL289" s="472"/>
      <c r="CM289" s="472"/>
      <c r="CN289" s="472"/>
      <c r="CO289" s="472"/>
      <c r="CP289" s="472"/>
      <c r="CQ289" s="472"/>
      <c r="CR289" s="472"/>
      <c r="CS289" s="472"/>
      <c r="CT289" s="472"/>
      <c r="CU289" s="472"/>
      <c r="CV289" s="472"/>
      <c r="CW289" s="472"/>
      <c r="CX289" s="472"/>
      <c r="CY289" s="472"/>
      <c r="CZ289" s="472"/>
      <c r="DA289" s="472"/>
      <c r="DB289" s="472"/>
      <c r="DC289" s="472"/>
      <c r="DD289" s="472"/>
      <c r="DE289" s="472"/>
      <c r="DF289" s="472"/>
      <c r="DG289" s="472"/>
      <c r="DH289" s="472"/>
      <c r="DI289" s="472"/>
      <c r="DJ289" s="472"/>
      <c r="DK289" s="472"/>
      <c r="DL289" s="472"/>
      <c r="DM289" s="472"/>
      <c r="DN289" s="472"/>
      <c r="DO289" s="472"/>
      <c r="DP289" s="472"/>
      <c r="DQ289" s="472"/>
      <c r="DR289" s="472"/>
      <c r="DS289" s="472"/>
      <c r="DT289" s="472"/>
      <c r="DU289" s="472"/>
      <c r="DV289" s="472"/>
      <c r="DW289" s="472"/>
      <c r="DX289" s="472"/>
    </row>
    <row r="290" spans="1:128" s="475" customFormat="1" ht="13.2" x14ac:dyDescent="0.25">
      <c r="A290" s="80" t="s">
        <v>113</v>
      </c>
      <c r="B290" s="80" t="s">
        <v>577</v>
      </c>
      <c r="C290" s="80" t="s">
        <v>324</v>
      </c>
      <c r="D290" s="80" t="s">
        <v>325</v>
      </c>
      <c r="E290" s="784">
        <v>12</v>
      </c>
      <c r="F290" s="445"/>
      <c r="G290" s="445">
        <v>12</v>
      </c>
      <c r="H290" s="445">
        <v>0</v>
      </c>
      <c r="I290" s="445"/>
      <c r="J290" s="445">
        <v>0</v>
      </c>
      <c r="K290" s="445">
        <v>0</v>
      </c>
      <c r="L290" s="445"/>
      <c r="M290" s="445">
        <v>0</v>
      </c>
      <c r="N290" s="445">
        <v>0</v>
      </c>
      <c r="O290" s="445">
        <v>0</v>
      </c>
      <c r="P290" s="445">
        <v>0</v>
      </c>
      <c r="Q290" s="445">
        <v>0</v>
      </c>
      <c r="R290" s="474"/>
      <c r="S290" s="473"/>
      <c r="T290" s="473"/>
      <c r="U290" s="473"/>
      <c r="V290" s="473"/>
      <c r="W290" s="473"/>
      <c r="X290" s="473"/>
      <c r="Y290" s="473"/>
      <c r="Z290" s="473"/>
      <c r="AA290" s="473"/>
      <c r="AB290" s="473"/>
      <c r="AC290" s="473"/>
      <c r="AD290" s="473"/>
      <c r="AE290" s="473"/>
      <c r="AF290" s="473"/>
      <c r="AG290" s="473"/>
      <c r="AH290" s="473"/>
      <c r="AI290" s="473"/>
      <c r="AJ290" s="473"/>
      <c r="AK290" s="473"/>
      <c r="AL290" s="473"/>
      <c r="AM290" s="473"/>
      <c r="AN290" s="473"/>
      <c r="AO290" s="473"/>
      <c r="AP290" s="473"/>
      <c r="AQ290" s="473"/>
      <c r="AR290" s="473"/>
      <c r="AS290" s="473"/>
      <c r="AT290" s="472"/>
      <c r="AU290" s="472"/>
      <c r="AV290" s="472"/>
      <c r="AW290" s="472"/>
      <c r="AX290" s="472"/>
      <c r="AY290" s="472"/>
      <c r="AZ290" s="472"/>
      <c r="BA290" s="472"/>
      <c r="BB290" s="472"/>
      <c r="BC290" s="472"/>
      <c r="BD290" s="472"/>
      <c r="BE290" s="472"/>
      <c r="BF290" s="472"/>
      <c r="BG290" s="472"/>
      <c r="BH290" s="472"/>
      <c r="BI290" s="472"/>
      <c r="BJ290" s="472"/>
      <c r="BK290" s="472"/>
      <c r="BL290" s="472"/>
      <c r="BM290" s="472"/>
      <c r="BN290" s="472"/>
      <c r="BO290" s="472"/>
      <c r="BP290" s="472"/>
      <c r="BQ290" s="472"/>
      <c r="BR290" s="472"/>
      <c r="BS290" s="472"/>
      <c r="BT290" s="472"/>
      <c r="BU290" s="472"/>
      <c r="BV290" s="472"/>
      <c r="BW290" s="472"/>
      <c r="BX290" s="472"/>
      <c r="BY290" s="472"/>
      <c r="BZ290" s="472"/>
      <c r="CA290" s="472"/>
      <c r="CB290" s="472"/>
      <c r="CC290" s="472"/>
      <c r="CD290" s="472"/>
      <c r="CE290" s="472"/>
      <c r="CF290" s="472"/>
      <c r="CG290" s="472"/>
      <c r="CH290" s="472"/>
      <c r="CI290" s="472"/>
      <c r="CJ290" s="472"/>
      <c r="CK290" s="472"/>
      <c r="CL290" s="472"/>
      <c r="CM290" s="472"/>
      <c r="CN290" s="472"/>
      <c r="CO290" s="472"/>
      <c r="CP290" s="472"/>
      <c r="CQ290" s="472"/>
      <c r="CR290" s="472"/>
      <c r="CS290" s="472"/>
      <c r="CT290" s="472"/>
      <c r="CU290" s="472"/>
      <c r="CV290" s="472"/>
      <c r="CW290" s="472"/>
      <c r="CX290" s="472"/>
      <c r="CY290" s="472"/>
      <c r="CZ290" s="472"/>
      <c r="DA290" s="472"/>
      <c r="DB290" s="472"/>
      <c r="DC290" s="472"/>
      <c r="DD290" s="472"/>
      <c r="DE290" s="472"/>
      <c r="DF290" s="472"/>
      <c r="DG290" s="472"/>
      <c r="DH290" s="472"/>
      <c r="DI290" s="472"/>
      <c r="DJ290" s="472"/>
      <c r="DK290" s="472"/>
      <c r="DL290" s="472"/>
      <c r="DM290" s="472"/>
      <c r="DN290" s="472"/>
      <c r="DO290" s="472"/>
      <c r="DP290" s="472"/>
      <c r="DQ290" s="472"/>
      <c r="DR290" s="472"/>
      <c r="DS290" s="472"/>
      <c r="DT290" s="472"/>
      <c r="DU290" s="472"/>
      <c r="DV290" s="472"/>
      <c r="DW290" s="472"/>
      <c r="DX290" s="472"/>
    </row>
    <row r="291" spans="1:128" s="475" customFormat="1" ht="13.2" x14ac:dyDescent="0.25">
      <c r="A291" s="80" t="s">
        <v>103</v>
      </c>
      <c r="B291" s="80" t="s">
        <v>578</v>
      </c>
      <c r="C291" s="80" t="s">
        <v>326</v>
      </c>
      <c r="D291" s="80" t="s">
        <v>327</v>
      </c>
      <c r="E291" s="784">
        <v>17</v>
      </c>
      <c r="F291" s="445"/>
      <c r="G291" s="445">
        <v>15</v>
      </c>
      <c r="H291" s="445">
        <v>1</v>
      </c>
      <c r="I291" s="445"/>
      <c r="J291" s="445">
        <v>0</v>
      </c>
      <c r="K291" s="445">
        <v>0</v>
      </c>
      <c r="L291" s="445"/>
      <c r="M291" s="445">
        <v>1</v>
      </c>
      <c r="N291" s="445">
        <v>0</v>
      </c>
      <c r="O291" s="445">
        <v>0</v>
      </c>
      <c r="P291" s="445">
        <v>0</v>
      </c>
      <c r="Q291" s="445">
        <v>0</v>
      </c>
      <c r="R291" s="474"/>
      <c r="S291" s="473"/>
      <c r="T291" s="473"/>
      <c r="U291" s="473"/>
      <c r="V291" s="473"/>
      <c r="W291" s="473"/>
      <c r="X291" s="473"/>
      <c r="Y291" s="473"/>
      <c r="Z291" s="473"/>
      <c r="AA291" s="473"/>
      <c r="AB291" s="473"/>
      <c r="AC291" s="473"/>
      <c r="AD291" s="473"/>
      <c r="AE291" s="473"/>
      <c r="AF291" s="473"/>
      <c r="AG291" s="473"/>
      <c r="AH291" s="473"/>
      <c r="AI291" s="473"/>
      <c r="AJ291" s="473"/>
      <c r="AK291" s="473"/>
      <c r="AL291" s="473"/>
      <c r="AM291" s="473"/>
      <c r="AN291" s="473"/>
      <c r="AO291" s="473"/>
      <c r="AP291" s="473"/>
      <c r="AQ291" s="473"/>
      <c r="AR291" s="473"/>
      <c r="AS291" s="473"/>
      <c r="AT291" s="472"/>
      <c r="AU291" s="472"/>
      <c r="AV291" s="472"/>
      <c r="AW291" s="472"/>
      <c r="AX291" s="472"/>
      <c r="AY291" s="472"/>
      <c r="AZ291" s="472"/>
      <c r="BA291" s="472"/>
      <c r="BB291" s="472"/>
      <c r="BC291" s="472"/>
      <c r="BD291" s="472"/>
      <c r="BE291" s="472"/>
      <c r="BF291" s="472"/>
      <c r="BG291" s="472"/>
      <c r="BH291" s="472"/>
      <c r="BI291" s="472"/>
      <c r="BJ291" s="472"/>
      <c r="BK291" s="472"/>
      <c r="BL291" s="472"/>
      <c r="BM291" s="472"/>
      <c r="BN291" s="472"/>
      <c r="BO291" s="472"/>
      <c r="BP291" s="472"/>
      <c r="BQ291" s="472"/>
      <c r="BR291" s="472"/>
      <c r="BS291" s="472"/>
      <c r="BT291" s="472"/>
      <c r="BU291" s="472"/>
      <c r="BV291" s="472"/>
      <c r="BW291" s="472"/>
      <c r="BX291" s="472"/>
      <c r="BY291" s="472"/>
      <c r="BZ291" s="472"/>
      <c r="CA291" s="472"/>
      <c r="CB291" s="472"/>
      <c r="CC291" s="472"/>
      <c r="CD291" s="472"/>
      <c r="CE291" s="472"/>
      <c r="CF291" s="472"/>
      <c r="CG291" s="472"/>
      <c r="CH291" s="472"/>
      <c r="CI291" s="472"/>
      <c r="CJ291" s="472"/>
      <c r="CK291" s="472"/>
      <c r="CL291" s="472"/>
      <c r="CM291" s="472"/>
      <c r="CN291" s="472"/>
      <c r="CO291" s="472"/>
      <c r="CP291" s="472"/>
      <c r="CQ291" s="472"/>
      <c r="CR291" s="472"/>
      <c r="CS291" s="472"/>
      <c r="CT291" s="472"/>
      <c r="CU291" s="472"/>
      <c r="CV291" s="472"/>
      <c r="CW291" s="472"/>
      <c r="CX291" s="472"/>
      <c r="CY291" s="472"/>
      <c r="CZ291" s="472"/>
      <c r="DA291" s="472"/>
      <c r="DB291" s="472"/>
      <c r="DC291" s="472"/>
      <c r="DD291" s="472"/>
      <c r="DE291" s="472"/>
      <c r="DF291" s="472"/>
      <c r="DG291" s="472"/>
      <c r="DH291" s="472"/>
      <c r="DI291" s="472"/>
      <c r="DJ291" s="472"/>
      <c r="DK291" s="472"/>
      <c r="DL291" s="472"/>
      <c r="DM291" s="472"/>
      <c r="DN291" s="472"/>
      <c r="DO291" s="472"/>
      <c r="DP291" s="472"/>
      <c r="DQ291" s="472"/>
      <c r="DR291" s="472"/>
      <c r="DS291" s="472"/>
      <c r="DT291" s="472"/>
      <c r="DU291" s="472"/>
      <c r="DV291" s="472"/>
      <c r="DW291" s="472"/>
      <c r="DX291" s="472"/>
    </row>
    <row r="292" spans="1:128" s="475" customFormat="1" ht="13.2" x14ac:dyDescent="0.25">
      <c r="A292" s="80" t="s">
        <v>130</v>
      </c>
      <c r="B292" s="80" t="s">
        <v>579</v>
      </c>
      <c r="C292" s="80" t="s">
        <v>324</v>
      </c>
      <c r="D292" s="80" t="s">
        <v>325</v>
      </c>
      <c r="E292" s="784">
        <v>68</v>
      </c>
      <c r="F292" s="445"/>
      <c r="G292" s="445">
        <v>42</v>
      </c>
      <c r="H292" s="445">
        <v>2</v>
      </c>
      <c r="I292" s="445"/>
      <c r="J292" s="445">
        <v>11</v>
      </c>
      <c r="K292" s="445">
        <v>0</v>
      </c>
      <c r="L292" s="445"/>
      <c r="M292" s="445">
        <v>5</v>
      </c>
      <c r="N292" s="445">
        <v>0</v>
      </c>
      <c r="O292" s="445">
        <v>6</v>
      </c>
      <c r="P292" s="445">
        <v>2</v>
      </c>
      <c r="Q292" s="445">
        <v>0</v>
      </c>
      <c r="R292" s="474"/>
      <c r="S292" s="473"/>
      <c r="T292" s="473"/>
      <c r="U292" s="473"/>
      <c r="V292" s="473"/>
      <c r="W292" s="473"/>
      <c r="X292" s="473"/>
      <c r="Y292" s="473"/>
      <c r="Z292" s="473"/>
      <c r="AA292" s="473"/>
      <c r="AB292" s="473"/>
      <c r="AC292" s="473"/>
      <c r="AD292" s="473"/>
      <c r="AE292" s="473"/>
      <c r="AF292" s="473"/>
      <c r="AG292" s="473"/>
      <c r="AH292" s="473"/>
      <c r="AI292" s="473"/>
      <c r="AJ292" s="473"/>
      <c r="AK292" s="473"/>
      <c r="AL292" s="473"/>
      <c r="AM292" s="473"/>
      <c r="AN292" s="473"/>
      <c r="AO292" s="473"/>
      <c r="AP292" s="473"/>
      <c r="AQ292" s="473"/>
      <c r="AR292" s="473"/>
      <c r="AS292" s="473"/>
      <c r="AT292" s="472"/>
      <c r="AU292" s="472"/>
      <c r="AV292" s="472"/>
      <c r="AW292" s="472"/>
      <c r="AX292" s="472"/>
      <c r="AY292" s="472"/>
      <c r="AZ292" s="472"/>
      <c r="BA292" s="472"/>
      <c r="BB292" s="472"/>
      <c r="BC292" s="472"/>
      <c r="BD292" s="472"/>
      <c r="BE292" s="472"/>
      <c r="BF292" s="472"/>
      <c r="BG292" s="472"/>
      <c r="BH292" s="472"/>
      <c r="BI292" s="472"/>
      <c r="BJ292" s="472"/>
      <c r="BK292" s="472"/>
      <c r="BL292" s="472"/>
      <c r="BM292" s="472"/>
      <c r="BN292" s="472"/>
      <c r="BO292" s="472"/>
      <c r="BP292" s="472"/>
      <c r="BQ292" s="472"/>
      <c r="BR292" s="472"/>
      <c r="BS292" s="472"/>
      <c r="BT292" s="472"/>
      <c r="BU292" s="472"/>
      <c r="BV292" s="472"/>
      <c r="BW292" s="472"/>
      <c r="BX292" s="472"/>
      <c r="BY292" s="472"/>
      <c r="BZ292" s="472"/>
      <c r="CA292" s="472"/>
      <c r="CB292" s="472"/>
      <c r="CC292" s="472"/>
      <c r="CD292" s="472"/>
      <c r="CE292" s="472"/>
      <c r="CF292" s="472"/>
      <c r="CG292" s="472"/>
      <c r="CH292" s="472"/>
      <c r="CI292" s="472"/>
      <c r="CJ292" s="472"/>
      <c r="CK292" s="472"/>
      <c r="CL292" s="472"/>
      <c r="CM292" s="472"/>
      <c r="CN292" s="472"/>
      <c r="CO292" s="472"/>
      <c r="CP292" s="472"/>
      <c r="CQ292" s="472"/>
      <c r="CR292" s="472"/>
      <c r="CS292" s="472"/>
      <c r="CT292" s="472"/>
      <c r="CU292" s="472"/>
      <c r="CV292" s="472"/>
      <c r="CW292" s="472"/>
      <c r="CX292" s="472"/>
      <c r="CY292" s="472"/>
      <c r="CZ292" s="472"/>
      <c r="DA292" s="472"/>
      <c r="DB292" s="472"/>
      <c r="DC292" s="472"/>
      <c r="DD292" s="472"/>
      <c r="DE292" s="472"/>
      <c r="DF292" s="472"/>
      <c r="DG292" s="472"/>
      <c r="DH292" s="472"/>
      <c r="DI292" s="472"/>
      <c r="DJ292" s="472"/>
      <c r="DK292" s="472"/>
      <c r="DL292" s="472"/>
      <c r="DM292" s="472"/>
      <c r="DN292" s="472"/>
      <c r="DO292" s="472"/>
      <c r="DP292" s="472"/>
      <c r="DQ292" s="472"/>
      <c r="DR292" s="472"/>
      <c r="DS292" s="472"/>
      <c r="DT292" s="472"/>
      <c r="DU292" s="472"/>
      <c r="DV292" s="472"/>
      <c r="DW292" s="472"/>
      <c r="DX292" s="472"/>
    </row>
    <row r="293" spans="1:128" s="475" customFormat="1" ht="13.2" x14ac:dyDescent="0.25">
      <c r="A293" s="80" t="s">
        <v>119</v>
      </c>
      <c r="B293" s="80" t="s">
        <v>580</v>
      </c>
      <c r="C293" s="80" t="s">
        <v>322</v>
      </c>
      <c r="D293" s="80" t="s">
        <v>323</v>
      </c>
      <c r="E293" s="784">
        <v>5</v>
      </c>
      <c r="F293" s="445"/>
      <c r="G293" s="445">
        <v>5</v>
      </c>
      <c r="H293" s="445">
        <v>0</v>
      </c>
      <c r="I293" s="445"/>
      <c r="J293" s="445">
        <v>0</v>
      </c>
      <c r="K293" s="445">
        <v>0</v>
      </c>
      <c r="L293" s="445"/>
      <c r="M293" s="445">
        <v>0</v>
      </c>
      <c r="N293" s="445">
        <v>0</v>
      </c>
      <c r="O293" s="445">
        <v>0</v>
      </c>
      <c r="P293" s="445">
        <v>0</v>
      </c>
      <c r="Q293" s="445">
        <v>0</v>
      </c>
      <c r="R293" s="474"/>
      <c r="S293" s="473"/>
      <c r="T293" s="473"/>
      <c r="U293" s="473"/>
      <c r="V293" s="473"/>
      <c r="W293" s="473"/>
      <c r="X293" s="473"/>
      <c r="Y293" s="473"/>
      <c r="Z293" s="473"/>
      <c r="AA293" s="473"/>
      <c r="AB293" s="473"/>
      <c r="AC293" s="473"/>
      <c r="AD293" s="473"/>
      <c r="AE293" s="473"/>
      <c r="AF293" s="473"/>
      <c r="AG293" s="473"/>
      <c r="AH293" s="473"/>
      <c r="AI293" s="473"/>
      <c r="AJ293" s="473"/>
      <c r="AK293" s="473"/>
      <c r="AL293" s="473"/>
      <c r="AM293" s="473"/>
      <c r="AN293" s="473"/>
      <c r="AO293" s="473"/>
      <c r="AP293" s="473"/>
      <c r="AQ293" s="473"/>
      <c r="AR293" s="473"/>
      <c r="AS293" s="473"/>
      <c r="AT293" s="472"/>
      <c r="AU293" s="472"/>
      <c r="AV293" s="472"/>
      <c r="AW293" s="472"/>
      <c r="AX293" s="472"/>
      <c r="AY293" s="472"/>
      <c r="AZ293" s="472"/>
      <c r="BA293" s="472"/>
      <c r="BB293" s="472"/>
      <c r="BC293" s="472"/>
      <c r="BD293" s="472"/>
      <c r="BE293" s="472"/>
      <c r="BF293" s="472"/>
      <c r="BG293" s="472"/>
      <c r="BH293" s="472"/>
      <c r="BI293" s="472"/>
      <c r="BJ293" s="472"/>
      <c r="BK293" s="472"/>
      <c r="BL293" s="472"/>
      <c r="BM293" s="472"/>
      <c r="BN293" s="472"/>
      <c r="BO293" s="472"/>
      <c r="BP293" s="472"/>
      <c r="BQ293" s="472"/>
      <c r="BR293" s="472"/>
      <c r="BS293" s="472"/>
      <c r="BT293" s="472"/>
      <c r="BU293" s="472"/>
      <c r="BV293" s="472"/>
      <c r="BW293" s="472"/>
      <c r="BX293" s="472"/>
      <c r="BY293" s="472"/>
      <c r="BZ293" s="472"/>
      <c r="CA293" s="472"/>
      <c r="CB293" s="472"/>
      <c r="CC293" s="472"/>
      <c r="CD293" s="472"/>
      <c r="CE293" s="472"/>
      <c r="CF293" s="472"/>
      <c r="CG293" s="472"/>
      <c r="CH293" s="472"/>
      <c r="CI293" s="472"/>
      <c r="CJ293" s="472"/>
      <c r="CK293" s="472"/>
      <c r="CL293" s="472"/>
      <c r="CM293" s="472"/>
      <c r="CN293" s="472"/>
      <c r="CO293" s="472"/>
      <c r="CP293" s="472"/>
      <c r="CQ293" s="472"/>
      <c r="CR293" s="472"/>
      <c r="CS293" s="472"/>
      <c r="CT293" s="472"/>
      <c r="CU293" s="472"/>
      <c r="CV293" s="472"/>
      <c r="CW293" s="472"/>
      <c r="CX293" s="472"/>
      <c r="CY293" s="472"/>
      <c r="CZ293" s="472"/>
      <c r="DA293" s="472"/>
      <c r="DB293" s="472"/>
      <c r="DC293" s="472"/>
      <c r="DD293" s="472"/>
      <c r="DE293" s="472"/>
      <c r="DF293" s="472"/>
      <c r="DG293" s="472"/>
      <c r="DH293" s="472"/>
      <c r="DI293" s="472"/>
      <c r="DJ293" s="472"/>
      <c r="DK293" s="472"/>
      <c r="DL293" s="472"/>
      <c r="DM293" s="472"/>
      <c r="DN293" s="472"/>
      <c r="DO293" s="472"/>
      <c r="DP293" s="472"/>
      <c r="DQ293" s="472"/>
      <c r="DR293" s="472"/>
      <c r="DS293" s="472"/>
      <c r="DT293" s="472"/>
      <c r="DU293" s="472"/>
      <c r="DV293" s="472"/>
      <c r="DW293" s="472"/>
      <c r="DX293" s="472"/>
    </row>
    <row r="294" spans="1:128" s="475" customFormat="1" ht="13.2" x14ac:dyDescent="0.25">
      <c r="A294" s="80" t="s">
        <v>28</v>
      </c>
      <c r="B294" s="80" t="s">
        <v>581</v>
      </c>
      <c r="C294" s="80" t="s">
        <v>322</v>
      </c>
      <c r="D294" s="80" t="s">
        <v>323</v>
      </c>
      <c r="E294" s="784">
        <v>44</v>
      </c>
      <c r="F294" s="445"/>
      <c r="G294" s="445">
        <v>39</v>
      </c>
      <c r="H294" s="445">
        <v>0</v>
      </c>
      <c r="I294" s="445"/>
      <c r="J294" s="445">
        <v>2</v>
      </c>
      <c r="K294" s="445">
        <v>0</v>
      </c>
      <c r="L294" s="445"/>
      <c r="M294" s="445">
        <v>0</v>
      </c>
      <c r="N294" s="445">
        <v>0</v>
      </c>
      <c r="O294" s="445">
        <v>2</v>
      </c>
      <c r="P294" s="445">
        <v>1</v>
      </c>
      <c r="Q294" s="445">
        <v>0</v>
      </c>
      <c r="R294" s="474"/>
      <c r="S294" s="473"/>
      <c r="T294" s="473"/>
      <c r="U294" s="473"/>
      <c r="V294" s="473"/>
      <c r="W294" s="473"/>
      <c r="X294" s="473"/>
      <c r="Y294" s="473"/>
      <c r="Z294" s="473"/>
      <c r="AA294" s="473"/>
      <c r="AB294" s="473"/>
      <c r="AC294" s="473"/>
      <c r="AD294" s="473"/>
      <c r="AE294" s="473"/>
      <c r="AF294" s="473"/>
      <c r="AG294" s="473"/>
      <c r="AH294" s="473"/>
      <c r="AI294" s="473"/>
      <c r="AJ294" s="473"/>
      <c r="AK294" s="473"/>
      <c r="AL294" s="473"/>
      <c r="AM294" s="473"/>
      <c r="AN294" s="473"/>
      <c r="AO294" s="473"/>
      <c r="AP294" s="473"/>
      <c r="AQ294" s="473"/>
      <c r="AR294" s="473"/>
      <c r="AS294" s="473"/>
      <c r="AT294" s="472"/>
      <c r="AU294" s="472"/>
      <c r="AV294" s="472"/>
      <c r="AW294" s="472"/>
      <c r="AX294" s="472"/>
      <c r="AY294" s="472"/>
      <c r="AZ294" s="472"/>
      <c r="BA294" s="472"/>
      <c r="BB294" s="472"/>
      <c r="BC294" s="472"/>
      <c r="BD294" s="472"/>
      <c r="BE294" s="472"/>
      <c r="BF294" s="472"/>
      <c r="BG294" s="472"/>
      <c r="BH294" s="472"/>
      <c r="BI294" s="472"/>
      <c r="BJ294" s="472"/>
      <c r="BK294" s="472"/>
      <c r="BL294" s="472"/>
      <c r="BM294" s="472"/>
      <c r="BN294" s="472"/>
      <c r="BO294" s="472"/>
      <c r="BP294" s="472"/>
      <c r="BQ294" s="472"/>
      <c r="BR294" s="472"/>
      <c r="BS294" s="472"/>
      <c r="BT294" s="472"/>
      <c r="BU294" s="472"/>
      <c r="BV294" s="472"/>
      <c r="BW294" s="472"/>
      <c r="BX294" s="472"/>
      <c r="BY294" s="472"/>
      <c r="BZ294" s="472"/>
      <c r="CA294" s="472"/>
      <c r="CB294" s="472"/>
      <c r="CC294" s="472"/>
      <c r="CD294" s="472"/>
      <c r="CE294" s="472"/>
      <c r="CF294" s="472"/>
      <c r="CG294" s="472"/>
      <c r="CH294" s="472"/>
      <c r="CI294" s="472"/>
      <c r="CJ294" s="472"/>
      <c r="CK294" s="472"/>
      <c r="CL294" s="472"/>
      <c r="CM294" s="472"/>
      <c r="CN294" s="472"/>
      <c r="CO294" s="472"/>
      <c r="CP294" s="472"/>
      <c r="CQ294" s="472"/>
      <c r="CR294" s="472"/>
      <c r="CS294" s="472"/>
      <c r="CT294" s="472"/>
      <c r="CU294" s="472"/>
      <c r="CV294" s="472"/>
      <c r="CW294" s="472"/>
      <c r="CX294" s="472"/>
      <c r="CY294" s="472"/>
      <c r="CZ294" s="472"/>
      <c r="DA294" s="472"/>
      <c r="DB294" s="472"/>
      <c r="DC294" s="472"/>
      <c r="DD294" s="472"/>
      <c r="DE294" s="472"/>
      <c r="DF294" s="472"/>
      <c r="DG294" s="472"/>
      <c r="DH294" s="472"/>
      <c r="DI294" s="472"/>
      <c r="DJ294" s="472"/>
      <c r="DK294" s="472"/>
      <c r="DL294" s="472"/>
      <c r="DM294" s="472"/>
      <c r="DN294" s="472"/>
      <c r="DO294" s="472"/>
      <c r="DP294" s="472"/>
      <c r="DQ294" s="472"/>
      <c r="DR294" s="472"/>
      <c r="DS294" s="472"/>
      <c r="DT294" s="472"/>
      <c r="DU294" s="472"/>
      <c r="DV294" s="472"/>
      <c r="DW294" s="472"/>
      <c r="DX294" s="472"/>
    </row>
    <row r="295" spans="1:128" s="475" customFormat="1" ht="13.2" x14ac:dyDescent="0.25">
      <c r="A295" s="80" t="s">
        <v>131</v>
      </c>
      <c r="B295" s="80" t="s">
        <v>858</v>
      </c>
      <c r="C295" s="80" t="s">
        <v>324</v>
      </c>
      <c r="D295" s="80" t="s">
        <v>325</v>
      </c>
      <c r="E295" s="784">
        <v>10</v>
      </c>
      <c r="F295" s="445"/>
      <c r="G295" s="445">
        <v>7</v>
      </c>
      <c r="H295" s="445">
        <v>0</v>
      </c>
      <c r="I295" s="445"/>
      <c r="J295" s="445">
        <v>0</v>
      </c>
      <c r="K295" s="445">
        <v>0</v>
      </c>
      <c r="L295" s="445"/>
      <c r="M295" s="445">
        <v>1</v>
      </c>
      <c r="N295" s="445">
        <v>0</v>
      </c>
      <c r="O295" s="445">
        <v>0</v>
      </c>
      <c r="P295" s="445">
        <v>2</v>
      </c>
      <c r="Q295" s="445">
        <v>0</v>
      </c>
      <c r="R295" s="474"/>
      <c r="S295" s="473"/>
      <c r="T295" s="473"/>
      <c r="U295" s="473"/>
      <c r="V295" s="473"/>
      <c r="W295" s="473"/>
      <c r="X295" s="473"/>
      <c r="Y295" s="473"/>
      <c r="Z295" s="473"/>
      <c r="AA295" s="473"/>
      <c r="AB295" s="473"/>
      <c r="AC295" s="473"/>
      <c r="AD295" s="473"/>
      <c r="AE295" s="473"/>
      <c r="AF295" s="473"/>
      <c r="AG295" s="473"/>
      <c r="AH295" s="473"/>
      <c r="AI295" s="473"/>
      <c r="AJ295" s="473"/>
      <c r="AK295" s="473"/>
      <c r="AL295" s="473"/>
      <c r="AM295" s="473"/>
      <c r="AN295" s="473"/>
      <c r="AO295" s="473"/>
      <c r="AP295" s="473"/>
      <c r="AQ295" s="473"/>
      <c r="AR295" s="473"/>
      <c r="AS295" s="473"/>
      <c r="AT295" s="472"/>
      <c r="AU295" s="472"/>
      <c r="AV295" s="472"/>
      <c r="AW295" s="472"/>
      <c r="AX295" s="472"/>
      <c r="AY295" s="472"/>
      <c r="AZ295" s="472"/>
      <c r="BA295" s="472"/>
      <c r="BB295" s="472"/>
      <c r="BC295" s="472"/>
      <c r="BD295" s="472"/>
      <c r="BE295" s="472"/>
      <c r="BF295" s="472"/>
      <c r="BG295" s="472"/>
      <c r="BH295" s="472"/>
      <c r="BI295" s="472"/>
      <c r="BJ295" s="472"/>
      <c r="BK295" s="472"/>
      <c r="BL295" s="472"/>
      <c r="BM295" s="472"/>
      <c r="BN295" s="472"/>
      <c r="BO295" s="472"/>
      <c r="BP295" s="472"/>
      <c r="BQ295" s="472"/>
      <c r="BR295" s="472"/>
      <c r="BS295" s="472"/>
      <c r="BT295" s="472"/>
      <c r="BU295" s="472"/>
      <c r="BV295" s="472"/>
      <c r="BW295" s="472"/>
      <c r="BX295" s="472"/>
      <c r="BY295" s="472"/>
      <c r="BZ295" s="472"/>
      <c r="CA295" s="472"/>
      <c r="CB295" s="472"/>
      <c r="CC295" s="472"/>
      <c r="CD295" s="472"/>
      <c r="CE295" s="472"/>
      <c r="CF295" s="472"/>
      <c r="CG295" s="472"/>
      <c r="CH295" s="472"/>
      <c r="CI295" s="472"/>
      <c r="CJ295" s="472"/>
      <c r="CK295" s="472"/>
      <c r="CL295" s="472"/>
      <c r="CM295" s="472"/>
      <c r="CN295" s="472"/>
      <c r="CO295" s="472"/>
      <c r="CP295" s="472"/>
      <c r="CQ295" s="472"/>
      <c r="CR295" s="472"/>
      <c r="CS295" s="472"/>
      <c r="CT295" s="472"/>
      <c r="CU295" s="472"/>
      <c r="CV295" s="472"/>
      <c r="CW295" s="472"/>
      <c r="CX295" s="472"/>
      <c r="CY295" s="472"/>
      <c r="CZ295" s="472"/>
      <c r="DA295" s="472"/>
      <c r="DB295" s="472"/>
      <c r="DC295" s="472"/>
      <c r="DD295" s="472"/>
      <c r="DE295" s="472"/>
      <c r="DF295" s="472"/>
      <c r="DG295" s="472"/>
      <c r="DH295" s="472"/>
      <c r="DI295" s="472"/>
      <c r="DJ295" s="472"/>
      <c r="DK295" s="472"/>
      <c r="DL295" s="472"/>
      <c r="DM295" s="472"/>
      <c r="DN295" s="472"/>
      <c r="DO295" s="472"/>
      <c r="DP295" s="472"/>
      <c r="DQ295" s="472"/>
      <c r="DR295" s="472"/>
      <c r="DS295" s="472"/>
      <c r="DT295" s="472"/>
      <c r="DU295" s="472"/>
      <c r="DV295" s="472"/>
      <c r="DW295" s="472"/>
      <c r="DX295" s="472"/>
    </row>
    <row r="296" spans="1:128" s="475" customFormat="1" ht="13.2" x14ac:dyDescent="0.25">
      <c r="A296" s="80" t="s">
        <v>583</v>
      </c>
      <c r="B296" s="80" t="s">
        <v>582</v>
      </c>
      <c r="C296" s="80" t="s">
        <v>326</v>
      </c>
      <c r="D296" s="80" t="s">
        <v>327</v>
      </c>
      <c r="E296" s="792">
        <v>18</v>
      </c>
      <c r="F296" s="445"/>
      <c r="G296" s="483">
        <v>12</v>
      </c>
      <c r="H296" s="483">
        <v>2</v>
      </c>
      <c r="I296" s="445"/>
      <c r="J296" s="483">
        <v>0</v>
      </c>
      <c r="K296" s="483">
        <v>0</v>
      </c>
      <c r="L296" s="445"/>
      <c r="M296" s="483">
        <v>0</v>
      </c>
      <c r="N296" s="483">
        <v>0</v>
      </c>
      <c r="O296" s="483">
        <v>0</v>
      </c>
      <c r="P296" s="483">
        <v>4</v>
      </c>
      <c r="Q296" s="445">
        <v>0</v>
      </c>
      <c r="R296" s="474"/>
      <c r="S296" s="473"/>
      <c r="T296" s="473"/>
      <c r="U296" s="473"/>
      <c r="V296" s="473"/>
      <c r="W296" s="473"/>
      <c r="X296" s="473"/>
      <c r="Y296" s="473"/>
      <c r="Z296" s="473"/>
      <c r="AA296" s="473"/>
      <c r="AB296" s="473"/>
      <c r="AC296" s="473"/>
      <c r="AD296" s="473"/>
      <c r="AE296" s="473"/>
      <c r="AF296" s="473"/>
      <c r="AG296" s="473"/>
      <c r="AH296" s="473"/>
      <c r="AI296" s="473"/>
      <c r="AJ296" s="473"/>
      <c r="AK296" s="473"/>
      <c r="AL296" s="473"/>
      <c r="AM296" s="473"/>
      <c r="AN296" s="473"/>
      <c r="AO296" s="473"/>
      <c r="AP296" s="473"/>
      <c r="AQ296" s="473"/>
      <c r="AR296" s="473"/>
      <c r="AS296" s="473"/>
      <c r="AT296" s="472"/>
      <c r="AU296" s="472"/>
      <c r="AV296" s="472"/>
      <c r="AW296" s="472"/>
      <c r="AX296" s="472"/>
      <c r="AY296" s="472"/>
      <c r="AZ296" s="472"/>
      <c r="BA296" s="472"/>
      <c r="BB296" s="472"/>
      <c r="BC296" s="472"/>
      <c r="BD296" s="472"/>
      <c r="BE296" s="472"/>
      <c r="BF296" s="472"/>
      <c r="BG296" s="472"/>
      <c r="BH296" s="472"/>
      <c r="BI296" s="472"/>
      <c r="BJ296" s="472"/>
      <c r="BK296" s="472"/>
      <c r="BL296" s="472"/>
      <c r="BM296" s="472"/>
      <c r="BN296" s="472"/>
      <c r="BO296" s="472"/>
      <c r="BP296" s="472"/>
      <c r="BQ296" s="472"/>
      <c r="BR296" s="472"/>
      <c r="BS296" s="472"/>
      <c r="BT296" s="472"/>
      <c r="BU296" s="472"/>
      <c r="BV296" s="472"/>
      <c r="BW296" s="472"/>
      <c r="BX296" s="472"/>
      <c r="BY296" s="472"/>
      <c r="BZ296" s="472"/>
      <c r="CA296" s="472"/>
      <c r="CB296" s="472"/>
      <c r="CC296" s="472"/>
      <c r="CD296" s="472"/>
      <c r="CE296" s="472"/>
      <c r="CF296" s="472"/>
      <c r="CG296" s="472"/>
      <c r="CH296" s="472"/>
      <c r="CI296" s="472"/>
      <c r="CJ296" s="472"/>
      <c r="CK296" s="472"/>
      <c r="CL296" s="472"/>
      <c r="CM296" s="472"/>
      <c r="CN296" s="472"/>
      <c r="CO296" s="472"/>
      <c r="CP296" s="472"/>
      <c r="CQ296" s="472"/>
      <c r="CR296" s="472"/>
      <c r="CS296" s="472"/>
      <c r="CT296" s="472"/>
      <c r="CU296" s="472"/>
      <c r="CV296" s="472"/>
      <c r="CW296" s="472"/>
      <c r="CX296" s="472"/>
      <c r="CY296" s="472"/>
      <c r="CZ296" s="472"/>
      <c r="DA296" s="472"/>
      <c r="DB296" s="472"/>
      <c r="DC296" s="472"/>
      <c r="DD296" s="472"/>
      <c r="DE296" s="472"/>
      <c r="DF296" s="472"/>
      <c r="DG296" s="472"/>
      <c r="DH296" s="472"/>
      <c r="DI296" s="472"/>
      <c r="DJ296" s="472"/>
      <c r="DK296" s="472"/>
      <c r="DL296" s="472"/>
      <c r="DM296" s="472"/>
      <c r="DN296" s="472"/>
      <c r="DO296" s="472"/>
      <c r="DP296" s="472"/>
      <c r="DQ296" s="472"/>
      <c r="DR296" s="472"/>
      <c r="DS296" s="472"/>
      <c r="DT296" s="472"/>
      <c r="DU296" s="472"/>
      <c r="DV296" s="472"/>
      <c r="DW296" s="472"/>
      <c r="DX296" s="472"/>
    </row>
    <row r="297" spans="1:128" s="475" customFormat="1" ht="13.2" x14ac:dyDescent="0.25">
      <c r="A297" s="80" t="s">
        <v>79</v>
      </c>
      <c r="B297" s="80" t="s">
        <v>584</v>
      </c>
      <c r="C297" s="80" t="s">
        <v>326</v>
      </c>
      <c r="D297" s="80" t="s">
        <v>327</v>
      </c>
      <c r="E297" s="784">
        <v>8</v>
      </c>
      <c r="F297" s="445"/>
      <c r="G297" s="445">
        <v>6</v>
      </c>
      <c r="H297" s="445">
        <v>1</v>
      </c>
      <c r="I297" s="445"/>
      <c r="J297" s="445">
        <v>1</v>
      </c>
      <c r="K297" s="445">
        <v>0</v>
      </c>
      <c r="L297" s="445"/>
      <c r="M297" s="445">
        <v>0</v>
      </c>
      <c r="N297" s="445">
        <v>0</v>
      </c>
      <c r="O297" s="445">
        <v>0</v>
      </c>
      <c r="P297" s="445">
        <v>0</v>
      </c>
      <c r="Q297" s="445">
        <v>0</v>
      </c>
      <c r="R297" s="474"/>
      <c r="S297" s="473"/>
      <c r="T297" s="473"/>
      <c r="U297" s="473"/>
      <c r="V297" s="473"/>
      <c r="W297" s="473"/>
      <c r="X297" s="473"/>
      <c r="Y297" s="473"/>
      <c r="Z297" s="473"/>
      <c r="AA297" s="473"/>
      <c r="AB297" s="473"/>
      <c r="AC297" s="473"/>
      <c r="AD297" s="473"/>
      <c r="AE297" s="473"/>
      <c r="AF297" s="473"/>
      <c r="AG297" s="473"/>
      <c r="AH297" s="473"/>
      <c r="AI297" s="473"/>
      <c r="AJ297" s="473"/>
      <c r="AK297" s="473"/>
      <c r="AL297" s="473"/>
      <c r="AM297" s="473"/>
      <c r="AN297" s="473"/>
      <c r="AO297" s="473"/>
      <c r="AP297" s="473"/>
      <c r="AQ297" s="473"/>
      <c r="AR297" s="473"/>
      <c r="AS297" s="473"/>
      <c r="AT297" s="472"/>
      <c r="AU297" s="472"/>
      <c r="AV297" s="472"/>
      <c r="AW297" s="472"/>
      <c r="AX297" s="472"/>
      <c r="AY297" s="472"/>
      <c r="AZ297" s="472"/>
      <c r="BA297" s="472"/>
      <c r="BB297" s="472"/>
      <c r="BC297" s="472"/>
      <c r="BD297" s="472"/>
      <c r="BE297" s="472"/>
      <c r="BF297" s="472"/>
      <c r="BG297" s="472"/>
      <c r="BH297" s="472"/>
      <c r="BI297" s="472"/>
      <c r="BJ297" s="472"/>
      <c r="BK297" s="472"/>
      <c r="BL297" s="472"/>
      <c r="BM297" s="472"/>
      <c r="BN297" s="472"/>
      <c r="BO297" s="472"/>
      <c r="BP297" s="472"/>
      <c r="BQ297" s="472"/>
      <c r="BR297" s="472"/>
      <c r="BS297" s="472"/>
      <c r="BT297" s="472"/>
      <c r="BU297" s="472"/>
      <c r="BV297" s="472"/>
      <c r="BW297" s="472"/>
      <c r="BX297" s="472"/>
      <c r="BY297" s="472"/>
      <c r="BZ297" s="472"/>
      <c r="CA297" s="472"/>
      <c r="CB297" s="472"/>
      <c r="CC297" s="472"/>
      <c r="CD297" s="472"/>
      <c r="CE297" s="472"/>
      <c r="CF297" s="472"/>
      <c r="CG297" s="472"/>
      <c r="CH297" s="472"/>
      <c r="CI297" s="472"/>
      <c r="CJ297" s="472"/>
      <c r="CK297" s="472"/>
      <c r="CL297" s="472"/>
      <c r="CM297" s="472"/>
      <c r="CN297" s="472"/>
      <c r="CO297" s="472"/>
      <c r="CP297" s="472"/>
      <c r="CQ297" s="472"/>
      <c r="CR297" s="472"/>
      <c r="CS297" s="472"/>
      <c r="CT297" s="472"/>
      <c r="CU297" s="472"/>
      <c r="CV297" s="472"/>
      <c r="CW297" s="472"/>
      <c r="CX297" s="472"/>
      <c r="CY297" s="472"/>
      <c r="CZ297" s="472"/>
      <c r="DA297" s="472"/>
      <c r="DB297" s="472"/>
      <c r="DC297" s="472"/>
      <c r="DD297" s="472"/>
      <c r="DE297" s="472"/>
      <c r="DF297" s="472"/>
      <c r="DG297" s="472"/>
      <c r="DH297" s="472"/>
      <c r="DI297" s="472"/>
      <c r="DJ297" s="472"/>
      <c r="DK297" s="472"/>
      <c r="DL297" s="472"/>
      <c r="DM297" s="472"/>
      <c r="DN297" s="472"/>
      <c r="DO297" s="472"/>
      <c r="DP297" s="472"/>
      <c r="DQ297" s="472"/>
      <c r="DR297" s="472"/>
      <c r="DS297" s="472"/>
      <c r="DT297" s="472"/>
      <c r="DU297" s="472"/>
      <c r="DV297" s="472"/>
      <c r="DW297" s="472"/>
      <c r="DX297" s="472"/>
    </row>
    <row r="298" spans="1:128" s="475" customFormat="1" ht="13.2" x14ac:dyDescent="0.25">
      <c r="A298" s="80" t="s">
        <v>302</v>
      </c>
      <c r="B298" s="80" t="s">
        <v>585</v>
      </c>
      <c r="C298" s="80" t="s">
        <v>308</v>
      </c>
      <c r="D298" s="80" t="s">
        <v>309</v>
      </c>
      <c r="E298" s="784">
        <v>85</v>
      </c>
      <c r="F298" s="445"/>
      <c r="G298" s="445">
        <v>76</v>
      </c>
      <c r="H298" s="445">
        <v>0</v>
      </c>
      <c r="I298" s="445"/>
      <c r="J298" s="445">
        <v>2</v>
      </c>
      <c r="K298" s="445">
        <v>0</v>
      </c>
      <c r="L298" s="445"/>
      <c r="M298" s="445">
        <v>0</v>
      </c>
      <c r="N298" s="445">
        <v>0</v>
      </c>
      <c r="O298" s="445">
        <v>0</v>
      </c>
      <c r="P298" s="445">
        <v>7</v>
      </c>
      <c r="Q298" s="445">
        <v>0</v>
      </c>
      <c r="R298" s="474"/>
      <c r="S298" s="473"/>
      <c r="T298" s="473"/>
      <c r="U298" s="473"/>
      <c r="V298" s="473"/>
      <c r="W298" s="473"/>
      <c r="X298" s="473"/>
      <c r="Y298" s="473"/>
      <c r="Z298" s="473"/>
      <c r="AA298" s="473"/>
      <c r="AB298" s="473"/>
      <c r="AC298" s="473"/>
      <c r="AD298" s="473"/>
      <c r="AE298" s="473"/>
      <c r="AF298" s="473"/>
      <c r="AG298" s="473"/>
      <c r="AH298" s="473"/>
      <c r="AI298" s="473"/>
      <c r="AJ298" s="473"/>
      <c r="AK298" s="473"/>
      <c r="AL298" s="473"/>
      <c r="AM298" s="473"/>
      <c r="AN298" s="473"/>
      <c r="AO298" s="473"/>
      <c r="AP298" s="473"/>
      <c r="AQ298" s="473"/>
      <c r="AR298" s="473"/>
      <c r="AS298" s="473"/>
      <c r="AT298" s="472"/>
      <c r="AU298" s="472"/>
      <c r="AV298" s="472"/>
      <c r="AW298" s="472"/>
      <c r="AX298" s="472"/>
      <c r="AY298" s="472"/>
      <c r="AZ298" s="472"/>
      <c r="BA298" s="472"/>
      <c r="BB298" s="472"/>
      <c r="BC298" s="472"/>
      <c r="BD298" s="472"/>
      <c r="BE298" s="472"/>
      <c r="BF298" s="472"/>
      <c r="BG298" s="472"/>
      <c r="BH298" s="472"/>
      <c r="BI298" s="472"/>
      <c r="BJ298" s="472"/>
      <c r="BK298" s="472"/>
      <c r="BL298" s="472"/>
      <c r="BM298" s="472"/>
      <c r="BN298" s="472"/>
      <c r="BO298" s="472"/>
      <c r="BP298" s="472"/>
      <c r="BQ298" s="472"/>
      <c r="BR298" s="472"/>
      <c r="BS298" s="472"/>
      <c r="BT298" s="472"/>
      <c r="BU298" s="472"/>
      <c r="BV298" s="472"/>
      <c r="BW298" s="472"/>
      <c r="BX298" s="472"/>
      <c r="BY298" s="472"/>
      <c r="BZ298" s="472"/>
      <c r="CA298" s="472"/>
      <c r="CB298" s="472"/>
      <c r="CC298" s="472"/>
      <c r="CD298" s="472"/>
      <c r="CE298" s="472"/>
      <c r="CF298" s="472"/>
      <c r="CG298" s="472"/>
      <c r="CH298" s="472"/>
      <c r="CI298" s="472"/>
      <c r="CJ298" s="472"/>
      <c r="CK298" s="472"/>
      <c r="CL298" s="472"/>
      <c r="CM298" s="472"/>
      <c r="CN298" s="472"/>
      <c r="CO298" s="472"/>
      <c r="CP298" s="472"/>
      <c r="CQ298" s="472"/>
      <c r="CR298" s="472"/>
      <c r="CS298" s="472"/>
      <c r="CT298" s="472"/>
      <c r="CU298" s="472"/>
      <c r="CV298" s="472"/>
      <c r="CW298" s="472"/>
      <c r="CX298" s="472"/>
      <c r="CY298" s="472"/>
      <c r="CZ298" s="472"/>
      <c r="DA298" s="472"/>
      <c r="DB298" s="472"/>
      <c r="DC298" s="472"/>
      <c r="DD298" s="472"/>
      <c r="DE298" s="472"/>
      <c r="DF298" s="472"/>
      <c r="DG298" s="472"/>
      <c r="DH298" s="472"/>
      <c r="DI298" s="472"/>
      <c r="DJ298" s="472"/>
      <c r="DK298" s="472"/>
      <c r="DL298" s="472"/>
      <c r="DM298" s="472"/>
      <c r="DN298" s="472"/>
      <c r="DO298" s="472"/>
      <c r="DP298" s="472"/>
      <c r="DQ298" s="472"/>
      <c r="DR298" s="472"/>
      <c r="DS298" s="472"/>
      <c r="DT298" s="472"/>
      <c r="DU298" s="472"/>
      <c r="DV298" s="472"/>
      <c r="DW298" s="472"/>
      <c r="DX298" s="472"/>
    </row>
    <row r="299" spans="1:128" s="475" customFormat="1" ht="13.2" x14ac:dyDescent="0.25">
      <c r="A299" s="80" t="s">
        <v>246</v>
      </c>
      <c r="B299" s="80" t="s">
        <v>586</v>
      </c>
      <c r="C299" s="80" t="s">
        <v>314</v>
      </c>
      <c r="D299" s="80" t="s">
        <v>315</v>
      </c>
      <c r="E299" s="784">
        <v>61</v>
      </c>
      <c r="F299" s="445"/>
      <c r="G299" s="445">
        <v>44</v>
      </c>
      <c r="H299" s="445">
        <v>3</v>
      </c>
      <c r="I299" s="445"/>
      <c r="J299" s="445">
        <v>4</v>
      </c>
      <c r="K299" s="445">
        <v>0</v>
      </c>
      <c r="L299" s="445"/>
      <c r="M299" s="445">
        <v>6</v>
      </c>
      <c r="N299" s="445">
        <v>1</v>
      </c>
      <c r="O299" s="445">
        <v>0</v>
      </c>
      <c r="P299" s="445">
        <v>3</v>
      </c>
      <c r="Q299" s="445">
        <v>0</v>
      </c>
      <c r="R299" s="474"/>
      <c r="S299" s="473"/>
      <c r="T299" s="473"/>
      <c r="U299" s="473"/>
      <c r="V299" s="473"/>
      <c r="W299" s="473"/>
      <c r="X299" s="473"/>
      <c r="Y299" s="473"/>
      <c r="Z299" s="473"/>
      <c r="AA299" s="473"/>
      <c r="AB299" s="473"/>
      <c r="AC299" s="473"/>
      <c r="AD299" s="473"/>
      <c r="AE299" s="473"/>
      <c r="AF299" s="473"/>
      <c r="AG299" s="473"/>
      <c r="AH299" s="473"/>
      <c r="AI299" s="473"/>
      <c r="AJ299" s="473"/>
      <c r="AK299" s="473"/>
      <c r="AL299" s="473"/>
      <c r="AM299" s="473"/>
      <c r="AN299" s="473"/>
      <c r="AO299" s="473"/>
      <c r="AP299" s="473"/>
      <c r="AQ299" s="473"/>
      <c r="AR299" s="473"/>
      <c r="AS299" s="473"/>
      <c r="AT299" s="472"/>
      <c r="AU299" s="472"/>
      <c r="AV299" s="472"/>
      <c r="AW299" s="472"/>
      <c r="AX299" s="472"/>
      <c r="AY299" s="472"/>
      <c r="AZ299" s="472"/>
      <c r="BA299" s="472"/>
      <c r="BB299" s="472"/>
      <c r="BC299" s="472"/>
      <c r="BD299" s="472"/>
      <c r="BE299" s="472"/>
      <c r="BF299" s="472"/>
      <c r="BG299" s="472"/>
      <c r="BH299" s="472"/>
      <c r="BI299" s="472"/>
      <c r="BJ299" s="472"/>
      <c r="BK299" s="472"/>
      <c r="BL299" s="472"/>
      <c r="BM299" s="472"/>
      <c r="BN299" s="472"/>
      <c r="BO299" s="472"/>
      <c r="BP299" s="472"/>
      <c r="BQ299" s="472"/>
      <c r="BR299" s="472"/>
      <c r="BS299" s="472"/>
      <c r="BT299" s="472"/>
      <c r="BU299" s="472"/>
      <c r="BV299" s="472"/>
      <c r="BW299" s="472"/>
      <c r="BX299" s="472"/>
      <c r="BY299" s="472"/>
      <c r="BZ299" s="472"/>
      <c r="CA299" s="472"/>
      <c r="CB299" s="472"/>
      <c r="CC299" s="472"/>
      <c r="CD299" s="472"/>
      <c r="CE299" s="472"/>
      <c r="CF299" s="472"/>
      <c r="CG299" s="472"/>
      <c r="CH299" s="472"/>
      <c r="CI299" s="472"/>
      <c r="CJ299" s="472"/>
      <c r="CK299" s="472"/>
      <c r="CL299" s="472"/>
      <c r="CM299" s="472"/>
      <c r="CN299" s="472"/>
      <c r="CO299" s="472"/>
      <c r="CP299" s="472"/>
      <c r="CQ299" s="472"/>
      <c r="CR299" s="472"/>
      <c r="CS299" s="472"/>
      <c r="CT299" s="472"/>
      <c r="CU299" s="472"/>
      <c r="CV299" s="472"/>
      <c r="CW299" s="472"/>
      <c r="CX299" s="472"/>
      <c r="CY299" s="472"/>
      <c r="CZ299" s="472"/>
      <c r="DA299" s="472"/>
      <c r="DB299" s="472"/>
      <c r="DC299" s="472"/>
      <c r="DD299" s="472"/>
      <c r="DE299" s="472"/>
      <c r="DF299" s="472"/>
      <c r="DG299" s="472"/>
      <c r="DH299" s="472"/>
      <c r="DI299" s="472"/>
      <c r="DJ299" s="472"/>
      <c r="DK299" s="472"/>
      <c r="DL299" s="472"/>
      <c r="DM299" s="472"/>
      <c r="DN299" s="472"/>
      <c r="DO299" s="472"/>
      <c r="DP299" s="472"/>
      <c r="DQ299" s="472"/>
      <c r="DR299" s="472"/>
      <c r="DS299" s="472"/>
      <c r="DT299" s="472"/>
      <c r="DU299" s="472"/>
      <c r="DV299" s="472"/>
      <c r="DW299" s="472"/>
      <c r="DX299" s="472"/>
    </row>
    <row r="300" spans="1:128" s="475" customFormat="1" ht="13.2" x14ac:dyDescent="0.25">
      <c r="A300" s="80" t="s">
        <v>132</v>
      </c>
      <c r="B300" s="80" t="s">
        <v>587</v>
      </c>
      <c r="C300" s="80" t="s">
        <v>324</v>
      </c>
      <c r="D300" s="80" t="s">
        <v>325</v>
      </c>
      <c r="E300" s="784">
        <v>6</v>
      </c>
      <c r="F300" s="445"/>
      <c r="G300" s="445">
        <v>2</v>
      </c>
      <c r="H300" s="445">
        <v>0</v>
      </c>
      <c r="I300" s="445"/>
      <c r="J300" s="445">
        <v>2</v>
      </c>
      <c r="K300" s="445">
        <v>0</v>
      </c>
      <c r="L300" s="445"/>
      <c r="M300" s="445">
        <v>1</v>
      </c>
      <c r="N300" s="445">
        <v>0</v>
      </c>
      <c r="O300" s="445">
        <v>1</v>
      </c>
      <c r="P300" s="445">
        <v>0</v>
      </c>
      <c r="Q300" s="445">
        <v>0</v>
      </c>
      <c r="R300" s="474"/>
      <c r="S300" s="473"/>
      <c r="T300" s="473"/>
      <c r="U300" s="473"/>
      <c r="V300" s="473"/>
      <c r="W300" s="473"/>
      <c r="X300" s="473"/>
      <c r="Y300" s="473"/>
      <c r="Z300" s="473"/>
      <c r="AA300" s="473"/>
      <c r="AB300" s="473"/>
      <c r="AC300" s="473"/>
      <c r="AD300" s="473"/>
      <c r="AE300" s="473"/>
      <c r="AF300" s="473"/>
      <c r="AG300" s="473"/>
      <c r="AH300" s="473"/>
      <c r="AI300" s="473"/>
      <c r="AJ300" s="473"/>
      <c r="AK300" s="473"/>
      <c r="AL300" s="473"/>
      <c r="AM300" s="473"/>
      <c r="AN300" s="473"/>
      <c r="AO300" s="473"/>
      <c r="AP300" s="473"/>
      <c r="AQ300" s="473"/>
      <c r="AR300" s="473"/>
      <c r="AS300" s="473"/>
      <c r="AT300" s="472"/>
      <c r="AU300" s="472"/>
      <c r="AV300" s="472"/>
      <c r="AW300" s="472"/>
      <c r="AX300" s="472"/>
      <c r="AY300" s="472"/>
      <c r="AZ300" s="472"/>
      <c r="BA300" s="472"/>
      <c r="BB300" s="472"/>
      <c r="BC300" s="472"/>
      <c r="BD300" s="472"/>
      <c r="BE300" s="472"/>
      <c r="BF300" s="472"/>
      <c r="BG300" s="472"/>
      <c r="BH300" s="472"/>
      <c r="BI300" s="472"/>
      <c r="BJ300" s="472"/>
      <c r="BK300" s="472"/>
      <c r="BL300" s="472"/>
      <c r="BM300" s="472"/>
      <c r="BN300" s="472"/>
      <c r="BO300" s="472"/>
      <c r="BP300" s="472"/>
      <c r="BQ300" s="472"/>
      <c r="BR300" s="472"/>
      <c r="BS300" s="472"/>
      <c r="BT300" s="472"/>
      <c r="BU300" s="472"/>
      <c r="BV300" s="472"/>
      <c r="BW300" s="472"/>
      <c r="BX300" s="472"/>
      <c r="BY300" s="472"/>
      <c r="BZ300" s="472"/>
      <c r="CA300" s="472"/>
      <c r="CB300" s="472"/>
      <c r="CC300" s="472"/>
      <c r="CD300" s="472"/>
      <c r="CE300" s="472"/>
      <c r="CF300" s="472"/>
      <c r="CG300" s="472"/>
      <c r="CH300" s="472"/>
      <c r="CI300" s="472"/>
      <c r="CJ300" s="472"/>
      <c r="CK300" s="472"/>
      <c r="CL300" s="472"/>
      <c r="CM300" s="472"/>
      <c r="CN300" s="472"/>
      <c r="CO300" s="472"/>
      <c r="CP300" s="472"/>
      <c r="CQ300" s="472"/>
      <c r="CR300" s="472"/>
      <c r="CS300" s="472"/>
      <c r="CT300" s="472"/>
      <c r="CU300" s="472"/>
      <c r="CV300" s="472"/>
      <c r="CW300" s="472"/>
      <c r="CX300" s="472"/>
      <c r="CY300" s="472"/>
      <c r="CZ300" s="472"/>
      <c r="DA300" s="472"/>
      <c r="DB300" s="472"/>
      <c r="DC300" s="472"/>
      <c r="DD300" s="472"/>
      <c r="DE300" s="472"/>
      <c r="DF300" s="472"/>
      <c r="DG300" s="472"/>
      <c r="DH300" s="472"/>
      <c r="DI300" s="472"/>
      <c r="DJ300" s="472"/>
      <c r="DK300" s="472"/>
      <c r="DL300" s="472"/>
      <c r="DM300" s="472"/>
      <c r="DN300" s="472"/>
      <c r="DO300" s="472"/>
      <c r="DP300" s="472"/>
      <c r="DQ300" s="472"/>
      <c r="DR300" s="472"/>
      <c r="DS300" s="472"/>
      <c r="DT300" s="472"/>
      <c r="DU300" s="472"/>
      <c r="DV300" s="472"/>
      <c r="DW300" s="472"/>
      <c r="DX300" s="472"/>
    </row>
    <row r="301" spans="1:128" s="475" customFormat="1" ht="13.2" x14ac:dyDescent="0.25">
      <c r="A301" s="80" t="s">
        <v>97</v>
      </c>
      <c r="B301" s="80" t="s">
        <v>588</v>
      </c>
      <c r="C301" s="80" t="s">
        <v>322</v>
      </c>
      <c r="D301" s="80" t="s">
        <v>323</v>
      </c>
      <c r="E301" s="784">
        <v>7</v>
      </c>
      <c r="F301" s="445"/>
      <c r="G301" s="445">
        <v>5</v>
      </c>
      <c r="H301" s="445">
        <v>0</v>
      </c>
      <c r="I301" s="445"/>
      <c r="J301" s="445">
        <v>0</v>
      </c>
      <c r="K301" s="445">
        <v>0</v>
      </c>
      <c r="L301" s="445"/>
      <c r="M301" s="445">
        <v>0</v>
      </c>
      <c r="N301" s="445">
        <v>0</v>
      </c>
      <c r="O301" s="445">
        <v>2</v>
      </c>
      <c r="P301" s="445">
        <v>0</v>
      </c>
      <c r="Q301" s="445">
        <v>0</v>
      </c>
      <c r="R301" s="474"/>
      <c r="S301" s="473"/>
      <c r="T301" s="473"/>
      <c r="U301" s="473"/>
      <c r="V301" s="473"/>
      <c r="W301" s="473"/>
      <c r="X301" s="473"/>
      <c r="Y301" s="473"/>
      <c r="Z301" s="473"/>
      <c r="AA301" s="473"/>
      <c r="AB301" s="473"/>
      <c r="AC301" s="473"/>
      <c r="AD301" s="473"/>
      <c r="AE301" s="473"/>
      <c r="AF301" s="473"/>
      <c r="AG301" s="473"/>
      <c r="AH301" s="473"/>
      <c r="AI301" s="473"/>
      <c r="AJ301" s="473"/>
      <c r="AK301" s="473"/>
      <c r="AL301" s="473"/>
      <c r="AM301" s="473"/>
      <c r="AN301" s="473"/>
      <c r="AO301" s="473"/>
      <c r="AP301" s="473"/>
      <c r="AQ301" s="473"/>
      <c r="AR301" s="473"/>
      <c r="AS301" s="473"/>
      <c r="AT301" s="472"/>
      <c r="AU301" s="472"/>
      <c r="AV301" s="472"/>
      <c r="AW301" s="472"/>
      <c r="AX301" s="472"/>
      <c r="AY301" s="472"/>
      <c r="AZ301" s="472"/>
      <c r="BA301" s="472"/>
      <c r="BB301" s="472"/>
      <c r="BC301" s="472"/>
      <c r="BD301" s="472"/>
      <c r="BE301" s="472"/>
      <c r="BF301" s="472"/>
      <c r="BG301" s="472"/>
      <c r="BH301" s="472"/>
      <c r="BI301" s="472"/>
      <c r="BJ301" s="472"/>
      <c r="BK301" s="472"/>
      <c r="BL301" s="472"/>
      <c r="BM301" s="472"/>
      <c r="BN301" s="472"/>
      <c r="BO301" s="472"/>
      <c r="BP301" s="472"/>
      <c r="BQ301" s="472"/>
      <c r="BR301" s="472"/>
      <c r="BS301" s="472"/>
      <c r="BT301" s="472"/>
      <c r="BU301" s="472"/>
      <c r="BV301" s="472"/>
      <c r="BW301" s="472"/>
      <c r="BX301" s="472"/>
      <c r="BY301" s="472"/>
      <c r="BZ301" s="472"/>
      <c r="CA301" s="472"/>
      <c r="CB301" s="472"/>
      <c r="CC301" s="472"/>
      <c r="CD301" s="472"/>
      <c r="CE301" s="472"/>
      <c r="CF301" s="472"/>
      <c r="CG301" s="472"/>
      <c r="CH301" s="472"/>
      <c r="CI301" s="472"/>
      <c r="CJ301" s="472"/>
      <c r="CK301" s="472"/>
      <c r="CL301" s="472"/>
      <c r="CM301" s="472"/>
      <c r="CN301" s="472"/>
      <c r="CO301" s="472"/>
      <c r="CP301" s="472"/>
      <c r="CQ301" s="472"/>
      <c r="CR301" s="472"/>
      <c r="CS301" s="472"/>
      <c r="CT301" s="472"/>
      <c r="CU301" s="472"/>
      <c r="CV301" s="472"/>
      <c r="CW301" s="472"/>
      <c r="CX301" s="472"/>
      <c r="CY301" s="472"/>
      <c r="CZ301" s="472"/>
      <c r="DA301" s="472"/>
      <c r="DB301" s="472"/>
      <c r="DC301" s="472"/>
      <c r="DD301" s="472"/>
      <c r="DE301" s="472"/>
      <c r="DF301" s="472"/>
      <c r="DG301" s="472"/>
      <c r="DH301" s="472"/>
      <c r="DI301" s="472"/>
      <c r="DJ301" s="472"/>
      <c r="DK301" s="472"/>
      <c r="DL301" s="472"/>
      <c r="DM301" s="472"/>
      <c r="DN301" s="472"/>
      <c r="DO301" s="472"/>
      <c r="DP301" s="472"/>
      <c r="DQ301" s="472"/>
      <c r="DR301" s="472"/>
      <c r="DS301" s="472"/>
      <c r="DT301" s="472"/>
      <c r="DU301" s="472"/>
      <c r="DV301" s="472"/>
      <c r="DW301" s="472"/>
      <c r="DX301" s="472"/>
    </row>
    <row r="302" spans="1:128" s="475" customFormat="1" ht="13.2" x14ac:dyDescent="0.25">
      <c r="A302" s="80" t="s">
        <v>190</v>
      </c>
      <c r="B302" s="80" t="s">
        <v>589</v>
      </c>
      <c r="C302" s="80" t="s">
        <v>324</v>
      </c>
      <c r="D302" s="80" t="s">
        <v>325</v>
      </c>
      <c r="E302" s="784">
        <v>2</v>
      </c>
      <c r="F302" s="445"/>
      <c r="G302" s="445">
        <v>2</v>
      </c>
      <c r="H302" s="445">
        <v>0</v>
      </c>
      <c r="I302" s="445"/>
      <c r="J302" s="445">
        <v>0</v>
      </c>
      <c r="K302" s="445">
        <v>0</v>
      </c>
      <c r="L302" s="445"/>
      <c r="M302" s="445">
        <v>0</v>
      </c>
      <c r="N302" s="445">
        <v>0</v>
      </c>
      <c r="O302" s="445">
        <v>0</v>
      </c>
      <c r="P302" s="445">
        <v>0</v>
      </c>
      <c r="Q302" s="445">
        <v>0</v>
      </c>
      <c r="R302" s="474"/>
      <c r="S302" s="473"/>
      <c r="T302" s="473"/>
      <c r="U302" s="473"/>
      <c r="V302" s="473"/>
      <c r="W302" s="473"/>
      <c r="X302" s="473"/>
      <c r="Y302" s="473"/>
      <c r="Z302" s="473"/>
      <c r="AA302" s="473"/>
      <c r="AB302" s="473"/>
      <c r="AC302" s="473"/>
      <c r="AD302" s="473"/>
      <c r="AE302" s="473"/>
      <c r="AF302" s="473"/>
      <c r="AG302" s="473"/>
      <c r="AH302" s="473"/>
      <c r="AI302" s="473"/>
      <c r="AJ302" s="473"/>
      <c r="AK302" s="473"/>
      <c r="AL302" s="473"/>
      <c r="AM302" s="473"/>
      <c r="AN302" s="473"/>
      <c r="AO302" s="473"/>
      <c r="AP302" s="473"/>
      <c r="AQ302" s="473"/>
      <c r="AR302" s="473"/>
      <c r="AS302" s="473"/>
      <c r="AT302" s="472"/>
      <c r="AU302" s="472"/>
      <c r="AV302" s="472"/>
      <c r="AW302" s="472"/>
      <c r="AX302" s="472"/>
      <c r="AY302" s="472"/>
      <c r="AZ302" s="472"/>
      <c r="BA302" s="472"/>
      <c r="BB302" s="472"/>
      <c r="BC302" s="472"/>
      <c r="BD302" s="472"/>
      <c r="BE302" s="472"/>
      <c r="BF302" s="472"/>
      <c r="BG302" s="472"/>
      <c r="BH302" s="472"/>
      <c r="BI302" s="472"/>
      <c r="BJ302" s="472"/>
      <c r="BK302" s="472"/>
      <c r="BL302" s="472"/>
      <c r="BM302" s="472"/>
      <c r="BN302" s="472"/>
      <c r="BO302" s="472"/>
      <c r="BP302" s="472"/>
      <c r="BQ302" s="472"/>
      <c r="BR302" s="472"/>
      <c r="BS302" s="472"/>
      <c r="BT302" s="472"/>
      <c r="BU302" s="472"/>
      <c r="BV302" s="472"/>
      <c r="BW302" s="472"/>
      <c r="BX302" s="472"/>
      <c r="BY302" s="472"/>
      <c r="BZ302" s="472"/>
      <c r="CA302" s="472"/>
      <c r="CB302" s="472"/>
      <c r="CC302" s="472"/>
      <c r="CD302" s="472"/>
      <c r="CE302" s="472"/>
      <c r="CF302" s="472"/>
      <c r="CG302" s="472"/>
      <c r="CH302" s="472"/>
      <c r="CI302" s="472"/>
      <c r="CJ302" s="472"/>
      <c r="CK302" s="472"/>
      <c r="CL302" s="472"/>
      <c r="CM302" s="472"/>
      <c r="CN302" s="472"/>
      <c r="CO302" s="472"/>
      <c r="CP302" s="472"/>
      <c r="CQ302" s="472"/>
      <c r="CR302" s="472"/>
      <c r="CS302" s="472"/>
      <c r="CT302" s="472"/>
      <c r="CU302" s="472"/>
      <c r="CV302" s="472"/>
      <c r="CW302" s="472"/>
      <c r="CX302" s="472"/>
      <c r="CY302" s="472"/>
      <c r="CZ302" s="472"/>
      <c r="DA302" s="472"/>
      <c r="DB302" s="472"/>
      <c r="DC302" s="472"/>
      <c r="DD302" s="472"/>
      <c r="DE302" s="472"/>
      <c r="DF302" s="472"/>
      <c r="DG302" s="472"/>
      <c r="DH302" s="472"/>
      <c r="DI302" s="472"/>
      <c r="DJ302" s="472"/>
      <c r="DK302" s="472"/>
      <c r="DL302" s="472"/>
      <c r="DM302" s="472"/>
      <c r="DN302" s="472"/>
      <c r="DO302" s="472"/>
      <c r="DP302" s="472"/>
      <c r="DQ302" s="472"/>
      <c r="DR302" s="472"/>
      <c r="DS302" s="472"/>
      <c r="DT302" s="472"/>
      <c r="DU302" s="472"/>
      <c r="DV302" s="472"/>
      <c r="DW302" s="472"/>
      <c r="DX302" s="472"/>
    </row>
    <row r="303" spans="1:128" s="475" customFormat="1" ht="13.2" x14ac:dyDescent="0.25">
      <c r="A303" s="80" t="s">
        <v>272</v>
      </c>
      <c r="B303" s="80" t="s">
        <v>590</v>
      </c>
      <c r="C303" s="80" t="s">
        <v>316</v>
      </c>
      <c r="D303" s="80" t="s">
        <v>317</v>
      </c>
      <c r="E303" s="784">
        <v>64</v>
      </c>
      <c r="F303" s="445"/>
      <c r="G303" s="445">
        <v>43</v>
      </c>
      <c r="H303" s="445">
        <v>0</v>
      </c>
      <c r="I303" s="445"/>
      <c r="J303" s="445">
        <v>1</v>
      </c>
      <c r="K303" s="445">
        <v>0</v>
      </c>
      <c r="L303" s="445"/>
      <c r="M303" s="445">
        <v>2</v>
      </c>
      <c r="N303" s="445">
        <v>0</v>
      </c>
      <c r="O303" s="445">
        <v>8</v>
      </c>
      <c r="P303" s="445">
        <v>10</v>
      </c>
      <c r="Q303" s="445">
        <v>0</v>
      </c>
      <c r="R303" s="474"/>
      <c r="S303" s="473"/>
      <c r="T303" s="473"/>
      <c r="U303" s="473"/>
      <c r="V303" s="473"/>
      <c r="W303" s="473"/>
      <c r="X303" s="473"/>
      <c r="Y303" s="473"/>
      <c r="Z303" s="473"/>
      <c r="AA303" s="473"/>
      <c r="AB303" s="473"/>
      <c r="AC303" s="473"/>
      <c r="AD303" s="473"/>
      <c r="AE303" s="473"/>
      <c r="AF303" s="473"/>
      <c r="AG303" s="473"/>
      <c r="AH303" s="473"/>
      <c r="AI303" s="473"/>
      <c r="AJ303" s="473"/>
      <c r="AK303" s="473"/>
      <c r="AL303" s="473"/>
      <c r="AM303" s="473"/>
      <c r="AN303" s="473"/>
      <c r="AO303" s="473"/>
      <c r="AP303" s="473"/>
      <c r="AQ303" s="473"/>
      <c r="AR303" s="473"/>
      <c r="AS303" s="473"/>
      <c r="AT303" s="472"/>
      <c r="AU303" s="472"/>
      <c r="AV303" s="472"/>
      <c r="AW303" s="472"/>
      <c r="AX303" s="472"/>
      <c r="AY303" s="472"/>
      <c r="AZ303" s="472"/>
      <c r="BA303" s="472"/>
      <c r="BB303" s="472"/>
      <c r="BC303" s="472"/>
      <c r="BD303" s="472"/>
      <c r="BE303" s="472"/>
      <c r="BF303" s="472"/>
      <c r="BG303" s="472"/>
      <c r="BH303" s="472"/>
      <c r="BI303" s="472"/>
      <c r="BJ303" s="472"/>
      <c r="BK303" s="472"/>
      <c r="BL303" s="472"/>
      <c r="BM303" s="472"/>
      <c r="BN303" s="472"/>
      <c r="BO303" s="472"/>
      <c r="BP303" s="472"/>
      <c r="BQ303" s="472"/>
      <c r="BR303" s="472"/>
      <c r="BS303" s="472"/>
      <c r="BT303" s="472"/>
      <c r="BU303" s="472"/>
      <c r="BV303" s="472"/>
      <c r="BW303" s="472"/>
      <c r="BX303" s="472"/>
      <c r="BY303" s="472"/>
      <c r="BZ303" s="472"/>
      <c r="CA303" s="472"/>
      <c r="CB303" s="472"/>
      <c r="CC303" s="472"/>
      <c r="CD303" s="472"/>
      <c r="CE303" s="472"/>
      <c r="CF303" s="472"/>
      <c r="CG303" s="472"/>
      <c r="CH303" s="472"/>
      <c r="CI303" s="472"/>
      <c r="CJ303" s="472"/>
      <c r="CK303" s="472"/>
      <c r="CL303" s="472"/>
      <c r="CM303" s="472"/>
      <c r="CN303" s="472"/>
      <c r="CO303" s="472"/>
      <c r="CP303" s="472"/>
      <c r="CQ303" s="472"/>
      <c r="CR303" s="472"/>
      <c r="CS303" s="472"/>
      <c r="CT303" s="472"/>
      <c r="CU303" s="472"/>
      <c r="CV303" s="472"/>
      <c r="CW303" s="472"/>
      <c r="CX303" s="472"/>
      <c r="CY303" s="472"/>
      <c r="CZ303" s="472"/>
      <c r="DA303" s="472"/>
      <c r="DB303" s="472"/>
      <c r="DC303" s="472"/>
      <c r="DD303" s="472"/>
      <c r="DE303" s="472"/>
      <c r="DF303" s="472"/>
      <c r="DG303" s="472"/>
      <c r="DH303" s="472"/>
      <c r="DI303" s="472"/>
      <c r="DJ303" s="472"/>
      <c r="DK303" s="472"/>
      <c r="DL303" s="472"/>
      <c r="DM303" s="472"/>
      <c r="DN303" s="472"/>
      <c r="DO303" s="472"/>
      <c r="DP303" s="472"/>
      <c r="DQ303" s="472"/>
      <c r="DR303" s="472"/>
      <c r="DS303" s="472"/>
      <c r="DT303" s="472"/>
      <c r="DU303" s="472"/>
      <c r="DV303" s="472"/>
      <c r="DW303" s="472"/>
      <c r="DX303" s="472"/>
    </row>
    <row r="304" spans="1:128" s="475" customFormat="1" ht="13.2" x14ac:dyDescent="0.25">
      <c r="A304" s="80" t="s">
        <v>266</v>
      </c>
      <c r="B304" s="80" t="s">
        <v>591</v>
      </c>
      <c r="C304" s="80" t="s">
        <v>320</v>
      </c>
      <c r="D304" s="80" t="s">
        <v>321</v>
      </c>
      <c r="E304" s="784">
        <v>17</v>
      </c>
      <c r="F304" s="445"/>
      <c r="G304" s="445">
        <v>13</v>
      </c>
      <c r="H304" s="445">
        <v>0</v>
      </c>
      <c r="I304" s="445"/>
      <c r="J304" s="445">
        <v>3</v>
      </c>
      <c r="K304" s="445">
        <v>0</v>
      </c>
      <c r="L304" s="445"/>
      <c r="M304" s="445">
        <v>0</v>
      </c>
      <c r="N304" s="445">
        <v>1</v>
      </c>
      <c r="O304" s="445">
        <v>0</v>
      </c>
      <c r="P304" s="445">
        <v>0</v>
      </c>
      <c r="Q304" s="445">
        <v>0</v>
      </c>
      <c r="R304" s="474"/>
      <c r="S304" s="473"/>
      <c r="T304" s="473"/>
      <c r="U304" s="473"/>
      <c r="V304" s="473"/>
      <c r="W304" s="473"/>
      <c r="X304" s="473"/>
      <c r="Y304" s="473"/>
      <c r="Z304" s="473"/>
      <c r="AA304" s="473"/>
      <c r="AB304" s="473"/>
      <c r="AC304" s="473"/>
      <c r="AD304" s="473"/>
      <c r="AE304" s="473"/>
      <c r="AF304" s="473"/>
      <c r="AG304" s="473"/>
      <c r="AH304" s="473"/>
      <c r="AI304" s="473"/>
      <c r="AJ304" s="473"/>
      <c r="AK304" s="473"/>
      <c r="AL304" s="473"/>
      <c r="AM304" s="473"/>
      <c r="AN304" s="473"/>
      <c r="AO304" s="473"/>
      <c r="AP304" s="473"/>
      <c r="AQ304" s="473"/>
      <c r="AR304" s="473"/>
      <c r="AS304" s="473"/>
      <c r="AT304" s="472"/>
      <c r="AU304" s="472"/>
      <c r="AV304" s="472"/>
      <c r="AW304" s="472"/>
      <c r="AX304" s="472"/>
      <c r="AY304" s="472"/>
      <c r="AZ304" s="472"/>
      <c r="BA304" s="472"/>
      <c r="BB304" s="472"/>
      <c r="BC304" s="472"/>
      <c r="BD304" s="472"/>
      <c r="BE304" s="472"/>
      <c r="BF304" s="472"/>
      <c r="BG304" s="472"/>
      <c r="BH304" s="472"/>
      <c r="BI304" s="472"/>
      <c r="BJ304" s="472"/>
      <c r="BK304" s="472"/>
      <c r="BL304" s="472"/>
      <c r="BM304" s="472"/>
      <c r="BN304" s="472"/>
      <c r="BO304" s="472"/>
      <c r="BP304" s="472"/>
      <c r="BQ304" s="472"/>
      <c r="BR304" s="472"/>
      <c r="BS304" s="472"/>
      <c r="BT304" s="472"/>
      <c r="BU304" s="472"/>
      <c r="BV304" s="472"/>
      <c r="BW304" s="472"/>
      <c r="BX304" s="472"/>
      <c r="BY304" s="472"/>
      <c r="BZ304" s="472"/>
      <c r="CA304" s="472"/>
      <c r="CB304" s="472"/>
      <c r="CC304" s="472"/>
      <c r="CD304" s="472"/>
      <c r="CE304" s="472"/>
      <c r="CF304" s="472"/>
      <c r="CG304" s="472"/>
      <c r="CH304" s="472"/>
      <c r="CI304" s="472"/>
      <c r="CJ304" s="472"/>
      <c r="CK304" s="472"/>
      <c r="CL304" s="472"/>
      <c r="CM304" s="472"/>
      <c r="CN304" s="472"/>
      <c r="CO304" s="472"/>
      <c r="CP304" s="472"/>
      <c r="CQ304" s="472"/>
      <c r="CR304" s="472"/>
      <c r="CS304" s="472"/>
      <c r="CT304" s="472"/>
      <c r="CU304" s="472"/>
      <c r="CV304" s="472"/>
      <c r="CW304" s="472"/>
      <c r="CX304" s="472"/>
      <c r="CY304" s="472"/>
      <c r="CZ304" s="472"/>
      <c r="DA304" s="472"/>
      <c r="DB304" s="472"/>
      <c r="DC304" s="472"/>
      <c r="DD304" s="472"/>
      <c r="DE304" s="472"/>
      <c r="DF304" s="472"/>
      <c r="DG304" s="472"/>
      <c r="DH304" s="472"/>
      <c r="DI304" s="472"/>
      <c r="DJ304" s="472"/>
      <c r="DK304" s="472"/>
      <c r="DL304" s="472"/>
      <c r="DM304" s="472"/>
      <c r="DN304" s="472"/>
      <c r="DO304" s="472"/>
      <c r="DP304" s="472"/>
      <c r="DQ304" s="472"/>
      <c r="DR304" s="472"/>
      <c r="DS304" s="472"/>
      <c r="DT304" s="472"/>
      <c r="DU304" s="472"/>
      <c r="DV304" s="472"/>
      <c r="DW304" s="472"/>
      <c r="DX304" s="472"/>
    </row>
    <row r="305" spans="1:128" s="475" customFormat="1" ht="13.2" x14ac:dyDescent="0.25">
      <c r="A305" s="199" t="s">
        <v>303</v>
      </c>
      <c r="B305" s="199" t="s">
        <v>592</v>
      </c>
      <c r="C305" s="199" t="s">
        <v>308</v>
      </c>
      <c r="D305" s="199" t="s">
        <v>309</v>
      </c>
      <c r="E305" s="785" t="s">
        <v>623</v>
      </c>
      <c r="F305" s="693"/>
      <c r="G305" s="693" t="s">
        <v>623</v>
      </c>
      <c r="H305" s="693" t="s">
        <v>623</v>
      </c>
      <c r="I305" s="693"/>
      <c r="J305" s="693" t="s">
        <v>623</v>
      </c>
      <c r="K305" s="693" t="s">
        <v>623</v>
      </c>
      <c r="L305" s="693"/>
      <c r="M305" s="693" t="s">
        <v>623</v>
      </c>
      <c r="N305" s="693" t="s">
        <v>623</v>
      </c>
      <c r="O305" s="693" t="s">
        <v>623</v>
      </c>
      <c r="P305" s="693" t="s">
        <v>623</v>
      </c>
      <c r="Q305" s="693" t="s">
        <v>623</v>
      </c>
      <c r="R305" s="474"/>
      <c r="S305" s="473"/>
      <c r="T305" s="473"/>
      <c r="U305" s="473"/>
      <c r="V305" s="473"/>
      <c r="W305" s="473"/>
      <c r="X305" s="473"/>
      <c r="Y305" s="473"/>
      <c r="Z305" s="473"/>
      <c r="AA305" s="473"/>
      <c r="AB305" s="473"/>
      <c r="AC305" s="473"/>
      <c r="AD305" s="473"/>
      <c r="AE305" s="473"/>
      <c r="AF305" s="473"/>
      <c r="AG305" s="473"/>
      <c r="AH305" s="473"/>
      <c r="AI305" s="473"/>
      <c r="AJ305" s="473"/>
      <c r="AK305" s="473"/>
      <c r="AL305" s="473"/>
      <c r="AM305" s="473"/>
      <c r="AN305" s="473"/>
      <c r="AO305" s="473"/>
      <c r="AP305" s="473"/>
      <c r="AQ305" s="473"/>
      <c r="AR305" s="473"/>
      <c r="AS305" s="473"/>
      <c r="AT305" s="472"/>
      <c r="AU305" s="472"/>
      <c r="AV305" s="472"/>
      <c r="AW305" s="472"/>
      <c r="AX305" s="472"/>
      <c r="AY305" s="472"/>
      <c r="AZ305" s="472"/>
      <c r="BA305" s="472"/>
      <c r="BB305" s="472"/>
      <c r="BC305" s="472"/>
      <c r="BD305" s="472"/>
      <c r="BE305" s="472"/>
      <c r="BF305" s="472"/>
      <c r="BG305" s="472"/>
      <c r="BH305" s="472"/>
      <c r="BI305" s="472"/>
      <c r="BJ305" s="472"/>
      <c r="BK305" s="472"/>
      <c r="BL305" s="472"/>
      <c r="BM305" s="472"/>
      <c r="BN305" s="472"/>
      <c r="BO305" s="472"/>
      <c r="BP305" s="472"/>
      <c r="BQ305" s="472"/>
      <c r="BR305" s="472"/>
      <c r="BS305" s="472"/>
      <c r="BT305" s="472"/>
      <c r="BU305" s="472"/>
      <c r="BV305" s="472"/>
      <c r="BW305" s="472"/>
      <c r="BX305" s="472"/>
      <c r="BY305" s="472"/>
      <c r="BZ305" s="472"/>
      <c r="CA305" s="472"/>
      <c r="CB305" s="472"/>
      <c r="CC305" s="472"/>
      <c r="CD305" s="472"/>
      <c r="CE305" s="472"/>
      <c r="CF305" s="472"/>
      <c r="CG305" s="472"/>
      <c r="CH305" s="472"/>
      <c r="CI305" s="472"/>
      <c r="CJ305" s="472"/>
      <c r="CK305" s="472"/>
      <c r="CL305" s="472"/>
      <c r="CM305" s="472"/>
      <c r="CN305" s="472"/>
      <c r="CO305" s="472"/>
      <c r="CP305" s="472"/>
      <c r="CQ305" s="472"/>
      <c r="CR305" s="472"/>
      <c r="CS305" s="472"/>
      <c r="CT305" s="472"/>
      <c r="CU305" s="472"/>
      <c r="CV305" s="472"/>
      <c r="CW305" s="472"/>
      <c r="CX305" s="472"/>
      <c r="CY305" s="472"/>
      <c r="CZ305" s="472"/>
      <c r="DA305" s="472"/>
      <c r="DB305" s="472"/>
      <c r="DC305" s="472"/>
      <c r="DD305" s="472"/>
      <c r="DE305" s="472"/>
      <c r="DF305" s="472"/>
      <c r="DG305" s="472"/>
      <c r="DH305" s="472"/>
      <c r="DI305" s="472"/>
      <c r="DJ305" s="472"/>
      <c r="DK305" s="472"/>
      <c r="DL305" s="472"/>
      <c r="DM305" s="472"/>
      <c r="DN305" s="472"/>
      <c r="DO305" s="472"/>
      <c r="DP305" s="472"/>
      <c r="DQ305" s="472"/>
      <c r="DR305" s="472"/>
      <c r="DS305" s="472"/>
      <c r="DT305" s="472"/>
      <c r="DU305" s="472"/>
      <c r="DV305" s="472"/>
      <c r="DW305" s="472"/>
      <c r="DX305" s="472"/>
    </row>
    <row r="306" spans="1:128" s="475" customFormat="1" ht="13.2" x14ac:dyDescent="0.25">
      <c r="A306" s="80" t="s">
        <v>304</v>
      </c>
      <c r="B306" s="80" t="s">
        <v>593</v>
      </c>
      <c r="C306" s="80" t="s">
        <v>308</v>
      </c>
      <c r="D306" s="80" t="s">
        <v>309</v>
      </c>
      <c r="E306" s="784">
        <v>123</v>
      </c>
      <c r="F306" s="445"/>
      <c r="G306" s="445">
        <v>104</v>
      </c>
      <c r="H306" s="445">
        <v>1</v>
      </c>
      <c r="I306" s="445"/>
      <c r="J306" s="445">
        <v>3</v>
      </c>
      <c r="K306" s="445">
        <v>0</v>
      </c>
      <c r="L306" s="445"/>
      <c r="M306" s="445">
        <v>13</v>
      </c>
      <c r="N306" s="445">
        <v>0</v>
      </c>
      <c r="O306" s="445">
        <v>2</v>
      </c>
      <c r="P306" s="445">
        <v>0</v>
      </c>
      <c r="Q306" s="445">
        <v>0</v>
      </c>
      <c r="R306" s="474"/>
      <c r="S306" s="473"/>
      <c r="T306" s="473"/>
      <c r="U306" s="473"/>
      <c r="V306" s="473"/>
      <c r="W306" s="473"/>
      <c r="X306" s="473"/>
      <c r="Y306" s="473"/>
      <c r="Z306" s="473"/>
      <c r="AA306" s="473"/>
      <c r="AB306" s="473"/>
      <c r="AC306" s="473"/>
      <c r="AD306" s="473"/>
      <c r="AE306" s="473"/>
      <c r="AF306" s="473"/>
      <c r="AG306" s="473"/>
      <c r="AH306" s="473"/>
      <c r="AI306" s="473"/>
      <c r="AJ306" s="473"/>
      <c r="AK306" s="473"/>
      <c r="AL306" s="473"/>
      <c r="AM306" s="473"/>
      <c r="AN306" s="473"/>
      <c r="AO306" s="473"/>
      <c r="AP306" s="473"/>
      <c r="AQ306" s="473"/>
      <c r="AR306" s="473"/>
      <c r="AS306" s="473"/>
      <c r="AT306" s="472"/>
      <c r="AU306" s="472"/>
      <c r="AV306" s="472"/>
      <c r="AW306" s="472"/>
      <c r="AX306" s="472"/>
      <c r="AY306" s="472"/>
      <c r="AZ306" s="472"/>
      <c r="BA306" s="472"/>
      <c r="BB306" s="472"/>
      <c r="BC306" s="472"/>
      <c r="BD306" s="472"/>
      <c r="BE306" s="472"/>
      <c r="BF306" s="472"/>
      <c r="BG306" s="472"/>
      <c r="BH306" s="472"/>
      <c r="BI306" s="472"/>
      <c r="BJ306" s="472"/>
      <c r="BK306" s="472"/>
      <c r="BL306" s="472"/>
      <c r="BM306" s="472"/>
      <c r="BN306" s="472"/>
      <c r="BO306" s="472"/>
      <c r="BP306" s="472"/>
      <c r="BQ306" s="472"/>
      <c r="BR306" s="472"/>
      <c r="BS306" s="472"/>
      <c r="BT306" s="472"/>
      <c r="BU306" s="472"/>
      <c r="BV306" s="472"/>
      <c r="BW306" s="472"/>
      <c r="BX306" s="472"/>
      <c r="BY306" s="472"/>
      <c r="BZ306" s="472"/>
      <c r="CA306" s="472"/>
      <c r="CB306" s="472"/>
      <c r="CC306" s="472"/>
      <c r="CD306" s="472"/>
      <c r="CE306" s="472"/>
      <c r="CF306" s="472"/>
      <c r="CG306" s="472"/>
      <c r="CH306" s="472"/>
      <c r="CI306" s="472"/>
      <c r="CJ306" s="472"/>
      <c r="CK306" s="472"/>
      <c r="CL306" s="472"/>
      <c r="CM306" s="472"/>
      <c r="CN306" s="472"/>
      <c r="CO306" s="472"/>
      <c r="CP306" s="472"/>
      <c r="CQ306" s="472"/>
      <c r="CR306" s="472"/>
      <c r="CS306" s="472"/>
      <c r="CT306" s="472"/>
      <c r="CU306" s="472"/>
      <c r="CV306" s="472"/>
      <c r="CW306" s="472"/>
      <c r="CX306" s="472"/>
      <c r="CY306" s="472"/>
      <c r="CZ306" s="472"/>
      <c r="DA306" s="472"/>
      <c r="DB306" s="472"/>
      <c r="DC306" s="472"/>
      <c r="DD306" s="472"/>
      <c r="DE306" s="472"/>
      <c r="DF306" s="472"/>
      <c r="DG306" s="472"/>
      <c r="DH306" s="472"/>
      <c r="DI306" s="472"/>
      <c r="DJ306" s="472"/>
      <c r="DK306" s="472"/>
      <c r="DL306" s="472"/>
      <c r="DM306" s="472"/>
      <c r="DN306" s="472"/>
      <c r="DO306" s="472"/>
      <c r="DP306" s="472"/>
      <c r="DQ306" s="472"/>
      <c r="DR306" s="472"/>
      <c r="DS306" s="472"/>
      <c r="DT306" s="472"/>
      <c r="DU306" s="472"/>
      <c r="DV306" s="472"/>
      <c r="DW306" s="472"/>
      <c r="DX306" s="472"/>
    </row>
    <row r="307" spans="1:128" s="475" customFormat="1" ht="13.2" x14ac:dyDescent="0.25">
      <c r="A307" s="80" t="s">
        <v>5</v>
      </c>
      <c r="B307" s="80" t="s">
        <v>594</v>
      </c>
      <c r="C307" s="80" t="s">
        <v>314</v>
      </c>
      <c r="D307" s="80" t="s">
        <v>315</v>
      </c>
      <c r="E307" s="784">
        <v>6</v>
      </c>
      <c r="F307" s="445"/>
      <c r="G307" s="445">
        <v>5</v>
      </c>
      <c r="H307" s="445">
        <v>0</v>
      </c>
      <c r="I307" s="445"/>
      <c r="J307" s="445">
        <v>0</v>
      </c>
      <c r="K307" s="445">
        <v>0</v>
      </c>
      <c r="L307" s="445"/>
      <c r="M307" s="445">
        <v>1</v>
      </c>
      <c r="N307" s="445">
        <v>0</v>
      </c>
      <c r="O307" s="445">
        <v>0</v>
      </c>
      <c r="P307" s="445">
        <v>0</v>
      </c>
      <c r="Q307" s="445">
        <v>0</v>
      </c>
      <c r="R307" s="474"/>
      <c r="S307" s="473"/>
      <c r="T307" s="473"/>
      <c r="U307" s="473"/>
      <c r="V307" s="473"/>
      <c r="W307" s="473"/>
      <c r="X307" s="473"/>
      <c r="Y307" s="473"/>
      <c r="Z307" s="473"/>
      <c r="AA307" s="473"/>
      <c r="AB307" s="473"/>
      <c r="AC307" s="473"/>
      <c r="AD307" s="473"/>
      <c r="AE307" s="473"/>
      <c r="AF307" s="473"/>
      <c r="AG307" s="473"/>
      <c r="AH307" s="473"/>
      <c r="AI307" s="473"/>
      <c r="AJ307" s="473"/>
      <c r="AK307" s="473"/>
      <c r="AL307" s="473"/>
      <c r="AM307" s="473"/>
      <c r="AN307" s="473"/>
      <c r="AO307" s="473"/>
      <c r="AP307" s="473"/>
      <c r="AQ307" s="473"/>
      <c r="AR307" s="473"/>
      <c r="AS307" s="473"/>
      <c r="AT307" s="472"/>
      <c r="AU307" s="472"/>
      <c r="AV307" s="472"/>
      <c r="AW307" s="472"/>
      <c r="AX307" s="472"/>
      <c r="AY307" s="472"/>
      <c r="AZ307" s="472"/>
      <c r="BA307" s="472"/>
      <c r="BB307" s="472"/>
      <c r="BC307" s="472"/>
      <c r="BD307" s="472"/>
      <c r="BE307" s="472"/>
      <c r="BF307" s="472"/>
      <c r="BG307" s="472"/>
      <c r="BH307" s="472"/>
      <c r="BI307" s="472"/>
      <c r="BJ307" s="472"/>
      <c r="BK307" s="472"/>
      <c r="BL307" s="472"/>
      <c r="BM307" s="472"/>
      <c r="BN307" s="472"/>
      <c r="BO307" s="472"/>
      <c r="BP307" s="472"/>
      <c r="BQ307" s="472"/>
      <c r="BR307" s="472"/>
      <c r="BS307" s="472"/>
      <c r="BT307" s="472"/>
      <c r="BU307" s="472"/>
      <c r="BV307" s="472"/>
      <c r="BW307" s="472"/>
      <c r="BX307" s="472"/>
      <c r="BY307" s="472"/>
      <c r="BZ307" s="472"/>
      <c r="CA307" s="472"/>
      <c r="CB307" s="472"/>
      <c r="CC307" s="472"/>
      <c r="CD307" s="472"/>
      <c r="CE307" s="472"/>
      <c r="CF307" s="472"/>
      <c r="CG307" s="472"/>
      <c r="CH307" s="472"/>
      <c r="CI307" s="472"/>
      <c r="CJ307" s="472"/>
      <c r="CK307" s="472"/>
      <c r="CL307" s="472"/>
      <c r="CM307" s="472"/>
      <c r="CN307" s="472"/>
      <c r="CO307" s="472"/>
      <c r="CP307" s="472"/>
      <c r="CQ307" s="472"/>
      <c r="CR307" s="472"/>
      <c r="CS307" s="472"/>
      <c r="CT307" s="472"/>
      <c r="CU307" s="472"/>
      <c r="CV307" s="472"/>
      <c r="CW307" s="472"/>
      <c r="CX307" s="472"/>
      <c r="CY307" s="472"/>
      <c r="CZ307" s="472"/>
      <c r="DA307" s="472"/>
      <c r="DB307" s="472"/>
      <c r="DC307" s="472"/>
      <c r="DD307" s="472"/>
      <c r="DE307" s="472"/>
      <c r="DF307" s="472"/>
      <c r="DG307" s="472"/>
      <c r="DH307" s="472"/>
      <c r="DI307" s="472"/>
      <c r="DJ307" s="472"/>
      <c r="DK307" s="472"/>
      <c r="DL307" s="472"/>
      <c r="DM307" s="472"/>
      <c r="DN307" s="472"/>
      <c r="DO307" s="472"/>
      <c r="DP307" s="472"/>
      <c r="DQ307" s="472"/>
      <c r="DR307" s="472"/>
      <c r="DS307" s="472"/>
      <c r="DT307" s="472"/>
      <c r="DU307" s="472"/>
      <c r="DV307" s="472"/>
      <c r="DW307" s="472"/>
      <c r="DX307" s="472"/>
    </row>
    <row r="308" spans="1:128" s="475" customFormat="1" ht="13.2" x14ac:dyDescent="0.25">
      <c r="A308" s="80" t="s">
        <v>221</v>
      </c>
      <c r="B308" s="80" t="s">
        <v>595</v>
      </c>
      <c r="C308" s="80" t="s">
        <v>320</v>
      </c>
      <c r="D308" s="80" t="s">
        <v>321</v>
      </c>
      <c r="E308" s="784">
        <v>0</v>
      </c>
      <c r="F308" s="445"/>
      <c r="G308" s="445">
        <v>0</v>
      </c>
      <c r="H308" s="445">
        <v>0</v>
      </c>
      <c r="I308" s="445"/>
      <c r="J308" s="445">
        <v>0</v>
      </c>
      <c r="K308" s="445">
        <v>0</v>
      </c>
      <c r="L308" s="445"/>
      <c r="M308" s="445">
        <v>0</v>
      </c>
      <c r="N308" s="445">
        <v>0</v>
      </c>
      <c r="O308" s="445">
        <v>0</v>
      </c>
      <c r="P308" s="445">
        <v>0</v>
      </c>
      <c r="Q308" s="445">
        <v>0</v>
      </c>
      <c r="R308" s="474"/>
      <c r="S308" s="473"/>
      <c r="T308" s="473"/>
      <c r="U308" s="473"/>
      <c r="V308" s="473"/>
      <c r="W308" s="473"/>
      <c r="X308" s="473"/>
      <c r="Y308" s="473"/>
      <c r="Z308" s="473"/>
      <c r="AA308" s="473"/>
      <c r="AB308" s="473"/>
      <c r="AC308" s="473"/>
      <c r="AD308" s="473"/>
      <c r="AE308" s="473"/>
      <c r="AF308" s="473"/>
      <c r="AG308" s="473"/>
      <c r="AH308" s="473"/>
      <c r="AI308" s="473"/>
      <c r="AJ308" s="473"/>
      <c r="AK308" s="473"/>
      <c r="AL308" s="473"/>
      <c r="AM308" s="473"/>
      <c r="AN308" s="473"/>
      <c r="AO308" s="473"/>
      <c r="AP308" s="473"/>
      <c r="AQ308" s="473"/>
      <c r="AR308" s="473"/>
      <c r="AS308" s="473"/>
      <c r="AT308" s="472"/>
      <c r="AU308" s="472"/>
      <c r="AV308" s="472"/>
      <c r="AW308" s="472"/>
      <c r="AX308" s="472"/>
      <c r="AY308" s="472"/>
      <c r="AZ308" s="472"/>
      <c r="BA308" s="472"/>
      <c r="BB308" s="472"/>
      <c r="BC308" s="472"/>
      <c r="BD308" s="472"/>
      <c r="BE308" s="472"/>
      <c r="BF308" s="472"/>
      <c r="BG308" s="472"/>
      <c r="BH308" s="472"/>
      <c r="BI308" s="472"/>
      <c r="BJ308" s="472"/>
      <c r="BK308" s="472"/>
      <c r="BL308" s="472"/>
      <c r="BM308" s="472"/>
      <c r="BN308" s="472"/>
      <c r="BO308" s="472"/>
      <c r="BP308" s="472"/>
      <c r="BQ308" s="472"/>
      <c r="BR308" s="472"/>
      <c r="BS308" s="472"/>
      <c r="BT308" s="472"/>
      <c r="BU308" s="472"/>
      <c r="BV308" s="472"/>
      <c r="BW308" s="472"/>
      <c r="BX308" s="472"/>
      <c r="BY308" s="472"/>
      <c r="BZ308" s="472"/>
      <c r="CA308" s="472"/>
      <c r="CB308" s="472"/>
      <c r="CC308" s="472"/>
      <c r="CD308" s="472"/>
      <c r="CE308" s="472"/>
      <c r="CF308" s="472"/>
      <c r="CG308" s="472"/>
      <c r="CH308" s="472"/>
      <c r="CI308" s="472"/>
      <c r="CJ308" s="472"/>
      <c r="CK308" s="472"/>
      <c r="CL308" s="472"/>
      <c r="CM308" s="472"/>
      <c r="CN308" s="472"/>
      <c r="CO308" s="472"/>
      <c r="CP308" s="472"/>
      <c r="CQ308" s="472"/>
      <c r="CR308" s="472"/>
      <c r="CS308" s="472"/>
      <c r="CT308" s="472"/>
      <c r="CU308" s="472"/>
      <c r="CV308" s="472"/>
      <c r="CW308" s="472"/>
      <c r="CX308" s="472"/>
      <c r="CY308" s="472"/>
      <c r="CZ308" s="472"/>
      <c r="DA308" s="472"/>
      <c r="DB308" s="472"/>
      <c r="DC308" s="472"/>
      <c r="DD308" s="472"/>
      <c r="DE308" s="472"/>
      <c r="DF308" s="472"/>
      <c r="DG308" s="472"/>
      <c r="DH308" s="472"/>
      <c r="DI308" s="472"/>
      <c r="DJ308" s="472"/>
      <c r="DK308" s="472"/>
      <c r="DL308" s="472"/>
      <c r="DM308" s="472"/>
      <c r="DN308" s="472"/>
      <c r="DO308" s="472"/>
      <c r="DP308" s="472"/>
      <c r="DQ308" s="472"/>
      <c r="DR308" s="472"/>
      <c r="DS308" s="472"/>
      <c r="DT308" s="472"/>
      <c r="DU308" s="472"/>
      <c r="DV308" s="472"/>
      <c r="DW308" s="472"/>
      <c r="DX308" s="472"/>
    </row>
    <row r="309" spans="1:128" s="475" customFormat="1" ht="13.2" x14ac:dyDescent="0.25">
      <c r="A309" s="80" t="s">
        <v>120</v>
      </c>
      <c r="B309" s="80" t="s">
        <v>596</v>
      </c>
      <c r="C309" s="80" t="s">
        <v>322</v>
      </c>
      <c r="D309" s="80" t="s">
        <v>323</v>
      </c>
      <c r="E309" s="784">
        <v>26</v>
      </c>
      <c r="F309" s="445"/>
      <c r="G309" s="445">
        <v>12</v>
      </c>
      <c r="H309" s="445">
        <v>0</v>
      </c>
      <c r="I309" s="445"/>
      <c r="J309" s="445">
        <v>5</v>
      </c>
      <c r="K309" s="445">
        <v>0</v>
      </c>
      <c r="L309" s="445"/>
      <c r="M309" s="445">
        <v>1</v>
      </c>
      <c r="N309" s="445">
        <v>0</v>
      </c>
      <c r="O309" s="445">
        <v>4</v>
      </c>
      <c r="P309" s="445">
        <v>4</v>
      </c>
      <c r="Q309" s="445">
        <v>0</v>
      </c>
      <c r="R309" s="474"/>
      <c r="S309" s="473"/>
      <c r="T309" s="473"/>
      <c r="U309" s="473"/>
      <c r="V309" s="473"/>
      <c r="W309" s="473"/>
      <c r="X309" s="473"/>
      <c r="Y309" s="473"/>
      <c r="Z309" s="473"/>
      <c r="AA309" s="473"/>
      <c r="AB309" s="473"/>
      <c r="AC309" s="473"/>
      <c r="AD309" s="473"/>
      <c r="AE309" s="473"/>
      <c r="AF309" s="473"/>
      <c r="AG309" s="473"/>
      <c r="AH309" s="473"/>
      <c r="AI309" s="473"/>
      <c r="AJ309" s="473"/>
      <c r="AK309" s="473"/>
      <c r="AL309" s="473"/>
      <c r="AM309" s="473"/>
      <c r="AN309" s="473"/>
      <c r="AO309" s="473"/>
      <c r="AP309" s="473"/>
      <c r="AQ309" s="473"/>
      <c r="AR309" s="473"/>
      <c r="AS309" s="473"/>
      <c r="AT309" s="472"/>
      <c r="AU309" s="472"/>
      <c r="AV309" s="472"/>
      <c r="AW309" s="472"/>
      <c r="AX309" s="472"/>
      <c r="AY309" s="472"/>
      <c r="AZ309" s="472"/>
      <c r="BA309" s="472"/>
      <c r="BB309" s="472"/>
      <c r="BC309" s="472"/>
      <c r="BD309" s="472"/>
      <c r="BE309" s="472"/>
      <c r="BF309" s="472"/>
      <c r="BG309" s="472"/>
      <c r="BH309" s="472"/>
      <c r="BI309" s="472"/>
      <c r="BJ309" s="472"/>
      <c r="BK309" s="472"/>
      <c r="BL309" s="472"/>
      <c r="BM309" s="472"/>
      <c r="BN309" s="472"/>
      <c r="BO309" s="472"/>
      <c r="BP309" s="472"/>
      <c r="BQ309" s="472"/>
      <c r="BR309" s="472"/>
      <c r="BS309" s="472"/>
      <c r="BT309" s="472"/>
      <c r="BU309" s="472"/>
      <c r="BV309" s="472"/>
      <c r="BW309" s="472"/>
      <c r="BX309" s="472"/>
      <c r="BY309" s="472"/>
      <c r="BZ309" s="472"/>
      <c r="CA309" s="472"/>
      <c r="CB309" s="472"/>
      <c r="CC309" s="472"/>
      <c r="CD309" s="472"/>
      <c r="CE309" s="472"/>
      <c r="CF309" s="472"/>
      <c r="CG309" s="472"/>
      <c r="CH309" s="472"/>
      <c r="CI309" s="472"/>
      <c r="CJ309" s="472"/>
      <c r="CK309" s="472"/>
      <c r="CL309" s="472"/>
      <c r="CM309" s="472"/>
      <c r="CN309" s="472"/>
      <c r="CO309" s="472"/>
      <c r="CP309" s="472"/>
      <c r="CQ309" s="472"/>
      <c r="CR309" s="472"/>
      <c r="CS309" s="472"/>
      <c r="CT309" s="472"/>
      <c r="CU309" s="472"/>
      <c r="CV309" s="472"/>
      <c r="CW309" s="472"/>
      <c r="CX309" s="472"/>
      <c r="CY309" s="472"/>
      <c r="CZ309" s="472"/>
      <c r="DA309" s="472"/>
      <c r="DB309" s="472"/>
      <c r="DC309" s="472"/>
      <c r="DD309" s="472"/>
      <c r="DE309" s="472"/>
      <c r="DF309" s="472"/>
      <c r="DG309" s="472"/>
      <c r="DH309" s="472"/>
      <c r="DI309" s="472"/>
      <c r="DJ309" s="472"/>
      <c r="DK309" s="472"/>
      <c r="DL309" s="472"/>
      <c r="DM309" s="472"/>
      <c r="DN309" s="472"/>
      <c r="DO309" s="472"/>
      <c r="DP309" s="472"/>
      <c r="DQ309" s="472"/>
      <c r="DR309" s="472"/>
      <c r="DS309" s="472"/>
      <c r="DT309" s="472"/>
      <c r="DU309" s="472"/>
      <c r="DV309" s="472"/>
      <c r="DW309" s="472"/>
      <c r="DX309" s="472"/>
    </row>
    <row r="310" spans="1:128" s="475" customFormat="1" ht="13.2" x14ac:dyDescent="0.25">
      <c r="A310" s="80" t="s">
        <v>215</v>
      </c>
      <c r="B310" s="80" t="s">
        <v>597</v>
      </c>
      <c r="C310" s="80" t="s">
        <v>324</v>
      </c>
      <c r="D310" s="80" t="s">
        <v>325</v>
      </c>
      <c r="E310" s="784">
        <v>0</v>
      </c>
      <c r="F310" s="445"/>
      <c r="G310" s="445">
        <v>0</v>
      </c>
      <c r="H310" s="445">
        <v>0</v>
      </c>
      <c r="I310" s="445"/>
      <c r="J310" s="445">
        <v>0</v>
      </c>
      <c r="K310" s="445">
        <v>0</v>
      </c>
      <c r="L310" s="445"/>
      <c r="M310" s="445">
        <v>0</v>
      </c>
      <c r="N310" s="445">
        <v>0</v>
      </c>
      <c r="O310" s="445">
        <v>0</v>
      </c>
      <c r="P310" s="445">
        <v>0</v>
      </c>
      <c r="Q310" s="445">
        <v>0</v>
      </c>
      <c r="R310" s="474"/>
      <c r="S310" s="473"/>
      <c r="T310" s="473"/>
      <c r="U310" s="473"/>
      <c r="V310" s="473"/>
      <c r="W310" s="473"/>
      <c r="X310" s="473"/>
      <c r="Y310" s="473"/>
      <c r="Z310" s="473"/>
      <c r="AA310" s="473"/>
      <c r="AB310" s="473"/>
      <c r="AC310" s="473"/>
      <c r="AD310" s="473"/>
      <c r="AE310" s="473"/>
      <c r="AF310" s="473"/>
      <c r="AG310" s="473"/>
      <c r="AH310" s="473"/>
      <c r="AI310" s="473"/>
      <c r="AJ310" s="473"/>
      <c r="AK310" s="473"/>
      <c r="AL310" s="473"/>
      <c r="AM310" s="473"/>
      <c r="AN310" s="473"/>
      <c r="AO310" s="473"/>
      <c r="AP310" s="473"/>
      <c r="AQ310" s="473"/>
      <c r="AR310" s="473"/>
      <c r="AS310" s="473"/>
      <c r="AT310" s="472"/>
      <c r="AU310" s="472"/>
      <c r="AV310" s="472"/>
      <c r="AW310" s="472"/>
      <c r="AX310" s="472"/>
      <c r="AY310" s="472"/>
      <c r="AZ310" s="472"/>
      <c r="BA310" s="472"/>
      <c r="BB310" s="472"/>
      <c r="BC310" s="472"/>
      <c r="BD310" s="472"/>
      <c r="BE310" s="472"/>
      <c r="BF310" s="472"/>
      <c r="BG310" s="472"/>
      <c r="BH310" s="472"/>
      <c r="BI310" s="472"/>
      <c r="BJ310" s="472"/>
      <c r="BK310" s="472"/>
      <c r="BL310" s="472"/>
      <c r="BM310" s="472"/>
      <c r="BN310" s="472"/>
      <c r="BO310" s="472"/>
      <c r="BP310" s="472"/>
      <c r="BQ310" s="472"/>
      <c r="BR310" s="472"/>
      <c r="BS310" s="472"/>
      <c r="BT310" s="472"/>
      <c r="BU310" s="472"/>
      <c r="BV310" s="472"/>
      <c r="BW310" s="472"/>
      <c r="BX310" s="472"/>
      <c r="BY310" s="472"/>
      <c r="BZ310" s="472"/>
      <c r="CA310" s="472"/>
      <c r="CB310" s="472"/>
      <c r="CC310" s="472"/>
      <c r="CD310" s="472"/>
      <c r="CE310" s="472"/>
      <c r="CF310" s="472"/>
      <c r="CG310" s="472"/>
      <c r="CH310" s="472"/>
      <c r="CI310" s="472"/>
      <c r="CJ310" s="472"/>
      <c r="CK310" s="472"/>
      <c r="CL310" s="472"/>
      <c r="CM310" s="472"/>
      <c r="CN310" s="472"/>
      <c r="CO310" s="472"/>
      <c r="CP310" s="472"/>
      <c r="CQ310" s="472"/>
      <c r="CR310" s="472"/>
      <c r="CS310" s="472"/>
      <c r="CT310" s="472"/>
      <c r="CU310" s="472"/>
      <c r="CV310" s="472"/>
      <c r="CW310" s="472"/>
      <c r="CX310" s="472"/>
      <c r="CY310" s="472"/>
      <c r="CZ310" s="472"/>
      <c r="DA310" s="472"/>
      <c r="DB310" s="472"/>
      <c r="DC310" s="472"/>
      <c r="DD310" s="472"/>
      <c r="DE310" s="472"/>
      <c r="DF310" s="472"/>
      <c r="DG310" s="472"/>
      <c r="DH310" s="472"/>
      <c r="DI310" s="472"/>
      <c r="DJ310" s="472"/>
      <c r="DK310" s="472"/>
      <c r="DL310" s="472"/>
      <c r="DM310" s="472"/>
      <c r="DN310" s="472"/>
      <c r="DO310" s="472"/>
      <c r="DP310" s="472"/>
      <c r="DQ310" s="472"/>
      <c r="DR310" s="472"/>
      <c r="DS310" s="472"/>
      <c r="DT310" s="472"/>
      <c r="DU310" s="472"/>
      <c r="DV310" s="472"/>
      <c r="DW310" s="472"/>
      <c r="DX310" s="472"/>
    </row>
    <row r="311" spans="1:128" s="475" customFormat="1" ht="13.2" x14ac:dyDescent="0.25">
      <c r="A311" s="80" t="s">
        <v>85</v>
      </c>
      <c r="B311" s="80" t="s">
        <v>598</v>
      </c>
      <c r="C311" s="80" t="s">
        <v>324</v>
      </c>
      <c r="D311" s="80" t="s">
        <v>325</v>
      </c>
      <c r="E311" s="784">
        <v>9</v>
      </c>
      <c r="F311" s="445"/>
      <c r="G311" s="445">
        <v>6</v>
      </c>
      <c r="H311" s="445">
        <v>1</v>
      </c>
      <c r="I311" s="445"/>
      <c r="J311" s="445">
        <v>2</v>
      </c>
      <c r="K311" s="445">
        <v>0</v>
      </c>
      <c r="L311" s="445"/>
      <c r="M311" s="445">
        <v>0</v>
      </c>
      <c r="N311" s="445">
        <v>0</v>
      </c>
      <c r="O311" s="445">
        <v>0</v>
      </c>
      <c r="P311" s="445">
        <v>0</v>
      </c>
      <c r="Q311" s="445">
        <v>0</v>
      </c>
      <c r="R311" s="474"/>
      <c r="S311" s="473"/>
      <c r="T311" s="473"/>
      <c r="U311" s="473"/>
      <c r="V311" s="473"/>
      <c r="W311" s="473"/>
      <c r="X311" s="473"/>
      <c r="Y311" s="473"/>
      <c r="Z311" s="473"/>
      <c r="AA311" s="473"/>
      <c r="AB311" s="473"/>
      <c r="AC311" s="473"/>
      <c r="AD311" s="473"/>
      <c r="AE311" s="473"/>
      <c r="AF311" s="473"/>
      <c r="AG311" s="473"/>
      <c r="AH311" s="473"/>
      <c r="AI311" s="473"/>
      <c r="AJ311" s="473"/>
      <c r="AK311" s="473"/>
      <c r="AL311" s="473"/>
      <c r="AM311" s="473"/>
      <c r="AN311" s="473"/>
      <c r="AO311" s="473"/>
      <c r="AP311" s="473"/>
      <c r="AQ311" s="473"/>
      <c r="AR311" s="473"/>
      <c r="AS311" s="473"/>
      <c r="AT311" s="472"/>
      <c r="AU311" s="472"/>
      <c r="AV311" s="472"/>
      <c r="AW311" s="472"/>
      <c r="AX311" s="472"/>
      <c r="AY311" s="472"/>
      <c r="AZ311" s="472"/>
      <c r="BA311" s="472"/>
      <c r="BB311" s="472"/>
      <c r="BC311" s="472"/>
      <c r="BD311" s="472"/>
      <c r="BE311" s="472"/>
      <c r="BF311" s="472"/>
      <c r="BG311" s="472"/>
      <c r="BH311" s="472"/>
      <c r="BI311" s="472"/>
      <c r="BJ311" s="472"/>
      <c r="BK311" s="472"/>
      <c r="BL311" s="472"/>
      <c r="BM311" s="472"/>
      <c r="BN311" s="472"/>
      <c r="BO311" s="472"/>
      <c r="BP311" s="472"/>
      <c r="BQ311" s="472"/>
      <c r="BR311" s="472"/>
      <c r="BS311" s="472"/>
      <c r="BT311" s="472"/>
      <c r="BU311" s="472"/>
      <c r="BV311" s="472"/>
      <c r="BW311" s="472"/>
      <c r="BX311" s="472"/>
      <c r="BY311" s="472"/>
      <c r="BZ311" s="472"/>
      <c r="CA311" s="472"/>
      <c r="CB311" s="472"/>
      <c r="CC311" s="472"/>
      <c r="CD311" s="472"/>
      <c r="CE311" s="472"/>
      <c r="CF311" s="472"/>
      <c r="CG311" s="472"/>
      <c r="CH311" s="472"/>
      <c r="CI311" s="472"/>
      <c r="CJ311" s="472"/>
      <c r="CK311" s="472"/>
      <c r="CL311" s="472"/>
      <c r="CM311" s="472"/>
      <c r="CN311" s="472"/>
      <c r="CO311" s="472"/>
      <c r="CP311" s="472"/>
      <c r="CQ311" s="472"/>
      <c r="CR311" s="472"/>
      <c r="CS311" s="472"/>
      <c r="CT311" s="472"/>
      <c r="CU311" s="472"/>
      <c r="CV311" s="472"/>
      <c r="CW311" s="472"/>
      <c r="CX311" s="472"/>
      <c r="CY311" s="472"/>
      <c r="CZ311" s="472"/>
      <c r="DA311" s="472"/>
      <c r="DB311" s="472"/>
      <c r="DC311" s="472"/>
      <c r="DD311" s="472"/>
      <c r="DE311" s="472"/>
      <c r="DF311" s="472"/>
      <c r="DG311" s="472"/>
      <c r="DH311" s="472"/>
      <c r="DI311" s="472"/>
      <c r="DJ311" s="472"/>
      <c r="DK311" s="472"/>
      <c r="DL311" s="472"/>
      <c r="DM311" s="472"/>
      <c r="DN311" s="472"/>
      <c r="DO311" s="472"/>
      <c r="DP311" s="472"/>
      <c r="DQ311" s="472"/>
      <c r="DR311" s="472"/>
      <c r="DS311" s="472"/>
      <c r="DT311" s="472"/>
      <c r="DU311" s="472"/>
      <c r="DV311" s="472"/>
      <c r="DW311" s="472"/>
      <c r="DX311" s="472"/>
    </row>
    <row r="312" spans="1:128" s="475" customFormat="1" ht="13.2" x14ac:dyDescent="0.25">
      <c r="A312" s="80" t="s">
        <v>172</v>
      </c>
      <c r="B312" s="80" t="s">
        <v>599</v>
      </c>
      <c r="C312" s="80" t="s">
        <v>318</v>
      </c>
      <c r="D312" s="80" t="s">
        <v>319</v>
      </c>
      <c r="E312" s="784">
        <v>17</v>
      </c>
      <c r="F312" s="445"/>
      <c r="G312" s="445">
        <v>14</v>
      </c>
      <c r="H312" s="445">
        <v>1</v>
      </c>
      <c r="I312" s="445"/>
      <c r="J312" s="445">
        <v>1</v>
      </c>
      <c r="K312" s="445">
        <v>0</v>
      </c>
      <c r="L312" s="445"/>
      <c r="M312" s="445">
        <v>0</v>
      </c>
      <c r="N312" s="445">
        <v>0</v>
      </c>
      <c r="O312" s="445">
        <v>1</v>
      </c>
      <c r="P312" s="445">
        <v>0</v>
      </c>
      <c r="Q312" s="445">
        <v>0</v>
      </c>
      <c r="R312" s="474"/>
      <c r="S312" s="473"/>
      <c r="T312" s="473"/>
      <c r="U312" s="473"/>
      <c r="V312" s="473"/>
      <c r="W312" s="473"/>
      <c r="X312" s="473"/>
      <c r="Y312" s="473"/>
      <c r="Z312" s="473"/>
      <c r="AA312" s="473"/>
      <c r="AB312" s="473"/>
      <c r="AC312" s="473"/>
      <c r="AD312" s="473"/>
      <c r="AE312" s="473"/>
      <c r="AF312" s="473"/>
      <c r="AG312" s="473"/>
      <c r="AH312" s="473"/>
      <c r="AI312" s="473"/>
      <c r="AJ312" s="473"/>
      <c r="AK312" s="473"/>
      <c r="AL312" s="473"/>
      <c r="AM312" s="473"/>
      <c r="AN312" s="473"/>
      <c r="AO312" s="473"/>
      <c r="AP312" s="473"/>
      <c r="AQ312" s="473"/>
      <c r="AR312" s="473"/>
      <c r="AS312" s="473"/>
      <c r="AT312" s="472"/>
      <c r="AU312" s="472"/>
      <c r="AV312" s="472"/>
      <c r="AW312" s="472"/>
      <c r="AX312" s="472"/>
      <c r="AY312" s="472"/>
      <c r="AZ312" s="472"/>
      <c r="BA312" s="472"/>
      <c r="BB312" s="472"/>
      <c r="BC312" s="472"/>
      <c r="BD312" s="472"/>
      <c r="BE312" s="472"/>
      <c r="BF312" s="472"/>
      <c r="BG312" s="472"/>
      <c r="BH312" s="472"/>
      <c r="BI312" s="472"/>
      <c r="BJ312" s="472"/>
      <c r="BK312" s="472"/>
      <c r="BL312" s="472"/>
      <c r="BM312" s="472"/>
      <c r="BN312" s="472"/>
      <c r="BO312" s="472"/>
      <c r="BP312" s="472"/>
      <c r="BQ312" s="472"/>
      <c r="BR312" s="472"/>
      <c r="BS312" s="472"/>
      <c r="BT312" s="472"/>
      <c r="BU312" s="472"/>
      <c r="BV312" s="472"/>
      <c r="BW312" s="472"/>
      <c r="BX312" s="472"/>
      <c r="BY312" s="472"/>
      <c r="BZ312" s="472"/>
      <c r="CA312" s="472"/>
      <c r="CB312" s="472"/>
      <c r="CC312" s="472"/>
      <c r="CD312" s="472"/>
      <c r="CE312" s="472"/>
      <c r="CF312" s="472"/>
      <c r="CG312" s="472"/>
      <c r="CH312" s="472"/>
      <c r="CI312" s="472"/>
      <c r="CJ312" s="472"/>
      <c r="CK312" s="472"/>
      <c r="CL312" s="472"/>
      <c r="CM312" s="472"/>
      <c r="CN312" s="472"/>
      <c r="CO312" s="472"/>
      <c r="CP312" s="472"/>
      <c r="CQ312" s="472"/>
      <c r="CR312" s="472"/>
      <c r="CS312" s="472"/>
      <c r="CT312" s="472"/>
      <c r="CU312" s="472"/>
      <c r="CV312" s="472"/>
      <c r="CW312" s="472"/>
      <c r="CX312" s="472"/>
      <c r="CY312" s="472"/>
      <c r="CZ312" s="472"/>
      <c r="DA312" s="472"/>
      <c r="DB312" s="472"/>
      <c r="DC312" s="472"/>
      <c r="DD312" s="472"/>
      <c r="DE312" s="472"/>
      <c r="DF312" s="472"/>
      <c r="DG312" s="472"/>
      <c r="DH312" s="472"/>
      <c r="DI312" s="472"/>
      <c r="DJ312" s="472"/>
      <c r="DK312" s="472"/>
      <c r="DL312" s="472"/>
      <c r="DM312" s="472"/>
      <c r="DN312" s="472"/>
      <c r="DO312" s="472"/>
      <c r="DP312" s="472"/>
      <c r="DQ312" s="472"/>
      <c r="DR312" s="472"/>
      <c r="DS312" s="472"/>
      <c r="DT312" s="472"/>
      <c r="DU312" s="472"/>
      <c r="DV312" s="472"/>
      <c r="DW312" s="472"/>
      <c r="DX312" s="472"/>
    </row>
    <row r="313" spans="1:128" s="475" customFormat="1" ht="13.2" x14ac:dyDescent="0.25">
      <c r="A313" s="80" t="s">
        <v>236</v>
      </c>
      <c r="B313" s="80" t="s">
        <v>600</v>
      </c>
      <c r="C313" s="80" t="s">
        <v>322</v>
      </c>
      <c r="D313" s="80" t="s">
        <v>323</v>
      </c>
      <c r="E313" s="784">
        <v>64</v>
      </c>
      <c r="F313" s="445"/>
      <c r="G313" s="445">
        <v>56</v>
      </c>
      <c r="H313" s="445">
        <v>1</v>
      </c>
      <c r="I313" s="445"/>
      <c r="J313" s="445">
        <v>0</v>
      </c>
      <c r="K313" s="445">
        <v>0</v>
      </c>
      <c r="L313" s="445"/>
      <c r="M313" s="445">
        <v>1</v>
      </c>
      <c r="N313" s="445">
        <v>0</v>
      </c>
      <c r="O313" s="445">
        <v>0</v>
      </c>
      <c r="P313" s="445">
        <v>6</v>
      </c>
      <c r="Q313" s="445">
        <v>0</v>
      </c>
      <c r="R313" s="474"/>
      <c r="S313" s="473"/>
      <c r="T313" s="473"/>
      <c r="U313" s="473"/>
      <c r="V313" s="473"/>
      <c r="W313" s="473"/>
      <c r="X313" s="473"/>
      <c r="Y313" s="473"/>
      <c r="Z313" s="473"/>
      <c r="AA313" s="473"/>
      <c r="AB313" s="473"/>
      <c r="AC313" s="473"/>
      <c r="AD313" s="473"/>
      <c r="AE313" s="473"/>
      <c r="AF313" s="473"/>
      <c r="AG313" s="473"/>
      <c r="AH313" s="473"/>
      <c r="AI313" s="473"/>
      <c r="AJ313" s="473"/>
      <c r="AK313" s="473"/>
      <c r="AL313" s="473"/>
      <c r="AM313" s="473"/>
      <c r="AN313" s="473"/>
      <c r="AO313" s="473"/>
      <c r="AP313" s="473"/>
      <c r="AQ313" s="473"/>
      <c r="AR313" s="473"/>
      <c r="AS313" s="473"/>
      <c r="AT313" s="472"/>
      <c r="AU313" s="472"/>
      <c r="AV313" s="472"/>
      <c r="AW313" s="472"/>
      <c r="AX313" s="472"/>
      <c r="AY313" s="472"/>
      <c r="AZ313" s="472"/>
      <c r="BA313" s="472"/>
      <c r="BB313" s="472"/>
      <c r="BC313" s="472"/>
      <c r="BD313" s="472"/>
      <c r="BE313" s="472"/>
      <c r="BF313" s="472"/>
      <c r="BG313" s="472"/>
      <c r="BH313" s="472"/>
      <c r="BI313" s="472"/>
      <c r="BJ313" s="472"/>
      <c r="BK313" s="472"/>
      <c r="BL313" s="472"/>
      <c r="BM313" s="472"/>
      <c r="BN313" s="472"/>
      <c r="BO313" s="472"/>
      <c r="BP313" s="472"/>
      <c r="BQ313" s="472"/>
      <c r="BR313" s="472"/>
      <c r="BS313" s="472"/>
      <c r="BT313" s="472"/>
      <c r="BU313" s="472"/>
      <c r="BV313" s="472"/>
      <c r="BW313" s="472"/>
      <c r="BX313" s="472"/>
      <c r="BY313" s="472"/>
      <c r="BZ313" s="472"/>
      <c r="CA313" s="472"/>
      <c r="CB313" s="472"/>
      <c r="CC313" s="472"/>
      <c r="CD313" s="472"/>
      <c r="CE313" s="472"/>
      <c r="CF313" s="472"/>
      <c r="CG313" s="472"/>
      <c r="CH313" s="472"/>
      <c r="CI313" s="472"/>
      <c r="CJ313" s="472"/>
      <c r="CK313" s="472"/>
      <c r="CL313" s="472"/>
      <c r="CM313" s="472"/>
      <c r="CN313" s="472"/>
      <c r="CO313" s="472"/>
      <c r="CP313" s="472"/>
      <c r="CQ313" s="472"/>
      <c r="CR313" s="472"/>
      <c r="CS313" s="472"/>
      <c r="CT313" s="472"/>
      <c r="CU313" s="472"/>
      <c r="CV313" s="472"/>
      <c r="CW313" s="472"/>
      <c r="CX313" s="472"/>
      <c r="CY313" s="472"/>
      <c r="CZ313" s="472"/>
      <c r="DA313" s="472"/>
      <c r="DB313" s="472"/>
      <c r="DC313" s="472"/>
      <c r="DD313" s="472"/>
      <c r="DE313" s="472"/>
      <c r="DF313" s="472"/>
      <c r="DG313" s="472"/>
      <c r="DH313" s="472"/>
      <c r="DI313" s="472"/>
      <c r="DJ313" s="472"/>
      <c r="DK313" s="472"/>
      <c r="DL313" s="472"/>
      <c r="DM313" s="472"/>
      <c r="DN313" s="472"/>
      <c r="DO313" s="472"/>
      <c r="DP313" s="472"/>
      <c r="DQ313" s="472"/>
      <c r="DR313" s="472"/>
      <c r="DS313" s="472"/>
      <c r="DT313" s="472"/>
      <c r="DU313" s="472"/>
      <c r="DV313" s="472"/>
      <c r="DW313" s="472"/>
      <c r="DX313" s="472"/>
    </row>
    <row r="314" spans="1:128" s="475" customFormat="1" ht="13.2" x14ac:dyDescent="0.25">
      <c r="A314" s="80" t="s">
        <v>31</v>
      </c>
      <c r="B314" s="80" t="s">
        <v>601</v>
      </c>
      <c r="C314" s="80" t="s">
        <v>324</v>
      </c>
      <c r="D314" s="80" t="s">
        <v>325</v>
      </c>
      <c r="E314" s="792">
        <v>4</v>
      </c>
      <c r="F314" s="445"/>
      <c r="G314" s="483">
        <v>2</v>
      </c>
      <c r="H314" s="483">
        <v>0</v>
      </c>
      <c r="I314" s="445"/>
      <c r="J314" s="483">
        <v>2</v>
      </c>
      <c r="K314" s="483">
        <v>0</v>
      </c>
      <c r="L314" s="445"/>
      <c r="M314" s="483">
        <v>0</v>
      </c>
      <c r="N314" s="483">
        <v>0</v>
      </c>
      <c r="O314" s="483">
        <v>0</v>
      </c>
      <c r="P314" s="483">
        <v>0</v>
      </c>
      <c r="Q314" s="445">
        <v>0</v>
      </c>
      <c r="R314" s="474"/>
      <c r="S314" s="473"/>
      <c r="T314" s="473"/>
      <c r="U314" s="473"/>
      <c r="V314" s="473"/>
      <c r="W314" s="473"/>
      <c r="X314" s="473"/>
      <c r="Y314" s="473"/>
      <c r="Z314" s="473"/>
      <c r="AA314" s="473"/>
      <c r="AB314" s="473"/>
      <c r="AC314" s="473"/>
      <c r="AD314" s="473"/>
      <c r="AE314" s="473"/>
      <c r="AF314" s="473"/>
      <c r="AG314" s="473"/>
      <c r="AH314" s="473"/>
      <c r="AI314" s="473"/>
      <c r="AJ314" s="473"/>
      <c r="AK314" s="473"/>
      <c r="AL314" s="473"/>
      <c r="AM314" s="473"/>
      <c r="AN314" s="473"/>
      <c r="AO314" s="473"/>
      <c r="AP314" s="473"/>
      <c r="AQ314" s="473"/>
      <c r="AR314" s="473"/>
      <c r="AS314" s="473"/>
      <c r="AT314" s="472"/>
      <c r="AU314" s="472"/>
      <c r="AV314" s="472"/>
      <c r="AW314" s="472"/>
      <c r="AX314" s="472"/>
      <c r="AY314" s="472"/>
      <c r="AZ314" s="472"/>
      <c r="BA314" s="472"/>
      <c r="BB314" s="472"/>
      <c r="BC314" s="472"/>
      <c r="BD314" s="472"/>
      <c r="BE314" s="472"/>
      <c r="BF314" s="472"/>
      <c r="BG314" s="472"/>
      <c r="BH314" s="472"/>
      <c r="BI314" s="472"/>
      <c r="BJ314" s="472"/>
      <c r="BK314" s="472"/>
      <c r="BL314" s="472"/>
      <c r="BM314" s="472"/>
      <c r="BN314" s="472"/>
      <c r="BO314" s="472"/>
      <c r="BP314" s="472"/>
      <c r="BQ314" s="472"/>
      <c r="BR314" s="472"/>
      <c r="BS314" s="472"/>
      <c r="BT314" s="472"/>
      <c r="BU314" s="472"/>
      <c r="BV314" s="472"/>
      <c r="BW314" s="472"/>
      <c r="BX314" s="472"/>
      <c r="BY314" s="472"/>
      <c r="BZ314" s="472"/>
      <c r="CA314" s="472"/>
      <c r="CB314" s="472"/>
      <c r="CC314" s="472"/>
      <c r="CD314" s="472"/>
      <c r="CE314" s="472"/>
      <c r="CF314" s="472"/>
      <c r="CG314" s="472"/>
      <c r="CH314" s="472"/>
      <c r="CI314" s="472"/>
      <c r="CJ314" s="472"/>
      <c r="CK314" s="472"/>
      <c r="CL314" s="472"/>
      <c r="CM314" s="472"/>
      <c r="CN314" s="472"/>
      <c r="CO314" s="472"/>
      <c r="CP314" s="472"/>
      <c r="CQ314" s="472"/>
      <c r="CR314" s="472"/>
      <c r="CS314" s="472"/>
      <c r="CT314" s="472"/>
      <c r="CU314" s="472"/>
      <c r="CV314" s="472"/>
      <c r="CW314" s="472"/>
      <c r="CX314" s="472"/>
      <c r="CY314" s="472"/>
      <c r="CZ314" s="472"/>
      <c r="DA314" s="472"/>
      <c r="DB314" s="472"/>
      <c r="DC314" s="472"/>
      <c r="DD314" s="472"/>
      <c r="DE314" s="472"/>
      <c r="DF314" s="472"/>
      <c r="DG314" s="472"/>
      <c r="DH314" s="472"/>
      <c r="DI314" s="472"/>
      <c r="DJ314" s="472"/>
      <c r="DK314" s="472"/>
      <c r="DL314" s="472"/>
      <c r="DM314" s="472"/>
      <c r="DN314" s="472"/>
      <c r="DO314" s="472"/>
      <c r="DP314" s="472"/>
      <c r="DQ314" s="472"/>
      <c r="DR314" s="472"/>
      <c r="DS314" s="472"/>
      <c r="DT314" s="472"/>
      <c r="DU314" s="472"/>
      <c r="DV314" s="472"/>
      <c r="DW314" s="472"/>
      <c r="DX314" s="472"/>
    </row>
    <row r="315" spans="1:128" s="475" customFormat="1" ht="13.2" x14ac:dyDescent="0.25">
      <c r="A315" s="80" t="s">
        <v>80</v>
      </c>
      <c r="B315" s="80" t="s">
        <v>602</v>
      </c>
      <c r="C315" s="80" t="s">
        <v>326</v>
      </c>
      <c r="D315" s="80" t="s">
        <v>327</v>
      </c>
      <c r="E315" s="784">
        <v>1</v>
      </c>
      <c r="F315" s="445"/>
      <c r="G315" s="445">
        <v>0</v>
      </c>
      <c r="H315" s="445">
        <v>0</v>
      </c>
      <c r="I315" s="445"/>
      <c r="J315" s="445">
        <v>0</v>
      </c>
      <c r="K315" s="445">
        <v>0</v>
      </c>
      <c r="L315" s="445"/>
      <c r="M315" s="445">
        <v>0</v>
      </c>
      <c r="N315" s="445">
        <v>0</v>
      </c>
      <c r="O315" s="445">
        <v>0</v>
      </c>
      <c r="P315" s="445">
        <v>1</v>
      </c>
      <c r="Q315" s="445">
        <v>0</v>
      </c>
      <c r="R315" s="474"/>
      <c r="S315" s="473"/>
      <c r="T315" s="473"/>
      <c r="U315" s="473"/>
      <c r="V315" s="473"/>
      <c r="W315" s="473"/>
      <c r="X315" s="473"/>
      <c r="Y315" s="473"/>
      <c r="Z315" s="473"/>
      <c r="AA315" s="473"/>
      <c r="AB315" s="473"/>
      <c r="AC315" s="473"/>
      <c r="AD315" s="473"/>
      <c r="AE315" s="473"/>
      <c r="AF315" s="473"/>
      <c r="AG315" s="473"/>
      <c r="AH315" s="473"/>
      <c r="AI315" s="473"/>
      <c r="AJ315" s="473"/>
      <c r="AK315" s="473"/>
      <c r="AL315" s="473"/>
      <c r="AM315" s="473"/>
      <c r="AN315" s="473"/>
      <c r="AO315" s="473"/>
      <c r="AP315" s="473"/>
      <c r="AQ315" s="473"/>
      <c r="AR315" s="473"/>
      <c r="AS315" s="473"/>
      <c r="AT315" s="472"/>
      <c r="AU315" s="472"/>
      <c r="AV315" s="472"/>
      <c r="AW315" s="472"/>
      <c r="AX315" s="472"/>
      <c r="AY315" s="472"/>
      <c r="AZ315" s="472"/>
      <c r="BA315" s="472"/>
      <c r="BB315" s="472"/>
      <c r="BC315" s="472"/>
      <c r="BD315" s="472"/>
      <c r="BE315" s="472"/>
      <c r="BF315" s="472"/>
      <c r="BG315" s="472"/>
      <c r="BH315" s="472"/>
      <c r="BI315" s="472"/>
      <c r="BJ315" s="472"/>
      <c r="BK315" s="472"/>
      <c r="BL315" s="472"/>
      <c r="BM315" s="472"/>
      <c r="BN315" s="472"/>
      <c r="BO315" s="472"/>
      <c r="BP315" s="472"/>
      <c r="BQ315" s="472"/>
      <c r="BR315" s="472"/>
      <c r="BS315" s="472"/>
      <c r="BT315" s="472"/>
      <c r="BU315" s="472"/>
      <c r="BV315" s="472"/>
      <c r="BW315" s="472"/>
      <c r="BX315" s="472"/>
      <c r="BY315" s="472"/>
      <c r="BZ315" s="472"/>
      <c r="CA315" s="472"/>
      <c r="CB315" s="472"/>
      <c r="CC315" s="472"/>
      <c r="CD315" s="472"/>
      <c r="CE315" s="472"/>
      <c r="CF315" s="472"/>
      <c r="CG315" s="472"/>
      <c r="CH315" s="472"/>
      <c r="CI315" s="472"/>
      <c r="CJ315" s="472"/>
      <c r="CK315" s="472"/>
      <c r="CL315" s="472"/>
      <c r="CM315" s="472"/>
      <c r="CN315" s="472"/>
      <c r="CO315" s="472"/>
      <c r="CP315" s="472"/>
      <c r="CQ315" s="472"/>
      <c r="CR315" s="472"/>
      <c r="CS315" s="472"/>
      <c r="CT315" s="472"/>
      <c r="CU315" s="472"/>
      <c r="CV315" s="472"/>
      <c r="CW315" s="472"/>
      <c r="CX315" s="472"/>
      <c r="CY315" s="472"/>
      <c r="CZ315" s="472"/>
      <c r="DA315" s="472"/>
      <c r="DB315" s="472"/>
      <c r="DC315" s="472"/>
      <c r="DD315" s="472"/>
      <c r="DE315" s="472"/>
      <c r="DF315" s="472"/>
      <c r="DG315" s="472"/>
      <c r="DH315" s="472"/>
      <c r="DI315" s="472"/>
      <c r="DJ315" s="472"/>
      <c r="DK315" s="472"/>
      <c r="DL315" s="472"/>
      <c r="DM315" s="472"/>
      <c r="DN315" s="472"/>
      <c r="DO315" s="472"/>
      <c r="DP315" s="472"/>
      <c r="DQ315" s="472"/>
      <c r="DR315" s="472"/>
      <c r="DS315" s="472"/>
      <c r="DT315" s="472"/>
      <c r="DU315" s="472"/>
      <c r="DV315" s="472"/>
      <c r="DW315" s="472"/>
      <c r="DX315" s="472"/>
    </row>
    <row r="316" spans="1:128" s="475" customFormat="1" ht="13.2" x14ac:dyDescent="0.25">
      <c r="A316" s="80" t="s">
        <v>143</v>
      </c>
      <c r="B316" s="80" t="s">
        <v>603</v>
      </c>
      <c r="C316" s="80" t="s">
        <v>314</v>
      </c>
      <c r="D316" s="80" t="s">
        <v>315</v>
      </c>
      <c r="E316" s="784">
        <v>0</v>
      </c>
      <c r="F316" s="445"/>
      <c r="G316" s="445">
        <v>0</v>
      </c>
      <c r="H316" s="445">
        <v>0</v>
      </c>
      <c r="I316" s="445"/>
      <c r="J316" s="445">
        <v>0</v>
      </c>
      <c r="K316" s="445">
        <v>0</v>
      </c>
      <c r="L316" s="445"/>
      <c r="M316" s="445">
        <v>0</v>
      </c>
      <c r="N316" s="445">
        <v>0</v>
      </c>
      <c r="O316" s="445">
        <v>0</v>
      </c>
      <c r="P316" s="445">
        <v>0</v>
      </c>
      <c r="Q316" s="445">
        <v>0</v>
      </c>
      <c r="R316" s="474"/>
      <c r="S316" s="473"/>
      <c r="T316" s="473"/>
      <c r="U316" s="473"/>
      <c r="V316" s="473"/>
      <c r="W316" s="473"/>
      <c r="X316" s="473"/>
      <c r="Y316" s="473"/>
      <c r="Z316" s="473"/>
      <c r="AA316" s="473"/>
      <c r="AB316" s="473"/>
      <c r="AC316" s="473"/>
      <c r="AD316" s="473"/>
      <c r="AE316" s="473"/>
      <c r="AF316" s="473"/>
      <c r="AG316" s="473"/>
      <c r="AH316" s="473"/>
      <c r="AI316" s="473"/>
      <c r="AJ316" s="473"/>
      <c r="AK316" s="473"/>
      <c r="AL316" s="473"/>
      <c r="AM316" s="473"/>
      <c r="AN316" s="473"/>
      <c r="AO316" s="473"/>
      <c r="AP316" s="473"/>
      <c r="AQ316" s="473"/>
      <c r="AR316" s="473"/>
      <c r="AS316" s="473"/>
      <c r="AT316" s="472"/>
      <c r="AU316" s="472"/>
      <c r="AV316" s="472"/>
      <c r="AW316" s="472"/>
      <c r="AX316" s="472"/>
      <c r="AY316" s="472"/>
      <c r="AZ316" s="472"/>
      <c r="BA316" s="472"/>
      <c r="BB316" s="472"/>
      <c r="BC316" s="472"/>
      <c r="BD316" s="472"/>
      <c r="BE316" s="472"/>
      <c r="BF316" s="472"/>
      <c r="BG316" s="472"/>
      <c r="BH316" s="472"/>
      <c r="BI316" s="472"/>
      <c r="BJ316" s="472"/>
      <c r="BK316" s="472"/>
      <c r="BL316" s="472"/>
      <c r="BM316" s="472"/>
      <c r="BN316" s="472"/>
      <c r="BO316" s="472"/>
      <c r="BP316" s="472"/>
      <c r="BQ316" s="472"/>
      <c r="BR316" s="472"/>
      <c r="BS316" s="472"/>
      <c r="BT316" s="472"/>
      <c r="BU316" s="472"/>
      <c r="BV316" s="472"/>
      <c r="BW316" s="472"/>
      <c r="BX316" s="472"/>
      <c r="BY316" s="472"/>
      <c r="BZ316" s="472"/>
      <c r="CA316" s="472"/>
      <c r="CB316" s="472"/>
      <c r="CC316" s="472"/>
      <c r="CD316" s="472"/>
      <c r="CE316" s="472"/>
      <c r="CF316" s="472"/>
      <c r="CG316" s="472"/>
      <c r="CH316" s="472"/>
      <c r="CI316" s="472"/>
      <c r="CJ316" s="472"/>
      <c r="CK316" s="472"/>
      <c r="CL316" s="472"/>
      <c r="CM316" s="472"/>
      <c r="CN316" s="472"/>
      <c r="CO316" s="472"/>
      <c r="CP316" s="472"/>
      <c r="CQ316" s="472"/>
      <c r="CR316" s="472"/>
      <c r="CS316" s="472"/>
      <c r="CT316" s="472"/>
      <c r="CU316" s="472"/>
      <c r="CV316" s="472"/>
      <c r="CW316" s="472"/>
      <c r="CX316" s="472"/>
      <c r="CY316" s="472"/>
      <c r="CZ316" s="472"/>
      <c r="DA316" s="472"/>
      <c r="DB316" s="472"/>
      <c r="DC316" s="472"/>
      <c r="DD316" s="472"/>
      <c r="DE316" s="472"/>
      <c r="DF316" s="472"/>
      <c r="DG316" s="472"/>
      <c r="DH316" s="472"/>
      <c r="DI316" s="472"/>
      <c r="DJ316" s="472"/>
      <c r="DK316" s="472"/>
      <c r="DL316" s="472"/>
      <c r="DM316" s="472"/>
      <c r="DN316" s="472"/>
      <c r="DO316" s="472"/>
      <c r="DP316" s="472"/>
      <c r="DQ316" s="472"/>
      <c r="DR316" s="472"/>
      <c r="DS316" s="472"/>
      <c r="DT316" s="472"/>
      <c r="DU316" s="472"/>
      <c r="DV316" s="472"/>
      <c r="DW316" s="472"/>
      <c r="DX316" s="472"/>
    </row>
    <row r="317" spans="1:128" s="475" customFormat="1" ht="13.2" x14ac:dyDescent="0.25">
      <c r="A317" s="80" t="s">
        <v>158</v>
      </c>
      <c r="B317" s="80" t="s">
        <v>604</v>
      </c>
      <c r="C317" s="80" t="s">
        <v>318</v>
      </c>
      <c r="D317" s="80" t="s">
        <v>319</v>
      </c>
      <c r="E317" s="792">
        <v>0</v>
      </c>
      <c r="F317" s="445"/>
      <c r="G317" s="483">
        <v>0</v>
      </c>
      <c r="H317" s="483">
        <v>0</v>
      </c>
      <c r="I317" s="445"/>
      <c r="J317" s="483">
        <v>0</v>
      </c>
      <c r="K317" s="483">
        <v>0</v>
      </c>
      <c r="L317" s="445"/>
      <c r="M317" s="483">
        <v>0</v>
      </c>
      <c r="N317" s="483">
        <v>0</v>
      </c>
      <c r="O317" s="483">
        <v>0</v>
      </c>
      <c r="P317" s="483">
        <v>0</v>
      </c>
      <c r="Q317" s="445">
        <v>0</v>
      </c>
      <c r="R317" s="474"/>
      <c r="S317" s="473"/>
      <c r="T317" s="473"/>
      <c r="U317" s="473"/>
      <c r="V317" s="473"/>
      <c r="W317" s="473"/>
      <c r="X317" s="473"/>
      <c r="Y317" s="473"/>
      <c r="Z317" s="473"/>
      <c r="AA317" s="473"/>
      <c r="AB317" s="473"/>
      <c r="AC317" s="473"/>
      <c r="AD317" s="473"/>
      <c r="AE317" s="473"/>
      <c r="AF317" s="473"/>
      <c r="AG317" s="473"/>
      <c r="AH317" s="473"/>
      <c r="AI317" s="473"/>
      <c r="AJ317" s="473"/>
      <c r="AK317" s="473"/>
      <c r="AL317" s="473"/>
      <c r="AM317" s="473"/>
      <c r="AN317" s="473"/>
      <c r="AO317" s="473"/>
      <c r="AP317" s="473"/>
      <c r="AQ317" s="473"/>
      <c r="AR317" s="473"/>
      <c r="AS317" s="473"/>
      <c r="AT317" s="472"/>
      <c r="AU317" s="472"/>
      <c r="AV317" s="472"/>
      <c r="AW317" s="472"/>
      <c r="AX317" s="472"/>
      <c r="AY317" s="472"/>
      <c r="AZ317" s="472"/>
      <c r="BA317" s="472"/>
      <c r="BB317" s="472"/>
      <c r="BC317" s="472"/>
      <c r="BD317" s="472"/>
      <c r="BE317" s="472"/>
      <c r="BF317" s="472"/>
      <c r="BG317" s="472"/>
      <c r="BH317" s="472"/>
      <c r="BI317" s="472"/>
      <c r="BJ317" s="472"/>
      <c r="BK317" s="472"/>
      <c r="BL317" s="472"/>
      <c r="BM317" s="472"/>
      <c r="BN317" s="472"/>
      <c r="BO317" s="472"/>
      <c r="BP317" s="472"/>
      <c r="BQ317" s="472"/>
      <c r="BR317" s="472"/>
      <c r="BS317" s="472"/>
      <c r="BT317" s="472"/>
      <c r="BU317" s="472"/>
      <c r="BV317" s="472"/>
      <c r="BW317" s="472"/>
      <c r="BX317" s="472"/>
      <c r="BY317" s="472"/>
      <c r="BZ317" s="472"/>
      <c r="CA317" s="472"/>
      <c r="CB317" s="472"/>
      <c r="CC317" s="472"/>
      <c r="CD317" s="472"/>
      <c r="CE317" s="472"/>
      <c r="CF317" s="472"/>
      <c r="CG317" s="472"/>
      <c r="CH317" s="472"/>
      <c r="CI317" s="472"/>
      <c r="CJ317" s="472"/>
      <c r="CK317" s="472"/>
      <c r="CL317" s="472"/>
      <c r="CM317" s="472"/>
      <c r="CN317" s="472"/>
      <c r="CO317" s="472"/>
      <c r="CP317" s="472"/>
      <c r="CQ317" s="472"/>
      <c r="CR317" s="472"/>
      <c r="CS317" s="472"/>
      <c r="CT317" s="472"/>
      <c r="CU317" s="472"/>
      <c r="CV317" s="472"/>
      <c r="CW317" s="472"/>
      <c r="CX317" s="472"/>
      <c r="CY317" s="472"/>
      <c r="CZ317" s="472"/>
      <c r="DA317" s="472"/>
      <c r="DB317" s="472"/>
      <c r="DC317" s="472"/>
      <c r="DD317" s="472"/>
      <c r="DE317" s="472"/>
      <c r="DF317" s="472"/>
      <c r="DG317" s="472"/>
      <c r="DH317" s="472"/>
      <c r="DI317" s="472"/>
      <c r="DJ317" s="472"/>
      <c r="DK317" s="472"/>
      <c r="DL317" s="472"/>
      <c r="DM317" s="472"/>
      <c r="DN317" s="472"/>
      <c r="DO317" s="472"/>
      <c r="DP317" s="472"/>
      <c r="DQ317" s="472"/>
      <c r="DR317" s="472"/>
      <c r="DS317" s="472"/>
      <c r="DT317" s="472"/>
      <c r="DU317" s="472"/>
      <c r="DV317" s="472"/>
      <c r="DW317" s="472"/>
      <c r="DX317" s="472"/>
    </row>
    <row r="318" spans="1:128" s="475" customFormat="1" ht="13.2" x14ac:dyDescent="0.25">
      <c r="A318" s="80" t="s">
        <v>191</v>
      </c>
      <c r="B318" s="80" t="s">
        <v>605</v>
      </c>
      <c r="C318" s="80" t="s">
        <v>324</v>
      </c>
      <c r="D318" s="80" t="s">
        <v>325</v>
      </c>
      <c r="E318" s="784">
        <v>8</v>
      </c>
      <c r="F318" s="445"/>
      <c r="G318" s="445">
        <v>5</v>
      </c>
      <c r="H318" s="445">
        <v>0</v>
      </c>
      <c r="I318" s="445"/>
      <c r="J318" s="445">
        <v>0</v>
      </c>
      <c r="K318" s="445">
        <v>0</v>
      </c>
      <c r="L318" s="445"/>
      <c r="M318" s="445">
        <v>2</v>
      </c>
      <c r="N318" s="445">
        <v>0</v>
      </c>
      <c r="O318" s="445">
        <v>1</v>
      </c>
      <c r="P318" s="445">
        <v>0</v>
      </c>
      <c r="Q318" s="445">
        <v>0</v>
      </c>
      <c r="R318" s="474"/>
      <c r="S318" s="473"/>
      <c r="T318" s="473"/>
      <c r="U318" s="473"/>
      <c r="V318" s="473"/>
      <c r="W318" s="473"/>
      <c r="X318" s="473"/>
      <c r="Y318" s="473"/>
      <c r="Z318" s="473"/>
      <c r="AA318" s="473"/>
      <c r="AB318" s="473"/>
      <c r="AC318" s="473"/>
      <c r="AD318" s="473"/>
      <c r="AE318" s="473"/>
      <c r="AF318" s="473"/>
      <c r="AG318" s="473"/>
      <c r="AH318" s="473"/>
      <c r="AI318" s="473"/>
      <c r="AJ318" s="473"/>
      <c r="AK318" s="473"/>
      <c r="AL318" s="473"/>
      <c r="AM318" s="473"/>
      <c r="AN318" s="473"/>
      <c r="AO318" s="473"/>
      <c r="AP318" s="473"/>
      <c r="AQ318" s="473"/>
      <c r="AR318" s="473"/>
      <c r="AS318" s="473"/>
      <c r="AT318" s="472"/>
      <c r="AU318" s="472"/>
      <c r="AV318" s="472"/>
      <c r="AW318" s="472"/>
      <c r="AX318" s="472"/>
      <c r="AY318" s="472"/>
      <c r="AZ318" s="472"/>
      <c r="BA318" s="472"/>
      <c r="BB318" s="472"/>
      <c r="BC318" s="472"/>
      <c r="BD318" s="472"/>
      <c r="BE318" s="472"/>
      <c r="BF318" s="472"/>
      <c r="BG318" s="472"/>
      <c r="BH318" s="472"/>
      <c r="BI318" s="472"/>
      <c r="BJ318" s="472"/>
      <c r="BK318" s="472"/>
      <c r="BL318" s="472"/>
      <c r="BM318" s="472"/>
      <c r="BN318" s="472"/>
      <c r="BO318" s="472"/>
      <c r="BP318" s="472"/>
      <c r="BQ318" s="472"/>
      <c r="BR318" s="472"/>
      <c r="BS318" s="472"/>
      <c r="BT318" s="472"/>
      <c r="BU318" s="472"/>
      <c r="BV318" s="472"/>
      <c r="BW318" s="472"/>
      <c r="BX318" s="472"/>
      <c r="BY318" s="472"/>
      <c r="BZ318" s="472"/>
      <c r="CA318" s="472"/>
      <c r="CB318" s="472"/>
      <c r="CC318" s="472"/>
      <c r="CD318" s="472"/>
      <c r="CE318" s="472"/>
      <c r="CF318" s="472"/>
      <c r="CG318" s="472"/>
      <c r="CH318" s="472"/>
      <c r="CI318" s="472"/>
      <c r="CJ318" s="472"/>
      <c r="CK318" s="472"/>
      <c r="CL318" s="472"/>
      <c r="CM318" s="472"/>
      <c r="CN318" s="472"/>
      <c r="CO318" s="472"/>
      <c r="CP318" s="472"/>
      <c r="CQ318" s="472"/>
      <c r="CR318" s="472"/>
      <c r="CS318" s="472"/>
      <c r="CT318" s="472"/>
      <c r="CU318" s="472"/>
      <c r="CV318" s="472"/>
      <c r="CW318" s="472"/>
      <c r="CX318" s="472"/>
      <c r="CY318" s="472"/>
      <c r="CZ318" s="472"/>
      <c r="DA318" s="472"/>
      <c r="DB318" s="472"/>
      <c r="DC318" s="472"/>
      <c r="DD318" s="472"/>
      <c r="DE318" s="472"/>
      <c r="DF318" s="472"/>
      <c r="DG318" s="472"/>
      <c r="DH318" s="472"/>
      <c r="DI318" s="472"/>
      <c r="DJ318" s="472"/>
      <c r="DK318" s="472"/>
      <c r="DL318" s="472"/>
      <c r="DM318" s="472"/>
      <c r="DN318" s="472"/>
      <c r="DO318" s="472"/>
      <c r="DP318" s="472"/>
      <c r="DQ318" s="472"/>
      <c r="DR318" s="472"/>
      <c r="DS318" s="472"/>
      <c r="DT318" s="472"/>
      <c r="DU318" s="472"/>
      <c r="DV318" s="472"/>
      <c r="DW318" s="472"/>
      <c r="DX318" s="472"/>
    </row>
    <row r="319" spans="1:128" s="475" customFormat="1" ht="13.2" x14ac:dyDescent="0.25">
      <c r="A319" s="80" t="s">
        <v>829</v>
      </c>
      <c r="B319" s="80" t="s">
        <v>859</v>
      </c>
      <c r="C319" s="80" t="s">
        <v>322</v>
      </c>
      <c r="D319" s="80" t="s">
        <v>323</v>
      </c>
      <c r="E319" s="784">
        <v>29</v>
      </c>
      <c r="F319" s="445"/>
      <c r="G319" s="445">
        <v>26</v>
      </c>
      <c r="H319" s="445">
        <v>0</v>
      </c>
      <c r="I319" s="445"/>
      <c r="J319" s="445">
        <v>0</v>
      </c>
      <c r="K319" s="445">
        <v>0</v>
      </c>
      <c r="L319" s="445"/>
      <c r="M319" s="445">
        <v>0</v>
      </c>
      <c r="N319" s="445">
        <v>0</v>
      </c>
      <c r="O319" s="445">
        <v>2</v>
      </c>
      <c r="P319" s="445">
        <v>1</v>
      </c>
      <c r="Q319" s="445">
        <v>0</v>
      </c>
      <c r="R319" s="474"/>
      <c r="S319" s="473"/>
      <c r="T319" s="473"/>
      <c r="U319" s="473"/>
      <c r="V319" s="473"/>
      <c r="W319" s="473"/>
      <c r="X319" s="473"/>
      <c r="Y319" s="473"/>
      <c r="Z319" s="473"/>
      <c r="AA319" s="473"/>
      <c r="AB319" s="473"/>
      <c r="AC319" s="473"/>
      <c r="AD319" s="473"/>
      <c r="AE319" s="473"/>
      <c r="AF319" s="473"/>
      <c r="AG319" s="473"/>
      <c r="AH319" s="473"/>
      <c r="AI319" s="473"/>
      <c r="AJ319" s="473"/>
      <c r="AK319" s="473"/>
      <c r="AL319" s="473"/>
      <c r="AM319" s="473"/>
      <c r="AN319" s="473"/>
      <c r="AO319" s="473"/>
      <c r="AP319" s="473"/>
      <c r="AQ319" s="473"/>
      <c r="AR319" s="473"/>
      <c r="AS319" s="473"/>
      <c r="AT319" s="472"/>
      <c r="AU319" s="472"/>
      <c r="AV319" s="472"/>
      <c r="AW319" s="472"/>
      <c r="AX319" s="472"/>
      <c r="AY319" s="472"/>
      <c r="AZ319" s="472"/>
      <c r="BA319" s="472"/>
      <c r="BB319" s="472"/>
      <c r="BC319" s="472"/>
      <c r="BD319" s="472"/>
      <c r="BE319" s="472"/>
      <c r="BF319" s="472"/>
      <c r="BG319" s="472"/>
      <c r="BH319" s="472"/>
      <c r="BI319" s="472"/>
      <c r="BJ319" s="472"/>
      <c r="BK319" s="472"/>
      <c r="BL319" s="472"/>
      <c r="BM319" s="472"/>
      <c r="BN319" s="472"/>
      <c r="BO319" s="472"/>
      <c r="BP319" s="472"/>
      <c r="BQ319" s="472"/>
      <c r="BR319" s="472"/>
      <c r="BS319" s="472"/>
      <c r="BT319" s="472"/>
      <c r="BU319" s="472"/>
      <c r="BV319" s="472"/>
      <c r="BW319" s="472"/>
      <c r="BX319" s="472"/>
      <c r="BY319" s="472"/>
      <c r="BZ319" s="472"/>
      <c r="CA319" s="472"/>
      <c r="CB319" s="472"/>
      <c r="CC319" s="472"/>
      <c r="CD319" s="472"/>
      <c r="CE319" s="472"/>
      <c r="CF319" s="472"/>
      <c r="CG319" s="472"/>
      <c r="CH319" s="472"/>
      <c r="CI319" s="472"/>
      <c r="CJ319" s="472"/>
      <c r="CK319" s="472"/>
      <c r="CL319" s="472"/>
      <c r="CM319" s="472"/>
      <c r="CN319" s="472"/>
      <c r="CO319" s="472"/>
      <c r="CP319" s="472"/>
      <c r="CQ319" s="472"/>
      <c r="CR319" s="472"/>
      <c r="CS319" s="472"/>
      <c r="CT319" s="472"/>
      <c r="CU319" s="472"/>
      <c r="CV319" s="472"/>
      <c r="CW319" s="472"/>
      <c r="CX319" s="472"/>
      <c r="CY319" s="472"/>
      <c r="CZ319" s="472"/>
      <c r="DA319" s="472"/>
      <c r="DB319" s="472"/>
      <c r="DC319" s="472"/>
      <c r="DD319" s="472"/>
      <c r="DE319" s="472"/>
      <c r="DF319" s="472"/>
      <c r="DG319" s="472"/>
      <c r="DH319" s="472"/>
      <c r="DI319" s="472"/>
      <c r="DJ319" s="472"/>
      <c r="DK319" s="472"/>
      <c r="DL319" s="472"/>
      <c r="DM319" s="472"/>
      <c r="DN319" s="472"/>
      <c r="DO319" s="472"/>
      <c r="DP319" s="472"/>
      <c r="DQ319" s="472"/>
      <c r="DR319" s="472"/>
      <c r="DS319" s="472"/>
      <c r="DT319" s="472"/>
      <c r="DU319" s="472"/>
      <c r="DV319" s="472"/>
      <c r="DW319" s="472"/>
      <c r="DX319" s="472"/>
    </row>
    <row r="320" spans="1:128" s="475" customFormat="1" ht="13.2" x14ac:dyDescent="0.25">
      <c r="A320" s="80" t="s">
        <v>305</v>
      </c>
      <c r="B320" s="80" t="s">
        <v>606</v>
      </c>
      <c r="C320" s="80" t="s">
        <v>308</v>
      </c>
      <c r="D320" s="80" t="s">
        <v>309</v>
      </c>
      <c r="E320" s="784">
        <v>97</v>
      </c>
      <c r="F320" s="445"/>
      <c r="G320" s="445">
        <v>74</v>
      </c>
      <c r="H320" s="445">
        <v>1</v>
      </c>
      <c r="I320" s="445"/>
      <c r="J320" s="445">
        <v>12</v>
      </c>
      <c r="K320" s="445">
        <v>4</v>
      </c>
      <c r="L320" s="445"/>
      <c r="M320" s="445">
        <v>6</v>
      </c>
      <c r="N320" s="445">
        <v>0</v>
      </c>
      <c r="O320" s="445">
        <v>0</v>
      </c>
      <c r="P320" s="445">
        <v>0</v>
      </c>
      <c r="Q320" s="445">
        <v>0</v>
      </c>
      <c r="R320" s="474"/>
      <c r="S320" s="473"/>
      <c r="T320" s="473"/>
      <c r="U320" s="473"/>
      <c r="V320" s="473"/>
      <c r="W320" s="473"/>
      <c r="X320" s="473"/>
      <c r="Y320" s="473"/>
      <c r="Z320" s="473"/>
      <c r="AA320" s="473"/>
      <c r="AB320" s="473"/>
      <c r="AC320" s="473"/>
      <c r="AD320" s="473"/>
      <c r="AE320" s="473"/>
      <c r="AF320" s="473"/>
      <c r="AG320" s="473"/>
      <c r="AH320" s="473"/>
      <c r="AI320" s="473"/>
      <c r="AJ320" s="473"/>
      <c r="AK320" s="473"/>
      <c r="AL320" s="473"/>
      <c r="AM320" s="473"/>
      <c r="AN320" s="473"/>
      <c r="AO320" s="473"/>
      <c r="AP320" s="473"/>
      <c r="AQ320" s="473"/>
      <c r="AR320" s="473"/>
      <c r="AS320" s="473"/>
      <c r="AT320" s="472"/>
      <c r="AU320" s="472"/>
      <c r="AV320" s="472"/>
      <c r="AW320" s="472"/>
      <c r="AX320" s="472"/>
      <c r="AY320" s="472"/>
      <c r="AZ320" s="472"/>
      <c r="BA320" s="472"/>
      <c r="BB320" s="472"/>
      <c r="BC320" s="472"/>
      <c r="BD320" s="472"/>
      <c r="BE320" s="472"/>
      <c r="BF320" s="472"/>
      <c r="BG320" s="472"/>
      <c r="BH320" s="472"/>
      <c r="BI320" s="472"/>
      <c r="BJ320" s="472"/>
      <c r="BK320" s="472"/>
      <c r="BL320" s="472"/>
      <c r="BM320" s="472"/>
      <c r="BN320" s="472"/>
      <c r="BO320" s="472"/>
      <c r="BP320" s="472"/>
      <c r="BQ320" s="472"/>
      <c r="BR320" s="472"/>
      <c r="BS320" s="472"/>
      <c r="BT320" s="472"/>
      <c r="BU320" s="472"/>
      <c r="BV320" s="472"/>
      <c r="BW320" s="472"/>
      <c r="BX320" s="472"/>
      <c r="BY320" s="472"/>
      <c r="BZ320" s="472"/>
      <c r="CA320" s="472"/>
      <c r="CB320" s="472"/>
      <c r="CC320" s="472"/>
      <c r="CD320" s="472"/>
      <c r="CE320" s="472"/>
      <c r="CF320" s="472"/>
      <c r="CG320" s="472"/>
      <c r="CH320" s="472"/>
      <c r="CI320" s="472"/>
      <c r="CJ320" s="472"/>
      <c r="CK320" s="472"/>
      <c r="CL320" s="472"/>
      <c r="CM320" s="472"/>
      <c r="CN320" s="472"/>
      <c r="CO320" s="472"/>
      <c r="CP320" s="472"/>
      <c r="CQ320" s="472"/>
      <c r="CR320" s="472"/>
      <c r="CS320" s="472"/>
      <c r="CT320" s="472"/>
      <c r="CU320" s="472"/>
      <c r="CV320" s="472"/>
      <c r="CW320" s="472"/>
      <c r="CX320" s="472"/>
      <c r="CY320" s="472"/>
      <c r="CZ320" s="472"/>
      <c r="DA320" s="472"/>
      <c r="DB320" s="472"/>
      <c r="DC320" s="472"/>
      <c r="DD320" s="472"/>
      <c r="DE320" s="472"/>
      <c r="DF320" s="472"/>
      <c r="DG320" s="472"/>
      <c r="DH320" s="472"/>
      <c r="DI320" s="472"/>
      <c r="DJ320" s="472"/>
      <c r="DK320" s="472"/>
      <c r="DL320" s="472"/>
      <c r="DM320" s="472"/>
      <c r="DN320" s="472"/>
      <c r="DO320" s="472"/>
      <c r="DP320" s="472"/>
      <c r="DQ320" s="472"/>
      <c r="DR320" s="472"/>
      <c r="DS320" s="472"/>
      <c r="DT320" s="472"/>
      <c r="DU320" s="472"/>
      <c r="DV320" s="472"/>
      <c r="DW320" s="472"/>
      <c r="DX320" s="472"/>
    </row>
    <row r="321" spans="1:128" s="475" customFormat="1" ht="13.2" x14ac:dyDescent="0.25">
      <c r="A321" s="80" t="s">
        <v>247</v>
      </c>
      <c r="B321" s="80" t="s">
        <v>607</v>
      </c>
      <c r="C321" s="80" t="s">
        <v>314</v>
      </c>
      <c r="D321" s="80" t="s">
        <v>315</v>
      </c>
      <c r="E321" s="784">
        <v>1</v>
      </c>
      <c r="F321" s="445"/>
      <c r="G321" s="445">
        <v>1</v>
      </c>
      <c r="H321" s="445">
        <v>0</v>
      </c>
      <c r="I321" s="445"/>
      <c r="J321" s="445">
        <v>0</v>
      </c>
      <c r="K321" s="445">
        <v>0</v>
      </c>
      <c r="L321" s="445"/>
      <c r="M321" s="445">
        <v>0</v>
      </c>
      <c r="N321" s="445">
        <v>0</v>
      </c>
      <c r="O321" s="445">
        <v>0</v>
      </c>
      <c r="P321" s="445">
        <v>0</v>
      </c>
      <c r="Q321" s="445">
        <v>0</v>
      </c>
      <c r="R321" s="474"/>
      <c r="S321" s="473"/>
      <c r="T321" s="473"/>
      <c r="U321" s="473"/>
      <c r="V321" s="473"/>
      <c r="W321" s="473"/>
      <c r="X321" s="473"/>
      <c r="Y321" s="473"/>
      <c r="Z321" s="473"/>
      <c r="AA321" s="473"/>
      <c r="AB321" s="473"/>
      <c r="AC321" s="473"/>
      <c r="AD321" s="473"/>
      <c r="AE321" s="473"/>
      <c r="AF321" s="473"/>
      <c r="AG321" s="473"/>
      <c r="AH321" s="473"/>
      <c r="AI321" s="473"/>
      <c r="AJ321" s="473"/>
      <c r="AK321" s="473"/>
      <c r="AL321" s="473"/>
      <c r="AM321" s="473"/>
      <c r="AN321" s="473"/>
      <c r="AO321" s="473"/>
      <c r="AP321" s="473"/>
      <c r="AQ321" s="473"/>
      <c r="AR321" s="473"/>
      <c r="AS321" s="473"/>
      <c r="AT321" s="472"/>
      <c r="AU321" s="472"/>
      <c r="AV321" s="472"/>
      <c r="AW321" s="472"/>
      <c r="AX321" s="472"/>
      <c r="AY321" s="472"/>
      <c r="AZ321" s="472"/>
      <c r="BA321" s="472"/>
      <c r="BB321" s="472"/>
      <c r="BC321" s="472"/>
      <c r="BD321" s="472"/>
      <c r="BE321" s="472"/>
      <c r="BF321" s="472"/>
      <c r="BG321" s="472"/>
      <c r="BH321" s="472"/>
      <c r="BI321" s="472"/>
      <c r="BJ321" s="472"/>
      <c r="BK321" s="472"/>
      <c r="BL321" s="472"/>
      <c r="BM321" s="472"/>
      <c r="BN321" s="472"/>
      <c r="BO321" s="472"/>
      <c r="BP321" s="472"/>
      <c r="BQ321" s="472"/>
      <c r="BR321" s="472"/>
      <c r="BS321" s="472"/>
      <c r="BT321" s="472"/>
      <c r="BU321" s="472"/>
      <c r="BV321" s="472"/>
      <c r="BW321" s="472"/>
      <c r="BX321" s="472"/>
      <c r="BY321" s="472"/>
      <c r="BZ321" s="472"/>
      <c r="CA321" s="472"/>
      <c r="CB321" s="472"/>
      <c r="CC321" s="472"/>
      <c r="CD321" s="472"/>
      <c r="CE321" s="472"/>
      <c r="CF321" s="472"/>
      <c r="CG321" s="472"/>
      <c r="CH321" s="472"/>
      <c r="CI321" s="472"/>
      <c r="CJ321" s="472"/>
      <c r="CK321" s="472"/>
      <c r="CL321" s="472"/>
      <c r="CM321" s="472"/>
      <c r="CN321" s="472"/>
      <c r="CO321" s="472"/>
      <c r="CP321" s="472"/>
      <c r="CQ321" s="472"/>
      <c r="CR321" s="472"/>
      <c r="CS321" s="472"/>
      <c r="CT321" s="472"/>
      <c r="CU321" s="472"/>
      <c r="CV321" s="472"/>
      <c r="CW321" s="472"/>
      <c r="CX321" s="472"/>
      <c r="CY321" s="472"/>
      <c r="CZ321" s="472"/>
      <c r="DA321" s="472"/>
      <c r="DB321" s="472"/>
      <c r="DC321" s="472"/>
      <c r="DD321" s="472"/>
      <c r="DE321" s="472"/>
      <c r="DF321" s="472"/>
      <c r="DG321" s="472"/>
      <c r="DH321" s="472"/>
      <c r="DI321" s="472"/>
      <c r="DJ321" s="472"/>
      <c r="DK321" s="472"/>
      <c r="DL321" s="472"/>
      <c r="DM321" s="472"/>
      <c r="DN321" s="472"/>
      <c r="DO321" s="472"/>
      <c r="DP321" s="472"/>
      <c r="DQ321" s="472"/>
      <c r="DR321" s="472"/>
      <c r="DS321" s="472"/>
      <c r="DT321" s="472"/>
      <c r="DU321" s="472"/>
      <c r="DV321" s="472"/>
      <c r="DW321" s="472"/>
      <c r="DX321" s="472"/>
    </row>
    <row r="322" spans="1:128" s="475" customFormat="1" ht="13.2" x14ac:dyDescent="0.25">
      <c r="A322" s="80" t="s">
        <v>46</v>
      </c>
      <c r="B322" s="80" t="s">
        <v>608</v>
      </c>
      <c r="C322" s="80" t="s">
        <v>326</v>
      </c>
      <c r="D322" s="80" t="s">
        <v>327</v>
      </c>
      <c r="E322" s="792">
        <v>24</v>
      </c>
      <c r="F322" s="445"/>
      <c r="G322" s="483">
        <v>18</v>
      </c>
      <c r="H322" s="483">
        <v>0</v>
      </c>
      <c r="I322" s="445"/>
      <c r="J322" s="483">
        <v>0</v>
      </c>
      <c r="K322" s="483">
        <v>0</v>
      </c>
      <c r="L322" s="445"/>
      <c r="M322" s="483">
        <v>3</v>
      </c>
      <c r="N322" s="483">
        <v>3</v>
      </c>
      <c r="O322" s="483">
        <v>0</v>
      </c>
      <c r="P322" s="483">
        <v>0</v>
      </c>
      <c r="Q322" s="445">
        <v>0</v>
      </c>
      <c r="R322" s="474"/>
      <c r="S322" s="473"/>
      <c r="T322" s="473"/>
      <c r="U322" s="473"/>
      <c r="V322" s="473"/>
      <c r="W322" s="473"/>
      <c r="X322" s="473"/>
      <c r="Y322" s="473"/>
      <c r="Z322" s="473"/>
      <c r="AA322" s="473"/>
      <c r="AB322" s="473"/>
      <c r="AC322" s="473"/>
      <c r="AD322" s="473"/>
      <c r="AE322" s="473"/>
      <c r="AF322" s="473"/>
      <c r="AG322" s="473"/>
      <c r="AH322" s="473"/>
      <c r="AI322" s="473"/>
      <c r="AJ322" s="473"/>
      <c r="AK322" s="473"/>
      <c r="AL322" s="473"/>
      <c r="AM322" s="473"/>
      <c r="AN322" s="473"/>
      <c r="AO322" s="473"/>
      <c r="AP322" s="473"/>
      <c r="AQ322" s="473"/>
      <c r="AR322" s="473"/>
      <c r="AS322" s="473"/>
      <c r="AT322" s="472"/>
      <c r="AU322" s="472"/>
      <c r="AV322" s="472"/>
      <c r="AW322" s="472"/>
      <c r="AX322" s="472"/>
      <c r="AY322" s="472"/>
      <c r="AZ322" s="472"/>
      <c r="BA322" s="472"/>
      <c r="BB322" s="472"/>
      <c r="BC322" s="472"/>
      <c r="BD322" s="472"/>
      <c r="BE322" s="472"/>
      <c r="BF322" s="472"/>
      <c r="BG322" s="472"/>
      <c r="BH322" s="472"/>
      <c r="BI322" s="472"/>
      <c r="BJ322" s="472"/>
      <c r="BK322" s="472"/>
      <c r="BL322" s="472"/>
      <c r="BM322" s="472"/>
      <c r="BN322" s="472"/>
      <c r="BO322" s="472"/>
      <c r="BP322" s="472"/>
      <c r="BQ322" s="472"/>
      <c r="BR322" s="472"/>
      <c r="BS322" s="472"/>
      <c r="BT322" s="472"/>
      <c r="BU322" s="472"/>
      <c r="BV322" s="472"/>
      <c r="BW322" s="472"/>
      <c r="BX322" s="472"/>
      <c r="BY322" s="472"/>
      <c r="BZ322" s="472"/>
      <c r="CA322" s="472"/>
      <c r="CB322" s="472"/>
      <c r="CC322" s="472"/>
      <c r="CD322" s="472"/>
      <c r="CE322" s="472"/>
      <c r="CF322" s="472"/>
      <c r="CG322" s="472"/>
      <c r="CH322" s="472"/>
      <c r="CI322" s="472"/>
      <c r="CJ322" s="472"/>
      <c r="CK322" s="472"/>
      <c r="CL322" s="472"/>
      <c r="CM322" s="472"/>
      <c r="CN322" s="472"/>
      <c r="CO322" s="472"/>
      <c r="CP322" s="472"/>
      <c r="CQ322" s="472"/>
      <c r="CR322" s="472"/>
      <c r="CS322" s="472"/>
      <c r="CT322" s="472"/>
      <c r="CU322" s="472"/>
      <c r="CV322" s="472"/>
      <c r="CW322" s="472"/>
      <c r="CX322" s="472"/>
      <c r="CY322" s="472"/>
      <c r="CZ322" s="472"/>
      <c r="DA322" s="472"/>
      <c r="DB322" s="472"/>
      <c r="DC322" s="472"/>
      <c r="DD322" s="472"/>
      <c r="DE322" s="472"/>
      <c r="DF322" s="472"/>
      <c r="DG322" s="472"/>
      <c r="DH322" s="472"/>
      <c r="DI322" s="472"/>
      <c r="DJ322" s="472"/>
      <c r="DK322" s="472"/>
      <c r="DL322" s="472"/>
      <c r="DM322" s="472"/>
      <c r="DN322" s="472"/>
      <c r="DO322" s="472"/>
      <c r="DP322" s="472"/>
      <c r="DQ322" s="472"/>
      <c r="DR322" s="472"/>
      <c r="DS322" s="472"/>
      <c r="DT322" s="472"/>
      <c r="DU322" s="472"/>
      <c r="DV322" s="472"/>
      <c r="DW322" s="472"/>
      <c r="DX322" s="472"/>
    </row>
    <row r="323" spans="1:128" s="475" customFormat="1" ht="13.2" x14ac:dyDescent="0.25">
      <c r="A323" s="80" t="s">
        <v>114</v>
      </c>
      <c r="B323" s="80" t="s">
        <v>609</v>
      </c>
      <c r="C323" s="80" t="s">
        <v>324</v>
      </c>
      <c r="D323" s="80" t="s">
        <v>325</v>
      </c>
      <c r="E323" s="784">
        <v>8</v>
      </c>
      <c r="F323" s="445"/>
      <c r="G323" s="445">
        <v>6</v>
      </c>
      <c r="H323" s="445">
        <v>0</v>
      </c>
      <c r="I323" s="445"/>
      <c r="J323" s="445">
        <v>0</v>
      </c>
      <c r="K323" s="445">
        <v>0</v>
      </c>
      <c r="L323" s="445"/>
      <c r="M323" s="445">
        <v>0</v>
      </c>
      <c r="N323" s="445">
        <v>0</v>
      </c>
      <c r="O323" s="445">
        <v>2</v>
      </c>
      <c r="P323" s="445">
        <v>0</v>
      </c>
      <c r="Q323" s="445">
        <v>0</v>
      </c>
      <c r="R323" s="474"/>
      <c r="S323" s="473"/>
      <c r="T323" s="473"/>
      <c r="U323" s="473"/>
      <c r="V323" s="473"/>
      <c r="W323" s="473"/>
      <c r="X323" s="473"/>
      <c r="Y323" s="473"/>
      <c r="Z323" s="473"/>
      <c r="AA323" s="473"/>
      <c r="AB323" s="473"/>
      <c r="AC323" s="473"/>
      <c r="AD323" s="473"/>
      <c r="AE323" s="473"/>
      <c r="AF323" s="473"/>
      <c r="AG323" s="473"/>
      <c r="AH323" s="473"/>
      <c r="AI323" s="473"/>
      <c r="AJ323" s="473"/>
      <c r="AK323" s="473"/>
      <c r="AL323" s="473"/>
      <c r="AM323" s="473"/>
      <c r="AN323" s="473"/>
      <c r="AO323" s="473"/>
      <c r="AP323" s="473"/>
      <c r="AQ323" s="473"/>
      <c r="AR323" s="473"/>
      <c r="AS323" s="473"/>
      <c r="AT323" s="472"/>
      <c r="AU323" s="472"/>
      <c r="AV323" s="472"/>
      <c r="AW323" s="472"/>
      <c r="AX323" s="472"/>
      <c r="AY323" s="472"/>
      <c r="AZ323" s="472"/>
      <c r="BA323" s="472"/>
      <c r="BB323" s="472"/>
      <c r="BC323" s="472"/>
      <c r="BD323" s="472"/>
      <c r="BE323" s="472"/>
      <c r="BF323" s="472"/>
      <c r="BG323" s="472"/>
      <c r="BH323" s="472"/>
      <c r="BI323" s="472"/>
      <c r="BJ323" s="472"/>
      <c r="BK323" s="472"/>
      <c r="BL323" s="472"/>
      <c r="BM323" s="472"/>
      <c r="BN323" s="472"/>
      <c r="BO323" s="472"/>
      <c r="BP323" s="472"/>
      <c r="BQ323" s="472"/>
      <c r="BR323" s="472"/>
      <c r="BS323" s="472"/>
      <c r="BT323" s="472"/>
      <c r="BU323" s="472"/>
      <c r="BV323" s="472"/>
      <c r="BW323" s="472"/>
      <c r="BX323" s="472"/>
      <c r="BY323" s="472"/>
      <c r="BZ323" s="472"/>
      <c r="CA323" s="472"/>
      <c r="CB323" s="472"/>
      <c r="CC323" s="472"/>
      <c r="CD323" s="472"/>
      <c r="CE323" s="472"/>
      <c r="CF323" s="472"/>
      <c r="CG323" s="472"/>
      <c r="CH323" s="472"/>
      <c r="CI323" s="472"/>
      <c r="CJ323" s="472"/>
      <c r="CK323" s="472"/>
      <c r="CL323" s="472"/>
      <c r="CM323" s="472"/>
      <c r="CN323" s="472"/>
      <c r="CO323" s="472"/>
      <c r="CP323" s="472"/>
      <c r="CQ323" s="472"/>
      <c r="CR323" s="472"/>
      <c r="CS323" s="472"/>
      <c r="CT323" s="472"/>
      <c r="CU323" s="472"/>
      <c r="CV323" s="472"/>
      <c r="CW323" s="472"/>
      <c r="CX323" s="472"/>
      <c r="CY323" s="472"/>
      <c r="CZ323" s="472"/>
      <c r="DA323" s="472"/>
      <c r="DB323" s="472"/>
      <c r="DC323" s="472"/>
      <c r="DD323" s="472"/>
      <c r="DE323" s="472"/>
      <c r="DF323" s="472"/>
      <c r="DG323" s="472"/>
      <c r="DH323" s="472"/>
      <c r="DI323" s="472"/>
      <c r="DJ323" s="472"/>
      <c r="DK323" s="472"/>
      <c r="DL323" s="472"/>
      <c r="DM323" s="472"/>
      <c r="DN323" s="472"/>
      <c r="DO323" s="472"/>
      <c r="DP323" s="472"/>
      <c r="DQ323" s="472"/>
      <c r="DR323" s="472"/>
      <c r="DS323" s="472"/>
      <c r="DT323" s="472"/>
      <c r="DU323" s="472"/>
      <c r="DV323" s="472"/>
      <c r="DW323" s="472"/>
      <c r="DX323" s="472"/>
    </row>
    <row r="324" spans="1:128" s="475" customFormat="1" ht="13.2" x14ac:dyDescent="0.25">
      <c r="A324" s="80" t="s">
        <v>34</v>
      </c>
      <c r="B324" s="80" t="s">
        <v>860</v>
      </c>
      <c r="C324" s="80" t="s">
        <v>324</v>
      </c>
      <c r="D324" s="80" t="s">
        <v>325</v>
      </c>
      <c r="E324" s="784">
        <v>4</v>
      </c>
      <c r="F324" s="445"/>
      <c r="G324" s="445">
        <v>3</v>
      </c>
      <c r="H324" s="445">
        <v>1</v>
      </c>
      <c r="I324" s="445"/>
      <c r="J324" s="445">
        <v>0</v>
      </c>
      <c r="K324" s="445">
        <v>0</v>
      </c>
      <c r="L324" s="445"/>
      <c r="M324" s="445">
        <v>0</v>
      </c>
      <c r="N324" s="445">
        <v>0</v>
      </c>
      <c r="O324" s="445">
        <v>0</v>
      </c>
      <c r="P324" s="445">
        <v>0</v>
      </c>
      <c r="Q324" s="445">
        <v>0</v>
      </c>
      <c r="R324" s="474"/>
      <c r="S324" s="473"/>
      <c r="T324" s="473"/>
      <c r="U324" s="473"/>
      <c r="V324" s="473"/>
      <c r="W324" s="473"/>
      <c r="X324" s="473"/>
      <c r="Y324" s="473"/>
      <c r="Z324" s="473"/>
      <c r="AA324" s="473"/>
      <c r="AB324" s="473"/>
      <c r="AC324" s="473"/>
      <c r="AD324" s="473"/>
      <c r="AE324" s="473"/>
      <c r="AF324" s="473"/>
      <c r="AG324" s="473"/>
      <c r="AH324" s="473"/>
      <c r="AI324" s="473"/>
      <c r="AJ324" s="473"/>
      <c r="AK324" s="473"/>
      <c r="AL324" s="473"/>
      <c r="AM324" s="473"/>
      <c r="AN324" s="473"/>
      <c r="AO324" s="473"/>
      <c r="AP324" s="473"/>
      <c r="AQ324" s="473"/>
      <c r="AR324" s="473"/>
      <c r="AS324" s="473"/>
      <c r="AT324" s="472"/>
      <c r="AU324" s="472"/>
      <c r="AV324" s="472"/>
      <c r="AW324" s="472"/>
      <c r="AX324" s="472"/>
      <c r="AY324" s="472"/>
      <c r="AZ324" s="472"/>
      <c r="BA324" s="472"/>
      <c r="BB324" s="472"/>
      <c r="BC324" s="472"/>
      <c r="BD324" s="472"/>
      <c r="BE324" s="472"/>
      <c r="BF324" s="472"/>
      <c r="BG324" s="472"/>
      <c r="BH324" s="472"/>
      <c r="BI324" s="472"/>
      <c r="BJ324" s="472"/>
      <c r="BK324" s="472"/>
      <c r="BL324" s="472"/>
      <c r="BM324" s="472"/>
      <c r="BN324" s="472"/>
      <c r="BO324" s="472"/>
      <c r="BP324" s="472"/>
      <c r="BQ324" s="472"/>
      <c r="BR324" s="472"/>
      <c r="BS324" s="472"/>
      <c r="BT324" s="472"/>
      <c r="BU324" s="472"/>
      <c r="BV324" s="472"/>
      <c r="BW324" s="472"/>
      <c r="BX324" s="472"/>
      <c r="BY324" s="472"/>
      <c r="BZ324" s="472"/>
      <c r="CA324" s="472"/>
      <c r="CB324" s="472"/>
      <c r="CC324" s="472"/>
      <c r="CD324" s="472"/>
      <c r="CE324" s="472"/>
      <c r="CF324" s="472"/>
      <c r="CG324" s="472"/>
      <c r="CH324" s="472"/>
      <c r="CI324" s="472"/>
      <c r="CJ324" s="472"/>
      <c r="CK324" s="472"/>
      <c r="CL324" s="472"/>
      <c r="CM324" s="472"/>
      <c r="CN324" s="472"/>
      <c r="CO324" s="472"/>
      <c r="CP324" s="472"/>
      <c r="CQ324" s="472"/>
      <c r="CR324" s="472"/>
      <c r="CS324" s="472"/>
      <c r="CT324" s="472"/>
      <c r="CU324" s="472"/>
      <c r="CV324" s="472"/>
      <c r="CW324" s="472"/>
      <c r="CX324" s="472"/>
      <c r="CY324" s="472"/>
      <c r="CZ324" s="472"/>
      <c r="DA324" s="472"/>
      <c r="DB324" s="472"/>
      <c r="DC324" s="472"/>
      <c r="DD324" s="472"/>
      <c r="DE324" s="472"/>
      <c r="DF324" s="472"/>
      <c r="DG324" s="472"/>
      <c r="DH324" s="472"/>
      <c r="DI324" s="472"/>
      <c r="DJ324" s="472"/>
      <c r="DK324" s="472"/>
      <c r="DL324" s="472"/>
      <c r="DM324" s="472"/>
      <c r="DN324" s="472"/>
      <c r="DO324" s="472"/>
      <c r="DP324" s="472"/>
      <c r="DQ324" s="472"/>
      <c r="DR324" s="472"/>
      <c r="DS324" s="472"/>
      <c r="DT324" s="472"/>
      <c r="DU324" s="472"/>
      <c r="DV324" s="472"/>
      <c r="DW324" s="472"/>
      <c r="DX324" s="472"/>
    </row>
    <row r="325" spans="1:128" s="475" customFormat="1" ht="13.2" x14ac:dyDescent="0.25">
      <c r="A325" s="80" t="s">
        <v>252</v>
      </c>
      <c r="B325" s="80" t="s">
        <v>610</v>
      </c>
      <c r="C325" s="80" t="s">
        <v>314</v>
      </c>
      <c r="D325" s="80" t="s">
        <v>315</v>
      </c>
      <c r="E325" s="784">
        <v>13</v>
      </c>
      <c r="F325" s="445"/>
      <c r="G325" s="445">
        <v>9</v>
      </c>
      <c r="H325" s="445">
        <v>2</v>
      </c>
      <c r="I325" s="445"/>
      <c r="J325" s="445">
        <v>1</v>
      </c>
      <c r="K325" s="445">
        <v>0</v>
      </c>
      <c r="L325" s="445"/>
      <c r="M325" s="445">
        <v>1</v>
      </c>
      <c r="N325" s="445">
        <v>0</v>
      </c>
      <c r="O325" s="445">
        <v>0</v>
      </c>
      <c r="P325" s="445">
        <v>0</v>
      </c>
      <c r="Q325" s="445">
        <v>0</v>
      </c>
      <c r="R325" s="474"/>
      <c r="S325" s="473"/>
      <c r="T325" s="473"/>
      <c r="U325" s="473"/>
      <c r="V325" s="473"/>
      <c r="W325" s="473"/>
      <c r="X325" s="473"/>
      <c r="Y325" s="473"/>
      <c r="Z325" s="473"/>
      <c r="AA325" s="473"/>
      <c r="AB325" s="473"/>
      <c r="AC325" s="473"/>
      <c r="AD325" s="473"/>
      <c r="AE325" s="473"/>
      <c r="AF325" s="473"/>
      <c r="AG325" s="473"/>
      <c r="AH325" s="473"/>
      <c r="AI325" s="473"/>
      <c r="AJ325" s="473"/>
      <c r="AK325" s="473"/>
      <c r="AL325" s="473"/>
      <c r="AM325" s="473"/>
      <c r="AN325" s="473"/>
      <c r="AO325" s="473"/>
      <c r="AP325" s="473"/>
      <c r="AQ325" s="473"/>
      <c r="AR325" s="473"/>
      <c r="AS325" s="473"/>
      <c r="AT325" s="472"/>
      <c r="AU325" s="472"/>
      <c r="AV325" s="472"/>
      <c r="AW325" s="472"/>
      <c r="AX325" s="472"/>
      <c r="AY325" s="472"/>
      <c r="AZ325" s="472"/>
      <c r="BA325" s="472"/>
      <c r="BB325" s="472"/>
      <c r="BC325" s="472"/>
      <c r="BD325" s="472"/>
      <c r="BE325" s="472"/>
      <c r="BF325" s="472"/>
      <c r="BG325" s="472"/>
      <c r="BH325" s="472"/>
      <c r="BI325" s="472"/>
      <c r="BJ325" s="472"/>
      <c r="BK325" s="472"/>
      <c r="BL325" s="472"/>
      <c r="BM325" s="472"/>
      <c r="BN325" s="472"/>
      <c r="BO325" s="472"/>
      <c r="BP325" s="472"/>
      <c r="BQ325" s="472"/>
      <c r="BR325" s="472"/>
      <c r="BS325" s="472"/>
      <c r="BT325" s="472"/>
      <c r="BU325" s="472"/>
      <c r="BV325" s="472"/>
      <c r="BW325" s="472"/>
      <c r="BX325" s="472"/>
      <c r="BY325" s="472"/>
      <c r="BZ325" s="472"/>
      <c r="CA325" s="472"/>
      <c r="CB325" s="472"/>
      <c r="CC325" s="472"/>
      <c r="CD325" s="472"/>
      <c r="CE325" s="472"/>
      <c r="CF325" s="472"/>
      <c r="CG325" s="472"/>
      <c r="CH325" s="472"/>
      <c r="CI325" s="472"/>
      <c r="CJ325" s="472"/>
      <c r="CK325" s="472"/>
      <c r="CL325" s="472"/>
      <c r="CM325" s="472"/>
      <c r="CN325" s="472"/>
      <c r="CO325" s="472"/>
      <c r="CP325" s="472"/>
      <c r="CQ325" s="472"/>
      <c r="CR325" s="472"/>
      <c r="CS325" s="472"/>
      <c r="CT325" s="472"/>
      <c r="CU325" s="472"/>
      <c r="CV325" s="472"/>
      <c r="CW325" s="472"/>
      <c r="CX325" s="472"/>
      <c r="CY325" s="472"/>
      <c r="CZ325" s="472"/>
      <c r="DA325" s="472"/>
      <c r="DB325" s="472"/>
      <c r="DC325" s="472"/>
      <c r="DD325" s="472"/>
      <c r="DE325" s="472"/>
      <c r="DF325" s="472"/>
      <c r="DG325" s="472"/>
      <c r="DH325" s="472"/>
      <c r="DI325" s="472"/>
      <c r="DJ325" s="472"/>
      <c r="DK325" s="472"/>
      <c r="DL325" s="472"/>
      <c r="DM325" s="472"/>
      <c r="DN325" s="472"/>
      <c r="DO325" s="472"/>
      <c r="DP325" s="472"/>
      <c r="DQ325" s="472"/>
      <c r="DR325" s="472"/>
      <c r="DS325" s="472"/>
      <c r="DT325" s="472"/>
      <c r="DU325" s="472"/>
      <c r="DV325" s="472"/>
      <c r="DW325" s="472"/>
      <c r="DX325" s="472"/>
    </row>
    <row r="326" spans="1:128" s="475" customFormat="1" ht="13.2" x14ac:dyDescent="0.25">
      <c r="A326" s="199" t="s">
        <v>216</v>
      </c>
      <c r="B326" s="199" t="s">
        <v>611</v>
      </c>
      <c r="C326" s="199" t="s">
        <v>324</v>
      </c>
      <c r="D326" s="199" t="s">
        <v>325</v>
      </c>
      <c r="E326" s="785" t="s">
        <v>623</v>
      </c>
      <c r="F326" s="693"/>
      <c r="G326" s="693" t="s">
        <v>623</v>
      </c>
      <c r="H326" s="693" t="s">
        <v>623</v>
      </c>
      <c r="I326" s="693"/>
      <c r="J326" s="693" t="s">
        <v>623</v>
      </c>
      <c r="K326" s="693" t="s">
        <v>623</v>
      </c>
      <c r="L326" s="693"/>
      <c r="M326" s="693" t="s">
        <v>623</v>
      </c>
      <c r="N326" s="693" t="s">
        <v>623</v>
      </c>
      <c r="O326" s="693" t="s">
        <v>623</v>
      </c>
      <c r="P326" s="693" t="s">
        <v>623</v>
      </c>
      <c r="Q326" s="693" t="s">
        <v>623</v>
      </c>
      <c r="R326" s="474"/>
      <c r="S326" s="473"/>
      <c r="T326" s="473"/>
      <c r="U326" s="473"/>
      <c r="V326" s="473"/>
      <c r="W326" s="473"/>
      <c r="X326" s="473"/>
      <c r="Y326" s="473"/>
      <c r="Z326" s="473"/>
      <c r="AA326" s="473"/>
      <c r="AB326" s="473"/>
      <c r="AC326" s="473"/>
      <c r="AD326" s="473"/>
      <c r="AE326" s="473"/>
      <c r="AF326" s="473"/>
      <c r="AG326" s="473"/>
      <c r="AH326" s="473"/>
      <c r="AI326" s="473"/>
      <c r="AJ326" s="473"/>
      <c r="AK326" s="473"/>
      <c r="AL326" s="473"/>
      <c r="AM326" s="473"/>
      <c r="AN326" s="473"/>
      <c r="AO326" s="473"/>
      <c r="AP326" s="473"/>
      <c r="AQ326" s="473"/>
      <c r="AR326" s="473"/>
      <c r="AS326" s="473"/>
      <c r="AT326" s="472"/>
      <c r="AU326" s="472"/>
      <c r="AV326" s="472"/>
      <c r="AW326" s="472"/>
      <c r="AX326" s="472"/>
      <c r="AY326" s="472"/>
      <c r="AZ326" s="472"/>
      <c r="BA326" s="472"/>
      <c r="BB326" s="472"/>
      <c r="BC326" s="472"/>
      <c r="BD326" s="472"/>
      <c r="BE326" s="472"/>
      <c r="BF326" s="472"/>
      <c r="BG326" s="472"/>
      <c r="BH326" s="472"/>
      <c r="BI326" s="472"/>
      <c r="BJ326" s="472"/>
      <c r="BK326" s="472"/>
      <c r="BL326" s="472"/>
      <c r="BM326" s="472"/>
      <c r="BN326" s="472"/>
      <c r="BO326" s="472"/>
      <c r="BP326" s="472"/>
      <c r="BQ326" s="472"/>
      <c r="BR326" s="472"/>
      <c r="BS326" s="472"/>
      <c r="BT326" s="472"/>
      <c r="BU326" s="472"/>
      <c r="BV326" s="472"/>
      <c r="BW326" s="472"/>
      <c r="BX326" s="472"/>
      <c r="BY326" s="472"/>
      <c r="BZ326" s="472"/>
      <c r="CA326" s="472"/>
      <c r="CB326" s="472"/>
      <c r="CC326" s="472"/>
      <c r="CD326" s="472"/>
      <c r="CE326" s="472"/>
      <c r="CF326" s="472"/>
      <c r="CG326" s="472"/>
      <c r="CH326" s="472"/>
      <c r="CI326" s="472"/>
      <c r="CJ326" s="472"/>
      <c r="CK326" s="472"/>
      <c r="CL326" s="472"/>
      <c r="CM326" s="472"/>
      <c r="CN326" s="472"/>
      <c r="CO326" s="472"/>
      <c r="CP326" s="472"/>
      <c r="CQ326" s="472"/>
      <c r="CR326" s="472"/>
      <c r="CS326" s="472"/>
      <c r="CT326" s="472"/>
      <c r="CU326" s="472"/>
      <c r="CV326" s="472"/>
      <c r="CW326" s="472"/>
      <c r="CX326" s="472"/>
      <c r="CY326" s="472"/>
      <c r="CZ326" s="472"/>
      <c r="DA326" s="472"/>
      <c r="DB326" s="472"/>
      <c r="DC326" s="472"/>
      <c r="DD326" s="472"/>
      <c r="DE326" s="472"/>
      <c r="DF326" s="472"/>
      <c r="DG326" s="472"/>
      <c r="DH326" s="472"/>
      <c r="DI326" s="472"/>
      <c r="DJ326" s="472"/>
      <c r="DK326" s="472"/>
      <c r="DL326" s="472"/>
      <c r="DM326" s="472"/>
      <c r="DN326" s="472"/>
      <c r="DO326" s="472"/>
      <c r="DP326" s="472"/>
      <c r="DQ326" s="472"/>
      <c r="DR326" s="472"/>
      <c r="DS326" s="472"/>
      <c r="DT326" s="472"/>
      <c r="DU326" s="472"/>
      <c r="DV326" s="472"/>
      <c r="DW326" s="472"/>
      <c r="DX326" s="472"/>
    </row>
    <row r="327" spans="1:128" s="475" customFormat="1" ht="13.2" x14ac:dyDescent="0.25">
      <c r="A327" s="80" t="s">
        <v>35</v>
      </c>
      <c r="B327" s="80" t="s">
        <v>612</v>
      </c>
      <c r="C327" s="80" t="s">
        <v>324</v>
      </c>
      <c r="D327" s="80" t="s">
        <v>325</v>
      </c>
      <c r="E327" s="792">
        <v>24</v>
      </c>
      <c r="F327" s="445"/>
      <c r="G327" s="483">
        <v>23</v>
      </c>
      <c r="H327" s="483">
        <v>1</v>
      </c>
      <c r="I327" s="445"/>
      <c r="J327" s="483">
        <v>0</v>
      </c>
      <c r="K327" s="483">
        <v>0</v>
      </c>
      <c r="L327" s="445"/>
      <c r="M327" s="483">
        <v>0</v>
      </c>
      <c r="N327" s="483">
        <v>0</v>
      </c>
      <c r="O327" s="483">
        <v>0</v>
      </c>
      <c r="P327" s="483">
        <v>0</v>
      </c>
      <c r="Q327" s="445">
        <v>0</v>
      </c>
      <c r="R327" s="474"/>
      <c r="S327" s="473"/>
      <c r="T327" s="473"/>
      <c r="U327" s="473"/>
      <c r="V327" s="473"/>
      <c r="W327" s="473"/>
      <c r="X327" s="473"/>
      <c r="Y327" s="473"/>
      <c r="Z327" s="473"/>
      <c r="AA327" s="473"/>
      <c r="AB327" s="473"/>
      <c r="AC327" s="473"/>
      <c r="AD327" s="473"/>
      <c r="AE327" s="473"/>
      <c r="AF327" s="473"/>
      <c r="AG327" s="473"/>
      <c r="AH327" s="473"/>
      <c r="AI327" s="473"/>
      <c r="AJ327" s="473"/>
      <c r="AK327" s="473"/>
      <c r="AL327" s="473"/>
      <c r="AM327" s="473"/>
      <c r="AN327" s="473"/>
      <c r="AO327" s="473"/>
      <c r="AP327" s="473"/>
      <c r="AQ327" s="473"/>
      <c r="AR327" s="473"/>
      <c r="AS327" s="473"/>
      <c r="AT327" s="472"/>
      <c r="AU327" s="472"/>
      <c r="AV327" s="472"/>
      <c r="AW327" s="472"/>
      <c r="AX327" s="472"/>
      <c r="AY327" s="472"/>
      <c r="AZ327" s="472"/>
      <c r="BA327" s="472"/>
      <c r="BB327" s="472"/>
      <c r="BC327" s="472"/>
      <c r="BD327" s="472"/>
      <c r="BE327" s="472"/>
      <c r="BF327" s="472"/>
      <c r="BG327" s="472"/>
      <c r="BH327" s="472"/>
      <c r="BI327" s="472"/>
      <c r="BJ327" s="472"/>
      <c r="BK327" s="472"/>
      <c r="BL327" s="472"/>
      <c r="BM327" s="472"/>
      <c r="BN327" s="472"/>
      <c r="BO327" s="472"/>
      <c r="BP327" s="472"/>
      <c r="BQ327" s="472"/>
      <c r="BR327" s="472"/>
      <c r="BS327" s="472"/>
      <c r="BT327" s="472"/>
      <c r="BU327" s="472"/>
      <c r="BV327" s="472"/>
      <c r="BW327" s="472"/>
      <c r="BX327" s="472"/>
      <c r="BY327" s="472"/>
      <c r="BZ327" s="472"/>
      <c r="CA327" s="472"/>
      <c r="CB327" s="472"/>
      <c r="CC327" s="472"/>
      <c r="CD327" s="472"/>
      <c r="CE327" s="472"/>
      <c r="CF327" s="472"/>
      <c r="CG327" s="472"/>
      <c r="CH327" s="472"/>
      <c r="CI327" s="472"/>
      <c r="CJ327" s="472"/>
      <c r="CK327" s="472"/>
      <c r="CL327" s="472"/>
      <c r="CM327" s="472"/>
      <c r="CN327" s="472"/>
      <c r="CO327" s="472"/>
      <c r="CP327" s="472"/>
      <c r="CQ327" s="472"/>
      <c r="CR327" s="472"/>
      <c r="CS327" s="472"/>
      <c r="CT327" s="472"/>
      <c r="CU327" s="472"/>
      <c r="CV327" s="472"/>
      <c r="CW327" s="472"/>
      <c r="CX327" s="472"/>
      <c r="CY327" s="472"/>
      <c r="CZ327" s="472"/>
      <c r="DA327" s="472"/>
      <c r="DB327" s="472"/>
      <c r="DC327" s="472"/>
      <c r="DD327" s="472"/>
      <c r="DE327" s="472"/>
      <c r="DF327" s="472"/>
      <c r="DG327" s="472"/>
      <c r="DH327" s="472"/>
      <c r="DI327" s="472"/>
      <c r="DJ327" s="472"/>
      <c r="DK327" s="472"/>
      <c r="DL327" s="472"/>
      <c r="DM327" s="472"/>
      <c r="DN327" s="472"/>
      <c r="DO327" s="472"/>
      <c r="DP327" s="472"/>
      <c r="DQ327" s="472"/>
      <c r="DR327" s="472"/>
      <c r="DS327" s="472"/>
      <c r="DT327" s="472"/>
      <c r="DU327" s="472"/>
      <c r="DV327" s="472"/>
      <c r="DW327" s="472"/>
      <c r="DX327" s="472"/>
    </row>
    <row r="328" spans="1:128" s="475" customFormat="1" ht="13.2" x14ac:dyDescent="0.25">
      <c r="A328" s="80" t="s">
        <v>267</v>
      </c>
      <c r="B328" s="80" t="s">
        <v>613</v>
      </c>
      <c r="C328" s="80" t="s">
        <v>320</v>
      </c>
      <c r="D328" s="80" t="s">
        <v>321</v>
      </c>
      <c r="E328" s="792">
        <v>19</v>
      </c>
      <c r="F328" s="445"/>
      <c r="G328" s="483">
        <v>16</v>
      </c>
      <c r="H328" s="483">
        <v>1</v>
      </c>
      <c r="I328" s="445"/>
      <c r="J328" s="483">
        <v>1</v>
      </c>
      <c r="K328" s="483">
        <v>0</v>
      </c>
      <c r="L328" s="445"/>
      <c r="M328" s="483">
        <v>0</v>
      </c>
      <c r="N328" s="483">
        <v>0</v>
      </c>
      <c r="O328" s="483">
        <v>0</v>
      </c>
      <c r="P328" s="483">
        <v>1</v>
      </c>
      <c r="Q328" s="445">
        <v>0</v>
      </c>
      <c r="R328" s="474"/>
      <c r="S328" s="473"/>
      <c r="T328" s="473"/>
      <c r="U328" s="473"/>
      <c r="V328" s="473"/>
      <c r="W328" s="473"/>
      <c r="X328" s="473"/>
      <c r="Y328" s="473"/>
      <c r="Z328" s="473"/>
      <c r="AA328" s="473"/>
      <c r="AB328" s="473"/>
      <c r="AC328" s="473"/>
      <c r="AD328" s="473"/>
      <c r="AE328" s="473"/>
      <c r="AF328" s="473"/>
      <c r="AG328" s="473"/>
      <c r="AH328" s="473"/>
      <c r="AI328" s="473"/>
      <c r="AJ328" s="473"/>
      <c r="AK328" s="473"/>
      <c r="AL328" s="473"/>
      <c r="AM328" s="473"/>
      <c r="AN328" s="473"/>
      <c r="AO328" s="473"/>
      <c r="AP328" s="473"/>
      <c r="AQ328" s="473"/>
      <c r="AR328" s="473"/>
      <c r="AS328" s="473"/>
      <c r="AT328" s="472"/>
      <c r="AU328" s="472"/>
      <c r="AV328" s="472"/>
      <c r="AW328" s="472"/>
      <c r="AX328" s="472"/>
      <c r="AY328" s="472"/>
      <c r="AZ328" s="472"/>
      <c r="BA328" s="472"/>
      <c r="BB328" s="472"/>
      <c r="BC328" s="472"/>
      <c r="BD328" s="472"/>
      <c r="BE328" s="472"/>
      <c r="BF328" s="472"/>
      <c r="BG328" s="472"/>
      <c r="BH328" s="472"/>
      <c r="BI328" s="472"/>
      <c r="BJ328" s="472"/>
      <c r="BK328" s="472"/>
      <c r="BL328" s="472"/>
      <c r="BM328" s="472"/>
      <c r="BN328" s="472"/>
      <c r="BO328" s="472"/>
      <c r="BP328" s="472"/>
      <c r="BQ328" s="472"/>
      <c r="BR328" s="472"/>
      <c r="BS328" s="472"/>
      <c r="BT328" s="472"/>
      <c r="BU328" s="472"/>
      <c r="BV328" s="472"/>
      <c r="BW328" s="472"/>
      <c r="BX328" s="472"/>
      <c r="BY328" s="472"/>
      <c r="BZ328" s="472"/>
      <c r="CA328" s="472"/>
      <c r="CB328" s="472"/>
      <c r="CC328" s="472"/>
      <c r="CD328" s="472"/>
      <c r="CE328" s="472"/>
      <c r="CF328" s="472"/>
      <c r="CG328" s="472"/>
      <c r="CH328" s="472"/>
      <c r="CI328" s="472"/>
      <c r="CJ328" s="472"/>
      <c r="CK328" s="472"/>
      <c r="CL328" s="472"/>
      <c r="CM328" s="472"/>
      <c r="CN328" s="472"/>
      <c r="CO328" s="472"/>
      <c r="CP328" s="472"/>
      <c r="CQ328" s="472"/>
      <c r="CR328" s="472"/>
      <c r="CS328" s="472"/>
      <c r="CT328" s="472"/>
      <c r="CU328" s="472"/>
      <c r="CV328" s="472"/>
      <c r="CW328" s="472"/>
      <c r="CX328" s="472"/>
      <c r="CY328" s="472"/>
      <c r="CZ328" s="472"/>
      <c r="DA328" s="472"/>
      <c r="DB328" s="472"/>
      <c r="DC328" s="472"/>
      <c r="DD328" s="472"/>
      <c r="DE328" s="472"/>
      <c r="DF328" s="472"/>
      <c r="DG328" s="472"/>
      <c r="DH328" s="472"/>
      <c r="DI328" s="472"/>
      <c r="DJ328" s="472"/>
      <c r="DK328" s="472"/>
      <c r="DL328" s="472"/>
      <c r="DM328" s="472"/>
      <c r="DN328" s="472"/>
      <c r="DO328" s="472"/>
      <c r="DP328" s="472"/>
      <c r="DQ328" s="472"/>
      <c r="DR328" s="472"/>
      <c r="DS328" s="472"/>
      <c r="DT328" s="472"/>
      <c r="DU328" s="472"/>
      <c r="DV328" s="472"/>
      <c r="DW328" s="472"/>
      <c r="DX328" s="472"/>
    </row>
    <row r="329" spans="1:128" s="475" customFormat="1" ht="13.2" x14ac:dyDescent="0.25">
      <c r="A329" s="80" t="s">
        <v>232</v>
      </c>
      <c r="B329" s="80" t="s">
        <v>614</v>
      </c>
      <c r="C329" s="80" t="s">
        <v>320</v>
      </c>
      <c r="D329" s="80" t="s">
        <v>321</v>
      </c>
      <c r="E329" s="784">
        <v>32</v>
      </c>
      <c r="F329" s="445"/>
      <c r="G329" s="445">
        <v>27</v>
      </c>
      <c r="H329" s="445">
        <v>0</v>
      </c>
      <c r="I329" s="445"/>
      <c r="J329" s="445">
        <v>2</v>
      </c>
      <c r="K329" s="445">
        <v>0</v>
      </c>
      <c r="L329" s="445"/>
      <c r="M329" s="445">
        <v>1</v>
      </c>
      <c r="N329" s="445">
        <v>0</v>
      </c>
      <c r="O329" s="445">
        <v>2</v>
      </c>
      <c r="P329" s="445">
        <v>0</v>
      </c>
      <c r="Q329" s="445">
        <v>0</v>
      </c>
      <c r="R329" s="474"/>
      <c r="S329" s="473"/>
      <c r="T329" s="473"/>
      <c r="U329" s="473"/>
      <c r="V329" s="473"/>
      <c r="W329" s="473"/>
      <c r="X329" s="473"/>
      <c r="Y329" s="473"/>
      <c r="Z329" s="473"/>
      <c r="AA329" s="473"/>
      <c r="AB329" s="473"/>
      <c r="AC329" s="473"/>
      <c r="AD329" s="473"/>
      <c r="AE329" s="473"/>
      <c r="AF329" s="473"/>
      <c r="AG329" s="473"/>
      <c r="AH329" s="473"/>
      <c r="AI329" s="473"/>
      <c r="AJ329" s="473"/>
      <c r="AK329" s="473"/>
      <c r="AL329" s="473"/>
      <c r="AM329" s="473"/>
      <c r="AN329" s="473"/>
      <c r="AO329" s="473"/>
      <c r="AP329" s="473"/>
      <c r="AQ329" s="473"/>
      <c r="AR329" s="473"/>
      <c r="AS329" s="473"/>
      <c r="AT329" s="472"/>
      <c r="AU329" s="472"/>
      <c r="AV329" s="472"/>
      <c r="AW329" s="472"/>
      <c r="AX329" s="472"/>
      <c r="AY329" s="472"/>
      <c r="AZ329" s="472"/>
      <c r="BA329" s="472"/>
      <c r="BB329" s="472"/>
      <c r="BC329" s="472"/>
      <c r="BD329" s="472"/>
      <c r="BE329" s="472"/>
      <c r="BF329" s="472"/>
      <c r="BG329" s="472"/>
      <c r="BH329" s="472"/>
      <c r="BI329" s="472"/>
      <c r="BJ329" s="472"/>
      <c r="BK329" s="472"/>
      <c r="BL329" s="472"/>
      <c r="BM329" s="472"/>
      <c r="BN329" s="472"/>
      <c r="BO329" s="472"/>
      <c r="BP329" s="472"/>
      <c r="BQ329" s="472"/>
      <c r="BR329" s="472"/>
      <c r="BS329" s="472"/>
      <c r="BT329" s="472"/>
      <c r="BU329" s="472"/>
      <c r="BV329" s="472"/>
      <c r="BW329" s="472"/>
      <c r="BX329" s="472"/>
      <c r="BY329" s="472"/>
      <c r="BZ329" s="472"/>
      <c r="CA329" s="472"/>
      <c r="CB329" s="472"/>
      <c r="CC329" s="472"/>
      <c r="CD329" s="472"/>
      <c r="CE329" s="472"/>
      <c r="CF329" s="472"/>
      <c r="CG329" s="472"/>
      <c r="CH329" s="472"/>
      <c r="CI329" s="472"/>
      <c r="CJ329" s="472"/>
      <c r="CK329" s="472"/>
      <c r="CL329" s="472"/>
      <c r="CM329" s="472"/>
      <c r="CN329" s="472"/>
      <c r="CO329" s="472"/>
      <c r="CP329" s="472"/>
      <c r="CQ329" s="472"/>
      <c r="CR329" s="472"/>
      <c r="CS329" s="472"/>
      <c r="CT329" s="472"/>
      <c r="CU329" s="472"/>
      <c r="CV329" s="472"/>
      <c r="CW329" s="472"/>
      <c r="CX329" s="472"/>
      <c r="CY329" s="472"/>
      <c r="CZ329" s="472"/>
      <c r="DA329" s="472"/>
      <c r="DB329" s="472"/>
      <c r="DC329" s="472"/>
      <c r="DD329" s="472"/>
      <c r="DE329" s="472"/>
      <c r="DF329" s="472"/>
      <c r="DG329" s="472"/>
      <c r="DH329" s="472"/>
      <c r="DI329" s="472"/>
      <c r="DJ329" s="472"/>
      <c r="DK329" s="472"/>
      <c r="DL329" s="472"/>
      <c r="DM329" s="472"/>
      <c r="DN329" s="472"/>
      <c r="DO329" s="472"/>
      <c r="DP329" s="472"/>
      <c r="DQ329" s="472"/>
      <c r="DR329" s="472"/>
      <c r="DS329" s="472"/>
      <c r="DT329" s="472"/>
      <c r="DU329" s="472"/>
      <c r="DV329" s="472"/>
      <c r="DW329" s="472"/>
      <c r="DX329" s="472"/>
    </row>
    <row r="330" spans="1:128" s="475" customFormat="1" ht="13.2" x14ac:dyDescent="0.25">
      <c r="A330" s="80" t="s">
        <v>228</v>
      </c>
      <c r="B330" s="80" t="s">
        <v>615</v>
      </c>
      <c r="C330" s="80" t="s">
        <v>324</v>
      </c>
      <c r="D330" s="80" t="s">
        <v>325</v>
      </c>
      <c r="E330" s="784">
        <v>2</v>
      </c>
      <c r="F330" s="445"/>
      <c r="G330" s="445">
        <v>2</v>
      </c>
      <c r="H330" s="445">
        <v>0</v>
      </c>
      <c r="I330" s="445"/>
      <c r="J330" s="445">
        <v>0</v>
      </c>
      <c r="K330" s="445">
        <v>0</v>
      </c>
      <c r="L330" s="445"/>
      <c r="M330" s="445">
        <v>0</v>
      </c>
      <c r="N330" s="445">
        <v>0</v>
      </c>
      <c r="O330" s="445">
        <v>0</v>
      </c>
      <c r="P330" s="445">
        <v>0</v>
      </c>
      <c r="Q330" s="445">
        <v>0</v>
      </c>
      <c r="R330" s="474"/>
      <c r="S330" s="473"/>
      <c r="T330" s="473"/>
      <c r="U330" s="473"/>
      <c r="V330" s="473"/>
      <c r="W330" s="473"/>
      <c r="X330" s="473"/>
      <c r="Y330" s="473"/>
      <c r="Z330" s="473"/>
      <c r="AA330" s="473"/>
      <c r="AB330" s="473"/>
      <c r="AC330" s="473"/>
      <c r="AD330" s="473"/>
      <c r="AE330" s="473"/>
      <c r="AF330" s="473"/>
      <c r="AG330" s="473"/>
      <c r="AH330" s="473"/>
      <c r="AI330" s="473"/>
      <c r="AJ330" s="473"/>
      <c r="AK330" s="473"/>
      <c r="AL330" s="473"/>
      <c r="AM330" s="473"/>
      <c r="AN330" s="473"/>
      <c r="AO330" s="473"/>
      <c r="AP330" s="473"/>
      <c r="AQ330" s="473"/>
      <c r="AR330" s="473"/>
      <c r="AS330" s="473"/>
      <c r="AT330" s="472"/>
      <c r="AU330" s="472"/>
      <c r="AV330" s="472"/>
      <c r="AW330" s="472"/>
      <c r="AX330" s="472"/>
      <c r="AY330" s="472"/>
      <c r="AZ330" s="472"/>
      <c r="BA330" s="472"/>
      <c r="BB330" s="472"/>
      <c r="BC330" s="472"/>
      <c r="BD330" s="472"/>
      <c r="BE330" s="472"/>
      <c r="BF330" s="472"/>
      <c r="BG330" s="472"/>
      <c r="BH330" s="472"/>
      <c r="BI330" s="472"/>
      <c r="BJ330" s="472"/>
      <c r="BK330" s="472"/>
      <c r="BL330" s="472"/>
      <c r="BM330" s="472"/>
      <c r="BN330" s="472"/>
      <c r="BO330" s="472"/>
      <c r="BP330" s="472"/>
      <c r="BQ330" s="472"/>
      <c r="BR330" s="472"/>
      <c r="BS330" s="472"/>
      <c r="BT330" s="472"/>
      <c r="BU330" s="472"/>
      <c r="BV330" s="472"/>
      <c r="BW330" s="472"/>
      <c r="BX330" s="472"/>
      <c r="BY330" s="472"/>
      <c r="BZ330" s="472"/>
      <c r="CA330" s="472"/>
      <c r="CB330" s="472"/>
      <c r="CC330" s="472"/>
      <c r="CD330" s="472"/>
      <c r="CE330" s="472"/>
      <c r="CF330" s="472"/>
      <c r="CG330" s="472"/>
      <c r="CH330" s="472"/>
      <c r="CI330" s="472"/>
      <c r="CJ330" s="472"/>
      <c r="CK330" s="472"/>
      <c r="CL330" s="472"/>
      <c r="CM330" s="472"/>
      <c r="CN330" s="472"/>
      <c r="CO330" s="472"/>
      <c r="CP330" s="472"/>
      <c r="CQ330" s="472"/>
      <c r="CR330" s="472"/>
      <c r="CS330" s="472"/>
      <c r="CT330" s="472"/>
      <c r="CU330" s="472"/>
      <c r="CV330" s="472"/>
      <c r="CW330" s="472"/>
      <c r="CX330" s="472"/>
      <c r="CY330" s="472"/>
      <c r="CZ330" s="472"/>
      <c r="DA330" s="472"/>
      <c r="DB330" s="472"/>
      <c r="DC330" s="472"/>
      <c r="DD330" s="472"/>
      <c r="DE330" s="472"/>
      <c r="DF330" s="472"/>
      <c r="DG330" s="472"/>
      <c r="DH330" s="472"/>
      <c r="DI330" s="472"/>
      <c r="DJ330" s="472"/>
      <c r="DK330" s="472"/>
      <c r="DL330" s="472"/>
      <c r="DM330" s="472"/>
      <c r="DN330" s="472"/>
      <c r="DO330" s="472"/>
      <c r="DP330" s="472"/>
      <c r="DQ330" s="472"/>
      <c r="DR330" s="472"/>
      <c r="DS330" s="472"/>
      <c r="DT330" s="472"/>
      <c r="DU330" s="472"/>
      <c r="DV330" s="472"/>
      <c r="DW330" s="472"/>
      <c r="DX330" s="472"/>
    </row>
    <row r="331" spans="1:128" s="475" customFormat="1" ht="13.2" x14ac:dyDescent="0.25">
      <c r="A331" s="80" t="s">
        <v>233</v>
      </c>
      <c r="B331" s="80" t="s">
        <v>616</v>
      </c>
      <c r="C331" s="80" t="s">
        <v>320</v>
      </c>
      <c r="D331" s="80" t="s">
        <v>321</v>
      </c>
      <c r="E331" s="784">
        <v>16</v>
      </c>
      <c r="F331" s="445"/>
      <c r="G331" s="445">
        <v>13</v>
      </c>
      <c r="H331" s="445">
        <v>1</v>
      </c>
      <c r="I331" s="445"/>
      <c r="J331" s="445">
        <v>0</v>
      </c>
      <c r="K331" s="445">
        <v>0</v>
      </c>
      <c r="L331" s="445"/>
      <c r="M331" s="445">
        <v>2</v>
      </c>
      <c r="N331" s="445">
        <v>0</v>
      </c>
      <c r="O331" s="445">
        <v>0</v>
      </c>
      <c r="P331" s="445">
        <v>0</v>
      </c>
      <c r="Q331" s="445">
        <v>0</v>
      </c>
      <c r="R331" s="474"/>
      <c r="S331" s="473"/>
      <c r="T331" s="473"/>
      <c r="U331" s="473"/>
      <c r="V331" s="473"/>
      <c r="W331" s="473"/>
      <c r="X331" s="473"/>
      <c r="Y331" s="473"/>
      <c r="Z331" s="473"/>
      <c r="AA331" s="473"/>
      <c r="AB331" s="473"/>
      <c r="AC331" s="473"/>
      <c r="AD331" s="473"/>
      <c r="AE331" s="473"/>
      <c r="AF331" s="473"/>
      <c r="AG331" s="473"/>
      <c r="AH331" s="473"/>
      <c r="AI331" s="473"/>
      <c r="AJ331" s="473"/>
      <c r="AK331" s="473"/>
      <c r="AL331" s="473"/>
      <c r="AM331" s="473"/>
      <c r="AN331" s="473"/>
      <c r="AO331" s="473"/>
      <c r="AP331" s="473"/>
      <c r="AQ331" s="473"/>
      <c r="AR331" s="473"/>
      <c r="AS331" s="473"/>
      <c r="AT331" s="472"/>
      <c r="AU331" s="472"/>
      <c r="AV331" s="472"/>
      <c r="AW331" s="472"/>
      <c r="AX331" s="472"/>
      <c r="AY331" s="472"/>
      <c r="AZ331" s="472"/>
      <c r="BA331" s="472"/>
      <c r="BB331" s="472"/>
      <c r="BC331" s="472"/>
      <c r="BD331" s="472"/>
      <c r="BE331" s="472"/>
      <c r="BF331" s="472"/>
      <c r="BG331" s="472"/>
      <c r="BH331" s="472"/>
      <c r="BI331" s="472"/>
      <c r="BJ331" s="472"/>
      <c r="BK331" s="472"/>
      <c r="BL331" s="472"/>
      <c r="BM331" s="472"/>
      <c r="BN331" s="472"/>
      <c r="BO331" s="472"/>
      <c r="BP331" s="472"/>
      <c r="BQ331" s="472"/>
      <c r="BR331" s="472"/>
      <c r="BS331" s="472"/>
      <c r="BT331" s="472"/>
      <c r="BU331" s="472"/>
      <c r="BV331" s="472"/>
      <c r="BW331" s="472"/>
      <c r="BX331" s="472"/>
      <c r="BY331" s="472"/>
      <c r="BZ331" s="472"/>
      <c r="CA331" s="472"/>
      <c r="CB331" s="472"/>
      <c r="CC331" s="472"/>
      <c r="CD331" s="472"/>
      <c r="CE331" s="472"/>
      <c r="CF331" s="472"/>
      <c r="CG331" s="472"/>
      <c r="CH331" s="472"/>
      <c r="CI331" s="472"/>
      <c r="CJ331" s="472"/>
      <c r="CK331" s="472"/>
      <c r="CL331" s="472"/>
      <c r="CM331" s="472"/>
      <c r="CN331" s="472"/>
      <c r="CO331" s="472"/>
      <c r="CP331" s="472"/>
      <c r="CQ331" s="472"/>
      <c r="CR331" s="472"/>
      <c r="CS331" s="472"/>
      <c r="CT331" s="472"/>
      <c r="CU331" s="472"/>
      <c r="CV331" s="472"/>
      <c r="CW331" s="472"/>
      <c r="CX331" s="472"/>
      <c r="CY331" s="472"/>
      <c r="CZ331" s="472"/>
      <c r="DA331" s="472"/>
      <c r="DB331" s="472"/>
      <c r="DC331" s="472"/>
      <c r="DD331" s="472"/>
      <c r="DE331" s="472"/>
      <c r="DF331" s="472"/>
      <c r="DG331" s="472"/>
      <c r="DH331" s="472"/>
      <c r="DI331" s="472"/>
      <c r="DJ331" s="472"/>
      <c r="DK331" s="472"/>
      <c r="DL331" s="472"/>
      <c r="DM331" s="472"/>
      <c r="DN331" s="472"/>
      <c r="DO331" s="472"/>
      <c r="DP331" s="472"/>
      <c r="DQ331" s="472"/>
      <c r="DR331" s="472"/>
      <c r="DS331" s="472"/>
      <c r="DT331" s="472"/>
      <c r="DU331" s="472"/>
      <c r="DV331" s="472"/>
      <c r="DW331" s="472"/>
      <c r="DX331" s="472"/>
    </row>
    <row r="332" spans="1:128" s="475" customFormat="1" ht="13.2" x14ac:dyDescent="0.25">
      <c r="A332" s="80" t="s">
        <v>53</v>
      </c>
      <c r="B332" s="80" t="s">
        <v>617</v>
      </c>
      <c r="C332" s="80" t="s">
        <v>324</v>
      </c>
      <c r="D332" s="80" t="s">
        <v>325</v>
      </c>
      <c r="E332" s="784">
        <v>11</v>
      </c>
      <c r="F332" s="445"/>
      <c r="G332" s="445">
        <v>9</v>
      </c>
      <c r="H332" s="445">
        <v>0</v>
      </c>
      <c r="I332" s="445"/>
      <c r="J332" s="445">
        <v>1</v>
      </c>
      <c r="K332" s="445">
        <v>0</v>
      </c>
      <c r="L332" s="445"/>
      <c r="M332" s="445">
        <v>1</v>
      </c>
      <c r="N332" s="445">
        <v>0</v>
      </c>
      <c r="O332" s="445">
        <v>0</v>
      </c>
      <c r="P332" s="445">
        <v>0</v>
      </c>
      <c r="Q332" s="445">
        <v>0</v>
      </c>
      <c r="R332" s="474"/>
      <c r="S332" s="473"/>
      <c r="T332" s="473"/>
      <c r="U332" s="473"/>
      <c r="V332" s="473"/>
      <c r="W332" s="473"/>
      <c r="X332" s="473"/>
      <c r="Y332" s="473"/>
      <c r="Z332" s="473"/>
      <c r="AA332" s="473"/>
      <c r="AB332" s="473"/>
      <c r="AC332" s="473"/>
      <c r="AD332" s="473"/>
      <c r="AE332" s="473"/>
      <c r="AF332" s="473"/>
      <c r="AG332" s="473"/>
      <c r="AH332" s="473"/>
      <c r="AI332" s="473"/>
      <c r="AJ332" s="473"/>
      <c r="AK332" s="473"/>
      <c r="AL332" s="473"/>
      <c r="AM332" s="473"/>
      <c r="AN332" s="473"/>
      <c r="AO332" s="473"/>
      <c r="AP332" s="473"/>
      <c r="AQ332" s="473"/>
      <c r="AR332" s="473"/>
      <c r="AS332" s="473"/>
      <c r="AT332" s="472"/>
      <c r="AU332" s="472"/>
      <c r="AV332" s="472"/>
      <c r="AW332" s="472"/>
      <c r="AX332" s="472"/>
      <c r="AY332" s="472"/>
      <c r="AZ332" s="472"/>
      <c r="BA332" s="472"/>
      <c r="BB332" s="472"/>
      <c r="BC332" s="472"/>
      <c r="BD332" s="472"/>
      <c r="BE332" s="472"/>
      <c r="BF332" s="472"/>
      <c r="BG332" s="472"/>
      <c r="BH332" s="472"/>
      <c r="BI332" s="472"/>
      <c r="BJ332" s="472"/>
      <c r="BK332" s="472"/>
      <c r="BL332" s="472"/>
      <c r="BM332" s="472"/>
      <c r="BN332" s="472"/>
      <c r="BO332" s="472"/>
      <c r="BP332" s="472"/>
      <c r="BQ332" s="472"/>
      <c r="BR332" s="472"/>
      <c r="BS332" s="472"/>
      <c r="BT332" s="472"/>
      <c r="BU332" s="472"/>
      <c r="BV332" s="472"/>
      <c r="BW332" s="472"/>
      <c r="BX332" s="472"/>
      <c r="BY332" s="472"/>
      <c r="BZ332" s="472"/>
      <c r="CA332" s="472"/>
      <c r="CB332" s="472"/>
      <c r="CC332" s="472"/>
      <c r="CD332" s="472"/>
      <c r="CE332" s="472"/>
      <c r="CF332" s="472"/>
      <c r="CG332" s="472"/>
      <c r="CH332" s="472"/>
      <c r="CI332" s="472"/>
      <c r="CJ332" s="472"/>
      <c r="CK332" s="472"/>
      <c r="CL332" s="472"/>
      <c r="CM332" s="472"/>
      <c r="CN332" s="472"/>
      <c r="CO332" s="472"/>
      <c r="CP332" s="472"/>
      <c r="CQ332" s="472"/>
      <c r="CR332" s="472"/>
      <c r="CS332" s="472"/>
      <c r="CT332" s="472"/>
      <c r="CU332" s="472"/>
      <c r="CV332" s="472"/>
      <c r="CW332" s="472"/>
      <c r="CX332" s="472"/>
      <c r="CY332" s="472"/>
      <c r="CZ332" s="472"/>
      <c r="DA332" s="472"/>
      <c r="DB332" s="472"/>
      <c r="DC332" s="472"/>
      <c r="DD332" s="472"/>
      <c r="DE332" s="472"/>
      <c r="DF332" s="472"/>
      <c r="DG332" s="472"/>
      <c r="DH332" s="472"/>
      <c r="DI332" s="472"/>
      <c r="DJ332" s="472"/>
      <c r="DK332" s="472"/>
      <c r="DL332" s="472"/>
      <c r="DM332" s="472"/>
      <c r="DN332" s="472"/>
      <c r="DO332" s="472"/>
      <c r="DP332" s="472"/>
      <c r="DQ332" s="472"/>
      <c r="DR332" s="472"/>
      <c r="DS332" s="472"/>
      <c r="DT332" s="472"/>
      <c r="DU332" s="472"/>
      <c r="DV332" s="472"/>
      <c r="DW332" s="472"/>
      <c r="DX332" s="472"/>
    </row>
    <row r="333" spans="1:128" s="475" customFormat="1" ht="13.2" x14ac:dyDescent="0.25">
      <c r="A333" s="80" t="s">
        <v>144</v>
      </c>
      <c r="B333" s="80" t="s">
        <v>618</v>
      </c>
      <c r="C333" s="80" t="s">
        <v>314</v>
      </c>
      <c r="D333" s="80" t="s">
        <v>315</v>
      </c>
      <c r="E333" s="784">
        <v>0</v>
      </c>
      <c r="F333" s="445"/>
      <c r="G333" s="445">
        <v>0</v>
      </c>
      <c r="H333" s="445">
        <v>0</v>
      </c>
      <c r="I333" s="445"/>
      <c r="J333" s="445">
        <v>0</v>
      </c>
      <c r="K333" s="445">
        <v>0</v>
      </c>
      <c r="L333" s="445"/>
      <c r="M333" s="445">
        <v>0</v>
      </c>
      <c r="N333" s="445">
        <v>0</v>
      </c>
      <c r="O333" s="445">
        <v>0</v>
      </c>
      <c r="P333" s="445">
        <v>0</v>
      </c>
      <c r="Q333" s="445">
        <v>0</v>
      </c>
      <c r="R333" s="474"/>
      <c r="S333" s="473"/>
      <c r="T333" s="473"/>
      <c r="U333" s="473"/>
      <c r="V333" s="473"/>
      <c r="W333" s="473"/>
      <c r="X333" s="473"/>
      <c r="Y333" s="473"/>
      <c r="Z333" s="473"/>
      <c r="AA333" s="473"/>
      <c r="AB333" s="473"/>
      <c r="AC333" s="473"/>
      <c r="AD333" s="473"/>
      <c r="AE333" s="473"/>
      <c r="AF333" s="473"/>
      <c r="AG333" s="473"/>
      <c r="AH333" s="473"/>
      <c r="AI333" s="473"/>
      <c r="AJ333" s="473"/>
      <c r="AK333" s="473"/>
      <c r="AL333" s="473"/>
      <c r="AM333" s="473"/>
      <c r="AN333" s="473"/>
      <c r="AO333" s="473"/>
      <c r="AP333" s="473"/>
      <c r="AQ333" s="473"/>
      <c r="AR333" s="473"/>
      <c r="AS333" s="473"/>
      <c r="AT333" s="472"/>
      <c r="AU333" s="472"/>
      <c r="AV333" s="472"/>
      <c r="AW333" s="472"/>
      <c r="AX333" s="472"/>
      <c r="AY333" s="472"/>
      <c r="AZ333" s="472"/>
      <c r="BA333" s="472"/>
      <c r="BB333" s="472"/>
      <c r="BC333" s="472"/>
      <c r="BD333" s="472"/>
      <c r="BE333" s="472"/>
      <c r="BF333" s="472"/>
      <c r="BG333" s="472"/>
      <c r="BH333" s="472"/>
      <c r="BI333" s="472"/>
      <c r="BJ333" s="472"/>
      <c r="BK333" s="472"/>
      <c r="BL333" s="472"/>
      <c r="BM333" s="472"/>
      <c r="BN333" s="472"/>
      <c r="BO333" s="472"/>
      <c r="BP333" s="472"/>
      <c r="BQ333" s="472"/>
      <c r="BR333" s="472"/>
      <c r="BS333" s="472"/>
      <c r="BT333" s="472"/>
      <c r="BU333" s="472"/>
      <c r="BV333" s="472"/>
      <c r="BW333" s="472"/>
      <c r="BX333" s="472"/>
      <c r="BY333" s="472"/>
      <c r="BZ333" s="472"/>
      <c r="CA333" s="472"/>
      <c r="CB333" s="472"/>
      <c r="CC333" s="472"/>
      <c r="CD333" s="472"/>
      <c r="CE333" s="472"/>
      <c r="CF333" s="472"/>
      <c r="CG333" s="472"/>
      <c r="CH333" s="472"/>
      <c r="CI333" s="472"/>
      <c r="CJ333" s="472"/>
      <c r="CK333" s="472"/>
      <c r="CL333" s="472"/>
      <c r="CM333" s="472"/>
      <c r="CN333" s="472"/>
      <c r="CO333" s="472"/>
      <c r="CP333" s="472"/>
      <c r="CQ333" s="472"/>
      <c r="CR333" s="472"/>
      <c r="CS333" s="472"/>
      <c r="CT333" s="472"/>
      <c r="CU333" s="472"/>
      <c r="CV333" s="472"/>
      <c r="CW333" s="472"/>
      <c r="CX333" s="472"/>
      <c r="CY333" s="472"/>
      <c r="CZ333" s="472"/>
      <c r="DA333" s="472"/>
      <c r="DB333" s="472"/>
      <c r="DC333" s="472"/>
      <c r="DD333" s="472"/>
      <c r="DE333" s="472"/>
      <c r="DF333" s="472"/>
      <c r="DG333" s="472"/>
      <c r="DH333" s="472"/>
      <c r="DI333" s="472"/>
      <c r="DJ333" s="472"/>
      <c r="DK333" s="472"/>
      <c r="DL333" s="472"/>
      <c r="DM333" s="472"/>
      <c r="DN333" s="472"/>
      <c r="DO333" s="472"/>
      <c r="DP333" s="472"/>
      <c r="DQ333" s="472"/>
      <c r="DR333" s="472"/>
      <c r="DS333" s="472"/>
      <c r="DT333" s="472"/>
      <c r="DU333" s="472"/>
      <c r="DV333" s="472"/>
      <c r="DW333" s="472"/>
      <c r="DX333" s="472"/>
    </row>
    <row r="334" spans="1:128" s="475" customFormat="1" ht="13.2" x14ac:dyDescent="0.25">
      <c r="A334" s="80" t="s">
        <v>234</v>
      </c>
      <c r="B334" s="80" t="s">
        <v>619</v>
      </c>
      <c r="C334" s="80" t="s">
        <v>320</v>
      </c>
      <c r="D334" s="80" t="s">
        <v>321</v>
      </c>
      <c r="E334" s="784">
        <v>5</v>
      </c>
      <c r="F334" s="445"/>
      <c r="G334" s="445">
        <v>3</v>
      </c>
      <c r="H334" s="445">
        <v>0</v>
      </c>
      <c r="I334" s="445"/>
      <c r="J334" s="445">
        <v>0</v>
      </c>
      <c r="K334" s="445">
        <v>0</v>
      </c>
      <c r="L334" s="445"/>
      <c r="M334" s="445">
        <v>2</v>
      </c>
      <c r="N334" s="445">
        <v>0</v>
      </c>
      <c r="O334" s="445">
        <v>0</v>
      </c>
      <c r="P334" s="445">
        <v>0</v>
      </c>
      <c r="Q334" s="445">
        <v>0</v>
      </c>
      <c r="R334" s="474"/>
      <c r="S334" s="473"/>
      <c r="T334" s="473"/>
      <c r="U334" s="473"/>
      <c r="V334" s="473"/>
      <c r="W334" s="473"/>
      <c r="X334" s="473"/>
      <c r="Y334" s="473"/>
      <c r="Z334" s="473"/>
      <c r="AA334" s="473"/>
      <c r="AB334" s="473"/>
      <c r="AC334" s="473"/>
      <c r="AD334" s="473"/>
      <c r="AE334" s="473"/>
      <c r="AF334" s="473"/>
      <c r="AG334" s="473"/>
      <c r="AH334" s="473"/>
      <c r="AI334" s="473"/>
      <c r="AJ334" s="473"/>
      <c r="AK334" s="473"/>
      <c r="AL334" s="473"/>
      <c r="AM334" s="473"/>
      <c r="AN334" s="473"/>
      <c r="AO334" s="473"/>
      <c r="AP334" s="473"/>
      <c r="AQ334" s="473"/>
      <c r="AR334" s="473"/>
      <c r="AS334" s="473"/>
      <c r="AT334" s="472"/>
      <c r="AU334" s="472"/>
      <c r="AV334" s="472"/>
      <c r="AW334" s="472"/>
      <c r="AX334" s="472"/>
      <c r="AY334" s="472"/>
      <c r="AZ334" s="472"/>
      <c r="BA334" s="472"/>
      <c r="BB334" s="472"/>
      <c r="BC334" s="472"/>
      <c r="BD334" s="472"/>
      <c r="BE334" s="472"/>
      <c r="BF334" s="472"/>
      <c r="BG334" s="472"/>
      <c r="BH334" s="472"/>
      <c r="BI334" s="472"/>
      <c r="BJ334" s="472"/>
      <c r="BK334" s="472"/>
      <c r="BL334" s="472"/>
      <c r="BM334" s="472"/>
      <c r="BN334" s="472"/>
      <c r="BO334" s="472"/>
      <c r="BP334" s="472"/>
      <c r="BQ334" s="472"/>
      <c r="BR334" s="472"/>
      <c r="BS334" s="472"/>
      <c r="BT334" s="472"/>
      <c r="BU334" s="472"/>
      <c r="BV334" s="472"/>
      <c r="BW334" s="472"/>
      <c r="BX334" s="472"/>
      <c r="BY334" s="472"/>
      <c r="BZ334" s="472"/>
      <c r="CA334" s="472"/>
      <c r="CB334" s="472"/>
      <c r="CC334" s="472"/>
      <c r="CD334" s="472"/>
      <c r="CE334" s="472"/>
      <c r="CF334" s="472"/>
      <c r="CG334" s="472"/>
      <c r="CH334" s="472"/>
      <c r="CI334" s="472"/>
      <c r="CJ334" s="472"/>
      <c r="CK334" s="472"/>
      <c r="CL334" s="472"/>
      <c r="CM334" s="472"/>
      <c r="CN334" s="472"/>
      <c r="CO334" s="472"/>
      <c r="CP334" s="472"/>
      <c r="CQ334" s="472"/>
      <c r="CR334" s="472"/>
      <c r="CS334" s="472"/>
      <c r="CT334" s="472"/>
      <c r="CU334" s="472"/>
      <c r="CV334" s="472"/>
      <c r="CW334" s="472"/>
      <c r="CX334" s="472"/>
      <c r="CY334" s="472"/>
      <c r="CZ334" s="472"/>
      <c r="DA334" s="472"/>
      <c r="DB334" s="472"/>
      <c r="DC334" s="472"/>
      <c r="DD334" s="472"/>
      <c r="DE334" s="472"/>
      <c r="DF334" s="472"/>
      <c r="DG334" s="472"/>
      <c r="DH334" s="472"/>
      <c r="DI334" s="472"/>
      <c r="DJ334" s="472"/>
      <c r="DK334" s="472"/>
      <c r="DL334" s="472"/>
      <c r="DM334" s="472"/>
      <c r="DN334" s="472"/>
      <c r="DO334" s="472"/>
      <c r="DP334" s="472"/>
      <c r="DQ334" s="472"/>
      <c r="DR334" s="472"/>
      <c r="DS334" s="472"/>
      <c r="DT334" s="472"/>
      <c r="DU334" s="472"/>
      <c r="DV334" s="472"/>
      <c r="DW334" s="472"/>
      <c r="DX334" s="472"/>
    </row>
    <row r="335" spans="1:128" s="475" customFormat="1" ht="13.2" x14ac:dyDescent="0.25">
      <c r="A335" s="80" t="s">
        <v>12</v>
      </c>
      <c r="B335" s="80" t="s">
        <v>620</v>
      </c>
      <c r="C335" s="80" t="s">
        <v>316</v>
      </c>
      <c r="D335" s="80" t="s">
        <v>317</v>
      </c>
      <c r="E335" s="784">
        <v>23</v>
      </c>
      <c r="F335" s="445"/>
      <c r="G335" s="445">
        <v>21</v>
      </c>
      <c r="H335" s="445">
        <v>1</v>
      </c>
      <c r="I335" s="445"/>
      <c r="J335" s="445">
        <v>0</v>
      </c>
      <c r="K335" s="445">
        <v>0</v>
      </c>
      <c r="L335" s="445"/>
      <c r="M335" s="445">
        <v>0</v>
      </c>
      <c r="N335" s="445">
        <v>0</v>
      </c>
      <c r="O335" s="445">
        <v>1</v>
      </c>
      <c r="P335" s="445">
        <v>0</v>
      </c>
      <c r="Q335" s="445">
        <v>0</v>
      </c>
      <c r="R335" s="474"/>
      <c r="S335" s="473"/>
      <c r="T335" s="473"/>
      <c r="U335" s="473"/>
      <c r="V335" s="473"/>
      <c r="W335" s="473"/>
      <c r="X335" s="473"/>
      <c r="Y335" s="473"/>
      <c r="Z335" s="473"/>
      <c r="AA335" s="473"/>
      <c r="AB335" s="473"/>
      <c r="AC335" s="473"/>
      <c r="AD335" s="473"/>
      <c r="AE335" s="473"/>
      <c r="AF335" s="473"/>
      <c r="AG335" s="473"/>
      <c r="AH335" s="473"/>
      <c r="AI335" s="473"/>
      <c r="AJ335" s="473"/>
      <c r="AK335" s="473"/>
      <c r="AL335" s="473"/>
      <c r="AM335" s="473"/>
      <c r="AN335" s="473"/>
      <c r="AO335" s="473"/>
      <c r="AP335" s="473"/>
      <c r="AQ335" s="473"/>
      <c r="AR335" s="473"/>
      <c r="AS335" s="473"/>
      <c r="AT335" s="472"/>
      <c r="AU335" s="472"/>
      <c r="AV335" s="472"/>
      <c r="AW335" s="472"/>
      <c r="AX335" s="472"/>
      <c r="AY335" s="472"/>
      <c r="AZ335" s="472"/>
      <c r="BA335" s="472"/>
      <c r="BB335" s="472"/>
      <c r="BC335" s="472"/>
      <c r="BD335" s="472"/>
      <c r="BE335" s="472"/>
      <c r="BF335" s="472"/>
      <c r="BG335" s="472"/>
      <c r="BH335" s="472"/>
      <c r="BI335" s="472"/>
      <c r="BJ335" s="472"/>
      <c r="BK335" s="472"/>
      <c r="BL335" s="472"/>
      <c r="BM335" s="472"/>
      <c r="BN335" s="472"/>
      <c r="BO335" s="472"/>
      <c r="BP335" s="472"/>
      <c r="BQ335" s="472"/>
      <c r="BR335" s="472"/>
      <c r="BS335" s="472"/>
      <c r="BT335" s="472"/>
      <c r="BU335" s="472"/>
      <c r="BV335" s="472"/>
      <c r="BW335" s="472"/>
      <c r="BX335" s="472"/>
      <c r="BY335" s="472"/>
      <c r="BZ335" s="472"/>
      <c r="CA335" s="472"/>
      <c r="CB335" s="472"/>
      <c r="CC335" s="472"/>
      <c r="CD335" s="472"/>
      <c r="CE335" s="472"/>
      <c r="CF335" s="472"/>
      <c r="CG335" s="472"/>
      <c r="CH335" s="472"/>
      <c r="CI335" s="472"/>
      <c r="CJ335" s="472"/>
      <c r="CK335" s="472"/>
      <c r="CL335" s="472"/>
      <c r="CM335" s="472"/>
      <c r="CN335" s="472"/>
      <c r="CO335" s="472"/>
      <c r="CP335" s="472"/>
      <c r="CQ335" s="472"/>
      <c r="CR335" s="472"/>
      <c r="CS335" s="472"/>
      <c r="CT335" s="472"/>
      <c r="CU335" s="472"/>
      <c r="CV335" s="472"/>
      <c r="CW335" s="472"/>
      <c r="CX335" s="472"/>
      <c r="CY335" s="472"/>
      <c r="CZ335" s="472"/>
      <c r="DA335" s="472"/>
      <c r="DB335" s="472"/>
      <c r="DC335" s="472"/>
      <c r="DD335" s="472"/>
      <c r="DE335" s="472"/>
      <c r="DF335" s="472"/>
      <c r="DG335" s="472"/>
      <c r="DH335" s="472"/>
      <c r="DI335" s="472"/>
      <c r="DJ335" s="472"/>
      <c r="DK335" s="472"/>
      <c r="DL335" s="472"/>
      <c r="DM335" s="472"/>
      <c r="DN335" s="472"/>
      <c r="DO335" s="472"/>
      <c r="DP335" s="472"/>
      <c r="DQ335" s="472"/>
      <c r="DR335" s="472"/>
      <c r="DS335" s="472"/>
      <c r="DT335" s="472"/>
      <c r="DU335" s="472"/>
      <c r="DV335" s="472"/>
      <c r="DW335" s="472"/>
      <c r="DX335" s="472"/>
    </row>
    <row r="336" spans="1:128" s="475" customFormat="1" ht="13.2" x14ac:dyDescent="0.25">
      <c r="A336" s="482"/>
      <c r="B336" s="482"/>
      <c r="C336" s="482"/>
      <c r="D336" s="482"/>
      <c r="E336" s="793"/>
      <c r="F336" s="484"/>
      <c r="G336" s="484"/>
      <c r="H336" s="484"/>
      <c r="I336" s="484"/>
      <c r="J336" s="484"/>
      <c r="K336" s="484"/>
      <c r="L336" s="484"/>
      <c r="M336" s="484"/>
      <c r="N336" s="484"/>
      <c r="O336" s="484"/>
      <c r="P336" s="484"/>
      <c r="Q336" s="484"/>
      <c r="R336" s="474"/>
      <c r="S336" s="473"/>
      <c r="T336" s="473"/>
      <c r="U336" s="473"/>
      <c r="V336" s="473"/>
      <c r="W336" s="473"/>
      <c r="X336" s="473"/>
      <c r="Y336" s="473"/>
      <c r="Z336" s="473"/>
      <c r="AA336" s="473"/>
      <c r="AB336" s="473"/>
      <c r="AC336" s="473"/>
      <c r="AD336" s="473"/>
      <c r="AE336" s="473"/>
      <c r="AF336" s="473"/>
      <c r="AG336" s="473"/>
      <c r="AH336" s="473"/>
      <c r="AI336" s="473"/>
      <c r="AJ336" s="473"/>
      <c r="AK336" s="473"/>
      <c r="AL336" s="473"/>
      <c r="AM336" s="473"/>
      <c r="AN336" s="473"/>
      <c r="AO336" s="473"/>
      <c r="AP336" s="473"/>
      <c r="AQ336" s="473"/>
      <c r="AR336" s="473"/>
      <c r="AS336" s="473"/>
      <c r="AT336" s="472"/>
      <c r="AU336" s="472"/>
      <c r="AV336" s="472"/>
      <c r="AW336" s="472"/>
      <c r="AX336" s="472"/>
      <c r="AY336" s="472"/>
      <c r="AZ336" s="472"/>
      <c r="BA336" s="472"/>
      <c r="BB336" s="472"/>
      <c r="BC336" s="472"/>
      <c r="BD336" s="472"/>
      <c r="BE336" s="472"/>
      <c r="BF336" s="472"/>
      <c r="BG336" s="472"/>
      <c r="BH336" s="472"/>
      <c r="BI336" s="472"/>
      <c r="BJ336" s="472"/>
      <c r="BK336" s="472"/>
      <c r="BL336" s="472"/>
      <c r="BM336" s="472"/>
      <c r="BN336" s="472"/>
      <c r="BO336" s="472"/>
      <c r="BP336" s="472"/>
      <c r="BQ336" s="472"/>
      <c r="BR336" s="472"/>
      <c r="BS336" s="472"/>
      <c r="BT336" s="472"/>
      <c r="BU336" s="472"/>
      <c r="BV336" s="472"/>
      <c r="BW336" s="472"/>
      <c r="BX336" s="472"/>
      <c r="BY336" s="472"/>
      <c r="BZ336" s="472"/>
      <c r="CA336" s="472"/>
      <c r="CB336" s="472"/>
      <c r="CC336" s="472"/>
      <c r="CD336" s="472"/>
      <c r="CE336" s="472"/>
      <c r="CF336" s="472"/>
      <c r="CG336" s="472"/>
      <c r="CH336" s="472"/>
      <c r="CI336" s="472"/>
      <c r="CJ336" s="472"/>
      <c r="CK336" s="472"/>
      <c r="CL336" s="472"/>
      <c r="CM336" s="472"/>
      <c r="CN336" s="472"/>
      <c r="CO336" s="472"/>
      <c r="CP336" s="472"/>
      <c r="CQ336" s="472"/>
      <c r="CR336" s="472"/>
      <c r="CS336" s="472"/>
      <c r="CT336" s="472"/>
      <c r="CU336" s="472"/>
      <c r="CV336" s="472"/>
      <c r="CW336" s="472"/>
      <c r="CX336" s="472"/>
      <c r="CY336" s="472"/>
      <c r="CZ336" s="472"/>
      <c r="DA336" s="472"/>
      <c r="DB336" s="472"/>
      <c r="DC336" s="472"/>
      <c r="DD336" s="472"/>
      <c r="DE336" s="472"/>
      <c r="DF336" s="472"/>
      <c r="DG336" s="472"/>
      <c r="DH336" s="472"/>
      <c r="DI336" s="472"/>
      <c r="DJ336" s="472"/>
      <c r="DK336" s="472"/>
      <c r="DL336" s="472"/>
      <c r="DM336" s="472"/>
      <c r="DN336" s="472"/>
      <c r="DO336" s="472"/>
      <c r="DP336" s="472"/>
      <c r="DQ336" s="472"/>
      <c r="DR336" s="472"/>
      <c r="DS336" s="472"/>
      <c r="DT336" s="472"/>
      <c r="DU336" s="472"/>
      <c r="DV336" s="472"/>
      <c r="DW336" s="472"/>
      <c r="DX336" s="472"/>
    </row>
    <row r="337" spans="1:45" s="11" customFormat="1" ht="11.4" x14ac:dyDescent="0.2">
      <c r="A337" s="350" t="s">
        <v>621</v>
      </c>
      <c r="B337" s="352"/>
      <c r="C337" s="350"/>
      <c r="D337" s="350"/>
      <c r="E337" s="765"/>
      <c r="F337" s="352"/>
      <c r="G337" s="352"/>
      <c r="H337" s="352"/>
      <c r="I337" s="485"/>
      <c r="J337" s="352"/>
      <c r="K337" s="352"/>
      <c r="L337" s="352"/>
      <c r="M337" s="352"/>
      <c r="N337" s="24"/>
      <c r="O337" s="24"/>
      <c r="P337" s="24"/>
      <c r="Q337" s="24"/>
      <c r="R337" s="486"/>
      <c r="S337" s="486"/>
      <c r="T337" s="486"/>
      <c r="U337" s="487"/>
      <c r="V337" s="487"/>
      <c r="W337" s="487"/>
      <c r="X337" s="487"/>
      <c r="Y337" s="487"/>
      <c r="Z337" s="487"/>
      <c r="AA337" s="487"/>
      <c r="AB337" s="487"/>
      <c r="AC337" s="487"/>
      <c r="AD337" s="487"/>
      <c r="AE337" s="487"/>
      <c r="AF337" s="487"/>
      <c r="AG337" s="487"/>
      <c r="AH337" s="487"/>
      <c r="AI337" s="487"/>
      <c r="AJ337" s="487"/>
      <c r="AK337" s="487"/>
      <c r="AL337" s="487"/>
      <c r="AM337" s="487"/>
      <c r="AN337" s="487"/>
      <c r="AO337" s="487"/>
      <c r="AP337" s="487"/>
      <c r="AQ337" s="487"/>
      <c r="AR337" s="487"/>
      <c r="AS337" s="487"/>
    </row>
    <row r="338" spans="1:45" s="11" customFormat="1" ht="22.65" customHeight="1" x14ac:dyDescent="0.2">
      <c r="A338" s="353">
        <v>1</v>
      </c>
      <c r="B338" s="939" t="s">
        <v>1180</v>
      </c>
      <c r="C338" s="939"/>
      <c r="D338" s="939"/>
      <c r="E338" s="939"/>
      <c r="F338" s="939"/>
      <c r="G338" s="939"/>
      <c r="H338" s="939"/>
      <c r="I338" s="939"/>
      <c r="J338" s="939"/>
      <c r="K338" s="939"/>
      <c r="L338" s="939"/>
      <c r="M338" s="939"/>
      <c r="N338" s="939"/>
      <c r="O338" s="939"/>
      <c r="P338" s="939"/>
      <c r="Q338" s="355"/>
      <c r="R338" s="486"/>
      <c r="S338" s="486"/>
      <c r="T338" s="486"/>
      <c r="U338" s="487"/>
      <c r="V338" s="487"/>
      <c r="W338" s="487"/>
      <c r="X338" s="487"/>
      <c r="Y338" s="487"/>
      <c r="Z338" s="487"/>
      <c r="AA338" s="487"/>
      <c r="AB338" s="487"/>
      <c r="AC338" s="487"/>
      <c r="AD338" s="487"/>
      <c r="AE338" s="487"/>
      <c r="AF338" s="487"/>
      <c r="AG338" s="487"/>
      <c r="AH338" s="487"/>
      <c r="AI338" s="487"/>
      <c r="AJ338" s="487"/>
      <c r="AK338" s="487"/>
      <c r="AL338" s="487"/>
      <c r="AM338" s="487"/>
      <c r="AN338" s="487"/>
      <c r="AO338" s="487"/>
      <c r="AP338" s="487"/>
      <c r="AQ338" s="487"/>
      <c r="AR338" s="487"/>
      <c r="AS338" s="487"/>
    </row>
    <row r="339" spans="1:45" s="11" customFormat="1" ht="10.199999999999999" x14ac:dyDescent="0.2">
      <c r="A339" s="353">
        <v>2</v>
      </c>
      <c r="B339" s="24" t="s">
        <v>1170</v>
      </c>
      <c r="C339" s="488"/>
      <c r="D339" s="488"/>
      <c r="E339" s="794"/>
      <c r="F339" s="488"/>
      <c r="G339" s="488"/>
      <c r="H339" s="488"/>
      <c r="I339" s="489"/>
      <c r="J339" s="488"/>
      <c r="K339" s="488"/>
      <c r="L339" s="488"/>
      <c r="M339" s="488"/>
      <c r="N339" s="488"/>
      <c r="O339" s="488"/>
      <c r="P339" s="488"/>
      <c r="Q339" s="488"/>
      <c r="R339" s="486"/>
      <c r="S339" s="486"/>
      <c r="T339" s="486"/>
      <c r="U339" s="487"/>
      <c r="V339" s="487"/>
      <c r="W339" s="487"/>
      <c r="X339" s="487"/>
      <c r="Y339" s="487"/>
      <c r="Z339" s="487"/>
      <c r="AA339" s="487"/>
      <c r="AB339" s="487"/>
      <c r="AC339" s="487"/>
      <c r="AD339" s="487"/>
      <c r="AE339" s="487"/>
      <c r="AF339" s="487"/>
      <c r="AG339" s="487"/>
      <c r="AH339" s="487"/>
      <c r="AI339" s="487"/>
      <c r="AJ339" s="487"/>
      <c r="AK339" s="487"/>
      <c r="AL339" s="487"/>
      <c r="AM339" s="487"/>
      <c r="AN339" s="487"/>
      <c r="AO339" s="487"/>
      <c r="AP339" s="487"/>
      <c r="AQ339" s="487"/>
      <c r="AR339" s="487"/>
      <c r="AS339" s="487"/>
    </row>
    <row r="340" spans="1:45" s="11" customFormat="1" ht="10.199999999999999" x14ac:dyDescent="0.2">
      <c r="A340" s="27">
        <v>3</v>
      </c>
      <c r="B340" s="24" t="s">
        <v>1099</v>
      </c>
      <c r="C340" s="25"/>
      <c r="D340" s="25"/>
      <c r="E340" s="767"/>
      <c r="F340" s="358"/>
      <c r="G340" s="24"/>
      <c r="H340" s="24"/>
      <c r="I340" s="490"/>
      <c r="J340" s="24"/>
      <c r="K340" s="24"/>
      <c r="L340" s="24"/>
      <c r="M340" s="24"/>
      <c r="N340" s="24"/>
      <c r="O340" s="24"/>
      <c r="P340" s="24"/>
      <c r="Q340" s="24"/>
      <c r="R340" s="486"/>
      <c r="S340" s="486"/>
      <c r="T340" s="486"/>
      <c r="U340" s="487"/>
      <c r="V340" s="487"/>
      <c r="W340" s="487"/>
      <c r="X340" s="487"/>
      <c r="Y340" s="487"/>
      <c r="Z340" s="487"/>
      <c r="AA340" s="487"/>
      <c r="AB340" s="487"/>
      <c r="AC340" s="487"/>
      <c r="AD340" s="487"/>
      <c r="AE340" s="487"/>
      <c r="AF340" s="487"/>
      <c r="AG340" s="487"/>
      <c r="AH340" s="487"/>
      <c r="AI340" s="487"/>
      <c r="AJ340" s="487"/>
      <c r="AK340" s="487"/>
      <c r="AL340" s="487"/>
      <c r="AM340" s="487"/>
      <c r="AN340" s="487"/>
      <c r="AO340" s="487"/>
      <c r="AP340" s="487"/>
      <c r="AQ340" s="487"/>
      <c r="AR340" s="487"/>
      <c r="AS340" s="487"/>
    </row>
    <row r="341" spans="1:45" s="11" customFormat="1" ht="10.199999999999999" x14ac:dyDescent="0.2">
      <c r="A341" s="24"/>
      <c r="B341" s="25" t="s">
        <v>622</v>
      </c>
      <c r="C341" s="25"/>
      <c r="D341" s="25"/>
      <c r="E341" s="767"/>
      <c r="F341" s="358"/>
      <c r="G341" s="24"/>
      <c r="H341" s="24"/>
      <c r="I341" s="490"/>
      <c r="J341" s="24"/>
      <c r="K341" s="24"/>
      <c r="L341" s="24"/>
      <c r="M341" s="24"/>
      <c r="N341" s="24"/>
      <c r="O341" s="24"/>
      <c r="P341" s="24"/>
      <c r="Q341" s="24"/>
      <c r="R341" s="486"/>
      <c r="S341" s="486"/>
      <c r="T341" s="486"/>
      <c r="U341" s="487"/>
      <c r="V341" s="487"/>
      <c r="W341" s="487"/>
      <c r="X341" s="487"/>
      <c r="Y341" s="487"/>
      <c r="Z341" s="487"/>
      <c r="AA341" s="487"/>
      <c r="AB341" s="487"/>
      <c r="AC341" s="487"/>
      <c r="AD341" s="487"/>
      <c r="AE341" s="487"/>
      <c r="AF341" s="487"/>
      <c r="AG341" s="487"/>
      <c r="AH341" s="487"/>
      <c r="AI341" s="487"/>
      <c r="AJ341" s="487"/>
      <c r="AK341" s="487"/>
      <c r="AL341" s="487"/>
      <c r="AM341" s="487"/>
      <c r="AN341" s="487"/>
      <c r="AO341" s="487"/>
      <c r="AP341" s="487"/>
      <c r="AQ341" s="487"/>
      <c r="AR341" s="487"/>
      <c r="AS341" s="487"/>
    </row>
    <row r="342" spans="1:45" s="11" customFormat="1" ht="10.199999999999999" x14ac:dyDescent="0.2">
      <c r="A342" s="27" t="s">
        <v>623</v>
      </c>
      <c r="B342" s="24" t="s">
        <v>963</v>
      </c>
      <c r="C342" s="25"/>
      <c r="D342" s="25"/>
      <c r="E342" s="794"/>
      <c r="F342" s="488"/>
      <c r="G342" s="488"/>
      <c r="H342" s="488"/>
      <c r="I342" s="489"/>
      <c r="J342" s="355"/>
      <c r="K342" s="355"/>
      <c r="L342" s="355"/>
      <c r="M342" s="355"/>
      <c r="N342" s="355"/>
      <c r="O342" s="355"/>
      <c r="P342" s="355"/>
      <c r="Q342" s="355"/>
      <c r="R342" s="486"/>
      <c r="S342" s="486"/>
      <c r="T342" s="486"/>
      <c r="U342" s="487"/>
      <c r="V342" s="487"/>
      <c r="W342" s="487"/>
      <c r="X342" s="487"/>
      <c r="Y342" s="487"/>
      <c r="Z342" s="487"/>
      <c r="AA342" s="487"/>
      <c r="AB342" s="487"/>
      <c r="AC342" s="487"/>
      <c r="AD342" s="487"/>
      <c r="AE342" s="487"/>
      <c r="AF342" s="487"/>
      <c r="AG342" s="487"/>
      <c r="AH342" s="487"/>
      <c r="AI342" s="487"/>
      <c r="AJ342" s="487"/>
      <c r="AK342" s="487"/>
      <c r="AL342" s="487"/>
      <c r="AM342" s="487"/>
      <c r="AN342" s="487"/>
      <c r="AO342" s="487"/>
      <c r="AP342" s="487"/>
      <c r="AQ342" s="487"/>
      <c r="AR342" s="487"/>
      <c r="AS342" s="487"/>
    </row>
    <row r="343" spans="1:45" s="11" customFormat="1" ht="27" customHeight="1" x14ac:dyDescent="0.2">
      <c r="A343" s="93"/>
      <c r="B343" s="977" t="s">
        <v>969</v>
      </c>
      <c r="C343" s="977"/>
      <c r="D343" s="977"/>
      <c r="E343" s="977"/>
      <c r="F343" s="977"/>
      <c r="G343" s="977"/>
      <c r="H343" s="977"/>
      <c r="I343" s="977"/>
      <c r="J343" s="977"/>
      <c r="K343" s="977"/>
      <c r="L343" s="977"/>
      <c r="M343" s="977"/>
      <c r="N343" s="977"/>
      <c r="O343" s="977"/>
      <c r="P343" s="977"/>
      <c r="Q343" s="977"/>
      <c r="R343" s="486"/>
      <c r="S343" s="486"/>
      <c r="T343" s="486"/>
      <c r="U343" s="487"/>
      <c r="V343" s="487"/>
      <c r="W343" s="487"/>
      <c r="X343" s="487"/>
      <c r="Y343" s="487"/>
      <c r="Z343" s="487"/>
      <c r="AA343" s="487"/>
      <c r="AB343" s="487"/>
      <c r="AC343" s="487"/>
      <c r="AD343" s="487"/>
      <c r="AE343" s="487"/>
      <c r="AF343" s="487"/>
      <c r="AG343" s="487"/>
      <c r="AH343" s="487"/>
      <c r="AI343" s="487"/>
      <c r="AJ343" s="487"/>
      <c r="AK343" s="487"/>
      <c r="AL343" s="487"/>
      <c r="AM343" s="487"/>
      <c r="AN343" s="487"/>
      <c r="AO343" s="487"/>
      <c r="AP343" s="487"/>
      <c r="AQ343" s="487"/>
      <c r="AR343" s="487"/>
      <c r="AS343" s="487"/>
    </row>
    <row r="344" spans="1:45" s="11" customFormat="1" ht="10.199999999999999" x14ac:dyDescent="0.2">
      <c r="A344" s="350" t="s">
        <v>624</v>
      </c>
      <c r="B344" s="358"/>
      <c r="C344" s="25"/>
      <c r="D344" s="25"/>
      <c r="E344" s="767"/>
      <c r="F344" s="358"/>
      <c r="G344" s="24"/>
      <c r="H344" s="24"/>
      <c r="I344" s="490"/>
      <c r="J344" s="24"/>
      <c r="K344" s="24"/>
      <c r="L344" s="24"/>
      <c r="M344" s="24"/>
      <c r="N344" s="24"/>
      <c r="O344" s="24"/>
      <c r="P344" s="24"/>
      <c r="Q344" s="24"/>
      <c r="R344" s="486"/>
      <c r="S344" s="486"/>
      <c r="T344" s="486"/>
      <c r="U344" s="487"/>
      <c r="V344" s="487"/>
      <c r="W344" s="487"/>
      <c r="X344" s="487"/>
      <c r="Y344" s="487"/>
      <c r="Z344" s="487"/>
      <c r="AA344" s="487"/>
      <c r="AB344" s="487"/>
      <c r="AC344" s="487"/>
      <c r="AD344" s="487"/>
      <c r="AE344" s="487"/>
      <c r="AF344" s="487"/>
      <c r="AG344" s="487"/>
      <c r="AH344" s="487"/>
      <c r="AI344" s="487"/>
      <c r="AJ344" s="487"/>
      <c r="AK344" s="487"/>
      <c r="AL344" s="487"/>
      <c r="AM344" s="487"/>
      <c r="AN344" s="487"/>
      <c r="AO344" s="487"/>
      <c r="AP344" s="487"/>
      <c r="AQ344" s="487"/>
      <c r="AR344" s="487"/>
      <c r="AS344" s="487"/>
    </row>
    <row r="345" spans="1:45" s="11" customFormat="1" ht="10.199999999999999" x14ac:dyDescent="0.2">
      <c r="A345" s="350"/>
      <c r="B345" s="24" t="s">
        <v>625</v>
      </c>
      <c r="C345" s="24"/>
      <c r="D345" s="488"/>
      <c r="E345" s="767"/>
      <c r="F345" s="358"/>
      <c r="G345" s="24"/>
      <c r="H345" s="24"/>
      <c r="I345" s="490"/>
      <c r="J345" s="24"/>
      <c r="K345" s="24"/>
      <c r="L345" s="24"/>
      <c r="M345" s="24"/>
      <c r="N345" s="24"/>
      <c r="O345" s="24"/>
      <c r="P345" s="24"/>
      <c r="Q345" s="24"/>
      <c r="R345" s="486"/>
      <c r="S345" s="486"/>
      <c r="T345" s="486"/>
      <c r="U345" s="487"/>
      <c r="V345" s="487"/>
      <c r="W345" s="487"/>
      <c r="X345" s="487"/>
      <c r="Y345" s="487"/>
      <c r="Z345" s="487"/>
      <c r="AA345" s="487"/>
      <c r="AB345" s="487"/>
      <c r="AC345" s="487"/>
      <c r="AD345" s="487"/>
      <c r="AE345" s="487"/>
      <c r="AF345" s="487"/>
      <c r="AG345" s="487"/>
      <c r="AH345" s="487"/>
      <c r="AI345" s="487"/>
      <c r="AJ345" s="487"/>
      <c r="AK345" s="487"/>
      <c r="AL345" s="487"/>
      <c r="AM345" s="487"/>
      <c r="AN345" s="487"/>
      <c r="AO345" s="487"/>
      <c r="AP345" s="487"/>
      <c r="AQ345" s="487"/>
      <c r="AR345" s="487"/>
      <c r="AS345" s="487"/>
    </row>
    <row r="346" spans="1:45" s="11" customFormat="1" ht="10.199999999999999" x14ac:dyDescent="0.2">
      <c r="A346" s="350"/>
      <c r="B346" s="25" t="s">
        <v>626</v>
      </c>
      <c r="C346" s="25"/>
      <c r="D346" s="25"/>
      <c r="E346" s="767"/>
      <c r="F346" s="358"/>
      <c r="G346" s="24"/>
      <c r="H346" s="24"/>
      <c r="I346" s="490"/>
      <c r="J346" s="24"/>
      <c r="K346" s="24"/>
      <c r="L346" s="24"/>
      <c r="M346" s="24"/>
      <c r="N346" s="24"/>
      <c r="O346" s="24"/>
      <c r="P346" s="24"/>
      <c r="Q346" s="24"/>
      <c r="R346" s="486"/>
      <c r="S346" s="486"/>
      <c r="T346" s="486"/>
      <c r="U346" s="487"/>
      <c r="V346" s="487"/>
      <c r="W346" s="487"/>
      <c r="X346" s="487"/>
      <c r="Y346" s="487"/>
      <c r="Z346" s="487"/>
      <c r="AA346" s="487"/>
      <c r="AB346" s="487"/>
      <c r="AC346" s="487"/>
      <c r="AD346" s="487"/>
      <c r="AE346" s="487"/>
      <c r="AF346" s="487"/>
      <c r="AG346" s="487"/>
      <c r="AH346" s="487"/>
      <c r="AI346" s="487"/>
      <c r="AJ346" s="487"/>
      <c r="AK346" s="487"/>
      <c r="AL346" s="487"/>
      <c r="AM346" s="487"/>
      <c r="AN346" s="487"/>
      <c r="AO346" s="487"/>
      <c r="AP346" s="487"/>
      <c r="AQ346" s="487"/>
      <c r="AR346" s="487"/>
      <c r="AS346" s="487"/>
    </row>
    <row r="347" spans="1:45" s="11" customFormat="1" ht="10.199999999999999" x14ac:dyDescent="0.2">
      <c r="A347" s="361"/>
      <c r="B347" s="36" t="s">
        <v>900</v>
      </c>
      <c r="C347" s="358"/>
      <c r="D347" s="358"/>
      <c r="E347" s="787">
        <v>43891</v>
      </c>
      <c r="F347" s="491"/>
      <c r="G347" s="491"/>
      <c r="H347" s="491"/>
      <c r="I347" s="492"/>
      <c r="J347" s="361"/>
      <c r="K347" s="361"/>
      <c r="L347" s="361"/>
      <c r="M347" s="361"/>
      <c r="N347" s="361"/>
      <c r="O347" s="361"/>
      <c r="P347" s="361"/>
      <c r="Q347" s="361"/>
      <c r="R347" s="486"/>
      <c r="S347" s="486"/>
      <c r="T347" s="486"/>
      <c r="U347" s="487"/>
      <c r="V347" s="487"/>
      <c r="W347" s="487"/>
      <c r="X347" s="487"/>
      <c r="Y347" s="487"/>
      <c r="Z347" s="487"/>
      <c r="AA347" s="487"/>
      <c r="AB347" s="487"/>
      <c r="AC347" s="487"/>
      <c r="AD347" s="487"/>
      <c r="AE347" s="487"/>
      <c r="AF347" s="487"/>
      <c r="AG347" s="487"/>
      <c r="AH347" s="487"/>
      <c r="AI347" s="487"/>
      <c r="AJ347" s="487"/>
      <c r="AK347" s="487"/>
      <c r="AL347" s="487"/>
      <c r="AM347" s="487"/>
      <c r="AN347" s="487"/>
      <c r="AO347" s="487"/>
      <c r="AP347" s="487"/>
      <c r="AQ347" s="487"/>
      <c r="AR347" s="487"/>
      <c r="AS347" s="487"/>
    </row>
    <row r="348" spans="1:45" s="11" customFormat="1" ht="10.199999999999999" x14ac:dyDescent="0.2">
      <c r="A348" s="361"/>
      <c r="B348" s="36" t="s">
        <v>901</v>
      </c>
      <c r="C348" s="24"/>
      <c r="D348" s="24"/>
      <c r="E348" s="787" t="s">
        <v>1112</v>
      </c>
      <c r="F348" s="491"/>
      <c r="G348" s="491"/>
      <c r="H348" s="491"/>
      <c r="I348" s="492"/>
      <c r="J348" s="361"/>
      <c r="K348" s="361"/>
      <c r="L348" s="361"/>
      <c r="M348" s="361"/>
      <c r="N348" s="361"/>
      <c r="O348" s="361"/>
      <c r="P348" s="361"/>
      <c r="Q348" s="361"/>
      <c r="R348" s="486"/>
      <c r="S348" s="486"/>
      <c r="T348" s="486"/>
      <c r="U348" s="487"/>
      <c r="V348" s="487"/>
      <c r="W348" s="487"/>
      <c r="X348" s="487"/>
      <c r="Y348" s="487"/>
      <c r="Z348" s="487"/>
      <c r="AA348" s="487"/>
      <c r="AB348" s="487"/>
      <c r="AC348" s="487"/>
      <c r="AD348" s="487"/>
      <c r="AE348" s="487"/>
      <c r="AF348" s="487"/>
      <c r="AG348" s="487"/>
      <c r="AH348" s="487"/>
      <c r="AI348" s="487"/>
      <c r="AJ348" s="487"/>
      <c r="AK348" s="487"/>
      <c r="AL348" s="487"/>
      <c r="AM348" s="487"/>
      <c r="AN348" s="487"/>
      <c r="AO348" s="487"/>
      <c r="AP348" s="487"/>
      <c r="AQ348" s="487"/>
      <c r="AR348" s="487"/>
      <c r="AS348" s="487"/>
    </row>
    <row r="349" spans="1:45" s="498" customFormat="1" ht="13.2" x14ac:dyDescent="0.25">
      <c r="A349" s="493"/>
      <c r="B349" s="493"/>
      <c r="C349" s="25"/>
      <c r="D349" s="25"/>
      <c r="E349" s="795"/>
      <c r="F349" s="493"/>
      <c r="G349" s="493"/>
      <c r="H349" s="493"/>
      <c r="I349" s="494"/>
      <c r="J349" s="493"/>
      <c r="K349" s="493"/>
      <c r="L349" s="493"/>
      <c r="M349" s="493"/>
      <c r="N349" s="495"/>
      <c r="O349" s="495"/>
      <c r="P349" s="495"/>
      <c r="Q349" s="495"/>
      <c r="R349" s="496"/>
      <c r="S349" s="496"/>
      <c r="T349" s="496"/>
      <c r="U349" s="497"/>
      <c r="V349" s="497"/>
      <c r="W349" s="497"/>
      <c r="X349" s="497"/>
      <c r="Y349" s="497"/>
      <c r="Z349" s="497"/>
      <c r="AA349" s="497"/>
      <c r="AB349" s="497"/>
      <c r="AC349" s="497"/>
      <c r="AD349" s="497"/>
      <c r="AE349" s="497"/>
      <c r="AF349" s="497"/>
      <c r="AG349" s="497"/>
      <c r="AH349" s="497"/>
      <c r="AI349" s="497"/>
      <c r="AJ349" s="497"/>
      <c r="AK349" s="497"/>
      <c r="AL349" s="497"/>
      <c r="AM349" s="497"/>
      <c r="AN349" s="497"/>
      <c r="AO349" s="497"/>
      <c r="AP349" s="497"/>
      <c r="AQ349" s="497"/>
      <c r="AR349" s="497"/>
      <c r="AS349" s="497"/>
    </row>
    <row r="350" spans="1:45" s="498" customFormat="1" ht="13.2" x14ac:dyDescent="0.25">
      <c r="A350" s="493"/>
      <c r="B350" s="493"/>
      <c r="C350" s="36"/>
      <c r="D350" s="36"/>
      <c r="E350" s="795"/>
      <c r="F350" s="493"/>
      <c r="G350" s="493"/>
      <c r="H350" s="493"/>
      <c r="I350" s="494"/>
      <c r="J350" s="493"/>
      <c r="K350" s="493"/>
      <c r="L350" s="493"/>
      <c r="M350" s="493"/>
      <c r="N350" s="495"/>
      <c r="O350" s="495"/>
      <c r="P350" s="495"/>
      <c r="Q350" s="495"/>
      <c r="R350" s="496"/>
      <c r="S350" s="496"/>
      <c r="T350" s="496"/>
      <c r="U350" s="497"/>
      <c r="V350" s="497"/>
      <c r="W350" s="497"/>
      <c r="X350" s="497"/>
      <c r="Y350" s="497"/>
      <c r="Z350" s="497"/>
      <c r="AA350" s="497"/>
      <c r="AB350" s="497"/>
      <c r="AC350" s="497"/>
      <c r="AD350" s="497"/>
      <c r="AE350" s="497"/>
      <c r="AF350" s="497"/>
      <c r="AG350" s="497"/>
      <c r="AH350" s="497"/>
      <c r="AI350" s="497"/>
      <c r="AJ350" s="497"/>
      <c r="AK350" s="497"/>
      <c r="AL350" s="497"/>
      <c r="AM350" s="497"/>
      <c r="AN350" s="497"/>
      <c r="AO350" s="497"/>
      <c r="AP350" s="497"/>
      <c r="AQ350" s="497"/>
      <c r="AR350" s="497"/>
      <c r="AS350" s="497"/>
    </row>
    <row r="351" spans="1:45" s="498" customFormat="1" ht="13.2" x14ac:dyDescent="0.25">
      <c r="C351" s="36"/>
      <c r="D351" s="36"/>
      <c r="E351" s="796"/>
      <c r="I351" s="499"/>
      <c r="R351" s="496"/>
      <c r="S351" s="496"/>
      <c r="T351" s="496"/>
      <c r="U351" s="497"/>
      <c r="V351" s="497"/>
      <c r="W351" s="497"/>
      <c r="X351" s="497"/>
      <c r="Y351" s="497"/>
      <c r="Z351" s="497"/>
      <c r="AA351" s="497"/>
      <c r="AB351" s="497"/>
      <c r="AC351" s="497"/>
      <c r="AD351" s="497"/>
      <c r="AE351" s="497"/>
      <c r="AF351" s="497"/>
      <c r="AG351" s="497"/>
      <c r="AH351" s="497"/>
      <c r="AI351" s="497"/>
      <c r="AJ351" s="497"/>
      <c r="AK351" s="497"/>
      <c r="AL351" s="497"/>
      <c r="AM351" s="497"/>
      <c r="AN351" s="497"/>
      <c r="AO351" s="497"/>
      <c r="AP351" s="497"/>
      <c r="AQ351" s="497"/>
      <c r="AR351" s="497"/>
      <c r="AS351" s="497"/>
    </row>
    <row r="352" spans="1:45" x14ac:dyDescent="0.25">
      <c r="A352" s="500"/>
      <c r="B352" s="500"/>
      <c r="C352" s="493"/>
      <c r="D352" s="493"/>
      <c r="E352" s="797"/>
      <c r="F352" s="500"/>
      <c r="G352" s="500"/>
      <c r="H352" s="501"/>
      <c r="I352" s="502"/>
      <c r="J352" s="501"/>
      <c r="K352" s="501"/>
      <c r="L352" s="501"/>
      <c r="M352" s="501"/>
      <c r="N352" s="501"/>
      <c r="O352" s="501"/>
      <c r="P352" s="501"/>
      <c r="Q352" s="501"/>
      <c r="R352" s="503"/>
      <c r="S352" s="503"/>
      <c r="T352" s="503"/>
      <c r="U352" s="504"/>
      <c r="V352" s="505"/>
      <c r="W352" s="505"/>
      <c r="X352" s="506"/>
      <c r="Y352" s="507"/>
      <c r="Z352" s="507"/>
      <c r="AA352" s="507"/>
      <c r="AB352" s="507"/>
    </row>
    <row r="353" spans="1:219" ht="15.6" x14ac:dyDescent="0.25">
      <c r="A353" s="509"/>
      <c r="B353" s="510"/>
      <c r="C353" s="493"/>
      <c r="D353" s="493"/>
      <c r="E353" s="797"/>
      <c r="F353" s="500"/>
      <c r="G353" s="500"/>
      <c r="H353" s="501"/>
      <c r="I353" s="502"/>
      <c r="J353" s="501"/>
      <c r="K353" s="501"/>
      <c r="L353" s="501"/>
      <c r="M353" s="501"/>
      <c r="N353" s="501"/>
      <c r="O353" s="501"/>
      <c r="P353" s="501"/>
      <c r="Q353" s="501"/>
      <c r="R353" s="503"/>
      <c r="S353" s="503"/>
      <c r="T353" s="503"/>
      <c r="U353" s="504"/>
      <c r="V353" s="505"/>
      <c r="W353" s="505"/>
      <c r="X353" s="506"/>
      <c r="Y353" s="507"/>
      <c r="Z353" s="507"/>
      <c r="AA353" s="507"/>
      <c r="AB353" s="507"/>
    </row>
    <row r="354" spans="1:219" ht="15.6" x14ac:dyDescent="0.25">
      <c r="A354" s="509"/>
      <c r="B354" s="498"/>
      <c r="C354" s="498"/>
      <c r="D354" s="498"/>
      <c r="E354" s="797"/>
      <c r="F354" s="500"/>
      <c r="G354" s="500"/>
      <c r="H354" s="501"/>
      <c r="I354" s="502"/>
      <c r="J354" s="501"/>
      <c r="K354" s="501"/>
      <c r="L354" s="501"/>
      <c r="M354" s="501"/>
      <c r="N354" s="501"/>
      <c r="O354" s="501"/>
      <c r="P354" s="501"/>
      <c r="Q354" s="501"/>
      <c r="R354" s="503"/>
      <c r="S354" s="503"/>
      <c r="T354" s="503"/>
      <c r="U354" s="504"/>
      <c r="V354" s="505"/>
      <c r="W354" s="505"/>
      <c r="X354" s="506"/>
      <c r="Y354" s="507"/>
      <c r="Z354" s="507"/>
      <c r="AA354" s="507"/>
      <c r="AB354" s="507"/>
    </row>
    <row r="355" spans="1:219" ht="15.6" x14ac:dyDescent="0.25">
      <c r="A355" s="509"/>
      <c r="B355" s="498"/>
      <c r="C355" s="500"/>
      <c r="D355" s="500"/>
      <c r="E355" s="797"/>
      <c r="F355" s="500"/>
      <c r="G355" s="500"/>
      <c r="H355" s="501"/>
      <c r="I355" s="502"/>
      <c r="J355" s="501"/>
      <c r="K355" s="501"/>
      <c r="L355" s="501"/>
      <c r="M355" s="501"/>
      <c r="N355" s="501"/>
      <c r="O355" s="501"/>
      <c r="P355" s="501"/>
      <c r="Q355" s="501"/>
      <c r="R355" s="503"/>
      <c r="S355" s="503"/>
      <c r="T355" s="503"/>
      <c r="U355" s="504"/>
      <c r="V355" s="505"/>
      <c r="W355" s="505"/>
      <c r="X355" s="506"/>
      <c r="Y355" s="507"/>
      <c r="Z355" s="507"/>
      <c r="AA355" s="507"/>
      <c r="AB355" s="507"/>
    </row>
    <row r="356" spans="1:219" ht="15.6" x14ac:dyDescent="0.25">
      <c r="A356" s="509"/>
      <c r="B356" s="498"/>
      <c r="C356" s="509"/>
      <c r="D356" s="509"/>
      <c r="E356" s="797"/>
      <c r="F356" s="500"/>
      <c r="G356" s="500"/>
      <c r="H356" s="501"/>
      <c r="I356" s="502"/>
      <c r="J356" s="501"/>
      <c r="K356" s="501"/>
      <c r="L356" s="501"/>
      <c r="M356" s="501"/>
      <c r="N356" s="501"/>
      <c r="O356" s="501"/>
      <c r="P356" s="501"/>
      <c r="Q356" s="501"/>
      <c r="R356" s="503"/>
      <c r="S356" s="503"/>
      <c r="T356" s="503"/>
      <c r="U356" s="504"/>
      <c r="V356" s="505"/>
      <c r="W356" s="505"/>
      <c r="X356" s="506"/>
      <c r="Y356" s="507"/>
      <c r="Z356" s="507"/>
      <c r="AA356" s="507"/>
      <c r="AB356" s="507"/>
    </row>
    <row r="357" spans="1:219" ht="15.6" x14ac:dyDescent="0.25">
      <c r="A357" s="509"/>
      <c r="B357" s="498"/>
      <c r="C357" s="509"/>
      <c r="D357" s="509"/>
      <c r="E357" s="797"/>
      <c r="F357" s="500"/>
      <c r="G357" s="500"/>
      <c r="H357" s="501"/>
      <c r="I357" s="502"/>
      <c r="J357" s="501"/>
      <c r="K357" s="501"/>
      <c r="L357" s="501"/>
      <c r="M357" s="501"/>
      <c r="N357" s="501"/>
      <c r="O357" s="501"/>
      <c r="P357" s="501"/>
      <c r="Q357" s="501"/>
      <c r="R357" s="503"/>
      <c r="S357" s="503"/>
      <c r="T357" s="503"/>
      <c r="U357" s="504"/>
      <c r="V357" s="505"/>
      <c r="W357" s="505"/>
      <c r="X357" s="506"/>
      <c r="Y357" s="507"/>
      <c r="Z357" s="507"/>
      <c r="AA357" s="507"/>
      <c r="AB357" s="507"/>
    </row>
    <row r="358" spans="1:219" ht="15.6" x14ac:dyDescent="0.25">
      <c r="A358" s="509"/>
      <c r="B358" s="498"/>
      <c r="C358" s="509"/>
      <c r="D358" s="509"/>
      <c r="E358" s="797"/>
      <c r="F358" s="500"/>
      <c r="G358" s="500"/>
      <c r="H358" s="501"/>
      <c r="I358" s="502"/>
      <c r="J358" s="501"/>
      <c r="K358" s="501"/>
      <c r="L358" s="501"/>
      <c r="M358" s="501"/>
      <c r="N358" s="501"/>
      <c r="O358" s="501"/>
      <c r="P358" s="501"/>
      <c r="Q358" s="501"/>
      <c r="R358" s="503"/>
      <c r="S358" s="503"/>
      <c r="T358" s="503"/>
      <c r="U358" s="504"/>
      <c r="V358" s="505"/>
      <c r="W358" s="505"/>
      <c r="X358" s="506"/>
      <c r="Y358" s="507"/>
      <c r="Z358" s="507"/>
      <c r="AA358" s="507"/>
      <c r="AB358" s="507"/>
    </row>
    <row r="359" spans="1:219" ht="15.6" x14ac:dyDescent="0.25">
      <c r="A359" s="509"/>
      <c r="B359" s="498"/>
      <c r="C359" s="509"/>
      <c r="D359" s="509"/>
      <c r="E359" s="796"/>
      <c r="F359" s="498"/>
      <c r="G359" s="498"/>
      <c r="H359" s="501"/>
      <c r="I359" s="502"/>
      <c r="J359" s="501"/>
      <c r="K359" s="501"/>
      <c r="L359" s="501"/>
      <c r="M359" s="501"/>
      <c r="N359" s="501"/>
      <c r="O359" s="501"/>
      <c r="P359" s="501"/>
      <c r="Q359" s="501"/>
      <c r="R359" s="503"/>
      <c r="S359" s="503"/>
      <c r="T359" s="503"/>
      <c r="U359" s="504"/>
      <c r="V359" s="505"/>
      <c r="W359" s="505"/>
      <c r="X359" s="506"/>
      <c r="Y359" s="507"/>
      <c r="Z359" s="507"/>
      <c r="AA359" s="507"/>
      <c r="AB359" s="507"/>
    </row>
    <row r="360" spans="1:219" s="507" customFormat="1" ht="15.6" x14ac:dyDescent="0.25">
      <c r="A360" s="509"/>
      <c r="B360" s="498"/>
      <c r="C360" s="509"/>
      <c r="D360" s="509"/>
      <c r="E360" s="796"/>
      <c r="F360" s="498"/>
      <c r="G360" s="498"/>
      <c r="H360" s="501"/>
      <c r="I360" s="502"/>
      <c r="J360" s="501"/>
      <c r="K360" s="501"/>
      <c r="L360" s="501"/>
      <c r="M360" s="501"/>
      <c r="N360" s="501"/>
      <c r="O360" s="501"/>
      <c r="P360" s="501"/>
      <c r="Q360" s="501"/>
      <c r="R360" s="503"/>
      <c r="S360" s="503"/>
      <c r="T360" s="503"/>
      <c r="U360" s="504"/>
      <c r="V360" s="505"/>
      <c r="W360" s="505"/>
      <c r="X360" s="506"/>
      <c r="AT360" s="508"/>
      <c r="AU360" s="508"/>
      <c r="AV360" s="508"/>
      <c r="AW360" s="508"/>
      <c r="AX360" s="508"/>
      <c r="AY360" s="508"/>
      <c r="AZ360" s="508"/>
      <c r="BA360" s="508"/>
      <c r="BB360" s="508"/>
      <c r="BC360" s="508"/>
      <c r="BD360" s="508"/>
      <c r="BE360" s="508"/>
      <c r="BF360" s="508"/>
      <c r="BG360" s="508"/>
      <c r="BH360" s="508"/>
      <c r="BI360" s="508"/>
      <c r="BJ360" s="508"/>
      <c r="BK360" s="508"/>
      <c r="BL360" s="508"/>
      <c r="BM360" s="508"/>
      <c r="BN360" s="508"/>
      <c r="BO360" s="508"/>
      <c r="BP360" s="508"/>
      <c r="BQ360" s="508"/>
      <c r="BR360" s="508"/>
      <c r="BS360" s="508"/>
      <c r="BT360" s="508"/>
      <c r="BU360" s="508"/>
      <c r="BV360" s="508"/>
      <c r="BW360" s="508"/>
      <c r="BX360" s="508"/>
      <c r="BY360" s="508"/>
      <c r="BZ360" s="508"/>
      <c r="CA360" s="508"/>
      <c r="CB360" s="508"/>
      <c r="CC360" s="508"/>
      <c r="CD360" s="508"/>
      <c r="CE360" s="508"/>
      <c r="CF360" s="508"/>
      <c r="CG360" s="508"/>
      <c r="CH360" s="508"/>
      <c r="CI360" s="508"/>
      <c r="CJ360" s="508"/>
      <c r="CK360" s="508"/>
      <c r="CL360" s="508"/>
      <c r="CM360" s="508"/>
      <c r="CN360" s="508"/>
      <c r="CO360" s="508"/>
      <c r="CP360" s="508"/>
      <c r="CQ360" s="508"/>
      <c r="CR360" s="508"/>
      <c r="CS360" s="508"/>
      <c r="CT360" s="508"/>
      <c r="CU360" s="508"/>
      <c r="CV360" s="508"/>
      <c r="CW360" s="508"/>
      <c r="CX360" s="508"/>
      <c r="CY360" s="508"/>
      <c r="CZ360" s="508"/>
      <c r="DA360" s="508"/>
      <c r="DB360" s="508"/>
      <c r="DC360" s="508"/>
      <c r="DD360" s="508"/>
      <c r="DE360" s="508"/>
      <c r="DF360" s="508"/>
      <c r="DG360" s="508"/>
      <c r="DH360" s="508"/>
      <c r="DI360" s="508"/>
      <c r="DJ360" s="508"/>
      <c r="DK360" s="508"/>
      <c r="DL360" s="508"/>
      <c r="DM360" s="508"/>
      <c r="DN360" s="508"/>
      <c r="DO360" s="508"/>
      <c r="DP360" s="508"/>
      <c r="DQ360" s="508"/>
      <c r="DR360" s="508"/>
      <c r="DS360" s="508"/>
      <c r="DT360" s="508"/>
      <c r="DU360" s="508"/>
      <c r="DV360" s="508"/>
      <c r="DW360" s="508"/>
      <c r="DX360" s="508"/>
      <c r="DY360" s="508"/>
      <c r="DZ360" s="508"/>
      <c r="EA360" s="508"/>
      <c r="EB360" s="508"/>
      <c r="EC360" s="508"/>
      <c r="ED360" s="508"/>
      <c r="EE360" s="508"/>
      <c r="EF360" s="508"/>
      <c r="EG360" s="508"/>
      <c r="EH360" s="508"/>
      <c r="EI360" s="508"/>
      <c r="EJ360" s="508"/>
      <c r="EK360" s="508"/>
      <c r="EL360" s="508"/>
      <c r="EM360" s="508"/>
      <c r="EN360" s="508"/>
      <c r="EO360" s="508"/>
      <c r="EP360" s="508"/>
      <c r="EQ360" s="508"/>
      <c r="ER360" s="508"/>
      <c r="ES360" s="508"/>
      <c r="ET360" s="508"/>
      <c r="EU360" s="508"/>
      <c r="EV360" s="508"/>
      <c r="EW360" s="508"/>
      <c r="EX360" s="508"/>
      <c r="EY360" s="508"/>
      <c r="EZ360" s="508"/>
      <c r="FA360" s="508"/>
      <c r="FB360" s="508"/>
      <c r="FC360" s="508"/>
      <c r="FD360" s="508"/>
      <c r="FE360" s="508"/>
      <c r="FF360" s="508"/>
      <c r="FG360" s="508"/>
      <c r="FH360" s="508"/>
      <c r="FI360" s="508"/>
      <c r="FJ360" s="508"/>
      <c r="FK360" s="508"/>
      <c r="FL360" s="508"/>
      <c r="FM360" s="508"/>
      <c r="FN360" s="508"/>
      <c r="FO360" s="508"/>
      <c r="FP360" s="508"/>
      <c r="FQ360" s="508"/>
      <c r="FR360" s="508"/>
      <c r="FS360" s="508"/>
      <c r="FT360" s="508"/>
      <c r="FU360" s="508"/>
      <c r="FV360" s="508"/>
      <c r="FW360" s="508"/>
      <c r="FX360" s="508"/>
      <c r="FY360" s="508"/>
      <c r="FZ360" s="508"/>
      <c r="GA360" s="508"/>
      <c r="GB360" s="508"/>
      <c r="GC360" s="508"/>
      <c r="GD360" s="508"/>
      <c r="GE360" s="508"/>
      <c r="GF360" s="508"/>
      <c r="GG360" s="508"/>
      <c r="GH360" s="508"/>
      <c r="GI360" s="508"/>
      <c r="GJ360" s="508"/>
      <c r="GK360" s="508"/>
      <c r="GL360" s="508"/>
      <c r="GM360" s="508"/>
      <c r="GN360" s="508"/>
      <c r="GO360" s="508"/>
      <c r="GP360" s="508"/>
      <c r="GQ360" s="508"/>
      <c r="GR360" s="508"/>
      <c r="GS360" s="508"/>
      <c r="GT360" s="508"/>
      <c r="GU360" s="508"/>
      <c r="GV360" s="508"/>
      <c r="GW360" s="508"/>
      <c r="GX360" s="508"/>
      <c r="GY360" s="508"/>
      <c r="GZ360" s="508"/>
      <c r="HA360" s="508"/>
      <c r="HB360" s="508"/>
      <c r="HC360" s="508"/>
      <c r="HD360" s="508"/>
      <c r="HE360" s="508"/>
      <c r="HF360" s="508"/>
      <c r="HG360" s="508"/>
      <c r="HH360" s="508"/>
      <c r="HI360" s="508"/>
      <c r="HJ360" s="508"/>
      <c r="HK360" s="508"/>
    </row>
    <row r="361" spans="1:219" s="507" customFormat="1" ht="15.6" x14ac:dyDescent="0.25">
      <c r="A361" s="509"/>
      <c r="B361" s="498"/>
      <c r="C361" s="509"/>
      <c r="D361" s="509"/>
      <c r="E361" s="797"/>
      <c r="F361" s="500"/>
      <c r="G361" s="500"/>
      <c r="H361" s="501"/>
      <c r="I361" s="502"/>
      <c r="J361" s="501"/>
      <c r="K361" s="501"/>
      <c r="L361" s="501"/>
      <c r="M361" s="501"/>
      <c r="N361" s="501"/>
      <c r="O361" s="501"/>
      <c r="P361" s="501"/>
      <c r="Q361" s="501"/>
      <c r="R361" s="503"/>
      <c r="S361" s="503"/>
      <c r="T361" s="503"/>
      <c r="U361" s="504"/>
      <c r="V361" s="505"/>
      <c r="W361" s="505"/>
      <c r="X361" s="506"/>
      <c r="AT361" s="508"/>
      <c r="AU361" s="508"/>
      <c r="AV361" s="508"/>
      <c r="AW361" s="508"/>
      <c r="AX361" s="508"/>
      <c r="AY361" s="508"/>
      <c r="AZ361" s="508"/>
      <c r="BA361" s="508"/>
      <c r="BB361" s="508"/>
      <c r="BC361" s="508"/>
      <c r="BD361" s="508"/>
      <c r="BE361" s="508"/>
      <c r="BF361" s="508"/>
      <c r="BG361" s="508"/>
      <c r="BH361" s="508"/>
      <c r="BI361" s="508"/>
      <c r="BJ361" s="508"/>
      <c r="BK361" s="508"/>
      <c r="BL361" s="508"/>
      <c r="BM361" s="508"/>
      <c r="BN361" s="508"/>
      <c r="BO361" s="508"/>
      <c r="BP361" s="508"/>
      <c r="BQ361" s="508"/>
      <c r="BR361" s="508"/>
      <c r="BS361" s="508"/>
      <c r="BT361" s="508"/>
      <c r="BU361" s="508"/>
      <c r="BV361" s="508"/>
      <c r="BW361" s="508"/>
      <c r="BX361" s="508"/>
      <c r="BY361" s="508"/>
      <c r="BZ361" s="508"/>
      <c r="CA361" s="508"/>
      <c r="CB361" s="508"/>
      <c r="CC361" s="508"/>
      <c r="CD361" s="508"/>
      <c r="CE361" s="508"/>
      <c r="CF361" s="508"/>
      <c r="CG361" s="508"/>
      <c r="CH361" s="508"/>
      <c r="CI361" s="508"/>
      <c r="CJ361" s="508"/>
      <c r="CK361" s="508"/>
      <c r="CL361" s="508"/>
      <c r="CM361" s="508"/>
      <c r="CN361" s="508"/>
      <c r="CO361" s="508"/>
      <c r="CP361" s="508"/>
      <c r="CQ361" s="508"/>
      <c r="CR361" s="508"/>
      <c r="CS361" s="508"/>
      <c r="CT361" s="508"/>
      <c r="CU361" s="508"/>
      <c r="CV361" s="508"/>
      <c r="CW361" s="508"/>
      <c r="CX361" s="508"/>
      <c r="CY361" s="508"/>
      <c r="CZ361" s="508"/>
      <c r="DA361" s="508"/>
      <c r="DB361" s="508"/>
      <c r="DC361" s="508"/>
      <c r="DD361" s="508"/>
      <c r="DE361" s="508"/>
      <c r="DF361" s="508"/>
      <c r="DG361" s="508"/>
      <c r="DH361" s="508"/>
      <c r="DI361" s="508"/>
      <c r="DJ361" s="508"/>
      <c r="DK361" s="508"/>
      <c r="DL361" s="508"/>
      <c r="DM361" s="508"/>
      <c r="DN361" s="508"/>
      <c r="DO361" s="508"/>
      <c r="DP361" s="508"/>
      <c r="DQ361" s="508"/>
      <c r="DR361" s="508"/>
      <c r="DS361" s="508"/>
      <c r="DT361" s="508"/>
      <c r="DU361" s="508"/>
      <c r="DV361" s="508"/>
      <c r="DW361" s="508"/>
      <c r="DX361" s="508"/>
      <c r="DY361" s="508"/>
      <c r="DZ361" s="508"/>
      <c r="EA361" s="508"/>
      <c r="EB361" s="508"/>
      <c r="EC361" s="508"/>
      <c r="ED361" s="508"/>
      <c r="EE361" s="508"/>
      <c r="EF361" s="508"/>
      <c r="EG361" s="508"/>
      <c r="EH361" s="508"/>
      <c r="EI361" s="508"/>
      <c r="EJ361" s="508"/>
      <c r="EK361" s="508"/>
      <c r="EL361" s="508"/>
      <c r="EM361" s="508"/>
      <c r="EN361" s="508"/>
      <c r="EO361" s="508"/>
      <c r="EP361" s="508"/>
      <c r="EQ361" s="508"/>
      <c r="ER361" s="508"/>
      <c r="ES361" s="508"/>
      <c r="ET361" s="508"/>
      <c r="EU361" s="508"/>
      <c r="EV361" s="508"/>
      <c r="EW361" s="508"/>
      <c r="EX361" s="508"/>
      <c r="EY361" s="508"/>
      <c r="EZ361" s="508"/>
      <c r="FA361" s="508"/>
      <c r="FB361" s="508"/>
      <c r="FC361" s="508"/>
      <c r="FD361" s="508"/>
      <c r="FE361" s="508"/>
      <c r="FF361" s="508"/>
      <c r="FG361" s="508"/>
      <c r="FH361" s="508"/>
      <c r="FI361" s="508"/>
      <c r="FJ361" s="508"/>
      <c r="FK361" s="508"/>
      <c r="FL361" s="508"/>
      <c r="FM361" s="508"/>
      <c r="FN361" s="508"/>
      <c r="FO361" s="508"/>
      <c r="FP361" s="508"/>
      <c r="FQ361" s="508"/>
      <c r="FR361" s="508"/>
      <c r="FS361" s="508"/>
      <c r="FT361" s="508"/>
      <c r="FU361" s="508"/>
      <c r="FV361" s="508"/>
      <c r="FW361" s="508"/>
      <c r="FX361" s="508"/>
      <c r="FY361" s="508"/>
      <c r="FZ361" s="508"/>
      <c r="GA361" s="508"/>
      <c r="GB361" s="508"/>
      <c r="GC361" s="508"/>
      <c r="GD361" s="508"/>
      <c r="GE361" s="508"/>
      <c r="GF361" s="508"/>
      <c r="GG361" s="508"/>
      <c r="GH361" s="508"/>
      <c r="GI361" s="508"/>
      <c r="GJ361" s="508"/>
      <c r="GK361" s="508"/>
      <c r="GL361" s="508"/>
      <c r="GM361" s="508"/>
      <c r="GN361" s="508"/>
      <c r="GO361" s="508"/>
      <c r="GP361" s="508"/>
      <c r="GQ361" s="508"/>
      <c r="GR361" s="508"/>
      <c r="GS361" s="508"/>
      <c r="GT361" s="508"/>
      <c r="GU361" s="508"/>
      <c r="GV361" s="508"/>
      <c r="GW361" s="508"/>
      <c r="GX361" s="508"/>
      <c r="GY361" s="508"/>
      <c r="GZ361" s="508"/>
      <c r="HA361" s="508"/>
      <c r="HB361" s="508"/>
      <c r="HC361" s="508"/>
      <c r="HD361" s="508"/>
      <c r="HE361" s="508"/>
      <c r="HF361" s="508"/>
      <c r="HG361" s="508"/>
      <c r="HH361" s="508"/>
      <c r="HI361" s="508"/>
      <c r="HJ361" s="508"/>
      <c r="HK361" s="508"/>
    </row>
    <row r="362" spans="1:219" s="507" customFormat="1" ht="15.6" x14ac:dyDescent="0.25">
      <c r="A362" s="509"/>
      <c r="B362" s="498"/>
      <c r="C362" s="509"/>
      <c r="D362" s="509"/>
      <c r="E362" s="797"/>
      <c r="F362" s="500"/>
      <c r="G362" s="500"/>
      <c r="H362" s="501"/>
      <c r="I362" s="502"/>
      <c r="J362" s="501"/>
      <c r="K362" s="501"/>
      <c r="L362" s="501"/>
      <c r="M362" s="501"/>
      <c r="N362" s="501"/>
      <c r="O362" s="501"/>
      <c r="P362" s="501"/>
      <c r="Q362" s="501"/>
      <c r="R362" s="503"/>
      <c r="S362" s="503"/>
      <c r="T362" s="503"/>
      <c r="U362" s="504"/>
      <c r="V362" s="505"/>
      <c r="W362" s="505"/>
      <c r="X362" s="506"/>
      <c r="AT362" s="508"/>
      <c r="AU362" s="508"/>
      <c r="AV362" s="508"/>
      <c r="AW362" s="508"/>
      <c r="AX362" s="508"/>
      <c r="AY362" s="508"/>
      <c r="AZ362" s="508"/>
      <c r="BA362" s="508"/>
      <c r="BB362" s="508"/>
      <c r="BC362" s="508"/>
      <c r="BD362" s="508"/>
      <c r="BE362" s="508"/>
      <c r="BF362" s="508"/>
      <c r="BG362" s="508"/>
      <c r="BH362" s="508"/>
      <c r="BI362" s="508"/>
      <c r="BJ362" s="508"/>
      <c r="BK362" s="508"/>
      <c r="BL362" s="508"/>
      <c r="BM362" s="508"/>
      <c r="BN362" s="508"/>
      <c r="BO362" s="508"/>
      <c r="BP362" s="508"/>
      <c r="BQ362" s="508"/>
      <c r="BR362" s="508"/>
      <c r="BS362" s="508"/>
      <c r="BT362" s="508"/>
      <c r="BU362" s="508"/>
      <c r="BV362" s="508"/>
      <c r="BW362" s="508"/>
      <c r="BX362" s="508"/>
      <c r="BY362" s="508"/>
      <c r="BZ362" s="508"/>
      <c r="CA362" s="508"/>
      <c r="CB362" s="508"/>
      <c r="CC362" s="508"/>
      <c r="CD362" s="508"/>
      <c r="CE362" s="508"/>
      <c r="CF362" s="508"/>
      <c r="CG362" s="508"/>
      <c r="CH362" s="508"/>
      <c r="CI362" s="508"/>
      <c r="CJ362" s="508"/>
      <c r="CK362" s="508"/>
      <c r="CL362" s="508"/>
      <c r="CM362" s="508"/>
      <c r="CN362" s="508"/>
      <c r="CO362" s="508"/>
      <c r="CP362" s="508"/>
      <c r="CQ362" s="508"/>
      <c r="CR362" s="508"/>
      <c r="CS362" s="508"/>
      <c r="CT362" s="508"/>
      <c r="CU362" s="508"/>
      <c r="CV362" s="508"/>
      <c r="CW362" s="508"/>
      <c r="CX362" s="508"/>
      <c r="CY362" s="508"/>
      <c r="CZ362" s="508"/>
      <c r="DA362" s="508"/>
      <c r="DB362" s="508"/>
      <c r="DC362" s="508"/>
      <c r="DD362" s="508"/>
      <c r="DE362" s="508"/>
      <c r="DF362" s="508"/>
      <c r="DG362" s="508"/>
      <c r="DH362" s="508"/>
      <c r="DI362" s="508"/>
      <c r="DJ362" s="508"/>
      <c r="DK362" s="508"/>
      <c r="DL362" s="508"/>
      <c r="DM362" s="508"/>
      <c r="DN362" s="508"/>
      <c r="DO362" s="508"/>
      <c r="DP362" s="508"/>
      <c r="DQ362" s="508"/>
      <c r="DR362" s="508"/>
      <c r="DS362" s="508"/>
      <c r="DT362" s="508"/>
      <c r="DU362" s="508"/>
      <c r="DV362" s="508"/>
      <c r="DW362" s="508"/>
      <c r="DX362" s="508"/>
      <c r="DY362" s="508"/>
      <c r="DZ362" s="508"/>
      <c r="EA362" s="508"/>
      <c r="EB362" s="508"/>
      <c r="EC362" s="508"/>
      <c r="ED362" s="508"/>
      <c r="EE362" s="508"/>
      <c r="EF362" s="508"/>
      <c r="EG362" s="508"/>
      <c r="EH362" s="508"/>
      <c r="EI362" s="508"/>
      <c r="EJ362" s="508"/>
      <c r="EK362" s="508"/>
      <c r="EL362" s="508"/>
      <c r="EM362" s="508"/>
      <c r="EN362" s="508"/>
      <c r="EO362" s="508"/>
      <c r="EP362" s="508"/>
      <c r="EQ362" s="508"/>
      <c r="ER362" s="508"/>
      <c r="ES362" s="508"/>
      <c r="ET362" s="508"/>
      <c r="EU362" s="508"/>
      <c r="EV362" s="508"/>
      <c r="EW362" s="508"/>
      <c r="EX362" s="508"/>
      <c r="EY362" s="508"/>
      <c r="EZ362" s="508"/>
      <c r="FA362" s="508"/>
      <c r="FB362" s="508"/>
      <c r="FC362" s="508"/>
      <c r="FD362" s="508"/>
      <c r="FE362" s="508"/>
      <c r="FF362" s="508"/>
      <c r="FG362" s="508"/>
      <c r="FH362" s="508"/>
      <c r="FI362" s="508"/>
      <c r="FJ362" s="508"/>
      <c r="FK362" s="508"/>
      <c r="FL362" s="508"/>
      <c r="FM362" s="508"/>
      <c r="FN362" s="508"/>
      <c r="FO362" s="508"/>
      <c r="FP362" s="508"/>
      <c r="FQ362" s="508"/>
      <c r="FR362" s="508"/>
      <c r="FS362" s="508"/>
      <c r="FT362" s="508"/>
      <c r="FU362" s="508"/>
      <c r="FV362" s="508"/>
      <c r="FW362" s="508"/>
      <c r="FX362" s="508"/>
      <c r="FY362" s="508"/>
      <c r="FZ362" s="508"/>
      <c r="GA362" s="508"/>
      <c r="GB362" s="508"/>
      <c r="GC362" s="508"/>
      <c r="GD362" s="508"/>
      <c r="GE362" s="508"/>
      <c r="GF362" s="508"/>
      <c r="GG362" s="508"/>
      <c r="GH362" s="508"/>
      <c r="GI362" s="508"/>
      <c r="GJ362" s="508"/>
      <c r="GK362" s="508"/>
      <c r="GL362" s="508"/>
      <c r="GM362" s="508"/>
      <c r="GN362" s="508"/>
      <c r="GO362" s="508"/>
      <c r="GP362" s="508"/>
      <c r="GQ362" s="508"/>
      <c r="GR362" s="508"/>
      <c r="GS362" s="508"/>
      <c r="GT362" s="508"/>
      <c r="GU362" s="508"/>
      <c r="GV362" s="508"/>
      <c r="GW362" s="508"/>
      <c r="GX362" s="508"/>
      <c r="GY362" s="508"/>
      <c r="GZ362" s="508"/>
      <c r="HA362" s="508"/>
      <c r="HB362" s="508"/>
      <c r="HC362" s="508"/>
      <c r="HD362" s="508"/>
      <c r="HE362" s="508"/>
      <c r="HF362" s="508"/>
      <c r="HG362" s="508"/>
      <c r="HH362" s="508"/>
      <c r="HI362" s="508"/>
      <c r="HJ362" s="508"/>
      <c r="HK362" s="508"/>
    </row>
    <row r="363" spans="1:219" s="507" customFormat="1" ht="15.6" x14ac:dyDescent="0.25">
      <c r="A363" s="509"/>
      <c r="B363" s="498"/>
      <c r="C363" s="509"/>
      <c r="D363" s="509"/>
      <c r="E363" s="797"/>
      <c r="F363" s="500"/>
      <c r="G363" s="500"/>
      <c r="H363" s="501"/>
      <c r="I363" s="502"/>
      <c r="J363" s="501"/>
      <c r="K363" s="501"/>
      <c r="L363" s="501"/>
      <c r="M363" s="501"/>
      <c r="N363" s="501"/>
      <c r="O363" s="501"/>
      <c r="P363" s="501"/>
      <c r="Q363" s="501"/>
      <c r="R363" s="503"/>
      <c r="S363" s="503"/>
      <c r="T363" s="503"/>
      <c r="U363" s="504"/>
      <c r="V363" s="505"/>
      <c r="W363" s="505"/>
      <c r="X363" s="506"/>
      <c r="AT363" s="508"/>
      <c r="AU363" s="508"/>
      <c r="AV363" s="508"/>
      <c r="AW363" s="508"/>
      <c r="AX363" s="508"/>
      <c r="AY363" s="508"/>
      <c r="AZ363" s="508"/>
      <c r="BA363" s="508"/>
      <c r="BB363" s="508"/>
      <c r="BC363" s="508"/>
      <c r="BD363" s="508"/>
      <c r="BE363" s="508"/>
      <c r="BF363" s="508"/>
      <c r="BG363" s="508"/>
      <c r="BH363" s="508"/>
      <c r="BI363" s="508"/>
      <c r="BJ363" s="508"/>
      <c r="BK363" s="508"/>
      <c r="BL363" s="508"/>
      <c r="BM363" s="508"/>
      <c r="BN363" s="508"/>
      <c r="BO363" s="508"/>
      <c r="BP363" s="508"/>
      <c r="BQ363" s="508"/>
      <c r="BR363" s="508"/>
      <c r="BS363" s="508"/>
      <c r="BT363" s="508"/>
      <c r="BU363" s="508"/>
      <c r="BV363" s="508"/>
      <c r="BW363" s="508"/>
      <c r="BX363" s="508"/>
      <c r="BY363" s="508"/>
      <c r="BZ363" s="508"/>
      <c r="CA363" s="508"/>
      <c r="CB363" s="508"/>
      <c r="CC363" s="508"/>
      <c r="CD363" s="508"/>
      <c r="CE363" s="508"/>
      <c r="CF363" s="508"/>
      <c r="CG363" s="508"/>
      <c r="CH363" s="508"/>
      <c r="CI363" s="508"/>
      <c r="CJ363" s="508"/>
      <c r="CK363" s="508"/>
      <c r="CL363" s="508"/>
      <c r="CM363" s="508"/>
      <c r="CN363" s="508"/>
      <c r="CO363" s="508"/>
      <c r="CP363" s="508"/>
      <c r="CQ363" s="508"/>
      <c r="CR363" s="508"/>
      <c r="CS363" s="508"/>
      <c r="CT363" s="508"/>
      <c r="CU363" s="508"/>
      <c r="CV363" s="508"/>
      <c r="CW363" s="508"/>
      <c r="CX363" s="508"/>
      <c r="CY363" s="508"/>
      <c r="CZ363" s="508"/>
      <c r="DA363" s="508"/>
      <c r="DB363" s="508"/>
      <c r="DC363" s="508"/>
      <c r="DD363" s="508"/>
      <c r="DE363" s="508"/>
      <c r="DF363" s="508"/>
      <c r="DG363" s="508"/>
      <c r="DH363" s="508"/>
      <c r="DI363" s="508"/>
      <c r="DJ363" s="508"/>
      <c r="DK363" s="508"/>
      <c r="DL363" s="508"/>
      <c r="DM363" s="508"/>
      <c r="DN363" s="508"/>
      <c r="DO363" s="508"/>
      <c r="DP363" s="508"/>
      <c r="DQ363" s="508"/>
      <c r="DR363" s="508"/>
      <c r="DS363" s="508"/>
      <c r="DT363" s="508"/>
      <c r="DU363" s="508"/>
      <c r="DV363" s="508"/>
      <c r="DW363" s="508"/>
      <c r="DX363" s="508"/>
      <c r="DY363" s="508"/>
      <c r="DZ363" s="508"/>
      <c r="EA363" s="508"/>
      <c r="EB363" s="508"/>
      <c r="EC363" s="508"/>
      <c r="ED363" s="508"/>
      <c r="EE363" s="508"/>
      <c r="EF363" s="508"/>
      <c r="EG363" s="508"/>
      <c r="EH363" s="508"/>
      <c r="EI363" s="508"/>
      <c r="EJ363" s="508"/>
      <c r="EK363" s="508"/>
      <c r="EL363" s="508"/>
      <c r="EM363" s="508"/>
      <c r="EN363" s="508"/>
      <c r="EO363" s="508"/>
      <c r="EP363" s="508"/>
      <c r="EQ363" s="508"/>
      <c r="ER363" s="508"/>
      <c r="ES363" s="508"/>
      <c r="ET363" s="508"/>
      <c r="EU363" s="508"/>
      <c r="EV363" s="508"/>
      <c r="EW363" s="508"/>
      <c r="EX363" s="508"/>
      <c r="EY363" s="508"/>
      <c r="EZ363" s="508"/>
      <c r="FA363" s="508"/>
      <c r="FB363" s="508"/>
      <c r="FC363" s="508"/>
      <c r="FD363" s="508"/>
      <c r="FE363" s="508"/>
      <c r="FF363" s="508"/>
      <c r="FG363" s="508"/>
      <c r="FH363" s="508"/>
      <c r="FI363" s="508"/>
      <c r="FJ363" s="508"/>
      <c r="FK363" s="508"/>
      <c r="FL363" s="508"/>
      <c r="FM363" s="508"/>
      <c r="FN363" s="508"/>
      <c r="FO363" s="508"/>
      <c r="FP363" s="508"/>
      <c r="FQ363" s="508"/>
      <c r="FR363" s="508"/>
      <c r="FS363" s="508"/>
      <c r="FT363" s="508"/>
      <c r="FU363" s="508"/>
      <c r="FV363" s="508"/>
      <c r="FW363" s="508"/>
      <c r="FX363" s="508"/>
      <c r="FY363" s="508"/>
      <c r="FZ363" s="508"/>
      <c r="GA363" s="508"/>
      <c r="GB363" s="508"/>
      <c r="GC363" s="508"/>
      <c r="GD363" s="508"/>
      <c r="GE363" s="508"/>
      <c r="GF363" s="508"/>
      <c r="GG363" s="508"/>
      <c r="GH363" s="508"/>
      <c r="GI363" s="508"/>
      <c r="GJ363" s="508"/>
      <c r="GK363" s="508"/>
      <c r="GL363" s="508"/>
      <c r="GM363" s="508"/>
      <c r="GN363" s="508"/>
      <c r="GO363" s="508"/>
      <c r="GP363" s="508"/>
      <c r="GQ363" s="508"/>
      <c r="GR363" s="508"/>
      <c r="GS363" s="508"/>
      <c r="GT363" s="508"/>
      <c r="GU363" s="508"/>
      <c r="GV363" s="508"/>
      <c r="GW363" s="508"/>
      <c r="GX363" s="508"/>
      <c r="GY363" s="508"/>
      <c r="GZ363" s="508"/>
      <c r="HA363" s="508"/>
      <c r="HB363" s="508"/>
      <c r="HC363" s="508"/>
      <c r="HD363" s="508"/>
      <c r="HE363" s="508"/>
      <c r="HF363" s="508"/>
      <c r="HG363" s="508"/>
      <c r="HH363" s="508"/>
      <c r="HI363" s="508"/>
      <c r="HJ363" s="508"/>
      <c r="HK363" s="508"/>
    </row>
    <row r="364" spans="1:219" s="507" customFormat="1" ht="15.6" x14ac:dyDescent="0.25">
      <c r="A364" s="509"/>
      <c r="B364" s="498"/>
      <c r="C364" s="509"/>
      <c r="D364" s="509"/>
      <c r="E364" s="797"/>
      <c r="F364" s="500"/>
      <c r="G364" s="500"/>
      <c r="H364" s="501"/>
      <c r="I364" s="502"/>
      <c r="J364" s="501"/>
      <c r="K364" s="501"/>
      <c r="L364" s="501"/>
      <c r="M364" s="501"/>
      <c r="N364" s="501"/>
      <c r="O364" s="501"/>
      <c r="P364" s="501"/>
      <c r="Q364" s="501"/>
      <c r="R364" s="503"/>
      <c r="S364" s="503"/>
      <c r="T364" s="503"/>
      <c r="U364" s="504"/>
      <c r="V364" s="505"/>
      <c r="W364" s="505"/>
      <c r="X364" s="506"/>
      <c r="AT364" s="508"/>
      <c r="AU364" s="508"/>
      <c r="AV364" s="508"/>
      <c r="AW364" s="508"/>
      <c r="AX364" s="508"/>
      <c r="AY364" s="508"/>
      <c r="AZ364" s="508"/>
      <c r="BA364" s="508"/>
      <c r="BB364" s="508"/>
      <c r="BC364" s="508"/>
      <c r="BD364" s="508"/>
      <c r="BE364" s="508"/>
      <c r="BF364" s="508"/>
      <c r="BG364" s="508"/>
      <c r="BH364" s="508"/>
      <c r="BI364" s="508"/>
      <c r="BJ364" s="508"/>
      <c r="BK364" s="508"/>
      <c r="BL364" s="508"/>
      <c r="BM364" s="508"/>
      <c r="BN364" s="508"/>
      <c r="BO364" s="508"/>
      <c r="BP364" s="508"/>
      <c r="BQ364" s="508"/>
      <c r="BR364" s="508"/>
      <c r="BS364" s="508"/>
      <c r="BT364" s="508"/>
      <c r="BU364" s="508"/>
      <c r="BV364" s="508"/>
      <c r="BW364" s="508"/>
      <c r="BX364" s="508"/>
      <c r="BY364" s="508"/>
      <c r="BZ364" s="508"/>
      <c r="CA364" s="508"/>
      <c r="CB364" s="508"/>
      <c r="CC364" s="508"/>
      <c r="CD364" s="508"/>
      <c r="CE364" s="508"/>
      <c r="CF364" s="508"/>
      <c r="CG364" s="508"/>
      <c r="CH364" s="508"/>
      <c r="CI364" s="508"/>
      <c r="CJ364" s="508"/>
      <c r="CK364" s="508"/>
      <c r="CL364" s="508"/>
      <c r="CM364" s="508"/>
      <c r="CN364" s="508"/>
      <c r="CO364" s="508"/>
      <c r="CP364" s="508"/>
      <c r="CQ364" s="508"/>
      <c r="CR364" s="508"/>
      <c r="CS364" s="508"/>
      <c r="CT364" s="508"/>
      <c r="CU364" s="508"/>
      <c r="CV364" s="508"/>
      <c r="CW364" s="508"/>
      <c r="CX364" s="508"/>
      <c r="CY364" s="508"/>
      <c r="CZ364" s="508"/>
      <c r="DA364" s="508"/>
      <c r="DB364" s="508"/>
      <c r="DC364" s="508"/>
      <c r="DD364" s="508"/>
      <c r="DE364" s="508"/>
      <c r="DF364" s="508"/>
      <c r="DG364" s="508"/>
      <c r="DH364" s="508"/>
      <c r="DI364" s="508"/>
      <c r="DJ364" s="508"/>
      <c r="DK364" s="508"/>
      <c r="DL364" s="508"/>
      <c r="DM364" s="508"/>
      <c r="DN364" s="508"/>
      <c r="DO364" s="508"/>
      <c r="DP364" s="508"/>
      <c r="DQ364" s="508"/>
      <c r="DR364" s="508"/>
      <c r="DS364" s="508"/>
      <c r="DT364" s="508"/>
      <c r="DU364" s="508"/>
      <c r="DV364" s="508"/>
      <c r="DW364" s="508"/>
      <c r="DX364" s="508"/>
      <c r="DY364" s="508"/>
      <c r="DZ364" s="508"/>
      <c r="EA364" s="508"/>
      <c r="EB364" s="508"/>
      <c r="EC364" s="508"/>
      <c r="ED364" s="508"/>
      <c r="EE364" s="508"/>
      <c r="EF364" s="508"/>
      <c r="EG364" s="508"/>
      <c r="EH364" s="508"/>
      <c r="EI364" s="508"/>
      <c r="EJ364" s="508"/>
      <c r="EK364" s="508"/>
      <c r="EL364" s="508"/>
      <c r="EM364" s="508"/>
      <c r="EN364" s="508"/>
      <c r="EO364" s="508"/>
      <c r="EP364" s="508"/>
      <c r="EQ364" s="508"/>
      <c r="ER364" s="508"/>
      <c r="ES364" s="508"/>
      <c r="ET364" s="508"/>
      <c r="EU364" s="508"/>
      <c r="EV364" s="508"/>
      <c r="EW364" s="508"/>
      <c r="EX364" s="508"/>
      <c r="EY364" s="508"/>
      <c r="EZ364" s="508"/>
      <c r="FA364" s="508"/>
      <c r="FB364" s="508"/>
      <c r="FC364" s="508"/>
      <c r="FD364" s="508"/>
      <c r="FE364" s="508"/>
      <c r="FF364" s="508"/>
      <c r="FG364" s="508"/>
      <c r="FH364" s="508"/>
      <c r="FI364" s="508"/>
      <c r="FJ364" s="508"/>
      <c r="FK364" s="508"/>
      <c r="FL364" s="508"/>
      <c r="FM364" s="508"/>
      <c r="FN364" s="508"/>
      <c r="FO364" s="508"/>
      <c r="FP364" s="508"/>
      <c r="FQ364" s="508"/>
      <c r="FR364" s="508"/>
      <c r="FS364" s="508"/>
      <c r="FT364" s="508"/>
      <c r="FU364" s="508"/>
      <c r="FV364" s="508"/>
      <c r="FW364" s="508"/>
      <c r="FX364" s="508"/>
      <c r="FY364" s="508"/>
      <c r="FZ364" s="508"/>
      <c r="GA364" s="508"/>
      <c r="GB364" s="508"/>
      <c r="GC364" s="508"/>
      <c r="GD364" s="508"/>
      <c r="GE364" s="508"/>
      <c r="GF364" s="508"/>
      <c r="GG364" s="508"/>
      <c r="GH364" s="508"/>
      <c r="GI364" s="508"/>
      <c r="GJ364" s="508"/>
      <c r="GK364" s="508"/>
      <c r="GL364" s="508"/>
      <c r="GM364" s="508"/>
      <c r="GN364" s="508"/>
      <c r="GO364" s="508"/>
      <c r="GP364" s="508"/>
      <c r="GQ364" s="508"/>
      <c r="GR364" s="508"/>
      <c r="GS364" s="508"/>
      <c r="GT364" s="508"/>
      <c r="GU364" s="508"/>
      <c r="GV364" s="508"/>
      <c r="GW364" s="508"/>
      <c r="GX364" s="508"/>
      <c r="GY364" s="508"/>
      <c r="GZ364" s="508"/>
      <c r="HA364" s="508"/>
      <c r="HB364" s="508"/>
      <c r="HC364" s="508"/>
      <c r="HD364" s="508"/>
      <c r="HE364" s="508"/>
      <c r="HF364" s="508"/>
      <c r="HG364" s="508"/>
      <c r="HH364" s="508"/>
      <c r="HI364" s="508"/>
      <c r="HJ364" s="508"/>
      <c r="HK364" s="508"/>
    </row>
    <row r="365" spans="1:219" s="507" customFormat="1" ht="15.6" x14ac:dyDescent="0.25">
      <c r="A365" s="498"/>
      <c r="B365" s="498"/>
      <c r="C365" s="509"/>
      <c r="D365" s="509"/>
      <c r="E365" s="796"/>
      <c r="F365" s="498"/>
      <c r="G365" s="498"/>
      <c r="H365" s="501"/>
      <c r="I365" s="502"/>
      <c r="J365" s="501"/>
      <c r="K365" s="501"/>
      <c r="L365" s="501"/>
      <c r="M365" s="501"/>
      <c r="N365" s="501"/>
      <c r="O365" s="501"/>
      <c r="P365" s="501"/>
      <c r="Q365" s="501"/>
      <c r="R365" s="503"/>
      <c r="S365" s="503"/>
      <c r="T365" s="503"/>
      <c r="U365" s="504"/>
      <c r="V365" s="505"/>
      <c r="W365" s="505"/>
      <c r="X365" s="506"/>
      <c r="AT365" s="508"/>
      <c r="AU365" s="508"/>
      <c r="AV365" s="508"/>
      <c r="AW365" s="508"/>
      <c r="AX365" s="508"/>
      <c r="AY365" s="508"/>
      <c r="AZ365" s="508"/>
      <c r="BA365" s="508"/>
      <c r="BB365" s="508"/>
      <c r="BC365" s="508"/>
      <c r="BD365" s="508"/>
      <c r="BE365" s="508"/>
      <c r="BF365" s="508"/>
      <c r="BG365" s="508"/>
      <c r="BH365" s="508"/>
      <c r="BI365" s="508"/>
      <c r="BJ365" s="508"/>
      <c r="BK365" s="508"/>
      <c r="BL365" s="508"/>
      <c r="BM365" s="508"/>
      <c r="BN365" s="508"/>
      <c r="BO365" s="508"/>
      <c r="BP365" s="508"/>
      <c r="BQ365" s="508"/>
      <c r="BR365" s="508"/>
      <c r="BS365" s="508"/>
      <c r="BT365" s="508"/>
      <c r="BU365" s="508"/>
      <c r="BV365" s="508"/>
      <c r="BW365" s="508"/>
      <c r="BX365" s="508"/>
      <c r="BY365" s="508"/>
      <c r="BZ365" s="508"/>
      <c r="CA365" s="508"/>
      <c r="CB365" s="508"/>
      <c r="CC365" s="508"/>
      <c r="CD365" s="508"/>
      <c r="CE365" s="508"/>
      <c r="CF365" s="508"/>
      <c r="CG365" s="508"/>
      <c r="CH365" s="508"/>
      <c r="CI365" s="508"/>
      <c r="CJ365" s="508"/>
      <c r="CK365" s="508"/>
      <c r="CL365" s="508"/>
      <c r="CM365" s="508"/>
      <c r="CN365" s="508"/>
      <c r="CO365" s="508"/>
      <c r="CP365" s="508"/>
      <c r="CQ365" s="508"/>
      <c r="CR365" s="508"/>
      <c r="CS365" s="508"/>
      <c r="CT365" s="508"/>
      <c r="CU365" s="508"/>
      <c r="CV365" s="508"/>
      <c r="CW365" s="508"/>
      <c r="CX365" s="508"/>
      <c r="CY365" s="508"/>
      <c r="CZ365" s="508"/>
      <c r="DA365" s="508"/>
      <c r="DB365" s="508"/>
      <c r="DC365" s="508"/>
      <c r="DD365" s="508"/>
      <c r="DE365" s="508"/>
      <c r="DF365" s="508"/>
      <c r="DG365" s="508"/>
      <c r="DH365" s="508"/>
      <c r="DI365" s="508"/>
      <c r="DJ365" s="508"/>
      <c r="DK365" s="508"/>
      <c r="DL365" s="508"/>
      <c r="DM365" s="508"/>
      <c r="DN365" s="508"/>
      <c r="DO365" s="508"/>
      <c r="DP365" s="508"/>
      <c r="DQ365" s="508"/>
      <c r="DR365" s="508"/>
      <c r="DS365" s="508"/>
      <c r="DT365" s="508"/>
      <c r="DU365" s="508"/>
      <c r="DV365" s="508"/>
      <c r="DW365" s="508"/>
      <c r="DX365" s="508"/>
      <c r="DY365" s="508"/>
      <c r="DZ365" s="508"/>
      <c r="EA365" s="508"/>
      <c r="EB365" s="508"/>
      <c r="EC365" s="508"/>
      <c r="ED365" s="508"/>
      <c r="EE365" s="508"/>
      <c r="EF365" s="508"/>
      <c r="EG365" s="508"/>
      <c r="EH365" s="508"/>
      <c r="EI365" s="508"/>
      <c r="EJ365" s="508"/>
      <c r="EK365" s="508"/>
      <c r="EL365" s="508"/>
      <c r="EM365" s="508"/>
      <c r="EN365" s="508"/>
      <c r="EO365" s="508"/>
      <c r="EP365" s="508"/>
      <c r="EQ365" s="508"/>
      <c r="ER365" s="508"/>
      <c r="ES365" s="508"/>
      <c r="ET365" s="508"/>
      <c r="EU365" s="508"/>
      <c r="EV365" s="508"/>
      <c r="EW365" s="508"/>
      <c r="EX365" s="508"/>
      <c r="EY365" s="508"/>
      <c r="EZ365" s="508"/>
      <c r="FA365" s="508"/>
      <c r="FB365" s="508"/>
      <c r="FC365" s="508"/>
      <c r="FD365" s="508"/>
      <c r="FE365" s="508"/>
      <c r="FF365" s="508"/>
      <c r="FG365" s="508"/>
      <c r="FH365" s="508"/>
      <c r="FI365" s="508"/>
      <c r="FJ365" s="508"/>
      <c r="FK365" s="508"/>
      <c r="FL365" s="508"/>
      <c r="FM365" s="508"/>
      <c r="FN365" s="508"/>
      <c r="FO365" s="508"/>
      <c r="FP365" s="508"/>
      <c r="FQ365" s="508"/>
      <c r="FR365" s="508"/>
      <c r="FS365" s="508"/>
      <c r="FT365" s="508"/>
      <c r="FU365" s="508"/>
      <c r="FV365" s="508"/>
      <c r="FW365" s="508"/>
      <c r="FX365" s="508"/>
      <c r="FY365" s="508"/>
      <c r="FZ365" s="508"/>
      <c r="GA365" s="508"/>
      <c r="GB365" s="508"/>
      <c r="GC365" s="508"/>
      <c r="GD365" s="508"/>
      <c r="GE365" s="508"/>
      <c r="GF365" s="508"/>
      <c r="GG365" s="508"/>
      <c r="GH365" s="508"/>
      <c r="GI365" s="508"/>
      <c r="GJ365" s="508"/>
      <c r="GK365" s="508"/>
      <c r="GL365" s="508"/>
      <c r="GM365" s="508"/>
      <c r="GN365" s="508"/>
      <c r="GO365" s="508"/>
      <c r="GP365" s="508"/>
      <c r="GQ365" s="508"/>
      <c r="GR365" s="508"/>
      <c r="GS365" s="508"/>
      <c r="GT365" s="508"/>
      <c r="GU365" s="508"/>
      <c r="GV365" s="508"/>
      <c r="GW365" s="508"/>
      <c r="GX365" s="508"/>
      <c r="GY365" s="508"/>
      <c r="GZ365" s="508"/>
      <c r="HA365" s="508"/>
      <c r="HB365" s="508"/>
      <c r="HC365" s="508"/>
      <c r="HD365" s="508"/>
      <c r="HE365" s="508"/>
      <c r="HF365" s="508"/>
      <c r="HG365" s="508"/>
      <c r="HH365" s="508"/>
      <c r="HI365" s="508"/>
      <c r="HJ365" s="508"/>
      <c r="HK365" s="508"/>
    </row>
    <row r="366" spans="1:219" s="507" customFormat="1" ht="15.6" x14ac:dyDescent="0.25">
      <c r="A366" s="498"/>
      <c r="B366" s="498"/>
      <c r="C366" s="509"/>
      <c r="D366" s="509"/>
      <c r="E366" s="797"/>
      <c r="F366" s="500"/>
      <c r="G366" s="500"/>
      <c r="H366" s="501"/>
      <c r="I366" s="502"/>
      <c r="J366" s="501"/>
      <c r="K366" s="501"/>
      <c r="L366" s="501"/>
      <c r="M366" s="501"/>
      <c r="N366" s="501"/>
      <c r="O366" s="501"/>
      <c r="P366" s="501"/>
      <c r="Q366" s="501"/>
      <c r="R366" s="503"/>
      <c r="S366" s="503"/>
      <c r="T366" s="503"/>
      <c r="U366" s="504"/>
      <c r="V366" s="505"/>
      <c r="W366" s="505"/>
      <c r="X366" s="506"/>
      <c r="AT366" s="508"/>
      <c r="AU366" s="508"/>
      <c r="AV366" s="508"/>
      <c r="AW366" s="508"/>
      <c r="AX366" s="508"/>
      <c r="AY366" s="508"/>
      <c r="AZ366" s="508"/>
      <c r="BA366" s="508"/>
      <c r="BB366" s="508"/>
      <c r="BC366" s="508"/>
      <c r="BD366" s="508"/>
      <c r="BE366" s="508"/>
      <c r="BF366" s="508"/>
      <c r="BG366" s="508"/>
      <c r="BH366" s="508"/>
      <c r="BI366" s="508"/>
      <c r="BJ366" s="508"/>
      <c r="BK366" s="508"/>
      <c r="BL366" s="508"/>
      <c r="BM366" s="508"/>
      <c r="BN366" s="508"/>
      <c r="BO366" s="508"/>
      <c r="BP366" s="508"/>
      <c r="BQ366" s="508"/>
      <c r="BR366" s="508"/>
      <c r="BS366" s="508"/>
      <c r="BT366" s="508"/>
      <c r="BU366" s="508"/>
      <c r="BV366" s="508"/>
      <c r="BW366" s="508"/>
      <c r="BX366" s="508"/>
      <c r="BY366" s="508"/>
      <c r="BZ366" s="508"/>
      <c r="CA366" s="508"/>
      <c r="CB366" s="508"/>
      <c r="CC366" s="508"/>
      <c r="CD366" s="508"/>
      <c r="CE366" s="508"/>
      <c r="CF366" s="508"/>
      <c r="CG366" s="508"/>
      <c r="CH366" s="508"/>
      <c r="CI366" s="508"/>
      <c r="CJ366" s="508"/>
      <c r="CK366" s="508"/>
      <c r="CL366" s="508"/>
      <c r="CM366" s="508"/>
      <c r="CN366" s="508"/>
      <c r="CO366" s="508"/>
      <c r="CP366" s="508"/>
      <c r="CQ366" s="508"/>
      <c r="CR366" s="508"/>
      <c r="CS366" s="508"/>
      <c r="CT366" s="508"/>
      <c r="CU366" s="508"/>
      <c r="CV366" s="508"/>
      <c r="CW366" s="508"/>
      <c r="CX366" s="508"/>
      <c r="CY366" s="508"/>
      <c r="CZ366" s="508"/>
      <c r="DA366" s="508"/>
      <c r="DB366" s="508"/>
      <c r="DC366" s="508"/>
      <c r="DD366" s="508"/>
      <c r="DE366" s="508"/>
      <c r="DF366" s="508"/>
      <c r="DG366" s="508"/>
      <c r="DH366" s="508"/>
      <c r="DI366" s="508"/>
      <c r="DJ366" s="508"/>
      <c r="DK366" s="508"/>
      <c r="DL366" s="508"/>
      <c r="DM366" s="508"/>
      <c r="DN366" s="508"/>
      <c r="DO366" s="508"/>
      <c r="DP366" s="508"/>
      <c r="DQ366" s="508"/>
      <c r="DR366" s="508"/>
      <c r="DS366" s="508"/>
      <c r="DT366" s="508"/>
      <c r="DU366" s="508"/>
      <c r="DV366" s="508"/>
      <c r="DW366" s="508"/>
      <c r="DX366" s="508"/>
      <c r="DY366" s="508"/>
      <c r="DZ366" s="508"/>
      <c r="EA366" s="508"/>
      <c r="EB366" s="508"/>
      <c r="EC366" s="508"/>
      <c r="ED366" s="508"/>
      <c r="EE366" s="508"/>
      <c r="EF366" s="508"/>
      <c r="EG366" s="508"/>
      <c r="EH366" s="508"/>
      <c r="EI366" s="508"/>
      <c r="EJ366" s="508"/>
      <c r="EK366" s="508"/>
      <c r="EL366" s="508"/>
      <c r="EM366" s="508"/>
      <c r="EN366" s="508"/>
      <c r="EO366" s="508"/>
      <c r="EP366" s="508"/>
      <c r="EQ366" s="508"/>
      <c r="ER366" s="508"/>
      <c r="ES366" s="508"/>
      <c r="ET366" s="508"/>
      <c r="EU366" s="508"/>
      <c r="EV366" s="508"/>
      <c r="EW366" s="508"/>
      <c r="EX366" s="508"/>
      <c r="EY366" s="508"/>
      <c r="EZ366" s="508"/>
      <c r="FA366" s="508"/>
      <c r="FB366" s="508"/>
      <c r="FC366" s="508"/>
      <c r="FD366" s="508"/>
      <c r="FE366" s="508"/>
      <c r="FF366" s="508"/>
      <c r="FG366" s="508"/>
      <c r="FH366" s="508"/>
      <c r="FI366" s="508"/>
      <c r="FJ366" s="508"/>
      <c r="FK366" s="508"/>
      <c r="FL366" s="508"/>
      <c r="FM366" s="508"/>
      <c r="FN366" s="508"/>
      <c r="FO366" s="508"/>
      <c r="FP366" s="508"/>
      <c r="FQ366" s="508"/>
      <c r="FR366" s="508"/>
      <c r="FS366" s="508"/>
      <c r="FT366" s="508"/>
      <c r="FU366" s="508"/>
      <c r="FV366" s="508"/>
      <c r="FW366" s="508"/>
      <c r="FX366" s="508"/>
      <c r="FY366" s="508"/>
      <c r="FZ366" s="508"/>
      <c r="GA366" s="508"/>
      <c r="GB366" s="508"/>
      <c r="GC366" s="508"/>
      <c r="GD366" s="508"/>
      <c r="GE366" s="508"/>
      <c r="GF366" s="508"/>
      <c r="GG366" s="508"/>
      <c r="GH366" s="508"/>
      <c r="GI366" s="508"/>
      <c r="GJ366" s="508"/>
      <c r="GK366" s="508"/>
      <c r="GL366" s="508"/>
      <c r="GM366" s="508"/>
      <c r="GN366" s="508"/>
      <c r="GO366" s="508"/>
      <c r="GP366" s="508"/>
      <c r="GQ366" s="508"/>
      <c r="GR366" s="508"/>
      <c r="GS366" s="508"/>
      <c r="GT366" s="508"/>
      <c r="GU366" s="508"/>
      <c r="GV366" s="508"/>
      <c r="GW366" s="508"/>
      <c r="GX366" s="508"/>
      <c r="GY366" s="508"/>
      <c r="GZ366" s="508"/>
      <c r="HA366" s="508"/>
      <c r="HB366" s="508"/>
      <c r="HC366" s="508"/>
      <c r="HD366" s="508"/>
      <c r="HE366" s="508"/>
      <c r="HF366" s="508"/>
      <c r="HG366" s="508"/>
      <c r="HH366" s="508"/>
      <c r="HI366" s="508"/>
      <c r="HJ366" s="508"/>
      <c r="HK366" s="508"/>
    </row>
    <row r="367" spans="1:219" s="507" customFormat="1" ht="15.6" x14ac:dyDescent="0.25">
      <c r="A367" s="498"/>
      <c r="B367" s="498"/>
      <c r="C367" s="509"/>
      <c r="D367" s="509"/>
      <c r="E367" s="797"/>
      <c r="F367" s="500"/>
      <c r="G367" s="500"/>
      <c r="H367" s="501"/>
      <c r="I367" s="502"/>
      <c r="J367" s="501"/>
      <c r="K367" s="501"/>
      <c r="L367" s="501"/>
      <c r="M367" s="501"/>
      <c r="N367" s="501"/>
      <c r="O367" s="501"/>
      <c r="P367" s="501"/>
      <c r="Q367" s="501"/>
      <c r="R367" s="503"/>
      <c r="S367" s="503"/>
      <c r="T367" s="503"/>
      <c r="U367" s="504"/>
      <c r="V367" s="505"/>
      <c r="W367" s="505"/>
      <c r="X367" s="506"/>
      <c r="AT367" s="508"/>
      <c r="AU367" s="508"/>
      <c r="AV367" s="508"/>
      <c r="AW367" s="508"/>
      <c r="AX367" s="508"/>
      <c r="AY367" s="508"/>
      <c r="AZ367" s="508"/>
      <c r="BA367" s="508"/>
      <c r="BB367" s="508"/>
      <c r="BC367" s="508"/>
      <c r="BD367" s="508"/>
      <c r="BE367" s="508"/>
      <c r="BF367" s="508"/>
      <c r="BG367" s="508"/>
      <c r="BH367" s="508"/>
      <c r="BI367" s="508"/>
      <c r="BJ367" s="508"/>
      <c r="BK367" s="508"/>
      <c r="BL367" s="508"/>
      <c r="BM367" s="508"/>
      <c r="BN367" s="508"/>
      <c r="BO367" s="508"/>
      <c r="BP367" s="508"/>
      <c r="BQ367" s="508"/>
      <c r="BR367" s="508"/>
      <c r="BS367" s="508"/>
      <c r="BT367" s="508"/>
      <c r="BU367" s="508"/>
      <c r="BV367" s="508"/>
      <c r="BW367" s="508"/>
      <c r="BX367" s="508"/>
      <c r="BY367" s="508"/>
      <c r="BZ367" s="508"/>
      <c r="CA367" s="508"/>
      <c r="CB367" s="508"/>
      <c r="CC367" s="508"/>
      <c r="CD367" s="508"/>
      <c r="CE367" s="508"/>
      <c r="CF367" s="508"/>
      <c r="CG367" s="508"/>
      <c r="CH367" s="508"/>
      <c r="CI367" s="508"/>
      <c r="CJ367" s="508"/>
      <c r="CK367" s="508"/>
      <c r="CL367" s="508"/>
      <c r="CM367" s="508"/>
      <c r="CN367" s="508"/>
      <c r="CO367" s="508"/>
      <c r="CP367" s="508"/>
      <c r="CQ367" s="508"/>
      <c r="CR367" s="508"/>
      <c r="CS367" s="508"/>
      <c r="CT367" s="508"/>
      <c r="CU367" s="508"/>
      <c r="CV367" s="508"/>
      <c r="CW367" s="508"/>
      <c r="CX367" s="508"/>
      <c r="CY367" s="508"/>
      <c r="CZ367" s="508"/>
      <c r="DA367" s="508"/>
      <c r="DB367" s="508"/>
      <c r="DC367" s="508"/>
      <c r="DD367" s="508"/>
      <c r="DE367" s="508"/>
      <c r="DF367" s="508"/>
      <c r="DG367" s="508"/>
      <c r="DH367" s="508"/>
      <c r="DI367" s="508"/>
      <c r="DJ367" s="508"/>
      <c r="DK367" s="508"/>
      <c r="DL367" s="508"/>
      <c r="DM367" s="508"/>
      <c r="DN367" s="508"/>
      <c r="DO367" s="508"/>
      <c r="DP367" s="508"/>
      <c r="DQ367" s="508"/>
      <c r="DR367" s="508"/>
      <c r="DS367" s="508"/>
      <c r="DT367" s="508"/>
      <c r="DU367" s="508"/>
      <c r="DV367" s="508"/>
      <c r="DW367" s="508"/>
      <c r="DX367" s="508"/>
      <c r="DY367" s="508"/>
      <c r="DZ367" s="508"/>
      <c r="EA367" s="508"/>
      <c r="EB367" s="508"/>
      <c r="EC367" s="508"/>
      <c r="ED367" s="508"/>
      <c r="EE367" s="508"/>
      <c r="EF367" s="508"/>
      <c r="EG367" s="508"/>
      <c r="EH367" s="508"/>
      <c r="EI367" s="508"/>
      <c r="EJ367" s="508"/>
      <c r="EK367" s="508"/>
      <c r="EL367" s="508"/>
      <c r="EM367" s="508"/>
      <c r="EN367" s="508"/>
      <c r="EO367" s="508"/>
      <c r="EP367" s="508"/>
      <c r="EQ367" s="508"/>
      <c r="ER367" s="508"/>
      <c r="ES367" s="508"/>
      <c r="ET367" s="508"/>
      <c r="EU367" s="508"/>
      <c r="EV367" s="508"/>
      <c r="EW367" s="508"/>
      <c r="EX367" s="508"/>
      <c r="EY367" s="508"/>
      <c r="EZ367" s="508"/>
      <c r="FA367" s="508"/>
      <c r="FB367" s="508"/>
      <c r="FC367" s="508"/>
      <c r="FD367" s="508"/>
      <c r="FE367" s="508"/>
      <c r="FF367" s="508"/>
      <c r="FG367" s="508"/>
      <c r="FH367" s="508"/>
      <c r="FI367" s="508"/>
      <c r="FJ367" s="508"/>
      <c r="FK367" s="508"/>
      <c r="FL367" s="508"/>
      <c r="FM367" s="508"/>
      <c r="FN367" s="508"/>
      <c r="FO367" s="508"/>
      <c r="FP367" s="508"/>
      <c r="FQ367" s="508"/>
      <c r="FR367" s="508"/>
      <c r="FS367" s="508"/>
      <c r="FT367" s="508"/>
      <c r="FU367" s="508"/>
      <c r="FV367" s="508"/>
      <c r="FW367" s="508"/>
      <c r="FX367" s="508"/>
      <c r="FY367" s="508"/>
      <c r="FZ367" s="508"/>
      <c r="GA367" s="508"/>
      <c r="GB367" s="508"/>
      <c r="GC367" s="508"/>
      <c r="GD367" s="508"/>
      <c r="GE367" s="508"/>
      <c r="GF367" s="508"/>
      <c r="GG367" s="508"/>
      <c r="GH367" s="508"/>
      <c r="GI367" s="508"/>
      <c r="GJ367" s="508"/>
      <c r="GK367" s="508"/>
      <c r="GL367" s="508"/>
      <c r="GM367" s="508"/>
      <c r="GN367" s="508"/>
      <c r="GO367" s="508"/>
      <c r="GP367" s="508"/>
      <c r="GQ367" s="508"/>
      <c r="GR367" s="508"/>
      <c r="GS367" s="508"/>
      <c r="GT367" s="508"/>
      <c r="GU367" s="508"/>
      <c r="GV367" s="508"/>
      <c r="GW367" s="508"/>
      <c r="GX367" s="508"/>
      <c r="GY367" s="508"/>
      <c r="GZ367" s="508"/>
      <c r="HA367" s="508"/>
      <c r="HB367" s="508"/>
      <c r="HC367" s="508"/>
      <c r="HD367" s="508"/>
      <c r="HE367" s="508"/>
      <c r="HF367" s="508"/>
      <c r="HG367" s="508"/>
      <c r="HH367" s="508"/>
      <c r="HI367" s="508"/>
      <c r="HJ367" s="508"/>
      <c r="HK367" s="508"/>
    </row>
    <row r="368" spans="1:219" s="507" customFormat="1" x14ac:dyDescent="0.25">
      <c r="A368" s="498"/>
      <c r="B368" s="498"/>
      <c r="C368" s="498"/>
      <c r="D368" s="498"/>
      <c r="E368" s="797"/>
      <c r="F368" s="500"/>
      <c r="G368" s="500"/>
      <c r="H368" s="501"/>
      <c r="I368" s="502"/>
      <c r="J368" s="501"/>
      <c r="K368" s="501"/>
      <c r="L368" s="501"/>
      <c r="M368" s="501"/>
      <c r="N368" s="501"/>
      <c r="O368" s="501"/>
      <c r="P368" s="501"/>
      <c r="Q368" s="501"/>
      <c r="R368" s="503"/>
      <c r="S368" s="503"/>
      <c r="T368" s="503"/>
      <c r="U368" s="504"/>
      <c r="V368" s="505"/>
      <c r="W368" s="505"/>
      <c r="X368" s="506"/>
      <c r="AT368" s="508"/>
      <c r="AU368" s="508"/>
      <c r="AV368" s="508"/>
      <c r="AW368" s="508"/>
      <c r="AX368" s="508"/>
      <c r="AY368" s="508"/>
      <c r="AZ368" s="508"/>
      <c r="BA368" s="508"/>
      <c r="BB368" s="508"/>
      <c r="BC368" s="508"/>
      <c r="BD368" s="508"/>
      <c r="BE368" s="508"/>
      <c r="BF368" s="508"/>
      <c r="BG368" s="508"/>
      <c r="BH368" s="508"/>
      <c r="BI368" s="508"/>
      <c r="BJ368" s="508"/>
      <c r="BK368" s="508"/>
      <c r="BL368" s="508"/>
      <c r="BM368" s="508"/>
      <c r="BN368" s="508"/>
      <c r="BO368" s="508"/>
      <c r="BP368" s="508"/>
      <c r="BQ368" s="508"/>
      <c r="BR368" s="508"/>
      <c r="BS368" s="508"/>
      <c r="BT368" s="508"/>
      <c r="BU368" s="508"/>
      <c r="BV368" s="508"/>
      <c r="BW368" s="508"/>
      <c r="BX368" s="508"/>
      <c r="BY368" s="508"/>
      <c r="BZ368" s="508"/>
      <c r="CA368" s="508"/>
      <c r="CB368" s="508"/>
      <c r="CC368" s="508"/>
      <c r="CD368" s="508"/>
      <c r="CE368" s="508"/>
      <c r="CF368" s="508"/>
      <c r="CG368" s="508"/>
      <c r="CH368" s="508"/>
      <c r="CI368" s="508"/>
      <c r="CJ368" s="508"/>
      <c r="CK368" s="508"/>
      <c r="CL368" s="508"/>
      <c r="CM368" s="508"/>
      <c r="CN368" s="508"/>
      <c r="CO368" s="508"/>
      <c r="CP368" s="508"/>
      <c r="CQ368" s="508"/>
      <c r="CR368" s="508"/>
      <c r="CS368" s="508"/>
      <c r="CT368" s="508"/>
      <c r="CU368" s="508"/>
      <c r="CV368" s="508"/>
      <c r="CW368" s="508"/>
      <c r="CX368" s="508"/>
      <c r="CY368" s="508"/>
      <c r="CZ368" s="508"/>
      <c r="DA368" s="508"/>
      <c r="DB368" s="508"/>
      <c r="DC368" s="508"/>
      <c r="DD368" s="508"/>
      <c r="DE368" s="508"/>
      <c r="DF368" s="508"/>
      <c r="DG368" s="508"/>
      <c r="DH368" s="508"/>
      <c r="DI368" s="508"/>
      <c r="DJ368" s="508"/>
      <c r="DK368" s="508"/>
      <c r="DL368" s="508"/>
      <c r="DM368" s="508"/>
      <c r="DN368" s="508"/>
      <c r="DO368" s="508"/>
      <c r="DP368" s="508"/>
      <c r="DQ368" s="508"/>
      <c r="DR368" s="508"/>
      <c r="DS368" s="508"/>
      <c r="DT368" s="508"/>
      <c r="DU368" s="508"/>
      <c r="DV368" s="508"/>
      <c r="DW368" s="508"/>
      <c r="DX368" s="508"/>
      <c r="DY368" s="508"/>
      <c r="DZ368" s="508"/>
      <c r="EA368" s="508"/>
      <c r="EB368" s="508"/>
      <c r="EC368" s="508"/>
      <c r="ED368" s="508"/>
      <c r="EE368" s="508"/>
      <c r="EF368" s="508"/>
      <c r="EG368" s="508"/>
      <c r="EH368" s="508"/>
      <c r="EI368" s="508"/>
      <c r="EJ368" s="508"/>
      <c r="EK368" s="508"/>
      <c r="EL368" s="508"/>
      <c r="EM368" s="508"/>
      <c r="EN368" s="508"/>
      <c r="EO368" s="508"/>
      <c r="EP368" s="508"/>
      <c r="EQ368" s="508"/>
      <c r="ER368" s="508"/>
      <c r="ES368" s="508"/>
      <c r="ET368" s="508"/>
      <c r="EU368" s="508"/>
      <c r="EV368" s="508"/>
      <c r="EW368" s="508"/>
      <c r="EX368" s="508"/>
      <c r="EY368" s="508"/>
      <c r="EZ368" s="508"/>
      <c r="FA368" s="508"/>
      <c r="FB368" s="508"/>
      <c r="FC368" s="508"/>
      <c r="FD368" s="508"/>
      <c r="FE368" s="508"/>
      <c r="FF368" s="508"/>
      <c r="FG368" s="508"/>
      <c r="FH368" s="508"/>
      <c r="FI368" s="508"/>
      <c r="FJ368" s="508"/>
      <c r="FK368" s="508"/>
      <c r="FL368" s="508"/>
      <c r="FM368" s="508"/>
      <c r="FN368" s="508"/>
      <c r="FO368" s="508"/>
      <c r="FP368" s="508"/>
      <c r="FQ368" s="508"/>
      <c r="FR368" s="508"/>
      <c r="FS368" s="508"/>
      <c r="FT368" s="508"/>
      <c r="FU368" s="508"/>
      <c r="FV368" s="508"/>
      <c r="FW368" s="508"/>
      <c r="FX368" s="508"/>
      <c r="FY368" s="508"/>
      <c r="FZ368" s="508"/>
      <c r="GA368" s="508"/>
      <c r="GB368" s="508"/>
      <c r="GC368" s="508"/>
      <c r="GD368" s="508"/>
      <c r="GE368" s="508"/>
      <c r="GF368" s="508"/>
      <c r="GG368" s="508"/>
      <c r="GH368" s="508"/>
      <c r="GI368" s="508"/>
      <c r="GJ368" s="508"/>
      <c r="GK368" s="508"/>
      <c r="GL368" s="508"/>
      <c r="GM368" s="508"/>
      <c r="GN368" s="508"/>
      <c r="GO368" s="508"/>
      <c r="GP368" s="508"/>
      <c r="GQ368" s="508"/>
      <c r="GR368" s="508"/>
      <c r="GS368" s="508"/>
      <c r="GT368" s="508"/>
      <c r="GU368" s="508"/>
      <c r="GV368" s="508"/>
      <c r="GW368" s="508"/>
      <c r="GX368" s="508"/>
      <c r="GY368" s="508"/>
      <c r="GZ368" s="508"/>
      <c r="HA368" s="508"/>
      <c r="HB368" s="508"/>
      <c r="HC368" s="508"/>
      <c r="HD368" s="508"/>
      <c r="HE368" s="508"/>
      <c r="HF368" s="508"/>
      <c r="HG368" s="508"/>
      <c r="HH368" s="508"/>
      <c r="HI368" s="508"/>
      <c r="HJ368" s="508"/>
      <c r="HK368" s="508"/>
    </row>
    <row r="369" spans="1:219" s="507" customFormat="1" x14ac:dyDescent="0.25">
      <c r="A369" s="498"/>
      <c r="B369" s="498"/>
      <c r="C369" s="498"/>
      <c r="D369" s="498"/>
      <c r="E369" s="796"/>
      <c r="F369" s="498"/>
      <c r="G369" s="498"/>
      <c r="H369" s="501"/>
      <c r="I369" s="502"/>
      <c r="J369" s="501"/>
      <c r="K369" s="501"/>
      <c r="L369" s="501"/>
      <c r="M369" s="501"/>
      <c r="N369" s="501"/>
      <c r="O369" s="501"/>
      <c r="P369" s="501"/>
      <c r="Q369" s="501"/>
      <c r="R369" s="503"/>
      <c r="S369" s="503"/>
      <c r="T369" s="503"/>
      <c r="U369" s="504"/>
      <c r="V369" s="505"/>
      <c r="W369" s="505"/>
      <c r="X369" s="506"/>
      <c r="AT369" s="508"/>
      <c r="AU369" s="508"/>
      <c r="AV369" s="508"/>
      <c r="AW369" s="508"/>
      <c r="AX369" s="508"/>
      <c r="AY369" s="508"/>
      <c r="AZ369" s="508"/>
      <c r="BA369" s="508"/>
      <c r="BB369" s="508"/>
      <c r="BC369" s="508"/>
      <c r="BD369" s="508"/>
      <c r="BE369" s="508"/>
      <c r="BF369" s="508"/>
      <c r="BG369" s="508"/>
      <c r="BH369" s="508"/>
      <c r="BI369" s="508"/>
      <c r="BJ369" s="508"/>
      <c r="BK369" s="508"/>
      <c r="BL369" s="508"/>
      <c r="BM369" s="508"/>
      <c r="BN369" s="508"/>
      <c r="BO369" s="508"/>
      <c r="BP369" s="508"/>
      <c r="BQ369" s="508"/>
      <c r="BR369" s="508"/>
      <c r="BS369" s="508"/>
      <c r="BT369" s="508"/>
      <c r="BU369" s="508"/>
      <c r="BV369" s="508"/>
      <c r="BW369" s="508"/>
      <c r="BX369" s="508"/>
      <c r="BY369" s="508"/>
      <c r="BZ369" s="508"/>
      <c r="CA369" s="508"/>
      <c r="CB369" s="508"/>
      <c r="CC369" s="508"/>
      <c r="CD369" s="508"/>
      <c r="CE369" s="508"/>
      <c r="CF369" s="508"/>
      <c r="CG369" s="508"/>
      <c r="CH369" s="508"/>
      <c r="CI369" s="508"/>
      <c r="CJ369" s="508"/>
      <c r="CK369" s="508"/>
      <c r="CL369" s="508"/>
      <c r="CM369" s="508"/>
      <c r="CN369" s="508"/>
      <c r="CO369" s="508"/>
      <c r="CP369" s="508"/>
      <c r="CQ369" s="508"/>
      <c r="CR369" s="508"/>
      <c r="CS369" s="508"/>
      <c r="CT369" s="508"/>
      <c r="CU369" s="508"/>
      <c r="CV369" s="508"/>
      <c r="CW369" s="508"/>
      <c r="CX369" s="508"/>
      <c r="CY369" s="508"/>
      <c r="CZ369" s="508"/>
      <c r="DA369" s="508"/>
      <c r="DB369" s="508"/>
      <c r="DC369" s="508"/>
      <c r="DD369" s="508"/>
      <c r="DE369" s="508"/>
      <c r="DF369" s="508"/>
      <c r="DG369" s="508"/>
      <c r="DH369" s="508"/>
      <c r="DI369" s="508"/>
      <c r="DJ369" s="508"/>
      <c r="DK369" s="508"/>
      <c r="DL369" s="508"/>
      <c r="DM369" s="508"/>
      <c r="DN369" s="508"/>
      <c r="DO369" s="508"/>
      <c r="DP369" s="508"/>
      <c r="DQ369" s="508"/>
      <c r="DR369" s="508"/>
      <c r="DS369" s="508"/>
      <c r="DT369" s="508"/>
      <c r="DU369" s="508"/>
      <c r="DV369" s="508"/>
      <c r="DW369" s="508"/>
      <c r="DX369" s="508"/>
      <c r="DY369" s="508"/>
      <c r="DZ369" s="508"/>
      <c r="EA369" s="508"/>
      <c r="EB369" s="508"/>
      <c r="EC369" s="508"/>
      <c r="ED369" s="508"/>
      <c r="EE369" s="508"/>
      <c r="EF369" s="508"/>
      <c r="EG369" s="508"/>
      <c r="EH369" s="508"/>
      <c r="EI369" s="508"/>
      <c r="EJ369" s="508"/>
      <c r="EK369" s="508"/>
      <c r="EL369" s="508"/>
      <c r="EM369" s="508"/>
      <c r="EN369" s="508"/>
      <c r="EO369" s="508"/>
      <c r="EP369" s="508"/>
      <c r="EQ369" s="508"/>
      <c r="ER369" s="508"/>
      <c r="ES369" s="508"/>
      <c r="ET369" s="508"/>
      <c r="EU369" s="508"/>
      <c r="EV369" s="508"/>
      <c r="EW369" s="508"/>
      <c r="EX369" s="508"/>
      <c r="EY369" s="508"/>
      <c r="EZ369" s="508"/>
      <c r="FA369" s="508"/>
      <c r="FB369" s="508"/>
      <c r="FC369" s="508"/>
      <c r="FD369" s="508"/>
      <c r="FE369" s="508"/>
      <c r="FF369" s="508"/>
      <c r="FG369" s="508"/>
      <c r="FH369" s="508"/>
      <c r="FI369" s="508"/>
      <c r="FJ369" s="508"/>
      <c r="FK369" s="508"/>
      <c r="FL369" s="508"/>
      <c r="FM369" s="508"/>
      <c r="FN369" s="508"/>
      <c r="FO369" s="508"/>
      <c r="FP369" s="508"/>
      <c r="FQ369" s="508"/>
      <c r="FR369" s="508"/>
      <c r="FS369" s="508"/>
      <c r="FT369" s="508"/>
      <c r="FU369" s="508"/>
      <c r="FV369" s="508"/>
      <c r="FW369" s="508"/>
      <c r="FX369" s="508"/>
      <c r="FY369" s="508"/>
      <c r="FZ369" s="508"/>
      <c r="GA369" s="508"/>
      <c r="GB369" s="508"/>
      <c r="GC369" s="508"/>
      <c r="GD369" s="508"/>
      <c r="GE369" s="508"/>
      <c r="GF369" s="508"/>
      <c r="GG369" s="508"/>
      <c r="GH369" s="508"/>
      <c r="GI369" s="508"/>
      <c r="GJ369" s="508"/>
      <c r="GK369" s="508"/>
      <c r="GL369" s="508"/>
      <c r="GM369" s="508"/>
      <c r="GN369" s="508"/>
      <c r="GO369" s="508"/>
      <c r="GP369" s="508"/>
      <c r="GQ369" s="508"/>
      <c r="GR369" s="508"/>
      <c r="GS369" s="508"/>
      <c r="GT369" s="508"/>
      <c r="GU369" s="508"/>
      <c r="GV369" s="508"/>
      <c r="GW369" s="508"/>
      <c r="GX369" s="508"/>
      <c r="GY369" s="508"/>
      <c r="GZ369" s="508"/>
      <c r="HA369" s="508"/>
      <c r="HB369" s="508"/>
      <c r="HC369" s="508"/>
      <c r="HD369" s="508"/>
      <c r="HE369" s="508"/>
      <c r="HF369" s="508"/>
      <c r="HG369" s="508"/>
      <c r="HH369" s="508"/>
      <c r="HI369" s="508"/>
      <c r="HJ369" s="508"/>
      <c r="HK369" s="508"/>
    </row>
    <row r="370" spans="1:219" s="507" customFormat="1" x14ac:dyDescent="0.25">
      <c r="A370" s="498"/>
      <c r="B370" s="498"/>
      <c r="C370" s="498"/>
      <c r="D370" s="498"/>
      <c r="E370" s="797"/>
      <c r="F370" s="500"/>
      <c r="G370" s="500"/>
      <c r="H370" s="501"/>
      <c r="I370" s="502"/>
      <c r="J370" s="501"/>
      <c r="K370" s="501"/>
      <c r="L370" s="501"/>
      <c r="M370" s="501"/>
      <c r="N370" s="501"/>
      <c r="O370" s="501"/>
      <c r="P370" s="501"/>
      <c r="Q370" s="501"/>
      <c r="R370" s="503"/>
      <c r="S370" s="503"/>
      <c r="T370" s="503"/>
      <c r="U370" s="504"/>
      <c r="V370" s="505"/>
      <c r="W370" s="505"/>
      <c r="X370" s="506"/>
      <c r="AT370" s="508"/>
      <c r="AU370" s="508"/>
      <c r="AV370" s="508"/>
      <c r="AW370" s="508"/>
      <c r="AX370" s="508"/>
      <c r="AY370" s="508"/>
      <c r="AZ370" s="508"/>
      <c r="BA370" s="508"/>
      <c r="BB370" s="508"/>
      <c r="BC370" s="508"/>
      <c r="BD370" s="508"/>
      <c r="BE370" s="508"/>
      <c r="BF370" s="508"/>
      <c r="BG370" s="508"/>
      <c r="BH370" s="508"/>
      <c r="BI370" s="508"/>
      <c r="BJ370" s="508"/>
      <c r="BK370" s="508"/>
      <c r="BL370" s="508"/>
      <c r="BM370" s="508"/>
      <c r="BN370" s="508"/>
      <c r="BO370" s="508"/>
      <c r="BP370" s="508"/>
      <c r="BQ370" s="508"/>
      <c r="BR370" s="508"/>
      <c r="BS370" s="508"/>
      <c r="BT370" s="508"/>
      <c r="BU370" s="508"/>
      <c r="BV370" s="508"/>
      <c r="BW370" s="508"/>
      <c r="BX370" s="508"/>
      <c r="BY370" s="508"/>
      <c r="BZ370" s="508"/>
      <c r="CA370" s="508"/>
      <c r="CB370" s="508"/>
      <c r="CC370" s="508"/>
      <c r="CD370" s="508"/>
      <c r="CE370" s="508"/>
      <c r="CF370" s="508"/>
      <c r="CG370" s="508"/>
      <c r="CH370" s="508"/>
      <c r="CI370" s="508"/>
      <c r="CJ370" s="508"/>
      <c r="CK370" s="508"/>
      <c r="CL370" s="508"/>
      <c r="CM370" s="508"/>
      <c r="CN370" s="508"/>
      <c r="CO370" s="508"/>
      <c r="CP370" s="508"/>
      <c r="CQ370" s="508"/>
      <c r="CR370" s="508"/>
      <c r="CS370" s="508"/>
      <c r="CT370" s="508"/>
      <c r="CU370" s="508"/>
      <c r="CV370" s="508"/>
      <c r="CW370" s="508"/>
      <c r="CX370" s="508"/>
      <c r="CY370" s="508"/>
      <c r="CZ370" s="508"/>
      <c r="DA370" s="508"/>
      <c r="DB370" s="508"/>
      <c r="DC370" s="508"/>
      <c r="DD370" s="508"/>
      <c r="DE370" s="508"/>
      <c r="DF370" s="508"/>
      <c r="DG370" s="508"/>
      <c r="DH370" s="508"/>
      <c r="DI370" s="508"/>
      <c r="DJ370" s="508"/>
      <c r="DK370" s="508"/>
      <c r="DL370" s="508"/>
      <c r="DM370" s="508"/>
      <c r="DN370" s="508"/>
      <c r="DO370" s="508"/>
      <c r="DP370" s="508"/>
      <c r="DQ370" s="508"/>
      <c r="DR370" s="508"/>
      <c r="DS370" s="508"/>
      <c r="DT370" s="508"/>
      <c r="DU370" s="508"/>
      <c r="DV370" s="508"/>
      <c r="DW370" s="508"/>
      <c r="DX370" s="508"/>
      <c r="DY370" s="508"/>
      <c r="DZ370" s="508"/>
      <c r="EA370" s="508"/>
      <c r="EB370" s="508"/>
      <c r="EC370" s="508"/>
      <c r="ED370" s="508"/>
      <c r="EE370" s="508"/>
      <c r="EF370" s="508"/>
      <c r="EG370" s="508"/>
      <c r="EH370" s="508"/>
      <c r="EI370" s="508"/>
      <c r="EJ370" s="508"/>
      <c r="EK370" s="508"/>
      <c r="EL370" s="508"/>
      <c r="EM370" s="508"/>
      <c r="EN370" s="508"/>
      <c r="EO370" s="508"/>
      <c r="EP370" s="508"/>
      <c r="EQ370" s="508"/>
      <c r="ER370" s="508"/>
      <c r="ES370" s="508"/>
      <c r="ET370" s="508"/>
      <c r="EU370" s="508"/>
      <c r="EV370" s="508"/>
      <c r="EW370" s="508"/>
      <c r="EX370" s="508"/>
      <c r="EY370" s="508"/>
      <c r="EZ370" s="508"/>
      <c r="FA370" s="508"/>
      <c r="FB370" s="508"/>
      <c r="FC370" s="508"/>
      <c r="FD370" s="508"/>
      <c r="FE370" s="508"/>
      <c r="FF370" s="508"/>
      <c r="FG370" s="508"/>
      <c r="FH370" s="508"/>
      <c r="FI370" s="508"/>
      <c r="FJ370" s="508"/>
      <c r="FK370" s="508"/>
      <c r="FL370" s="508"/>
      <c r="FM370" s="508"/>
      <c r="FN370" s="508"/>
      <c r="FO370" s="508"/>
      <c r="FP370" s="508"/>
      <c r="FQ370" s="508"/>
      <c r="FR370" s="508"/>
      <c r="FS370" s="508"/>
      <c r="FT370" s="508"/>
      <c r="FU370" s="508"/>
      <c r="FV370" s="508"/>
      <c r="FW370" s="508"/>
      <c r="FX370" s="508"/>
      <c r="FY370" s="508"/>
      <c r="FZ370" s="508"/>
      <c r="GA370" s="508"/>
      <c r="GB370" s="508"/>
      <c r="GC370" s="508"/>
      <c r="GD370" s="508"/>
      <c r="GE370" s="508"/>
      <c r="GF370" s="508"/>
      <c r="GG370" s="508"/>
      <c r="GH370" s="508"/>
      <c r="GI370" s="508"/>
      <c r="GJ370" s="508"/>
      <c r="GK370" s="508"/>
      <c r="GL370" s="508"/>
      <c r="GM370" s="508"/>
      <c r="GN370" s="508"/>
      <c r="GO370" s="508"/>
      <c r="GP370" s="508"/>
      <c r="GQ370" s="508"/>
      <c r="GR370" s="508"/>
      <c r="GS370" s="508"/>
      <c r="GT370" s="508"/>
      <c r="GU370" s="508"/>
      <c r="GV370" s="508"/>
      <c r="GW370" s="508"/>
      <c r="GX370" s="508"/>
      <c r="GY370" s="508"/>
      <c r="GZ370" s="508"/>
      <c r="HA370" s="508"/>
      <c r="HB370" s="508"/>
      <c r="HC370" s="508"/>
      <c r="HD370" s="508"/>
      <c r="HE370" s="508"/>
      <c r="HF370" s="508"/>
      <c r="HG370" s="508"/>
      <c r="HH370" s="508"/>
      <c r="HI370" s="508"/>
      <c r="HJ370" s="508"/>
      <c r="HK370" s="508"/>
    </row>
    <row r="371" spans="1:219" s="507" customFormat="1" x14ac:dyDescent="0.25">
      <c r="A371" s="511"/>
      <c r="B371" s="498"/>
      <c r="C371" s="498"/>
      <c r="D371" s="498"/>
      <c r="E371" s="797"/>
      <c r="F371" s="500"/>
      <c r="G371" s="500"/>
      <c r="H371" s="501"/>
      <c r="I371" s="502"/>
      <c r="J371" s="501"/>
      <c r="K371" s="501"/>
      <c r="L371" s="501"/>
      <c r="M371" s="501"/>
      <c r="N371" s="501"/>
      <c r="O371" s="501"/>
      <c r="P371" s="501"/>
      <c r="Q371" s="501"/>
      <c r="R371" s="503"/>
      <c r="S371" s="503"/>
      <c r="T371" s="503"/>
      <c r="U371" s="504"/>
      <c r="V371" s="505"/>
      <c r="W371" s="505"/>
      <c r="X371" s="506"/>
      <c r="AT371" s="508"/>
      <c r="AU371" s="508"/>
      <c r="AV371" s="508"/>
      <c r="AW371" s="508"/>
      <c r="AX371" s="508"/>
      <c r="AY371" s="508"/>
      <c r="AZ371" s="508"/>
      <c r="BA371" s="508"/>
      <c r="BB371" s="508"/>
      <c r="BC371" s="508"/>
      <c r="BD371" s="508"/>
      <c r="BE371" s="508"/>
      <c r="BF371" s="508"/>
      <c r="BG371" s="508"/>
      <c r="BH371" s="508"/>
      <c r="BI371" s="508"/>
      <c r="BJ371" s="508"/>
      <c r="BK371" s="508"/>
      <c r="BL371" s="508"/>
      <c r="BM371" s="508"/>
      <c r="BN371" s="508"/>
      <c r="BO371" s="508"/>
      <c r="BP371" s="508"/>
      <c r="BQ371" s="508"/>
      <c r="BR371" s="508"/>
      <c r="BS371" s="508"/>
      <c r="BT371" s="508"/>
      <c r="BU371" s="508"/>
      <c r="BV371" s="508"/>
      <c r="BW371" s="508"/>
      <c r="BX371" s="508"/>
      <c r="BY371" s="508"/>
      <c r="BZ371" s="508"/>
      <c r="CA371" s="508"/>
      <c r="CB371" s="508"/>
      <c r="CC371" s="508"/>
      <c r="CD371" s="508"/>
      <c r="CE371" s="508"/>
      <c r="CF371" s="508"/>
      <c r="CG371" s="508"/>
      <c r="CH371" s="508"/>
      <c r="CI371" s="508"/>
      <c r="CJ371" s="508"/>
      <c r="CK371" s="508"/>
      <c r="CL371" s="508"/>
      <c r="CM371" s="508"/>
      <c r="CN371" s="508"/>
      <c r="CO371" s="508"/>
      <c r="CP371" s="508"/>
      <c r="CQ371" s="508"/>
      <c r="CR371" s="508"/>
      <c r="CS371" s="508"/>
      <c r="CT371" s="508"/>
      <c r="CU371" s="508"/>
      <c r="CV371" s="508"/>
      <c r="CW371" s="508"/>
      <c r="CX371" s="508"/>
      <c r="CY371" s="508"/>
      <c r="CZ371" s="508"/>
      <c r="DA371" s="508"/>
      <c r="DB371" s="508"/>
      <c r="DC371" s="508"/>
      <c r="DD371" s="508"/>
      <c r="DE371" s="508"/>
      <c r="DF371" s="508"/>
      <c r="DG371" s="508"/>
      <c r="DH371" s="508"/>
      <c r="DI371" s="508"/>
      <c r="DJ371" s="508"/>
      <c r="DK371" s="508"/>
      <c r="DL371" s="508"/>
      <c r="DM371" s="508"/>
      <c r="DN371" s="508"/>
      <c r="DO371" s="508"/>
      <c r="DP371" s="508"/>
      <c r="DQ371" s="508"/>
      <c r="DR371" s="508"/>
      <c r="DS371" s="508"/>
      <c r="DT371" s="508"/>
      <c r="DU371" s="508"/>
      <c r="DV371" s="508"/>
      <c r="DW371" s="508"/>
      <c r="DX371" s="508"/>
      <c r="DY371" s="508"/>
      <c r="DZ371" s="508"/>
      <c r="EA371" s="508"/>
      <c r="EB371" s="508"/>
      <c r="EC371" s="508"/>
      <c r="ED371" s="508"/>
      <c r="EE371" s="508"/>
      <c r="EF371" s="508"/>
      <c r="EG371" s="508"/>
      <c r="EH371" s="508"/>
      <c r="EI371" s="508"/>
      <c r="EJ371" s="508"/>
      <c r="EK371" s="508"/>
      <c r="EL371" s="508"/>
      <c r="EM371" s="508"/>
      <c r="EN371" s="508"/>
      <c r="EO371" s="508"/>
      <c r="EP371" s="508"/>
      <c r="EQ371" s="508"/>
      <c r="ER371" s="508"/>
      <c r="ES371" s="508"/>
      <c r="ET371" s="508"/>
      <c r="EU371" s="508"/>
      <c r="EV371" s="508"/>
      <c r="EW371" s="508"/>
      <c r="EX371" s="508"/>
      <c r="EY371" s="508"/>
      <c r="EZ371" s="508"/>
      <c r="FA371" s="508"/>
      <c r="FB371" s="508"/>
      <c r="FC371" s="508"/>
      <c r="FD371" s="508"/>
      <c r="FE371" s="508"/>
      <c r="FF371" s="508"/>
      <c r="FG371" s="508"/>
      <c r="FH371" s="508"/>
      <c r="FI371" s="508"/>
      <c r="FJ371" s="508"/>
      <c r="FK371" s="508"/>
      <c r="FL371" s="508"/>
      <c r="FM371" s="508"/>
      <c r="FN371" s="508"/>
      <c r="FO371" s="508"/>
      <c r="FP371" s="508"/>
      <c r="FQ371" s="508"/>
      <c r="FR371" s="508"/>
      <c r="FS371" s="508"/>
      <c r="FT371" s="508"/>
      <c r="FU371" s="508"/>
      <c r="FV371" s="508"/>
      <c r="FW371" s="508"/>
      <c r="FX371" s="508"/>
      <c r="FY371" s="508"/>
      <c r="FZ371" s="508"/>
      <c r="GA371" s="508"/>
      <c r="GB371" s="508"/>
      <c r="GC371" s="508"/>
      <c r="GD371" s="508"/>
      <c r="GE371" s="508"/>
      <c r="GF371" s="508"/>
      <c r="GG371" s="508"/>
      <c r="GH371" s="508"/>
      <c r="GI371" s="508"/>
      <c r="GJ371" s="508"/>
      <c r="GK371" s="508"/>
      <c r="GL371" s="508"/>
      <c r="GM371" s="508"/>
      <c r="GN371" s="508"/>
      <c r="GO371" s="508"/>
      <c r="GP371" s="508"/>
      <c r="GQ371" s="508"/>
      <c r="GR371" s="508"/>
      <c r="GS371" s="508"/>
      <c r="GT371" s="508"/>
      <c r="GU371" s="508"/>
      <c r="GV371" s="508"/>
      <c r="GW371" s="508"/>
      <c r="GX371" s="508"/>
      <c r="GY371" s="508"/>
      <c r="GZ371" s="508"/>
      <c r="HA371" s="508"/>
      <c r="HB371" s="508"/>
      <c r="HC371" s="508"/>
      <c r="HD371" s="508"/>
      <c r="HE371" s="508"/>
      <c r="HF371" s="508"/>
      <c r="HG371" s="508"/>
      <c r="HH371" s="508"/>
      <c r="HI371" s="508"/>
      <c r="HJ371" s="508"/>
      <c r="HK371" s="508"/>
    </row>
    <row r="372" spans="1:219" s="507" customFormat="1" x14ac:dyDescent="0.25">
      <c r="A372" s="498"/>
      <c r="B372" s="498"/>
      <c r="C372" s="498"/>
      <c r="D372" s="498"/>
      <c r="E372" s="797"/>
      <c r="F372" s="500"/>
      <c r="G372" s="500"/>
      <c r="H372" s="501"/>
      <c r="I372" s="502"/>
      <c r="J372" s="501"/>
      <c r="K372" s="501"/>
      <c r="L372" s="501"/>
      <c r="M372" s="501"/>
      <c r="N372" s="501"/>
      <c r="O372" s="501"/>
      <c r="P372" s="501"/>
      <c r="Q372" s="501"/>
      <c r="R372" s="503"/>
      <c r="S372" s="503"/>
      <c r="T372" s="503"/>
      <c r="U372" s="504"/>
      <c r="V372" s="505"/>
      <c r="W372" s="505"/>
      <c r="X372" s="506"/>
      <c r="AT372" s="508"/>
      <c r="AU372" s="508"/>
      <c r="AV372" s="508"/>
      <c r="AW372" s="508"/>
      <c r="AX372" s="508"/>
      <c r="AY372" s="508"/>
      <c r="AZ372" s="508"/>
      <c r="BA372" s="508"/>
      <c r="BB372" s="508"/>
      <c r="BC372" s="508"/>
      <c r="BD372" s="508"/>
      <c r="BE372" s="508"/>
      <c r="BF372" s="508"/>
      <c r="BG372" s="508"/>
      <c r="BH372" s="508"/>
      <c r="BI372" s="508"/>
      <c r="BJ372" s="508"/>
      <c r="BK372" s="508"/>
      <c r="BL372" s="508"/>
      <c r="BM372" s="508"/>
      <c r="BN372" s="508"/>
      <c r="BO372" s="508"/>
      <c r="BP372" s="508"/>
      <c r="BQ372" s="508"/>
      <c r="BR372" s="508"/>
      <c r="BS372" s="508"/>
      <c r="BT372" s="508"/>
      <c r="BU372" s="508"/>
      <c r="BV372" s="508"/>
      <c r="BW372" s="508"/>
      <c r="BX372" s="508"/>
      <c r="BY372" s="508"/>
      <c r="BZ372" s="508"/>
      <c r="CA372" s="508"/>
      <c r="CB372" s="508"/>
      <c r="CC372" s="508"/>
      <c r="CD372" s="508"/>
      <c r="CE372" s="508"/>
      <c r="CF372" s="508"/>
      <c r="CG372" s="508"/>
      <c r="CH372" s="508"/>
      <c r="CI372" s="508"/>
      <c r="CJ372" s="508"/>
      <c r="CK372" s="508"/>
      <c r="CL372" s="508"/>
      <c r="CM372" s="508"/>
      <c r="CN372" s="508"/>
      <c r="CO372" s="508"/>
      <c r="CP372" s="508"/>
      <c r="CQ372" s="508"/>
      <c r="CR372" s="508"/>
      <c r="CS372" s="508"/>
      <c r="CT372" s="508"/>
      <c r="CU372" s="508"/>
      <c r="CV372" s="508"/>
      <c r="CW372" s="508"/>
      <c r="CX372" s="508"/>
      <c r="CY372" s="508"/>
      <c r="CZ372" s="508"/>
      <c r="DA372" s="508"/>
      <c r="DB372" s="508"/>
      <c r="DC372" s="508"/>
      <c r="DD372" s="508"/>
      <c r="DE372" s="508"/>
      <c r="DF372" s="508"/>
      <c r="DG372" s="508"/>
      <c r="DH372" s="508"/>
      <c r="DI372" s="508"/>
      <c r="DJ372" s="508"/>
      <c r="DK372" s="508"/>
      <c r="DL372" s="508"/>
      <c r="DM372" s="508"/>
      <c r="DN372" s="508"/>
      <c r="DO372" s="508"/>
      <c r="DP372" s="508"/>
      <c r="DQ372" s="508"/>
      <c r="DR372" s="508"/>
      <c r="DS372" s="508"/>
      <c r="DT372" s="508"/>
      <c r="DU372" s="508"/>
      <c r="DV372" s="508"/>
      <c r="DW372" s="508"/>
      <c r="DX372" s="508"/>
      <c r="DY372" s="508"/>
      <c r="DZ372" s="508"/>
      <c r="EA372" s="508"/>
      <c r="EB372" s="508"/>
      <c r="EC372" s="508"/>
      <c r="ED372" s="508"/>
      <c r="EE372" s="508"/>
      <c r="EF372" s="508"/>
      <c r="EG372" s="508"/>
      <c r="EH372" s="508"/>
      <c r="EI372" s="508"/>
      <c r="EJ372" s="508"/>
      <c r="EK372" s="508"/>
      <c r="EL372" s="508"/>
      <c r="EM372" s="508"/>
      <c r="EN372" s="508"/>
      <c r="EO372" s="508"/>
      <c r="EP372" s="508"/>
      <c r="EQ372" s="508"/>
      <c r="ER372" s="508"/>
      <c r="ES372" s="508"/>
      <c r="ET372" s="508"/>
      <c r="EU372" s="508"/>
      <c r="EV372" s="508"/>
      <c r="EW372" s="508"/>
      <c r="EX372" s="508"/>
      <c r="EY372" s="508"/>
      <c r="EZ372" s="508"/>
      <c r="FA372" s="508"/>
      <c r="FB372" s="508"/>
      <c r="FC372" s="508"/>
      <c r="FD372" s="508"/>
      <c r="FE372" s="508"/>
      <c r="FF372" s="508"/>
      <c r="FG372" s="508"/>
      <c r="FH372" s="508"/>
      <c r="FI372" s="508"/>
      <c r="FJ372" s="508"/>
      <c r="FK372" s="508"/>
      <c r="FL372" s="508"/>
      <c r="FM372" s="508"/>
      <c r="FN372" s="508"/>
      <c r="FO372" s="508"/>
      <c r="FP372" s="508"/>
      <c r="FQ372" s="508"/>
      <c r="FR372" s="508"/>
      <c r="FS372" s="508"/>
      <c r="FT372" s="508"/>
      <c r="FU372" s="508"/>
      <c r="FV372" s="508"/>
      <c r="FW372" s="508"/>
      <c r="FX372" s="508"/>
      <c r="FY372" s="508"/>
      <c r="FZ372" s="508"/>
      <c r="GA372" s="508"/>
      <c r="GB372" s="508"/>
      <c r="GC372" s="508"/>
      <c r="GD372" s="508"/>
      <c r="GE372" s="508"/>
      <c r="GF372" s="508"/>
      <c r="GG372" s="508"/>
      <c r="GH372" s="508"/>
      <c r="GI372" s="508"/>
      <c r="GJ372" s="508"/>
      <c r="GK372" s="508"/>
      <c r="GL372" s="508"/>
      <c r="GM372" s="508"/>
      <c r="GN372" s="508"/>
      <c r="GO372" s="508"/>
      <c r="GP372" s="508"/>
      <c r="GQ372" s="508"/>
      <c r="GR372" s="508"/>
      <c r="GS372" s="508"/>
      <c r="GT372" s="508"/>
      <c r="GU372" s="508"/>
      <c r="GV372" s="508"/>
      <c r="GW372" s="508"/>
      <c r="GX372" s="508"/>
      <c r="GY372" s="508"/>
      <c r="GZ372" s="508"/>
      <c r="HA372" s="508"/>
      <c r="HB372" s="508"/>
      <c r="HC372" s="508"/>
      <c r="HD372" s="508"/>
      <c r="HE372" s="508"/>
      <c r="HF372" s="508"/>
      <c r="HG372" s="508"/>
      <c r="HH372" s="508"/>
      <c r="HI372" s="508"/>
      <c r="HJ372" s="508"/>
      <c r="HK372" s="508"/>
    </row>
    <row r="373" spans="1:219" s="507" customFormat="1" x14ac:dyDescent="0.25">
      <c r="A373" s="500"/>
      <c r="B373" s="500"/>
      <c r="C373" s="498"/>
      <c r="D373" s="498"/>
      <c r="E373" s="797"/>
      <c r="F373" s="500"/>
      <c r="G373" s="500"/>
      <c r="H373" s="501"/>
      <c r="I373" s="502"/>
      <c r="J373" s="501"/>
      <c r="K373" s="501"/>
      <c r="L373" s="501"/>
      <c r="M373" s="501"/>
      <c r="N373" s="501"/>
      <c r="O373" s="501"/>
      <c r="P373" s="501"/>
      <c r="Q373" s="501"/>
      <c r="R373" s="503"/>
      <c r="S373" s="503"/>
      <c r="T373" s="503"/>
      <c r="U373" s="504"/>
      <c r="V373" s="505"/>
      <c r="W373" s="505"/>
      <c r="X373" s="506"/>
      <c r="AT373" s="508"/>
      <c r="AU373" s="508"/>
      <c r="AV373" s="508"/>
      <c r="AW373" s="508"/>
      <c r="AX373" s="508"/>
      <c r="AY373" s="508"/>
      <c r="AZ373" s="508"/>
      <c r="BA373" s="508"/>
      <c r="BB373" s="508"/>
      <c r="BC373" s="508"/>
      <c r="BD373" s="508"/>
      <c r="BE373" s="508"/>
      <c r="BF373" s="508"/>
      <c r="BG373" s="508"/>
      <c r="BH373" s="508"/>
      <c r="BI373" s="508"/>
      <c r="BJ373" s="508"/>
      <c r="BK373" s="508"/>
      <c r="BL373" s="508"/>
      <c r="BM373" s="508"/>
      <c r="BN373" s="508"/>
      <c r="BO373" s="508"/>
      <c r="BP373" s="508"/>
      <c r="BQ373" s="508"/>
      <c r="BR373" s="508"/>
      <c r="BS373" s="508"/>
      <c r="BT373" s="508"/>
      <c r="BU373" s="508"/>
      <c r="BV373" s="508"/>
      <c r="BW373" s="508"/>
      <c r="BX373" s="508"/>
      <c r="BY373" s="508"/>
      <c r="BZ373" s="508"/>
      <c r="CA373" s="508"/>
      <c r="CB373" s="508"/>
      <c r="CC373" s="508"/>
      <c r="CD373" s="508"/>
      <c r="CE373" s="508"/>
      <c r="CF373" s="508"/>
      <c r="CG373" s="508"/>
      <c r="CH373" s="508"/>
      <c r="CI373" s="508"/>
      <c r="CJ373" s="508"/>
      <c r="CK373" s="508"/>
      <c r="CL373" s="508"/>
      <c r="CM373" s="508"/>
      <c r="CN373" s="508"/>
      <c r="CO373" s="508"/>
      <c r="CP373" s="508"/>
      <c r="CQ373" s="508"/>
      <c r="CR373" s="508"/>
      <c r="CS373" s="508"/>
      <c r="CT373" s="508"/>
      <c r="CU373" s="508"/>
      <c r="CV373" s="508"/>
      <c r="CW373" s="508"/>
      <c r="CX373" s="508"/>
      <c r="CY373" s="508"/>
      <c r="CZ373" s="508"/>
      <c r="DA373" s="508"/>
      <c r="DB373" s="508"/>
      <c r="DC373" s="508"/>
      <c r="DD373" s="508"/>
      <c r="DE373" s="508"/>
      <c r="DF373" s="508"/>
      <c r="DG373" s="508"/>
      <c r="DH373" s="508"/>
      <c r="DI373" s="508"/>
      <c r="DJ373" s="508"/>
      <c r="DK373" s="508"/>
      <c r="DL373" s="508"/>
      <c r="DM373" s="508"/>
      <c r="DN373" s="508"/>
      <c r="DO373" s="508"/>
      <c r="DP373" s="508"/>
      <c r="DQ373" s="508"/>
      <c r="DR373" s="508"/>
      <c r="DS373" s="508"/>
      <c r="DT373" s="508"/>
      <c r="DU373" s="508"/>
      <c r="DV373" s="508"/>
      <c r="DW373" s="508"/>
      <c r="DX373" s="508"/>
      <c r="DY373" s="508"/>
      <c r="DZ373" s="508"/>
      <c r="EA373" s="508"/>
      <c r="EB373" s="508"/>
      <c r="EC373" s="508"/>
      <c r="ED373" s="508"/>
      <c r="EE373" s="508"/>
      <c r="EF373" s="508"/>
      <c r="EG373" s="508"/>
      <c r="EH373" s="508"/>
      <c r="EI373" s="508"/>
      <c r="EJ373" s="508"/>
      <c r="EK373" s="508"/>
      <c r="EL373" s="508"/>
      <c r="EM373" s="508"/>
      <c r="EN373" s="508"/>
      <c r="EO373" s="508"/>
      <c r="EP373" s="508"/>
      <c r="EQ373" s="508"/>
      <c r="ER373" s="508"/>
      <c r="ES373" s="508"/>
      <c r="ET373" s="508"/>
      <c r="EU373" s="508"/>
      <c r="EV373" s="508"/>
      <c r="EW373" s="508"/>
      <c r="EX373" s="508"/>
      <c r="EY373" s="508"/>
      <c r="EZ373" s="508"/>
      <c r="FA373" s="508"/>
      <c r="FB373" s="508"/>
      <c r="FC373" s="508"/>
      <c r="FD373" s="508"/>
      <c r="FE373" s="508"/>
      <c r="FF373" s="508"/>
      <c r="FG373" s="508"/>
      <c r="FH373" s="508"/>
      <c r="FI373" s="508"/>
      <c r="FJ373" s="508"/>
      <c r="FK373" s="508"/>
      <c r="FL373" s="508"/>
      <c r="FM373" s="508"/>
      <c r="FN373" s="508"/>
      <c r="FO373" s="508"/>
      <c r="FP373" s="508"/>
      <c r="FQ373" s="508"/>
      <c r="FR373" s="508"/>
      <c r="FS373" s="508"/>
      <c r="FT373" s="508"/>
      <c r="FU373" s="508"/>
      <c r="FV373" s="508"/>
      <c r="FW373" s="508"/>
      <c r="FX373" s="508"/>
      <c r="FY373" s="508"/>
      <c r="FZ373" s="508"/>
      <c r="GA373" s="508"/>
      <c r="GB373" s="508"/>
      <c r="GC373" s="508"/>
      <c r="GD373" s="508"/>
      <c r="GE373" s="508"/>
      <c r="GF373" s="508"/>
      <c r="GG373" s="508"/>
      <c r="GH373" s="508"/>
      <c r="GI373" s="508"/>
      <c r="GJ373" s="508"/>
      <c r="GK373" s="508"/>
      <c r="GL373" s="508"/>
      <c r="GM373" s="508"/>
      <c r="GN373" s="508"/>
      <c r="GO373" s="508"/>
      <c r="GP373" s="508"/>
      <c r="GQ373" s="508"/>
      <c r="GR373" s="508"/>
      <c r="GS373" s="508"/>
      <c r="GT373" s="508"/>
      <c r="GU373" s="508"/>
      <c r="GV373" s="508"/>
      <c r="GW373" s="508"/>
      <c r="GX373" s="508"/>
      <c r="GY373" s="508"/>
      <c r="GZ373" s="508"/>
      <c r="HA373" s="508"/>
      <c r="HB373" s="508"/>
      <c r="HC373" s="508"/>
      <c r="HD373" s="508"/>
      <c r="HE373" s="508"/>
      <c r="HF373" s="508"/>
      <c r="HG373" s="508"/>
      <c r="HH373" s="508"/>
      <c r="HI373" s="508"/>
      <c r="HJ373" s="508"/>
      <c r="HK373" s="508"/>
    </row>
    <row r="374" spans="1:219" s="507" customFormat="1" x14ac:dyDescent="0.25">
      <c r="A374" s="500"/>
      <c r="B374" s="500"/>
      <c r="C374" s="511"/>
      <c r="D374" s="511"/>
      <c r="E374" s="797"/>
      <c r="F374" s="500"/>
      <c r="G374" s="500"/>
      <c r="H374" s="501"/>
      <c r="I374" s="502"/>
      <c r="J374" s="501"/>
      <c r="K374" s="501"/>
      <c r="L374" s="501"/>
      <c r="M374" s="501"/>
      <c r="N374" s="501"/>
      <c r="O374" s="501"/>
      <c r="P374" s="501"/>
      <c r="Q374" s="501"/>
      <c r="R374" s="503"/>
      <c r="S374" s="503"/>
      <c r="T374" s="503"/>
      <c r="U374" s="504"/>
      <c r="V374" s="505"/>
      <c r="W374" s="505"/>
      <c r="X374" s="506"/>
      <c r="AT374" s="508"/>
      <c r="AU374" s="508"/>
      <c r="AV374" s="508"/>
      <c r="AW374" s="508"/>
      <c r="AX374" s="508"/>
      <c r="AY374" s="508"/>
      <c r="AZ374" s="508"/>
      <c r="BA374" s="508"/>
      <c r="BB374" s="508"/>
      <c r="BC374" s="508"/>
      <c r="BD374" s="508"/>
      <c r="BE374" s="508"/>
      <c r="BF374" s="508"/>
      <c r="BG374" s="508"/>
      <c r="BH374" s="508"/>
      <c r="BI374" s="508"/>
      <c r="BJ374" s="508"/>
      <c r="BK374" s="508"/>
      <c r="BL374" s="508"/>
      <c r="BM374" s="508"/>
      <c r="BN374" s="508"/>
      <c r="BO374" s="508"/>
      <c r="BP374" s="508"/>
      <c r="BQ374" s="508"/>
      <c r="BR374" s="508"/>
      <c r="BS374" s="508"/>
      <c r="BT374" s="508"/>
      <c r="BU374" s="508"/>
      <c r="BV374" s="508"/>
      <c r="BW374" s="508"/>
      <c r="BX374" s="508"/>
      <c r="BY374" s="508"/>
      <c r="BZ374" s="508"/>
      <c r="CA374" s="508"/>
      <c r="CB374" s="508"/>
      <c r="CC374" s="508"/>
      <c r="CD374" s="508"/>
      <c r="CE374" s="508"/>
      <c r="CF374" s="508"/>
      <c r="CG374" s="508"/>
      <c r="CH374" s="508"/>
      <c r="CI374" s="508"/>
      <c r="CJ374" s="508"/>
      <c r="CK374" s="508"/>
      <c r="CL374" s="508"/>
      <c r="CM374" s="508"/>
      <c r="CN374" s="508"/>
      <c r="CO374" s="508"/>
      <c r="CP374" s="508"/>
      <c r="CQ374" s="508"/>
      <c r="CR374" s="508"/>
      <c r="CS374" s="508"/>
      <c r="CT374" s="508"/>
      <c r="CU374" s="508"/>
      <c r="CV374" s="508"/>
      <c r="CW374" s="508"/>
      <c r="CX374" s="508"/>
      <c r="CY374" s="508"/>
      <c r="CZ374" s="508"/>
      <c r="DA374" s="508"/>
      <c r="DB374" s="508"/>
      <c r="DC374" s="508"/>
      <c r="DD374" s="508"/>
      <c r="DE374" s="508"/>
      <c r="DF374" s="508"/>
      <c r="DG374" s="508"/>
      <c r="DH374" s="508"/>
      <c r="DI374" s="508"/>
      <c r="DJ374" s="508"/>
      <c r="DK374" s="508"/>
      <c r="DL374" s="508"/>
      <c r="DM374" s="508"/>
      <c r="DN374" s="508"/>
      <c r="DO374" s="508"/>
      <c r="DP374" s="508"/>
      <c r="DQ374" s="508"/>
      <c r="DR374" s="508"/>
      <c r="DS374" s="508"/>
      <c r="DT374" s="508"/>
      <c r="DU374" s="508"/>
      <c r="DV374" s="508"/>
      <c r="DW374" s="508"/>
      <c r="DX374" s="508"/>
      <c r="DY374" s="508"/>
      <c r="DZ374" s="508"/>
      <c r="EA374" s="508"/>
      <c r="EB374" s="508"/>
      <c r="EC374" s="508"/>
      <c r="ED374" s="508"/>
      <c r="EE374" s="508"/>
      <c r="EF374" s="508"/>
      <c r="EG374" s="508"/>
      <c r="EH374" s="508"/>
      <c r="EI374" s="508"/>
      <c r="EJ374" s="508"/>
      <c r="EK374" s="508"/>
      <c r="EL374" s="508"/>
      <c r="EM374" s="508"/>
      <c r="EN374" s="508"/>
      <c r="EO374" s="508"/>
      <c r="EP374" s="508"/>
      <c r="EQ374" s="508"/>
      <c r="ER374" s="508"/>
      <c r="ES374" s="508"/>
      <c r="ET374" s="508"/>
      <c r="EU374" s="508"/>
      <c r="EV374" s="508"/>
      <c r="EW374" s="508"/>
      <c r="EX374" s="508"/>
      <c r="EY374" s="508"/>
      <c r="EZ374" s="508"/>
      <c r="FA374" s="508"/>
      <c r="FB374" s="508"/>
      <c r="FC374" s="508"/>
      <c r="FD374" s="508"/>
      <c r="FE374" s="508"/>
      <c r="FF374" s="508"/>
      <c r="FG374" s="508"/>
      <c r="FH374" s="508"/>
      <c r="FI374" s="508"/>
      <c r="FJ374" s="508"/>
      <c r="FK374" s="508"/>
      <c r="FL374" s="508"/>
      <c r="FM374" s="508"/>
      <c r="FN374" s="508"/>
      <c r="FO374" s="508"/>
      <c r="FP374" s="508"/>
      <c r="FQ374" s="508"/>
      <c r="FR374" s="508"/>
      <c r="FS374" s="508"/>
      <c r="FT374" s="508"/>
      <c r="FU374" s="508"/>
      <c r="FV374" s="508"/>
      <c r="FW374" s="508"/>
      <c r="FX374" s="508"/>
      <c r="FY374" s="508"/>
      <c r="FZ374" s="508"/>
      <c r="GA374" s="508"/>
      <c r="GB374" s="508"/>
      <c r="GC374" s="508"/>
      <c r="GD374" s="508"/>
      <c r="GE374" s="508"/>
      <c r="GF374" s="508"/>
      <c r="GG374" s="508"/>
      <c r="GH374" s="508"/>
      <c r="GI374" s="508"/>
      <c r="GJ374" s="508"/>
      <c r="GK374" s="508"/>
      <c r="GL374" s="508"/>
      <c r="GM374" s="508"/>
      <c r="GN374" s="508"/>
      <c r="GO374" s="508"/>
      <c r="GP374" s="508"/>
      <c r="GQ374" s="508"/>
      <c r="GR374" s="508"/>
      <c r="GS374" s="508"/>
      <c r="GT374" s="508"/>
      <c r="GU374" s="508"/>
      <c r="GV374" s="508"/>
      <c r="GW374" s="508"/>
      <c r="GX374" s="508"/>
      <c r="GY374" s="508"/>
      <c r="GZ374" s="508"/>
      <c r="HA374" s="508"/>
      <c r="HB374" s="508"/>
      <c r="HC374" s="508"/>
      <c r="HD374" s="508"/>
      <c r="HE374" s="508"/>
      <c r="HF374" s="508"/>
      <c r="HG374" s="508"/>
      <c r="HH374" s="508"/>
      <c r="HI374" s="508"/>
      <c r="HJ374" s="508"/>
      <c r="HK374" s="508"/>
    </row>
    <row r="375" spans="1:219" s="507" customFormat="1" x14ac:dyDescent="0.25">
      <c r="A375" s="500"/>
      <c r="B375" s="500"/>
      <c r="C375" s="498"/>
      <c r="D375" s="498"/>
      <c r="E375" s="797"/>
      <c r="F375" s="500"/>
      <c r="G375" s="500"/>
      <c r="H375" s="501"/>
      <c r="I375" s="502"/>
      <c r="J375" s="501"/>
      <c r="K375" s="501"/>
      <c r="L375" s="501"/>
      <c r="M375" s="501"/>
      <c r="N375" s="501"/>
      <c r="O375" s="501"/>
      <c r="P375" s="501"/>
      <c r="Q375" s="501"/>
      <c r="R375" s="503"/>
      <c r="S375" s="503"/>
      <c r="T375" s="503"/>
      <c r="U375" s="504"/>
      <c r="V375" s="505"/>
      <c r="W375" s="505"/>
      <c r="X375" s="506"/>
      <c r="AT375" s="508"/>
      <c r="AU375" s="508"/>
      <c r="AV375" s="508"/>
      <c r="AW375" s="508"/>
      <c r="AX375" s="508"/>
      <c r="AY375" s="508"/>
      <c r="AZ375" s="508"/>
      <c r="BA375" s="508"/>
      <c r="BB375" s="508"/>
      <c r="BC375" s="508"/>
      <c r="BD375" s="508"/>
      <c r="BE375" s="508"/>
      <c r="BF375" s="508"/>
      <c r="BG375" s="508"/>
      <c r="BH375" s="508"/>
      <c r="BI375" s="508"/>
      <c r="BJ375" s="508"/>
      <c r="BK375" s="508"/>
      <c r="BL375" s="508"/>
      <c r="BM375" s="508"/>
      <c r="BN375" s="508"/>
      <c r="BO375" s="508"/>
      <c r="BP375" s="508"/>
      <c r="BQ375" s="508"/>
      <c r="BR375" s="508"/>
      <c r="BS375" s="508"/>
      <c r="BT375" s="508"/>
      <c r="BU375" s="508"/>
      <c r="BV375" s="508"/>
      <c r="BW375" s="508"/>
      <c r="BX375" s="508"/>
      <c r="BY375" s="508"/>
      <c r="BZ375" s="508"/>
      <c r="CA375" s="508"/>
      <c r="CB375" s="508"/>
      <c r="CC375" s="508"/>
      <c r="CD375" s="508"/>
      <c r="CE375" s="508"/>
      <c r="CF375" s="508"/>
      <c r="CG375" s="508"/>
      <c r="CH375" s="508"/>
      <c r="CI375" s="508"/>
      <c r="CJ375" s="508"/>
      <c r="CK375" s="508"/>
      <c r="CL375" s="508"/>
      <c r="CM375" s="508"/>
      <c r="CN375" s="508"/>
      <c r="CO375" s="508"/>
      <c r="CP375" s="508"/>
      <c r="CQ375" s="508"/>
      <c r="CR375" s="508"/>
      <c r="CS375" s="508"/>
      <c r="CT375" s="508"/>
      <c r="CU375" s="508"/>
      <c r="CV375" s="508"/>
      <c r="CW375" s="508"/>
      <c r="CX375" s="508"/>
      <c r="CY375" s="508"/>
      <c r="CZ375" s="508"/>
      <c r="DA375" s="508"/>
      <c r="DB375" s="508"/>
      <c r="DC375" s="508"/>
      <c r="DD375" s="508"/>
      <c r="DE375" s="508"/>
      <c r="DF375" s="508"/>
      <c r="DG375" s="508"/>
      <c r="DH375" s="508"/>
      <c r="DI375" s="508"/>
      <c r="DJ375" s="508"/>
      <c r="DK375" s="508"/>
      <c r="DL375" s="508"/>
      <c r="DM375" s="508"/>
      <c r="DN375" s="508"/>
      <c r="DO375" s="508"/>
      <c r="DP375" s="508"/>
      <c r="DQ375" s="508"/>
      <c r="DR375" s="508"/>
      <c r="DS375" s="508"/>
      <c r="DT375" s="508"/>
      <c r="DU375" s="508"/>
      <c r="DV375" s="508"/>
      <c r="DW375" s="508"/>
      <c r="DX375" s="508"/>
      <c r="DY375" s="508"/>
      <c r="DZ375" s="508"/>
      <c r="EA375" s="508"/>
      <c r="EB375" s="508"/>
      <c r="EC375" s="508"/>
      <c r="ED375" s="508"/>
      <c r="EE375" s="508"/>
      <c r="EF375" s="508"/>
      <c r="EG375" s="508"/>
      <c r="EH375" s="508"/>
      <c r="EI375" s="508"/>
      <c r="EJ375" s="508"/>
      <c r="EK375" s="508"/>
      <c r="EL375" s="508"/>
      <c r="EM375" s="508"/>
      <c r="EN375" s="508"/>
      <c r="EO375" s="508"/>
      <c r="EP375" s="508"/>
      <c r="EQ375" s="508"/>
      <c r="ER375" s="508"/>
      <c r="ES375" s="508"/>
      <c r="ET375" s="508"/>
      <c r="EU375" s="508"/>
      <c r="EV375" s="508"/>
      <c r="EW375" s="508"/>
      <c r="EX375" s="508"/>
      <c r="EY375" s="508"/>
      <c r="EZ375" s="508"/>
      <c r="FA375" s="508"/>
      <c r="FB375" s="508"/>
      <c r="FC375" s="508"/>
      <c r="FD375" s="508"/>
      <c r="FE375" s="508"/>
      <c r="FF375" s="508"/>
      <c r="FG375" s="508"/>
      <c r="FH375" s="508"/>
      <c r="FI375" s="508"/>
      <c r="FJ375" s="508"/>
      <c r="FK375" s="508"/>
      <c r="FL375" s="508"/>
      <c r="FM375" s="508"/>
      <c r="FN375" s="508"/>
      <c r="FO375" s="508"/>
      <c r="FP375" s="508"/>
      <c r="FQ375" s="508"/>
      <c r="FR375" s="508"/>
      <c r="FS375" s="508"/>
      <c r="FT375" s="508"/>
      <c r="FU375" s="508"/>
      <c r="FV375" s="508"/>
      <c r="FW375" s="508"/>
      <c r="FX375" s="508"/>
      <c r="FY375" s="508"/>
      <c r="FZ375" s="508"/>
      <c r="GA375" s="508"/>
      <c r="GB375" s="508"/>
      <c r="GC375" s="508"/>
      <c r="GD375" s="508"/>
      <c r="GE375" s="508"/>
      <c r="GF375" s="508"/>
      <c r="GG375" s="508"/>
      <c r="GH375" s="508"/>
      <c r="GI375" s="508"/>
      <c r="GJ375" s="508"/>
      <c r="GK375" s="508"/>
      <c r="GL375" s="508"/>
      <c r="GM375" s="508"/>
      <c r="GN375" s="508"/>
      <c r="GO375" s="508"/>
      <c r="GP375" s="508"/>
      <c r="GQ375" s="508"/>
      <c r="GR375" s="508"/>
      <c r="GS375" s="508"/>
      <c r="GT375" s="508"/>
      <c r="GU375" s="508"/>
      <c r="GV375" s="508"/>
      <c r="GW375" s="508"/>
      <c r="GX375" s="508"/>
      <c r="GY375" s="508"/>
      <c r="GZ375" s="508"/>
      <c r="HA375" s="508"/>
      <c r="HB375" s="508"/>
      <c r="HC375" s="508"/>
      <c r="HD375" s="508"/>
      <c r="HE375" s="508"/>
      <c r="HF375" s="508"/>
      <c r="HG375" s="508"/>
      <c r="HH375" s="508"/>
      <c r="HI375" s="508"/>
      <c r="HJ375" s="508"/>
      <c r="HK375" s="508"/>
    </row>
    <row r="376" spans="1:219" s="507" customFormat="1" x14ac:dyDescent="0.25">
      <c r="A376" s="500"/>
      <c r="B376" s="500"/>
      <c r="C376" s="500"/>
      <c r="D376" s="500"/>
      <c r="E376" s="797"/>
      <c r="F376" s="500"/>
      <c r="G376" s="500"/>
      <c r="H376" s="501"/>
      <c r="I376" s="502"/>
      <c r="J376" s="501"/>
      <c r="K376" s="501"/>
      <c r="L376" s="501"/>
      <c r="M376" s="501"/>
      <c r="N376" s="501"/>
      <c r="O376" s="501"/>
      <c r="P376" s="501"/>
      <c r="Q376" s="501"/>
      <c r="R376" s="503"/>
      <c r="S376" s="503"/>
      <c r="T376" s="503"/>
      <c r="U376" s="504"/>
      <c r="V376" s="505"/>
      <c r="W376" s="505"/>
      <c r="X376" s="506"/>
      <c r="AT376" s="508"/>
      <c r="AU376" s="508"/>
      <c r="AV376" s="508"/>
      <c r="AW376" s="508"/>
      <c r="AX376" s="508"/>
      <c r="AY376" s="508"/>
      <c r="AZ376" s="508"/>
      <c r="BA376" s="508"/>
      <c r="BB376" s="508"/>
      <c r="BC376" s="508"/>
      <c r="BD376" s="508"/>
      <c r="BE376" s="508"/>
      <c r="BF376" s="508"/>
      <c r="BG376" s="508"/>
      <c r="BH376" s="508"/>
      <c r="BI376" s="508"/>
      <c r="BJ376" s="508"/>
      <c r="BK376" s="508"/>
      <c r="BL376" s="508"/>
      <c r="BM376" s="508"/>
      <c r="BN376" s="508"/>
      <c r="BO376" s="508"/>
      <c r="BP376" s="508"/>
      <c r="BQ376" s="508"/>
      <c r="BR376" s="508"/>
      <c r="BS376" s="508"/>
      <c r="BT376" s="508"/>
      <c r="BU376" s="508"/>
      <c r="BV376" s="508"/>
      <c r="BW376" s="508"/>
      <c r="BX376" s="508"/>
      <c r="BY376" s="508"/>
      <c r="BZ376" s="508"/>
      <c r="CA376" s="508"/>
      <c r="CB376" s="508"/>
      <c r="CC376" s="508"/>
      <c r="CD376" s="508"/>
      <c r="CE376" s="508"/>
      <c r="CF376" s="508"/>
      <c r="CG376" s="508"/>
      <c r="CH376" s="508"/>
      <c r="CI376" s="508"/>
      <c r="CJ376" s="508"/>
      <c r="CK376" s="508"/>
      <c r="CL376" s="508"/>
      <c r="CM376" s="508"/>
      <c r="CN376" s="508"/>
      <c r="CO376" s="508"/>
      <c r="CP376" s="508"/>
      <c r="CQ376" s="508"/>
      <c r="CR376" s="508"/>
      <c r="CS376" s="508"/>
      <c r="CT376" s="508"/>
      <c r="CU376" s="508"/>
      <c r="CV376" s="508"/>
      <c r="CW376" s="508"/>
      <c r="CX376" s="508"/>
      <c r="CY376" s="508"/>
      <c r="CZ376" s="508"/>
      <c r="DA376" s="508"/>
      <c r="DB376" s="508"/>
      <c r="DC376" s="508"/>
      <c r="DD376" s="508"/>
      <c r="DE376" s="508"/>
      <c r="DF376" s="508"/>
      <c r="DG376" s="508"/>
      <c r="DH376" s="508"/>
      <c r="DI376" s="508"/>
      <c r="DJ376" s="508"/>
      <c r="DK376" s="508"/>
      <c r="DL376" s="508"/>
      <c r="DM376" s="508"/>
      <c r="DN376" s="508"/>
      <c r="DO376" s="508"/>
      <c r="DP376" s="508"/>
      <c r="DQ376" s="508"/>
      <c r="DR376" s="508"/>
      <c r="DS376" s="508"/>
      <c r="DT376" s="508"/>
      <c r="DU376" s="508"/>
      <c r="DV376" s="508"/>
      <c r="DW376" s="508"/>
      <c r="DX376" s="508"/>
      <c r="DY376" s="508"/>
      <c r="DZ376" s="508"/>
      <c r="EA376" s="508"/>
      <c r="EB376" s="508"/>
      <c r="EC376" s="508"/>
      <c r="ED376" s="508"/>
      <c r="EE376" s="508"/>
      <c r="EF376" s="508"/>
      <c r="EG376" s="508"/>
      <c r="EH376" s="508"/>
      <c r="EI376" s="508"/>
      <c r="EJ376" s="508"/>
      <c r="EK376" s="508"/>
      <c r="EL376" s="508"/>
      <c r="EM376" s="508"/>
      <c r="EN376" s="508"/>
      <c r="EO376" s="508"/>
      <c r="EP376" s="508"/>
      <c r="EQ376" s="508"/>
      <c r="ER376" s="508"/>
      <c r="ES376" s="508"/>
      <c r="ET376" s="508"/>
      <c r="EU376" s="508"/>
      <c r="EV376" s="508"/>
      <c r="EW376" s="508"/>
      <c r="EX376" s="508"/>
      <c r="EY376" s="508"/>
      <c r="EZ376" s="508"/>
      <c r="FA376" s="508"/>
      <c r="FB376" s="508"/>
      <c r="FC376" s="508"/>
      <c r="FD376" s="508"/>
      <c r="FE376" s="508"/>
      <c r="FF376" s="508"/>
      <c r="FG376" s="508"/>
      <c r="FH376" s="508"/>
      <c r="FI376" s="508"/>
      <c r="FJ376" s="508"/>
      <c r="FK376" s="508"/>
      <c r="FL376" s="508"/>
      <c r="FM376" s="508"/>
      <c r="FN376" s="508"/>
      <c r="FO376" s="508"/>
      <c r="FP376" s="508"/>
      <c r="FQ376" s="508"/>
      <c r="FR376" s="508"/>
      <c r="FS376" s="508"/>
      <c r="FT376" s="508"/>
      <c r="FU376" s="508"/>
      <c r="FV376" s="508"/>
      <c r="FW376" s="508"/>
      <c r="FX376" s="508"/>
      <c r="FY376" s="508"/>
      <c r="FZ376" s="508"/>
      <c r="GA376" s="508"/>
      <c r="GB376" s="508"/>
      <c r="GC376" s="508"/>
      <c r="GD376" s="508"/>
      <c r="GE376" s="508"/>
      <c r="GF376" s="508"/>
      <c r="GG376" s="508"/>
      <c r="GH376" s="508"/>
      <c r="GI376" s="508"/>
      <c r="GJ376" s="508"/>
      <c r="GK376" s="508"/>
      <c r="GL376" s="508"/>
      <c r="GM376" s="508"/>
      <c r="GN376" s="508"/>
      <c r="GO376" s="508"/>
      <c r="GP376" s="508"/>
      <c r="GQ376" s="508"/>
      <c r="GR376" s="508"/>
      <c r="GS376" s="508"/>
      <c r="GT376" s="508"/>
      <c r="GU376" s="508"/>
      <c r="GV376" s="508"/>
      <c r="GW376" s="508"/>
      <c r="GX376" s="508"/>
      <c r="GY376" s="508"/>
      <c r="GZ376" s="508"/>
      <c r="HA376" s="508"/>
      <c r="HB376" s="508"/>
      <c r="HC376" s="508"/>
      <c r="HD376" s="508"/>
      <c r="HE376" s="508"/>
      <c r="HF376" s="508"/>
      <c r="HG376" s="508"/>
      <c r="HH376" s="508"/>
      <c r="HI376" s="508"/>
      <c r="HJ376" s="508"/>
      <c r="HK376" s="508"/>
    </row>
    <row r="377" spans="1:219" s="507" customFormat="1" x14ac:dyDescent="0.25">
      <c r="A377" s="500"/>
      <c r="B377" s="500"/>
      <c r="C377" s="500"/>
      <c r="D377" s="500"/>
      <c r="E377" s="797"/>
      <c r="F377" s="500"/>
      <c r="G377" s="500"/>
      <c r="H377" s="501"/>
      <c r="I377" s="502"/>
      <c r="J377" s="501"/>
      <c r="K377" s="501"/>
      <c r="L377" s="501"/>
      <c r="M377" s="501"/>
      <c r="N377" s="501"/>
      <c r="O377" s="501"/>
      <c r="P377" s="501"/>
      <c r="Q377" s="501"/>
      <c r="R377" s="503"/>
      <c r="S377" s="503"/>
      <c r="T377" s="503"/>
      <c r="U377" s="504"/>
      <c r="V377" s="505"/>
      <c r="W377" s="505"/>
      <c r="X377" s="506"/>
      <c r="AT377" s="508"/>
      <c r="AU377" s="508"/>
      <c r="AV377" s="508"/>
      <c r="AW377" s="508"/>
      <c r="AX377" s="508"/>
      <c r="AY377" s="508"/>
      <c r="AZ377" s="508"/>
      <c r="BA377" s="508"/>
      <c r="BB377" s="508"/>
      <c r="BC377" s="508"/>
      <c r="BD377" s="508"/>
      <c r="BE377" s="508"/>
      <c r="BF377" s="508"/>
      <c r="BG377" s="508"/>
      <c r="BH377" s="508"/>
      <c r="BI377" s="508"/>
      <c r="BJ377" s="508"/>
      <c r="BK377" s="508"/>
      <c r="BL377" s="508"/>
      <c r="BM377" s="508"/>
      <c r="BN377" s="508"/>
      <c r="BO377" s="508"/>
      <c r="BP377" s="508"/>
      <c r="BQ377" s="508"/>
      <c r="BR377" s="508"/>
      <c r="BS377" s="508"/>
      <c r="BT377" s="508"/>
      <c r="BU377" s="508"/>
      <c r="BV377" s="508"/>
      <c r="BW377" s="508"/>
      <c r="BX377" s="508"/>
      <c r="BY377" s="508"/>
      <c r="BZ377" s="508"/>
      <c r="CA377" s="508"/>
      <c r="CB377" s="508"/>
      <c r="CC377" s="508"/>
      <c r="CD377" s="508"/>
      <c r="CE377" s="508"/>
      <c r="CF377" s="508"/>
      <c r="CG377" s="508"/>
      <c r="CH377" s="508"/>
      <c r="CI377" s="508"/>
      <c r="CJ377" s="508"/>
      <c r="CK377" s="508"/>
      <c r="CL377" s="508"/>
      <c r="CM377" s="508"/>
      <c r="CN377" s="508"/>
      <c r="CO377" s="508"/>
      <c r="CP377" s="508"/>
      <c r="CQ377" s="508"/>
      <c r="CR377" s="508"/>
      <c r="CS377" s="508"/>
      <c r="CT377" s="508"/>
      <c r="CU377" s="508"/>
      <c r="CV377" s="508"/>
      <c r="CW377" s="508"/>
      <c r="CX377" s="508"/>
      <c r="CY377" s="508"/>
      <c r="CZ377" s="508"/>
      <c r="DA377" s="508"/>
      <c r="DB377" s="508"/>
      <c r="DC377" s="508"/>
      <c r="DD377" s="508"/>
      <c r="DE377" s="508"/>
      <c r="DF377" s="508"/>
      <c r="DG377" s="508"/>
      <c r="DH377" s="508"/>
      <c r="DI377" s="508"/>
      <c r="DJ377" s="508"/>
      <c r="DK377" s="508"/>
      <c r="DL377" s="508"/>
      <c r="DM377" s="508"/>
      <c r="DN377" s="508"/>
      <c r="DO377" s="508"/>
      <c r="DP377" s="508"/>
      <c r="DQ377" s="508"/>
      <c r="DR377" s="508"/>
      <c r="DS377" s="508"/>
      <c r="DT377" s="508"/>
      <c r="DU377" s="508"/>
      <c r="DV377" s="508"/>
      <c r="DW377" s="508"/>
      <c r="DX377" s="508"/>
      <c r="DY377" s="508"/>
      <c r="DZ377" s="508"/>
      <c r="EA377" s="508"/>
      <c r="EB377" s="508"/>
      <c r="EC377" s="508"/>
      <c r="ED377" s="508"/>
      <c r="EE377" s="508"/>
      <c r="EF377" s="508"/>
      <c r="EG377" s="508"/>
      <c r="EH377" s="508"/>
      <c r="EI377" s="508"/>
      <c r="EJ377" s="508"/>
      <c r="EK377" s="508"/>
      <c r="EL377" s="508"/>
      <c r="EM377" s="508"/>
      <c r="EN377" s="508"/>
      <c r="EO377" s="508"/>
      <c r="EP377" s="508"/>
      <c r="EQ377" s="508"/>
      <c r="ER377" s="508"/>
      <c r="ES377" s="508"/>
      <c r="ET377" s="508"/>
      <c r="EU377" s="508"/>
      <c r="EV377" s="508"/>
      <c r="EW377" s="508"/>
      <c r="EX377" s="508"/>
      <c r="EY377" s="508"/>
      <c r="EZ377" s="508"/>
      <c r="FA377" s="508"/>
      <c r="FB377" s="508"/>
      <c r="FC377" s="508"/>
      <c r="FD377" s="508"/>
      <c r="FE377" s="508"/>
      <c r="FF377" s="508"/>
      <c r="FG377" s="508"/>
      <c r="FH377" s="508"/>
      <c r="FI377" s="508"/>
      <c r="FJ377" s="508"/>
      <c r="FK377" s="508"/>
      <c r="FL377" s="508"/>
      <c r="FM377" s="508"/>
      <c r="FN377" s="508"/>
      <c r="FO377" s="508"/>
      <c r="FP377" s="508"/>
      <c r="FQ377" s="508"/>
      <c r="FR377" s="508"/>
      <c r="FS377" s="508"/>
      <c r="FT377" s="508"/>
      <c r="FU377" s="508"/>
      <c r="FV377" s="508"/>
      <c r="FW377" s="508"/>
      <c r="FX377" s="508"/>
      <c r="FY377" s="508"/>
      <c r="FZ377" s="508"/>
      <c r="GA377" s="508"/>
      <c r="GB377" s="508"/>
      <c r="GC377" s="508"/>
      <c r="GD377" s="508"/>
      <c r="GE377" s="508"/>
      <c r="GF377" s="508"/>
      <c r="GG377" s="508"/>
      <c r="GH377" s="508"/>
      <c r="GI377" s="508"/>
      <c r="GJ377" s="508"/>
      <c r="GK377" s="508"/>
      <c r="GL377" s="508"/>
      <c r="GM377" s="508"/>
      <c r="GN377" s="508"/>
      <c r="GO377" s="508"/>
      <c r="GP377" s="508"/>
      <c r="GQ377" s="508"/>
      <c r="GR377" s="508"/>
      <c r="GS377" s="508"/>
      <c r="GT377" s="508"/>
      <c r="GU377" s="508"/>
      <c r="GV377" s="508"/>
      <c r="GW377" s="508"/>
      <c r="GX377" s="508"/>
      <c r="GY377" s="508"/>
      <c r="GZ377" s="508"/>
      <c r="HA377" s="508"/>
      <c r="HB377" s="508"/>
      <c r="HC377" s="508"/>
      <c r="HD377" s="508"/>
      <c r="HE377" s="508"/>
      <c r="HF377" s="508"/>
      <c r="HG377" s="508"/>
      <c r="HH377" s="508"/>
      <c r="HI377" s="508"/>
      <c r="HJ377" s="508"/>
      <c r="HK377" s="508"/>
    </row>
    <row r="378" spans="1:219" s="507" customFormat="1" x14ac:dyDescent="0.25">
      <c r="A378" s="500"/>
      <c r="B378" s="500"/>
      <c r="C378" s="500"/>
      <c r="D378" s="500"/>
      <c r="E378" s="797"/>
      <c r="F378" s="500"/>
      <c r="G378" s="500"/>
      <c r="H378" s="501"/>
      <c r="I378" s="502"/>
      <c r="J378" s="501"/>
      <c r="K378" s="501"/>
      <c r="L378" s="501"/>
      <c r="M378" s="501"/>
      <c r="N378" s="501"/>
      <c r="O378" s="501"/>
      <c r="P378" s="501"/>
      <c r="Q378" s="501"/>
      <c r="R378" s="503"/>
      <c r="S378" s="503"/>
      <c r="T378" s="503"/>
      <c r="U378" s="504"/>
      <c r="V378" s="505"/>
      <c r="W378" s="505"/>
      <c r="X378" s="506"/>
      <c r="AT378" s="508"/>
      <c r="AU378" s="508"/>
      <c r="AV378" s="508"/>
      <c r="AW378" s="508"/>
      <c r="AX378" s="508"/>
      <c r="AY378" s="508"/>
      <c r="AZ378" s="508"/>
      <c r="BA378" s="508"/>
      <c r="BB378" s="508"/>
      <c r="BC378" s="508"/>
      <c r="BD378" s="508"/>
      <c r="BE378" s="508"/>
      <c r="BF378" s="508"/>
      <c r="BG378" s="508"/>
      <c r="BH378" s="508"/>
      <c r="BI378" s="508"/>
      <c r="BJ378" s="508"/>
      <c r="BK378" s="508"/>
      <c r="BL378" s="508"/>
      <c r="BM378" s="508"/>
      <c r="BN378" s="508"/>
      <c r="BO378" s="508"/>
      <c r="BP378" s="508"/>
      <c r="BQ378" s="508"/>
      <c r="BR378" s="508"/>
      <c r="BS378" s="508"/>
      <c r="BT378" s="508"/>
      <c r="BU378" s="508"/>
      <c r="BV378" s="508"/>
      <c r="BW378" s="508"/>
      <c r="BX378" s="508"/>
      <c r="BY378" s="508"/>
      <c r="BZ378" s="508"/>
      <c r="CA378" s="508"/>
      <c r="CB378" s="508"/>
      <c r="CC378" s="508"/>
      <c r="CD378" s="508"/>
      <c r="CE378" s="508"/>
      <c r="CF378" s="508"/>
      <c r="CG378" s="508"/>
      <c r="CH378" s="508"/>
      <c r="CI378" s="508"/>
      <c r="CJ378" s="508"/>
      <c r="CK378" s="508"/>
      <c r="CL378" s="508"/>
      <c r="CM378" s="508"/>
      <c r="CN378" s="508"/>
      <c r="CO378" s="508"/>
      <c r="CP378" s="508"/>
      <c r="CQ378" s="508"/>
      <c r="CR378" s="508"/>
      <c r="CS378" s="508"/>
      <c r="CT378" s="508"/>
      <c r="CU378" s="508"/>
      <c r="CV378" s="508"/>
      <c r="CW378" s="508"/>
      <c r="CX378" s="508"/>
      <c r="CY378" s="508"/>
      <c r="CZ378" s="508"/>
      <c r="DA378" s="508"/>
      <c r="DB378" s="508"/>
      <c r="DC378" s="508"/>
      <c r="DD378" s="508"/>
      <c r="DE378" s="508"/>
      <c r="DF378" s="508"/>
      <c r="DG378" s="508"/>
      <c r="DH378" s="508"/>
      <c r="DI378" s="508"/>
      <c r="DJ378" s="508"/>
      <c r="DK378" s="508"/>
      <c r="DL378" s="508"/>
      <c r="DM378" s="508"/>
      <c r="DN378" s="508"/>
      <c r="DO378" s="508"/>
      <c r="DP378" s="508"/>
      <c r="DQ378" s="508"/>
      <c r="DR378" s="508"/>
      <c r="DS378" s="508"/>
      <c r="DT378" s="508"/>
      <c r="DU378" s="508"/>
      <c r="DV378" s="508"/>
      <c r="DW378" s="508"/>
      <c r="DX378" s="508"/>
      <c r="DY378" s="508"/>
      <c r="DZ378" s="508"/>
      <c r="EA378" s="508"/>
      <c r="EB378" s="508"/>
      <c r="EC378" s="508"/>
      <c r="ED378" s="508"/>
      <c r="EE378" s="508"/>
      <c r="EF378" s="508"/>
      <c r="EG378" s="508"/>
      <c r="EH378" s="508"/>
      <c r="EI378" s="508"/>
      <c r="EJ378" s="508"/>
      <c r="EK378" s="508"/>
      <c r="EL378" s="508"/>
      <c r="EM378" s="508"/>
      <c r="EN378" s="508"/>
      <c r="EO378" s="508"/>
      <c r="EP378" s="508"/>
      <c r="EQ378" s="508"/>
      <c r="ER378" s="508"/>
      <c r="ES378" s="508"/>
      <c r="ET378" s="508"/>
      <c r="EU378" s="508"/>
      <c r="EV378" s="508"/>
      <c r="EW378" s="508"/>
      <c r="EX378" s="508"/>
      <c r="EY378" s="508"/>
      <c r="EZ378" s="508"/>
      <c r="FA378" s="508"/>
      <c r="FB378" s="508"/>
      <c r="FC378" s="508"/>
      <c r="FD378" s="508"/>
      <c r="FE378" s="508"/>
      <c r="FF378" s="508"/>
      <c r="FG378" s="508"/>
      <c r="FH378" s="508"/>
      <c r="FI378" s="508"/>
      <c r="FJ378" s="508"/>
      <c r="FK378" s="508"/>
      <c r="FL378" s="508"/>
      <c r="FM378" s="508"/>
      <c r="FN378" s="508"/>
      <c r="FO378" s="508"/>
      <c r="FP378" s="508"/>
      <c r="FQ378" s="508"/>
      <c r="FR378" s="508"/>
      <c r="FS378" s="508"/>
      <c r="FT378" s="508"/>
      <c r="FU378" s="508"/>
      <c r="FV378" s="508"/>
      <c r="FW378" s="508"/>
      <c r="FX378" s="508"/>
      <c r="FY378" s="508"/>
      <c r="FZ378" s="508"/>
      <c r="GA378" s="508"/>
      <c r="GB378" s="508"/>
      <c r="GC378" s="508"/>
      <c r="GD378" s="508"/>
      <c r="GE378" s="508"/>
      <c r="GF378" s="508"/>
      <c r="GG378" s="508"/>
      <c r="GH378" s="508"/>
      <c r="GI378" s="508"/>
      <c r="GJ378" s="508"/>
      <c r="GK378" s="508"/>
      <c r="GL378" s="508"/>
      <c r="GM378" s="508"/>
      <c r="GN378" s="508"/>
      <c r="GO378" s="508"/>
      <c r="GP378" s="508"/>
      <c r="GQ378" s="508"/>
      <c r="GR378" s="508"/>
      <c r="GS378" s="508"/>
      <c r="GT378" s="508"/>
      <c r="GU378" s="508"/>
      <c r="GV378" s="508"/>
      <c r="GW378" s="508"/>
      <c r="GX378" s="508"/>
      <c r="GY378" s="508"/>
      <c r="GZ378" s="508"/>
      <c r="HA378" s="508"/>
      <c r="HB378" s="508"/>
      <c r="HC378" s="508"/>
      <c r="HD378" s="508"/>
      <c r="HE378" s="508"/>
      <c r="HF378" s="508"/>
      <c r="HG378" s="508"/>
      <c r="HH378" s="508"/>
      <c r="HI378" s="508"/>
      <c r="HJ378" s="508"/>
      <c r="HK378" s="508"/>
    </row>
    <row r="379" spans="1:219" s="507" customFormat="1" x14ac:dyDescent="0.25">
      <c r="A379" s="498"/>
      <c r="B379" s="500"/>
      <c r="C379" s="500"/>
      <c r="D379" s="500"/>
      <c r="E379" s="796"/>
      <c r="F379" s="498"/>
      <c r="G379" s="498"/>
      <c r="H379" s="498"/>
      <c r="I379" s="499"/>
      <c r="J379" s="498"/>
      <c r="K379" s="498"/>
      <c r="L379" s="498"/>
      <c r="M379" s="498"/>
      <c r="N379" s="498"/>
      <c r="O379" s="498"/>
      <c r="P379" s="498"/>
      <c r="Q379" s="498"/>
      <c r="R379" s="496"/>
      <c r="S379" s="496"/>
      <c r="T379" s="496"/>
      <c r="U379" s="504"/>
      <c r="V379" s="497"/>
      <c r="W379" s="497"/>
      <c r="X379" s="506"/>
      <c r="AT379" s="508"/>
      <c r="AU379" s="508"/>
      <c r="AV379" s="508"/>
      <c r="AW379" s="508"/>
      <c r="AX379" s="508"/>
      <c r="AY379" s="508"/>
      <c r="AZ379" s="508"/>
      <c r="BA379" s="508"/>
      <c r="BB379" s="508"/>
      <c r="BC379" s="508"/>
      <c r="BD379" s="508"/>
      <c r="BE379" s="508"/>
      <c r="BF379" s="508"/>
      <c r="BG379" s="508"/>
      <c r="BH379" s="508"/>
      <c r="BI379" s="508"/>
      <c r="BJ379" s="508"/>
      <c r="BK379" s="508"/>
      <c r="BL379" s="508"/>
      <c r="BM379" s="508"/>
      <c r="BN379" s="508"/>
      <c r="BO379" s="508"/>
      <c r="BP379" s="508"/>
      <c r="BQ379" s="508"/>
      <c r="BR379" s="508"/>
      <c r="BS379" s="508"/>
      <c r="BT379" s="508"/>
      <c r="BU379" s="508"/>
      <c r="BV379" s="508"/>
      <c r="BW379" s="508"/>
      <c r="BX379" s="508"/>
      <c r="BY379" s="508"/>
      <c r="BZ379" s="508"/>
      <c r="CA379" s="508"/>
      <c r="CB379" s="508"/>
      <c r="CC379" s="508"/>
      <c r="CD379" s="508"/>
      <c r="CE379" s="508"/>
      <c r="CF379" s="508"/>
      <c r="CG379" s="508"/>
      <c r="CH379" s="508"/>
      <c r="CI379" s="508"/>
      <c r="CJ379" s="508"/>
      <c r="CK379" s="508"/>
      <c r="CL379" s="508"/>
      <c r="CM379" s="508"/>
      <c r="CN379" s="508"/>
      <c r="CO379" s="508"/>
      <c r="CP379" s="508"/>
      <c r="CQ379" s="508"/>
      <c r="CR379" s="508"/>
      <c r="CS379" s="508"/>
      <c r="CT379" s="508"/>
      <c r="CU379" s="508"/>
      <c r="CV379" s="508"/>
      <c r="CW379" s="508"/>
      <c r="CX379" s="508"/>
      <c r="CY379" s="508"/>
      <c r="CZ379" s="508"/>
      <c r="DA379" s="508"/>
      <c r="DB379" s="508"/>
      <c r="DC379" s="508"/>
      <c r="DD379" s="508"/>
      <c r="DE379" s="508"/>
      <c r="DF379" s="508"/>
      <c r="DG379" s="508"/>
      <c r="DH379" s="508"/>
      <c r="DI379" s="508"/>
      <c r="DJ379" s="508"/>
      <c r="DK379" s="508"/>
      <c r="DL379" s="508"/>
      <c r="DM379" s="508"/>
      <c r="DN379" s="508"/>
      <c r="DO379" s="508"/>
      <c r="DP379" s="508"/>
      <c r="DQ379" s="508"/>
      <c r="DR379" s="508"/>
      <c r="DS379" s="508"/>
      <c r="DT379" s="508"/>
      <c r="DU379" s="508"/>
      <c r="DV379" s="508"/>
      <c r="DW379" s="508"/>
      <c r="DX379" s="508"/>
      <c r="DY379" s="508"/>
      <c r="DZ379" s="508"/>
      <c r="EA379" s="508"/>
      <c r="EB379" s="508"/>
      <c r="EC379" s="508"/>
      <c r="ED379" s="508"/>
      <c r="EE379" s="508"/>
      <c r="EF379" s="508"/>
      <c r="EG379" s="508"/>
      <c r="EH379" s="508"/>
      <c r="EI379" s="508"/>
      <c r="EJ379" s="508"/>
      <c r="EK379" s="508"/>
      <c r="EL379" s="508"/>
      <c r="EM379" s="508"/>
      <c r="EN379" s="508"/>
      <c r="EO379" s="508"/>
      <c r="EP379" s="508"/>
      <c r="EQ379" s="508"/>
      <c r="ER379" s="508"/>
      <c r="ES379" s="508"/>
      <c r="ET379" s="508"/>
      <c r="EU379" s="508"/>
      <c r="EV379" s="508"/>
      <c r="EW379" s="508"/>
      <c r="EX379" s="508"/>
      <c r="EY379" s="508"/>
      <c r="EZ379" s="508"/>
      <c r="FA379" s="508"/>
      <c r="FB379" s="508"/>
      <c r="FC379" s="508"/>
      <c r="FD379" s="508"/>
      <c r="FE379" s="508"/>
      <c r="FF379" s="508"/>
      <c r="FG379" s="508"/>
      <c r="FH379" s="508"/>
      <c r="FI379" s="508"/>
      <c r="FJ379" s="508"/>
      <c r="FK379" s="508"/>
      <c r="FL379" s="508"/>
      <c r="FM379" s="508"/>
      <c r="FN379" s="508"/>
      <c r="FO379" s="508"/>
      <c r="FP379" s="508"/>
      <c r="FQ379" s="508"/>
      <c r="FR379" s="508"/>
      <c r="FS379" s="508"/>
      <c r="FT379" s="508"/>
      <c r="FU379" s="508"/>
      <c r="FV379" s="508"/>
      <c r="FW379" s="508"/>
      <c r="FX379" s="508"/>
      <c r="FY379" s="508"/>
      <c r="FZ379" s="508"/>
      <c r="GA379" s="508"/>
      <c r="GB379" s="508"/>
      <c r="GC379" s="508"/>
      <c r="GD379" s="508"/>
      <c r="GE379" s="508"/>
      <c r="GF379" s="508"/>
      <c r="GG379" s="508"/>
      <c r="GH379" s="508"/>
      <c r="GI379" s="508"/>
      <c r="GJ379" s="508"/>
      <c r="GK379" s="508"/>
      <c r="GL379" s="508"/>
      <c r="GM379" s="508"/>
      <c r="GN379" s="508"/>
      <c r="GO379" s="508"/>
      <c r="GP379" s="508"/>
      <c r="GQ379" s="508"/>
      <c r="GR379" s="508"/>
      <c r="GS379" s="508"/>
      <c r="GT379" s="508"/>
      <c r="GU379" s="508"/>
      <c r="GV379" s="508"/>
      <c r="GW379" s="508"/>
      <c r="GX379" s="508"/>
      <c r="GY379" s="508"/>
      <c r="GZ379" s="508"/>
      <c r="HA379" s="508"/>
      <c r="HB379" s="508"/>
      <c r="HC379" s="508"/>
      <c r="HD379" s="508"/>
      <c r="HE379" s="508"/>
      <c r="HF379" s="508"/>
      <c r="HG379" s="508"/>
      <c r="HH379" s="508"/>
      <c r="HI379" s="508"/>
      <c r="HJ379" s="508"/>
      <c r="HK379" s="508"/>
    </row>
    <row r="380" spans="1:219" s="507" customFormat="1" x14ac:dyDescent="0.25">
      <c r="A380" s="498"/>
      <c r="B380" s="500"/>
      <c r="C380" s="500"/>
      <c r="D380" s="500"/>
      <c r="E380" s="796"/>
      <c r="F380" s="498"/>
      <c r="G380" s="498"/>
      <c r="H380" s="498"/>
      <c r="I380" s="499"/>
      <c r="J380" s="498"/>
      <c r="K380" s="498"/>
      <c r="L380" s="498"/>
      <c r="M380" s="498"/>
      <c r="N380" s="498"/>
      <c r="O380" s="498"/>
      <c r="P380" s="498"/>
      <c r="Q380" s="498"/>
      <c r="R380" s="496"/>
      <c r="S380" s="496"/>
      <c r="T380" s="496"/>
      <c r="U380" s="504"/>
      <c r="V380" s="497"/>
      <c r="W380" s="497"/>
      <c r="X380" s="506"/>
      <c r="AT380" s="508"/>
      <c r="AU380" s="508"/>
      <c r="AV380" s="508"/>
      <c r="AW380" s="508"/>
      <c r="AX380" s="508"/>
      <c r="AY380" s="508"/>
      <c r="AZ380" s="508"/>
      <c r="BA380" s="508"/>
      <c r="BB380" s="508"/>
      <c r="BC380" s="508"/>
      <c r="BD380" s="508"/>
      <c r="BE380" s="508"/>
      <c r="BF380" s="508"/>
      <c r="BG380" s="508"/>
      <c r="BH380" s="508"/>
      <c r="BI380" s="508"/>
      <c r="BJ380" s="508"/>
      <c r="BK380" s="508"/>
      <c r="BL380" s="508"/>
      <c r="BM380" s="508"/>
      <c r="BN380" s="508"/>
      <c r="BO380" s="508"/>
      <c r="BP380" s="508"/>
      <c r="BQ380" s="508"/>
      <c r="BR380" s="508"/>
      <c r="BS380" s="508"/>
      <c r="BT380" s="508"/>
      <c r="BU380" s="508"/>
      <c r="BV380" s="508"/>
      <c r="BW380" s="508"/>
      <c r="BX380" s="508"/>
      <c r="BY380" s="508"/>
      <c r="BZ380" s="508"/>
      <c r="CA380" s="508"/>
      <c r="CB380" s="508"/>
      <c r="CC380" s="508"/>
      <c r="CD380" s="508"/>
      <c r="CE380" s="508"/>
      <c r="CF380" s="508"/>
      <c r="CG380" s="508"/>
      <c r="CH380" s="508"/>
      <c r="CI380" s="508"/>
      <c r="CJ380" s="508"/>
      <c r="CK380" s="508"/>
      <c r="CL380" s="508"/>
      <c r="CM380" s="508"/>
      <c r="CN380" s="508"/>
      <c r="CO380" s="508"/>
      <c r="CP380" s="508"/>
      <c r="CQ380" s="508"/>
      <c r="CR380" s="508"/>
      <c r="CS380" s="508"/>
      <c r="CT380" s="508"/>
      <c r="CU380" s="508"/>
      <c r="CV380" s="508"/>
      <c r="CW380" s="508"/>
      <c r="CX380" s="508"/>
      <c r="CY380" s="508"/>
      <c r="CZ380" s="508"/>
      <c r="DA380" s="508"/>
      <c r="DB380" s="508"/>
      <c r="DC380" s="508"/>
      <c r="DD380" s="508"/>
      <c r="DE380" s="508"/>
      <c r="DF380" s="508"/>
      <c r="DG380" s="508"/>
      <c r="DH380" s="508"/>
      <c r="DI380" s="508"/>
      <c r="DJ380" s="508"/>
      <c r="DK380" s="508"/>
      <c r="DL380" s="508"/>
      <c r="DM380" s="508"/>
      <c r="DN380" s="508"/>
      <c r="DO380" s="508"/>
      <c r="DP380" s="508"/>
      <c r="DQ380" s="508"/>
      <c r="DR380" s="508"/>
      <c r="DS380" s="508"/>
      <c r="DT380" s="508"/>
      <c r="DU380" s="508"/>
      <c r="DV380" s="508"/>
      <c r="DW380" s="508"/>
      <c r="DX380" s="508"/>
      <c r="DY380" s="508"/>
      <c r="DZ380" s="508"/>
      <c r="EA380" s="508"/>
      <c r="EB380" s="508"/>
      <c r="EC380" s="508"/>
      <c r="ED380" s="508"/>
      <c r="EE380" s="508"/>
      <c r="EF380" s="508"/>
      <c r="EG380" s="508"/>
      <c r="EH380" s="508"/>
      <c r="EI380" s="508"/>
      <c r="EJ380" s="508"/>
      <c r="EK380" s="508"/>
      <c r="EL380" s="508"/>
      <c r="EM380" s="508"/>
      <c r="EN380" s="508"/>
      <c r="EO380" s="508"/>
      <c r="EP380" s="508"/>
      <c r="EQ380" s="508"/>
      <c r="ER380" s="508"/>
      <c r="ES380" s="508"/>
      <c r="ET380" s="508"/>
      <c r="EU380" s="508"/>
      <c r="EV380" s="508"/>
      <c r="EW380" s="508"/>
      <c r="EX380" s="508"/>
      <c r="EY380" s="508"/>
      <c r="EZ380" s="508"/>
      <c r="FA380" s="508"/>
      <c r="FB380" s="508"/>
      <c r="FC380" s="508"/>
      <c r="FD380" s="508"/>
      <c r="FE380" s="508"/>
      <c r="FF380" s="508"/>
      <c r="FG380" s="508"/>
      <c r="FH380" s="508"/>
      <c r="FI380" s="508"/>
      <c r="FJ380" s="508"/>
      <c r="FK380" s="508"/>
      <c r="FL380" s="508"/>
      <c r="FM380" s="508"/>
      <c r="FN380" s="508"/>
      <c r="FO380" s="508"/>
      <c r="FP380" s="508"/>
      <c r="FQ380" s="508"/>
      <c r="FR380" s="508"/>
      <c r="FS380" s="508"/>
      <c r="FT380" s="508"/>
      <c r="FU380" s="508"/>
      <c r="FV380" s="508"/>
      <c r="FW380" s="508"/>
      <c r="FX380" s="508"/>
      <c r="FY380" s="508"/>
      <c r="FZ380" s="508"/>
      <c r="GA380" s="508"/>
      <c r="GB380" s="508"/>
      <c r="GC380" s="508"/>
      <c r="GD380" s="508"/>
      <c r="GE380" s="508"/>
      <c r="GF380" s="508"/>
      <c r="GG380" s="508"/>
      <c r="GH380" s="508"/>
      <c r="GI380" s="508"/>
      <c r="GJ380" s="508"/>
      <c r="GK380" s="508"/>
      <c r="GL380" s="508"/>
      <c r="GM380" s="508"/>
      <c r="GN380" s="508"/>
      <c r="GO380" s="508"/>
      <c r="GP380" s="508"/>
      <c r="GQ380" s="508"/>
      <c r="GR380" s="508"/>
      <c r="GS380" s="508"/>
      <c r="GT380" s="508"/>
      <c r="GU380" s="508"/>
      <c r="GV380" s="508"/>
      <c r="GW380" s="508"/>
      <c r="GX380" s="508"/>
      <c r="GY380" s="508"/>
      <c r="GZ380" s="508"/>
      <c r="HA380" s="508"/>
      <c r="HB380" s="508"/>
      <c r="HC380" s="508"/>
      <c r="HD380" s="508"/>
      <c r="HE380" s="508"/>
      <c r="HF380" s="508"/>
      <c r="HG380" s="508"/>
      <c r="HH380" s="508"/>
      <c r="HI380" s="508"/>
      <c r="HJ380" s="508"/>
      <c r="HK380" s="508"/>
    </row>
    <row r="381" spans="1:219" s="507" customFormat="1" x14ac:dyDescent="0.25">
      <c r="A381" s="498"/>
      <c r="B381" s="498"/>
      <c r="C381" s="500"/>
      <c r="D381" s="500"/>
      <c r="E381" s="796"/>
      <c r="F381" s="498"/>
      <c r="G381" s="498"/>
      <c r="H381" s="498"/>
      <c r="I381" s="499"/>
      <c r="J381" s="498"/>
      <c r="K381" s="498"/>
      <c r="L381" s="498"/>
      <c r="M381" s="498"/>
      <c r="N381" s="498"/>
      <c r="O381" s="498"/>
      <c r="P381" s="498"/>
      <c r="Q381" s="498"/>
      <c r="R381" s="496"/>
      <c r="S381" s="496"/>
      <c r="T381" s="496"/>
      <c r="U381" s="504"/>
      <c r="V381" s="497"/>
      <c r="W381" s="497"/>
      <c r="X381" s="506"/>
      <c r="AT381" s="508"/>
      <c r="AU381" s="508"/>
      <c r="AV381" s="508"/>
      <c r="AW381" s="508"/>
      <c r="AX381" s="508"/>
      <c r="AY381" s="508"/>
      <c r="AZ381" s="508"/>
      <c r="BA381" s="508"/>
      <c r="BB381" s="508"/>
      <c r="BC381" s="508"/>
      <c r="BD381" s="508"/>
      <c r="BE381" s="508"/>
      <c r="BF381" s="508"/>
      <c r="BG381" s="508"/>
      <c r="BH381" s="508"/>
      <c r="BI381" s="508"/>
      <c r="BJ381" s="508"/>
      <c r="BK381" s="508"/>
      <c r="BL381" s="508"/>
      <c r="BM381" s="508"/>
      <c r="BN381" s="508"/>
      <c r="BO381" s="508"/>
      <c r="BP381" s="508"/>
      <c r="BQ381" s="508"/>
      <c r="BR381" s="508"/>
      <c r="BS381" s="508"/>
      <c r="BT381" s="508"/>
      <c r="BU381" s="508"/>
      <c r="BV381" s="508"/>
      <c r="BW381" s="508"/>
      <c r="BX381" s="508"/>
      <c r="BY381" s="508"/>
      <c r="BZ381" s="508"/>
      <c r="CA381" s="508"/>
      <c r="CB381" s="508"/>
      <c r="CC381" s="508"/>
      <c r="CD381" s="508"/>
      <c r="CE381" s="508"/>
      <c r="CF381" s="508"/>
      <c r="CG381" s="508"/>
      <c r="CH381" s="508"/>
      <c r="CI381" s="508"/>
      <c r="CJ381" s="508"/>
      <c r="CK381" s="508"/>
      <c r="CL381" s="508"/>
      <c r="CM381" s="508"/>
      <c r="CN381" s="508"/>
      <c r="CO381" s="508"/>
      <c r="CP381" s="508"/>
      <c r="CQ381" s="508"/>
      <c r="CR381" s="508"/>
      <c r="CS381" s="508"/>
      <c r="CT381" s="508"/>
      <c r="CU381" s="508"/>
      <c r="CV381" s="508"/>
      <c r="CW381" s="508"/>
      <c r="CX381" s="508"/>
      <c r="CY381" s="508"/>
      <c r="CZ381" s="508"/>
      <c r="DA381" s="508"/>
      <c r="DB381" s="508"/>
      <c r="DC381" s="508"/>
      <c r="DD381" s="508"/>
      <c r="DE381" s="508"/>
      <c r="DF381" s="508"/>
      <c r="DG381" s="508"/>
      <c r="DH381" s="508"/>
      <c r="DI381" s="508"/>
      <c r="DJ381" s="508"/>
      <c r="DK381" s="508"/>
      <c r="DL381" s="508"/>
      <c r="DM381" s="508"/>
      <c r="DN381" s="508"/>
      <c r="DO381" s="508"/>
      <c r="DP381" s="508"/>
      <c r="DQ381" s="508"/>
      <c r="DR381" s="508"/>
      <c r="DS381" s="508"/>
      <c r="DT381" s="508"/>
      <c r="DU381" s="508"/>
      <c r="DV381" s="508"/>
      <c r="DW381" s="508"/>
      <c r="DX381" s="508"/>
      <c r="DY381" s="508"/>
      <c r="DZ381" s="508"/>
      <c r="EA381" s="508"/>
      <c r="EB381" s="508"/>
      <c r="EC381" s="508"/>
      <c r="ED381" s="508"/>
      <c r="EE381" s="508"/>
      <c r="EF381" s="508"/>
      <c r="EG381" s="508"/>
      <c r="EH381" s="508"/>
      <c r="EI381" s="508"/>
      <c r="EJ381" s="508"/>
      <c r="EK381" s="508"/>
      <c r="EL381" s="508"/>
      <c r="EM381" s="508"/>
      <c r="EN381" s="508"/>
      <c r="EO381" s="508"/>
      <c r="EP381" s="508"/>
      <c r="EQ381" s="508"/>
      <c r="ER381" s="508"/>
      <c r="ES381" s="508"/>
      <c r="ET381" s="508"/>
      <c r="EU381" s="508"/>
      <c r="EV381" s="508"/>
      <c r="EW381" s="508"/>
      <c r="EX381" s="508"/>
      <c r="EY381" s="508"/>
      <c r="EZ381" s="508"/>
      <c r="FA381" s="508"/>
      <c r="FB381" s="508"/>
      <c r="FC381" s="508"/>
      <c r="FD381" s="508"/>
      <c r="FE381" s="508"/>
      <c r="FF381" s="508"/>
      <c r="FG381" s="508"/>
      <c r="FH381" s="508"/>
      <c r="FI381" s="508"/>
      <c r="FJ381" s="508"/>
      <c r="FK381" s="508"/>
      <c r="FL381" s="508"/>
      <c r="FM381" s="508"/>
      <c r="FN381" s="508"/>
      <c r="FO381" s="508"/>
      <c r="FP381" s="508"/>
      <c r="FQ381" s="508"/>
      <c r="FR381" s="508"/>
      <c r="FS381" s="508"/>
      <c r="FT381" s="508"/>
      <c r="FU381" s="508"/>
      <c r="FV381" s="508"/>
      <c r="FW381" s="508"/>
      <c r="FX381" s="508"/>
      <c r="FY381" s="508"/>
      <c r="FZ381" s="508"/>
      <c r="GA381" s="508"/>
      <c r="GB381" s="508"/>
      <c r="GC381" s="508"/>
      <c r="GD381" s="508"/>
      <c r="GE381" s="508"/>
      <c r="GF381" s="508"/>
      <c r="GG381" s="508"/>
      <c r="GH381" s="508"/>
      <c r="GI381" s="508"/>
      <c r="GJ381" s="508"/>
      <c r="GK381" s="508"/>
      <c r="GL381" s="508"/>
      <c r="GM381" s="508"/>
      <c r="GN381" s="508"/>
      <c r="GO381" s="508"/>
      <c r="GP381" s="508"/>
      <c r="GQ381" s="508"/>
      <c r="GR381" s="508"/>
      <c r="GS381" s="508"/>
      <c r="GT381" s="508"/>
      <c r="GU381" s="508"/>
      <c r="GV381" s="508"/>
      <c r="GW381" s="508"/>
      <c r="GX381" s="508"/>
      <c r="GY381" s="508"/>
      <c r="GZ381" s="508"/>
      <c r="HA381" s="508"/>
      <c r="HB381" s="508"/>
      <c r="HC381" s="508"/>
      <c r="HD381" s="508"/>
      <c r="HE381" s="508"/>
      <c r="HF381" s="508"/>
      <c r="HG381" s="508"/>
      <c r="HH381" s="508"/>
      <c r="HI381" s="508"/>
      <c r="HJ381" s="508"/>
      <c r="HK381" s="508"/>
    </row>
    <row r="382" spans="1:219" s="507" customFormat="1" x14ac:dyDescent="0.25">
      <c r="A382" s="498"/>
      <c r="B382" s="498"/>
      <c r="C382" s="498"/>
      <c r="D382" s="498"/>
      <c r="E382" s="796"/>
      <c r="F382" s="498"/>
      <c r="G382" s="498"/>
      <c r="H382" s="498"/>
      <c r="I382" s="499"/>
      <c r="J382" s="498"/>
      <c r="K382" s="498"/>
      <c r="L382" s="498"/>
      <c r="M382" s="498"/>
      <c r="N382" s="498"/>
      <c r="O382" s="498"/>
      <c r="P382" s="498"/>
      <c r="Q382" s="498"/>
      <c r="R382" s="496"/>
      <c r="S382" s="496"/>
      <c r="T382" s="496"/>
      <c r="U382" s="504"/>
      <c r="V382" s="497"/>
      <c r="W382" s="497"/>
      <c r="X382" s="506"/>
      <c r="AT382" s="508"/>
      <c r="AU382" s="508"/>
      <c r="AV382" s="508"/>
      <c r="AW382" s="508"/>
      <c r="AX382" s="508"/>
      <c r="AY382" s="508"/>
      <c r="AZ382" s="508"/>
      <c r="BA382" s="508"/>
      <c r="BB382" s="508"/>
      <c r="BC382" s="508"/>
      <c r="BD382" s="508"/>
      <c r="BE382" s="508"/>
      <c r="BF382" s="508"/>
      <c r="BG382" s="508"/>
      <c r="BH382" s="508"/>
      <c r="BI382" s="508"/>
      <c r="BJ382" s="508"/>
      <c r="BK382" s="508"/>
      <c r="BL382" s="508"/>
      <c r="BM382" s="508"/>
      <c r="BN382" s="508"/>
      <c r="BO382" s="508"/>
      <c r="BP382" s="508"/>
      <c r="BQ382" s="508"/>
      <c r="BR382" s="508"/>
      <c r="BS382" s="508"/>
      <c r="BT382" s="508"/>
      <c r="BU382" s="508"/>
      <c r="BV382" s="508"/>
      <c r="BW382" s="508"/>
      <c r="BX382" s="508"/>
      <c r="BY382" s="508"/>
      <c r="BZ382" s="508"/>
      <c r="CA382" s="508"/>
      <c r="CB382" s="508"/>
      <c r="CC382" s="508"/>
      <c r="CD382" s="508"/>
      <c r="CE382" s="508"/>
      <c r="CF382" s="508"/>
      <c r="CG382" s="508"/>
      <c r="CH382" s="508"/>
      <c r="CI382" s="508"/>
      <c r="CJ382" s="508"/>
      <c r="CK382" s="508"/>
      <c r="CL382" s="508"/>
      <c r="CM382" s="508"/>
      <c r="CN382" s="508"/>
      <c r="CO382" s="508"/>
      <c r="CP382" s="508"/>
      <c r="CQ382" s="508"/>
      <c r="CR382" s="508"/>
      <c r="CS382" s="508"/>
      <c r="CT382" s="508"/>
      <c r="CU382" s="508"/>
      <c r="CV382" s="508"/>
      <c r="CW382" s="508"/>
      <c r="CX382" s="508"/>
      <c r="CY382" s="508"/>
      <c r="CZ382" s="508"/>
      <c r="DA382" s="508"/>
      <c r="DB382" s="508"/>
      <c r="DC382" s="508"/>
      <c r="DD382" s="508"/>
      <c r="DE382" s="508"/>
      <c r="DF382" s="508"/>
      <c r="DG382" s="508"/>
      <c r="DH382" s="508"/>
      <c r="DI382" s="508"/>
      <c r="DJ382" s="508"/>
      <c r="DK382" s="508"/>
      <c r="DL382" s="508"/>
      <c r="DM382" s="508"/>
      <c r="DN382" s="508"/>
      <c r="DO382" s="508"/>
      <c r="DP382" s="508"/>
      <c r="DQ382" s="508"/>
      <c r="DR382" s="508"/>
      <c r="DS382" s="508"/>
      <c r="DT382" s="508"/>
      <c r="DU382" s="508"/>
      <c r="DV382" s="508"/>
      <c r="DW382" s="508"/>
      <c r="DX382" s="508"/>
      <c r="DY382" s="508"/>
      <c r="DZ382" s="508"/>
      <c r="EA382" s="508"/>
      <c r="EB382" s="508"/>
      <c r="EC382" s="508"/>
      <c r="ED382" s="508"/>
      <c r="EE382" s="508"/>
      <c r="EF382" s="508"/>
      <c r="EG382" s="508"/>
      <c r="EH382" s="508"/>
      <c r="EI382" s="508"/>
      <c r="EJ382" s="508"/>
      <c r="EK382" s="508"/>
      <c r="EL382" s="508"/>
      <c r="EM382" s="508"/>
      <c r="EN382" s="508"/>
      <c r="EO382" s="508"/>
      <c r="EP382" s="508"/>
      <c r="EQ382" s="508"/>
      <c r="ER382" s="508"/>
      <c r="ES382" s="508"/>
      <c r="ET382" s="508"/>
      <c r="EU382" s="508"/>
      <c r="EV382" s="508"/>
      <c r="EW382" s="508"/>
      <c r="EX382" s="508"/>
      <c r="EY382" s="508"/>
      <c r="EZ382" s="508"/>
      <c r="FA382" s="508"/>
      <c r="FB382" s="508"/>
      <c r="FC382" s="508"/>
      <c r="FD382" s="508"/>
      <c r="FE382" s="508"/>
      <c r="FF382" s="508"/>
      <c r="FG382" s="508"/>
      <c r="FH382" s="508"/>
      <c r="FI382" s="508"/>
      <c r="FJ382" s="508"/>
      <c r="FK382" s="508"/>
      <c r="FL382" s="508"/>
      <c r="FM382" s="508"/>
      <c r="FN382" s="508"/>
      <c r="FO382" s="508"/>
      <c r="FP382" s="508"/>
      <c r="FQ382" s="508"/>
      <c r="FR382" s="508"/>
      <c r="FS382" s="508"/>
      <c r="FT382" s="508"/>
      <c r="FU382" s="508"/>
      <c r="FV382" s="508"/>
      <c r="FW382" s="508"/>
      <c r="FX382" s="508"/>
      <c r="FY382" s="508"/>
      <c r="FZ382" s="508"/>
      <c r="GA382" s="508"/>
      <c r="GB382" s="508"/>
      <c r="GC382" s="508"/>
      <c r="GD382" s="508"/>
      <c r="GE382" s="508"/>
      <c r="GF382" s="508"/>
      <c r="GG382" s="508"/>
      <c r="GH382" s="508"/>
      <c r="GI382" s="508"/>
      <c r="GJ382" s="508"/>
      <c r="GK382" s="508"/>
      <c r="GL382" s="508"/>
      <c r="GM382" s="508"/>
      <c r="GN382" s="508"/>
      <c r="GO382" s="508"/>
      <c r="GP382" s="508"/>
      <c r="GQ382" s="508"/>
      <c r="GR382" s="508"/>
      <c r="GS382" s="508"/>
      <c r="GT382" s="508"/>
      <c r="GU382" s="508"/>
      <c r="GV382" s="508"/>
      <c r="GW382" s="508"/>
      <c r="GX382" s="508"/>
      <c r="GY382" s="508"/>
      <c r="GZ382" s="508"/>
      <c r="HA382" s="508"/>
      <c r="HB382" s="508"/>
      <c r="HC382" s="508"/>
      <c r="HD382" s="508"/>
      <c r="HE382" s="508"/>
      <c r="HF382" s="508"/>
      <c r="HG382" s="508"/>
      <c r="HH382" s="508"/>
      <c r="HI382" s="508"/>
      <c r="HJ382" s="508"/>
      <c r="HK382" s="508"/>
    </row>
    <row r="383" spans="1:219" s="507" customFormat="1" x14ac:dyDescent="0.25">
      <c r="A383" s="498"/>
      <c r="B383" s="498"/>
      <c r="C383" s="498"/>
      <c r="D383" s="498"/>
      <c r="E383" s="796"/>
      <c r="F383" s="498"/>
      <c r="G383" s="498"/>
      <c r="H383" s="498"/>
      <c r="I383" s="499"/>
      <c r="J383" s="498"/>
      <c r="K383" s="498"/>
      <c r="L383" s="498"/>
      <c r="M383" s="498"/>
      <c r="N383" s="498"/>
      <c r="O383" s="498"/>
      <c r="P383" s="498"/>
      <c r="Q383" s="498"/>
      <c r="R383" s="496"/>
      <c r="S383" s="496"/>
      <c r="T383" s="496"/>
      <c r="U383" s="504"/>
      <c r="V383" s="497"/>
      <c r="W383" s="497"/>
      <c r="X383" s="506"/>
      <c r="AT383" s="508"/>
      <c r="AU383" s="508"/>
      <c r="AV383" s="508"/>
      <c r="AW383" s="508"/>
      <c r="AX383" s="508"/>
      <c r="AY383" s="508"/>
      <c r="AZ383" s="508"/>
      <c r="BA383" s="508"/>
      <c r="BB383" s="508"/>
      <c r="BC383" s="508"/>
      <c r="BD383" s="508"/>
      <c r="BE383" s="508"/>
      <c r="BF383" s="508"/>
      <c r="BG383" s="508"/>
      <c r="BH383" s="508"/>
      <c r="BI383" s="508"/>
      <c r="BJ383" s="508"/>
      <c r="BK383" s="508"/>
      <c r="BL383" s="508"/>
      <c r="BM383" s="508"/>
      <c r="BN383" s="508"/>
      <c r="BO383" s="508"/>
      <c r="BP383" s="508"/>
      <c r="BQ383" s="508"/>
      <c r="BR383" s="508"/>
      <c r="BS383" s="508"/>
      <c r="BT383" s="508"/>
      <c r="BU383" s="508"/>
      <c r="BV383" s="508"/>
      <c r="BW383" s="508"/>
      <c r="BX383" s="508"/>
      <c r="BY383" s="508"/>
      <c r="BZ383" s="508"/>
      <c r="CA383" s="508"/>
      <c r="CB383" s="508"/>
      <c r="CC383" s="508"/>
      <c r="CD383" s="508"/>
      <c r="CE383" s="508"/>
      <c r="CF383" s="508"/>
      <c r="CG383" s="508"/>
      <c r="CH383" s="508"/>
      <c r="CI383" s="508"/>
      <c r="CJ383" s="508"/>
      <c r="CK383" s="508"/>
      <c r="CL383" s="508"/>
      <c r="CM383" s="508"/>
      <c r="CN383" s="508"/>
      <c r="CO383" s="508"/>
      <c r="CP383" s="508"/>
      <c r="CQ383" s="508"/>
      <c r="CR383" s="508"/>
      <c r="CS383" s="508"/>
      <c r="CT383" s="508"/>
      <c r="CU383" s="508"/>
      <c r="CV383" s="508"/>
      <c r="CW383" s="508"/>
      <c r="CX383" s="508"/>
      <c r="CY383" s="508"/>
      <c r="CZ383" s="508"/>
      <c r="DA383" s="508"/>
      <c r="DB383" s="508"/>
      <c r="DC383" s="508"/>
      <c r="DD383" s="508"/>
      <c r="DE383" s="508"/>
      <c r="DF383" s="508"/>
      <c r="DG383" s="508"/>
      <c r="DH383" s="508"/>
      <c r="DI383" s="508"/>
      <c r="DJ383" s="508"/>
      <c r="DK383" s="508"/>
      <c r="DL383" s="508"/>
      <c r="DM383" s="508"/>
      <c r="DN383" s="508"/>
      <c r="DO383" s="508"/>
      <c r="DP383" s="508"/>
      <c r="DQ383" s="508"/>
      <c r="DR383" s="508"/>
      <c r="DS383" s="508"/>
      <c r="DT383" s="508"/>
      <c r="DU383" s="508"/>
      <c r="DV383" s="508"/>
      <c r="DW383" s="508"/>
      <c r="DX383" s="508"/>
      <c r="DY383" s="508"/>
      <c r="DZ383" s="508"/>
      <c r="EA383" s="508"/>
      <c r="EB383" s="508"/>
      <c r="EC383" s="508"/>
      <c r="ED383" s="508"/>
      <c r="EE383" s="508"/>
      <c r="EF383" s="508"/>
      <c r="EG383" s="508"/>
      <c r="EH383" s="508"/>
      <c r="EI383" s="508"/>
      <c r="EJ383" s="508"/>
      <c r="EK383" s="508"/>
      <c r="EL383" s="508"/>
      <c r="EM383" s="508"/>
      <c r="EN383" s="508"/>
      <c r="EO383" s="508"/>
      <c r="EP383" s="508"/>
      <c r="EQ383" s="508"/>
      <c r="ER383" s="508"/>
      <c r="ES383" s="508"/>
      <c r="ET383" s="508"/>
      <c r="EU383" s="508"/>
      <c r="EV383" s="508"/>
      <c r="EW383" s="508"/>
      <c r="EX383" s="508"/>
      <c r="EY383" s="508"/>
      <c r="EZ383" s="508"/>
      <c r="FA383" s="508"/>
      <c r="FB383" s="508"/>
      <c r="FC383" s="508"/>
      <c r="FD383" s="508"/>
      <c r="FE383" s="508"/>
      <c r="FF383" s="508"/>
      <c r="FG383" s="508"/>
      <c r="FH383" s="508"/>
      <c r="FI383" s="508"/>
      <c r="FJ383" s="508"/>
      <c r="FK383" s="508"/>
      <c r="FL383" s="508"/>
      <c r="FM383" s="508"/>
      <c r="FN383" s="508"/>
      <c r="FO383" s="508"/>
      <c r="FP383" s="508"/>
      <c r="FQ383" s="508"/>
      <c r="FR383" s="508"/>
      <c r="FS383" s="508"/>
      <c r="FT383" s="508"/>
      <c r="FU383" s="508"/>
      <c r="FV383" s="508"/>
      <c r="FW383" s="508"/>
      <c r="FX383" s="508"/>
      <c r="FY383" s="508"/>
      <c r="FZ383" s="508"/>
      <c r="GA383" s="508"/>
      <c r="GB383" s="508"/>
      <c r="GC383" s="508"/>
      <c r="GD383" s="508"/>
      <c r="GE383" s="508"/>
      <c r="GF383" s="508"/>
      <c r="GG383" s="508"/>
      <c r="GH383" s="508"/>
      <c r="GI383" s="508"/>
      <c r="GJ383" s="508"/>
      <c r="GK383" s="508"/>
      <c r="GL383" s="508"/>
      <c r="GM383" s="508"/>
      <c r="GN383" s="508"/>
      <c r="GO383" s="508"/>
      <c r="GP383" s="508"/>
      <c r="GQ383" s="508"/>
      <c r="GR383" s="508"/>
      <c r="GS383" s="508"/>
      <c r="GT383" s="508"/>
      <c r="GU383" s="508"/>
      <c r="GV383" s="508"/>
      <c r="GW383" s="508"/>
      <c r="GX383" s="508"/>
      <c r="GY383" s="508"/>
      <c r="GZ383" s="508"/>
      <c r="HA383" s="508"/>
      <c r="HB383" s="508"/>
      <c r="HC383" s="508"/>
      <c r="HD383" s="508"/>
      <c r="HE383" s="508"/>
      <c r="HF383" s="508"/>
      <c r="HG383" s="508"/>
      <c r="HH383" s="508"/>
      <c r="HI383" s="508"/>
      <c r="HJ383" s="508"/>
      <c r="HK383" s="508"/>
    </row>
    <row r="384" spans="1:219" s="507" customFormat="1" x14ac:dyDescent="0.25">
      <c r="A384" s="498"/>
      <c r="B384" s="498"/>
      <c r="C384" s="498"/>
      <c r="D384" s="498"/>
      <c r="E384" s="796"/>
      <c r="F384" s="498"/>
      <c r="G384" s="498"/>
      <c r="H384" s="498"/>
      <c r="I384" s="499"/>
      <c r="J384" s="498"/>
      <c r="K384" s="498"/>
      <c r="L384" s="498"/>
      <c r="M384" s="498"/>
      <c r="N384" s="498"/>
      <c r="O384" s="498"/>
      <c r="P384" s="498"/>
      <c r="Q384" s="498"/>
      <c r="R384" s="496"/>
      <c r="S384" s="496"/>
      <c r="T384" s="496"/>
      <c r="U384" s="504"/>
      <c r="V384" s="497"/>
      <c r="W384" s="497"/>
      <c r="X384" s="506"/>
      <c r="AT384" s="508"/>
      <c r="AU384" s="508"/>
      <c r="AV384" s="508"/>
      <c r="AW384" s="508"/>
      <c r="AX384" s="508"/>
      <c r="AY384" s="508"/>
      <c r="AZ384" s="508"/>
      <c r="BA384" s="508"/>
      <c r="BB384" s="508"/>
      <c r="BC384" s="508"/>
      <c r="BD384" s="508"/>
      <c r="BE384" s="508"/>
      <c r="BF384" s="508"/>
      <c r="BG384" s="508"/>
      <c r="BH384" s="508"/>
      <c r="BI384" s="508"/>
      <c r="BJ384" s="508"/>
      <c r="BK384" s="508"/>
      <c r="BL384" s="508"/>
      <c r="BM384" s="508"/>
      <c r="BN384" s="508"/>
      <c r="BO384" s="508"/>
      <c r="BP384" s="508"/>
      <c r="BQ384" s="508"/>
      <c r="BR384" s="508"/>
      <c r="BS384" s="508"/>
      <c r="BT384" s="508"/>
      <c r="BU384" s="508"/>
      <c r="BV384" s="508"/>
      <c r="BW384" s="508"/>
      <c r="BX384" s="508"/>
      <c r="BY384" s="508"/>
      <c r="BZ384" s="508"/>
      <c r="CA384" s="508"/>
      <c r="CB384" s="508"/>
      <c r="CC384" s="508"/>
      <c r="CD384" s="508"/>
      <c r="CE384" s="508"/>
      <c r="CF384" s="508"/>
      <c r="CG384" s="508"/>
      <c r="CH384" s="508"/>
      <c r="CI384" s="508"/>
      <c r="CJ384" s="508"/>
      <c r="CK384" s="508"/>
      <c r="CL384" s="508"/>
      <c r="CM384" s="508"/>
      <c r="CN384" s="508"/>
      <c r="CO384" s="508"/>
      <c r="CP384" s="508"/>
      <c r="CQ384" s="508"/>
      <c r="CR384" s="508"/>
      <c r="CS384" s="508"/>
      <c r="CT384" s="508"/>
      <c r="CU384" s="508"/>
      <c r="CV384" s="508"/>
      <c r="CW384" s="508"/>
      <c r="CX384" s="508"/>
      <c r="CY384" s="508"/>
      <c r="CZ384" s="508"/>
      <c r="DA384" s="508"/>
      <c r="DB384" s="508"/>
      <c r="DC384" s="508"/>
      <c r="DD384" s="508"/>
      <c r="DE384" s="508"/>
      <c r="DF384" s="508"/>
      <c r="DG384" s="508"/>
      <c r="DH384" s="508"/>
      <c r="DI384" s="508"/>
      <c r="DJ384" s="508"/>
      <c r="DK384" s="508"/>
      <c r="DL384" s="508"/>
      <c r="DM384" s="508"/>
      <c r="DN384" s="508"/>
      <c r="DO384" s="508"/>
      <c r="DP384" s="508"/>
      <c r="DQ384" s="508"/>
      <c r="DR384" s="508"/>
      <c r="DS384" s="508"/>
      <c r="DT384" s="508"/>
      <c r="DU384" s="508"/>
      <c r="DV384" s="508"/>
      <c r="DW384" s="508"/>
      <c r="DX384" s="508"/>
      <c r="DY384" s="508"/>
      <c r="DZ384" s="508"/>
      <c r="EA384" s="508"/>
      <c r="EB384" s="508"/>
      <c r="EC384" s="508"/>
      <c r="ED384" s="508"/>
      <c r="EE384" s="508"/>
      <c r="EF384" s="508"/>
      <c r="EG384" s="508"/>
      <c r="EH384" s="508"/>
      <c r="EI384" s="508"/>
      <c r="EJ384" s="508"/>
      <c r="EK384" s="508"/>
      <c r="EL384" s="508"/>
      <c r="EM384" s="508"/>
      <c r="EN384" s="508"/>
      <c r="EO384" s="508"/>
      <c r="EP384" s="508"/>
      <c r="EQ384" s="508"/>
      <c r="ER384" s="508"/>
      <c r="ES384" s="508"/>
      <c r="ET384" s="508"/>
      <c r="EU384" s="508"/>
      <c r="EV384" s="508"/>
      <c r="EW384" s="508"/>
      <c r="EX384" s="508"/>
      <c r="EY384" s="508"/>
      <c r="EZ384" s="508"/>
      <c r="FA384" s="508"/>
      <c r="FB384" s="508"/>
      <c r="FC384" s="508"/>
      <c r="FD384" s="508"/>
      <c r="FE384" s="508"/>
      <c r="FF384" s="508"/>
      <c r="FG384" s="508"/>
      <c r="FH384" s="508"/>
      <c r="FI384" s="508"/>
      <c r="FJ384" s="508"/>
      <c r="FK384" s="508"/>
      <c r="FL384" s="508"/>
      <c r="FM384" s="508"/>
      <c r="FN384" s="508"/>
      <c r="FO384" s="508"/>
      <c r="FP384" s="508"/>
      <c r="FQ384" s="508"/>
      <c r="FR384" s="508"/>
      <c r="FS384" s="508"/>
      <c r="FT384" s="508"/>
      <c r="FU384" s="508"/>
      <c r="FV384" s="508"/>
      <c r="FW384" s="508"/>
      <c r="FX384" s="508"/>
      <c r="FY384" s="508"/>
      <c r="FZ384" s="508"/>
      <c r="GA384" s="508"/>
      <c r="GB384" s="508"/>
      <c r="GC384" s="508"/>
      <c r="GD384" s="508"/>
      <c r="GE384" s="508"/>
      <c r="GF384" s="508"/>
      <c r="GG384" s="508"/>
      <c r="GH384" s="508"/>
      <c r="GI384" s="508"/>
      <c r="GJ384" s="508"/>
      <c r="GK384" s="508"/>
      <c r="GL384" s="508"/>
      <c r="GM384" s="508"/>
      <c r="GN384" s="508"/>
      <c r="GO384" s="508"/>
      <c r="GP384" s="508"/>
      <c r="GQ384" s="508"/>
      <c r="GR384" s="508"/>
      <c r="GS384" s="508"/>
      <c r="GT384" s="508"/>
      <c r="GU384" s="508"/>
      <c r="GV384" s="508"/>
      <c r="GW384" s="508"/>
      <c r="GX384" s="508"/>
      <c r="GY384" s="508"/>
      <c r="GZ384" s="508"/>
      <c r="HA384" s="508"/>
      <c r="HB384" s="508"/>
      <c r="HC384" s="508"/>
      <c r="HD384" s="508"/>
      <c r="HE384" s="508"/>
      <c r="HF384" s="508"/>
      <c r="HG384" s="508"/>
      <c r="HH384" s="508"/>
      <c r="HI384" s="508"/>
      <c r="HJ384" s="508"/>
      <c r="HK384" s="508"/>
    </row>
    <row r="385" spans="1:219" s="507" customFormat="1" x14ac:dyDescent="0.25">
      <c r="A385" s="498"/>
      <c r="B385" s="498"/>
      <c r="C385" s="498"/>
      <c r="D385" s="498"/>
      <c r="E385" s="796"/>
      <c r="F385" s="498"/>
      <c r="G385" s="498"/>
      <c r="H385" s="498"/>
      <c r="I385" s="499"/>
      <c r="J385" s="498"/>
      <c r="K385" s="498"/>
      <c r="L385" s="498"/>
      <c r="M385" s="498"/>
      <c r="N385" s="498"/>
      <c r="O385" s="498"/>
      <c r="P385" s="498"/>
      <c r="Q385" s="498"/>
      <c r="R385" s="496"/>
      <c r="S385" s="496"/>
      <c r="T385" s="496"/>
      <c r="U385" s="504"/>
      <c r="V385" s="497"/>
      <c r="W385" s="497"/>
      <c r="X385" s="506"/>
      <c r="AT385" s="508"/>
      <c r="AU385" s="508"/>
      <c r="AV385" s="508"/>
      <c r="AW385" s="508"/>
      <c r="AX385" s="508"/>
      <c r="AY385" s="508"/>
      <c r="AZ385" s="508"/>
      <c r="BA385" s="508"/>
      <c r="BB385" s="508"/>
      <c r="BC385" s="508"/>
      <c r="BD385" s="508"/>
      <c r="BE385" s="508"/>
      <c r="BF385" s="508"/>
      <c r="BG385" s="508"/>
      <c r="BH385" s="508"/>
      <c r="BI385" s="508"/>
      <c r="BJ385" s="508"/>
      <c r="BK385" s="508"/>
      <c r="BL385" s="508"/>
      <c r="BM385" s="508"/>
      <c r="BN385" s="508"/>
      <c r="BO385" s="508"/>
      <c r="BP385" s="508"/>
      <c r="BQ385" s="508"/>
      <c r="BR385" s="508"/>
      <c r="BS385" s="508"/>
      <c r="BT385" s="508"/>
      <c r="BU385" s="508"/>
      <c r="BV385" s="508"/>
      <c r="BW385" s="508"/>
      <c r="BX385" s="508"/>
      <c r="BY385" s="508"/>
      <c r="BZ385" s="508"/>
      <c r="CA385" s="508"/>
      <c r="CB385" s="508"/>
      <c r="CC385" s="508"/>
      <c r="CD385" s="508"/>
      <c r="CE385" s="508"/>
      <c r="CF385" s="508"/>
      <c r="CG385" s="508"/>
      <c r="CH385" s="508"/>
      <c r="CI385" s="508"/>
      <c r="CJ385" s="508"/>
      <c r="CK385" s="508"/>
      <c r="CL385" s="508"/>
      <c r="CM385" s="508"/>
      <c r="CN385" s="508"/>
      <c r="CO385" s="508"/>
      <c r="CP385" s="508"/>
      <c r="CQ385" s="508"/>
      <c r="CR385" s="508"/>
      <c r="CS385" s="508"/>
      <c r="CT385" s="508"/>
      <c r="CU385" s="508"/>
      <c r="CV385" s="508"/>
      <c r="CW385" s="508"/>
      <c r="CX385" s="508"/>
      <c r="CY385" s="508"/>
      <c r="CZ385" s="508"/>
      <c r="DA385" s="508"/>
      <c r="DB385" s="508"/>
      <c r="DC385" s="508"/>
      <c r="DD385" s="508"/>
      <c r="DE385" s="508"/>
      <c r="DF385" s="508"/>
      <c r="DG385" s="508"/>
      <c r="DH385" s="508"/>
      <c r="DI385" s="508"/>
      <c r="DJ385" s="508"/>
      <c r="DK385" s="508"/>
      <c r="DL385" s="508"/>
      <c r="DM385" s="508"/>
      <c r="DN385" s="508"/>
      <c r="DO385" s="508"/>
      <c r="DP385" s="508"/>
      <c r="DQ385" s="508"/>
      <c r="DR385" s="508"/>
      <c r="DS385" s="508"/>
      <c r="DT385" s="508"/>
      <c r="DU385" s="508"/>
      <c r="DV385" s="508"/>
      <c r="DW385" s="508"/>
      <c r="DX385" s="508"/>
      <c r="DY385" s="508"/>
      <c r="DZ385" s="508"/>
      <c r="EA385" s="508"/>
      <c r="EB385" s="508"/>
      <c r="EC385" s="508"/>
      <c r="ED385" s="508"/>
      <c r="EE385" s="508"/>
      <c r="EF385" s="508"/>
      <c r="EG385" s="508"/>
      <c r="EH385" s="508"/>
      <c r="EI385" s="508"/>
      <c r="EJ385" s="508"/>
      <c r="EK385" s="508"/>
      <c r="EL385" s="508"/>
      <c r="EM385" s="508"/>
      <c r="EN385" s="508"/>
      <c r="EO385" s="508"/>
      <c r="EP385" s="508"/>
      <c r="EQ385" s="508"/>
      <c r="ER385" s="508"/>
      <c r="ES385" s="508"/>
      <c r="ET385" s="508"/>
      <c r="EU385" s="508"/>
      <c r="EV385" s="508"/>
      <c r="EW385" s="508"/>
      <c r="EX385" s="508"/>
      <c r="EY385" s="508"/>
      <c r="EZ385" s="508"/>
      <c r="FA385" s="508"/>
      <c r="FB385" s="508"/>
      <c r="FC385" s="508"/>
      <c r="FD385" s="508"/>
      <c r="FE385" s="508"/>
      <c r="FF385" s="508"/>
      <c r="FG385" s="508"/>
      <c r="FH385" s="508"/>
      <c r="FI385" s="508"/>
      <c r="FJ385" s="508"/>
      <c r="FK385" s="508"/>
      <c r="FL385" s="508"/>
      <c r="FM385" s="508"/>
      <c r="FN385" s="508"/>
      <c r="FO385" s="508"/>
      <c r="FP385" s="508"/>
      <c r="FQ385" s="508"/>
      <c r="FR385" s="508"/>
      <c r="FS385" s="508"/>
      <c r="FT385" s="508"/>
      <c r="FU385" s="508"/>
      <c r="FV385" s="508"/>
      <c r="FW385" s="508"/>
      <c r="FX385" s="508"/>
      <c r="FY385" s="508"/>
      <c r="FZ385" s="508"/>
      <c r="GA385" s="508"/>
      <c r="GB385" s="508"/>
      <c r="GC385" s="508"/>
      <c r="GD385" s="508"/>
      <c r="GE385" s="508"/>
      <c r="GF385" s="508"/>
      <c r="GG385" s="508"/>
      <c r="GH385" s="508"/>
      <c r="GI385" s="508"/>
      <c r="GJ385" s="508"/>
      <c r="GK385" s="508"/>
      <c r="GL385" s="508"/>
      <c r="GM385" s="508"/>
      <c r="GN385" s="508"/>
      <c r="GO385" s="508"/>
      <c r="GP385" s="508"/>
      <c r="GQ385" s="508"/>
      <c r="GR385" s="508"/>
      <c r="GS385" s="508"/>
      <c r="GT385" s="508"/>
      <c r="GU385" s="508"/>
      <c r="GV385" s="508"/>
      <c r="GW385" s="508"/>
      <c r="GX385" s="508"/>
      <c r="GY385" s="508"/>
      <c r="GZ385" s="508"/>
      <c r="HA385" s="508"/>
      <c r="HB385" s="508"/>
      <c r="HC385" s="508"/>
      <c r="HD385" s="508"/>
      <c r="HE385" s="508"/>
      <c r="HF385" s="508"/>
      <c r="HG385" s="508"/>
      <c r="HH385" s="508"/>
      <c r="HI385" s="508"/>
      <c r="HJ385" s="508"/>
      <c r="HK385" s="508"/>
    </row>
    <row r="386" spans="1:219" s="507" customFormat="1" x14ac:dyDescent="0.25">
      <c r="A386" s="498"/>
      <c r="B386" s="498"/>
      <c r="C386" s="498"/>
      <c r="D386" s="498"/>
      <c r="E386" s="796"/>
      <c r="F386" s="498"/>
      <c r="G386" s="498"/>
      <c r="H386" s="498"/>
      <c r="I386" s="499"/>
      <c r="J386" s="498"/>
      <c r="K386" s="498"/>
      <c r="L386" s="498"/>
      <c r="M386" s="498"/>
      <c r="N386" s="498"/>
      <c r="O386" s="498"/>
      <c r="P386" s="498"/>
      <c r="Q386" s="498"/>
      <c r="R386" s="496"/>
      <c r="S386" s="496"/>
      <c r="T386" s="496"/>
      <c r="U386" s="504"/>
      <c r="V386" s="497"/>
      <c r="W386" s="497"/>
      <c r="X386" s="506"/>
      <c r="AT386" s="508"/>
      <c r="AU386" s="508"/>
      <c r="AV386" s="508"/>
      <c r="AW386" s="508"/>
      <c r="AX386" s="508"/>
      <c r="AY386" s="508"/>
      <c r="AZ386" s="508"/>
      <c r="BA386" s="508"/>
      <c r="BB386" s="508"/>
      <c r="BC386" s="508"/>
      <c r="BD386" s="508"/>
      <c r="BE386" s="508"/>
      <c r="BF386" s="508"/>
      <c r="BG386" s="508"/>
      <c r="BH386" s="508"/>
      <c r="BI386" s="508"/>
      <c r="BJ386" s="508"/>
      <c r="BK386" s="508"/>
      <c r="BL386" s="508"/>
      <c r="BM386" s="508"/>
      <c r="BN386" s="508"/>
      <c r="BO386" s="508"/>
      <c r="BP386" s="508"/>
      <c r="BQ386" s="508"/>
      <c r="BR386" s="508"/>
      <c r="BS386" s="508"/>
      <c r="BT386" s="508"/>
      <c r="BU386" s="508"/>
      <c r="BV386" s="508"/>
      <c r="BW386" s="508"/>
      <c r="BX386" s="508"/>
      <c r="BY386" s="508"/>
      <c r="BZ386" s="508"/>
      <c r="CA386" s="508"/>
      <c r="CB386" s="508"/>
      <c r="CC386" s="508"/>
      <c r="CD386" s="508"/>
      <c r="CE386" s="508"/>
      <c r="CF386" s="508"/>
      <c r="CG386" s="508"/>
      <c r="CH386" s="508"/>
      <c r="CI386" s="508"/>
      <c r="CJ386" s="508"/>
      <c r="CK386" s="508"/>
      <c r="CL386" s="508"/>
      <c r="CM386" s="508"/>
      <c r="CN386" s="508"/>
      <c r="CO386" s="508"/>
      <c r="CP386" s="508"/>
      <c r="CQ386" s="508"/>
      <c r="CR386" s="508"/>
      <c r="CS386" s="508"/>
      <c r="CT386" s="508"/>
      <c r="CU386" s="508"/>
      <c r="CV386" s="508"/>
      <c r="CW386" s="508"/>
      <c r="CX386" s="508"/>
      <c r="CY386" s="508"/>
      <c r="CZ386" s="508"/>
      <c r="DA386" s="508"/>
      <c r="DB386" s="508"/>
      <c r="DC386" s="508"/>
      <c r="DD386" s="508"/>
      <c r="DE386" s="508"/>
      <c r="DF386" s="508"/>
      <c r="DG386" s="508"/>
      <c r="DH386" s="508"/>
      <c r="DI386" s="508"/>
      <c r="DJ386" s="508"/>
      <c r="DK386" s="508"/>
      <c r="DL386" s="508"/>
      <c r="DM386" s="508"/>
      <c r="DN386" s="508"/>
      <c r="DO386" s="508"/>
      <c r="DP386" s="508"/>
      <c r="DQ386" s="508"/>
      <c r="DR386" s="508"/>
      <c r="DS386" s="508"/>
      <c r="DT386" s="508"/>
      <c r="DU386" s="508"/>
      <c r="DV386" s="508"/>
      <c r="DW386" s="508"/>
      <c r="DX386" s="508"/>
      <c r="DY386" s="508"/>
      <c r="DZ386" s="508"/>
      <c r="EA386" s="508"/>
      <c r="EB386" s="508"/>
      <c r="EC386" s="508"/>
      <c r="ED386" s="508"/>
      <c r="EE386" s="508"/>
      <c r="EF386" s="508"/>
      <c r="EG386" s="508"/>
      <c r="EH386" s="508"/>
      <c r="EI386" s="508"/>
      <c r="EJ386" s="508"/>
      <c r="EK386" s="508"/>
      <c r="EL386" s="508"/>
      <c r="EM386" s="508"/>
      <c r="EN386" s="508"/>
      <c r="EO386" s="508"/>
      <c r="EP386" s="508"/>
      <c r="EQ386" s="508"/>
      <c r="ER386" s="508"/>
      <c r="ES386" s="508"/>
      <c r="ET386" s="508"/>
      <c r="EU386" s="508"/>
      <c r="EV386" s="508"/>
      <c r="EW386" s="508"/>
      <c r="EX386" s="508"/>
      <c r="EY386" s="508"/>
      <c r="EZ386" s="508"/>
      <c r="FA386" s="508"/>
      <c r="FB386" s="508"/>
      <c r="FC386" s="508"/>
      <c r="FD386" s="508"/>
      <c r="FE386" s="508"/>
      <c r="FF386" s="508"/>
      <c r="FG386" s="508"/>
      <c r="FH386" s="508"/>
      <c r="FI386" s="508"/>
      <c r="FJ386" s="508"/>
      <c r="FK386" s="508"/>
      <c r="FL386" s="508"/>
      <c r="FM386" s="508"/>
      <c r="FN386" s="508"/>
      <c r="FO386" s="508"/>
      <c r="FP386" s="508"/>
      <c r="FQ386" s="508"/>
      <c r="FR386" s="508"/>
      <c r="FS386" s="508"/>
      <c r="FT386" s="508"/>
      <c r="FU386" s="508"/>
      <c r="FV386" s="508"/>
      <c r="FW386" s="508"/>
      <c r="FX386" s="508"/>
      <c r="FY386" s="508"/>
      <c r="FZ386" s="508"/>
      <c r="GA386" s="508"/>
      <c r="GB386" s="508"/>
      <c r="GC386" s="508"/>
      <c r="GD386" s="508"/>
      <c r="GE386" s="508"/>
      <c r="GF386" s="508"/>
      <c r="GG386" s="508"/>
      <c r="GH386" s="508"/>
      <c r="GI386" s="508"/>
      <c r="GJ386" s="508"/>
      <c r="GK386" s="508"/>
      <c r="GL386" s="508"/>
      <c r="GM386" s="508"/>
      <c r="GN386" s="508"/>
      <c r="GO386" s="508"/>
      <c r="GP386" s="508"/>
      <c r="GQ386" s="508"/>
      <c r="GR386" s="508"/>
      <c r="GS386" s="508"/>
      <c r="GT386" s="508"/>
      <c r="GU386" s="508"/>
      <c r="GV386" s="508"/>
      <c r="GW386" s="508"/>
      <c r="GX386" s="508"/>
      <c r="GY386" s="508"/>
      <c r="GZ386" s="508"/>
      <c r="HA386" s="508"/>
      <c r="HB386" s="508"/>
      <c r="HC386" s="508"/>
      <c r="HD386" s="508"/>
      <c r="HE386" s="508"/>
      <c r="HF386" s="508"/>
      <c r="HG386" s="508"/>
      <c r="HH386" s="508"/>
      <c r="HI386" s="508"/>
      <c r="HJ386" s="508"/>
      <c r="HK386" s="508"/>
    </row>
    <row r="387" spans="1:219" s="507" customFormat="1" x14ac:dyDescent="0.25">
      <c r="A387" s="498"/>
      <c r="B387" s="498"/>
      <c r="C387" s="498"/>
      <c r="D387" s="498"/>
      <c r="E387" s="796"/>
      <c r="F387" s="498"/>
      <c r="G387" s="498"/>
      <c r="H387" s="498"/>
      <c r="I387" s="499"/>
      <c r="J387" s="498"/>
      <c r="K387" s="498"/>
      <c r="L387" s="498"/>
      <c r="M387" s="498"/>
      <c r="N387" s="498"/>
      <c r="O387" s="498"/>
      <c r="P387" s="498"/>
      <c r="Q387" s="498"/>
      <c r="R387" s="496"/>
      <c r="S387" s="496"/>
      <c r="T387" s="496"/>
      <c r="U387" s="504"/>
      <c r="V387" s="497"/>
      <c r="W387" s="497"/>
      <c r="X387" s="506"/>
      <c r="AT387" s="508"/>
      <c r="AU387" s="508"/>
      <c r="AV387" s="508"/>
      <c r="AW387" s="508"/>
      <c r="AX387" s="508"/>
      <c r="AY387" s="508"/>
      <c r="AZ387" s="508"/>
      <c r="BA387" s="508"/>
      <c r="BB387" s="508"/>
      <c r="BC387" s="508"/>
      <c r="BD387" s="508"/>
      <c r="BE387" s="508"/>
      <c r="BF387" s="508"/>
      <c r="BG387" s="508"/>
      <c r="BH387" s="508"/>
      <c r="BI387" s="508"/>
      <c r="BJ387" s="508"/>
      <c r="BK387" s="508"/>
      <c r="BL387" s="508"/>
      <c r="BM387" s="508"/>
      <c r="BN387" s="508"/>
      <c r="BO387" s="508"/>
      <c r="BP387" s="508"/>
      <c r="BQ387" s="508"/>
      <c r="BR387" s="508"/>
      <c r="BS387" s="508"/>
      <c r="BT387" s="508"/>
      <c r="BU387" s="508"/>
      <c r="BV387" s="508"/>
      <c r="BW387" s="508"/>
      <c r="BX387" s="508"/>
      <c r="BY387" s="508"/>
      <c r="BZ387" s="508"/>
      <c r="CA387" s="508"/>
      <c r="CB387" s="508"/>
      <c r="CC387" s="508"/>
      <c r="CD387" s="508"/>
      <c r="CE387" s="508"/>
      <c r="CF387" s="508"/>
      <c r="CG387" s="508"/>
      <c r="CH387" s="508"/>
      <c r="CI387" s="508"/>
      <c r="CJ387" s="508"/>
      <c r="CK387" s="508"/>
      <c r="CL387" s="508"/>
      <c r="CM387" s="508"/>
      <c r="CN387" s="508"/>
      <c r="CO387" s="508"/>
      <c r="CP387" s="508"/>
      <c r="CQ387" s="508"/>
      <c r="CR387" s="508"/>
      <c r="CS387" s="508"/>
      <c r="CT387" s="508"/>
      <c r="CU387" s="508"/>
      <c r="CV387" s="508"/>
      <c r="CW387" s="508"/>
      <c r="CX387" s="508"/>
      <c r="CY387" s="508"/>
      <c r="CZ387" s="508"/>
      <c r="DA387" s="508"/>
      <c r="DB387" s="508"/>
      <c r="DC387" s="508"/>
      <c r="DD387" s="508"/>
      <c r="DE387" s="508"/>
      <c r="DF387" s="508"/>
      <c r="DG387" s="508"/>
      <c r="DH387" s="508"/>
      <c r="DI387" s="508"/>
      <c r="DJ387" s="508"/>
      <c r="DK387" s="508"/>
      <c r="DL387" s="508"/>
      <c r="DM387" s="508"/>
      <c r="DN387" s="508"/>
      <c r="DO387" s="508"/>
      <c r="DP387" s="508"/>
      <c r="DQ387" s="508"/>
      <c r="DR387" s="508"/>
      <c r="DS387" s="508"/>
      <c r="DT387" s="508"/>
      <c r="DU387" s="508"/>
      <c r="DV387" s="508"/>
      <c r="DW387" s="508"/>
      <c r="DX387" s="508"/>
      <c r="DY387" s="508"/>
      <c r="DZ387" s="508"/>
      <c r="EA387" s="508"/>
      <c r="EB387" s="508"/>
      <c r="EC387" s="508"/>
      <c r="ED387" s="508"/>
      <c r="EE387" s="508"/>
      <c r="EF387" s="508"/>
      <c r="EG387" s="508"/>
      <c r="EH387" s="508"/>
      <c r="EI387" s="508"/>
      <c r="EJ387" s="508"/>
      <c r="EK387" s="508"/>
      <c r="EL387" s="508"/>
      <c r="EM387" s="508"/>
      <c r="EN387" s="508"/>
      <c r="EO387" s="508"/>
      <c r="EP387" s="508"/>
      <c r="EQ387" s="508"/>
      <c r="ER387" s="508"/>
      <c r="ES387" s="508"/>
      <c r="ET387" s="508"/>
      <c r="EU387" s="508"/>
      <c r="EV387" s="508"/>
      <c r="EW387" s="508"/>
      <c r="EX387" s="508"/>
      <c r="EY387" s="508"/>
      <c r="EZ387" s="508"/>
      <c r="FA387" s="508"/>
      <c r="FB387" s="508"/>
      <c r="FC387" s="508"/>
      <c r="FD387" s="508"/>
      <c r="FE387" s="508"/>
      <c r="FF387" s="508"/>
      <c r="FG387" s="508"/>
      <c r="FH387" s="508"/>
      <c r="FI387" s="508"/>
      <c r="FJ387" s="508"/>
      <c r="FK387" s="508"/>
      <c r="FL387" s="508"/>
      <c r="FM387" s="508"/>
      <c r="FN387" s="508"/>
      <c r="FO387" s="508"/>
      <c r="FP387" s="508"/>
      <c r="FQ387" s="508"/>
      <c r="FR387" s="508"/>
      <c r="FS387" s="508"/>
      <c r="FT387" s="508"/>
      <c r="FU387" s="508"/>
      <c r="FV387" s="508"/>
      <c r="FW387" s="508"/>
      <c r="FX387" s="508"/>
      <c r="FY387" s="508"/>
      <c r="FZ387" s="508"/>
      <c r="GA387" s="508"/>
      <c r="GB387" s="508"/>
      <c r="GC387" s="508"/>
      <c r="GD387" s="508"/>
      <c r="GE387" s="508"/>
      <c r="GF387" s="508"/>
      <c r="GG387" s="508"/>
      <c r="GH387" s="508"/>
      <c r="GI387" s="508"/>
      <c r="GJ387" s="508"/>
      <c r="GK387" s="508"/>
      <c r="GL387" s="508"/>
      <c r="GM387" s="508"/>
      <c r="GN387" s="508"/>
      <c r="GO387" s="508"/>
      <c r="GP387" s="508"/>
      <c r="GQ387" s="508"/>
      <c r="GR387" s="508"/>
      <c r="GS387" s="508"/>
      <c r="GT387" s="508"/>
      <c r="GU387" s="508"/>
      <c r="GV387" s="508"/>
      <c r="GW387" s="508"/>
      <c r="GX387" s="508"/>
      <c r="GY387" s="508"/>
      <c r="GZ387" s="508"/>
      <c r="HA387" s="508"/>
      <c r="HB387" s="508"/>
      <c r="HC387" s="508"/>
      <c r="HD387" s="508"/>
      <c r="HE387" s="508"/>
      <c r="HF387" s="508"/>
      <c r="HG387" s="508"/>
      <c r="HH387" s="508"/>
      <c r="HI387" s="508"/>
      <c r="HJ387" s="508"/>
      <c r="HK387" s="508"/>
    </row>
    <row r="388" spans="1:219" s="507" customFormat="1" x14ac:dyDescent="0.25">
      <c r="A388" s="498"/>
      <c r="B388" s="498"/>
      <c r="C388" s="498"/>
      <c r="D388" s="498"/>
      <c r="E388" s="796"/>
      <c r="F388" s="498"/>
      <c r="G388" s="498"/>
      <c r="H388" s="498"/>
      <c r="I388" s="499"/>
      <c r="J388" s="498"/>
      <c r="K388" s="498"/>
      <c r="L388" s="498"/>
      <c r="M388" s="498"/>
      <c r="N388" s="498"/>
      <c r="O388" s="498"/>
      <c r="P388" s="498"/>
      <c r="Q388" s="498"/>
      <c r="R388" s="496"/>
      <c r="S388" s="496"/>
      <c r="T388" s="496"/>
      <c r="U388" s="504"/>
      <c r="V388" s="497"/>
      <c r="W388" s="497"/>
      <c r="X388" s="506"/>
      <c r="AT388" s="508"/>
      <c r="AU388" s="508"/>
      <c r="AV388" s="508"/>
      <c r="AW388" s="508"/>
      <c r="AX388" s="508"/>
      <c r="AY388" s="508"/>
      <c r="AZ388" s="508"/>
      <c r="BA388" s="508"/>
      <c r="BB388" s="508"/>
      <c r="BC388" s="508"/>
      <c r="BD388" s="508"/>
      <c r="BE388" s="508"/>
      <c r="BF388" s="508"/>
      <c r="BG388" s="508"/>
      <c r="BH388" s="508"/>
      <c r="BI388" s="508"/>
      <c r="BJ388" s="508"/>
      <c r="BK388" s="508"/>
      <c r="BL388" s="508"/>
      <c r="BM388" s="508"/>
      <c r="BN388" s="508"/>
      <c r="BO388" s="508"/>
      <c r="BP388" s="508"/>
      <c r="BQ388" s="508"/>
      <c r="BR388" s="508"/>
      <c r="BS388" s="508"/>
      <c r="BT388" s="508"/>
      <c r="BU388" s="508"/>
      <c r="BV388" s="508"/>
      <c r="BW388" s="508"/>
      <c r="BX388" s="508"/>
      <c r="BY388" s="508"/>
      <c r="BZ388" s="508"/>
      <c r="CA388" s="508"/>
      <c r="CB388" s="508"/>
      <c r="CC388" s="508"/>
      <c r="CD388" s="508"/>
      <c r="CE388" s="508"/>
      <c r="CF388" s="508"/>
      <c r="CG388" s="508"/>
      <c r="CH388" s="508"/>
      <c r="CI388" s="508"/>
      <c r="CJ388" s="508"/>
      <c r="CK388" s="508"/>
      <c r="CL388" s="508"/>
      <c r="CM388" s="508"/>
      <c r="CN388" s="508"/>
      <c r="CO388" s="508"/>
      <c r="CP388" s="508"/>
      <c r="CQ388" s="508"/>
      <c r="CR388" s="508"/>
      <c r="CS388" s="508"/>
      <c r="CT388" s="508"/>
      <c r="CU388" s="508"/>
      <c r="CV388" s="508"/>
      <c r="CW388" s="508"/>
      <c r="CX388" s="508"/>
      <c r="CY388" s="508"/>
      <c r="CZ388" s="508"/>
      <c r="DA388" s="508"/>
      <c r="DB388" s="508"/>
      <c r="DC388" s="508"/>
      <c r="DD388" s="508"/>
      <c r="DE388" s="508"/>
      <c r="DF388" s="508"/>
      <c r="DG388" s="508"/>
      <c r="DH388" s="508"/>
      <c r="DI388" s="508"/>
      <c r="DJ388" s="508"/>
      <c r="DK388" s="508"/>
      <c r="DL388" s="508"/>
      <c r="DM388" s="508"/>
      <c r="DN388" s="508"/>
      <c r="DO388" s="508"/>
      <c r="DP388" s="508"/>
      <c r="DQ388" s="508"/>
      <c r="DR388" s="508"/>
      <c r="DS388" s="508"/>
      <c r="DT388" s="508"/>
      <c r="DU388" s="508"/>
      <c r="DV388" s="508"/>
      <c r="DW388" s="508"/>
      <c r="DX388" s="508"/>
      <c r="DY388" s="508"/>
      <c r="DZ388" s="508"/>
      <c r="EA388" s="508"/>
      <c r="EB388" s="508"/>
      <c r="EC388" s="508"/>
      <c r="ED388" s="508"/>
      <c r="EE388" s="508"/>
      <c r="EF388" s="508"/>
      <c r="EG388" s="508"/>
      <c r="EH388" s="508"/>
      <c r="EI388" s="508"/>
      <c r="EJ388" s="508"/>
      <c r="EK388" s="508"/>
      <c r="EL388" s="508"/>
      <c r="EM388" s="508"/>
      <c r="EN388" s="508"/>
      <c r="EO388" s="508"/>
      <c r="EP388" s="508"/>
      <c r="EQ388" s="508"/>
      <c r="ER388" s="508"/>
      <c r="ES388" s="508"/>
      <c r="ET388" s="508"/>
      <c r="EU388" s="508"/>
      <c r="EV388" s="508"/>
      <c r="EW388" s="508"/>
      <c r="EX388" s="508"/>
      <c r="EY388" s="508"/>
      <c r="EZ388" s="508"/>
      <c r="FA388" s="508"/>
      <c r="FB388" s="508"/>
      <c r="FC388" s="508"/>
      <c r="FD388" s="508"/>
      <c r="FE388" s="508"/>
      <c r="FF388" s="508"/>
      <c r="FG388" s="508"/>
      <c r="FH388" s="508"/>
      <c r="FI388" s="508"/>
      <c r="FJ388" s="508"/>
      <c r="FK388" s="508"/>
      <c r="FL388" s="508"/>
      <c r="FM388" s="508"/>
      <c r="FN388" s="508"/>
      <c r="FO388" s="508"/>
      <c r="FP388" s="508"/>
      <c r="FQ388" s="508"/>
      <c r="FR388" s="508"/>
      <c r="FS388" s="508"/>
      <c r="FT388" s="508"/>
      <c r="FU388" s="508"/>
      <c r="FV388" s="508"/>
      <c r="FW388" s="508"/>
      <c r="FX388" s="508"/>
      <c r="FY388" s="508"/>
      <c r="FZ388" s="508"/>
      <c r="GA388" s="508"/>
      <c r="GB388" s="508"/>
      <c r="GC388" s="508"/>
      <c r="GD388" s="508"/>
      <c r="GE388" s="508"/>
      <c r="GF388" s="508"/>
      <c r="GG388" s="508"/>
      <c r="GH388" s="508"/>
      <c r="GI388" s="508"/>
      <c r="GJ388" s="508"/>
      <c r="GK388" s="508"/>
      <c r="GL388" s="508"/>
      <c r="GM388" s="508"/>
      <c r="GN388" s="508"/>
      <c r="GO388" s="508"/>
      <c r="GP388" s="508"/>
      <c r="GQ388" s="508"/>
      <c r="GR388" s="508"/>
      <c r="GS388" s="508"/>
      <c r="GT388" s="508"/>
      <c r="GU388" s="508"/>
      <c r="GV388" s="508"/>
      <c r="GW388" s="508"/>
      <c r="GX388" s="508"/>
      <c r="GY388" s="508"/>
      <c r="GZ388" s="508"/>
      <c r="HA388" s="508"/>
      <c r="HB388" s="508"/>
      <c r="HC388" s="508"/>
      <c r="HD388" s="508"/>
      <c r="HE388" s="508"/>
      <c r="HF388" s="508"/>
      <c r="HG388" s="508"/>
      <c r="HH388" s="508"/>
      <c r="HI388" s="508"/>
      <c r="HJ388" s="508"/>
      <c r="HK388" s="508"/>
    </row>
    <row r="389" spans="1:219" s="507" customFormat="1" x14ac:dyDescent="0.25">
      <c r="A389" s="498"/>
      <c r="B389" s="498"/>
      <c r="C389" s="498"/>
      <c r="D389" s="498"/>
      <c r="E389" s="796"/>
      <c r="F389" s="498"/>
      <c r="G389" s="498"/>
      <c r="H389" s="498"/>
      <c r="I389" s="499"/>
      <c r="J389" s="498"/>
      <c r="K389" s="498"/>
      <c r="L389" s="498"/>
      <c r="M389" s="498"/>
      <c r="N389" s="498"/>
      <c r="O389" s="498"/>
      <c r="P389" s="498"/>
      <c r="Q389" s="498"/>
      <c r="R389" s="496"/>
      <c r="S389" s="496"/>
      <c r="T389" s="496"/>
      <c r="U389" s="504"/>
      <c r="V389" s="497"/>
      <c r="W389" s="497"/>
      <c r="X389" s="506"/>
      <c r="AT389" s="508"/>
      <c r="AU389" s="508"/>
      <c r="AV389" s="508"/>
      <c r="AW389" s="508"/>
      <c r="AX389" s="508"/>
      <c r="AY389" s="508"/>
      <c r="AZ389" s="508"/>
      <c r="BA389" s="508"/>
      <c r="BB389" s="508"/>
      <c r="BC389" s="508"/>
      <c r="BD389" s="508"/>
      <c r="BE389" s="508"/>
      <c r="BF389" s="508"/>
      <c r="BG389" s="508"/>
      <c r="BH389" s="508"/>
      <c r="BI389" s="508"/>
      <c r="BJ389" s="508"/>
      <c r="BK389" s="508"/>
      <c r="BL389" s="508"/>
      <c r="BM389" s="508"/>
      <c r="BN389" s="508"/>
      <c r="BO389" s="508"/>
      <c r="BP389" s="508"/>
      <c r="BQ389" s="508"/>
      <c r="BR389" s="508"/>
      <c r="BS389" s="508"/>
      <c r="BT389" s="508"/>
      <c r="BU389" s="508"/>
      <c r="BV389" s="508"/>
      <c r="BW389" s="508"/>
      <c r="BX389" s="508"/>
      <c r="BY389" s="508"/>
      <c r="BZ389" s="508"/>
      <c r="CA389" s="508"/>
      <c r="CB389" s="508"/>
      <c r="CC389" s="508"/>
      <c r="CD389" s="508"/>
      <c r="CE389" s="508"/>
      <c r="CF389" s="508"/>
      <c r="CG389" s="508"/>
      <c r="CH389" s="508"/>
      <c r="CI389" s="508"/>
      <c r="CJ389" s="508"/>
      <c r="CK389" s="508"/>
      <c r="CL389" s="508"/>
      <c r="CM389" s="508"/>
      <c r="CN389" s="508"/>
      <c r="CO389" s="508"/>
      <c r="CP389" s="508"/>
      <c r="CQ389" s="508"/>
      <c r="CR389" s="508"/>
      <c r="CS389" s="508"/>
      <c r="CT389" s="508"/>
      <c r="CU389" s="508"/>
      <c r="CV389" s="508"/>
      <c r="CW389" s="508"/>
      <c r="CX389" s="508"/>
      <c r="CY389" s="508"/>
      <c r="CZ389" s="508"/>
      <c r="DA389" s="508"/>
      <c r="DB389" s="508"/>
      <c r="DC389" s="508"/>
      <c r="DD389" s="508"/>
      <c r="DE389" s="508"/>
      <c r="DF389" s="508"/>
      <c r="DG389" s="508"/>
      <c r="DH389" s="508"/>
      <c r="DI389" s="508"/>
      <c r="DJ389" s="508"/>
      <c r="DK389" s="508"/>
      <c r="DL389" s="508"/>
      <c r="DM389" s="508"/>
      <c r="DN389" s="508"/>
      <c r="DO389" s="508"/>
      <c r="DP389" s="508"/>
      <c r="DQ389" s="508"/>
      <c r="DR389" s="508"/>
      <c r="DS389" s="508"/>
      <c r="DT389" s="508"/>
      <c r="DU389" s="508"/>
      <c r="DV389" s="508"/>
      <c r="DW389" s="508"/>
      <c r="DX389" s="508"/>
      <c r="DY389" s="508"/>
      <c r="DZ389" s="508"/>
      <c r="EA389" s="508"/>
      <c r="EB389" s="508"/>
      <c r="EC389" s="508"/>
      <c r="ED389" s="508"/>
      <c r="EE389" s="508"/>
      <c r="EF389" s="508"/>
      <c r="EG389" s="508"/>
      <c r="EH389" s="508"/>
      <c r="EI389" s="508"/>
      <c r="EJ389" s="508"/>
      <c r="EK389" s="508"/>
      <c r="EL389" s="508"/>
      <c r="EM389" s="508"/>
      <c r="EN389" s="508"/>
      <c r="EO389" s="508"/>
      <c r="EP389" s="508"/>
      <c r="EQ389" s="508"/>
      <c r="ER389" s="508"/>
      <c r="ES389" s="508"/>
      <c r="ET389" s="508"/>
      <c r="EU389" s="508"/>
      <c r="EV389" s="508"/>
      <c r="EW389" s="508"/>
      <c r="EX389" s="508"/>
      <c r="EY389" s="508"/>
      <c r="EZ389" s="508"/>
      <c r="FA389" s="508"/>
      <c r="FB389" s="508"/>
      <c r="FC389" s="508"/>
      <c r="FD389" s="508"/>
      <c r="FE389" s="508"/>
      <c r="FF389" s="508"/>
      <c r="FG389" s="508"/>
      <c r="FH389" s="508"/>
      <c r="FI389" s="508"/>
      <c r="FJ389" s="508"/>
      <c r="FK389" s="508"/>
      <c r="FL389" s="508"/>
      <c r="FM389" s="508"/>
      <c r="FN389" s="508"/>
      <c r="FO389" s="508"/>
      <c r="FP389" s="508"/>
      <c r="FQ389" s="508"/>
      <c r="FR389" s="508"/>
      <c r="FS389" s="508"/>
      <c r="FT389" s="508"/>
      <c r="FU389" s="508"/>
      <c r="FV389" s="508"/>
      <c r="FW389" s="508"/>
      <c r="FX389" s="508"/>
      <c r="FY389" s="508"/>
      <c r="FZ389" s="508"/>
      <c r="GA389" s="508"/>
      <c r="GB389" s="508"/>
      <c r="GC389" s="508"/>
      <c r="GD389" s="508"/>
      <c r="GE389" s="508"/>
      <c r="GF389" s="508"/>
      <c r="GG389" s="508"/>
      <c r="GH389" s="508"/>
      <c r="GI389" s="508"/>
      <c r="GJ389" s="508"/>
      <c r="GK389" s="508"/>
      <c r="GL389" s="508"/>
      <c r="GM389" s="508"/>
      <c r="GN389" s="508"/>
      <c r="GO389" s="508"/>
      <c r="GP389" s="508"/>
      <c r="GQ389" s="508"/>
      <c r="GR389" s="508"/>
      <c r="GS389" s="508"/>
      <c r="GT389" s="508"/>
      <c r="GU389" s="508"/>
      <c r="GV389" s="508"/>
      <c r="GW389" s="508"/>
      <c r="GX389" s="508"/>
      <c r="GY389" s="508"/>
      <c r="GZ389" s="508"/>
      <c r="HA389" s="508"/>
      <c r="HB389" s="508"/>
      <c r="HC389" s="508"/>
      <c r="HD389" s="508"/>
      <c r="HE389" s="508"/>
      <c r="HF389" s="508"/>
      <c r="HG389" s="508"/>
      <c r="HH389" s="508"/>
      <c r="HI389" s="508"/>
      <c r="HJ389" s="508"/>
      <c r="HK389" s="508"/>
    </row>
    <row r="390" spans="1:219" s="507" customFormat="1" x14ac:dyDescent="0.25">
      <c r="A390" s="498"/>
      <c r="B390" s="498"/>
      <c r="C390" s="498"/>
      <c r="D390" s="498"/>
      <c r="E390" s="796"/>
      <c r="F390" s="498"/>
      <c r="G390" s="498"/>
      <c r="H390" s="498"/>
      <c r="I390" s="499"/>
      <c r="J390" s="498"/>
      <c r="K390" s="498"/>
      <c r="L390" s="498"/>
      <c r="M390" s="498"/>
      <c r="N390" s="498"/>
      <c r="O390" s="498"/>
      <c r="P390" s="498"/>
      <c r="Q390" s="498"/>
      <c r="R390" s="496"/>
      <c r="S390" s="496"/>
      <c r="T390" s="496"/>
      <c r="U390" s="504"/>
      <c r="V390" s="497"/>
      <c r="W390" s="497"/>
      <c r="X390" s="506"/>
      <c r="AT390" s="508"/>
      <c r="AU390" s="508"/>
      <c r="AV390" s="508"/>
      <c r="AW390" s="508"/>
      <c r="AX390" s="508"/>
      <c r="AY390" s="508"/>
      <c r="AZ390" s="508"/>
      <c r="BA390" s="508"/>
      <c r="BB390" s="508"/>
      <c r="BC390" s="508"/>
      <c r="BD390" s="508"/>
      <c r="BE390" s="508"/>
      <c r="BF390" s="508"/>
      <c r="BG390" s="508"/>
      <c r="BH390" s="508"/>
      <c r="BI390" s="508"/>
      <c r="BJ390" s="508"/>
      <c r="BK390" s="508"/>
      <c r="BL390" s="508"/>
      <c r="BM390" s="508"/>
      <c r="BN390" s="508"/>
      <c r="BO390" s="508"/>
      <c r="BP390" s="508"/>
      <c r="BQ390" s="508"/>
      <c r="BR390" s="508"/>
      <c r="BS390" s="508"/>
      <c r="BT390" s="508"/>
      <c r="BU390" s="508"/>
      <c r="BV390" s="508"/>
      <c r="BW390" s="508"/>
      <c r="BX390" s="508"/>
      <c r="BY390" s="508"/>
      <c r="BZ390" s="508"/>
      <c r="CA390" s="508"/>
      <c r="CB390" s="508"/>
      <c r="CC390" s="508"/>
      <c r="CD390" s="508"/>
      <c r="CE390" s="508"/>
      <c r="CF390" s="508"/>
      <c r="CG390" s="508"/>
      <c r="CH390" s="508"/>
      <c r="CI390" s="508"/>
      <c r="CJ390" s="508"/>
      <c r="CK390" s="508"/>
      <c r="CL390" s="508"/>
      <c r="CM390" s="508"/>
      <c r="CN390" s="508"/>
      <c r="CO390" s="508"/>
      <c r="CP390" s="508"/>
      <c r="CQ390" s="508"/>
      <c r="CR390" s="508"/>
      <c r="CS390" s="508"/>
      <c r="CT390" s="508"/>
      <c r="CU390" s="508"/>
      <c r="CV390" s="508"/>
      <c r="CW390" s="508"/>
      <c r="CX390" s="508"/>
      <c r="CY390" s="508"/>
      <c r="CZ390" s="508"/>
      <c r="DA390" s="508"/>
      <c r="DB390" s="508"/>
      <c r="DC390" s="508"/>
      <c r="DD390" s="508"/>
      <c r="DE390" s="508"/>
      <c r="DF390" s="508"/>
      <c r="DG390" s="508"/>
      <c r="DH390" s="508"/>
      <c r="DI390" s="508"/>
      <c r="DJ390" s="508"/>
      <c r="DK390" s="508"/>
      <c r="DL390" s="508"/>
      <c r="DM390" s="508"/>
      <c r="DN390" s="508"/>
      <c r="DO390" s="508"/>
      <c r="DP390" s="508"/>
      <c r="DQ390" s="508"/>
      <c r="DR390" s="508"/>
      <c r="DS390" s="508"/>
      <c r="DT390" s="508"/>
      <c r="DU390" s="508"/>
      <c r="DV390" s="508"/>
      <c r="DW390" s="508"/>
      <c r="DX390" s="508"/>
      <c r="DY390" s="508"/>
      <c r="DZ390" s="508"/>
      <c r="EA390" s="508"/>
      <c r="EB390" s="508"/>
      <c r="EC390" s="508"/>
      <c r="ED390" s="508"/>
      <c r="EE390" s="508"/>
      <c r="EF390" s="508"/>
      <c r="EG390" s="508"/>
      <c r="EH390" s="508"/>
      <c r="EI390" s="508"/>
      <c r="EJ390" s="508"/>
      <c r="EK390" s="508"/>
      <c r="EL390" s="508"/>
      <c r="EM390" s="508"/>
      <c r="EN390" s="508"/>
      <c r="EO390" s="508"/>
      <c r="EP390" s="508"/>
      <c r="EQ390" s="508"/>
      <c r="ER390" s="508"/>
      <c r="ES390" s="508"/>
      <c r="ET390" s="508"/>
      <c r="EU390" s="508"/>
      <c r="EV390" s="508"/>
      <c r="EW390" s="508"/>
      <c r="EX390" s="508"/>
      <c r="EY390" s="508"/>
      <c r="EZ390" s="508"/>
      <c r="FA390" s="508"/>
      <c r="FB390" s="508"/>
      <c r="FC390" s="508"/>
      <c r="FD390" s="508"/>
      <c r="FE390" s="508"/>
      <c r="FF390" s="508"/>
      <c r="FG390" s="508"/>
      <c r="FH390" s="508"/>
      <c r="FI390" s="508"/>
      <c r="FJ390" s="508"/>
      <c r="FK390" s="508"/>
      <c r="FL390" s="508"/>
      <c r="FM390" s="508"/>
      <c r="FN390" s="508"/>
      <c r="FO390" s="508"/>
      <c r="FP390" s="508"/>
      <c r="FQ390" s="508"/>
      <c r="FR390" s="508"/>
      <c r="FS390" s="508"/>
      <c r="FT390" s="508"/>
      <c r="FU390" s="508"/>
      <c r="FV390" s="508"/>
      <c r="FW390" s="508"/>
      <c r="FX390" s="508"/>
      <c r="FY390" s="508"/>
      <c r="FZ390" s="508"/>
      <c r="GA390" s="508"/>
      <c r="GB390" s="508"/>
      <c r="GC390" s="508"/>
      <c r="GD390" s="508"/>
      <c r="GE390" s="508"/>
      <c r="GF390" s="508"/>
      <c r="GG390" s="508"/>
      <c r="GH390" s="508"/>
      <c r="GI390" s="508"/>
      <c r="GJ390" s="508"/>
      <c r="GK390" s="508"/>
      <c r="GL390" s="508"/>
      <c r="GM390" s="508"/>
      <c r="GN390" s="508"/>
      <c r="GO390" s="508"/>
      <c r="GP390" s="508"/>
      <c r="GQ390" s="508"/>
      <c r="GR390" s="508"/>
      <c r="GS390" s="508"/>
      <c r="GT390" s="508"/>
      <c r="GU390" s="508"/>
      <c r="GV390" s="508"/>
      <c r="GW390" s="508"/>
      <c r="GX390" s="508"/>
      <c r="GY390" s="508"/>
      <c r="GZ390" s="508"/>
      <c r="HA390" s="508"/>
      <c r="HB390" s="508"/>
      <c r="HC390" s="508"/>
      <c r="HD390" s="508"/>
      <c r="HE390" s="508"/>
      <c r="HF390" s="508"/>
      <c r="HG390" s="508"/>
      <c r="HH390" s="508"/>
      <c r="HI390" s="508"/>
      <c r="HJ390" s="508"/>
      <c r="HK390" s="508"/>
    </row>
    <row r="391" spans="1:219" s="507" customFormat="1" x14ac:dyDescent="0.25">
      <c r="A391" s="498"/>
      <c r="B391" s="498"/>
      <c r="C391" s="498"/>
      <c r="D391" s="498"/>
      <c r="E391" s="796"/>
      <c r="F391" s="498"/>
      <c r="G391" s="498"/>
      <c r="H391" s="498"/>
      <c r="I391" s="499"/>
      <c r="J391" s="498"/>
      <c r="K391" s="498"/>
      <c r="L391" s="498"/>
      <c r="M391" s="498"/>
      <c r="N391" s="498"/>
      <c r="O391" s="498"/>
      <c r="P391" s="498"/>
      <c r="Q391" s="498"/>
      <c r="R391" s="496"/>
      <c r="S391" s="496"/>
      <c r="T391" s="496"/>
      <c r="U391" s="504"/>
      <c r="V391" s="497"/>
      <c r="W391" s="497"/>
      <c r="X391" s="506"/>
      <c r="AT391" s="508"/>
      <c r="AU391" s="508"/>
      <c r="AV391" s="508"/>
      <c r="AW391" s="508"/>
      <c r="AX391" s="508"/>
      <c r="AY391" s="508"/>
      <c r="AZ391" s="508"/>
      <c r="BA391" s="508"/>
      <c r="BB391" s="508"/>
      <c r="BC391" s="508"/>
      <c r="BD391" s="508"/>
      <c r="BE391" s="508"/>
      <c r="BF391" s="508"/>
      <c r="BG391" s="508"/>
      <c r="BH391" s="508"/>
      <c r="BI391" s="508"/>
      <c r="BJ391" s="508"/>
      <c r="BK391" s="508"/>
      <c r="BL391" s="508"/>
      <c r="BM391" s="508"/>
      <c r="BN391" s="508"/>
      <c r="BO391" s="508"/>
      <c r="BP391" s="508"/>
      <c r="BQ391" s="508"/>
      <c r="BR391" s="508"/>
      <c r="BS391" s="508"/>
      <c r="BT391" s="508"/>
      <c r="BU391" s="508"/>
      <c r="BV391" s="508"/>
      <c r="BW391" s="508"/>
      <c r="BX391" s="508"/>
      <c r="BY391" s="508"/>
      <c r="BZ391" s="508"/>
      <c r="CA391" s="508"/>
      <c r="CB391" s="508"/>
      <c r="CC391" s="508"/>
      <c r="CD391" s="508"/>
      <c r="CE391" s="508"/>
      <c r="CF391" s="508"/>
      <c r="CG391" s="508"/>
      <c r="CH391" s="508"/>
      <c r="CI391" s="508"/>
      <c r="CJ391" s="508"/>
      <c r="CK391" s="508"/>
      <c r="CL391" s="508"/>
      <c r="CM391" s="508"/>
      <c r="CN391" s="508"/>
      <c r="CO391" s="508"/>
      <c r="CP391" s="508"/>
      <c r="CQ391" s="508"/>
      <c r="CR391" s="508"/>
      <c r="CS391" s="508"/>
      <c r="CT391" s="508"/>
      <c r="CU391" s="508"/>
      <c r="CV391" s="508"/>
      <c r="CW391" s="508"/>
      <c r="CX391" s="508"/>
      <c r="CY391" s="508"/>
      <c r="CZ391" s="508"/>
      <c r="DA391" s="508"/>
      <c r="DB391" s="508"/>
      <c r="DC391" s="508"/>
      <c r="DD391" s="508"/>
      <c r="DE391" s="508"/>
      <c r="DF391" s="508"/>
      <c r="DG391" s="508"/>
      <c r="DH391" s="508"/>
      <c r="DI391" s="508"/>
      <c r="DJ391" s="508"/>
      <c r="DK391" s="508"/>
      <c r="DL391" s="508"/>
      <c r="DM391" s="508"/>
      <c r="DN391" s="508"/>
      <c r="DO391" s="508"/>
      <c r="DP391" s="508"/>
      <c r="DQ391" s="508"/>
      <c r="DR391" s="508"/>
      <c r="DS391" s="508"/>
      <c r="DT391" s="508"/>
      <c r="DU391" s="508"/>
      <c r="DV391" s="508"/>
      <c r="DW391" s="508"/>
      <c r="DX391" s="508"/>
      <c r="DY391" s="508"/>
      <c r="DZ391" s="508"/>
      <c r="EA391" s="508"/>
      <c r="EB391" s="508"/>
      <c r="EC391" s="508"/>
      <c r="ED391" s="508"/>
      <c r="EE391" s="508"/>
      <c r="EF391" s="508"/>
      <c r="EG391" s="508"/>
      <c r="EH391" s="508"/>
      <c r="EI391" s="508"/>
      <c r="EJ391" s="508"/>
      <c r="EK391" s="508"/>
      <c r="EL391" s="508"/>
      <c r="EM391" s="508"/>
      <c r="EN391" s="508"/>
      <c r="EO391" s="508"/>
      <c r="EP391" s="508"/>
      <c r="EQ391" s="508"/>
      <c r="ER391" s="508"/>
      <c r="ES391" s="508"/>
      <c r="ET391" s="508"/>
      <c r="EU391" s="508"/>
      <c r="EV391" s="508"/>
      <c r="EW391" s="508"/>
      <c r="EX391" s="508"/>
      <c r="EY391" s="508"/>
      <c r="EZ391" s="508"/>
      <c r="FA391" s="508"/>
      <c r="FB391" s="508"/>
      <c r="FC391" s="508"/>
      <c r="FD391" s="508"/>
      <c r="FE391" s="508"/>
      <c r="FF391" s="508"/>
      <c r="FG391" s="508"/>
      <c r="FH391" s="508"/>
      <c r="FI391" s="508"/>
      <c r="FJ391" s="508"/>
      <c r="FK391" s="508"/>
      <c r="FL391" s="508"/>
      <c r="FM391" s="508"/>
      <c r="FN391" s="508"/>
      <c r="FO391" s="508"/>
      <c r="FP391" s="508"/>
      <c r="FQ391" s="508"/>
      <c r="FR391" s="508"/>
      <c r="FS391" s="508"/>
      <c r="FT391" s="508"/>
      <c r="FU391" s="508"/>
      <c r="FV391" s="508"/>
      <c r="FW391" s="508"/>
      <c r="FX391" s="508"/>
      <c r="FY391" s="508"/>
      <c r="FZ391" s="508"/>
      <c r="GA391" s="508"/>
      <c r="GB391" s="508"/>
      <c r="GC391" s="508"/>
      <c r="GD391" s="508"/>
      <c r="GE391" s="508"/>
      <c r="GF391" s="508"/>
      <c r="GG391" s="508"/>
      <c r="GH391" s="508"/>
      <c r="GI391" s="508"/>
      <c r="GJ391" s="508"/>
      <c r="GK391" s="508"/>
      <c r="GL391" s="508"/>
      <c r="GM391" s="508"/>
      <c r="GN391" s="508"/>
      <c r="GO391" s="508"/>
      <c r="GP391" s="508"/>
      <c r="GQ391" s="508"/>
      <c r="GR391" s="508"/>
      <c r="GS391" s="508"/>
      <c r="GT391" s="508"/>
      <c r="GU391" s="508"/>
      <c r="GV391" s="508"/>
      <c r="GW391" s="508"/>
      <c r="GX391" s="508"/>
      <c r="GY391" s="508"/>
      <c r="GZ391" s="508"/>
      <c r="HA391" s="508"/>
      <c r="HB391" s="508"/>
      <c r="HC391" s="508"/>
      <c r="HD391" s="508"/>
      <c r="HE391" s="508"/>
      <c r="HF391" s="508"/>
      <c r="HG391" s="508"/>
      <c r="HH391" s="508"/>
      <c r="HI391" s="508"/>
      <c r="HJ391" s="508"/>
      <c r="HK391" s="508"/>
    </row>
    <row r="392" spans="1:219" s="507" customFormat="1" x14ac:dyDescent="0.25">
      <c r="A392" s="498"/>
      <c r="B392" s="498"/>
      <c r="C392" s="498"/>
      <c r="D392" s="498"/>
      <c r="E392" s="796"/>
      <c r="F392" s="498"/>
      <c r="G392" s="498"/>
      <c r="H392" s="498"/>
      <c r="I392" s="499"/>
      <c r="J392" s="498"/>
      <c r="K392" s="498"/>
      <c r="L392" s="498"/>
      <c r="M392" s="498"/>
      <c r="N392" s="498"/>
      <c r="O392" s="498"/>
      <c r="P392" s="498"/>
      <c r="Q392" s="498"/>
      <c r="R392" s="496"/>
      <c r="S392" s="496"/>
      <c r="T392" s="496"/>
      <c r="U392" s="504"/>
      <c r="V392" s="497"/>
      <c r="W392" s="497"/>
      <c r="X392" s="506"/>
      <c r="AT392" s="508"/>
      <c r="AU392" s="508"/>
      <c r="AV392" s="508"/>
      <c r="AW392" s="508"/>
      <c r="AX392" s="508"/>
      <c r="AY392" s="508"/>
      <c r="AZ392" s="508"/>
      <c r="BA392" s="508"/>
      <c r="BB392" s="508"/>
      <c r="BC392" s="508"/>
      <c r="BD392" s="508"/>
      <c r="BE392" s="508"/>
      <c r="BF392" s="508"/>
      <c r="BG392" s="508"/>
      <c r="BH392" s="508"/>
      <c r="BI392" s="508"/>
      <c r="BJ392" s="508"/>
      <c r="BK392" s="508"/>
      <c r="BL392" s="508"/>
      <c r="BM392" s="508"/>
      <c r="BN392" s="508"/>
      <c r="BO392" s="508"/>
      <c r="BP392" s="508"/>
      <c r="BQ392" s="508"/>
      <c r="BR392" s="508"/>
      <c r="BS392" s="508"/>
      <c r="BT392" s="508"/>
      <c r="BU392" s="508"/>
      <c r="BV392" s="508"/>
      <c r="BW392" s="508"/>
      <c r="BX392" s="508"/>
      <c r="BY392" s="508"/>
      <c r="BZ392" s="508"/>
      <c r="CA392" s="508"/>
      <c r="CB392" s="508"/>
      <c r="CC392" s="508"/>
      <c r="CD392" s="508"/>
      <c r="CE392" s="508"/>
      <c r="CF392" s="508"/>
      <c r="CG392" s="508"/>
      <c r="CH392" s="508"/>
      <c r="CI392" s="508"/>
      <c r="CJ392" s="508"/>
      <c r="CK392" s="508"/>
      <c r="CL392" s="508"/>
      <c r="CM392" s="508"/>
      <c r="CN392" s="508"/>
      <c r="CO392" s="508"/>
      <c r="CP392" s="508"/>
      <c r="CQ392" s="508"/>
      <c r="CR392" s="508"/>
      <c r="CS392" s="508"/>
      <c r="CT392" s="508"/>
      <c r="CU392" s="508"/>
      <c r="CV392" s="508"/>
      <c r="CW392" s="508"/>
      <c r="CX392" s="508"/>
      <c r="CY392" s="508"/>
      <c r="CZ392" s="508"/>
      <c r="DA392" s="508"/>
      <c r="DB392" s="508"/>
      <c r="DC392" s="508"/>
      <c r="DD392" s="508"/>
      <c r="DE392" s="508"/>
      <c r="DF392" s="508"/>
      <c r="DG392" s="508"/>
      <c r="DH392" s="508"/>
      <c r="DI392" s="508"/>
      <c r="DJ392" s="508"/>
      <c r="DK392" s="508"/>
      <c r="DL392" s="508"/>
      <c r="DM392" s="508"/>
      <c r="DN392" s="508"/>
      <c r="DO392" s="508"/>
      <c r="DP392" s="508"/>
      <c r="DQ392" s="508"/>
      <c r="DR392" s="508"/>
      <c r="DS392" s="508"/>
      <c r="DT392" s="508"/>
      <c r="DU392" s="508"/>
      <c r="DV392" s="508"/>
      <c r="DW392" s="508"/>
      <c r="DX392" s="508"/>
      <c r="DY392" s="508"/>
      <c r="DZ392" s="508"/>
      <c r="EA392" s="508"/>
      <c r="EB392" s="508"/>
      <c r="EC392" s="508"/>
      <c r="ED392" s="508"/>
      <c r="EE392" s="508"/>
      <c r="EF392" s="508"/>
      <c r="EG392" s="508"/>
      <c r="EH392" s="508"/>
      <c r="EI392" s="508"/>
      <c r="EJ392" s="508"/>
      <c r="EK392" s="508"/>
      <c r="EL392" s="508"/>
      <c r="EM392" s="508"/>
      <c r="EN392" s="508"/>
      <c r="EO392" s="508"/>
      <c r="EP392" s="508"/>
      <c r="EQ392" s="508"/>
      <c r="ER392" s="508"/>
      <c r="ES392" s="508"/>
      <c r="ET392" s="508"/>
      <c r="EU392" s="508"/>
      <c r="EV392" s="508"/>
      <c r="EW392" s="508"/>
      <c r="EX392" s="508"/>
      <c r="EY392" s="508"/>
      <c r="EZ392" s="508"/>
      <c r="FA392" s="508"/>
      <c r="FB392" s="508"/>
      <c r="FC392" s="508"/>
      <c r="FD392" s="508"/>
      <c r="FE392" s="508"/>
      <c r="FF392" s="508"/>
      <c r="FG392" s="508"/>
      <c r="FH392" s="508"/>
      <c r="FI392" s="508"/>
      <c r="FJ392" s="508"/>
      <c r="FK392" s="508"/>
      <c r="FL392" s="508"/>
      <c r="FM392" s="508"/>
      <c r="FN392" s="508"/>
      <c r="FO392" s="508"/>
      <c r="FP392" s="508"/>
      <c r="FQ392" s="508"/>
      <c r="FR392" s="508"/>
      <c r="FS392" s="508"/>
      <c r="FT392" s="508"/>
      <c r="FU392" s="508"/>
      <c r="FV392" s="508"/>
      <c r="FW392" s="508"/>
      <c r="FX392" s="508"/>
      <c r="FY392" s="508"/>
      <c r="FZ392" s="508"/>
      <c r="GA392" s="508"/>
      <c r="GB392" s="508"/>
      <c r="GC392" s="508"/>
      <c r="GD392" s="508"/>
      <c r="GE392" s="508"/>
      <c r="GF392" s="508"/>
      <c r="GG392" s="508"/>
      <c r="GH392" s="508"/>
      <c r="GI392" s="508"/>
      <c r="GJ392" s="508"/>
      <c r="GK392" s="508"/>
      <c r="GL392" s="508"/>
      <c r="GM392" s="508"/>
      <c r="GN392" s="508"/>
      <c r="GO392" s="508"/>
      <c r="GP392" s="508"/>
      <c r="GQ392" s="508"/>
      <c r="GR392" s="508"/>
      <c r="GS392" s="508"/>
      <c r="GT392" s="508"/>
      <c r="GU392" s="508"/>
      <c r="GV392" s="508"/>
      <c r="GW392" s="508"/>
      <c r="GX392" s="508"/>
      <c r="GY392" s="508"/>
      <c r="GZ392" s="508"/>
      <c r="HA392" s="508"/>
      <c r="HB392" s="508"/>
      <c r="HC392" s="508"/>
      <c r="HD392" s="508"/>
      <c r="HE392" s="508"/>
      <c r="HF392" s="508"/>
      <c r="HG392" s="508"/>
      <c r="HH392" s="508"/>
      <c r="HI392" s="508"/>
      <c r="HJ392" s="508"/>
      <c r="HK392" s="508"/>
    </row>
    <row r="393" spans="1:219" s="507" customFormat="1" x14ac:dyDescent="0.25">
      <c r="A393" s="498"/>
      <c r="B393" s="498"/>
      <c r="C393" s="498"/>
      <c r="D393" s="498"/>
      <c r="E393" s="796"/>
      <c r="F393" s="498"/>
      <c r="G393" s="498"/>
      <c r="H393" s="498"/>
      <c r="I393" s="499"/>
      <c r="J393" s="498"/>
      <c r="K393" s="498"/>
      <c r="L393" s="498"/>
      <c r="M393" s="498"/>
      <c r="N393" s="498"/>
      <c r="O393" s="498"/>
      <c r="P393" s="498"/>
      <c r="Q393" s="498"/>
      <c r="R393" s="496"/>
      <c r="S393" s="496"/>
      <c r="T393" s="496"/>
      <c r="U393" s="504"/>
      <c r="V393" s="497"/>
      <c r="W393" s="497"/>
      <c r="X393" s="506"/>
      <c r="AT393" s="508"/>
      <c r="AU393" s="508"/>
      <c r="AV393" s="508"/>
      <c r="AW393" s="508"/>
      <c r="AX393" s="508"/>
      <c r="AY393" s="508"/>
      <c r="AZ393" s="508"/>
      <c r="BA393" s="508"/>
      <c r="BB393" s="508"/>
      <c r="BC393" s="508"/>
      <c r="BD393" s="508"/>
      <c r="BE393" s="508"/>
      <c r="BF393" s="508"/>
      <c r="BG393" s="508"/>
      <c r="BH393" s="508"/>
      <c r="BI393" s="508"/>
      <c r="BJ393" s="508"/>
      <c r="BK393" s="508"/>
      <c r="BL393" s="508"/>
      <c r="BM393" s="508"/>
      <c r="BN393" s="508"/>
      <c r="BO393" s="508"/>
      <c r="BP393" s="508"/>
      <c r="BQ393" s="508"/>
      <c r="BR393" s="508"/>
      <c r="BS393" s="508"/>
      <c r="BT393" s="508"/>
      <c r="BU393" s="508"/>
      <c r="BV393" s="508"/>
      <c r="BW393" s="508"/>
      <c r="BX393" s="508"/>
      <c r="BY393" s="508"/>
      <c r="BZ393" s="508"/>
      <c r="CA393" s="508"/>
      <c r="CB393" s="508"/>
      <c r="CC393" s="508"/>
      <c r="CD393" s="508"/>
      <c r="CE393" s="508"/>
      <c r="CF393" s="508"/>
      <c r="CG393" s="508"/>
      <c r="CH393" s="508"/>
      <c r="CI393" s="508"/>
      <c r="CJ393" s="508"/>
      <c r="CK393" s="508"/>
      <c r="CL393" s="508"/>
      <c r="CM393" s="508"/>
      <c r="CN393" s="508"/>
      <c r="CO393" s="508"/>
      <c r="CP393" s="508"/>
      <c r="CQ393" s="508"/>
      <c r="CR393" s="508"/>
      <c r="CS393" s="508"/>
      <c r="CT393" s="508"/>
      <c r="CU393" s="508"/>
      <c r="CV393" s="508"/>
      <c r="CW393" s="508"/>
      <c r="CX393" s="508"/>
      <c r="CY393" s="508"/>
      <c r="CZ393" s="508"/>
      <c r="DA393" s="508"/>
      <c r="DB393" s="508"/>
      <c r="DC393" s="508"/>
      <c r="DD393" s="508"/>
      <c r="DE393" s="508"/>
      <c r="DF393" s="508"/>
      <c r="DG393" s="508"/>
      <c r="DH393" s="508"/>
      <c r="DI393" s="508"/>
      <c r="DJ393" s="508"/>
      <c r="DK393" s="508"/>
      <c r="DL393" s="508"/>
      <c r="DM393" s="508"/>
      <c r="DN393" s="508"/>
      <c r="DO393" s="508"/>
      <c r="DP393" s="508"/>
      <c r="DQ393" s="508"/>
      <c r="DR393" s="508"/>
      <c r="DS393" s="508"/>
      <c r="DT393" s="508"/>
      <c r="DU393" s="508"/>
      <c r="DV393" s="508"/>
      <c r="DW393" s="508"/>
      <c r="DX393" s="508"/>
      <c r="DY393" s="508"/>
      <c r="DZ393" s="508"/>
      <c r="EA393" s="508"/>
      <c r="EB393" s="508"/>
      <c r="EC393" s="508"/>
      <c r="ED393" s="508"/>
      <c r="EE393" s="508"/>
      <c r="EF393" s="508"/>
      <c r="EG393" s="508"/>
      <c r="EH393" s="508"/>
      <c r="EI393" s="508"/>
      <c r="EJ393" s="508"/>
      <c r="EK393" s="508"/>
      <c r="EL393" s="508"/>
      <c r="EM393" s="508"/>
      <c r="EN393" s="508"/>
      <c r="EO393" s="508"/>
      <c r="EP393" s="508"/>
      <c r="EQ393" s="508"/>
      <c r="ER393" s="508"/>
      <c r="ES393" s="508"/>
      <c r="ET393" s="508"/>
      <c r="EU393" s="508"/>
      <c r="EV393" s="508"/>
      <c r="EW393" s="508"/>
      <c r="EX393" s="508"/>
      <c r="EY393" s="508"/>
      <c r="EZ393" s="508"/>
      <c r="FA393" s="508"/>
      <c r="FB393" s="508"/>
      <c r="FC393" s="508"/>
      <c r="FD393" s="508"/>
      <c r="FE393" s="508"/>
      <c r="FF393" s="508"/>
      <c r="FG393" s="508"/>
      <c r="FH393" s="508"/>
      <c r="FI393" s="508"/>
      <c r="FJ393" s="508"/>
      <c r="FK393" s="508"/>
      <c r="FL393" s="508"/>
      <c r="FM393" s="508"/>
      <c r="FN393" s="508"/>
      <c r="FO393" s="508"/>
      <c r="FP393" s="508"/>
      <c r="FQ393" s="508"/>
      <c r="FR393" s="508"/>
      <c r="FS393" s="508"/>
      <c r="FT393" s="508"/>
      <c r="FU393" s="508"/>
      <c r="FV393" s="508"/>
      <c r="FW393" s="508"/>
      <c r="FX393" s="508"/>
      <c r="FY393" s="508"/>
      <c r="FZ393" s="508"/>
      <c r="GA393" s="508"/>
      <c r="GB393" s="508"/>
      <c r="GC393" s="508"/>
      <c r="GD393" s="508"/>
      <c r="GE393" s="508"/>
      <c r="GF393" s="508"/>
      <c r="GG393" s="508"/>
      <c r="GH393" s="508"/>
      <c r="GI393" s="508"/>
      <c r="GJ393" s="508"/>
      <c r="GK393" s="508"/>
      <c r="GL393" s="508"/>
      <c r="GM393" s="508"/>
      <c r="GN393" s="508"/>
      <c r="GO393" s="508"/>
      <c r="GP393" s="508"/>
      <c r="GQ393" s="508"/>
      <c r="GR393" s="508"/>
      <c r="GS393" s="508"/>
      <c r="GT393" s="508"/>
      <c r="GU393" s="508"/>
      <c r="GV393" s="508"/>
      <c r="GW393" s="508"/>
      <c r="GX393" s="508"/>
      <c r="GY393" s="508"/>
      <c r="GZ393" s="508"/>
      <c r="HA393" s="508"/>
      <c r="HB393" s="508"/>
      <c r="HC393" s="508"/>
      <c r="HD393" s="508"/>
      <c r="HE393" s="508"/>
      <c r="HF393" s="508"/>
      <c r="HG393" s="508"/>
      <c r="HH393" s="508"/>
      <c r="HI393" s="508"/>
      <c r="HJ393" s="508"/>
      <c r="HK393" s="508"/>
    </row>
    <row r="394" spans="1:219" s="507" customFormat="1" x14ac:dyDescent="0.25">
      <c r="A394" s="498"/>
      <c r="B394" s="498"/>
      <c r="C394" s="498"/>
      <c r="D394" s="498"/>
      <c r="E394" s="796"/>
      <c r="F394" s="498"/>
      <c r="G394" s="498"/>
      <c r="H394" s="498"/>
      <c r="I394" s="499"/>
      <c r="J394" s="498"/>
      <c r="K394" s="498"/>
      <c r="L394" s="498"/>
      <c r="M394" s="498"/>
      <c r="N394" s="498"/>
      <c r="O394" s="498"/>
      <c r="P394" s="498"/>
      <c r="Q394" s="498"/>
      <c r="R394" s="496"/>
      <c r="S394" s="496"/>
      <c r="T394" s="496"/>
      <c r="U394" s="504"/>
      <c r="V394" s="497"/>
      <c r="W394" s="497"/>
      <c r="X394" s="506"/>
      <c r="AT394" s="508"/>
      <c r="AU394" s="508"/>
      <c r="AV394" s="508"/>
      <c r="AW394" s="508"/>
      <c r="AX394" s="508"/>
      <c r="AY394" s="508"/>
      <c r="AZ394" s="508"/>
      <c r="BA394" s="508"/>
      <c r="BB394" s="508"/>
      <c r="BC394" s="508"/>
      <c r="BD394" s="508"/>
      <c r="BE394" s="508"/>
      <c r="BF394" s="508"/>
      <c r="BG394" s="508"/>
      <c r="BH394" s="508"/>
      <c r="BI394" s="508"/>
      <c r="BJ394" s="508"/>
      <c r="BK394" s="508"/>
      <c r="BL394" s="508"/>
      <c r="BM394" s="508"/>
      <c r="BN394" s="508"/>
      <c r="BO394" s="508"/>
      <c r="BP394" s="508"/>
      <c r="BQ394" s="508"/>
      <c r="BR394" s="508"/>
      <c r="BS394" s="508"/>
      <c r="BT394" s="508"/>
      <c r="BU394" s="508"/>
      <c r="BV394" s="508"/>
      <c r="BW394" s="508"/>
      <c r="BX394" s="508"/>
      <c r="BY394" s="508"/>
      <c r="BZ394" s="508"/>
      <c r="CA394" s="508"/>
      <c r="CB394" s="508"/>
      <c r="CC394" s="508"/>
      <c r="CD394" s="508"/>
      <c r="CE394" s="508"/>
      <c r="CF394" s="508"/>
      <c r="CG394" s="508"/>
      <c r="CH394" s="508"/>
      <c r="CI394" s="508"/>
      <c r="CJ394" s="508"/>
      <c r="CK394" s="508"/>
      <c r="CL394" s="508"/>
      <c r="CM394" s="508"/>
      <c r="CN394" s="508"/>
      <c r="CO394" s="508"/>
      <c r="CP394" s="508"/>
      <c r="CQ394" s="508"/>
      <c r="CR394" s="508"/>
      <c r="CS394" s="508"/>
      <c r="CT394" s="508"/>
      <c r="CU394" s="508"/>
      <c r="CV394" s="508"/>
      <c r="CW394" s="508"/>
      <c r="CX394" s="508"/>
      <c r="CY394" s="508"/>
      <c r="CZ394" s="508"/>
      <c r="DA394" s="508"/>
      <c r="DB394" s="508"/>
      <c r="DC394" s="508"/>
      <c r="DD394" s="508"/>
      <c r="DE394" s="508"/>
      <c r="DF394" s="508"/>
      <c r="DG394" s="508"/>
      <c r="DH394" s="508"/>
      <c r="DI394" s="508"/>
      <c r="DJ394" s="508"/>
      <c r="DK394" s="508"/>
      <c r="DL394" s="508"/>
      <c r="DM394" s="508"/>
      <c r="DN394" s="508"/>
      <c r="DO394" s="508"/>
      <c r="DP394" s="508"/>
      <c r="DQ394" s="508"/>
      <c r="DR394" s="508"/>
      <c r="DS394" s="508"/>
      <c r="DT394" s="508"/>
      <c r="DU394" s="508"/>
      <c r="DV394" s="508"/>
      <c r="DW394" s="508"/>
      <c r="DX394" s="508"/>
      <c r="DY394" s="508"/>
      <c r="DZ394" s="508"/>
      <c r="EA394" s="508"/>
      <c r="EB394" s="508"/>
      <c r="EC394" s="508"/>
      <c r="ED394" s="508"/>
      <c r="EE394" s="508"/>
      <c r="EF394" s="508"/>
      <c r="EG394" s="508"/>
      <c r="EH394" s="508"/>
      <c r="EI394" s="508"/>
      <c r="EJ394" s="508"/>
      <c r="EK394" s="508"/>
      <c r="EL394" s="508"/>
      <c r="EM394" s="508"/>
      <c r="EN394" s="508"/>
      <c r="EO394" s="508"/>
      <c r="EP394" s="508"/>
      <c r="EQ394" s="508"/>
      <c r="ER394" s="508"/>
      <c r="ES394" s="508"/>
      <c r="ET394" s="508"/>
      <c r="EU394" s="508"/>
      <c r="EV394" s="508"/>
      <c r="EW394" s="508"/>
      <c r="EX394" s="508"/>
      <c r="EY394" s="508"/>
      <c r="EZ394" s="508"/>
      <c r="FA394" s="508"/>
      <c r="FB394" s="508"/>
      <c r="FC394" s="508"/>
      <c r="FD394" s="508"/>
      <c r="FE394" s="508"/>
      <c r="FF394" s="508"/>
      <c r="FG394" s="508"/>
      <c r="FH394" s="508"/>
      <c r="FI394" s="508"/>
      <c r="FJ394" s="508"/>
      <c r="FK394" s="508"/>
      <c r="FL394" s="508"/>
      <c r="FM394" s="508"/>
      <c r="FN394" s="508"/>
      <c r="FO394" s="508"/>
      <c r="FP394" s="508"/>
      <c r="FQ394" s="508"/>
      <c r="FR394" s="508"/>
      <c r="FS394" s="508"/>
      <c r="FT394" s="508"/>
      <c r="FU394" s="508"/>
      <c r="FV394" s="508"/>
      <c r="FW394" s="508"/>
      <c r="FX394" s="508"/>
      <c r="FY394" s="508"/>
      <c r="FZ394" s="508"/>
      <c r="GA394" s="508"/>
      <c r="GB394" s="508"/>
      <c r="GC394" s="508"/>
      <c r="GD394" s="508"/>
      <c r="GE394" s="508"/>
      <c r="GF394" s="508"/>
      <c r="GG394" s="508"/>
      <c r="GH394" s="508"/>
      <c r="GI394" s="508"/>
      <c r="GJ394" s="508"/>
      <c r="GK394" s="508"/>
      <c r="GL394" s="508"/>
      <c r="GM394" s="508"/>
      <c r="GN394" s="508"/>
      <c r="GO394" s="508"/>
      <c r="GP394" s="508"/>
      <c r="GQ394" s="508"/>
      <c r="GR394" s="508"/>
      <c r="GS394" s="508"/>
      <c r="GT394" s="508"/>
      <c r="GU394" s="508"/>
      <c r="GV394" s="508"/>
      <c r="GW394" s="508"/>
      <c r="GX394" s="508"/>
      <c r="GY394" s="508"/>
      <c r="GZ394" s="508"/>
      <c r="HA394" s="508"/>
      <c r="HB394" s="508"/>
      <c r="HC394" s="508"/>
      <c r="HD394" s="508"/>
      <c r="HE394" s="508"/>
      <c r="HF394" s="508"/>
      <c r="HG394" s="508"/>
      <c r="HH394" s="508"/>
      <c r="HI394" s="508"/>
      <c r="HJ394" s="508"/>
      <c r="HK394" s="508"/>
    </row>
    <row r="395" spans="1:219" s="507" customFormat="1" x14ac:dyDescent="0.25">
      <c r="A395" s="498"/>
      <c r="B395" s="498"/>
      <c r="C395" s="498"/>
      <c r="D395" s="498"/>
      <c r="E395" s="796"/>
      <c r="F395" s="498"/>
      <c r="G395" s="498"/>
      <c r="H395" s="498"/>
      <c r="I395" s="499"/>
      <c r="J395" s="498"/>
      <c r="K395" s="498"/>
      <c r="L395" s="498"/>
      <c r="M395" s="498"/>
      <c r="N395" s="498"/>
      <c r="O395" s="498"/>
      <c r="P395" s="498"/>
      <c r="Q395" s="498"/>
      <c r="R395" s="496"/>
      <c r="S395" s="496"/>
      <c r="T395" s="496"/>
      <c r="U395" s="504"/>
      <c r="V395" s="497"/>
      <c r="W395" s="497"/>
      <c r="X395" s="506"/>
      <c r="AT395" s="508"/>
      <c r="AU395" s="508"/>
      <c r="AV395" s="508"/>
      <c r="AW395" s="508"/>
      <c r="AX395" s="508"/>
      <c r="AY395" s="508"/>
      <c r="AZ395" s="508"/>
      <c r="BA395" s="508"/>
      <c r="BB395" s="508"/>
      <c r="BC395" s="508"/>
      <c r="BD395" s="508"/>
      <c r="BE395" s="508"/>
      <c r="BF395" s="508"/>
      <c r="BG395" s="508"/>
      <c r="BH395" s="508"/>
      <c r="BI395" s="508"/>
      <c r="BJ395" s="508"/>
      <c r="BK395" s="508"/>
      <c r="BL395" s="508"/>
      <c r="BM395" s="508"/>
      <c r="BN395" s="508"/>
      <c r="BO395" s="508"/>
      <c r="BP395" s="508"/>
      <c r="BQ395" s="508"/>
      <c r="BR395" s="508"/>
      <c r="BS395" s="508"/>
      <c r="BT395" s="508"/>
      <c r="BU395" s="508"/>
      <c r="BV395" s="508"/>
      <c r="BW395" s="508"/>
      <c r="BX395" s="508"/>
      <c r="BY395" s="508"/>
      <c r="BZ395" s="508"/>
      <c r="CA395" s="508"/>
      <c r="CB395" s="508"/>
      <c r="CC395" s="508"/>
      <c r="CD395" s="508"/>
      <c r="CE395" s="508"/>
      <c r="CF395" s="508"/>
      <c r="CG395" s="508"/>
      <c r="CH395" s="508"/>
      <c r="CI395" s="508"/>
      <c r="CJ395" s="508"/>
      <c r="CK395" s="508"/>
      <c r="CL395" s="508"/>
      <c r="CM395" s="508"/>
      <c r="CN395" s="508"/>
      <c r="CO395" s="508"/>
      <c r="CP395" s="508"/>
      <c r="CQ395" s="508"/>
      <c r="CR395" s="508"/>
      <c r="CS395" s="508"/>
      <c r="CT395" s="508"/>
      <c r="CU395" s="508"/>
      <c r="CV395" s="508"/>
      <c r="CW395" s="508"/>
      <c r="CX395" s="508"/>
      <c r="CY395" s="508"/>
      <c r="CZ395" s="508"/>
      <c r="DA395" s="508"/>
      <c r="DB395" s="508"/>
      <c r="DC395" s="508"/>
      <c r="DD395" s="508"/>
      <c r="DE395" s="508"/>
      <c r="DF395" s="508"/>
      <c r="DG395" s="508"/>
      <c r="DH395" s="508"/>
      <c r="DI395" s="508"/>
      <c r="DJ395" s="508"/>
      <c r="DK395" s="508"/>
      <c r="DL395" s="508"/>
      <c r="DM395" s="508"/>
      <c r="DN395" s="508"/>
      <c r="DO395" s="508"/>
      <c r="DP395" s="508"/>
      <c r="DQ395" s="508"/>
      <c r="DR395" s="508"/>
      <c r="DS395" s="508"/>
      <c r="DT395" s="508"/>
      <c r="DU395" s="508"/>
      <c r="DV395" s="508"/>
      <c r="DW395" s="508"/>
      <c r="DX395" s="508"/>
      <c r="DY395" s="508"/>
      <c r="DZ395" s="508"/>
      <c r="EA395" s="508"/>
      <c r="EB395" s="508"/>
      <c r="EC395" s="508"/>
      <c r="ED395" s="508"/>
      <c r="EE395" s="508"/>
      <c r="EF395" s="508"/>
      <c r="EG395" s="508"/>
      <c r="EH395" s="508"/>
      <c r="EI395" s="508"/>
      <c r="EJ395" s="508"/>
      <c r="EK395" s="508"/>
      <c r="EL395" s="508"/>
      <c r="EM395" s="508"/>
      <c r="EN395" s="508"/>
      <c r="EO395" s="508"/>
      <c r="EP395" s="508"/>
      <c r="EQ395" s="508"/>
      <c r="ER395" s="508"/>
      <c r="ES395" s="508"/>
      <c r="ET395" s="508"/>
      <c r="EU395" s="508"/>
      <c r="EV395" s="508"/>
      <c r="EW395" s="508"/>
      <c r="EX395" s="508"/>
      <c r="EY395" s="508"/>
      <c r="EZ395" s="508"/>
      <c r="FA395" s="508"/>
      <c r="FB395" s="508"/>
      <c r="FC395" s="508"/>
      <c r="FD395" s="508"/>
      <c r="FE395" s="508"/>
      <c r="FF395" s="508"/>
      <c r="FG395" s="508"/>
      <c r="FH395" s="508"/>
      <c r="FI395" s="508"/>
      <c r="FJ395" s="508"/>
      <c r="FK395" s="508"/>
      <c r="FL395" s="508"/>
      <c r="FM395" s="508"/>
      <c r="FN395" s="508"/>
      <c r="FO395" s="508"/>
      <c r="FP395" s="508"/>
      <c r="FQ395" s="508"/>
      <c r="FR395" s="508"/>
      <c r="FS395" s="508"/>
      <c r="FT395" s="508"/>
      <c r="FU395" s="508"/>
      <c r="FV395" s="508"/>
      <c r="FW395" s="508"/>
      <c r="FX395" s="508"/>
      <c r="FY395" s="508"/>
      <c r="FZ395" s="508"/>
      <c r="GA395" s="508"/>
      <c r="GB395" s="508"/>
      <c r="GC395" s="508"/>
      <c r="GD395" s="508"/>
      <c r="GE395" s="508"/>
      <c r="GF395" s="508"/>
      <c r="GG395" s="508"/>
      <c r="GH395" s="508"/>
      <c r="GI395" s="508"/>
      <c r="GJ395" s="508"/>
      <c r="GK395" s="508"/>
      <c r="GL395" s="508"/>
      <c r="GM395" s="508"/>
      <c r="GN395" s="508"/>
      <c r="GO395" s="508"/>
      <c r="GP395" s="508"/>
      <c r="GQ395" s="508"/>
      <c r="GR395" s="508"/>
      <c r="GS395" s="508"/>
      <c r="GT395" s="508"/>
      <c r="GU395" s="508"/>
      <c r="GV395" s="508"/>
      <c r="GW395" s="508"/>
      <c r="GX395" s="508"/>
      <c r="GY395" s="508"/>
      <c r="GZ395" s="508"/>
      <c r="HA395" s="508"/>
      <c r="HB395" s="508"/>
      <c r="HC395" s="508"/>
      <c r="HD395" s="508"/>
      <c r="HE395" s="508"/>
      <c r="HF395" s="508"/>
      <c r="HG395" s="508"/>
      <c r="HH395" s="508"/>
      <c r="HI395" s="508"/>
      <c r="HJ395" s="508"/>
      <c r="HK395" s="508"/>
    </row>
    <row r="396" spans="1:219" s="507" customFormat="1" x14ac:dyDescent="0.25">
      <c r="A396" s="498"/>
      <c r="B396" s="498"/>
      <c r="C396" s="498"/>
      <c r="D396" s="498"/>
      <c r="E396" s="796"/>
      <c r="F396" s="498"/>
      <c r="G396" s="498"/>
      <c r="H396" s="498"/>
      <c r="I396" s="499"/>
      <c r="J396" s="498"/>
      <c r="K396" s="498"/>
      <c r="L396" s="498"/>
      <c r="M396" s="498"/>
      <c r="N396" s="498"/>
      <c r="O396" s="498"/>
      <c r="P396" s="498"/>
      <c r="Q396" s="498"/>
      <c r="R396" s="496"/>
      <c r="S396" s="496"/>
      <c r="T396" s="496"/>
      <c r="U396" s="504"/>
      <c r="V396" s="497"/>
      <c r="W396" s="497"/>
      <c r="X396" s="506"/>
      <c r="AT396" s="508"/>
      <c r="AU396" s="508"/>
      <c r="AV396" s="508"/>
      <c r="AW396" s="508"/>
      <c r="AX396" s="508"/>
      <c r="AY396" s="508"/>
      <c r="AZ396" s="508"/>
      <c r="BA396" s="508"/>
      <c r="BB396" s="508"/>
      <c r="BC396" s="508"/>
      <c r="BD396" s="508"/>
      <c r="BE396" s="508"/>
      <c r="BF396" s="508"/>
      <c r="BG396" s="508"/>
      <c r="BH396" s="508"/>
      <c r="BI396" s="508"/>
      <c r="BJ396" s="508"/>
      <c r="BK396" s="508"/>
      <c r="BL396" s="508"/>
      <c r="BM396" s="508"/>
      <c r="BN396" s="508"/>
      <c r="BO396" s="508"/>
      <c r="BP396" s="508"/>
      <c r="BQ396" s="508"/>
      <c r="BR396" s="508"/>
      <c r="BS396" s="508"/>
      <c r="BT396" s="508"/>
      <c r="BU396" s="508"/>
      <c r="BV396" s="508"/>
      <c r="BW396" s="508"/>
      <c r="BX396" s="508"/>
      <c r="BY396" s="508"/>
      <c r="BZ396" s="508"/>
      <c r="CA396" s="508"/>
      <c r="CB396" s="508"/>
      <c r="CC396" s="508"/>
      <c r="CD396" s="508"/>
      <c r="CE396" s="508"/>
      <c r="CF396" s="508"/>
      <c r="CG396" s="508"/>
      <c r="CH396" s="508"/>
      <c r="CI396" s="508"/>
      <c r="CJ396" s="508"/>
      <c r="CK396" s="508"/>
      <c r="CL396" s="508"/>
      <c r="CM396" s="508"/>
      <c r="CN396" s="508"/>
      <c r="CO396" s="508"/>
      <c r="CP396" s="508"/>
      <c r="CQ396" s="508"/>
      <c r="CR396" s="508"/>
      <c r="CS396" s="508"/>
      <c r="CT396" s="508"/>
      <c r="CU396" s="508"/>
      <c r="CV396" s="508"/>
      <c r="CW396" s="508"/>
      <c r="CX396" s="508"/>
      <c r="CY396" s="508"/>
      <c r="CZ396" s="508"/>
      <c r="DA396" s="508"/>
      <c r="DB396" s="508"/>
      <c r="DC396" s="508"/>
      <c r="DD396" s="508"/>
      <c r="DE396" s="508"/>
      <c r="DF396" s="508"/>
      <c r="DG396" s="508"/>
      <c r="DH396" s="508"/>
      <c r="DI396" s="508"/>
      <c r="DJ396" s="508"/>
      <c r="DK396" s="508"/>
      <c r="DL396" s="508"/>
      <c r="DM396" s="508"/>
      <c r="DN396" s="508"/>
      <c r="DO396" s="508"/>
      <c r="DP396" s="508"/>
      <c r="DQ396" s="508"/>
      <c r="DR396" s="508"/>
      <c r="DS396" s="508"/>
      <c r="DT396" s="508"/>
      <c r="DU396" s="508"/>
      <c r="DV396" s="508"/>
      <c r="DW396" s="508"/>
      <c r="DX396" s="508"/>
      <c r="DY396" s="508"/>
      <c r="DZ396" s="508"/>
      <c r="EA396" s="508"/>
      <c r="EB396" s="508"/>
      <c r="EC396" s="508"/>
      <c r="ED396" s="508"/>
      <c r="EE396" s="508"/>
      <c r="EF396" s="508"/>
      <c r="EG396" s="508"/>
      <c r="EH396" s="508"/>
      <c r="EI396" s="508"/>
      <c r="EJ396" s="508"/>
      <c r="EK396" s="508"/>
      <c r="EL396" s="508"/>
      <c r="EM396" s="508"/>
      <c r="EN396" s="508"/>
      <c r="EO396" s="508"/>
      <c r="EP396" s="508"/>
      <c r="EQ396" s="508"/>
      <c r="ER396" s="508"/>
      <c r="ES396" s="508"/>
      <c r="ET396" s="508"/>
      <c r="EU396" s="508"/>
      <c r="EV396" s="508"/>
      <c r="EW396" s="508"/>
      <c r="EX396" s="508"/>
      <c r="EY396" s="508"/>
      <c r="EZ396" s="508"/>
      <c r="FA396" s="508"/>
      <c r="FB396" s="508"/>
      <c r="FC396" s="508"/>
      <c r="FD396" s="508"/>
      <c r="FE396" s="508"/>
      <c r="FF396" s="508"/>
      <c r="FG396" s="508"/>
      <c r="FH396" s="508"/>
      <c r="FI396" s="508"/>
      <c r="FJ396" s="508"/>
      <c r="FK396" s="508"/>
      <c r="FL396" s="508"/>
      <c r="FM396" s="508"/>
      <c r="FN396" s="508"/>
      <c r="FO396" s="508"/>
      <c r="FP396" s="508"/>
      <c r="FQ396" s="508"/>
      <c r="FR396" s="508"/>
      <c r="FS396" s="508"/>
      <c r="FT396" s="508"/>
      <c r="FU396" s="508"/>
      <c r="FV396" s="508"/>
      <c r="FW396" s="508"/>
      <c r="FX396" s="508"/>
      <c r="FY396" s="508"/>
      <c r="FZ396" s="508"/>
      <c r="GA396" s="508"/>
      <c r="GB396" s="508"/>
      <c r="GC396" s="508"/>
      <c r="GD396" s="508"/>
      <c r="GE396" s="508"/>
      <c r="GF396" s="508"/>
      <c r="GG396" s="508"/>
      <c r="GH396" s="508"/>
      <c r="GI396" s="508"/>
      <c r="GJ396" s="508"/>
      <c r="GK396" s="508"/>
      <c r="GL396" s="508"/>
      <c r="GM396" s="508"/>
      <c r="GN396" s="508"/>
      <c r="GO396" s="508"/>
      <c r="GP396" s="508"/>
      <c r="GQ396" s="508"/>
      <c r="GR396" s="508"/>
      <c r="GS396" s="508"/>
      <c r="GT396" s="508"/>
      <c r="GU396" s="508"/>
      <c r="GV396" s="508"/>
      <c r="GW396" s="508"/>
      <c r="GX396" s="508"/>
      <c r="GY396" s="508"/>
      <c r="GZ396" s="508"/>
      <c r="HA396" s="508"/>
      <c r="HB396" s="508"/>
      <c r="HC396" s="508"/>
      <c r="HD396" s="508"/>
      <c r="HE396" s="508"/>
      <c r="HF396" s="508"/>
      <c r="HG396" s="508"/>
      <c r="HH396" s="508"/>
      <c r="HI396" s="508"/>
      <c r="HJ396" s="508"/>
      <c r="HK396" s="508"/>
    </row>
    <row r="397" spans="1:219" s="507" customFormat="1" x14ac:dyDescent="0.25">
      <c r="A397" s="498"/>
      <c r="B397" s="498"/>
      <c r="C397" s="498"/>
      <c r="D397" s="498"/>
      <c r="E397" s="796"/>
      <c r="F397" s="498"/>
      <c r="G397" s="498"/>
      <c r="H397" s="498"/>
      <c r="I397" s="499"/>
      <c r="J397" s="498"/>
      <c r="K397" s="498"/>
      <c r="L397" s="498"/>
      <c r="M397" s="498"/>
      <c r="N397" s="498"/>
      <c r="O397" s="498"/>
      <c r="P397" s="498"/>
      <c r="Q397" s="498"/>
      <c r="R397" s="496"/>
      <c r="S397" s="496"/>
      <c r="T397" s="496"/>
      <c r="U397" s="504"/>
      <c r="V397" s="497"/>
      <c r="W397" s="497"/>
      <c r="X397" s="506"/>
      <c r="AT397" s="508"/>
      <c r="AU397" s="508"/>
      <c r="AV397" s="508"/>
      <c r="AW397" s="508"/>
      <c r="AX397" s="508"/>
      <c r="AY397" s="508"/>
      <c r="AZ397" s="508"/>
      <c r="BA397" s="508"/>
      <c r="BB397" s="508"/>
      <c r="BC397" s="508"/>
      <c r="BD397" s="508"/>
      <c r="BE397" s="508"/>
      <c r="BF397" s="508"/>
      <c r="BG397" s="508"/>
      <c r="BH397" s="508"/>
      <c r="BI397" s="508"/>
      <c r="BJ397" s="508"/>
      <c r="BK397" s="508"/>
      <c r="BL397" s="508"/>
      <c r="BM397" s="508"/>
      <c r="BN397" s="508"/>
      <c r="BO397" s="508"/>
      <c r="BP397" s="508"/>
      <c r="BQ397" s="508"/>
      <c r="BR397" s="508"/>
      <c r="BS397" s="508"/>
      <c r="BT397" s="508"/>
      <c r="BU397" s="508"/>
      <c r="BV397" s="508"/>
      <c r="BW397" s="508"/>
      <c r="BX397" s="508"/>
      <c r="BY397" s="508"/>
      <c r="BZ397" s="508"/>
      <c r="CA397" s="508"/>
      <c r="CB397" s="508"/>
      <c r="CC397" s="508"/>
      <c r="CD397" s="508"/>
      <c r="CE397" s="508"/>
      <c r="CF397" s="508"/>
      <c r="CG397" s="508"/>
      <c r="CH397" s="508"/>
      <c r="CI397" s="508"/>
      <c r="CJ397" s="508"/>
      <c r="CK397" s="508"/>
      <c r="CL397" s="508"/>
      <c r="CM397" s="508"/>
      <c r="CN397" s="508"/>
      <c r="CO397" s="508"/>
      <c r="CP397" s="508"/>
      <c r="CQ397" s="508"/>
      <c r="CR397" s="508"/>
      <c r="CS397" s="508"/>
      <c r="CT397" s="508"/>
      <c r="CU397" s="508"/>
      <c r="CV397" s="508"/>
      <c r="CW397" s="508"/>
      <c r="CX397" s="508"/>
      <c r="CY397" s="508"/>
      <c r="CZ397" s="508"/>
      <c r="DA397" s="508"/>
      <c r="DB397" s="508"/>
      <c r="DC397" s="508"/>
      <c r="DD397" s="508"/>
      <c r="DE397" s="508"/>
      <c r="DF397" s="508"/>
      <c r="DG397" s="508"/>
      <c r="DH397" s="508"/>
      <c r="DI397" s="508"/>
      <c r="DJ397" s="508"/>
      <c r="DK397" s="508"/>
      <c r="DL397" s="508"/>
      <c r="DM397" s="508"/>
      <c r="DN397" s="508"/>
      <c r="DO397" s="508"/>
      <c r="DP397" s="508"/>
      <c r="DQ397" s="508"/>
      <c r="DR397" s="508"/>
      <c r="DS397" s="508"/>
      <c r="DT397" s="508"/>
      <c r="DU397" s="508"/>
      <c r="DV397" s="508"/>
      <c r="DW397" s="508"/>
      <c r="DX397" s="508"/>
      <c r="DY397" s="508"/>
      <c r="DZ397" s="508"/>
      <c r="EA397" s="508"/>
      <c r="EB397" s="508"/>
      <c r="EC397" s="508"/>
      <c r="ED397" s="508"/>
      <c r="EE397" s="508"/>
      <c r="EF397" s="508"/>
      <c r="EG397" s="508"/>
      <c r="EH397" s="508"/>
      <c r="EI397" s="508"/>
      <c r="EJ397" s="508"/>
      <c r="EK397" s="508"/>
      <c r="EL397" s="508"/>
      <c r="EM397" s="508"/>
      <c r="EN397" s="508"/>
      <c r="EO397" s="508"/>
      <c r="EP397" s="508"/>
      <c r="EQ397" s="508"/>
      <c r="ER397" s="508"/>
      <c r="ES397" s="508"/>
      <c r="ET397" s="508"/>
      <c r="EU397" s="508"/>
      <c r="EV397" s="508"/>
      <c r="EW397" s="508"/>
      <c r="EX397" s="508"/>
      <c r="EY397" s="508"/>
      <c r="EZ397" s="508"/>
      <c r="FA397" s="508"/>
      <c r="FB397" s="508"/>
      <c r="FC397" s="508"/>
      <c r="FD397" s="508"/>
      <c r="FE397" s="508"/>
      <c r="FF397" s="508"/>
      <c r="FG397" s="508"/>
      <c r="FH397" s="508"/>
      <c r="FI397" s="508"/>
      <c r="FJ397" s="508"/>
      <c r="FK397" s="508"/>
      <c r="FL397" s="508"/>
      <c r="FM397" s="508"/>
      <c r="FN397" s="508"/>
      <c r="FO397" s="508"/>
      <c r="FP397" s="508"/>
      <c r="FQ397" s="508"/>
      <c r="FR397" s="508"/>
      <c r="FS397" s="508"/>
      <c r="FT397" s="508"/>
      <c r="FU397" s="508"/>
      <c r="FV397" s="508"/>
      <c r="FW397" s="508"/>
      <c r="FX397" s="508"/>
      <c r="FY397" s="508"/>
      <c r="FZ397" s="508"/>
      <c r="GA397" s="508"/>
      <c r="GB397" s="508"/>
      <c r="GC397" s="508"/>
      <c r="GD397" s="508"/>
      <c r="GE397" s="508"/>
      <c r="GF397" s="508"/>
      <c r="GG397" s="508"/>
      <c r="GH397" s="508"/>
      <c r="GI397" s="508"/>
      <c r="GJ397" s="508"/>
      <c r="GK397" s="508"/>
      <c r="GL397" s="508"/>
      <c r="GM397" s="508"/>
      <c r="GN397" s="508"/>
      <c r="GO397" s="508"/>
      <c r="GP397" s="508"/>
      <c r="GQ397" s="508"/>
      <c r="GR397" s="508"/>
      <c r="GS397" s="508"/>
      <c r="GT397" s="508"/>
      <c r="GU397" s="508"/>
      <c r="GV397" s="508"/>
      <c r="GW397" s="508"/>
      <c r="GX397" s="508"/>
      <c r="GY397" s="508"/>
      <c r="GZ397" s="508"/>
      <c r="HA397" s="508"/>
      <c r="HB397" s="508"/>
      <c r="HC397" s="508"/>
      <c r="HD397" s="508"/>
      <c r="HE397" s="508"/>
      <c r="HF397" s="508"/>
      <c r="HG397" s="508"/>
      <c r="HH397" s="508"/>
      <c r="HI397" s="508"/>
      <c r="HJ397" s="508"/>
      <c r="HK397" s="508"/>
    </row>
    <row r="398" spans="1:219" s="507" customFormat="1" x14ac:dyDescent="0.25">
      <c r="A398" s="498"/>
      <c r="B398" s="498"/>
      <c r="C398" s="498"/>
      <c r="D398" s="498"/>
      <c r="E398" s="796"/>
      <c r="F398" s="498"/>
      <c r="G398" s="498"/>
      <c r="H398" s="498"/>
      <c r="I398" s="499"/>
      <c r="J398" s="498"/>
      <c r="K398" s="498"/>
      <c r="L398" s="498"/>
      <c r="M398" s="498"/>
      <c r="N398" s="498"/>
      <c r="O398" s="498"/>
      <c r="P398" s="498"/>
      <c r="Q398" s="498"/>
      <c r="R398" s="496"/>
      <c r="S398" s="496"/>
      <c r="T398" s="496"/>
      <c r="U398" s="504"/>
      <c r="V398" s="497"/>
      <c r="W398" s="497"/>
      <c r="X398" s="506"/>
      <c r="AT398" s="508"/>
      <c r="AU398" s="508"/>
      <c r="AV398" s="508"/>
      <c r="AW398" s="508"/>
      <c r="AX398" s="508"/>
      <c r="AY398" s="508"/>
      <c r="AZ398" s="508"/>
      <c r="BA398" s="508"/>
      <c r="BB398" s="508"/>
      <c r="BC398" s="508"/>
      <c r="BD398" s="508"/>
      <c r="BE398" s="508"/>
      <c r="BF398" s="508"/>
      <c r="BG398" s="508"/>
      <c r="BH398" s="508"/>
      <c r="BI398" s="508"/>
      <c r="BJ398" s="508"/>
      <c r="BK398" s="508"/>
      <c r="BL398" s="508"/>
      <c r="BM398" s="508"/>
      <c r="BN398" s="508"/>
      <c r="BO398" s="508"/>
      <c r="BP398" s="508"/>
      <c r="BQ398" s="508"/>
      <c r="BR398" s="508"/>
      <c r="BS398" s="508"/>
      <c r="BT398" s="508"/>
      <c r="BU398" s="508"/>
      <c r="BV398" s="508"/>
      <c r="BW398" s="508"/>
      <c r="BX398" s="508"/>
      <c r="BY398" s="508"/>
      <c r="BZ398" s="508"/>
      <c r="CA398" s="508"/>
      <c r="CB398" s="508"/>
      <c r="CC398" s="508"/>
      <c r="CD398" s="508"/>
      <c r="CE398" s="508"/>
      <c r="CF398" s="508"/>
      <c r="CG398" s="508"/>
      <c r="CH398" s="508"/>
      <c r="CI398" s="508"/>
      <c r="CJ398" s="508"/>
      <c r="CK398" s="508"/>
      <c r="CL398" s="508"/>
      <c r="CM398" s="508"/>
      <c r="CN398" s="508"/>
      <c r="CO398" s="508"/>
      <c r="CP398" s="508"/>
      <c r="CQ398" s="508"/>
      <c r="CR398" s="508"/>
      <c r="CS398" s="508"/>
      <c r="CT398" s="508"/>
      <c r="CU398" s="508"/>
      <c r="CV398" s="508"/>
      <c r="CW398" s="508"/>
      <c r="CX398" s="508"/>
      <c r="CY398" s="508"/>
      <c r="CZ398" s="508"/>
      <c r="DA398" s="508"/>
      <c r="DB398" s="508"/>
      <c r="DC398" s="508"/>
      <c r="DD398" s="508"/>
      <c r="DE398" s="508"/>
      <c r="DF398" s="508"/>
      <c r="DG398" s="508"/>
      <c r="DH398" s="508"/>
      <c r="DI398" s="508"/>
      <c r="DJ398" s="508"/>
      <c r="DK398" s="508"/>
      <c r="DL398" s="508"/>
      <c r="DM398" s="508"/>
      <c r="DN398" s="508"/>
      <c r="DO398" s="508"/>
      <c r="DP398" s="508"/>
      <c r="DQ398" s="508"/>
      <c r="DR398" s="508"/>
      <c r="DS398" s="508"/>
      <c r="DT398" s="508"/>
      <c r="DU398" s="508"/>
      <c r="DV398" s="508"/>
      <c r="DW398" s="508"/>
      <c r="DX398" s="508"/>
      <c r="DY398" s="508"/>
      <c r="DZ398" s="508"/>
      <c r="EA398" s="508"/>
      <c r="EB398" s="508"/>
      <c r="EC398" s="508"/>
      <c r="ED398" s="508"/>
      <c r="EE398" s="508"/>
      <c r="EF398" s="508"/>
      <c r="EG398" s="508"/>
      <c r="EH398" s="508"/>
      <c r="EI398" s="508"/>
      <c r="EJ398" s="508"/>
      <c r="EK398" s="508"/>
      <c r="EL398" s="508"/>
      <c r="EM398" s="508"/>
      <c r="EN398" s="508"/>
      <c r="EO398" s="508"/>
      <c r="EP398" s="508"/>
      <c r="EQ398" s="508"/>
      <c r="ER398" s="508"/>
      <c r="ES398" s="508"/>
      <c r="ET398" s="508"/>
      <c r="EU398" s="508"/>
      <c r="EV398" s="508"/>
      <c r="EW398" s="508"/>
      <c r="EX398" s="508"/>
      <c r="EY398" s="508"/>
      <c r="EZ398" s="508"/>
      <c r="FA398" s="508"/>
      <c r="FB398" s="508"/>
      <c r="FC398" s="508"/>
      <c r="FD398" s="508"/>
      <c r="FE398" s="508"/>
      <c r="FF398" s="508"/>
      <c r="FG398" s="508"/>
      <c r="FH398" s="508"/>
      <c r="FI398" s="508"/>
      <c r="FJ398" s="508"/>
      <c r="FK398" s="508"/>
      <c r="FL398" s="508"/>
      <c r="FM398" s="508"/>
      <c r="FN398" s="508"/>
      <c r="FO398" s="508"/>
      <c r="FP398" s="508"/>
      <c r="FQ398" s="508"/>
      <c r="FR398" s="508"/>
      <c r="FS398" s="508"/>
      <c r="FT398" s="508"/>
      <c r="FU398" s="508"/>
      <c r="FV398" s="508"/>
      <c r="FW398" s="508"/>
      <c r="FX398" s="508"/>
      <c r="FY398" s="508"/>
      <c r="FZ398" s="508"/>
      <c r="GA398" s="508"/>
      <c r="GB398" s="508"/>
      <c r="GC398" s="508"/>
      <c r="GD398" s="508"/>
      <c r="GE398" s="508"/>
      <c r="GF398" s="508"/>
      <c r="GG398" s="508"/>
      <c r="GH398" s="508"/>
      <c r="GI398" s="508"/>
      <c r="GJ398" s="508"/>
      <c r="GK398" s="508"/>
      <c r="GL398" s="508"/>
      <c r="GM398" s="508"/>
      <c r="GN398" s="508"/>
      <c r="GO398" s="508"/>
      <c r="GP398" s="508"/>
      <c r="GQ398" s="508"/>
      <c r="GR398" s="508"/>
      <c r="GS398" s="508"/>
      <c r="GT398" s="508"/>
      <c r="GU398" s="508"/>
      <c r="GV398" s="508"/>
      <c r="GW398" s="508"/>
      <c r="GX398" s="508"/>
      <c r="GY398" s="508"/>
      <c r="GZ398" s="508"/>
      <c r="HA398" s="508"/>
      <c r="HB398" s="508"/>
      <c r="HC398" s="508"/>
      <c r="HD398" s="508"/>
      <c r="HE398" s="508"/>
      <c r="HF398" s="508"/>
      <c r="HG398" s="508"/>
      <c r="HH398" s="508"/>
      <c r="HI398" s="508"/>
      <c r="HJ398" s="508"/>
      <c r="HK398" s="508"/>
    </row>
    <row r="399" spans="1:219" s="507" customFormat="1" x14ac:dyDescent="0.25">
      <c r="A399" s="498"/>
      <c r="B399" s="498"/>
      <c r="C399" s="498"/>
      <c r="D399" s="498"/>
      <c r="E399" s="796"/>
      <c r="F399" s="498"/>
      <c r="G399" s="498"/>
      <c r="H399" s="498"/>
      <c r="I399" s="499"/>
      <c r="J399" s="498"/>
      <c r="K399" s="498"/>
      <c r="L399" s="498"/>
      <c r="M399" s="498"/>
      <c r="N399" s="498"/>
      <c r="O399" s="498"/>
      <c r="P399" s="498"/>
      <c r="Q399" s="498"/>
      <c r="R399" s="496"/>
      <c r="S399" s="496"/>
      <c r="T399" s="496"/>
      <c r="U399" s="504"/>
      <c r="V399" s="497"/>
      <c r="W399" s="497"/>
      <c r="X399" s="506"/>
      <c r="AT399" s="508"/>
      <c r="AU399" s="508"/>
      <c r="AV399" s="508"/>
      <c r="AW399" s="508"/>
      <c r="AX399" s="508"/>
      <c r="AY399" s="508"/>
      <c r="AZ399" s="508"/>
      <c r="BA399" s="508"/>
      <c r="BB399" s="508"/>
      <c r="BC399" s="508"/>
      <c r="BD399" s="508"/>
      <c r="BE399" s="508"/>
      <c r="BF399" s="508"/>
      <c r="BG399" s="508"/>
      <c r="BH399" s="508"/>
      <c r="BI399" s="508"/>
      <c r="BJ399" s="508"/>
      <c r="BK399" s="508"/>
      <c r="BL399" s="508"/>
      <c r="BM399" s="508"/>
      <c r="BN399" s="508"/>
      <c r="BO399" s="508"/>
      <c r="BP399" s="508"/>
      <c r="BQ399" s="508"/>
      <c r="BR399" s="508"/>
      <c r="BS399" s="508"/>
      <c r="BT399" s="508"/>
      <c r="BU399" s="508"/>
      <c r="BV399" s="508"/>
      <c r="BW399" s="508"/>
      <c r="BX399" s="508"/>
      <c r="BY399" s="508"/>
      <c r="BZ399" s="508"/>
      <c r="CA399" s="508"/>
      <c r="CB399" s="508"/>
      <c r="CC399" s="508"/>
      <c r="CD399" s="508"/>
      <c r="CE399" s="508"/>
      <c r="CF399" s="508"/>
      <c r="CG399" s="508"/>
      <c r="CH399" s="508"/>
      <c r="CI399" s="508"/>
      <c r="CJ399" s="508"/>
      <c r="CK399" s="508"/>
      <c r="CL399" s="508"/>
      <c r="CM399" s="508"/>
      <c r="CN399" s="508"/>
      <c r="CO399" s="508"/>
      <c r="CP399" s="508"/>
      <c r="CQ399" s="508"/>
      <c r="CR399" s="508"/>
      <c r="CS399" s="508"/>
      <c r="CT399" s="508"/>
      <c r="CU399" s="508"/>
      <c r="CV399" s="508"/>
      <c r="CW399" s="508"/>
      <c r="CX399" s="508"/>
      <c r="CY399" s="508"/>
      <c r="CZ399" s="508"/>
      <c r="DA399" s="508"/>
      <c r="DB399" s="508"/>
      <c r="DC399" s="508"/>
      <c r="DD399" s="508"/>
      <c r="DE399" s="508"/>
      <c r="DF399" s="508"/>
      <c r="DG399" s="508"/>
      <c r="DH399" s="508"/>
      <c r="DI399" s="508"/>
      <c r="DJ399" s="508"/>
      <c r="DK399" s="508"/>
      <c r="DL399" s="508"/>
      <c r="DM399" s="508"/>
      <c r="DN399" s="508"/>
      <c r="DO399" s="508"/>
      <c r="DP399" s="508"/>
      <c r="DQ399" s="508"/>
      <c r="DR399" s="508"/>
      <c r="DS399" s="508"/>
      <c r="DT399" s="508"/>
      <c r="DU399" s="508"/>
      <c r="DV399" s="508"/>
      <c r="DW399" s="508"/>
      <c r="DX399" s="508"/>
      <c r="DY399" s="508"/>
      <c r="DZ399" s="508"/>
      <c r="EA399" s="508"/>
      <c r="EB399" s="508"/>
      <c r="EC399" s="508"/>
      <c r="ED399" s="508"/>
      <c r="EE399" s="508"/>
      <c r="EF399" s="508"/>
      <c r="EG399" s="508"/>
      <c r="EH399" s="508"/>
      <c r="EI399" s="508"/>
      <c r="EJ399" s="508"/>
      <c r="EK399" s="508"/>
      <c r="EL399" s="508"/>
      <c r="EM399" s="508"/>
      <c r="EN399" s="508"/>
      <c r="EO399" s="508"/>
      <c r="EP399" s="508"/>
      <c r="EQ399" s="508"/>
      <c r="ER399" s="508"/>
      <c r="ES399" s="508"/>
      <c r="ET399" s="508"/>
      <c r="EU399" s="508"/>
      <c r="EV399" s="508"/>
      <c r="EW399" s="508"/>
      <c r="EX399" s="508"/>
      <c r="EY399" s="508"/>
      <c r="EZ399" s="508"/>
      <c r="FA399" s="508"/>
      <c r="FB399" s="508"/>
      <c r="FC399" s="508"/>
      <c r="FD399" s="508"/>
      <c r="FE399" s="508"/>
      <c r="FF399" s="508"/>
      <c r="FG399" s="508"/>
      <c r="FH399" s="508"/>
      <c r="FI399" s="508"/>
      <c r="FJ399" s="508"/>
      <c r="FK399" s="508"/>
      <c r="FL399" s="508"/>
      <c r="FM399" s="508"/>
      <c r="FN399" s="508"/>
      <c r="FO399" s="508"/>
      <c r="FP399" s="508"/>
      <c r="FQ399" s="508"/>
      <c r="FR399" s="508"/>
      <c r="FS399" s="508"/>
      <c r="FT399" s="508"/>
      <c r="FU399" s="508"/>
      <c r="FV399" s="508"/>
      <c r="FW399" s="508"/>
      <c r="FX399" s="508"/>
      <c r="FY399" s="508"/>
      <c r="FZ399" s="508"/>
      <c r="GA399" s="508"/>
      <c r="GB399" s="508"/>
      <c r="GC399" s="508"/>
      <c r="GD399" s="508"/>
      <c r="GE399" s="508"/>
      <c r="GF399" s="508"/>
      <c r="GG399" s="508"/>
      <c r="GH399" s="508"/>
      <c r="GI399" s="508"/>
      <c r="GJ399" s="508"/>
      <c r="GK399" s="508"/>
      <c r="GL399" s="508"/>
      <c r="GM399" s="508"/>
      <c r="GN399" s="508"/>
      <c r="GO399" s="508"/>
      <c r="GP399" s="508"/>
      <c r="GQ399" s="508"/>
      <c r="GR399" s="508"/>
      <c r="GS399" s="508"/>
      <c r="GT399" s="508"/>
      <c r="GU399" s="508"/>
      <c r="GV399" s="508"/>
      <c r="GW399" s="508"/>
      <c r="GX399" s="508"/>
      <c r="GY399" s="508"/>
      <c r="GZ399" s="508"/>
      <c r="HA399" s="508"/>
      <c r="HB399" s="508"/>
      <c r="HC399" s="508"/>
      <c r="HD399" s="508"/>
      <c r="HE399" s="508"/>
      <c r="HF399" s="508"/>
      <c r="HG399" s="508"/>
      <c r="HH399" s="508"/>
      <c r="HI399" s="508"/>
      <c r="HJ399" s="508"/>
      <c r="HK399" s="508"/>
    </row>
    <row r="400" spans="1:219" s="507" customFormat="1" x14ac:dyDescent="0.25">
      <c r="A400" s="498"/>
      <c r="B400" s="498"/>
      <c r="C400" s="498"/>
      <c r="D400" s="498"/>
      <c r="E400" s="796"/>
      <c r="F400" s="498"/>
      <c r="G400" s="498"/>
      <c r="H400" s="498"/>
      <c r="I400" s="499"/>
      <c r="J400" s="498"/>
      <c r="K400" s="498"/>
      <c r="L400" s="498"/>
      <c r="M400" s="498"/>
      <c r="N400" s="498"/>
      <c r="O400" s="498"/>
      <c r="P400" s="498"/>
      <c r="Q400" s="498"/>
      <c r="R400" s="496"/>
      <c r="S400" s="496"/>
      <c r="T400" s="496"/>
      <c r="U400" s="504"/>
      <c r="V400" s="497"/>
      <c r="W400" s="497"/>
      <c r="X400" s="506"/>
      <c r="AT400" s="508"/>
      <c r="AU400" s="508"/>
      <c r="AV400" s="508"/>
      <c r="AW400" s="508"/>
      <c r="AX400" s="508"/>
      <c r="AY400" s="508"/>
      <c r="AZ400" s="508"/>
      <c r="BA400" s="508"/>
      <c r="BB400" s="508"/>
      <c r="BC400" s="508"/>
      <c r="BD400" s="508"/>
      <c r="BE400" s="508"/>
      <c r="BF400" s="508"/>
      <c r="BG400" s="508"/>
      <c r="BH400" s="508"/>
      <c r="BI400" s="508"/>
      <c r="BJ400" s="508"/>
      <c r="BK400" s="508"/>
      <c r="BL400" s="508"/>
      <c r="BM400" s="508"/>
      <c r="BN400" s="508"/>
      <c r="BO400" s="508"/>
      <c r="BP400" s="508"/>
      <c r="BQ400" s="508"/>
      <c r="BR400" s="508"/>
      <c r="BS400" s="508"/>
      <c r="BT400" s="508"/>
      <c r="BU400" s="508"/>
      <c r="BV400" s="508"/>
      <c r="BW400" s="508"/>
      <c r="BX400" s="508"/>
      <c r="BY400" s="508"/>
      <c r="BZ400" s="508"/>
      <c r="CA400" s="508"/>
      <c r="CB400" s="508"/>
      <c r="CC400" s="508"/>
      <c r="CD400" s="508"/>
      <c r="CE400" s="508"/>
      <c r="CF400" s="508"/>
      <c r="CG400" s="508"/>
      <c r="CH400" s="508"/>
      <c r="CI400" s="508"/>
      <c r="CJ400" s="508"/>
      <c r="CK400" s="508"/>
      <c r="CL400" s="508"/>
      <c r="CM400" s="508"/>
      <c r="CN400" s="508"/>
      <c r="CO400" s="508"/>
      <c r="CP400" s="508"/>
      <c r="CQ400" s="508"/>
      <c r="CR400" s="508"/>
      <c r="CS400" s="508"/>
      <c r="CT400" s="508"/>
      <c r="CU400" s="508"/>
      <c r="CV400" s="508"/>
      <c r="CW400" s="508"/>
      <c r="CX400" s="508"/>
      <c r="CY400" s="508"/>
      <c r="CZ400" s="508"/>
      <c r="DA400" s="508"/>
      <c r="DB400" s="508"/>
      <c r="DC400" s="508"/>
      <c r="DD400" s="508"/>
      <c r="DE400" s="508"/>
      <c r="DF400" s="508"/>
      <c r="DG400" s="508"/>
      <c r="DH400" s="508"/>
      <c r="DI400" s="508"/>
      <c r="DJ400" s="508"/>
      <c r="DK400" s="508"/>
      <c r="DL400" s="508"/>
      <c r="DM400" s="508"/>
      <c r="DN400" s="508"/>
      <c r="DO400" s="508"/>
      <c r="DP400" s="508"/>
      <c r="DQ400" s="508"/>
      <c r="DR400" s="508"/>
      <c r="DS400" s="508"/>
      <c r="DT400" s="508"/>
      <c r="DU400" s="508"/>
      <c r="DV400" s="508"/>
      <c r="DW400" s="508"/>
      <c r="DX400" s="508"/>
      <c r="DY400" s="508"/>
      <c r="DZ400" s="508"/>
      <c r="EA400" s="508"/>
      <c r="EB400" s="508"/>
      <c r="EC400" s="508"/>
      <c r="ED400" s="508"/>
      <c r="EE400" s="508"/>
      <c r="EF400" s="508"/>
      <c r="EG400" s="508"/>
      <c r="EH400" s="508"/>
      <c r="EI400" s="508"/>
      <c r="EJ400" s="508"/>
      <c r="EK400" s="508"/>
      <c r="EL400" s="508"/>
      <c r="EM400" s="508"/>
      <c r="EN400" s="508"/>
      <c r="EO400" s="508"/>
      <c r="EP400" s="508"/>
      <c r="EQ400" s="508"/>
      <c r="ER400" s="508"/>
      <c r="ES400" s="508"/>
      <c r="ET400" s="508"/>
      <c r="EU400" s="508"/>
      <c r="EV400" s="508"/>
      <c r="EW400" s="508"/>
      <c r="EX400" s="508"/>
      <c r="EY400" s="508"/>
      <c r="EZ400" s="508"/>
      <c r="FA400" s="508"/>
      <c r="FB400" s="508"/>
      <c r="FC400" s="508"/>
      <c r="FD400" s="508"/>
      <c r="FE400" s="508"/>
      <c r="FF400" s="508"/>
      <c r="FG400" s="508"/>
      <c r="FH400" s="508"/>
      <c r="FI400" s="508"/>
      <c r="FJ400" s="508"/>
      <c r="FK400" s="508"/>
      <c r="FL400" s="508"/>
      <c r="FM400" s="508"/>
      <c r="FN400" s="508"/>
      <c r="FO400" s="508"/>
      <c r="FP400" s="508"/>
      <c r="FQ400" s="508"/>
      <c r="FR400" s="508"/>
      <c r="FS400" s="508"/>
      <c r="FT400" s="508"/>
      <c r="FU400" s="508"/>
      <c r="FV400" s="508"/>
      <c r="FW400" s="508"/>
      <c r="FX400" s="508"/>
      <c r="FY400" s="508"/>
      <c r="FZ400" s="508"/>
      <c r="GA400" s="508"/>
      <c r="GB400" s="508"/>
      <c r="GC400" s="508"/>
      <c r="GD400" s="508"/>
      <c r="GE400" s="508"/>
      <c r="GF400" s="508"/>
      <c r="GG400" s="508"/>
      <c r="GH400" s="508"/>
      <c r="GI400" s="508"/>
      <c r="GJ400" s="508"/>
      <c r="GK400" s="508"/>
      <c r="GL400" s="508"/>
      <c r="GM400" s="508"/>
      <c r="GN400" s="508"/>
      <c r="GO400" s="508"/>
      <c r="GP400" s="508"/>
      <c r="GQ400" s="508"/>
      <c r="GR400" s="508"/>
      <c r="GS400" s="508"/>
      <c r="GT400" s="508"/>
      <c r="GU400" s="508"/>
      <c r="GV400" s="508"/>
      <c r="GW400" s="508"/>
      <c r="GX400" s="508"/>
      <c r="GY400" s="508"/>
      <c r="GZ400" s="508"/>
      <c r="HA400" s="508"/>
      <c r="HB400" s="508"/>
      <c r="HC400" s="508"/>
      <c r="HD400" s="508"/>
      <c r="HE400" s="508"/>
      <c r="HF400" s="508"/>
      <c r="HG400" s="508"/>
      <c r="HH400" s="508"/>
      <c r="HI400" s="508"/>
      <c r="HJ400" s="508"/>
      <c r="HK400" s="508"/>
    </row>
    <row r="401" spans="1:219" s="507" customFormat="1" x14ac:dyDescent="0.25">
      <c r="A401" s="498"/>
      <c r="B401" s="498"/>
      <c r="C401" s="498"/>
      <c r="D401" s="498"/>
      <c r="E401" s="796"/>
      <c r="F401" s="498"/>
      <c r="G401" s="498"/>
      <c r="H401" s="498"/>
      <c r="I401" s="499"/>
      <c r="J401" s="498"/>
      <c r="K401" s="498"/>
      <c r="L401" s="498"/>
      <c r="M401" s="498"/>
      <c r="N401" s="498"/>
      <c r="O401" s="498"/>
      <c r="P401" s="498"/>
      <c r="Q401" s="498"/>
      <c r="R401" s="496"/>
      <c r="S401" s="496"/>
      <c r="T401" s="496"/>
      <c r="U401" s="504"/>
      <c r="V401" s="497"/>
      <c r="W401" s="497"/>
      <c r="X401" s="506"/>
      <c r="AT401" s="508"/>
      <c r="AU401" s="508"/>
      <c r="AV401" s="508"/>
      <c r="AW401" s="508"/>
      <c r="AX401" s="508"/>
      <c r="AY401" s="508"/>
      <c r="AZ401" s="508"/>
      <c r="BA401" s="508"/>
      <c r="BB401" s="508"/>
      <c r="BC401" s="508"/>
      <c r="BD401" s="508"/>
      <c r="BE401" s="508"/>
      <c r="BF401" s="508"/>
      <c r="BG401" s="508"/>
      <c r="BH401" s="508"/>
      <c r="BI401" s="508"/>
      <c r="BJ401" s="508"/>
      <c r="BK401" s="508"/>
      <c r="BL401" s="508"/>
      <c r="BM401" s="508"/>
      <c r="BN401" s="508"/>
      <c r="BO401" s="508"/>
      <c r="BP401" s="508"/>
      <c r="BQ401" s="508"/>
      <c r="BR401" s="508"/>
      <c r="BS401" s="508"/>
      <c r="BT401" s="508"/>
      <c r="BU401" s="508"/>
      <c r="BV401" s="508"/>
      <c r="BW401" s="508"/>
      <c r="BX401" s="508"/>
      <c r="BY401" s="508"/>
      <c r="BZ401" s="508"/>
      <c r="CA401" s="508"/>
      <c r="CB401" s="508"/>
      <c r="CC401" s="508"/>
      <c r="CD401" s="508"/>
      <c r="CE401" s="508"/>
      <c r="CF401" s="508"/>
      <c r="CG401" s="508"/>
      <c r="CH401" s="508"/>
      <c r="CI401" s="508"/>
      <c r="CJ401" s="508"/>
      <c r="CK401" s="508"/>
      <c r="CL401" s="508"/>
      <c r="CM401" s="508"/>
      <c r="CN401" s="508"/>
      <c r="CO401" s="508"/>
      <c r="CP401" s="508"/>
      <c r="CQ401" s="508"/>
      <c r="CR401" s="508"/>
      <c r="CS401" s="508"/>
      <c r="CT401" s="508"/>
      <c r="CU401" s="508"/>
      <c r="CV401" s="508"/>
      <c r="CW401" s="508"/>
      <c r="CX401" s="508"/>
      <c r="CY401" s="508"/>
      <c r="CZ401" s="508"/>
      <c r="DA401" s="508"/>
      <c r="DB401" s="508"/>
      <c r="DC401" s="508"/>
      <c r="DD401" s="508"/>
      <c r="DE401" s="508"/>
      <c r="DF401" s="508"/>
      <c r="DG401" s="508"/>
      <c r="DH401" s="508"/>
      <c r="DI401" s="508"/>
      <c r="DJ401" s="508"/>
      <c r="DK401" s="508"/>
      <c r="DL401" s="508"/>
      <c r="DM401" s="508"/>
      <c r="DN401" s="508"/>
      <c r="DO401" s="508"/>
      <c r="DP401" s="508"/>
      <c r="DQ401" s="508"/>
      <c r="DR401" s="508"/>
      <c r="DS401" s="508"/>
      <c r="DT401" s="508"/>
      <c r="DU401" s="508"/>
      <c r="DV401" s="508"/>
      <c r="DW401" s="508"/>
      <c r="DX401" s="508"/>
      <c r="DY401" s="508"/>
      <c r="DZ401" s="508"/>
      <c r="EA401" s="508"/>
      <c r="EB401" s="508"/>
      <c r="EC401" s="508"/>
      <c r="ED401" s="508"/>
      <c r="EE401" s="508"/>
      <c r="EF401" s="508"/>
      <c r="EG401" s="508"/>
      <c r="EH401" s="508"/>
      <c r="EI401" s="508"/>
      <c r="EJ401" s="508"/>
      <c r="EK401" s="508"/>
      <c r="EL401" s="508"/>
      <c r="EM401" s="508"/>
      <c r="EN401" s="508"/>
      <c r="EO401" s="508"/>
      <c r="EP401" s="508"/>
      <c r="EQ401" s="508"/>
      <c r="ER401" s="508"/>
      <c r="ES401" s="508"/>
      <c r="ET401" s="508"/>
      <c r="EU401" s="508"/>
      <c r="EV401" s="508"/>
      <c r="EW401" s="508"/>
      <c r="EX401" s="508"/>
      <c r="EY401" s="508"/>
      <c r="EZ401" s="508"/>
      <c r="FA401" s="508"/>
      <c r="FB401" s="508"/>
      <c r="FC401" s="508"/>
      <c r="FD401" s="508"/>
      <c r="FE401" s="508"/>
      <c r="FF401" s="508"/>
      <c r="FG401" s="508"/>
      <c r="FH401" s="508"/>
      <c r="FI401" s="508"/>
      <c r="FJ401" s="508"/>
      <c r="FK401" s="508"/>
      <c r="FL401" s="508"/>
      <c r="FM401" s="508"/>
      <c r="FN401" s="508"/>
      <c r="FO401" s="508"/>
      <c r="FP401" s="508"/>
      <c r="FQ401" s="508"/>
      <c r="FR401" s="508"/>
      <c r="FS401" s="508"/>
      <c r="FT401" s="508"/>
      <c r="FU401" s="508"/>
      <c r="FV401" s="508"/>
      <c r="FW401" s="508"/>
      <c r="FX401" s="508"/>
      <c r="FY401" s="508"/>
      <c r="FZ401" s="508"/>
      <c r="GA401" s="508"/>
      <c r="GB401" s="508"/>
      <c r="GC401" s="508"/>
      <c r="GD401" s="508"/>
      <c r="GE401" s="508"/>
      <c r="GF401" s="508"/>
      <c r="GG401" s="508"/>
      <c r="GH401" s="508"/>
      <c r="GI401" s="508"/>
      <c r="GJ401" s="508"/>
      <c r="GK401" s="508"/>
      <c r="GL401" s="508"/>
      <c r="GM401" s="508"/>
      <c r="GN401" s="508"/>
      <c r="GO401" s="508"/>
      <c r="GP401" s="508"/>
      <c r="GQ401" s="508"/>
      <c r="GR401" s="508"/>
      <c r="GS401" s="508"/>
      <c r="GT401" s="508"/>
      <c r="GU401" s="508"/>
      <c r="GV401" s="508"/>
      <c r="GW401" s="508"/>
      <c r="GX401" s="508"/>
      <c r="GY401" s="508"/>
      <c r="GZ401" s="508"/>
      <c r="HA401" s="508"/>
      <c r="HB401" s="508"/>
      <c r="HC401" s="508"/>
      <c r="HD401" s="508"/>
      <c r="HE401" s="508"/>
      <c r="HF401" s="508"/>
      <c r="HG401" s="508"/>
      <c r="HH401" s="508"/>
      <c r="HI401" s="508"/>
      <c r="HJ401" s="508"/>
      <c r="HK401" s="508"/>
    </row>
    <row r="402" spans="1:219" s="507" customFormat="1" x14ac:dyDescent="0.25">
      <c r="A402" s="498"/>
      <c r="B402" s="498"/>
      <c r="C402" s="498"/>
      <c r="D402" s="498"/>
      <c r="E402" s="796"/>
      <c r="F402" s="498"/>
      <c r="G402" s="498"/>
      <c r="H402" s="498"/>
      <c r="I402" s="499"/>
      <c r="J402" s="498"/>
      <c r="K402" s="498"/>
      <c r="L402" s="498"/>
      <c r="M402" s="498"/>
      <c r="N402" s="498"/>
      <c r="O402" s="498"/>
      <c r="P402" s="498"/>
      <c r="Q402" s="498"/>
      <c r="R402" s="496"/>
      <c r="S402" s="496"/>
      <c r="T402" s="496"/>
      <c r="U402" s="504"/>
      <c r="V402" s="497"/>
      <c r="W402" s="497"/>
      <c r="X402" s="506"/>
      <c r="AT402" s="508"/>
      <c r="AU402" s="508"/>
      <c r="AV402" s="508"/>
      <c r="AW402" s="508"/>
      <c r="AX402" s="508"/>
      <c r="AY402" s="508"/>
      <c r="AZ402" s="508"/>
      <c r="BA402" s="508"/>
      <c r="BB402" s="508"/>
      <c r="BC402" s="508"/>
      <c r="BD402" s="508"/>
      <c r="BE402" s="508"/>
      <c r="BF402" s="508"/>
      <c r="BG402" s="508"/>
      <c r="BH402" s="508"/>
      <c r="BI402" s="508"/>
      <c r="BJ402" s="508"/>
      <c r="BK402" s="508"/>
      <c r="BL402" s="508"/>
      <c r="BM402" s="508"/>
      <c r="BN402" s="508"/>
      <c r="BO402" s="508"/>
      <c r="BP402" s="508"/>
      <c r="BQ402" s="508"/>
      <c r="BR402" s="508"/>
      <c r="BS402" s="508"/>
      <c r="BT402" s="508"/>
      <c r="BU402" s="508"/>
      <c r="BV402" s="508"/>
      <c r="BW402" s="508"/>
      <c r="BX402" s="508"/>
      <c r="BY402" s="508"/>
      <c r="BZ402" s="508"/>
      <c r="CA402" s="508"/>
      <c r="CB402" s="508"/>
      <c r="CC402" s="508"/>
      <c r="CD402" s="508"/>
      <c r="CE402" s="508"/>
      <c r="CF402" s="508"/>
      <c r="CG402" s="508"/>
      <c r="CH402" s="508"/>
      <c r="CI402" s="508"/>
      <c r="CJ402" s="508"/>
      <c r="CK402" s="508"/>
      <c r="CL402" s="508"/>
      <c r="CM402" s="508"/>
      <c r="CN402" s="508"/>
      <c r="CO402" s="508"/>
      <c r="CP402" s="508"/>
      <c r="CQ402" s="508"/>
      <c r="CR402" s="508"/>
      <c r="CS402" s="508"/>
      <c r="CT402" s="508"/>
      <c r="CU402" s="508"/>
      <c r="CV402" s="508"/>
      <c r="CW402" s="508"/>
      <c r="CX402" s="508"/>
      <c r="CY402" s="508"/>
      <c r="CZ402" s="508"/>
      <c r="DA402" s="508"/>
      <c r="DB402" s="508"/>
      <c r="DC402" s="508"/>
      <c r="DD402" s="508"/>
      <c r="DE402" s="508"/>
      <c r="DF402" s="508"/>
      <c r="DG402" s="508"/>
      <c r="DH402" s="508"/>
      <c r="DI402" s="508"/>
      <c r="DJ402" s="508"/>
      <c r="DK402" s="508"/>
      <c r="DL402" s="508"/>
      <c r="DM402" s="508"/>
      <c r="DN402" s="508"/>
      <c r="DO402" s="508"/>
      <c r="DP402" s="508"/>
      <c r="DQ402" s="508"/>
      <c r="DR402" s="508"/>
      <c r="DS402" s="508"/>
      <c r="DT402" s="508"/>
      <c r="DU402" s="508"/>
      <c r="DV402" s="508"/>
      <c r="DW402" s="508"/>
      <c r="DX402" s="508"/>
      <c r="DY402" s="508"/>
      <c r="DZ402" s="508"/>
      <c r="EA402" s="508"/>
      <c r="EB402" s="508"/>
      <c r="EC402" s="508"/>
      <c r="ED402" s="508"/>
      <c r="EE402" s="508"/>
      <c r="EF402" s="508"/>
      <c r="EG402" s="508"/>
      <c r="EH402" s="508"/>
      <c r="EI402" s="508"/>
      <c r="EJ402" s="508"/>
      <c r="EK402" s="508"/>
      <c r="EL402" s="508"/>
      <c r="EM402" s="508"/>
      <c r="EN402" s="508"/>
      <c r="EO402" s="508"/>
      <c r="EP402" s="508"/>
      <c r="EQ402" s="508"/>
      <c r="ER402" s="508"/>
      <c r="ES402" s="508"/>
      <c r="ET402" s="508"/>
      <c r="EU402" s="508"/>
      <c r="EV402" s="508"/>
      <c r="EW402" s="508"/>
      <c r="EX402" s="508"/>
      <c r="EY402" s="508"/>
      <c r="EZ402" s="508"/>
      <c r="FA402" s="508"/>
      <c r="FB402" s="508"/>
      <c r="FC402" s="508"/>
      <c r="FD402" s="508"/>
      <c r="FE402" s="508"/>
      <c r="FF402" s="508"/>
      <c r="FG402" s="508"/>
      <c r="FH402" s="508"/>
      <c r="FI402" s="508"/>
      <c r="FJ402" s="508"/>
      <c r="FK402" s="508"/>
      <c r="FL402" s="508"/>
      <c r="FM402" s="508"/>
      <c r="FN402" s="508"/>
      <c r="FO402" s="508"/>
      <c r="FP402" s="508"/>
      <c r="FQ402" s="508"/>
      <c r="FR402" s="508"/>
      <c r="FS402" s="508"/>
      <c r="FT402" s="508"/>
      <c r="FU402" s="508"/>
      <c r="FV402" s="508"/>
      <c r="FW402" s="508"/>
      <c r="FX402" s="508"/>
      <c r="FY402" s="508"/>
      <c r="FZ402" s="508"/>
      <c r="GA402" s="508"/>
      <c r="GB402" s="508"/>
      <c r="GC402" s="508"/>
      <c r="GD402" s="508"/>
      <c r="GE402" s="508"/>
      <c r="GF402" s="508"/>
      <c r="GG402" s="508"/>
      <c r="GH402" s="508"/>
      <c r="GI402" s="508"/>
      <c r="GJ402" s="508"/>
      <c r="GK402" s="508"/>
      <c r="GL402" s="508"/>
      <c r="GM402" s="508"/>
      <c r="GN402" s="508"/>
      <c r="GO402" s="508"/>
      <c r="GP402" s="508"/>
      <c r="GQ402" s="508"/>
      <c r="GR402" s="508"/>
      <c r="GS402" s="508"/>
      <c r="GT402" s="508"/>
      <c r="GU402" s="508"/>
      <c r="GV402" s="508"/>
      <c r="GW402" s="508"/>
      <c r="GX402" s="508"/>
      <c r="GY402" s="508"/>
      <c r="GZ402" s="508"/>
      <c r="HA402" s="508"/>
      <c r="HB402" s="508"/>
      <c r="HC402" s="508"/>
      <c r="HD402" s="508"/>
      <c r="HE402" s="508"/>
      <c r="HF402" s="508"/>
      <c r="HG402" s="508"/>
      <c r="HH402" s="508"/>
      <c r="HI402" s="508"/>
      <c r="HJ402" s="508"/>
      <c r="HK402" s="508"/>
    </row>
    <row r="403" spans="1:219" s="507" customFormat="1" x14ac:dyDescent="0.25">
      <c r="A403" s="498"/>
      <c r="B403" s="498"/>
      <c r="C403" s="498"/>
      <c r="D403" s="498"/>
      <c r="E403" s="796"/>
      <c r="F403" s="498"/>
      <c r="G403" s="498"/>
      <c r="H403" s="498"/>
      <c r="I403" s="499"/>
      <c r="J403" s="498"/>
      <c r="K403" s="498"/>
      <c r="L403" s="498"/>
      <c r="M403" s="498"/>
      <c r="N403" s="498"/>
      <c r="O403" s="498"/>
      <c r="P403" s="498"/>
      <c r="Q403" s="498"/>
      <c r="R403" s="496"/>
      <c r="S403" s="496"/>
      <c r="T403" s="496"/>
      <c r="U403" s="504"/>
      <c r="V403" s="497"/>
      <c r="W403" s="497"/>
      <c r="X403" s="506"/>
      <c r="AT403" s="508"/>
      <c r="AU403" s="508"/>
      <c r="AV403" s="508"/>
      <c r="AW403" s="508"/>
      <c r="AX403" s="508"/>
      <c r="AY403" s="508"/>
      <c r="AZ403" s="508"/>
      <c r="BA403" s="508"/>
      <c r="BB403" s="508"/>
      <c r="BC403" s="508"/>
      <c r="BD403" s="508"/>
      <c r="BE403" s="508"/>
      <c r="BF403" s="508"/>
      <c r="BG403" s="508"/>
      <c r="BH403" s="508"/>
      <c r="BI403" s="508"/>
      <c r="BJ403" s="508"/>
      <c r="BK403" s="508"/>
      <c r="BL403" s="508"/>
      <c r="BM403" s="508"/>
      <c r="BN403" s="508"/>
      <c r="BO403" s="508"/>
      <c r="BP403" s="508"/>
      <c r="BQ403" s="508"/>
      <c r="BR403" s="508"/>
      <c r="BS403" s="508"/>
      <c r="BT403" s="508"/>
      <c r="BU403" s="508"/>
      <c r="BV403" s="508"/>
      <c r="BW403" s="508"/>
      <c r="BX403" s="508"/>
      <c r="BY403" s="508"/>
      <c r="BZ403" s="508"/>
      <c r="CA403" s="508"/>
      <c r="CB403" s="508"/>
      <c r="CC403" s="508"/>
      <c r="CD403" s="508"/>
      <c r="CE403" s="508"/>
      <c r="CF403" s="508"/>
      <c r="CG403" s="508"/>
      <c r="CH403" s="508"/>
      <c r="CI403" s="508"/>
      <c r="CJ403" s="508"/>
      <c r="CK403" s="508"/>
      <c r="CL403" s="508"/>
      <c r="CM403" s="508"/>
      <c r="CN403" s="508"/>
      <c r="CO403" s="508"/>
      <c r="CP403" s="508"/>
      <c r="CQ403" s="508"/>
      <c r="CR403" s="508"/>
      <c r="CS403" s="508"/>
      <c r="CT403" s="508"/>
      <c r="CU403" s="508"/>
      <c r="CV403" s="508"/>
      <c r="CW403" s="508"/>
      <c r="CX403" s="508"/>
      <c r="CY403" s="508"/>
      <c r="CZ403" s="508"/>
      <c r="DA403" s="508"/>
      <c r="DB403" s="508"/>
      <c r="DC403" s="508"/>
      <c r="DD403" s="508"/>
      <c r="DE403" s="508"/>
      <c r="DF403" s="508"/>
      <c r="DG403" s="508"/>
      <c r="DH403" s="508"/>
      <c r="DI403" s="508"/>
      <c r="DJ403" s="508"/>
      <c r="DK403" s="508"/>
      <c r="DL403" s="508"/>
      <c r="DM403" s="508"/>
      <c r="DN403" s="508"/>
      <c r="DO403" s="508"/>
      <c r="DP403" s="508"/>
      <c r="DQ403" s="508"/>
      <c r="DR403" s="508"/>
      <c r="DS403" s="508"/>
      <c r="DT403" s="508"/>
      <c r="DU403" s="508"/>
      <c r="DV403" s="508"/>
      <c r="DW403" s="508"/>
      <c r="DX403" s="508"/>
      <c r="DY403" s="508"/>
      <c r="DZ403" s="508"/>
      <c r="EA403" s="508"/>
      <c r="EB403" s="508"/>
      <c r="EC403" s="508"/>
      <c r="ED403" s="508"/>
      <c r="EE403" s="508"/>
      <c r="EF403" s="508"/>
      <c r="EG403" s="508"/>
      <c r="EH403" s="508"/>
      <c r="EI403" s="508"/>
      <c r="EJ403" s="508"/>
      <c r="EK403" s="508"/>
      <c r="EL403" s="508"/>
      <c r="EM403" s="508"/>
      <c r="EN403" s="508"/>
      <c r="EO403" s="508"/>
      <c r="EP403" s="508"/>
      <c r="EQ403" s="508"/>
      <c r="ER403" s="508"/>
      <c r="ES403" s="508"/>
      <c r="ET403" s="508"/>
      <c r="EU403" s="508"/>
      <c r="EV403" s="508"/>
      <c r="EW403" s="508"/>
      <c r="EX403" s="508"/>
      <c r="EY403" s="508"/>
      <c r="EZ403" s="508"/>
      <c r="FA403" s="508"/>
      <c r="FB403" s="508"/>
      <c r="FC403" s="508"/>
      <c r="FD403" s="508"/>
      <c r="FE403" s="508"/>
      <c r="FF403" s="508"/>
      <c r="FG403" s="508"/>
      <c r="FH403" s="508"/>
      <c r="FI403" s="508"/>
      <c r="FJ403" s="508"/>
      <c r="FK403" s="508"/>
      <c r="FL403" s="508"/>
      <c r="FM403" s="508"/>
      <c r="FN403" s="508"/>
      <c r="FO403" s="508"/>
      <c r="FP403" s="508"/>
      <c r="FQ403" s="508"/>
      <c r="FR403" s="508"/>
      <c r="FS403" s="508"/>
      <c r="FT403" s="508"/>
      <c r="FU403" s="508"/>
      <c r="FV403" s="508"/>
      <c r="FW403" s="508"/>
      <c r="FX403" s="508"/>
      <c r="FY403" s="508"/>
      <c r="FZ403" s="508"/>
      <c r="GA403" s="508"/>
      <c r="GB403" s="508"/>
      <c r="GC403" s="508"/>
      <c r="GD403" s="508"/>
      <c r="GE403" s="508"/>
      <c r="GF403" s="508"/>
      <c r="GG403" s="508"/>
      <c r="GH403" s="508"/>
      <c r="GI403" s="508"/>
      <c r="GJ403" s="508"/>
      <c r="GK403" s="508"/>
      <c r="GL403" s="508"/>
      <c r="GM403" s="508"/>
      <c r="GN403" s="508"/>
      <c r="GO403" s="508"/>
      <c r="GP403" s="508"/>
      <c r="GQ403" s="508"/>
      <c r="GR403" s="508"/>
      <c r="GS403" s="508"/>
      <c r="GT403" s="508"/>
      <c r="GU403" s="508"/>
      <c r="GV403" s="508"/>
      <c r="GW403" s="508"/>
      <c r="GX403" s="508"/>
      <c r="GY403" s="508"/>
      <c r="GZ403" s="508"/>
      <c r="HA403" s="508"/>
      <c r="HB403" s="508"/>
      <c r="HC403" s="508"/>
      <c r="HD403" s="508"/>
      <c r="HE403" s="508"/>
      <c r="HF403" s="508"/>
      <c r="HG403" s="508"/>
      <c r="HH403" s="508"/>
      <c r="HI403" s="508"/>
      <c r="HJ403" s="508"/>
      <c r="HK403" s="508"/>
    </row>
    <row r="404" spans="1:219" s="507" customFormat="1" x14ac:dyDescent="0.25">
      <c r="A404" s="498"/>
      <c r="B404" s="498"/>
      <c r="C404" s="498"/>
      <c r="D404" s="498"/>
      <c r="E404" s="796"/>
      <c r="F404" s="498"/>
      <c r="G404" s="498"/>
      <c r="H404" s="498"/>
      <c r="I404" s="499"/>
      <c r="J404" s="498"/>
      <c r="K404" s="498"/>
      <c r="L404" s="498"/>
      <c r="M404" s="498"/>
      <c r="N404" s="498"/>
      <c r="O404" s="498"/>
      <c r="P404" s="498"/>
      <c r="Q404" s="498"/>
      <c r="R404" s="496"/>
      <c r="S404" s="496"/>
      <c r="T404" s="496"/>
      <c r="U404" s="504"/>
      <c r="V404" s="497"/>
      <c r="W404" s="497"/>
      <c r="X404" s="506"/>
      <c r="AT404" s="508"/>
      <c r="AU404" s="508"/>
      <c r="AV404" s="508"/>
      <c r="AW404" s="508"/>
      <c r="AX404" s="508"/>
      <c r="AY404" s="508"/>
      <c r="AZ404" s="508"/>
      <c r="BA404" s="508"/>
      <c r="BB404" s="508"/>
      <c r="BC404" s="508"/>
      <c r="BD404" s="508"/>
      <c r="BE404" s="508"/>
      <c r="BF404" s="508"/>
      <c r="BG404" s="508"/>
      <c r="BH404" s="508"/>
      <c r="BI404" s="508"/>
      <c r="BJ404" s="508"/>
      <c r="BK404" s="508"/>
      <c r="BL404" s="508"/>
      <c r="BM404" s="508"/>
      <c r="BN404" s="508"/>
      <c r="BO404" s="508"/>
      <c r="BP404" s="508"/>
      <c r="BQ404" s="508"/>
      <c r="BR404" s="508"/>
      <c r="BS404" s="508"/>
      <c r="BT404" s="508"/>
      <c r="BU404" s="508"/>
      <c r="BV404" s="508"/>
      <c r="BW404" s="508"/>
      <c r="BX404" s="508"/>
      <c r="BY404" s="508"/>
      <c r="BZ404" s="508"/>
      <c r="CA404" s="508"/>
      <c r="CB404" s="508"/>
      <c r="CC404" s="508"/>
      <c r="CD404" s="508"/>
      <c r="CE404" s="508"/>
      <c r="CF404" s="508"/>
      <c r="CG404" s="508"/>
      <c r="CH404" s="508"/>
      <c r="CI404" s="508"/>
      <c r="CJ404" s="508"/>
      <c r="CK404" s="508"/>
      <c r="CL404" s="508"/>
      <c r="CM404" s="508"/>
      <c r="CN404" s="508"/>
      <c r="CO404" s="508"/>
      <c r="CP404" s="508"/>
      <c r="CQ404" s="508"/>
      <c r="CR404" s="508"/>
      <c r="CS404" s="508"/>
      <c r="CT404" s="508"/>
      <c r="CU404" s="508"/>
      <c r="CV404" s="508"/>
      <c r="CW404" s="508"/>
      <c r="CX404" s="508"/>
      <c r="CY404" s="508"/>
      <c r="CZ404" s="508"/>
      <c r="DA404" s="508"/>
      <c r="DB404" s="508"/>
      <c r="DC404" s="508"/>
      <c r="DD404" s="508"/>
      <c r="DE404" s="508"/>
      <c r="DF404" s="508"/>
      <c r="DG404" s="508"/>
      <c r="DH404" s="508"/>
      <c r="DI404" s="508"/>
      <c r="DJ404" s="508"/>
      <c r="DK404" s="508"/>
      <c r="DL404" s="508"/>
      <c r="DM404" s="508"/>
      <c r="DN404" s="508"/>
      <c r="DO404" s="508"/>
      <c r="DP404" s="508"/>
      <c r="DQ404" s="508"/>
      <c r="DR404" s="508"/>
      <c r="DS404" s="508"/>
      <c r="DT404" s="508"/>
      <c r="DU404" s="508"/>
      <c r="DV404" s="508"/>
      <c r="DW404" s="508"/>
      <c r="DX404" s="508"/>
      <c r="DY404" s="508"/>
      <c r="DZ404" s="508"/>
      <c r="EA404" s="508"/>
      <c r="EB404" s="508"/>
      <c r="EC404" s="508"/>
      <c r="ED404" s="508"/>
      <c r="EE404" s="508"/>
      <c r="EF404" s="508"/>
      <c r="EG404" s="508"/>
      <c r="EH404" s="508"/>
      <c r="EI404" s="508"/>
      <c r="EJ404" s="508"/>
      <c r="EK404" s="508"/>
      <c r="EL404" s="508"/>
      <c r="EM404" s="508"/>
      <c r="EN404" s="508"/>
      <c r="EO404" s="508"/>
      <c r="EP404" s="508"/>
      <c r="EQ404" s="508"/>
      <c r="ER404" s="508"/>
      <c r="ES404" s="508"/>
      <c r="ET404" s="508"/>
      <c r="EU404" s="508"/>
      <c r="EV404" s="508"/>
      <c r="EW404" s="508"/>
      <c r="EX404" s="508"/>
      <c r="EY404" s="508"/>
      <c r="EZ404" s="508"/>
      <c r="FA404" s="508"/>
      <c r="FB404" s="508"/>
      <c r="FC404" s="508"/>
      <c r="FD404" s="508"/>
      <c r="FE404" s="508"/>
      <c r="FF404" s="508"/>
      <c r="FG404" s="508"/>
      <c r="FH404" s="508"/>
      <c r="FI404" s="508"/>
      <c r="FJ404" s="508"/>
      <c r="FK404" s="508"/>
      <c r="FL404" s="508"/>
      <c r="FM404" s="508"/>
      <c r="FN404" s="508"/>
      <c r="FO404" s="508"/>
      <c r="FP404" s="508"/>
      <c r="FQ404" s="508"/>
      <c r="FR404" s="508"/>
      <c r="FS404" s="508"/>
      <c r="FT404" s="508"/>
      <c r="FU404" s="508"/>
      <c r="FV404" s="508"/>
      <c r="FW404" s="508"/>
      <c r="FX404" s="508"/>
      <c r="FY404" s="508"/>
      <c r="FZ404" s="508"/>
      <c r="GA404" s="508"/>
      <c r="GB404" s="508"/>
      <c r="GC404" s="508"/>
      <c r="GD404" s="508"/>
      <c r="GE404" s="508"/>
      <c r="GF404" s="508"/>
      <c r="GG404" s="508"/>
      <c r="GH404" s="508"/>
      <c r="GI404" s="508"/>
      <c r="GJ404" s="508"/>
      <c r="GK404" s="508"/>
      <c r="GL404" s="508"/>
      <c r="GM404" s="508"/>
      <c r="GN404" s="508"/>
      <c r="GO404" s="508"/>
      <c r="GP404" s="508"/>
      <c r="GQ404" s="508"/>
      <c r="GR404" s="508"/>
      <c r="GS404" s="508"/>
      <c r="GT404" s="508"/>
      <c r="GU404" s="508"/>
      <c r="GV404" s="508"/>
      <c r="GW404" s="508"/>
      <c r="GX404" s="508"/>
      <c r="GY404" s="508"/>
      <c r="GZ404" s="508"/>
      <c r="HA404" s="508"/>
      <c r="HB404" s="508"/>
      <c r="HC404" s="508"/>
      <c r="HD404" s="508"/>
      <c r="HE404" s="508"/>
      <c r="HF404" s="508"/>
      <c r="HG404" s="508"/>
      <c r="HH404" s="508"/>
      <c r="HI404" s="508"/>
      <c r="HJ404" s="508"/>
      <c r="HK404" s="508"/>
    </row>
    <row r="405" spans="1:219" s="507" customFormat="1" x14ac:dyDescent="0.25">
      <c r="A405" s="498"/>
      <c r="B405" s="498"/>
      <c r="C405" s="498"/>
      <c r="D405" s="498"/>
      <c r="E405" s="796"/>
      <c r="F405" s="498"/>
      <c r="G405" s="498"/>
      <c r="H405" s="498"/>
      <c r="I405" s="499"/>
      <c r="J405" s="498"/>
      <c r="K405" s="498"/>
      <c r="L405" s="498"/>
      <c r="M405" s="498"/>
      <c r="N405" s="498"/>
      <c r="O405" s="498"/>
      <c r="P405" s="498"/>
      <c r="Q405" s="498"/>
      <c r="R405" s="496"/>
      <c r="S405" s="496"/>
      <c r="T405" s="496"/>
      <c r="U405" s="504"/>
      <c r="V405" s="497"/>
      <c r="W405" s="497"/>
      <c r="X405" s="506"/>
      <c r="AT405" s="508"/>
      <c r="AU405" s="508"/>
      <c r="AV405" s="508"/>
      <c r="AW405" s="508"/>
      <c r="AX405" s="508"/>
      <c r="AY405" s="508"/>
      <c r="AZ405" s="508"/>
      <c r="BA405" s="508"/>
      <c r="BB405" s="508"/>
      <c r="BC405" s="508"/>
      <c r="BD405" s="508"/>
      <c r="BE405" s="508"/>
      <c r="BF405" s="508"/>
      <c r="BG405" s="508"/>
      <c r="BH405" s="508"/>
      <c r="BI405" s="508"/>
      <c r="BJ405" s="508"/>
      <c r="BK405" s="508"/>
      <c r="BL405" s="508"/>
      <c r="BM405" s="508"/>
      <c r="BN405" s="508"/>
      <c r="BO405" s="508"/>
      <c r="BP405" s="508"/>
      <c r="BQ405" s="508"/>
      <c r="BR405" s="508"/>
      <c r="BS405" s="508"/>
      <c r="BT405" s="508"/>
      <c r="BU405" s="508"/>
      <c r="BV405" s="508"/>
      <c r="BW405" s="508"/>
      <c r="BX405" s="508"/>
      <c r="BY405" s="508"/>
      <c r="BZ405" s="508"/>
      <c r="CA405" s="508"/>
      <c r="CB405" s="508"/>
      <c r="CC405" s="508"/>
      <c r="CD405" s="508"/>
      <c r="CE405" s="508"/>
      <c r="CF405" s="508"/>
      <c r="CG405" s="508"/>
      <c r="CH405" s="508"/>
      <c r="CI405" s="508"/>
      <c r="CJ405" s="508"/>
      <c r="CK405" s="508"/>
      <c r="CL405" s="508"/>
      <c r="CM405" s="508"/>
      <c r="CN405" s="508"/>
      <c r="CO405" s="508"/>
      <c r="CP405" s="508"/>
      <c r="CQ405" s="508"/>
      <c r="CR405" s="508"/>
      <c r="CS405" s="508"/>
      <c r="CT405" s="508"/>
      <c r="CU405" s="508"/>
      <c r="CV405" s="508"/>
      <c r="CW405" s="508"/>
      <c r="CX405" s="508"/>
      <c r="CY405" s="508"/>
      <c r="CZ405" s="508"/>
      <c r="DA405" s="508"/>
      <c r="DB405" s="508"/>
      <c r="DC405" s="508"/>
      <c r="DD405" s="508"/>
      <c r="DE405" s="508"/>
      <c r="DF405" s="508"/>
      <c r="DG405" s="508"/>
      <c r="DH405" s="508"/>
      <c r="DI405" s="508"/>
      <c r="DJ405" s="508"/>
      <c r="DK405" s="508"/>
      <c r="DL405" s="508"/>
      <c r="DM405" s="508"/>
      <c r="DN405" s="508"/>
      <c r="DO405" s="508"/>
      <c r="DP405" s="508"/>
      <c r="DQ405" s="508"/>
      <c r="DR405" s="508"/>
      <c r="DS405" s="508"/>
      <c r="DT405" s="508"/>
      <c r="DU405" s="508"/>
      <c r="DV405" s="508"/>
      <c r="DW405" s="508"/>
      <c r="DX405" s="508"/>
      <c r="DY405" s="508"/>
      <c r="DZ405" s="508"/>
      <c r="EA405" s="508"/>
      <c r="EB405" s="508"/>
      <c r="EC405" s="508"/>
      <c r="ED405" s="508"/>
      <c r="EE405" s="508"/>
      <c r="EF405" s="508"/>
      <c r="EG405" s="508"/>
      <c r="EH405" s="508"/>
      <c r="EI405" s="508"/>
      <c r="EJ405" s="508"/>
      <c r="EK405" s="508"/>
      <c r="EL405" s="508"/>
      <c r="EM405" s="508"/>
      <c r="EN405" s="508"/>
      <c r="EO405" s="508"/>
      <c r="EP405" s="508"/>
      <c r="EQ405" s="508"/>
      <c r="ER405" s="508"/>
      <c r="ES405" s="508"/>
      <c r="ET405" s="508"/>
      <c r="EU405" s="508"/>
      <c r="EV405" s="508"/>
      <c r="EW405" s="508"/>
      <c r="EX405" s="508"/>
      <c r="EY405" s="508"/>
      <c r="EZ405" s="508"/>
      <c r="FA405" s="508"/>
      <c r="FB405" s="508"/>
      <c r="FC405" s="508"/>
      <c r="FD405" s="508"/>
      <c r="FE405" s="508"/>
      <c r="FF405" s="508"/>
      <c r="FG405" s="508"/>
      <c r="FH405" s="508"/>
      <c r="FI405" s="508"/>
      <c r="FJ405" s="508"/>
      <c r="FK405" s="508"/>
      <c r="FL405" s="508"/>
      <c r="FM405" s="508"/>
      <c r="FN405" s="508"/>
      <c r="FO405" s="508"/>
      <c r="FP405" s="508"/>
      <c r="FQ405" s="508"/>
      <c r="FR405" s="508"/>
      <c r="FS405" s="508"/>
      <c r="FT405" s="508"/>
      <c r="FU405" s="508"/>
      <c r="FV405" s="508"/>
      <c r="FW405" s="508"/>
      <c r="FX405" s="508"/>
      <c r="FY405" s="508"/>
      <c r="FZ405" s="508"/>
      <c r="GA405" s="508"/>
      <c r="GB405" s="508"/>
      <c r="GC405" s="508"/>
      <c r="GD405" s="508"/>
      <c r="GE405" s="508"/>
      <c r="GF405" s="508"/>
      <c r="GG405" s="508"/>
      <c r="GH405" s="508"/>
      <c r="GI405" s="508"/>
      <c r="GJ405" s="508"/>
      <c r="GK405" s="508"/>
      <c r="GL405" s="508"/>
      <c r="GM405" s="508"/>
      <c r="GN405" s="508"/>
      <c r="GO405" s="508"/>
      <c r="GP405" s="508"/>
      <c r="GQ405" s="508"/>
      <c r="GR405" s="508"/>
      <c r="GS405" s="508"/>
      <c r="GT405" s="508"/>
      <c r="GU405" s="508"/>
      <c r="GV405" s="508"/>
      <c r="GW405" s="508"/>
      <c r="GX405" s="508"/>
      <c r="GY405" s="508"/>
      <c r="GZ405" s="508"/>
      <c r="HA405" s="508"/>
      <c r="HB405" s="508"/>
      <c r="HC405" s="508"/>
      <c r="HD405" s="508"/>
      <c r="HE405" s="508"/>
      <c r="HF405" s="508"/>
      <c r="HG405" s="508"/>
      <c r="HH405" s="508"/>
      <c r="HI405" s="508"/>
      <c r="HJ405" s="508"/>
      <c r="HK405" s="508"/>
    </row>
    <row r="406" spans="1:219" s="507" customFormat="1" x14ac:dyDescent="0.25">
      <c r="A406" s="498"/>
      <c r="B406" s="498"/>
      <c r="C406" s="498"/>
      <c r="D406" s="498"/>
      <c r="E406" s="796"/>
      <c r="F406" s="498"/>
      <c r="G406" s="498"/>
      <c r="H406" s="498"/>
      <c r="I406" s="499"/>
      <c r="J406" s="498"/>
      <c r="K406" s="498"/>
      <c r="L406" s="498"/>
      <c r="M406" s="498"/>
      <c r="N406" s="498"/>
      <c r="O406" s="498"/>
      <c r="P406" s="498"/>
      <c r="Q406" s="498"/>
      <c r="R406" s="496"/>
      <c r="S406" s="496"/>
      <c r="T406" s="496"/>
      <c r="U406" s="504"/>
      <c r="V406" s="497"/>
      <c r="W406" s="497"/>
      <c r="X406" s="506"/>
      <c r="AT406" s="508"/>
      <c r="AU406" s="508"/>
      <c r="AV406" s="508"/>
      <c r="AW406" s="508"/>
      <c r="AX406" s="508"/>
      <c r="AY406" s="508"/>
      <c r="AZ406" s="508"/>
      <c r="BA406" s="508"/>
      <c r="BB406" s="508"/>
      <c r="BC406" s="508"/>
      <c r="BD406" s="508"/>
      <c r="BE406" s="508"/>
      <c r="BF406" s="508"/>
      <c r="BG406" s="508"/>
      <c r="BH406" s="508"/>
      <c r="BI406" s="508"/>
      <c r="BJ406" s="508"/>
      <c r="BK406" s="508"/>
      <c r="BL406" s="508"/>
      <c r="BM406" s="508"/>
      <c r="BN406" s="508"/>
      <c r="BO406" s="508"/>
      <c r="BP406" s="508"/>
      <c r="BQ406" s="508"/>
      <c r="BR406" s="508"/>
      <c r="BS406" s="508"/>
      <c r="BT406" s="508"/>
      <c r="BU406" s="508"/>
      <c r="BV406" s="508"/>
      <c r="BW406" s="508"/>
      <c r="BX406" s="508"/>
      <c r="BY406" s="508"/>
      <c r="BZ406" s="508"/>
      <c r="CA406" s="508"/>
      <c r="CB406" s="508"/>
      <c r="CC406" s="508"/>
      <c r="CD406" s="508"/>
      <c r="CE406" s="508"/>
      <c r="CF406" s="508"/>
      <c r="CG406" s="508"/>
      <c r="CH406" s="508"/>
      <c r="CI406" s="508"/>
      <c r="CJ406" s="508"/>
      <c r="CK406" s="508"/>
      <c r="CL406" s="508"/>
      <c r="CM406" s="508"/>
      <c r="CN406" s="508"/>
      <c r="CO406" s="508"/>
      <c r="CP406" s="508"/>
      <c r="CQ406" s="508"/>
      <c r="CR406" s="508"/>
      <c r="CS406" s="508"/>
      <c r="CT406" s="508"/>
      <c r="CU406" s="508"/>
      <c r="CV406" s="508"/>
      <c r="CW406" s="508"/>
      <c r="CX406" s="508"/>
      <c r="CY406" s="508"/>
      <c r="CZ406" s="508"/>
      <c r="DA406" s="508"/>
      <c r="DB406" s="508"/>
      <c r="DC406" s="508"/>
      <c r="DD406" s="508"/>
      <c r="DE406" s="508"/>
      <c r="DF406" s="508"/>
      <c r="DG406" s="508"/>
      <c r="DH406" s="508"/>
      <c r="DI406" s="508"/>
      <c r="DJ406" s="508"/>
      <c r="DK406" s="508"/>
      <c r="DL406" s="508"/>
      <c r="DM406" s="508"/>
      <c r="DN406" s="508"/>
      <c r="DO406" s="508"/>
      <c r="DP406" s="508"/>
      <c r="DQ406" s="508"/>
      <c r="DR406" s="508"/>
      <c r="DS406" s="508"/>
      <c r="DT406" s="508"/>
      <c r="DU406" s="508"/>
      <c r="DV406" s="508"/>
      <c r="DW406" s="508"/>
      <c r="DX406" s="508"/>
      <c r="DY406" s="508"/>
      <c r="DZ406" s="508"/>
      <c r="EA406" s="508"/>
      <c r="EB406" s="508"/>
      <c r="EC406" s="508"/>
      <c r="ED406" s="508"/>
      <c r="EE406" s="508"/>
      <c r="EF406" s="508"/>
      <c r="EG406" s="508"/>
      <c r="EH406" s="508"/>
      <c r="EI406" s="508"/>
      <c r="EJ406" s="508"/>
      <c r="EK406" s="508"/>
      <c r="EL406" s="508"/>
      <c r="EM406" s="508"/>
      <c r="EN406" s="508"/>
      <c r="EO406" s="508"/>
      <c r="EP406" s="508"/>
      <c r="EQ406" s="508"/>
      <c r="ER406" s="508"/>
      <c r="ES406" s="508"/>
      <c r="ET406" s="508"/>
      <c r="EU406" s="508"/>
      <c r="EV406" s="508"/>
      <c r="EW406" s="508"/>
      <c r="EX406" s="508"/>
      <c r="EY406" s="508"/>
      <c r="EZ406" s="508"/>
      <c r="FA406" s="508"/>
      <c r="FB406" s="508"/>
      <c r="FC406" s="508"/>
      <c r="FD406" s="508"/>
      <c r="FE406" s="508"/>
      <c r="FF406" s="508"/>
      <c r="FG406" s="508"/>
      <c r="FH406" s="508"/>
      <c r="FI406" s="508"/>
      <c r="FJ406" s="508"/>
      <c r="FK406" s="508"/>
      <c r="FL406" s="508"/>
      <c r="FM406" s="508"/>
      <c r="FN406" s="508"/>
      <c r="FO406" s="508"/>
      <c r="FP406" s="508"/>
      <c r="FQ406" s="508"/>
      <c r="FR406" s="508"/>
      <c r="FS406" s="508"/>
      <c r="FT406" s="508"/>
      <c r="FU406" s="508"/>
      <c r="FV406" s="508"/>
      <c r="FW406" s="508"/>
      <c r="FX406" s="508"/>
      <c r="FY406" s="508"/>
      <c r="FZ406" s="508"/>
      <c r="GA406" s="508"/>
      <c r="GB406" s="508"/>
      <c r="GC406" s="508"/>
      <c r="GD406" s="508"/>
      <c r="GE406" s="508"/>
      <c r="GF406" s="508"/>
      <c r="GG406" s="508"/>
      <c r="GH406" s="508"/>
      <c r="GI406" s="508"/>
      <c r="GJ406" s="508"/>
      <c r="GK406" s="508"/>
      <c r="GL406" s="508"/>
      <c r="GM406" s="508"/>
      <c r="GN406" s="508"/>
      <c r="GO406" s="508"/>
      <c r="GP406" s="508"/>
      <c r="GQ406" s="508"/>
      <c r="GR406" s="508"/>
      <c r="GS406" s="508"/>
      <c r="GT406" s="508"/>
      <c r="GU406" s="508"/>
      <c r="GV406" s="508"/>
      <c r="GW406" s="508"/>
      <c r="GX406" s="508"/>
      <c r="GY406" s="508"/>
      <c r="GZ406" s="508"/>
      <c r="HA406" s="508"/>
      <c r="HB406" s="508"/>
      <c r="HC406" s="508"/>
      <c r="HD406" s="508"/>
      <c r="HE406" s="508"/>
      <c r="HF406" s="508"/>
      <c r="HG406" s="508"/>
      <c r="HH406" s="508"/>
      <c r="HI406" s="508"/>
      <c r="HJ406" s="508"/>
      <c r="HK406" s="508"/>
    </row>
    <row r="407" spans="1:219" s="507" customFormat="1" x14ac:dyDescent="0.25">
      <c r="A407" s="498"/>
      <c r="B407" s="498"/>
      <c r="C407" s="498"/>
      <c r="D407" s="498"/>
      <c r="E407" s="796"/>
      <c r="F407" s="498"/>
      <c r="G407" s="498"/>
      <c r="H407" s="498"/>
      <c r="I407" s="499"/>
      <c r="J407" s="498"/>
      <c r="K407" s="498"/>
      <c r="L407" s="498"/>
      <c r="M407" s="498"/>
      <c r="N407" s="498"/>
      <c r="O407" s="498"/>
      <c r="P407" s="498"/>
      <c r="Q407" s="498"/>
      <c r="R407" s="496"/>
      <c r="S407" s="496"/>
      <c r="T407" s="496"/>
      <c r="U407" s="504"/>
      <c r="V407" s="497"/>
      <c r="W407" s="497"/>
      <c r="X407" s="506"/>
      <c r="AT407" s="508"/>
      <c r="AU407" s="508"/>
      <c r="AV407" s="508"/>
      <c r="AW407" s="508"/>
      <c r="AX407" s="508"/>
      <c r="AY407" s="508"/>
      <c r="AZ407" s="508"/>
      <c r="BA407" s="508"/>
      <c r="BB407" s="508"/>
      <c r="BC407" s="508"/>
      <c r="BD407" s="508"/>
      <c r="BE407" s="508"/>
      <c r="BF407" s="508"/>
      <c r="BG407" s="508"/>
      <c r="BH407" s="508"/>
      <c r="BI407" s="508"/>
      <c r="BJ407" s="508"/>
      <c r="BK407" s="508"/>
      <c r="BL407" s="508"/>
      <c r="BM407" s="508"/>
      <c r="BN407" s="508"/>
      <c r="BO407" s="508"/>
      <c r="BP407" s="508"/>
      <c r="BQ407" s="508"/>
      <c r="BR407" s="508"/>
      <c r="BS407" s="508"/>
      <c r="BT407" s="508"/>
      <c r="BU407" s="508"/>
      <c r="BV407" s="508"/>
      <c r="BW407" s="508"/>
      <c r="BX407" s="508"/>
      <c r="BY407" s="508"/>
      <c r="BZ407" s="508"/>
      <c r="CA407" s="508"/>
      <c r="CB407" s="508"/>
      <c r="CC407" s="508"/>
      <c r="CD407" s="508"/>
      <c r="CE407" s="508"/>
      <c r="CF407" s="508"/>
      <c r="CG407" s="508"/>
      <c r="CH407" s="508"/>
      <c r="CI407" s="508"/>
      <c r="CJ407" s="508"/>
      <c r="CK407" s="508"/>
      <c r="CL407" s="508"/>
      <c r="CM407" s="508"/>
      <c r="CN407" s="508"/>
      <c r="CO407" s="508"/>
      <c r="CP407" s="508"/>
      <c r="CQ407" s="508"/>
      <c r="CR407" s="508"/>
      <c r="CS407" s="508"/>
      <c r="CT407" s="508"/>
      <c r="CU407" s="508"/>
      <c r="CV407" s="508"/>
      <c r="CW407" s="508"/>
      <c r="CX407" s="508"/>
      <c r="CY407" s="508"/>
      <c r="CZ407" s="508"/>
      <c r="DA407" s="508"/>
      <c r="DB407" s="508"/>
      <c r="DC407" s="508"/>
      <c r="DD407" s="508"/>
      <c r="DE407" s="508"/>
      <c r="DF407" s="508"/>
      <c r="DG407" s="508"/>
      <c r="DH407" s="508"/>
      <c r="DI407" s="508"/>
      <c r="DJ407" s="508"/>
      <c r="DK407" s="508"/>
      <c r="DL407" s="508"/>
      <c r="DM407" s="508"/>
      <c r="DN407" s="508"/>
      <c r="DO407" s="508"/>
      <c r="DP407" s="508"/>
      <c r="DQ407" s="508"/>
      <c r="DR407" s="508"/>
      <c r="DS407" s="508"/>
      <c r="DT407" s="508"/>
      <c r="DU407" s="508"/>
      <c r="DV407" s="508"/>
      <c r="DW407" s="508"/>
      <c r="DX407" s="508"/>
      <c r="DY407" s="508"/>
      <c r="DZ407" s="508"/>
      <c r="EA407" s="508"/>
      <c r="EB407" s="508"/>
      <c r="EC407" s="508"/>
      <c r="ED407" s="508"/>
      <c r="EE407" s="508"/>
      <c r="EF407" s="508"/>
      <c r="EG407" s="508"/>
      <c r="EH407" s="508"/>
      <c r="EI407" s="508"/>
      <c r="EJ407" s="508"/>
      <c r="EK407" s="508"/>
      <c r="EL407" s="508"/>
      <c r="EM407" s="508"/>
      <c r="EN407" s="508"/>
      <c r="EO407" s="508"/>
      <c r="EP407" s="508"/>
      <c r="EQ407" s="508"/>
      <c r="ER407" s="508"/>
      <c r="ES407" s="508"/>
      <c r="ET407" s="508"/>
      <c r="EU407" s="508"/>
      <c r="EV407" s="508"/>
      <c r="EW407" s="508"/>
      <c r="EX407" s="508"/>
      <c r="EY407" s="508"/>
      <c r="EZ407" s="508"/>
      <c r="FA407" s="508"/>
      <c r="FB407" s="508"/>
      <c r="FC407" s="508"/>
      <c r="FD407" s="508"/>
      <c r="FE407" s="508"/>
      <c r="FF407" s="508"/>
      <c r="FG407" s="508"/>
      <c r="FH407" s="508"/>
      <c r="FI407" s="508"/>
      <c r="FJ407" s="508"/>
      <c r="FK407" s="508"/>
      <c r="FL407" s="508"/>
      <c r="FM407" s="508"/>
      <c r="FN407" s="508"/>
      <c r="FO407" s="508"/>
      <c r="FP407" s="508"/>
      <c r="FQ407" s="508"/>
      <c r="FR407" s="508"/>
      <c r="FS407" s="508"/>
      <c r="FT407" s="508"/>
      <c r="FU407" s="508"/>
      <c r="FV407" s="508"/>
      <c r="FW407" s="508"/>
      <c r="FX407" s="508"/>
      <c r="FY407" s="508"/>
      <c r="FZ407" s="508"/>
      <c r="GA407" s="508"/>
      <c r="GB407" s="508"/>
      <c r="GC407" s="508"/>
      <c r="GD407" s="508"/>
      <c r="GE407" s="508"/>
      <c r="GF407" s="508"/>
      <c r="GG407" s="508"/>
      <c r="GH407" s="508"/>
      <c r="GI407" s="508"/>
      <c r="GJ407" s="508"/>
      <c r="GK407" s="508"/>
      <c r="GL407" s="508"/>
      <c r="GM407" s="508"/>
      <c r="GN407" s="508"/>
      <c r="GO407" s="508"/>
      <c r="GP407" s="508"/>
      <c r="GQ407" s="508"/>
      <c r="GR407" s="508"/>
      <c r="GS407" s="508"/>
      <c r="GT407" s="508"/>
      <c r="GU407" s="508"/>
      <c r="GV407" s="508"/>
      <c r="GW407" s="508"/>
      <c r="GX407" s="508"/>
      <c r="GY407" s="508"/>
      <c r="GZ407" s="508"/>
      <c r="HA407" s="508"/>
      <c r="HB407" s="508"/>
      <c r="HC407" s="508"/>
      <c r="HD407" s="508"/>
      <c r="HE407" s="508"/>
      <c r="HF407" s="508"/>
      <c r="HG407" s="508"/>
      <c r="HH407" s="508"/>
      <c r="HI407" s="508"/>
      <c r="HJ407" s="508"/>
      <c r="HK407" s="508"/>
    </row>
    <row r="408" spans="1:219" x14ac:dyDescent="0.25">
      <c r="A408" s="498"/>
      <c r="B408" s="498"/>
      <c r="C408" s="498"/>
      <c r="D408" s="498"/>
      <c r="E408" s="796"/>
      <c r="F408" s="498"/>
      <c r="G408" s="498"/>
      <c r="H408" s="498"/>
      <c r="I408" s="499"/>
      <c r="J408" s="498"/>
      <c r="K408" s="498"/>
      <c r="L408" s="498"/>
      <c r="M408" s="498"/>
      <c r="N408" s="498"/>
      <c r="O408" s="498"/>
      <c r="P408" s="498"/>
      <c r="Q408" s="498"/>
      <c r="R408" s="496"/>
      <c r="S408" s="496"/>
      <c r="T408" s="496"/>
      <c r="U408" s="504"/>
      <c r="V408" s="497"/>
      <c r="W408" s="497"/>
      <c r="X408" s="506"/>
      <c r="Y408" s="507"/>
      <c r="Z408" s="507"/>
      <c r="AA408" s="507"/>
      <c r="AB408" s="507"/>
    </row>
    <row r="409" spans="1:219" x14ac:dyDescent="0.25">
      <c r="A409" s="498"/>
      <c r="B409" s="498"/>
      <c r="C409" s="498"/>
      <c r="D409" s="498"/>
      <c r="E409" s="796"/>
      <c r="F409" s="498"/>
      <c r="G409" s="498"/>
      <c r="H409" s="498"/>
      <c r="I409" s="499"/>
      <c r="J409" s="498"/>
      <c r="K409" s="498"/>
      <c r="L409" s="498"/>
      <c r="M409" s="498"/>
      <c r="N409" s="498"/>
      <c r="O409" s="498"/>
      <c r="P409" s="498"/>
      <c r="Q409" s="498"/>
      <c r="R409" s="496"/>
      <c r="S409" s="496"/>
      <c r="T409" s="496"/>
      <c r="U409" s="504"/>
      <c r="V409" s="497"/>
      <c r="W409" s="497"/>
      <c r="X409" s="506"/>
      <c r="Y409" s="507"/>
      <c r="Z409" s="507"/>
      <c r="AA409" s="507"/>
      <c r="AB409" s="507"/>
    </row>
    <row r="410" spans="1:219" x14ac:dyDescent="0.25">
      <c r="B410" s="498"/>
      <c r="C410" s="498"/>
      <c r="D410" s="498"/>
      <c r="U410" s="504"/>
      <c r="X410" s="506"/>
      <c r="Y410" s="507"/>
      <c r="Z410" s="507"/>
      <c r="AA410" s="507"/>
      <c r="AB410" s="507"/>
    </row>
    <row r="411" spans="1:219" x14ac:dyDescent="0.25">
      <c r="B411" s="498"/>
      <c r="C411" s="498"/>
      <c r="D411" s="498"/>
      <c r="U411" s="504"/>
      <c r="X411" s="506"/>
      <c r="Y411" s="507"/>
      <c r="Z411" s="507"/>
      <c r="AA411" s="507"/>
      <c r="AB411" s="507"/>
    </row>
    <row r="412" spans="1:219" s="514" customFormat="1" x14ac:dyDescent="0.25">
      <c r="A412" s="508"/>
      <c r="B412" s="508"/>
      <c r="C412" s="498"/>
      <c r="D412" s="498"/>
      <c r="E412" s="798"/>
      <c r="F412" s="508"/>
      <c r="G412" s="508"/>
      <c r="H412" s="508"/>
      <c r="I412" s="512"/>
      <c r="J412" s="508"/>
      <c r="K412" s="508"/>
      <c r="L412" s="508"/>
      <c r="M412" s="508"/>
      <c r="N412" s="508"/>
      <c r="O412" s="508"/>
      <c r="P412" s="508"/>
      <c r="Q412" s="508"/>
      <c r="R412" s="513"/>
      <c r="S412" s="513"/>
      <c r="T412" s="513"/>
      <c r="U412" s="504"/>
      <c r="V412" s="507"/>
      <c r="W412" s="507"/>
      <c r="X412" s="506"/>
      <c r="Y412" s="507"/>
      <c r="Z412" s="507"/>
      <c r="AA412" s="507"/>
      <c r="AB412" s="507"/>
      <c r="AC412" s="507"/>
      <c r="AD412" s="507"/>
      <c r="AE412" s="507"/>
      <c r="AF412" s="507"/>
      <c r="AG412" s="507"/>
      <c r="AH412" s="507"/>
      <c r="AI412" s="507"/>
      <c r="AJ412" s="507"/>
      <c r="AK412" s="507"/>
      <c r="AL412" s="507"/>
      <c r="AM412" s="507"/>
      <c r="AN412" s="507"/>
      <c r="AO412" s="507"/>
      <c r="AP412" s="507"/>
      <c r="AQ412" s="507"/>
      <c r="AR412" s="507"/>
      <c r="AS412" s="507"/>
      <c r="AT412" s="508"/>
      <c r="AU412" s="508"/>
      <c r="AV412" s="508"/>
      <c r="AW412" s="508"/>
      <c r="AX412" s="508"/>
      <c r="AY412" s="508"/>
      <c r="AZ412" s="508"/>
      <c r="BA412" s="508"/>
      <c r="BB412" s="508"/>
      <c r="BC412" s="508"/>
      <c r="BD412" s="508"/>
      <c r="BE412" s="508"/>
      <c r="BF412" s="508"/>
      <c r="BG412" s="508"/>
      <c r="BH412" s="508"/>
      <c r="BI412" s="508"/>
      <c r="BJ412" s="508"/>
      <c r="BK412" s="508"/>
      <c r="BL412" s="508"/>
      <c r="BM412" s="508"/>
      <c r="BN412" s="508"/>
      <c r="BO412" s="508"/>
      <c r="BP412" s="508"/>
      <c r="BQ412" s="508"/>
      <c r="BR412" s="508"/>
      <c r="BS412" s="508"/>
      <c r="BT412" s="508"/>
      <c r="BU412" s="508"/>
      <c r="BV412" s="508"/>
      <c r="BW412" s="508"/>
      <c r="BX412" s="508"/>
      <c r="BY412" s="508"/>
      <c r="BZ412" s="508"/>
      <c r="CA412" s="508"/>
      <c r="CB412" s="508"/>
      <c r="CC412" s="508"/>
      <c r="CD412" s="508"/>
      <c r="CE412" s="508"/>
      <c r="CF412" s="508"/>
      <c r="CG412" s="508"/>
      <c r="CH412" s="508"/>
      <c r="CI412" s="508"/>
      <c r="CJ412" s="508"/>
      <c r="CK412" s="508"/>
      <c r="CL412" s="508"/>
      <c r="CM412" s="508"/>
      <c r="CN412" s="508"/>
      <c r="CO412" s="508"/>
      <c r="CP412" s="508"/>
      <c r="CQ412" s="508"/>
      <c r="CR412" s="508"/>
      <c r="CS412" s="508"/>
      <c r="CT412" s="508"/>
      <c r="CU412" s="508"/>
      <c r="CV412" s="508"/>
      <c r="CW412" s="508"/>
      <c r="CX412" s="508"/>
      <c r="CY412" s="508"/>
      <c r="CZ412" s="508"/>
      <c r="DA412" s="508"/>
      <c r="DB412" s="508"/>
      <c r="DC412" s="508"/>
      <c r="DD412" s="508"/>
      <c r="DE412" s="508"/>
      <c r="DF412" s="508"/>
      <c r="DG412" s="508"/>
      <c r="DH412" s="508"/>
      <c r="DI412" s="508"/>
      <c r="DJ412" s="508"/>
      <c r="DK412" s="508"/>
      <c r="DL412" s="508"/>
      <c r="DM412" s="508"/>
      <c r="DN412" s="508"/>
      <c r="DO412" s="508"/>
      <c r="DP412" s="508"/>
      <c r="DQ412" s="508"/>
      <c r="DR412" s="508"/>
      <c r="DS412" s="508"/>
      <c r="DT412" s="508"/>
      <c r="DU412" s="508"/>
      <c r="DV412" s="508"/>
      <c r="DW412" s="508"/>
      <c r="DX412" s="508"/>
      <c r="DY412" s="508"/>
      <c r="DZ412" s="508"/>
      <c r="EA412" s="508"/>
      <c r="EB412" s="508"/>
      <c r="EC412" s="508"/>
      <c r="ED412" s="508"/>
      <c r="EE412" s="508"/>
      <c r="EF412" s="508"/>
      <c r="EG412" s="508"/>
      <c r="EH412" s="508"/>
      <c r="EI412" s="508"/>
      <c r="EJ412" s="508"/>
      <c r="EK412" s="508"/>
      <c r="EL412" s="508"/>
      <c r="EM412" s="508"/>
      <c r="EN412" s="508"/>
      <c r="EO412" s="508"/>
      <c r="EP412" s="508"/>
      <c r="EQ412" s="508"/>
      <c r="ER412" s="508"/>
      <c r="ES412" s="508"/>
      <c r="ET412" s="508"/>
      <c r="EU412" s="508"/>
      <c r="EV412" s="508"/>
      <c r="EW412" s="508"/>
      <c r="EX412" s="508"/>
      <c r="EY412" s="508"/>
      <c r="EZ412" s="508"/>
      <c r="FA412" s="508"/>
      <c r="FB412" s="508"/>
      <c r="FC412" s="508"/>
      <c r="FD412" s="508"/>
      <c r="FE412" s="508"/>
      <c r="FF412" s="508"/>
      <c r="FG412" s="508"/>
      <c r="FH412" s="508"/>
      <c r="FI412" s="508"/>
      <c r="FJ412" s="508"/>
      <c r="FK412" s="508"/>
      <c r="FL412" s="508"/>
      <c r="FM412" s="508"/>
      <c r="FN412" s="508"/>
      <c r="FO412" s="508"/>
      <c r="FP412" s="508"/>
      <c r="FQ412" s="508"/>
      <c r="FR412" s="508"/>
      <c r="FS412" s="508"/>
      <c r="FT412" s="508"/>
      <c r="FU412" s="508"/>
      <c r="FV412" s="508"/>
      <c r="FW412" s="508"/>
      <c r="FX412" s="508"/>
      <c r="FY412" s="508"/>
      <c r="FZ412" s="508"/>
      <c r="GA412" s="508"/>
      <c r="GB412" s="508"/>
      <c r="GC412" s="508"/>
      <c r="GD412" s="508"/>
      <c r="GE412" s="508"/>
      <c r="GF412" s="508"/>
      <c r="GG412" s="508"/>
      <c r="GH412" s="508"/>
      <c r="GI412" s="508"/>
      <c r="GJ412" s="508"/>
      <c r="GK412" s="508"/>
      <c r="GL412" s="508"/>
      <c r="GM412" s="508"/>
      <c r="GN412" s="508"/>
      <c r="GO412" s="508"/>
      <c r="GP412" s="508"/>
      <c r="GQ412" s="508"/>
      <c r="GR412" s="508"/>
      <c r="GS412" s="508"/>
      <c r="GT412" s="508"/>
      <c r="GU412" s="508"/>
      <c r="GV412" s="508"/>
      <c r="GW412" s="508"/>
      <c r="GX412" s="508"/>
      <c r="GY412" s="508"/>
      <c r="GZ412" s="508"/>
      <c r="HA412" s="508"/>
      <c r="HB412" s="508"/>
      <c r="HC412" s="508"/>
      <c r="HD412" s="508"/>
      <c r="HE412" s="508"/>
      <c r="HF412" s="508"/>
      <c r="HG412" s="508"/>
      <c r="HH412" s="508"/>
      <c r="HI412" s="508"/>
      <c r="HJ412" s="508"/>
      <c r="HK412" s="508"/>
    </row>
    <row r="413" spans="1:219" s="514" customFormat="1" x14ac:dyDescent="0.25">
      <c r="A413" s="508"/>
      <c r="B413" s="508"/>
      <c r="C413" s="508"/>
      <c r="D413" s="508"/>
      <c r="E413" s="798"/>
      <c r="F413" s="508"/>
      <c r="G413" s="508"/>
      <c r="H413" s="508"/>
      <c r="I413" s="512"/>
      <c r="J413" s="508"/>
      <c r="K413" s="508"/>
      <c r="L413" s="508"/>
      <c r="M413" s="508"/>
      <c r="N413" s="508"/>
      <c r="O413" s="508"/>
      <c r="P413" s="508"/>
      <c r="Q413" s="508"/>
      <c r="R413" s="513"/>
      <c r="S413" s="513"/>
      <c r="T413" s="513"/>
      <c r="U413" s="504"/>
      <c r="V413" s="507"/>
      <c r="W413" s="507"/>
      <c r="X413" s="506"/>
      <c r="Y413" s="507"/>
      <c r="Z413" s="507"/>
      <c r="AA413" s="507"/>
      <c r="AB413" s="507"/>
      <c r="AC413" s="507"/>
      <c r="AD413" s="507"/>
      <c r="AE413" s="507"/>
      <c r="AF413" s="507"/>
      <c r="AG413" s="507"/>
      <c r="AH413" s="507"/>
      <c r="AI413" s="507"/>
      <c r="AJ413" s="507"/>
      <c r="AK413" s="507"/>
      <c r="AL413" s="507"/>
      <c r="AM413" s="507"/>
      <c r="AN413" s="507"/>
      <c r="AO413" s="507"/>
      <c r="AP413" s="507"/>
      <c r="AQ413" s="507"/>
      <c r="AR413" s="507"/>
      <c r="AS413" s="507"/>
      <c r="AT413" s="508"/>
      <c r="AU413" s="508"/>
      <c r="AV413" s="508"/>
      <c r="AW413" s="508"/>
      <c r="AX413" s="508"/>
      <c r="AY413" s="508"/>
      <c r="AZ413" s="508"/>
      <c r="BA413" s="508"/>
      <c r="BB413" s="508"/>
      <c r="BC413" s="508"/>
      <c r="BD413" s="508"/>
      <c r="BE413" s="508"/>
      <c r="BF413" s="508"/>
      <c r="BG413" s="508"/>
      <c r="BH413" s="508"/>
      <c r="BI413" s="508"/>
      <c r="BJ413" s="508"/>
      <c r="BK413" s="508"/>
      <c r="BL413" s="508"/>
      <c r="BM413" s="508"/>
      <c r="BN413" s="508"/>
      <c r="BO413" s="508"/>
      <c r="BP413" s="508"/>
      <c r="BQ413" s="508"/>
      <c r="BR413" s="508"/>
      <c r="BS413" s="508"/>
      <c r="BT413" s="508"/>
      <c r="BU413" s="508"/>
      <c r="BV413" s="508"/>
      <c r="BW413" s="508"/>
      <c r="BX413" s="508"/>
      <c r="BY413" s="508"/>
      <c r="BZ413" s="508"/>
      <c r="CA413" s="508"/>
      <c r="CB413" s="508"/>
      <c r="CC413" s="508"/>
      <c r="CD413" s="508"/>
      <c r="CE413" s="508"/>
      <c r="CF413" s="508"/>
      <c r="CG413" s="508"/>
      <c r="CH413" s="508"/>
      <c r="CI413" s="508"/>
      <c r="CJ413" s="508"/>
      <c r="CK413" s="508"/>
      <c r="CL413" s="508"/>
      <c r="CM413" s="508"/>
      <c r="CN413" s="508"/>
      <c r="CO413" s="508"/>
      <c r="CP413" s="508"/>
      <c r="CQ413" s="508"/>
      <c r="CR413" s="508"/>
      <c r="CS413" s="508"/>
      <c r="CT413" s="508"/>
      <c r="CU413" s="508"/>
      <c r="CV413" s="508"/>
      <c r="CW413" s="508"/>
      <c r="CX413" s="508"/>
      <c r="CY413" s="508"/>
      <c r="CZ413" s="508"/>
      <c r="DA413" s="508"/>
      <c r="DB413" s="508"/>
      <c r="DC413" s="508"/>
      <c r="DD413" s="508"/>
      <c r="DE413" s="508"/>
      <c r="DF413" s="508"/>
      <c r="DG413" s="508"/>
      <c r="DH413" s="508"/>
      <c r="DI413" s="508"/>
      <c r="DJ413" s="508"/>
      <c r="DK413" s="508"/>
      <c r="DL413" s="508"/>
      <c r="DM413" s="508"/>
      <c r="DN413" s="508"/>
      <c r="DO413" s="508"/>
      <c r="DP413" s="508"/>
      <c r="DQ413" s="508"/>
      <c r="DR413" s="508"/>
      <c r="DS413" s="508"/>
      <c r="DT413" s="508"/>
      <c r="DU413" s="508"/>
      <c r="DV413" s="508"/>
      <c r="DW413" s="508"/>
      <c r="DX413" s="508"/>
      <c r="DY413" s="508"/>
      <c r="DZ413" s="508"/>
      <c r="EA413" s="508"/>
      <c r="EB413" s="508"/>
      <c r="EC413" s="508"/>
      <c r="ED413" s="508"/>
      <c r="EE413" s="508"/>
      <c r="EF413" s="508"/>
      <c r="EG413" s="508"/>
      <c r="EH413" s="508"/>
      <c r="EI413" s="508"/>
      <c r="EJ413" s="508"/>
      <c r="EK413" s="508"/>
      <c r="EL413" s="508"/>
      <c r="EM413" s="508"/>
      <c r="EN413" s="508"/>
      <c r="EO413" s="508"/>
      <c r="EP413" s="508"/>
      <c r="EQ413" s="508"/>
      <c r="ER413" s="508"/>
      <c r="ES413" s="508"/>
      <c r="ET413" s="508"/>
      <c r="EU413" s="508"/>
      <c r="EV413" s="508"/>
      <c r="EW413" s="508"/>
      <c r="EX413" s="508"/>
      <c r="EY413" s="508"/>
      <c r="EZ413" s="508"/>
      <c r="FA413" s="508"/>
      <c r="FB413" s="508"/>
      <c r="FC413" s="508"/>
      <c r="FD413" s="508"/>
      <c r="FE413" s="508"/>
      <c r="FF413" s="508"/>
      <c r="FG413" s="508"/>
      <c r="FH413" s="508"/>
      <c r="FI413" s="508"/>
      <c r="FJ413" s="508"/>
      <c r="FK413" s="508"/>
      <c r="FL413" s="508"/>
      <c r="FM413" s="508"/>
      <c r="FN413" s="508"/>
      <c r="FO413" s="508"/>
      <c r="FP413" s="508"/>
      <c r="FQ413" s="508"/>
      <c r="FR413" s="508"/>
      <c r="FS413" s="508"/>
      <c r="FT413" s="508"/>
      <c r="FU413" s="508"/>
      <c r="FV413" s="508"/>
      <c r="FW413" s="508"/>
      <c r="FX413" s="508"/>
      <c r="FY413" s="508"/>
      <c r="FZ413" s="508"/>
      <c r="GA413" s="508"/>
      <c r="GB413" s="508"/>
      <c r="GC413" s="508"/>
      <c r="GD413" s="508"/>
      <c r="GE413" s="508"/>
      <c r="GF413" s="508"/>
      <c r="GG413" s="508"/>
      <c r="GH413" s="508"/>
      <c r="GI413" s="508"/>
      <c r="GJ413" s="508"/>
      <c r="GK413" s="508"/>
      <c r="GL413" s="508"/>
      <c r="GM413" s="508"/>
      <c r="GN413" s="508"/>
      <c r="GO413" s="508"/>
      <c r="GP413" s="508"/>
      <c r="GQ413" s="508"/>
      <c r="GR413" s="508"/>
      <c r="GS413" s="508"/>
      <c r="GT413" s="508"/>
      <c r="GU413" s="508"/>
      <c r="GV413" s="508"/>
      <c r="GW413" s="508"/>
      <c r="GX413" s="508"/>
      <c r="GY413" s="508"/>
      <c r="GZ413" s="508"/>
      <c r="HA413" s="508"/>
      <c r="HB413" s="508"/>
      <c r="HC413" s="508"/>
      <c r="HD413" s="508"/>
      <c r="HE413" s="508"/>
      <c r="HF413" s="508"/>
      <c r="HG413" s="508"/>
      <c r="HH413" s="508"/>
      <c r="HI413" s="508"/>
      <c r="HJ413" s="508"/>
      <c r="HK413" s="508"/>
    </row>
    <row r="414" spans="1:219" x14ac:dyDescent="0.25">
      <c r="U414" s="504"/>
      <c r="X414" s="506"/>
      <c r="Y414" s="507"/>
      <c r="Z414" s="507"/>
      <c r="AA414" s="507"/>
      <c r="AB414" s="507"/>
    </row>
    <row r="415" spans="1:219" x14ac:dyDescent="0.25">
      <c r="U415" s="504"/>
      <c r="X415" s="506"/>
      <c r="Y415" s="507"/>
      <c r="Z415" s="507"/>
      <c r="AA415" s="507"/>
      <c r="AB415" s="507"/>
    </row>
    <row r="416" spans="1:219" x14ac:dyDescent="0.25">
      <c r="U416" s="504"/>
      <c r="X416" s="506"/>
      <c r="Y416" s="507"/>
      <c r="Z416" s="507"/>
      <c r="AA416" s="507"/>
      <c r="AB416" s="507"/>
    </row>
    <row r="417" spans="1:219" x14ac:dyDescent="0.25">
      <c r="U417" s="504"/>
      <c r="X417" s="506"/>
      <c r="Y417" s="507"/>
      <c r="Z417" s="507"/>
      <c r="AA417" s="507"/>
      <c r="AB417" s="507"/>
    </row>
    <row r="418" spans="1:219" x14ac:dyDescent="0.25">
      <c r="U418" s="504"/>
      <c r="X418" s="506"/>
      <c r="Y418" s="507"/>
      <c r="Z418" s="507"/>
      <c r="AA418" s="507"/>
      <c r="AB418" s="507"/>
    </row>
    <row r="419" spans="1:219" x14ac:dyDescent="0.25">
      <c r="U419" s="504"/>
      <c r="X419" s="506"/>
      <c r="Y419" s="507"/>
      <c r="Z419" s="507"/>
      <c r="AA419" s="507"/>
      <c r="AB419" s="507"/>
    </row>
    <row r="420" spans="1:219" x14ac:dyDescent="0.25">
      <c r="U420" s="504"/>
      <c r="X420" s="506"/>
      <c r="Y420" s="507"/>
      <c r="Z420" s="507"/>
      <c r="AA420" s="507"/>
      <c r="AB420" s="507"/>
    </row>
    <row r="421" spans="1:219" x14ac:dyDescent="0.25">
      <c r="U421" s="504"/>
      <c r="X421" s="506"/>
      <c r="Y421" s="507"/>
      <c r="Z421" s="507"/>
      <c r="AA421" s="507"/>
      <c r="AB421" s="507"/>
    </row>
    <row r="422" spans="1:219" x14ac:dyDescent="0.25">
      <c r="U422" s="504"/>
      <c r="X422" s="506"/>
      <c r="Y422" s="507"/>
      <c r="Z422" s="507"/>
      <c r="AA422" s="507"/>
      <c r="AB422" s="507"/>
    </row>
    <row r="423" spans="1:219" x14ac:dyDescent="0.25">
      <c r="U423" s="504"/>
      <c r="X423" s="506"/>
      <c r="Y423" s="507"/>
      <c r="Z423" s="507"/>
      <c r="AA423" s="507"/>
      <c r="AB423" s="507"/>
    </row>
    <row r="424" spans="1:219" s="507" customFormat="1" x14ac:dyDescent="0.25">
      <c r="A424" s="508"/>
      <c r="B424" s="508"/>
      <c r="C424" s="508"/>
      <c r="D424" s="508"/>
      <c r="E424" s="798"/>
      <c r="F424" s="508"/>
      <c r="G424" s="508"/>
      <c r="H424" s="508"/>
      <c r="I424" s="512"/>
      <c r="J424" s="508"/>
      <c r="K424" s="508"/>
      <c r="L424" s="508"/>
      <c r="M424" s="508"/>
      <c r="N424" s="508"/>
      <c r="O424" s="508"/>
      <c r="P424" s="508"/>
      <c r="Q424" s="508"/>
      <c r="R424" s="513"/>
      <c r="S424" s="513"/>
      <c r="T424" s="513"/>
      <c r="U424" s="504"/>
      <c r="X424" s="506"/>
      <c r="AT424" s="508"/>
      <c r="AU424" s="508"/>
      <c r="AV424" s="508"/>
      <c r="AW424" s="508"/>
      <c r="AX424" s="508"/>
      <c r="AY424" s="508"/>
      <c r="AZ424" s="508"/>
      <c r="BA424" s="508"/>
      <c r="BB424" s="508"/>
      <c r="BC424" s="508"/>
      <c r="BD424" s="508"/>
      <c r="BE424" s="508"/>
      <c r="BF424" s="508"/>
      <c r="BG424" s="508"/>
      <c r="BH424" s="508"/>
      <c r="BI424" s="508"/>
      <c r="BJ424" s="508"/>
      <c r="BK424" s="508"/>
      <c r="BL424" s="508"/>
      <c r="BM424" s="508"/>
      <c r="BN424" s="508"/>
      <c r="BO424" s="508"/>
      <c r="BP424" s="508"/>
      <c r="BQ424" s="508"/>
      <c r="BR424" s="508"/>
      <c r="BS424" s="508"/>
      <c r="BT424" s="508"/>
      <c r="BU424" s="508"/>
      <c r="BV424" s="508"/>
      <c r="BW424" s="508"/>
      <c r="BX424" s="508"/>
      <c r="BY424" s="508"/>
      <c r="BZ424" s="508"/>
      <c r="CA424" s="508"/>
      <c r="CB424" s="508"/>
      <c r="CC424" s="508"/>
      <c r="CD424" s="508"/>
      <c r="CE424" s="508"/>
      <c r="CF424" s="508"/>
      <c r="CG424" s="508"/>
      <c r="CH424" s="508"/>
      <c r="CI424" s="508"/>
      <c r="CJ424" s="508"/>
      <c r="CK424" s="508"/>
      <c r="CL424" s="508"/>
      <c r="CM424" s="508"/>
      <c r="CN424" s="508"/>
      <c r="CO424" s="508"/>
      <c r="CP424" s="508"/>
      <c r="CQ424" s="508"/>
      <c r="CR424" s="508"/>
      <c r="CS424" s="508"/>
      <c r="CT424" s="508"/>
      <c r="CU424" s="508"/>
      <c r="CV424" s="508"/>
      <c r="CW424" s="508"/>
      <c r="CX424" s="508"/>
      <c r="CY424" s="508"/>
      <c r="CZ424" s="508"/>
      <c r="DA424" s="508"/>
      <c r="DB424" s="508"/>
      <c r="DC424" s="508"/>
      <c r="DD424" s="508"/>
      <c r="DE424" s="508"/>
      <c r="DF424" s="508"/>
      <c r="DG424" s="508"/>
      <c r="DH424" s="508"/>
      <c r="DI424" s="508"/>
      <c r="DJ424" s="508"/>
      <c r="DK424" s="508"/>
      <c r="DL424" s="508"/>
      <c r="DM424" s="508"/>
      <c r="DN424" s="508"/>
      <c r="DO424" s="508"/>
      <c r="DP424" s="508"/>
      <c r="DQ424" s="508"/>
      <c r="DR424" s="508"/>
      <c r="DS424" s="508"/>
      <c r="DT424" s="508"/>
      <c r="DU424" s="508"/>
      <c r="DV424" s="508"/>
      <c r="DW424" s="508"/>
      <c r="DX424" s="508"/>
      <c r="DY424" s="508"/>
      <c r="DZ424" s="508"/>
      <c r="EA424" s="508"/>
      <c r="EB424" s="508"/>
      <c r="EC424" s="508"/>
      <c r="ED424" s="508"/>
      <c r="EE424" s="508"/>
      <c r="EF424" s="508"/>
      <c r="EG424" s="508"/>
      <c r="EH424" s="508"/>
      <c r="EI424" s="508"/>
      <c r="EJ424" s="508"/>
      <c r="EK424" s="508"/>
      <c r="EL424" s="508"/>
      <c r="EM424" s="508"/>
      <c r="EN424" s="508"/>
      <c r="EO424" s="508"/>
      <c r="EP424" s="508"/>
      <c r="EQ424" s="508"/>
      <c r="ER424" s="508"/>
      <c r="ES424" s="508"/>
      <c r="ET424" s="508"/>
      <c r="EU424" s="508"/>
      <c r="EV424" s="508"/>
      <c r="EW424" s="508"/>
      <c r="EX424" s="508"/>
      <c r="EY424" s="508"/>
      <c r="EZ424" s="508"/>
      <c r="FA424" s="508"/>
      <c r="FB424" s="508"/>
      <c r="FC424" s="508"/>
      <c r="FD424" s="508"/>
      <c r="FE424" s="508"/>
      <c r="FF424" s="508"/>
      <c r="FG424" s="508"/>
      <c r="FH424" s="508"/>
      <c r="FI424" s="508"/>
      <c r="FJ424" s="508"/>
      <c r="FK424" s="508"/>
      <c r="FL424" s="508"/>
      <c r="FM424" s="508"/>
      <c r="FN424" s="508"/>
      <c r="FO424" s="508"/>
      <c r="FP424" s="508"/>
      <c r="FQ424" s="508"/>
      <c r="FR424" s="508"/>
      <c r="FS424" s="508"/>
      <c r="FT424" s="508"/>
      <c r="FU424" s="508"/>
      <c r="FV424" s="508"/>
      <c r="FW424" s="508"/>
      <c r="FX424" s="508"/>
      <c r="FY424" s="508"/>
      <c r="FZ424" s="508"/>
      <c r="GA424" s="508"/>
      <c r="GB424" s="508"/>
      <c r="GC424" s="508"/>
      <c r="GD424" s="508"/>
      <c r="GE424" s="508"/>
      <c r="GF424" s="508"/>
      <c r="GG424" s="508"/>
      <c r="GH424" s="508"/>
      <c r="GI424" s="508"/>
      <c r="GJ424" s="508"/>
      <c r="GK424" s="508"/>
      <c r="GL424" s="508"/>
      <c r="GM424" s="508"/>
      <c r="GN424" s="508"/>
      <c r="GO424" s="508"/>
      <c r="GP424" s="508"/>
      <c r="GQ424" s="508"/>
      <c r="GR424" s="508"/>
      <c r="GS424" s="508"/>
      <c r="GT424" s="508"/>
      <c r="GU424" s="508"/>
      <c r="GV424" s="508"/>
      <c r="GW424" s="508"/>
      <c r="GX424" s="508"/>
      <c r="GY424" s="508"/>
      <c r="GZ424" s="508"/>
      <c r="HA424" s="508"/>
      <c r="HB424" s="508"/>
      <c r="HC424" s="508"/>
      <c r="HD424" s="508"/>
      <c r="HE424" s="508"/>
      <c r="HF424" s="508"/>
      <c r="HG424" s="508"/>
      <c r="HH424" s="508"/>
      <c r="HI424" s="508"/>
      <c r="HJ424" s="508"/>
      <c r="HK424" s="508"/>
    </row>
    <row r="425" spans="1:219" s="507" customFormat="1" x14ac:dyDescent="0.25">
      <c r="A425" s="508"/>
      <c r="B425" s="508"/>
      <c r="C425" s="508"/>
      <c r="D425" s="508"/>
      <c r="E425" s="798"/>
      <c r="F425" s="508"/>
      <c r="G425" s="508"/>
      <c r="H425" s="508"/>
      <c r="I425" s="512"/>
      <c r="J425" s="508"/>
      <c r="K425" s="508"/>
      <c r="L425" s="508"/>
      <c r="M425" s="508"/>
      <c r="N425" s="508"/>
      <c r="O425" s="508"/>
      <c r="P425" s="508"/>
      <c r="Q425" s="508"/>
      <c r="R425" s="513"/>
      <c r="S425" s="513"/>
      <c r="T425" s="513"/>
      <c r="U425" s="504"/>
      <c r="X425" s="506"/>
      <c r="AT425" s="508"/>
      <c r="AU425" s="508"/>
      <c r="AV425" s="508"/>
      <c r="AW425" s="508"/>
      <c r="AX425" s="508"/>
      <c r="AY425" s="508"/>
      <c r="AZ425" s="508"/>
      <c r="BA425" s="508"/>
      <c r="BB425" s="508"/>
      <c r="BC425" s="508"/>
      <c r="BD425" s="508"/>
      <c r="BE425" s="508"/>
      <c r="BF425" s="508"/>
      <c r="BG425" s="508"/>
      <c r="BH425" s="508"/>
      <c r="BI425" s="508"/>
      <c r="BJ425" s="508"/>
      <c r="BK425" s="508"/>
      <c r="BL425" s="508"/>
      <c r="BM425" s="508"/>
      <c r="BN425" s="508"/>
      <c r="BO425" s="508"/>
      <c r="BP425" s="508"/>
      <c r="BQ425" s="508"/>
      <c r="BR425" s="508"/>
      <c r="BS425" s="508"/>
      <c r="BT425" s="508"/>
      <c r="BU425" s="508"/>
      <c r="BV425" s="508"/>
      <c r="BW425" s="508"/>
      <c r="BX425" s="508"/>
      <c r="BY425" s="508"/>
      <c r="BZ425" s="508"/>
      <c r="CA425" s="508"/>
      <c r="CB425" s="508"/>
      <c r="CC425" s="508"/>
      <c r="CD425" s="508"/>
      <c r="CE425" s="508"/>
      <c r="CF425" s="508"/>
      <c r="CG425" s="508"/>
      <c r="CH425" s="508"/>
      <c r="CI425" s="508"/>
      <c r="CJ425" s="508"/>
      <c r="CK425" s="508"/>
      <c r="CL425" s="508"/>
      <c r="CM425" s="508"/>
      <c r="CN425" s="508"/>
      <c r="CO425" s="508"/>
      <c r="CP425" s="508"/>
      <c r="CQ425" s="508"/>
      <c r="CR425" s="508"/>
      <c r="CS425" s="508"/>
      <c r="CT425" s="508"/>
      <c r="CU425" s="508"/>
      <c r="CV425" s="508"/>
      <c r="CW425" s="508"/>
      <c r="CX425" s="508"/>
      <c r="CY425" s="508"/>
      <c r="CZ425" s="508"/>
      <c r="DA425" s="508"/>
      <c r="DB425" s="508"/>
      <c r="DC425" s="508"/>
      <c r="DD425" s="508"/>
      <c r="DE425" s="508"/>
      <c r="DF425" s="508"/>
      <c r="DG425" s="508"/>
      <c r="DH425" s="508"/>
      <c r="DI425" s="508"/>
      <c r="DJ425" s="508"/>
      <c r="DK425" s="508"/>
      <c r="DL425" s="508"/>
      <c r="DM425" s="508"/>
      <c r="DN425" s="508"/>
      <c r="DO425" s="508"/>
      <c r="DP425" s="508"/>
      <c r="DQ425" s="508"/>
      <c r="DR425" s="508"/>
      <c r="DS425" s="508"/>
      <c r="DT425" s="508"/>
      <c r="DU425" s="508"/>
      <c r="DV425" s="508"/>
      <c r="DW425" s="508"/>
      <c r="DX425" s="508"/>
      <c r="DY425" s="508"/>
      <c r="DZ425" s="508"/>
      <c r="EA425" s="508"/>
      <c r="EB425" s="508"/>
      <c r="EC425" s="508"/>
      <c r="ED425" s="508"/>
      <c r="EE425" s="508"/>
      <c r="EF425" s="508"/>
      <c r="EG425" s="508"/>
      <c r="EH425" s="508"/>
      <c r="EI425" s="508"/>
      <c r="EJ425" s="508"/>
      <c r="EK425" s="508"/>
      <c r="EL425" s="508"/>
      <c r="EM425" s="508"/>
      <c r="EN425" s="508"/>
      <c r="EO425" s="508"/>
      <c r="EP425" s="508"/>
      <c r="EQ425" s="508"/>
      <c r="ER425" s="508"/>
      <c r="ES425" s="508"/>
      <c r="ET425" s="508"/>
      <c r="EU425" s="508"/>
      <c r="EV425" s="508"/>
      <c r="EW425" s="508"/>
      <c r="EX425" s="508"/>
      <c r="EY425" s="508"/>
      <c r="EZ425" s="508"/>
      <c r="FA425" s="508"/>
      <c r="FB425" s="508"/>
      <c r="FC425" s="508"/>
      <c r="FD425" s="508"/>
      <c r="FE425" s="508"/>
      <c r="FF425" s="508"/>
      <c r="FG425" s="508"/>
      <c r="FH425" s="508"/>
      <c r="FI425" s="508"/>
      <c r="FJ425" s="508"/>
      <c r="FK425" s="508"/>
      <c r="FL425" s="508"/>
      <c r="FM425" s="508"/>
      <c r="FN425" s="508"/>
      <c r="FO425" s="508"/>
      <c r="FP425" s="508"/>
      <c r="FQ425" s="508"/>
      <c r="FR425" s="508"/>
      <c r="FS425" s="508"/>
      <c r="FT425" s="508"/>
      <c r="FU425" s="508"/>
      <c r="FV425" s="508"/>
      <c r="FW425" s="508"/>
      <c r="FX425" s="508"/>
      <c r="FY425" s="508"/>
      <c r="FZ425" s="508"/>
      <c r="GA425" s="508"/>
      <c r="GB425" s="508"/>
      <c r="GC425" s="508"/>
      <c r="GD425" s="508"/>
      <c r="GE425" s="508"/>
      <c r="GF425" s="508"/>
      <c r="GG425" s="508"/>
      <c r="GH425" s="508"/>
      <c r="GI425" s="508"/>
      <c r="GJ425" s="508"/>
      <c r="GK425" s="508"/>
      <c r="GL425" s="508"/>
      <c r="GM425" s="508"/>
      <c r="GN425" s="508"/>
      <c r="GO425" s="508"/>
      <c r="GP425" s="508"/>
      <c r="GQ425" s="508"/>
      <c r="GR425" s="508"/>
      <c r="GS425" s="508"/>
      <c r="GT425" s="508"/>
      <c r="GU425" s="508"/>
      <c r="GV425" s="508"/>
      <c r="GW425" s="508"/>
      <c r="GX425" s="508"/>
      <c r="GY425" s="508"/>
      <c r="GZ425" s="508"/>
      <c r="HA425" s="508"/>
      <c r="HB425" s="508"/>
      <c r="HC425" s="508"/>
      <c r="HD425" s="508"/>
      <c r="HE425" s="508"/>
      <c r="HF425" s="508"/>
      <c r="HG425" s="508"/>
      <c r="HH425" s="508"/>
      <c r="HI425" s="508"/>
      <c r="HJ425" s="508"/>
      <c r="HK425" s="508"/>
    </row>
    <row r="426" spans="1:219" s="507" customFormat="1" x14ac:dyDescent="0.25">
      <c r="A426" s="508"/>
      <c r="B426" s="508"/>
      <c r="C426" s="508"/>
      <c r="D426" s="508"/>
      <c r="E426" s="798"/>
      <c r="F426" s="508"/>
      <c r="G426" s="508"/>
      <c r="H426" s="508"/>
      <c r="I426" s="512"/>
      <c r="J426" s="508"/>
      <c r="K426" s="508"/>
      <c r="L426" s="508"/>
      <c r="M426" s="508"/>
      <c r="N426" s="508"/>
      <c r="O426" s="508"/>
      <c r="P426" s="508"/>
      <c r="Q426" s="508"/>
      <c r="R426" s="513"/>
      <c r="S426" s="513"/>
      <c r="T426" s="513"/>
      <c r="U426" s="504"/>
      <c r="X426" s="506"/>
      <c r="AT426" s="508"/>
      <c r="AU426" s="508"/>
      <c r="AV426" s="508"/>
      <c r="AW426" s="508"/>
      <c r="AX426" s="508"/>
      <c r="AY426" s="508"/>
      <c r="AZ426" s="508"/>
      <c r="BA426" s="508"/>
      <c r="BB426" s="508"/>
      <c r="BC426" s="508"/>
      <c r="BD426" s="508"/>
      <c r="BE426" s="508"/>
      <c r="BF426" s="508"/>
      <c r="BG426" s="508"/>
      <c r="BH426" s="508"/>
      <c r="BI426" s="508"/>
      <c r="BJ426" s="508"/>
      <c r="BK426" s="508"/>
      <c r="BL426" s="508"/>
      <c r="BM426" s="508"/>
      <c r="BN426" s="508"/>
      <c r="BO426" s="508"/>
      <c r="BP426" s="508"/>
      <c r="BQ426" s="508"/>
      <c r="BR426" s="508"/>
      <c r="BS426" s="508"/>
      <c r="BT426" s="508"/>
      <c r="BU426" s="508"/>
      <c r="BV426" s="508"/>
      <c r="BW426" s="508"/>
      <c r="BX426" s="508"/>
      <c r="BY426" s="508"/>
      <c r="BZ426" s="508"/>
      <c r="CA426" s="508"/>
      <c r="CB426" s="508"/>
      <c r="CC426" s="508"/>
      <c r="CD426" s="508"/>
      <c r="CE426" s="508"/>
      <c r="CF426" s="508"/>
      <c r="CG426" s="508"/>
      <c r="CH426" s="508"/>
      <c r="CI426" s="508"/>
      <c r="CJ426" s="508"/>
      <c r="CK426" s="508"/>
      <c r="CL426" s="508"/>
      <c r="CM426" s="508"/>
      <c r="CN426" s="508"/>
      <c r="CO426" s="508"/>
      <c r="CP426" s="508"/>
      <c r="CQ426" s="508"/>
      <c r="CR426" s="508"/>
      <c r="CS426" s="508"/>
      <c r="CT426" s="508"/>
      <c r="CU426" s="508"/>
      <c r="CV426" s="508"/>
      <c r="CW426" s="508"/>
      <c r="CX426" s="508"/>
      <c r="CY426" s="508"/>
      <c r="CZ426" s="508"/>
      <c r="DA426" s="508"/>
      <c r="DB426" s="508"/>
      <c r="DC426" s="508"/>
      <c r="DD426" s="508"/>
      <c r="DE426" s="508"/>
      <c r="DF426" s="508"/>
      <c r="DG426" s="508"/>
      <c r="DH426" s="508"/>
      <c r="DI426" s="508"/>
      <c r="DJ426" s="508"/>
      <c r="DK426" s="508"/>
      <c r="DL426" s="508"/>
      <c r="DM426" s="508"/>
      <c r="DN426" s="508"/>
      <c r="DO426" s="508"/>
      <c r="DP426" s="508"/>
      <c r="DQ426" s="508"/>
      <c r="DR426" s="508"/>
      <c r="DS426" s="508"/>
      <c r="DT426" s="508"/>
      <c r="DU426" s="508"/>
      <c r="DV426" s="508"/>
      <c r="DW426" s="508"/>
      <c r="DX426" s="508"/>
      <c r="DY426" s="508"/>
      <c r="DZ426" s="508"/>
      <c r="EA426" s="508"/>
      <c r="EB426" s="508"/>
      <c r="EC426" s="508"/>
      <c r="ED426" s="508"/>
      <c r="EE426" s="508"/>
      <c r="EF426" s="508"/>
      <c r="EG426" s="508"/>
      <c r="EH426" s="508"/>
      <c r="EI426" s="508"/>
      <c r="EJ426" s="508"/>
      <c r="EK426" s="508"/>
      <c r="EL426" s="508"/>
      <c r="EM426" s="508"/>
      <c r="EN426" s="508"/>
      <c r="EO426" s="508"/>
      <c r="EP426" s="508"/>
      <c r="EQ426" s="508"/>
      <c r="ER426" s="508"/>
      <c r="ES426" s="508"/>
      <c r="ET426" s="508"/>
      <c r="EU426" s="508"/>
      <c r="EV426" s="508"/>
      <c r="EW426" s="508"/>
      <c r="EX426" s="508"/>
      <c r="EY426" s="508"/>
      <c r="EZ426" s="508"/>
      <c r="FA426" s="508"/>
      <c r="FB426" s="508"/>
      <c r="FC426" s="508"/>
      <c r="FD426" s="508"/>
      <c r="FE426" s="508"/>
      <c r="FF426" s="508"/>
      <c r="FG426" s="508"/>
      <c r="FH426" s="508"/>
      <c r="FI426" s="508"/>
      <c r="FJ426" s="508"/>
      <c r="FK426" s="508"/>
      <c r="FL426" s="508"/>
      <c r="FM426" s="508"/>
      <c r="FN426" s="508"/>
      <c r="FO426" s="508"/>
      <c r="FP426" s="508"/>
      <c r="FQ426" s="508"/>
      <c r="FR426" s="508"/>
      <c r="FS426" s="508"/>
      <c r="FT426" s="508"/>
      <c r="FU426" s="508"/>
      <c r="FV426" s="508"/>
      <c r="FW426" s="508"/>
      <c r="FX426" s="508"/>
      <c r="FY426" s="508"/>
      <c r="FZ426" s="508"/>
      <c r="GA426" s="508"/>
      <c r="GB426" s="508"/>
      <c r="GC426" s="508"/>
      <c r="GD426" s="508"/>
      <c r="GE426" s="508"/>
      <c r="GF426" s="508"/>
      <c r="GG426" s="508"/>
      <c r="GH426" s="508"/>
      <c r="GI426" s="508"/>
      <c r="GJ426" s="508"/>
      <c r="GK426" s="508"/>
      <c r="GL426" s="508"/>
      <c r="GM426" s="508"/>
      <c r="GN426" s="508"/>
      <c r="GO426" s="508"/>
      <c r="GP426" s="508"/>
      <c r="GQ426" s="508"/>
      <c r="GR426" s="508"/>
      <c r="GS426" s="508"/>
      <c r="GT426" s="508"/>
      <c r="GU426" s="508"/>
      <c r="GV426" s="508"/>
      <c r="GW426" s="508"/>
      <c r="GX426" s="508"/>
      <c r="GY426" s="508"/>
      <c r="GZ426" s="508"/>
      <c r="HA426" s="508"/>
      <c r="HB426" s="508"/>
      <c r="HC426" s="508"/>
      <c r="HD426" s="508"/>
      <c r="HE426" s="508"/>
      <c r="HF426" s="508"/>
      <c r="HG426" s="508"/>
      <c r="HH426" s="508"/>
      <c r="HI426" s="508"/>
      <c r="HJ426" s="508"/>
      <c r="HK426" s="508"/>
    </row>
    <row r="427" spans="1:219" s="507" customFormat="1" x14ac:dyDescent="0.25">
      <c r="A427" s="508"/>
      <c r="B427" s="508"/>
      <c r="C427" s="508"/>
      <c r="D427" s="508"/>
      <c r="E427" s="798"/>
      <c r="F427" s="508"/>
      <c r="G427" s="508"/>
      <c r="H427" s="508"/>
      <c r="I427" s="512"/>
      <c r="J427" s="508"/>
      <c r="K427" s="508"/>
      <c r="L427" s="508"/>
      <c r="M427" s="508"/>
      <c r="N427" s="508"/>
      <c r="O427" s="508"/>
      <c r="P427" s="508"/>
      <c r="Q427" s="508"/>
      <c r="R427" s="513"/>
      <c r="S427" s="513"/>
      <c r="T427" s="513"/>
      <c r="U427" s="504"/>
      <c r="X427" s="506"/>
      <c r="AT427" s="508"/>
      <c r="AU427" s="508"/>
      <c r="AV427" s="508"/>
      <c r="AW427" s="508"/>
      <c r="AX427" s="508"/>
      <c r="AY427" s="508"/>
      <c r="AZ427" s="508"/>
      <c r="BA427" s="508"/>
      <c r="BB427" s="508"/>
      <c r="BC427" s="508"/>
      <c r="BD427" s="508"/>
      <c r="BE427" s="508"/>
      <c r="BF427" s="508"/>
      <c r="BG427" s="508"/>
      <c r="BH427" s="508"/>
      <c r="BI427" s="508"/>
      <c r="BJ427" s="508"/>
      <c r="BK427" s="508"/>
      <c r="BL427" s="508"/>
      <c r="BM427" s="508"/>
      <c r="BN427" s="508"/>
      <c r="BO427" s="508"/>
      <c r="BP427" s="508"/>
      <c r="BQ427" s="508"/>
      <c r="BR427" s="508"/>
      <c r="BS427" s="508"/>
      <c r="BT427" s="508"/>
      <c r="BU427" s="508"/>
      <c r="BV427" s="508"/>
      <c r="BW427" s="508"/>
      <c r="BX427" s="508"/>
      <c r="BY427" s="508"/>
      <c r="BZ427" s="508"/>
      <c r="CA427" s="508"/>
      <c r="CB427" s="508"/>
      <c r="CC427" s="508"/>
      <c r="CD427" s="508"/>
      <c r="CE427" s="508"/>
      <c r="CF427" s="508"/>
      <c r="CG427" s="508"/>
      <c r="CH427" s="508"/>
      <c r="CI427" s="508"/>
      <c r="CJ427" s="508"/>
      <c r="CK427" s="508"/>
      <c r="CL427" s="508"/>
      <c r="CM427" s="508"/>
      <c r="CN427" s="508"/>
      <c r="CO427" s="508"/>
      <c r="CP427" s="508"/>
      <c r="CQ427" s="508"/>
      <c r="CR427" s="508"/>
      <c r="CS427" s="508"/>
      <c r="CT427" s="508"/>
      <c r="CU427" s="508"/>
      <c r="CV427" s="508"/>
      <c r="CW427" s="508"/>
      <c r="CX427" s="508"/>
      <c r="CY427" s="508"/>
      <c r="CZ427" s="508"/>
      <c r="DA427" s="508"/>
      <c r="DB427" s="508"/>
      <c r="DC427" s="508"/>
      <c r="DD427" s="508"/>
      <c r="DE427" s="508"/>
      <c r="DF427" s="508"/>
      <c r="DG427" s="508"/>
      <c r="DH427" s="508"/>
      <c r="DI427" s="508"/>
      <c r="DJ427" s="508"/>
      <c r="DK427" s="508"/>
      <c r="DL427" s="508"/>
      <c r="DM427" s="508"/>
      <c r="DN427" s="508"/>
      <c r="DO427" s="508"/>
      <c r="DP427" s="508"/>
      <c r="DQ427" s="508"/>
      <c r="DR427" s="508"/>
      <c r="DS427" s="508"/>
      <c r="DT427" s="508"/>
      <c r="DU427" s="508"/>
      <c r="DV427" s="508"/>
      <c r="DW427" s="508"/>
      <c r="DX427" s="508"/>
      <c r="DY427" s="508"/>
      <c r="DZ427" s="508"/>
      <c r="EA427" s="508"/>
      <c r="EB427" s="508"/>
      <c r="EC427" s="508"/>
      <c r="ED427" s="508"/>
      <c r="EE427" s="508"/>
      <c r="EF427" s="508"/>
      <c r="EG427" s="508"/>
      <c r="EH427" s="508"/>
      <c r="EI427" s="508"/>
      <c r="EJ427" s="508"/>
      <c r="EK427" s="508"/>
      <c r="EL427" s="508"/>
      <c r="EM427" s="508"/>
      <c r="EN427" s="508"/>
      <c r="EO427" s="508"/>
      <c r="EP427" s="508"/>
      <c r="EQ427" s="508"/>
      <c r="ER427" s="508"/>
      <c r="ES427" s="508"/>
      <c r="ET427" s="508"/>
      <c r="EU427" s="508"/>
      <c r="EV427" s="508"/>
      <c r="EW427" s="508"/>
      <c r="EX427" s="508"/>
      <c r="EY427" s="508"/>
      <c r="EZ427" s="508"/>
      <c r="FA427" s="508"/>
      <c r="FB427" s="508"/>
      <c r="FC427" s="508"/>
      <c r="FD427" s="508"/>
      <c r="FE427" s="508"/>
      <c r="FF427" s="508"/>
      <c r="FG427" s="508"/>
      <c r="FH427" s="508"/>
      <c r="FI427" s="508"/>
      <c r="FJ427" s="508"/>
      <c r="FK427" s="508"/>
      <c r="FL427" s="508"/>
      <c r="FM427" s="508"/>
      <c r="FN427" s="508"/>
      <c r="FO427" s="508"/>
      <c r="FP427" s="508"/>
      <c r="FQ427" s="508"/>
      <c r="FR427" s="508"/>
      <c r="FS427" s="508"/>
      <c r="FT427" s="508"/>
      <c r="FU427" s="508"/>
      <c r="FV427" s="508"/>
      <c r="FW427" s="508"/>
      <c r="FX427" s="508"/>
      <c r="FY427" s="508"/>
      <c r="FZ427" s="508"/>
      <c r="GA427" s="508"/>
      <c r="GB427" s="508"/>
      <c r="GC427" s="508"/>
      <c r="GD427" s="508"/>
      <c r="GE427" s="508"/>
      <c r="GF427" s="508"/>
      <c r="GG427" s="508"/>
      <c r="GH427" s="508"/>
      <c r="GI427" s="508"/>
      <c r="GJ427" s="508"/>
      <c r="GK427" s="508"/>
      <c r="GL427" s="508"/>
      <c r="GM427" s="508"/>
      <c r="GN427" s="508"/>
      <c r="GO427" s="508"/>
      <c r="GP427" s="508"/>
      <c r="GQ427" s="508"/>
      <c r="GR427" s="508"/>
      <c r="GS427" s="508"/>
      <c r="GT427" s="508"/>
      <c r="GU427" s="508"/>
      <c r="GV427" s="508"/>
      <c r="GW427" s="508"/>
      <c r="GX427" s="508"/>
      <c r="GY427" s="508"/>
      <c r="GZ427" s="508"/>
      <c r="HA427" s="508"/>
      <c r="HB427" s="508"/>
      <c r="HC427" s="508"/>
      <c r="HD427" s="508"/>
      <c r="HE427" s="508"/>
      <c r="HF427" s="508"/>
      <c r="HG427" s="508"/>
      <c r="HH427" s="508"/>
      <c r="HI427" s="508"/>
      <c r="HJ427" s="508"/>
      <c r="HK427" s="508"/>
    </row>
    <row r="428" spans="1:219" s="507" customFormat="1" x14ac:dyDescent="0.25">
      <c r="A428" s="508"/>
      <c r="B428" s="508"/>
      <c r="C428" s="508"/>
      <c r="D428" s="508"/>
      <c r="E428" s="798"/>
      <c r="F428" s="508"/>
      <c r="G428" s="508"/>
      <c r="H428" s="508"/>
      <c r="I428" s="512"/>
      <c r="J428" s="508"/>
      <c r="K428" s="508"/>
      <c r="L428" s="508"/>
      <c r="M428" s="508"/>
      <c r="N428" s="508"/>
      <c r="O428" s="508"/>
      <c r="P428" s="508"/>
      <c r="Q428" s="508"/>
      <c r="R428" s="513"/>
      <c r="S428" s="513"/>
      <c r="T428" s="513"/>
      <c r="U428" s="504"/>
      <c r="X428" s="506"/>
      <c r="AT428" s="508"/>
      <c r="AU428" s="508"/>
      <c r="AV428" s="508"/>
      <c r="AW428" s="508"/>
      <c r="AX428" s="508"/>
      <c r="AY428" s="508"/>
      <c r="AZ428" s="508"/>
      <c r="BA428" s="508"/>
      <c r="BB428" s="508"/>
      <c r="BC428" s="508"/>
      <c r="BD428" s="508"/>
      <c r="BE428" s="508"/>
      <c r="BF428" s="508"/>
      <c r="BG428" s="508"/>
      <c r="BH428" s="508"/>
      <c r="BI428" s="508"/>
      <c r="BJ428" s="508"/>
      <c r="BK428" s="508"/>
      <c r="BL428" s="508"/>
      <c r="BM428" s="508"/>
      <c r="BN428" s="508"/>
      <c r="BO428" s="508"/>
      <c r="BP428" s="508"/>
      <c r="BQ428" s="508"/>
      <c r="BR428" s="508"/>
      <c r="BS428" s="508"/>
      <c r="BT428" s="508"/>
      <c r="BU428" s="508"/>
      <c r="BV428" s="508"/>
      <c r="BW428" s="508"/>
      <c r="BX428" s="508"/>
      <c r="BY428" s="508"/>
      <c r="BZ428" s="508"/>
      <c r="CA428" s="508"/>
      <c r="CB428" s="508"/>
      <c r="CC428" s="508"/>
      <c r="CD428" s="508"/>
      <c r="CE428" s="508"/>
      <c r="CF428" s="508"/>
      <c r="CG428" s="508"/>
      <c r="CH428" s="508"/>
      <c r="CI428" s="508"/>
      <c r="CJ428" s="508"/>
      <c r="CK428" s="508"/>
      <c r="CL428" s="508"/>
      <c r="CM428" s="508"/>
      <c r="CN428" s="508"/>
      <c r="CO428" s="508"/>
      <c r="CP428" s="508"/>
      <c r="CQ428" s="508"/>
      <c r="CR428" s="508"/>
      <c r="CS428" s="508"/>
      <c r="CT428" s="508"/>
      <c r="CU428" s="508"/>
      <c r="CV428" s="508"/>
      <c r="CW428" s="508"/>
      <c r="CX428" s="508"/>
      <c r="CY428" s="508"/>
      <c r="CZ428" s="508"/>
      <c r="DA428" s="508"/>
      <c r="DB428" s="508"/>
      <c r="DC428" s="508"/>
      <c r="DD428" s="508"/>
      <c r="DE428" s="508"/>
      <c r="DF428" s="508"/>
      <c r="DG428" s="508"/>
      <c r="DH428" s="508"/>
      <c r="DI428" s="508"/>
      <c r="DJ428" s="508"/>
      <c r="DK428" s="508"/>
      <c r="DL428" s="508"/>
      <c r="DM428" s="508"/>
      <c r="DN428" s="508"/>
      <c r="DO428" s="508"/>
      <c r="DP428" s="508"/>
      <c r="DQ428" s="508"/>
      <c r="DR428" s="508"/>
      <c r="DS428" s="508"/>
      <c r="DT428" s="508"/>
      <c r="DU428" s="508"/>
      <c r="DV428" s="508"/>
      <c r="DW428" s="508"/>
      <c r="DX428" s="508"/>
      <c r="DY428" s="508"/>
      <c r="DZ428" s="508"/>
      <c r="EA428" s="508"/>
      <c r="EB428" s="508"/>
      <c r="EC428" s="508"/>
      <c r="ED428" s="508"/>
      <c r="EE428" s="508"/>
      <c r="EF428" s="508"/>
      <c r="EG428" s="508"/>
      <c r="EH428" s="508"/>
      <c r="EI428" s="508"/>
      <c r="EJ428" s="508"/>
      <c r="EK428" s="508"/>
      <c r="EL428" s="508"/>
      <c r="EM428" s="508"/>
      <c r="EN428" s="508"/>
      <c r="EO428" s="508"/>
      <c r="EP428" s="508"/>
      <c r="EQ428" s="508"/>
      <c r="ER428" s="508"/>
      <c r="ES428" s="508"/>
      <c r="ET428" s="508"/>
      <c r="EU428" s="508"/>
      <c r="EV428" s="508"/>
      <c r="EW428" s="508"/>
      <c r="EX428" s="508"/>
      <c r="EY428" s="508"/>
      <c r="EZ428" s="508"/>
      <c r="FA428" s="508"/>
      <c r="FB428" s="508"/>
      <c r="FC428" s="508"/>
      <c r="FD428" s="508"/>
      <c r="FE428" s="508"/>
      <c r="FF428" s="508"/>
      <c r="FG428" s="508"/>
      <c r="FH428" s="508"/>
      <c r="FI428" s="508"/>
      <c r="FJ428" s="508"/>
      <c r="FK428" s="508"/>
      <c r="FL428" s="508"/>
      <c r="FM428" s="508"/>
      <c r="FN428" s="508"/>
      <c r="FO428" s="508"/>
      <c r="FP428" s="508"/>
      <c r="FQ428" s="508"/>
      <c r="FR428" s="508"/>
      <c r="FS428" s="508"/>
      <c r="FT428" s="508"/>
      <c r="FU428" s="508"/>
      <c r="FV428" s="508"/>
      <c r="FW428" s="508"/>
      <c r="FX428" s="508"/>
      <c r="FY428" s="508"/>
      <c r="FZ428" s="508"/>
      <c r="GA428" s="508"/>
      <c r="GB428" s="508"/>
      <c r="GC428" s="508"/>
      <c r="GD428" s="508"/>
      <c r="GE428" s="508"/>
      <c r="GF428" s="508"/>
      <c r="GG428" s="508"/>
      <c r="GH428" s="508"/>
      <c r="GI428" s="508"/>
      <c r="GJ428" s="508"/>
      <c r="GK428" s="508"/>
      <c r="GL428" s="508"/>
      <c r="GM428" s="508"/>
      <c r="GN428" s="508"/>
      <c r="GO428" s="508"/>
      <c r="GP428" s="508"/>
      <c r="GQ428" s="508"/>
      <c r="GR428" s="508"/>
      <c r="GS428" s="508"/>
      <c r="GT428" s="508"/>
      <c r="GU428" s="508"/>
      <c r="GV428" s="508"/>
      <c r="GW428" s="508"/>
      <c r="GX428" s="508"/>
      <c r="GY428" s="508"/>
      <c r="GZ428" s="508"/>
      <c r="HA428" s="508"/>
      <c r="HB428" s="508"/>
      <c r="HC428" s="508"/>
      <c r="HD428" s="508"/>
      <c r="HE428" s="508"/>
      <c r="HF428" s="508"/>
      <c r="HG428" s="508"/>
      <c r="HH428" s="508"/>
      <c r="HI428" s="508"/>
      <c r="HJ428" s="508"/>
      <c r="HK428" s="508"/>
    </row>
    <row r="429" spans="1:219" s="507" customFormat="1" x14ac:dyDescent="0.25">
      <c r="A429" s="508"/>
      <c r="B429" s="508"/>
      <c r="C429" s="508"/>
      <c r="D429" s="508"/>
      <c r="E429" s="798"/>
      <c r="F429" s="508"/>
      <c r="G429" s="508"/>
      <c r="H429" s="508"/>
      <c r="I429" s="512"/>
      <c r="J429" s="508"/>
      <c r="K429" s="508"/>
      <c r="L429" s="508"/>
      <c r="M429" s="508"/>
      <c r="N429" s="508"/>
      <c r="O429" s="508"/>
      <c r="P429" s="508"/>
      <c r="Q429" s="508"/>
      <c r="R429" s="513"/>
      <c r="S429" s="513"/>
      <c r="T429" s="513"/>
      <c r="U429" s="504"/>
      <c r="X429" s="506"/>
      <c r="AT429" s="508"/>
      <c r="AU429" s="508"/>
      <c r="AV429" s="508"/>
      <c r="AW429" s="508"/>
      <c r="AX429" s="508"/>
      <c r="AY429" s="508"/>
      <c r="AZ429" s="508"/>
      <c r="BA429" s="508"/>
      <c r="BB429" s="508"/>
      <c r="BC429" s="508"/>
      <c r="BD429" s="508"/>
      <c r="BE429" s="508"/>
      <c r="BF429" s="508"/>
      <c r="BG429" s="508"/>
      <c r="BH429" s="508"/>
      <c r="BI429" s="508"/>
      <c r="BJ429" s="508"/>
      <c r="BK429" s="508"/>
      <c r="BL429" s="508"/>
      <c r="BM429" s="508"/>
      <c r="BN429" s="508"/>
      <c r="BO429" s="508"/>
      <c r="BP429" s="508"/>
      <c r="BQ429" s="508"/>
      <c r="BR429" s="508"/>
      <c r="BS429" s="508"/>
      <c r="BT429" s="508"/>
      <c r="BU429" s="508"/>
      <c r="BV429" s="508"/>
      <c r="BW429" s="508"/>
      <c r="BX429" s="508"/>
      <c r="BY429" s="508"/>
      <c r="BZ429" s="508"/>
      <c r="CA429" s="508"/>
      <c r="CB429" s="508"/>
      <c r="CC429" s="508"/>
      <c r="CD429" s="508"/>
      <c r="CE429" s="508"/>
      <c r="CF429" s="508"/>
      <c r="CG429" s="508"/>
      <c r="CH429" s="508"/>
      <c r="CI429" s="508"/>
      <c r="CJ429" s="508"/>
      <c r="CK429" s="508"/>
      <c r="CL429" s="508"/>
      <c r="CM429" s="508"/>
      <c r="CN429" s="508"/>
      <c r="CO429" s="508"/>
      <c r="CP429" s="508"/>
      <c r="CQ429" s="508"/>
      <c r="CR429" s="508"/>
      <c r="CS429" s="508"/>
      <c r="CT429" s="508"/>
      <c r="CU429" s="508"/>
      <c r="CV429" s="508"/>
      <c r="CW429" s="508"/>
      <c r="CX429" s="508"/>
      <c r="CY429" s="508"/>
      <c r="CZ429" s="508"/>
      <c r="DA429" s="508"/>
      <c r="DB429" s="508"/>
      <c r="DC429" s="508"/>
      <c r="DD429" s="508"/>
      <c r="DE429" s="508"/>
      <c r="DF429" s="508"/>
      <c r="DG429" s="508"/>
      <c r="DH429" s="508"/>
      <c r="DI429" s="508"/>
      <c r="DJ429" s="508"/>
      <c r="DK429" s="508"/>
      <c r="DL429" s="508"/>
      <c r="DM429" s="508"/>
      <c r="DN429" s="508"/>
      <c r="DO429" s="508"/>
      <c r="DP429" s="508"/>
      <c r="DQ429" s="508"/>
      <c r="DR429" s="508"/>
      <c r="DS429" s="508"/>
      <c r="DT429" s="508"/>
      <c r="DU429" s="508"/>
      <c r="DV429" s="508"/>
      <c r="DW429" s="508"/>
      <c r="DX429" s="508"/>
      <c r="DY429" s="508"/>
      <c r="DZ429" s="508"/>
      <c r="EA429" s="508"/>
      <c r="EB429" s="508"/>
      <c r="EC429" s="508"/>
      <c r="ED429" s="508"/>
      <c r="EE429" s="508"/>
      <c r="EF429" s="508"/>
      <c r="EG429" s="508"/>
      <c r="EH429" s="508"/>
      <c r="EI429" s="508"/>
      <c r="EJ429" s="508"/>
      <c r="EK429" s="508"/>
      <c r="EL429" s="508"/>
      <c r="EM429" s="508"/>
      <c r="EN429" s="508"/>
      <c r="EO429" s="508"/>
      <c r="EP429" s="508"/>
      <c r="EQ429" s="508"/>
      <c r="ER429" s="508"/>
      <c r="ES429" s="508"/>
      <c r="ET429" s="508"/>
      <c r="EU429" s="508"/>
      <c r="EV429" s="508"/>
      <c r="EW429" s="508"/>
      <c r="EX429" s="508"/>
      <c r="EY429" s="508"/>
      <c r="EZ429" s="508"/>
      <c r="FA429" s="508"/>
      <c r="FB429" s="508"/>
      <c r="FC429" s="508"/>
      <c r="FD429" s="508"/>
      <c r="FE429" s="508"/>
      <c r="FF429" s="508"/>
      <c r="FG429" s="508"/>
      <c r="FH429" s="508"/>
      <c r="FI429" s="508"/>
      <c r="FJ429" s="508"/>
      <c r="FK429" s="508"/>
      <c r="FL429" s="508"/>
      <c r="FM429" s="508"/>
      <c r="FN429" s="508"/>
      <c r="FO429" s="508"/>
      <c r="FP429" s="508"/>
      <c r="FQ429" s="508"/>
      <c r="FR429" s="508"/>
      <c r="FS429" s="508"/>
      <c r="FT429" s="508"/>
      <c r="FU429" s="508"/>
      <c r="FV429" s="508"/>
      <c r="FW429" s="508"/>
      <c r="FX429" s="508"/>
      <c r="FY429" s="508"/>
      <c r="FZ429" s="508"/>
      <c r="GA429" s="508"/>
      <c r="GB429" s="508"/>
      <c r="GC429" s="508"/>
      <c r="GD429" s="508"/>
      <c r="GE429" s="508"/>
      <c r="GF429" s="508"/>
      <c r="GG429" s="508"/>
      <c r="GH429" s="508"/>
      <c r="GI429" s="508"/>
      <c r="GJ429" s="508"/>
      <c r="GK429" s="508"/>
      <c r="GL429" s="508"/>
      <c r="GM429" s="508"/>
      <c r="GN429" s="508"/>
      <c r="GO429" s="508"/>
      <c r="GP429" s="508"/>
      <c r="GQ429" s="508"/>
      <c r="GR429" s="508"/>
      <c r="GS429" s="508"/>
      <c r="GT429" s="508"/>
      <c r="GU429" s="508"/>
      <c r="GV429" s="508"/>
      <c r="GW429" s="508"/>
      <c r="GX429" s="508"/>
      <c r="GY429" s="508"/>
      <c r="GZ429" s="508"/>
      <c r="HA429" s="508"/>
      <c r="HB429" s="508"/>
      <c r="HC429" s="508"/>
      <c r="HD429" s="508"/>
      <c r="HE429" s="508"/>
      <c r="HF429" s="508"/>
      <c r="HG429" s="508"/>
      <c r="HH429" s="508"/>
      <c r="HI429" s="508"/>
      <c r="HJ429" s="508"/>
      <c r="HK429" s="508"/>
    </row>
    <row r="430" spans="1:219" s="507" customFormat="1" x14ac:dyDescent="0.25">
      <c r="A430" s="508"/>
      <c r="B430" s="508"/>
      <c r="C430" s="508"/>
      <c r="D430" s="508"/>
      <c r="E430" s="798"/>
      <c r="F430" s="508"/>
      <c r="G430" s="508"/>
      <c r="H430" s="508"/>
      <c r="I430" s="512"/>
      <c r="J430" s="508"/>
      <c r="K430" s="508"/>
      <c r="L430" s="508"/>
      <c r="M430" s="508"/>
      <c r="N430" s="508"/>
      <c r="O430" s="508"/>
      <c r="P430" s="508"/>
      <c r="Q430" s="508"/>
      <c r="R430" s="513"/>
      <c r="S430" s="513"/>
      <c r="T430" s="513"/>
      <c r="U430" s="504"/>
      <c r="X430" s="506"/>
      <c r="AT430" s="508"/>
      <c r="AU430" s="508"/>
      <c r="AV430" s="508"/>
      <c r="AW430" s="508"/>
      <c r="AX430" s="508"/>
      <c r="AY430" s="508"/>
      <c r="AZ430" s="508"/>
      <c r="BA430" s="508"/>
      <c r="BB430" s="508"/>
      <c r="BC430" s="508"/>
      <c r="BD430" s="508"/>
      <c r="BE430" s="508"/>
      <c r="BF430" s="508"/>
      <c r="BG430" s="508"/>
      <c r="BH430" s="508"/>
      <c r="BI430" s="508"/>
      <c r="BJ430" s="508"/>
      <c r="BK430" s="508"/>
      <c r="BL430" s="508"/>
      <c r="BM430" s="508"/>
      <c r="BN430" s="508"/>
      <c r="BO430" s="508"/>
      <c r="BP430" s="508"/>
      <c r="BQ430" s="508"/>
      <c r="BR430" s="508"/>
      <c r="BS430" s="508"/>
      <c r="BT430" s="508"/>
      <c r="BU430" s="508"/>
      <c r="BV430" s="508"/>
      <c r="BW430" s="508"/>
      <c r="BX430" s="508"/>
      <c r="BY430" s="508"/>
      <c r="BZ430" s="508"/>
      <c r="CA430" s="508"/>
      <c r="CB430" s="508"/>
      <c r="CC430" s="508"/>
      <c r="CD430" s="508"/>
      <c r="CE430" s="508"/>
      <c r="CF430" s="508"/>
      <c r="CG430" s="508"/>
      <c r="CH430" s="508"/>
      <c r="CI430" s="508"/>
      <c r="CJ430" s="508"/>
      <c r="CK430" s="508"/>
      <c r="CL430" s="508"/>
      <c r="CM430" s="508"/>
      <c r="CN430" s="508"/>
      <c r="CO430" s="508"/>
      <c r="CP430" s="508"/>
      <c r="CQ430" s="508"/>
      <c r="CR430" s="508"/>
      <c r="CS430" s="508"/>
      <c r="CT430" s="508"/>
      <c r="CU430" s="508"/>
      <c r="CV430" s="508"/>
      <c r="CW430" s="508"/>
      <c r="CX430" s="508"/>
      <c r="CY430" s="508"/>
      <c r="CZ430" s="508"/>
      <c r="DA430" s="508"/>
      <c r="DB430" s="508"/>
      <c r="DC430" s="508"/>
      <c r="DD430" s="508"/>
      <c r="DE430" s="508"/>
      <c r="DF430" s="508"/>
      <c r="DG430" s="508"/>
      <c r="DH430" s="508"/>
      <c r="DI430" s="508"/>
      <c r="DJ430" s="508"/>
      <c r="DK430" s="508"/>
      <c r="DL430" s="508"/>
      <c r="DM430" s="508"/>
      <c r="DN430" s="508"/>
      <c r="DO430" s="508"/>
      <c r="DP430" s="508"/>
      <c r="DQ430" s="508"/>
      <c r="DR430" s="508"/>
      <c r="DS430" s="508"/>
      <c r="DT430" s="508"/>
      <c r="DU430" s="508"/>
      <c r="DV430" s="508"/>
      <c r="DW430" s="508"/>
      <c r="DX430" s="508"/>
      <c r="DY430" s="508"/>
      <c r="DZ430" s="508"/>
      <c r="EA430" s="508"/>
      <c r="EB430" s="508"/>
      <c r="EC430" s="508"/>
      <c r="ED430" s="508"/>
      <c r="EE430" s="508"/>
      <c r="EF430" s="508"/>
      <c r="EG430" s="508"/>
      <c r="EH430" s="508"/>
      <c r="EI430" s="508"/>
      <c r="EJ430" s="508"/>
      <c r="EK430" s="508"/>
      <c r="EL430" s="508"/>
      <c r="EM430" s="508"/>
      <c r="EN430" s="508"/>
      <c r="EO430" s="508"/>
      <c r="EP430" s="508"/>
      <c r="EQ430" s="508"/>
      <c r="ER430" s="508"/>
      <c r="ES430" s="508"/>
      <c r="ET430" s="508"/>
      <c r="EU430" s="508"/>
      <c r="EV430" s="508"/>
      <c r="EW430" s="508"/>
      <c r="EX430" s="508"/>
      <c r="EY430" s="508"/>
      <c r="EZ430" s="508"/>
      <c r="FA430" s="508"/>
      <c r="FB430" s="508"/>
      <c r="FC430" s="508"/>
      <c r="FD430" s="508"/>
      <c r="FE430" s="508"/>
      <c r="FF430" s="508"/>
      <c r="FG430" s="508"/>
      <c r="FH430" s="508"/>
      <c r="FI430" s="508"/>
      <c r="FJ430" s="508"/>
      <c r="FK430" s="508"/>
      <c r="FL430" s="508"/>
      <c r="FM430" s="508"/>
      <c r="FN430" s="508"/>
      <c r="FO430" s="508"/>
      <c r="FP430" s="508"/>
      <c r="FQ430" s="508"/>
      <c r="FR430" s="508"/>
      <c r="FS430" s="508"/>
      <c r="FT430" s="508"/>
      <c r="FU430" s="508"/>
      <c r="FV430" s="508"/>
      <c r="FW430" s="508"/>
      <c r="FX430" s="508"/>
      <c r="FY430" s="508"/>
      <c r="FZ430" s="508"/>
      <c r="GA430" s="508"/>
      <c r="GB430" s="508"/>
      <c r="GC430" s="508"/>
      <c r="GD430" s="508"/>
      <c r="GE430" s="508"/>
      <c r="GF430" s="508"/>
      <c r="GG430" s="508"/>
      <c r="GH430" s="508"/>
      <c r="GI430" s="508"/>
      <c r="GJ430" s="508"/>
      <c r="GK430" s="508"/>
      <c r="GL430" s="508"/>
      <c r="GM430" s="508"/>
      <c r="GN430" s="508"/>
      <c r="GO430" s="508"/>
      <c r="GP430" s="508"/>
      <c r="GQ430" s="508"/>
      <c r="GR430" s="508"/>
      <c r="GS430" s="508"/>
      <c r="GT430" s="508"/>
      <c r="GU430" s="508"/>
      <c r="GV430" s="508"/>
      <c r="GW430" s="508"/>
      <c r="GX430" s="508"/>
      <c r="GY430" s="508"/>
      <c r="GZ430" s="508"/>
      <c r="HA430" s="508"/>
      <c r="HB430" s="508"/>
      <c r="HC430" s="508"/>
      <c r="HD430" s="508"/>
      <c r="HE430" s="508"/>
      <c r="HF430" s="508"/>
      <c r="HG430" s="508"/>
      <c r="HH430" s="508"/>
      <c r="HI430" s="508"/>
      <c r="HJ430" s="508"/>
      <c r="HK430" s="508"/>
    </row>
    <row r="431" spans="1:219" s="507" customFormat="1" x14ac:dyDescent="0.25">
      <c r="A431" s="508"/>
      <c r="B431" s="508"/>
      <c r="C431" s="508"/>
      <c r="D431" s="508"/>
      <c r="E431" s="798"/>
      <c r="F431" s="508"/>
      <c r="G431" s="508"/>
      <c r="H431" s="508"/>
      <c r="I431" s="512"/>
      <c r="J431" s="508"/>
      <c r="K431" s="508"/>
      <c r="L431" s="508"/>
      <c r="M431" s="508"/>
      <c r="N431" s="508"/>
      <c r="O431" s="508"/>
      <c r="P431" s="508"/>
      <c r="Q431" s="508"/>
      <c r="R431" s="513"/>
      <c r="S431" s="513"/>
      <c r="T431" s="513"/>
      <c r="U431" s="504"/>
      <c r="X431" s="506"/>
      <c r="AT431" s="508"/>
      <c r="AU431" s="508"/>
      <c r="AV431" s="508"/>
      <c r="AW431" s="508"/>
      <c r="AX431" s="508"/>
      <c r="AY431" s="508"/>
      <c r="AZ431" s="508"/>
      <c r="BA431" s="508"/>
      <c r="BB431" s="508"/>
      <c r="BC431" s="508"/>
      <c r="BD431" s="508"/>
      <c r="BE431" s="508"/>
      <c r="BF431" s="508"/>
      <c r="BG431" s="508"/>
      <c r="BH431" s="508"/>
      <c r="BI431" s="508"/>
      <c r="BJ431" s="508"/>
      <c r="BK431" s="508"/>
      <c r="BL431" s="508"/>
      <c r="BM431" s="508"/>
      <c r="BN431" s="508"/>
      <c r="BO431" s="508"/>
      <c r="BP431" s="508"/>
      <c r="BQ431" s="508"/>
      <c r="BR431" s="508"/>
      <c r="BS431" s="508"/>
      <c r="BT431" s="508"/>
      <c r="BU431" s="508"/>
      <c r="BV431" s="508"/>
      <c r="BW431" s="508"/>
      <c r="BX431" s="508"/>
      <c r="BY431" s="508"/>
      <c r="BZ431" s="508"/>
      <c r="CA431" s="508"/>
      <c r="CB431" s="508"/>
      <c r="CC431" s="508"/>
      <c r="CD431" s="508"/>
      <c r="CE431" s="508"/>
      <c r="CF431" s="508"/>
      <c r="CG431" s="508"/>
      <c r="CH431" s="508"/>
      <c r="CI431" s="508"/>
      <c r="CJ431" s="508"/>
      <c r="CK431" s="508"/>
      <c r="CL431" s="508"/>
      <c r="CM431" s="508"/>
      <c r="CN431" s="508"/>
      <c r="CO431" s="508"/>
      <c r="CP431" s="508"/>
      <c r="CQ431" s="508"/>
      <c r="CR431" s="508"/>
      <c r="CS431" s="508"/>
      <c r="CT431" s="508"/>
      <c r="CU431" s="508"/>
      <c r="CV431" s="508"/>
      <c r="CW431" s="508"/>
      <c r="CX431" s="508"/>
      <c r="CY431" s="508"/>
      <c r="CZ431" s="508"/>
      <c r="DA431" s="508"/>
      <c r="DB431" s="508"/>
      <c r="DC431" s="508"/>
      <c r="DD431" s="508"/>
      <c r="DE431" s="508"/>
      <c r="DF431" s="508"/>
      <c r="DG431" s="508"/>
      <c r="DH431" s="508"/>
      <c r="DI431" s="508"/>
      <c r="DJ431" s="508"/>
      <c r="DK431" s="508"/>
      <c r="DL431" s="508"/>
      <c r="DM431" s="508"/>
      <c r="DN431" s="508"/>
      <c r="DO431" s="508"/>
      <c r="DP431" s="508"/>
      <c r="DQ431" s="508"/>
      <c r="DR431" s="508"/>
      <c r="DS431" s="508"/>
      <c r="DT431" s="508"/>
      <c r="DU431" s="508"/>
      <c r="DV431" s="508"/>
      <c r="DW431" s="508"/>
      <c r="DX431" s="508"/>
      <c r="DY431" s="508"/>
      <c r="DZ431" s="508"/>
      <c r="EA431" s="508"/>
      <c r="EB431" s="508"/>
      <c r="EC431" s="508"/>
      <c r="ED431" s="508"/>
      <c r="EE431" s="508"/>
      <c r="EF431" s="508"/>
      <c r="EG431" s="508"/>
      <c r="EH431" s="508"/>
      <c r="EI431" s="508"/>
      <c r="EJ431" s="508"/>
      <c r="EK431" s="508"/>
      <c r="EL431" s="508"/>
      <c r="EM431" s="508"/>
      <c r="EN431" s="508"/>
      <c r="EO431" s="508"/>
      <c r="EP431" s="508"/>
      <c r="EQ431" s="508"/>
      <c r="ER431" s="508"/>
      <c r="ES431" s="508"/>
      <c r="ET431" s="508"/>
      <c r="EU431" s="508"/>
      <c r="EV431" s="508"/>
      <c r="EW431" s="508"/>
      <c r="EX431" s="508"/>
      <c r="EY431" s="508"/>
      <c r="EZ431" s="508"/>
      <c r="FA431" s="508"/>
      <c r="FB431" s="508"/>
      <c r="FC431" s="508"/>
      <c r="FD431" s="508"/>
      <c r="FE431" s="508"/>
      <c r="FF431" s="508"/>
      <c r="FG431" s="508"/>
      <c r="FH431" s="508"/>
      <c r="FI431" s="508"/>
      <c r="FJ431" s="508"/>
      <c r="FK431" s="508"/>
      <c r="FL431" s="508"/>
      <c r="FM431" s="508"/>
      <c r="FN431" s="508"/>
      <c r="FO431" s="508"/>
      <c r="FP431" s="508"/>
      <c r="FQ431" s="508"/>
      <c r="FR431" s="508"/>
      <c r="FS431" s="508"/>
      <c r="FT431" s="508"/>
      <c r="FU431" s="508"/>
      <c r="FV431" s="508"/>
      <c r="FW431" s="508"/>
      <c r="FX431" s="508"/>
      <c r="FY431" s="508"/>
      <c r="FZ431" s="508"/>
      <c r="GA431" s="508"/>
      <c r="GB431" s="508"/>
      <c r="GC431" s="508"/>
      <c r="GD431" s="508"/>
      <c r="GE431" s="508"/>
      <c r="GF431" s="508"/>
      <c r="GG431" s="508"/>
      <c r="GH431" s="508"/>
      <c r="GI431" s="508"/>
      <c r="GJ431" s="508"/>
      <c r="GK431" s="508"/>
      <c r="GL431" s="508"/>
      <c r="GM431" s="508"/>
      <c r="GN431" s="508"/>
      <c r="GO431" s="508"/>
      <c r="GP431" s="508"/>
      <c r="GQ431" s="508"/>
      <c r="GR431" s="508"/>
      <c r="GS431" s="508"/>
      <c r="GT431" s="508"/>
      <c r="GU431" s="508"/>
      <c r="GV431" s="508"/>
      <c r="GW431" s="508"/>
      <c r="GX431" s="508"/>
      <c r="GY431" s="508"/>
      <c r="GZ431" s="508"/>
      <c r="HA431" s="508"/>
      <c r="HB431" s="508"/>
      <c r="HC431" s="508"/>
      <c r="HD431" s="508"/>
      <c r="HE431" s="508"/>
      <c r="HF431" s="508"/>
      <c r="HG431" s="508"/>
      <c r="HH431" s="508"/>
      <c r="HI431" s="508"/>
      <c r="HJ431" s="508"/>
      <c r="HK431" s="508"/>
    </row>
    <row r="432" spans="1:219" s="507" customFormat="1" x14ac:dyDescent="0.25">
      <c r="A432" s="508"/>
      <c r="B432" s="508"/>
      <c r="C432" s="508"/>
      <c r="D432" s="508"/>
      <c r="E432" s="798"/>
      <c r="F432" s="508"/>
      <c r="G432" s="508"/>
      <c r="H432" s="508"/>
      <c r="I432" s="512"/>
      <c r="J432" s="508"/>
      <c r="K432" s="508"/>
      <c r="L432" s="508"/>
      <c r="M432" s="508"/>
      <c r="N432" s="508"/>
      <c r="O432" s="508"/>
      <c r="P432" s="508"/>
      <c r="Q432" s="508"/>
      <c r="R432" s="513"/>
      <c r="S432" s="513"/>
      <c r="T432" s="513"/>
      <c r="U432" s="504"/>
      <c r="X432" s="506"/>
      <c r="AT432" s="508"/>
      <c r="AU432" s="508"/>
      <c r="AV432" s="508"/>
      <c r="AW432" s="508"/>
      <c r="AX432" s="508"/>
      <c r="AY432" s="508"/>
      <c r="AZ432" s="508"/>
      <c r="BA432" s="508"/>
      <c r="BB432" s="508"/>
      <c r="BC432" s="508"/>
      <c r="BD432" s="508"/>
      <c r="BE432" s="508"/>
      <c r="BF432" s="508"/>
      <c r="BG432" s="508"/>
      <c r="BH432" s="508"/>
      <c r="BI432" s="508"/>
      <c r="BJ432" s="508"/>
      <c r="BK432" s="508"/>
      <c r="BL432" s="508"/>
      <c r="BM432" s="508"/>
      <c r="BN432" s="508"/>
      <c r="BO432" s="508"/>
      <c r="BP432" s="508"/>
      <c r="BQ432" s="508"/>
      <c r="BR432" s="508"/>
      <c r="BS432" s="508"/>
      <c r="BT432" s="508"/>
      <c r="BU432" s="508"/>
      <c r="BV432" s="508"/>
      <c r="BW432" s="508"/>
      <c r="BX432" s="508"/>
      <c r="BY432" s="508"/>
      <c r="BZ432" s="508"/>
      <c r="CA432" s="508"/>
      <c r="CB432" s="508"/>
      <c r="CC432" s="508"/>
      <c r="CD432" s="508"/>
      <c r="CE432" s="508"/>
      <c r="CF432" s="508"/>
      <c r="CG432" s="508"/>
      <c r="CH432" s="508"/>
      <c r="CI432" s="508"/>
      <c r="CJ432" s="508"/>
      <c r="CK432" s="508"/>
      <c r="CL432" s="508"/>
      <c r="CM432" s="508"/>
      <c r="CN432" s="508"/>
      <c r="CO432" s="508"/>
      <c r="CP432" s="508"/>
      <c r="CQ432" s="508"/>
      <c r="CR432" s="508"/>
      <c r="CS432" s="508"/>
      <c r="CT432" s="508"/>
      <c r="CU432" s="508"/>
      <c r="CV432" s="508"/>
      <c r="CW432" s="508"/>
      <c r="CX432" s="508"/>
      <c r="CY432" s="508"/>
      <c r="CZ432" s="508"/>
      <c r="DA432" s="508"/>
      <c r="DB432" s="508"/>
      <c r="DC432" s="508"/>
      <c r="DD432" s="508"/>
      <c r="DE432" s="508"/>
      <c r="DF432" s="508"/>
      <c r="DG432" s="508"/>
      <c r="DH432" s="508"/>
      <c r="DI432" s="508"/>
      <c r="DJ432" s="508"/>
      <c r="DK432" s="508"/>
      <c r="DL432" s="508"/>
      <c r="DM432" s="508"/>
      <c r="DN432" s="508"/>
      <c r="DO432" s="508"/>
      <c r="DP432" s="508"/>
      <c r="DQ432" s="508"/>
      <c r="DR432" s="508"/>
      <c r="DS432" s="508"/>
      <c r="DT432" s="508"/>
      <c r="DU432" s="508"/>
      <c r="DV432" s="508"/>
      <c r="DW432" s="508"/>
      <c r="DX432" s="508"/>
      <c r="DY432" s="508"/>
      <c r="DZ432" s="508"/>
      <c r="EA432" s="508"/>
      <c r="EB432" s="508"/>
      <c r="EC432" s="508"/>
      <c r="ED432" s="508"/>
      <c r="EE432" s="508"/>
      <c r="EF432" s="508"/>
      <c r="EG432" s="508"/>
      <c r="EH432" s="508"/>
      <c r="EI432" s="508"/>
      <c r="EJ432" s="508"/>
      <c r="EK432" s="508"/>
      <c r="EL432" s="508"/>
      <c r="EM432" s="508"/>
      <c r="EN432" s="508"/>
      <c r="EO432" s="508"/>
      <c r="EP432" s="508"/>
      <c r="EQ432" s="508"/>
      <c r="ER432" s="508"/>
      <c r="ES432" s="508"/>
      <c r="ET432" s="508"/>
      <c r="EU432" s="508"/>
      <c r="EV432" s="508"/>
      <c r="EW432" s="508"/>
      <c r="EX432" s="508"/>
      <c r="EY432" s="508"/>
      <c r="EZ432" s="508"/>
      <c r="FA432" s="508"/>
      <c r="FB432" s="508"/>
      <c r="FC432" s="508"/>
      <c r="FD432" s="508"/>
      <c r="FE432" s="508"/>
      <c r="FF432" s="508"/>
      <c r="FG432" s="508"/>
      <c r="FH432" s="508"/>
      <c r="FI432" s="508"/>
      <c r="FJ432" s="508"/>
      <c r="FK432" s="508"/>
      <c r="FL432" s="508"/>
      <c r="FM432" s="508"/>
      <c r="FN432" s="508"/>
      <c r="FO432" s="508"/>
      <c r="FP432" s="508"/>
      <c r="FQ432" s="508"/>
      <c r="FR432" s="508"/>
      <c r="FS432" s="508"/>
      <c r="FT432" s="508"/>
      <c r="FU432" s="508"/>
      <c r="FV432" s="508"/>
      <c r="FW432" s="508"/>
      <c r="FX432" s="508"/>
      <c r="FY432" s="508"/>
      <c r="FZ432" s="508"/>
      <c r="GA432" s="508"/>
      <c r="GB432" s="508"/>
      <c r="GC432" s="508"/>
      <c r="GD432" s="508"/>
      <c r="GE432" s="508"/>
      <c r="GF432" s="508"/>
      <c r="GG432" s="508"/>
      <c r="GH432" s="508"/>
      <c r="GI432" s="508"/>
      <c r="GJ432" s="508"/>
      <c r="GK432" s="508"/>
      <c r="GL432" s="508"/>
      <c r="GM432" s="508"/>
      <c r="GN432" s="508"/>
      <c r="GO432" s="508"/>
      <c r="GP432" s="508"/>
      <c r="GQ432" s="508"/>
      <c r="GR432" s="508"/>
      <c r="GS432" s="508"/>
      <c r="GT432" s="508"/>
      <c r="GU432" s="508"/>
      <c r="GV432" s="508"/>
      <c r="GW432" s="508"/>
      <c r="GX432" s="508"/>
      <c r="GY432" s="508"/>
      <c r="GZ432" s="508"/>
      <c r="HA432" s="508"/>
      <c r="HB432" s="508"/>
      <c r="HC432" s="508"/>
      <c r="HD432" s="508"/>
      <c r="HE432" s="508"/>
      <c r="HF432" s="508"/>
      <c r="HG432" s="508"/>
      <c r="HH432" s="508"/>
      <c r="HI432" s="508"/>
      <c r="HJ432" s="508"/>
      <c r="HK432" s="508"/>
    </row>
    <row r="433" spans="1:219" s="507" customFormat="1" x14ac:dyDescent="0.25">
      <c r="A433" s="508"/>
      <c r="B433" s="508"/>
      <c r="C433" s="508"/>
      <c r="D433" s="508"/>
      <c r="E433" s="798"/>
      <c r="F433" s="508"/>
      <c r="G433" s="508"/>
      <c r="H433" s="508"/>
      <c r="I433" s="512"/>
      <c r="J433" s="508"/>
      <c r="K433" s="508"/>
      <c r="L433" s="508"/>
      <c r="M433" s="508"/>
      <c r="N433" s="508"/>
      <c r="O433" s="508"/>
      <c r="P433" s="508"/>
      <c r="Q433" s="508"/>
      <c r="R433" s="513"/>
      <c r="S433" s="513"/>
      <c r="T433" s="513"/>
      <c r="U433" s="504"/>
      <c r="X433" s="506"/>
      <c r="AT433" s="508"/>
      <c r="AU433" s="508"/>
      <c r="AV433" s="508"/>
      <c r="AW433" s="508"/>
      <c r="AX433" s="508"/>
      <c r="AY433" s="508"/>
      <c r="AZ433" s="508"/>
      <c r="BA433" s="508"/>
      <c r="BB433" s="508"/>
      <c r="BC433" s="508"/>
      <c r="BD433" s="508"/>
      <c r="BE433" s="508"/>
      <c r="BF433" s="508"/>
      <c r="BG433" s="508"/>
      <c r="BH433" s="508"/>
      <c r="BI433" s="508"/>
      <c r="BJ433" s="508"/>
      <c r="BK433" s="508"/>
      <c r="BL433" s="508"/>
      <c r="BM433" s="508"/>
      <c r="BN433" s="508"/>
      <c r="BO433" s="508"/>
      <c r="BP433" s="508"/>
      <c r="BQ433" s="508"/>
      <c r="BR433" s="508"/>
      <c r="BS433" s="508"/>
      <c r="BT433" s="508"/>
      <c r="BU433" s="508"/>
      <c r="BV433" s="508"/>
      <c r="BW433" s="508"/>
      <c r="BX433" s="508"/>
      <c r="BY433" s="508"/>
      <c r="BZ433" s="508"/>
      <c r="CA433" s="508"/>
      <c r="CB433" s="508"/>
      <c r="CC433" s="508"/>
      <c r="CD433" s="508"/>
      <c r="CE433" s="508"/>
      <c r="CF433" s="508"/>
      <c r="CG433" s="508"/>
      <c r="CH433" s="508"/>
      <c r="CI433" s="508"/>
      <c r="CJ433" s="508"/>
      <c r="CK433" s="508"/>
      <c r="CL433" s="508"/>
      <c r="CM433" s="508"/>
      <c r="CN433" s="508"/>
      <c r="CO433" s="508"/>
      <c r="CP433" s="508"/>
      <c r="CQ433" s="508"/>
      <c r="CR433" s="508"/>
      <c r="CS433" s="508"/>
      <c r="CT433" s="508"/>
      <c r="CU433" s="508"/>
      <c r="CV433" s="508"/>
      <c r="CW433" s="508"/>
      <c r="CX433" s="508"/>
      <c r="CY433" s="508"/>
      <c r="CZ433" s="508"/>
      <c r="DA433" s="508"/>
      <c r="DB433" s="508"/>
      <c r="DC433" s="508"/>
      <c r="DD433" s="508"/>
      <c r="DE433" s="508"/>
      <c r="DF433" s="508"/>
      <c r="DG433" s="508"/>
      <c r="DH433" s="508"/>
      <c r="DI433" s="508"/>
      <c r="DJ433" s="508"/>
      <c r="DK433" s="508"/>
      <c r="DL433" s="508"/>
      <c r="DM433" s="508"/>
      <c r="DN433" s="508"/>
      <c r="DO433" s="508"/>
      <c r="DP433" s="508"/>
      <c r="DQ433" s="508"/>
      <c r="DR433" s="508"/>
      <c r="DS433" s="508"/>
      <c r="DT433" s="508"/>
      <c r="DU433" s="508"/>
      <c r="DV433" s="508"/>
      <c r="DW433" s="508"/>
      <c r="DX433" s="508"/>
      <c r="DY433" s="508"/>
      <c r="DZ433" s="508"/>
      <c r="EA433" s="508"/>
      <c r="EB433" s="508"/>
      <c r="EC433" s="508"/>
      <c r="ED433" s="508"/>
      <c r="EE433" s="508"/>
      <c r="EF433" s="508"/>
      <c r="EG433" s="508"/>
      <c r="EH433" s="508"/>
      <c r="EI433" s="508"/>
      <c r="EJ433" s="508"/>
      <c r="EK433" s="508"/>
      <c r="EL433" s="508"/>
      <c r="EM433" s="508"/>
      <c r="EN433" s="508"/>
      <c r="EO433" s="508"/>
      <c r="EP433" s="508"/>
      <c r="EQ433" s="508"/>
      <c r="ER433" s="508"/>
      <c r="ES433" s="508"/>
      <c r="ET433" s="508"/>
      <c r="EU433" s="508"/>
      <c r="EV433" s="508"/>
      <c r="EW433" s="508"/>
      <c r="EX433" s="508"/>
      <c r="EY433" s="508"/>
      <c r="EZ433" s="508"/>
      <c r="FA433" s="508"/>
      <c r="FB433" s="508"/>
      <c r="FC433" s="508"/>
      <c r="FD433" s="508"/>
      <c r="FE433" s="508"/>
      <c r="FF433" s="508"/>
      <c r="FG433" s="508"/>
      <c r="FH433" s="508"/>
      <c r="FI433" s="508"/>
      <c r="FJ433" s="508"/>
      <c r="FK433" s="508"/>
      <c r="FL433" s="508"/>
      <c r="FM433" s="508"/>
      <c r="FN433" s="508"/>
      <c r="FO433" s="508"/>
      <c r="FP433" s="508"/>
      <c r="FQ433" s="508"/>
      <c r="FR433" s="508"/>
      <c r="FS433" s="508"/>
      <c r="FT433" s="508"/>
      <c r="FU433" s="508"/>
      <c r="FV433" s="508"/>
      <c r="FW433" s="508"/>
      <c r="FX433" s="508"/>
      <c r="FY433" s="508"/>
      <c r="FZ433" s="508"/>
      <c r="GA433" s="508"/>
      <c r="GB433" s="508"/>
      <c r="GC433" s="508"/>
      <c r="GD433" s="508"/>
      <c r="GE433" s="508"/>
      <c r="GF433" s="508"/>
      <c r="GG433" s="508"/>
      <c r="GH433" s="508"/>
      <c r="GI433" s="508"/>
      <c r="GJ433" s="508"/>
      <c r="GK433" s="508"/>
      <c r="GL433" s="508"/>
      <c r="GM433" s="508"/>
      <c r="GN433" s="508"/>
      <c r="GO433" s="508"/>
      <c r="GP433" s="508"/>
      <c r="GQ433" s="508"/>
      <c r="GR433" s="508"/>
      <c r="GS433" s="508"/>
      <c r="GT433" s="508"/>
      <c r="GU433" s="508"/>
      <c r="GV433" s="508"/>
      <c r="GW433" s="508"/>
      <c r="GX433" s="508"/>
      <c r="GY433" s="508"/>
      <c r="GZ433" s="508"/>
      <c r="HA433" s="508"/>
      <c r="HB433" s="508"/>
      <c r="HC433" s="508"/>
      <c r="HD433" s="508"/>
      <c r="HE433" s="508"/>
      <c r="HF433" s="508"/>
      <c r="HG433" s="508"/>
      <c r="HH433" s="508"/>
      <c r="HI433" s="508"/>
      <c r="HJ433" s="508"/>
      <c r="HK433" s="508"/>
    </row>
    <row r="434" spans="1:219" s="507" customFormat="1" x14ac:dyDescent="0.25">
      <c r="A434" s="508"/>
      <c r="B434" s="508"/>
      <c r="C434" s="508"/>
      <c r="D434" s="508"/>
      <c r="E434" s="798"/>
      <c r="F434" s="508"/>
      <c r="G434" s="508"/>
      <c r="H434" s="508"/>
      <c r="I434" s="512"/>
      <c r="J434" s="508"/>
      <c r="K434" s="508"/>
      <c r="L434" s="508"/>
      <c r="M434" s="508"/>
      <c r="N434" s="508"/>
      <c r="O434" s="508"/>
      <c r="P434" s="508"/>
      <c r="Q434" s="508"/>
      <c r="R434" s="513"/>
      <c r="S434" s="513"/>
      <c r="T434" s="513"/>
      <c r="U434" s="504"/>
      <c r="X434" s="506"/>
      <c r="AT434" s="508"/>
      <c r="AU434" s="508"/>
      <c r="AV434" s="508"/>
      <c r="AW434" s="508"/>
      <c r="AX434" s="508"/>
      <c r="AY434" s="508"/>
      <c r="AZ434" s="508"/>
      <c r="BA434" s="508"/>
      <c r="BB434" s="508"/>
      <c r="BC434" s="508"/>
      <c r="BD434" s="508"/>
      <c r="BE434" s="508"/>
      <c r="BF434" s="508"/>
      <c r="BG434" s="508"/>
      <c r="BH434" s="508"/>
      <c r="BI434" s="508"/>
      <c r="BJ434" s="508"/>
      <c r="BK434" s="508"/>
      <c r="BL434" s="508"/>
      <c r="BM434" s="508"/>
      <c r="BN434" s="508"/>
      <c r="BO434" s="508"/>
      <c r="BP434" s="508"/>
      <c r="BQ434" s="508"/>
      <c r="BR434" s="508"/>
      <c r="BS434" s="508"/>
      <c r="BT434" s="508"/>
      <c r="BU434" s="508"/>
      <c r="BV434" s="508"/>
      <c r="BW434" s="508"/>
      <c r="BX434" s="508"/>
      <c r="BY434" s="508"/>
      <c r="BZ434" s="508"/>
      <c r="CA434" s="508"/>
      <c r="CB434" s="508"/>
      <c r="CC434" s="508"/>
      <c r="CD434" s="508"/>
      <c r="CE434" s="508"/>
      <c r="CF434" s="508"/>
      <c r="CG434" s="508"/>
      <c r="CH434" s="508"/>
      <c r="CI434" s="508"/>
      <c r="CJ434" s="508"/>
      <c r="CK434" s="508"/>
      <c r="CL434" s="508"/>
      <c r="CM434" s="508"/>
      <c r="CN434" s="508"/>
      <c r="CO434" s="508"/>
      <c r="CP434" s="508"/>
      <c r="CQ434" s="508"/>
      <c r="CR434" s="508"/>
      <c r="CS434" s="508"/>
      <c r="CT434" s="508"/>
      <c r="CU434" s="508"/>
      <c r="CV434" s="508"/>
      <c r="CW434" s="508"/>
      <c r="CX434" s="508"/>
      <c r="CY434" s="508"/>
      <c r="CZ434" s="508"/>
      <c r="DA434" s="508"/>
      <c r="DB434" s="508"/>
      <c r="DC434" s="508"/>
      <c r="DD434" s="508"/>
      <c r="DE434" s="508"/>
      <c r="DF434" s="508"/>
      <c r="DG434" s="508"/>
      <c r="DH434" s="508"/>
      <c r="DI434" s="508"/>
      <c r="DJ434" s="508"/>
      <c r="DK434" s="508"/>
      <c r="DL434" s="508"/>
      <c r="DM434" s="508"/>
      <c r="DN434" s="508"/>
      <c r="DO434" s="508"/>
      <c r="DP434" s="508"/>
      <c r="DQ434" s="508"/>
      <c r="DR434" s="508"/>
      <c r="DS434" s="508"/>
      <c r="DT434" s="508"/>
      <c r="DU434" s="508"/>
      <c r="DV434" s="508"/>
      <c r="DW434" s="508"/>
      <c r="DX434" s="508"/>
      <c r="DY434" s="508"/>
      <c r="DZ434" s="508"/>
      <c r="EA434" s="508"/>
      <c r="EB434" s="508"/>
      <c r="EC434" s="508"/>
      <c r="ED434" s="508"/>
      <c r="EE434" s="508"/>
      <c r="EF434" s="508"/>
      <c r="EG434" s="508"/>
      <c r="EH434" s="508"/>
      <c r="EI434" s="508"/>
      <c r="EJ434" s="508"/>
      <c r="EK434" s="508"/>
      <c r="EL434" s="508"/>
      <c r="EM434" s="508"/>
      <c r="EN434" s="508"/>
      <c r="EO434" s="508"/>
      <c r="EP434" s="508"/>
      <c r="EQ434" s="508"/>
      <c r="ER434" s="508"/>
      <c r="ES434" s="508"/>
      <c r="ET434" s="508"/>
      <c r="EU434" s="508"/>
      <c r="EV434" s="508"/>
      <c r="EW434" s="508"/>
      <c r="EX434" s="508"/>
      <c r="EY434" s="508"/>
      <c r="EZ434" s="508"/>
      <c r="FA434" s="508"/>
      <c r="FB434" s="508"/>
      <c r="FC434" s="508"/>
      <c r="FD434" s="508"/>
      <c r="FE434" s="508"/>
      <c r="FF434" s="508"/>
      <c r="FG434" s="508"/>
      <c r="FH434" s="508"/>
      <c r="FI434" s="508"/>
      <c r="FJ434" s="508"/>
      <c r="FK434" s="508"/>
      <c r="FL434" s="508"/>
      <c r="FM434" s="508"/>
      <c r="FN434" s="508"/>
      <c r="FO434" s="508"/>
      <c r="FP434" s="508"/>
      <c r="FQ434" s="508"/>
      <c r="FR434" s="508"/>
      <c r="FS434" s="508"/>
      <c r="FT434" s="508"/>
      <c r="FU434" s="508"/>
      <c r="FV434" s="508"/>
      <c r="FW434" s="508"/>
      <c r="FX434" s="508"/>
      <c r="FY434" s="508"/>
      <c r="FZ434" s="508"/>
      <c r="GA434" s="508"/>
      <c r="GB434" s="508"/>
      <c r="GC434" s="508"/>
      <c r="GD434" s="508"/>
      <c r="GE434" s="508"/>
      <c r="GF434" s="508"/>
      <c r="GG434" s="508"/>
      <c r="GH434" s="508"/>
      <c r="GI434" s="508"/>
      <c r="GJ434" s="508"/>
      <c r="GK434" s="508"/>
      <c r="GL434" s="508"/>
      <c r="GM434" s="508"/>
      <c r="GN434" s="508"/>
      <c r="GO434" s="508"/>
      <c r="GP434" s="508"/>
      <c r="GQ434" s="508"/>
      <c r="GR434" s="508"/>
      <c r="GS434" s="508"/>
      <c r="GT434" s="508"/>
      <c r="GU434" s="508"/>
      <c r="GV434" s="508"/>
      <c r="GW434" s="508"/>
      <c r="GX434" s="508"/>
      <c r="GY434" s="508"/>
      <c r="GZ434" s="508"/>
      <c r="HA434" s="508"/>
      <c r="HB434" s="508"/>
      <c r="HC434" s="508"/>
      <c r="HD434" s="508"/>
      <c r="HE434" s="508"/>
      <c r="HF434" s="508"/>
      <c r="HG434" s="508"/>
      <c r="HH434" s="508"/>
      <c r="HI434" s="508"/>
      <c r="HJ434" s="508"/>
      <c r="HK434" s="508"/>
    </row>
    <row r="435" spans="1:219" s="507" customFormat="1" x14ac:dyDescent="0.25">
      <c r="A435" s="508"/>
      <c r="B435" s="508"/>
      <c r="C435" s="508"/>
      <c r="D435" s="508"/>
      <c r="E435" s="798"/>
      <c r="F435" s="508"/>
      <c r="G435" s="508"/>
      <c r="H435" s="508"/>
      <c r="I435" s="512"/>
      <c r="J435" s="508"/>
      <c r="K435" s="508"/>
      <c r="L435" s="508"/>
      <c r="M435" s="508"/>
      <c r="N435" s="508"/>
      <c r="O435" s="508"/>
      <c r="P435" s="508"/>
      <c r="Q435" s="508"/>
      <c r="R435" s="513"/>
      <c r="S435" s="513"/>
      <c r="T435" s="513"/>
      <c r="U435" s="504"/>
      <c r="X435" s="506"/>
      <c r="AT435" s="508"/>
      <c r="AU435" s="508"/>
      <c r="AV435" s="508"/>
      <c r="AW435" s="508"/>
      <c r="AX435" s="508"/>
      <c r="AY435" s="508"/>
      <c r="AZ435" s="508"/>
      <c r="BA435" s="508"/>
      <c r="BB435" s="508"/>
      <c r="BC435" s="508"/>
      <c r="BD435" s="508"/>
      <c r="BE435" s="508"/>
      <c r="BF435" s="508"/>
      <c r="BG435" s="508"/>
      <c r="BH435" s="508"/>
      <c r="BI435" s="508"/>
      <c r="BJ435" s="508"/>
      <c r="BK435" s="508"/>
      <c r="BL435" s="508"/>
      <c r="BM435" s="508"/>
      <c r="BN435" s="508"/>
      <c r="BO435" s="508"/>
      <c r="BP435" s="508"/>
      <c r="BQ435" s="508"/>
      <c r="BR435" s="508"/>
      <c r="BS435" s="508"/>
      <c r="BT435" s="508"/>
      <c r="BU435" s="508"/>
      <c r="BV435" s="508"/>
      <c r="BW435" s="508"/>
      <c r="BX435" s="508"/>
      <c r="BY435" s="508"/>
      <c r="BZ435" s="508"/>
      <c r="CA435" s="508"/>
      <c r="CB435" s="508"/>
      <c r="CC435" s="508"/>
      <c r="CD435" s="508"/>
      <c r="CE435" s="508"/>
      <c r="CF435" s="508"/>
      <c r="CG435" s="508"/>
      <c r="CH435" s="508"/>
      <c r="CI435" s="508"/>
      <c r="CJ435" s="508"/>
      <c r="CK435" s="508"/>
      <c r="CL435" s="508"/>
      <c r="CM435" s="508"/>
      <c r="CN435" s="508"/>
      <c r="CO435" s="508"/>
      <c r="CP435" s="508"/>
      <c r="CQ435" s="508"/>
      <c r="CR435" s="508"/>
      <c r="CS435" s="508"/>
      <c r="CT435" s="508"/>
      <c r="CU435" s="508"/>
      <c r="CV435" s="508"/>
      <c r="CW435" s="508"/>
      <c r="CX435" s="508"/>
      <c r="CY435" s="508"/>
      <c r="CZ435" s="508"/>
      <c r="DA435" s="508"/>
      <c r="DB435" s="508"/>
      <c r="DC435" s="508"/>
      <c r="DD435" s="508"/>
      <c r="DE435" s="508"/>
      <c r="DF435" s="508"/>
      <c r="DG435" s="508"/>
      <c r="DH435" s="508"/>
      <c r="DI435" s="508"/>
      <c r="DJ435" s="508"/>
      <c r="DK435" s="508"/>
      <c r="DL435" s="508"/>
      <c r="DM435" s="508"/>
      <c r="DN435" s="508"/>
      <c r="DO435" s="508"/>
      <c r="DP435" s="508"/>
      <c r="DQ435" s="508"/>
      <c r="DR435" s="508"/>
      <c r="DS435" s="508"/>
      <c r="DT435" s="508"/>
      <c r="DU435" s="508"/>
      <c r="DV435" s="508"/>
      <c r="DW435" s="508"/>
      <c r="DX435" s="508"/>
      <c r="DY435" s="508"/>
      <c r="DZ435" s="508"/>
      <c r="EA435" s="508"/>
      <c r="EB435" s="508"/>
      <c r="EC435" s="508"/>
      <c r="ED435" s="508"/>
      <c r="EE435" s="508"/>
      <c r="EF435" s="508"/>
      <c r="EG435" s="508"/>
      <c r="EH435" s="508"/>
      <c r="EI435" s="508"/>
      <c r="EJ435" s="508"/>
      <c r="EK435" s="508"/>
      <c r="EL435" s="508"/>
      <c r="EM435" s="508"/>
      <c r="EN435" s="508"/>
      <c r="EO435" s="508"/>
      <c r="EP435" s="508"/>
      <c r="EQ435" s="508"/>
      <c r="ER435" s="508"/>
      <c r="ES435" s="508"/>
      <c r="ET435" s="508"/>
      <c r="EU435" s="508"/>
      <c r="EV435" s="508"/>
      <c r="EW435" s="508"/>
      <c r="EX435" s="508"/>
      <c r="EY435" s="508"/>
      <c r="EZ435" s="508"/>
      <c r="FA435" s="508"/>
      <c r="FB435" s="508"/>
      <c r="FC435" s="508"/>
      <c r="FD435" s="508"/>
      <c r="FE435" s="508"/>
      <c r="FF435" s="508"/>
      <c r="FG435" s="508"/>
      <c r="FH435" s="508"/>
      <c r="FI435" s="508"/>
      <c r="FJ435" s="508"/>
      <c r="FK435" s="508"/>
      <c r="FL435" s="508"/>
      <c r="FM435" s="508"/>
      <c r="FN435" s="508"/>
      <c r="FO435" s="508"/>
      <c r="FP435" s="508"/>
      <c r="FQ435" s="508"/>
      <c r="FR435" s="508"/>
      <c r="FS435" s="508"/>
      <c r="FT435" s="508"/>
      <c r="FU435" s="508"/>
      <c r="FV435" s="508"/>
      <c r="FW435" s="508"/>
      <c r="FX435" s="508"/>
      <c r="FY435" s="508"/>
      <c r="FZ435" s="508"/>
      <c r="GA435" s="508"/>
      <c r="GB435" s="508"/>
      <c r="GC435" s="508"/>
      <c r="GD435" s="508"/>
      <c r="GE435" s="508"/>
      <c r="GF435" s="508"/>
      <c r="GG435" s="508"/>
      <c r="GH435" s="508"/>
      <c r="GI435" s="508"/>
      <c r="GJ435" s="508"/>
      <c r="GK435" s="508"/>
      <c r="GL435" s="508"/>
      <c r="GM435" s="508"/>
      <c r="GN435" s="508"/>
      <c r="GO435" s="508"/>
      <c r="GP435" s="508"/>
      <c r="GQ435" s="508"/>
      <c r="GR435" s="508"/>
      <c r="GS435" s="508"/>
      <c r="GT435" s="508"/>
      <c r="GU435" s="508"/>
      <c r="GV435" s="508"/>
      <c r="GW435" s="508"/>
      <c r="GX435" s="508"/>
      <c r="GY435" s="508"/>
      <c r="GZ435" s="508"/>
      <c r="HA435" s="508"/>
      <c r="HB435" s="508"/>
      <c r="HC435" s="508"/>
      <c r="HD435" s="508"/>
      <c r="HE435" s="508"/>
      <c r="HF435" s="508"/>
      <c r="HG435" s="508"/>
      <c r="HH435" s="508"/>
      <c r="HI435" s="508"/>
      <c r="HJ435" s="508"/>
      <c r="HK435" s="508"/>
    </row>
    <row r="436" spans="1:219" s="507" customFormat="1" x14ac:dyDescent="0.25">
      <c r="A436" s="508"/>
      <c r="B436" s="508"/>
      <c r="C436" s="508"/>
      <c r="D436" s="508"/>
      <c r="E436" s="798"/>
      <c r="F436" s="508"/>
      <c r="G436" s="508"/>
      <c r="H436" s="508"/>
      <c r="I436" s="512"/>
      <c r="J436" s="508"/>
      <c r="K436" s="508"/>
      <c r="L436" s="508"/>
      <c r="M436" s="508"/>
      <c r="N436" s="508"/>
      <c r="O436" s="508"/>
      <c r="P436" s="508"/>
      <c r="Q436" s="508"/>
      <c r="R436" s="513"/>
      <c r="S436" s="513"/>
      <c r="T436" s="513"/>
      <c r="U436" s="504"/>
      <c r="X436" s="506"/>
      <c r="AT436" s="508"/>
      <c r="AU436" s="508"/>
      <c r="AV436" s="508"/>
      <c r="AW436" s="508"/>
      <c r="AX436" s="508"/>
      <c r="AY436" s="508"/>
      <c r="AZ436" s="508"/>
      <c r="BA436" s="508"/>
      <c r="BB436" s="508"/>
      <c r="BC436" s="508"/>
      <c r="BD436" s="508"/>
      <c r="BE436" s="508"/>
      <c r="BF436" s="508"/>
      <c r="BG436" s="508"/>
      <c r="BH436" s="508"/>
      <c r="BI436" s="508"/>
      <c r="BJ436" s="508"/>
      <c r="BK436" s="508"/>
      <c r="BL436" s="508"/>
      <c r="BM436" s="508"/>
      <c r="BN436" s="508"/>
      <c r="BO436" s="508"/>
      <c r="BP436" s="508"/>
      <c r="BQ436" s="508"/>
      <c r="BR436" s="508"/>
      <c r="BS436" s="508"/>
      <c r="BT436" s="508"/>
      <c r="BU436" s="508"/>
      <c r="BV436" s="508"/>
      <c r="BW436" s="508"/>
      <c r="BX436" s="508"/>
      <c r="BY436" s="508"/>
      <c r="BZ436" s="508"/>
      <c r="CA436" s="508"/>
      <c r="CB436" s="508"/>
      <c r="CC436" s="508"/>
      <c r="CD436" s="508"/>
      <c r="CE436" s="508"/>
      <c r="CF436" s="508"/>
      <c r="CG436" s="508"/>
      <c r="CH436" s="508"/>
      <c r="CI436" s="508"/>
      <c r="CJ436" s="508"/>
      <c r="CK436" s="508"/>
      <c r="CL436" s="508"/>
      <c r="CM436" s="508"/>
      <c r="CN436" s="508"/>
      <c r="CO436" s="508"/>
      <c r="CP436" s="508"/>
      <c r="CQ436" s="508"/>
      <c r="CR436" s="508"/>
      <c r="CS436" s="508"/>
      <c r="CT436" s="508"/>
      <c r="CU436" s="508"/>
      <c r="CV436" s="508"/>
      <c r="CW436" s="508"/>
      <c r="CX436" s="508"/>
      <c r="CY436" s="508"/>
      <c r="CZ436" s="508"/>
      <c r="DA436" s="508"/>
      <c r="DB436" s="508"/>
      <c r="DC436" s="508"/>
      <c r="DD436" s="508"/>
      <c r="DE436" s="508"/>
      <c r="DF436" s="508"/>
      <c r="DG436" s="508"/>
      <c r="DH436" s="508"/>
      <c r="DI436" s="508"/>
      <c r="DJ436" s="508"/>
      <c r="DK436" s="508"/>
      <c r="DL436" s="508"/>
      <c r="DM436" s="508"/>
      <c r="DN436" s="508"/>
      <c r="DO436" s="508"/>
      <c r="DP436" s="508"/>
      <c r="DQ436" s="508"/>
      <c r="DR436" s="508"/>
      <c r="DS436" s="508"/>
      <c r="DT436" s="508"/>
      <c r="DU436" s="508"/>
      <c r="DV436" s="508"/>
      <c r="DW436" s="508"/>
      <c r="DX436" s="508"/>
      <c r="DY436" s="508"/>
      <c r="DZ436" s="508"/>
      <c r="EA436" s="508"/>
      <c r="EB436" s="508"/>
      <c r="EC436" s="508"/>
      <c r="ED436" s="508"/>
      <c r="EE436" s="508"/>
      <c r="EF436" s="508"/>
      <c r="EG436" s="508"/>
      <c r="EH436" s="508"/>
      <c r="EI436" s="508"/>
      <c r="EJ436" s="508"/>
      <c r="EK436" s="508"/>
      <c r="EL436" s="508"/>
      <c r="EM436" s="508"/>
      <c r="EN436" s="508"/>
      <c r="EO436" s="508"/>
      <c r="EP436" s="508"/>
      <c r="EQ436" s="508"/>
      <c r="ER436" s="508"/>
      <c r="ES436" s="508"/>
      <c r="ET436" s="508"/>
      <c r="EU436" s="508"/>
      <c r="EV436" s="508"/>
      <c r="EW436" s="508"/>
      <c r="EX436" s="508"/>
      <c r="EY436" s="508"/>
      <c r="EZ436" s="508"/>
      <c r="FA436" s="508"/>
      <c r="FB436" s="508"/>
      <c r="FC436" s="508"/>
      <c r="FD436" s="508"/>
      <c r="FE436" s="508"/>
      <c r="FF436" s="508"/>
      <c r="FG436" s="508"/>
      <c r="FH436" s="508"/>
      <c r="FI436" s="508"/>
      <c r="FJ436" s="508"/>
      <c r="FK436" s="508"/>
      <c r="FL436" s="508"/>
      <c r="FM436" s="508"/>
      <c r="FN436" s="508"/>
      <c r="FO436" s="508"/>
      <c r="FP436" s="508"/>
      <c r="FQ436" s="508"/>
      <c r="FR436" s="508"/>
      <c r="FS436" s="508"/>
      <c r="FT436" s="508"/>
      <c r="FU436" s="508"/>
      <c r="FV436" s="508"/>
      <c r="FW436" s="508"/>
      <c r="FX436" s="508"/>
      <c r="FY436" s="508"/>
      <c r="FZ436" s="508"/>
      <c r="GA436" s="508"/>
      <c r="GB436" s="508"/>
      <c r="GC436" s="508"/>
      <c r="GD436" s="508"/>
      <c r="GE436" s="508"/>
      <c r="GF436" s="508"/>
      <c r="GG436" s="508"/>
      <c r="GH436" s="508"/>
      <c r="GI436" s="508"/>
      <c r="GJ436" s="508"/>
      <c r="GK436" s="508"/>
      <c r="GL436" s="508"/>
      <c r="GM436" s="508"/>
      <c r="GN436" s="508"/>
      <c r="GO436" s="508"/>
      <c r="GP436" s="508"/>
      <c r="GQ436" s="508"/>
      <c r="GR436" s="508"/>
      <c r="GS436" s="508"/>
      <c r="GT436" s="508"/>
      <c r="GU436" s="508"/>
      <c r="GV436" s="508"/>
      <c r="GW436" s="508"/>
      <c r="GX436" s="508"/>
      <c r="GY436" s="508"/>
      <c r="GZ436" s="508"/>
      <c r="HA436" s="508"/>
      <c r="HB436" s="508"/>
      <c r="HC436" s="508"/>
      <c r="HD436" s="508"/>
      <c r="HE436" s="508"/>
      <c r="HF436" s="508"/>
      <c r="HG436" s="508"/>
      <c r="HH436" s="508"/>
      <c r="HI436" s="508"/>
      <c r="HJ436" s="508"/>
      <c r="HK436" s="508"/>
    </row>
    <row r="437" spans="1:219" s="507" customFormat="1" x14ac:dyDescent="0.25">
      <c r="A437" s="508"/>
      <c r="B437" s="508"/>
      <c r="C437" s="508"/>
      <c r="D437" s="508"/>
      <c r="E437" s="798"/>
      <c r="F437" s="508"/>
      <c r="G437" s="508"/>
      <c r="H437" s="508"/>
      <c r="I437" s="512"/>
      <c r="J437" s="508"/>
      <c r="K437" s="508"/>
      <c r="L437" s="508"/>
      <c r="M437" s="508"/>
      <c r="N437" s="508"/>
      <c r="O437" s="508"/>
      <c r="P437" s="508"/>
      <c r="Q437" s="508"/>
      <c r="R437" s="513"/>
      <c r="S437" s="513"/>
      <c r="T437" s="513"/>
      <c r="U437" s="504"/>
      <c r="X437" s="506"/>
      <c r="AT437" s="508"/>
      <c r="AU437" s="508"/>
      <c r="AV437" s="508"/>
      <c r="AW437" s="508"/>
      <c r="AX437" s="508"/>
      <c r="AY437" s="508"/>
      <c r="AZ437" s="508"/>
      <c r="BA437" s="508"/>
      <c r="BB437" s="508"/>
      <c r="BC437" s="508"/>
      <c r="BD437" s="508"/>
      <c r="BE437" s="508"/>
      <c r="BF437" s="508"/>
      <c r="BG437" s="508"/>
      <c r="BH437" s="508"/>
      <c r="BI437" s="508"/>
      <c r="BJ437" s="508"/>
      <c r="BK437" s="508"/>
      <c r="BL437" s="508"/>
      <c r="BM437" s="508"/>
      <c r="BN437" s="508"/>
      <c r="BO437" s="508"/>
      <c r="BP437" s="508"/>
      <c r="BQ437" s="508"/>
      <c r="BR437" s="508"/>
      <c r="BS437" s="508"/>
      <c r="BT437" s="508"/>
      <c r="BU437" s="508"/>
      <c r="BV437" s="508"/>
      <c r="BW437" s="508"/>
      <c r="BX437" s="508"/>
      <c r="BY437" s="508"/>
      <c r="BZ437" s="508"/>
      <c r="CA437" s="508"/>
      <c r="CB437" s="508"/>
      <c r="CC437" s="508"/>
      <c r="CD437" s="508"/>
      <c r="CE437" s="508"/>
      <c r="CF437" s="508"/>
      <c r="CG437" s="508"/>
      <c r="CH437" s="508"/>
      <c r="CI437" s="508"/>
      <c r="CJ437" s="508"/>
      <c r="CK437" s="508"/>
      <c r="CL437" s="508"/>
      <c r="CM437" s="508"/>
      <c r="CN437" s="508"/>
      <c r="CO437" s="508"/>
      <c r="CP437" s="508"/>
      <c r="CQ437" s="508"/>
      <c r="CR437" s="508"/>
      <c r="CS437" s="508"/>
      <c r="CT437" s="508"/>
      <c r="CU437" s="508"/>
      <c r="CV437" s="508"/>
      <c r="CW437" s="508"/>
      <c r="CX437" s="508"/>
      <c r="CY437" s="508"/>
      <c r="CZ437" s="508"/>
      <c r="DA437" s="508"/>
      <c r="DB437" s="508"/>
      <c r="DC437" s="508"/>
      <c r="DD437" s="508"/>
      <c r="DE437" s="508"/>
      <c r="DF437" s="508"/>
      <c r="DG437" s="508"/>
      <c r="DH437" s="508"/>
      <c r="DI437" s="508"/>
      <c r="DJ437" s="508"/>
      <c r="DK437" s="508"/>
      <c r="DL437" s="508"/>
      <c r="DM437" s="508"/>
      <c r="DN437" s="508"/>
      <c r="DO437" s="508"/>
      <c r="DP437" s="508"/>
      <c r="DQ437" s="508"/>
      <c r="DR437" s="508"/>
      <c r="DS437" s="508"/>
      <c r="DT437" s="508"/>
      <c r="DU437" s="508"/>
      <c r="DV437" s="508"/>
      <c r="DW437" s="508"/>
      <c r="DX437" s="508"/>
      <c r="DY437" s="508"/>
      <c r="DZ437" s="508"/>
      <c r="EA437" s="508"/>
      <c r="EB437" s="508"/>
      <c r="EC437" s="508"/>
      <c r="ED437" s="508"/>
      <c r="EE437" s="508"/>
      <c r="EF437" s="508"/>
      <c r="EG437" s="508"/>
      <c r="EH437" s="508"/>
      <c r="EI437" s="508"/>
      <c r="EJ437" s="508"/>
      <c r="EK437" s="508"/>
      <c r="EL437" s="508"/>
      <c r="EM437" s="508"/>
      <c r="EN437" s="508"/>
      <c r="EO437" s="508"/>
      <c r="EP437" s="508"/>
      <c r="EQ437" s="508"/>
      <c r="ER437" s="508"/>
      <c r="ES437" s="508"/>
      <c r="ET437" s="508"/>
      <c r="EU437" s="508"/>
      <c r="EV437" s="508"/>
      <c r="EW437" s="508"/>
      <c r="EX437" s="508"/>
      <c r="EY437" s="508"/>
      <c r="EZ437" s="508"/>
      <c r="FA437" s="508"/>
      <c r="FB437" s="508"/>
      <c r="FC437" s="508"/>
      <c r="FD437" s="508"/>
      <c r="FE437" s="508"/>
      <c r="FF437" s="508"/>
      <c r="FG437" s="508"/>
      <c r="FH437" s="508"/>
      <c r="FI437" s="508"/>
      <c r="FJ437" s="508"/>
      <c r="FK437" s="508"/>
      <c r="FL437" s="508"/>
      <c r="FM437" s="508"/>
      <c r="FN437" s="508"/>
      <c r="FO437" s="508"/>
      <c r="FP437" s="508"/>
      <c r="FQ437" s="508"/>
      <c r="FR437" s="508"/>
      <c r="FS437" s="508"/>
      <c r="FT437" s="508"/>
      <c r="FU437" s="508"/>
      <c r="FV437" s="508"/>
      <c r="FW437" s="508"/>
      <c r="FX437" s="508"/>
      <c r="FY437" s="508"/>
      <c r="FZ437" s="508"/>
      <c r="GA437" s="508"/>
      <c r="GB437" s="508"/>
      <c r="GC437" s="508"/>
      <c r="GD437" s="508"/>
      <c r="GE437" s="508"/>
      <c r="GF437" s="508"/>
      <c r="GG437" s="508"/>
      <c r="GH437" s="508"/>
      <c r="GI437" s="508"/>
      <c r="GJ437" s="508"/>
      <c r="GK437" s="508"/>
      <c r="GL437" s="508"/>
      <c r="GM437" s="508"/>
      <c r="GN437" s="508"/>
      <c r="GO437" s="508"/>
      <c r="GP437" s="508"/>
      <c r="GQ437" s="508"/>
      <c r="GR437" s="508"/>
      <c r="GS437" s="508"/>
      <c r="GT437" s="508"/>
      <c r="GU437" s="508"/>
      <c r="GV437" s="508"/>
      <c r="GW437" s="508"/>
      <c r="GX437" s="508"/>
      <c r="GY437" s="508"/>
      <c r="GZ437" s="508"/>
      <c r="HA437" s="508"/>
      <c r="HB437" s="508"/>
      <c r="HC437" s="508"/>
      <c r="HD437" s="508"/>
      <c r="HE437" s="508"/>
      <c r="HF437" s="508"/>
      <c r="HG437" s="508"/>
      <c r="HH437" s="508"/>
      <c r="HI437" s="508"/>
      <c r="HJ437" s="508"/>
      <c r="HK437" s="508"/>
    </row>
    <row r="438" spans="1:219" s="507" customFormat="1" x14ac:dyDescent="0.25">
      <c r="A438" s="508"/>
      <c r="B438" s="508"/>
      <c r="C438" s="508"/>
      <c r="D438" s="508"/>
      <c r="E438" s="798"/>
      <c r="F438" s="508"/>
      <c r="G438" s="508"/>
      <c r="H438" s="508"/>
      <c r="I438" s="512"/>
      <c r="J438" s="508"/>
      <c r="K438" s="508"/>
      <c r="L438" s="508"/>
      <c r="M438" s="508"/>
      <c r="N438" s="508"/>
      <c r="O438" s="508"/>
      <c r="P438" s="508"/>
      <c r="Q438" s="508"/>
      <c r="R438" s="513"/>
      <c r="S438" s="513"/>
      <c r="T438" s="513"/>
      <c r="U438" s="504"/>
      <c r="X438" s="506"/>
      <c r="AT438" s="508"/>
      <c r="AU438" s="508"/>
      <c r="AV438" s="508"/>
      <c r="AW438" s="508"/>
      <c r="AX438" s="508"/>
      <c r="AY438" s="508"/>
      <c r="AZ438" s="508"/>
      <c r="BA438" s="508"/>
      <c r="BB438" s="508"/>
      <c r="BC438" s="508"/>
      <c r="BD438" s="508"/>
      <c r="BE438" s="508"/>
      <c r="BF438" s="508"/>
      <c r="BG438" s="508"/>
      <c r="BH438" s="508"/>
      <c r="BI438" s="508"/>
      <c r="BJ438" s="508"/>
      <c r="BK438" s="508"/>
      <c r="BL438" s="508"/>
      <c r="BM438" s="508"/>
      <c r="BN438" s="508"/>
      <c r="BO438" s="508"/>
      <c r="BP438" s="508"/>
      <c r="BQ438" s="508"/>
      <c r="BR438" s="508"/>
      <c r="BS438" s="508"/>
      <c r="BT438" s="508"/>
      <c r="BU438" s="508"/>
      <c r="BV438" s="508"/>
      <c r="BW438" s="508"/>
      <c r="BX438" s="508"/>
      <c r="BY438" s="508"/>
      <c r="BZ438" s="508"/>
      <c r="CA438" s="508"/>
      <c r="CB438" s="508"/>
      <c r="CC438" s="508"/>
      <c r="CD438" s="508"/>
      <c r="CE438" s="508"/>
      <c r="CF438" s="508"/>
      <c r="CG438" s="508"/>
      <c r="CH438" s="508"/>
      <c r="CI438" s="508"/>
      <c r="CJ438" s="508"/>
      <c r="CK438" s="508"/>
      <c r="CL438" s="508"/>
      <c r="CM438" s="508"/>
      <c r="CN438" s="508"/>
      <c r="CO438" s="508"/>
      <c r="CP438" s="508"/>
      <c r="CQ438" s="508"/>
      <c r="CR438" s="508"/>
      <c r="CS438" s="508"/>
      <c r="CT438" s="508"/>
      <c r="CU438" s="508"/>
      <c r="CV438" s="508"/>
      <c r="CW438" s="508"/>
      <c r="CX438" s="508"/>
      <c r="CY438" s="508"/>
      <c r="CZ438" s="508"/>
      <c r="DA438" s="508"/>
      <c r="DB438" s="508"/>
      <c r="DC438" s="508"/>
      <c r="DD438" s="508"/>
      <c r="DE438" s="508"/>
      <c r="DF438" s="508"/>
      <c r="DG438" s="508"/>
      <c r="DH438" s="508"/>
      <c r="DI438" s="508"/>
      <c r="DJ438" s="508"/>
      <c r="DK438" s="508"/>
      <c r="DL438" s="508"/>
      <c r="DM438" s="508"/>
      <c r="DN438" s="508"/>
      <c r="DO438" s="508"/>
      <c r="DP438" s="508"/>
      <c r="DQ438" s="508"/>
      <c r="DR438" s="508"/>
      <c r="DS438" s="508"/>
      <c r="DT438" s="508"/>
      <c r="DU438" s="508"/>
      <c r="DV438" s="508"/>
      <c r="DW438" s="508"/>
      <c r="DX438" s="508"/>
      <c r="DY438" s="508"/>
      <c r="DZ438" s="508"/>
      <c r="EA438" s="508"/>
      <c r="EB438" s="508"/>
      <c r="EC438" s="508"/>
      <c r="ED438" s="508"/>
      <c r="EE438" s="508"/>
      <c r="EF438" s="508"/>
      <c r="EG438" s="508"/>
      <c r="EH438" s="508"/>
      <c r="EI438" s="508"/>
      <c r="EJ438" s="508"/>
      <c r="EK438" s="508"/>
      <c r="EL438" s="508"/>
      <c r="EM438" s="508"/>
      <c r="EN438" s="508"/>
      <c r="EO438" s="508"/>
      <c r="EP438" s="508"/>
      <c r="EQ438" s="508"/>
      <c r="ER438" s="508"/>
      <c r="ES438" s="508"/>
      <c r="ET438" s="508"/>
      <c r="EU438" s="508"/>
      <c r="EV438" s="508"/>
      <c r="EW438" s="508"/>
      <c r="EX438" s="508"/>
      <c r="EY438" s="508"/>
      <c r="EZ438" s="508"/>
      <c r="FA438" s="508"/>
      <c r="FB438" s="508"/>
      <c r="FC438" s="508"/>
      <c r="FD438" s="508"/>
      <c r="FE438" s="508"/>
      <c r="FF438" s="508"/>
      <c r="FG438" s="508"/>
      <c r="FH438" s="508"/>
      <c r="FI438" s="508"/>
      <c r="FJ438" s="508"/>
      <c r="FK438" s="508"/>
      <c r="FL438" s="508"/>
      <c r="FM438" s="508"/>
      <c r="FN438" s="508"/>
      <c r="FO438" s="508"/>
      <c r="FP438" s="508"/>
      <c r="FQ438" s="508"/>
      <c r="FR438" s="508"/>
      <c r="FS438" s="508"/>
      <c r="FT438" s="508"/>
      <c r="FU438" s="508"/>
      <c r="FV438" s="508"/>
      <c r="FW438" s="508"/>
      <c r="FX438" s="508"/>
      <c r="FY438" s="508"/>
      <c r="FZ438" s="508"/>
      <c r="GA438" s="508"/>
      <c r="GB438" s="508"/>
      <c r="GC438" s="508"/>
      <c r="GD438" s="508"/>
      <c r="GE438" s="508"/>
      <c r="GF438" s="508"/>
      <c r="GG438" s="508"/>
      <c r="GH438" s="508"/>
      <c r="GI438" s="508"/>
      <c r="GJ438" s="508"/>
      <c r="GK438" s="508"/>
      <c r="GL438" s="508"/>
      <c r="GM438" s="508"/>
      <c r="GN438" s="508"/>
      <c r="GO438" s="508"/>
      <c r="GP438" s="508"/>
      <c r="GQ438" s="508"/>
      <c r="GR438" s="508"/>
      <c r="GS438" s="508"/>
      <c r="GT438" s="508"/>
      <c r="GU438" s="508"/>
      <c r="GV438" s="508"/>
      <c r="GW438" s="508"/>
      <c r="GX438" s="508"/>
      <c r="GY438" s="508"/>
      <c r="GZ438" s="508"/>
      <c r="HA438" s="508"/>
      <c r="HB438" s="508"/>
      <c r="HC438" s="508"/>
      <c r="HD438" s="508"/>
      <c r="HE438" s="508"/>
      <c r="HF438" s="508"/>
      <c r="HG438" s="508"/>
      <c r="HH438" s="508"/>
      <c r="HI438" s="508"/>
      <c r="HJ438" s="508"/>
      <c r="HK438" s="508"/>
    </row>
    <row r="439" spans="1:219" s="507" customFormat="1" x14ac:dyDescent="0.25">
      <c r="A439" s="508"/>
      <c r="B439" s="508"/>
      <c r="C439" s="508"/>
      <c r="D439" s="508"/>
      <c r="E439" s="798"/>
      <c r="F439" s="508"/>
      <c r="G439" s="508"/>
      <c r="H439" s="508"/>
      <c r="I439" s="512"/>
      <c r="J439" s="508"/>
      <c r="K439" s="508"/>
      <c r="L439" s="508"/>
      <c r="M439" s="508"/>
      <c r="N439" s="508"/>
      <c r="O439" s="508"/>
      <c r="P439" s="508"/>
      <c r="Q439" s="508"/>
      <c r="R439" s="513"/>
      <c r="S439" s="513"/>
      <c r="T439" s="513"/>
      <c r="U439" s="504"/>
      <c r="X439" s="506"/>
      <c r="AT439" s="508"/>
      <c r="AU439" s="508"/>
      <c r="AV439" s="508"/>
      <c r="AW439" s="508"/>
      <c r="AX439" s="508"/>
      <c r="AY439" s="508"/>
      <c r="AZ439" s="508"/>
      <c r="BA439" s="508"/>
      <c r="BB439" s="508"/>
      <c r="BC439" s="508"/>
      <c r="BD439" s="508"/>
      <c r="BE439" s="508"/>
      <c r="BF439" s="508"/>
      <c r="BG439" s="508"/>
      <c r="BH439" s="508"/>
      <c r="BI439" s="508"/>
      <c r="BJ439" s="508"/>
      <c r="BK439" s="508"/>
      <c r="BL439" s="508"/>
      <c r="BM439" s="508"/>
      <c r="BN439" s="508"/>
      <c r="BO439" s="508"/>
      <c r="BP439" s="508"/>
      <c r="BQ439" s="508"/>
      <c r="BR439" s="508"/>
      <c r="BS439" s="508"/>
      <c r="BT439" s="508"/>
      <c r="BU439" s="508"/>
      <c r="BV439" s="508"/>
      <c r="BW439" s="508"/>
      <c r="BX439" s="508"/>
      <c r="BY439" s="508"/>
      <c r="BZ439" s="508"/>
      <c r="CA439" s="508"/>
      <c r="CB439" s="508"/>
      <c r="CC439" s="508"/>
      <c r="CD439" s="508"/>
      <c r="CE439" s="508"/>
      <c r="CF439" s="508"/>
      <c r="CG439" s="508"/>
      <c r="CH439" s="508"/>
      <c r="CI439" s="508"/>
      <c r="CJ439" s="508"/>
      <c r="CK439" s="508"/>
      <c r="CL439" s="508"/>
      <c r="CM439" s="508"/>
      <c r="CN439" s="508"/>
      <c r="CO439" s="508"/>
      <c r="CP439" s="508"/>
      <c r="CQ439" s="508"/>
      <c r="CR439" s="508"/>
      <c r="CS439" s="508"/>
      <c r="CT439" s="508"/>
      <c r="CU439" s="508"/>
      <c r="CV439" s="508"/>
      <c r="CW439" s="508"/>
      <c r="CX439" s="508"/>
      <c r="CY439" s="508"/>
      <c r="CZ439" s="508"/>
      <c r="DA439" s="508"/>
      <c r="DB439" s="508"/>
      <c r="DC439" s="508"/>
      <c r="DD439" s="508"/>
      <c r="DE439" s="508"/>
      <c r="DF439" s="508"/>
      <c r="DG439" s="508"/>
      <c r="DH439" s="508"/>
      <c r="DI439" s="508"/>
      <c r="DJ439" s="508"/>
      <c r="DK439" s="508"/>
      <c r="DL439" s="508"/>
      <c r="DM439" s="508"/>
      <c r="DN439" s="508"/>
      <c r="DO439" s="508"/>
      <c r="DP439" s="508"/>
      <c r="DQ439" s="508"/>
      <c r="DR439" s="508"/>
      <c r="DS439" s="508"/>
      <c r="DT439" s="508"/>
      <c r="DU439" s="508"/>
      <c r="DV439" s="508"/>
      <c r="DW439" s="508"/>
      <c r="DX439" s="508"/>
      <c r="DY439" s="508"/>
      <c r="DZ439" s="508"/>
      <c r="EA439" s="508"/>
      <c r="EB439" s="508"/>
      <c r="EC439" s="508"/>
      <c r="ED439" s="508"/>
      <c r="EE439" s="508"/>
      <c r="EF439" s="508"/>
      <c r="EG439" s="508"/>
      <c r="EH439" s="508"/>
      <c r="EI439" s="508"/>
      <c r="EJ439" s="508"/>
      <c r="EK439" s="508"/>
      <c r="EL439" s="508"/>
      <c r="EM439" s="508"/>
      <c r="EN439" s="508"/>
      <c r="EO439" s="508"/>
      <c r="EP439" s="508"/>
      <c r="EQ439" s="508"/>
      <c r="ER439" s="508"/>
      <c r="ES439" s="508"/>
      <c r="ET439" s="508"/>
      <c r="EU439" s="508"/>
      <c r="EV439" s="508"/>
      <c r="EW439" s="508"/>
      <c r="EX439" s="508"/>
      <c r="EY439" s="508"/>
      <c r="EZ439" s="508"/>
      <c r="FA439" s="508"/>
      <c r="FB439" s="508"/>
      <c r="FC439" s="508"/>
      <c r="FD439" s="508"/>
      <c r="FE439" s="508"/>
      <c r="FF439" s="508"/>
      <c r="FG439" s="508"/>
      <c r="FH439" s="508"/>
      <c r="FI439" s="508"/>
      <c r="FJ439" s="508"/>
      <c r="FK439" s="508"/>
      <c r="FL439" s="508"/>
      <c r="FM439" s="508"/>
      <c r="FN439" s="508"/>
      <c r="FO439" s="508"/>
      <c r="FP439" s="508"/>
      <c r="FQ439" s="508"/>
      <c r="FR439" s="508"/>
      <c r="FS439" s="508"/>
      <c r="FT439" s="508"/>
      <c r="FU439" s="508"/>
      <c r="FV439" s="508"/>
      <c r="FW439" s="508"/>
      <c r="FX439" s="508"/>
      <c r="FY439" s="508"/>
      <c r="FZ439" s="508"/>
      <c r="GA439" s="508"/>
      <c r="GB439" s="508"/>
      <c r="GC439" s="508"/>
      <c r="GD439" s="508"/>
      <c r="GE439" s="508"/>
      <c r="GF439" s="508"/>
      <c r="GG439" s="508"/>
      <c r="GH439" s="508"/>
      <c r="GI439" s="508"/>
      <c r="GJ439" s="508"/>
      <c r="GK439" s="508"/>
      <c r="GL439" s="508"/>
      <c r="GM439" s="508"/>
      <c r="GN439" s="508"/>
      <c r="GO439" s="508"/>
      <c r="GP439" s="508"/>
      <c r="GQ439" s="508"/>
      <c r="GR439" s="508"/>
      <c r="GS439" s="508"/>
      <c r="GT439" s="508"/>
      <c r="GU439" s="508"/>
      <c r="GV439" s="508"/>
      <c r="GW439" s="508"/>
      <c r="GX439" s="508"/>
      <c r="GY439" s="508"/>
      <c r="GZ439" s="508"/>
      <c r="HA439" s="508"/>
      <c r="HB439" s="508"/>
      <c r="HC439" s="508"/>
      <c r="HD439" s="508"/>
      <c r="HE439" s="508"/>
      <c r="HF439" s="508"/>
      <c r="HG439" s="508"/>
      <c r="HH439" s="508"/>
      <c r="HI439" s="508"/>
      <c r="HJ439" s="508"/>
      <c r="HK439" s="508"/>
    </row>
    <row r="440" spans="1:219" s="507" customFormat="1" x14ac:dyDescent="0.25">
      <c r="A440" s="508"/>
      <c r="B440" s="508"/>
      <c r="C440" s="508"/>
      <c r="D440" s="508"/>
      <c r="E440" s="798"/>
      <c r="F440" s="508"/>
      <c r="G440" s="508"/>
      <c r="H440" s="508"/>
      <c r="I440" s="512"/>
      <c r="J440" s="508"/>
      <c r="K440" s="508"/>
      <c r="L440" s="508"/>
      <c r="M440" s="508"/>
      <c r="N440" s="508"/>
      <c r="O440" s="508"/>
      <c r="P440" s="508"/>
      <c r="Q440" s="508"/>
      <c r="R440" s="513"/>
      <c r="S440" s="513"/>
      <c r="T440" s="513"/>
      <c r="U440" s="504"/>
      <c r="X440" s="506"/>
      <c r="AT440" s="508"/>
      <c r="AU440" s="508"/>
      <c r="AV440" s="508"/>
      <c r="AW440" s="508"/>
      <c r="AX440" s="508"/>
      <c r="AY440" s="508"/>
      <c r="AZ440" s="508"/>
      <c r="BA440" s="508"/>
      <c r="BB440" s="508"/>
      <c r="BC440" s="508"/>
      <c r="BD440" s="508"/>
      <c r="BE440" s="508"/>
      <c r="BF440" s="508"/>
      <c r="BG440" s="508"/>
      <c r="BH440" s="508"/>
      <c r="BI440" s="508"/>
      <c r="BJ440" s="508"/>
      <c r="BK440" s="508"/>
      <c r="BL440" s="508"/>
      <c r="BM440" s="508"/>
      <c r="BN440" s="508"/>
      <c r="BO440" s="508"/>
      <c r="BP440" s="508"/>
      <c r="BQ440" s="508"/>
      <c r="BR440" s="508"/>
      <c r="BS440" s="508"/>
      <c r="BT440" s="508"/>
      <c r="BU440" s="508"/>
      <c r="BV440" s="508"/>
      <c r="BW440" s="508"/>
      <c r="BX440" s="508"/>
      <c r="BY440" s="508"/>
      <c r="BZ440" s="508"/>
      <c r="CA440" s="508"/>
      <c r="CB440" s="508"/>
      <c r="CC440" s="508"/>
      <c r="CD440" s="508"/>
      <c r="CE440" s="508"/>
      <c r="CF440" s="508"/>
      <c r="CG440" s="508"/>
      <c r="CH440" s="508"/>
      <c r="CI440" s="508"/>
      <c r="CJ440" s="508"/>
      <c r="CK440" s="508"/>
      <c r="CL440" s="508"/>
      <c r="CM440" s="508"/>
      <c r="CN440" s="508"/>
      <c r="CO440" s="508"/>
      <c r="CP440" s="508"/>
      <c r="CQ440" s="508"/>
      <c r="CR440" s="508"/>
      <c r="CS440" s="508"/>
      <c r="CT440" s="508"/>
      <c r="CU440" s="508"/>
      <c r="CV440" s="508"/>
      <c r="CW440" s="508"/>
      <c r="CX440" s="508"/>
      <c r="CY440" s="508"/>
      <c r="CZ440" s="508"/>
      <c r="DA440" s="508"/>
      <c r="DB440" s="508"/>
      <c r="DC440" s="508"/>
      <c r="DD440" s="508"/>
      <c r="DE440" s="508"/>
      <c r="DF440" s="508"/>
      <c r="DG440" s="508"/>
      <c r="DH440" s="508"/>
      <c r="DI440" s="508"/>
      <c r="DJ440" s="508"/>
      <c r="DK440" s="508"/>
      <c r="DL440" s="508"/>
      <c r="DM440" s="508"/>
      <c r="DN440" s="508"/>
      <c r="DO440" s="508"/>
      <c r="DP440" s="508"/>
      <c r="DQ440" s="508"/>
      <c r="DR440" s="508"/>
      <c r="DS440" s="508"/>
      <c r="DT440" s="508"/>
      <c r="DU440" s="508"/>
      <c r="DV440" s="508"/>
      <c r="DW440" s="508"/>
      <c r="DX440" s="508"/>
      <c r="DY440" s="508"/>
      <c r="DZ440" s="508"/>
      <c r="EA440" s="508"/>
      <c r="EB440" s="508"/>
      <c r="EC440" s="508"/>
      <c r="ED440" s="508"/>
      <c r="EE440" s="508"/>
      <c r="EF440" s="508"/>
      <c r="EG440" s="508"/>
      <c r="EH440" s="508"/>
      <c r="EI440" s="508"/>
      <c r="EJ440" s="508"/>
      <c r="EK440" s="508"/>
      <c r="EL440" s="508"/>
      <c r="EM440" s="508"/>
      <c r="EN440" s="508"/>
      <c r="EO440" s="508"/>
      <c r="EP440" s="508"/>
      <c r="EQ440" s="508"/>
      <c r="ER440" s="508"/>
      <c r="ES440" s="508"/>
      <c r="ET440" s="508"/>
      <c r="EU440" s="508"/>
      <c r="EV440" s="508"/>
      <c r="EW440" s="508"/>
      <c r="EX440" s="508"/>
      <c r="EY440" s="508"/>
      <c r="EZ440" s="508"/>
      <c r="FA440" s="508"/>
      <c r="FB440" s="508"/>
      <c r="FC440" s="508"/>
      <c r="FD440" s="508"/>
      <c r="FE440" s="508"/>
      <c r="FF440" s="508"/>
      <c r="FG440" s="508"/>
      <c r="FH440" s="508"/>
      <c r="FI440" s="508"/>
      <c r="FJ440" s="508"/>
      <c r="FK440" s="508"/>
      <c r="FL440" s="508"/>
      <c r="FM440" s="508"/>
      <c r="FN440" s="508"/>
      <c r="FO440" s="508"/>
      <c r="FP440" s="508"/>
      <c r="FQ440" s="508"/>
      <c r="FR440" s="508"/>
      <c r="FS440" s="508"/>
      <c r="FT440" s="508"/>
      <c r="FU440" s="508"/>
      <c r="FV440" s="508"/>
      <c r="FW440" s="508"/>
      <c r="FX440" s="508"/>
      <c r="FY440" s="508"/>
      <c r="FZ440" s="508"/>
      <c r="GA440" s="508"/>
      <c r="GB440" s="508"/>
      <c r="GC440" s="508"/>
      <c r="GD440" s="508"/>
      <c r="GE440" s="508"/>
      <c r="GF440" s="508"/>
      <c r="GG440" s="508"/>
      <c r="GH440" s="508"/>
      <c r="GI440" s="508"/>
      <c r="GJ440" s="508"/>
      <c r="GK440" s="508"/>
      <c r="GL440" s="508"/>
      <c r="GM440" s="508"/>
      <c r="GN440" s="508"/>
      <c r="GO440" s="508"/>
      <c r="GP440" s="508"/>
      <c r="GQ440" s="508"/>
      <c r="GR440" s="508"/>
      <c r="GS440" s="508"/>
      <c r="GT440" s="508"/>
      <c r="GU440" s="508"/>
      <c r="GV440" s="508"/>
      <c r="GW440" s="508"/>
      <c r="GX440" s="508"/>
      <c r="GY440" s="508"/>
      <c r="GZ440" s="508"/>
      <c r="HA440" s="508"/>
      <c r="HB440" s="508"/>
      <c r="HC440" s="508"/>
      <c r="HD440" s="508"/>
      <c r="HE440" s="508"/>
      <c r="HF440" s="508"/>
      <c r="HG440" s="508"/>
      <c r="HH440" s="508"/>
      <c r="HI440" s="508"/>
      <c r="HJ440" s="508"/>
      <c r="HK440" s="508"/>
    </row>
    <row r="441" spans="1:219" s="507" customFormat="1" x14ac:dyDescent="0.25">
      <c r="A441" s="508"/>
      <c r="B441" s="508"/>
      <c r="C441" s="508"/>
      <c r="D441" s="508"/>
      <c r="E441" s="798"/>
      <c r="F441" s="508"/>
      <c r="G441" s="508"/>
      <c r="H441" s="508"/>
      <c r="I441" s="512"/>
      <c r="J441" s="508"/>
      <c r="K441" s="508"/>
      <c r="L441" s="508"/>
      <c r="M441" s="508"/>
      <c r="N441" s="508"/>
      <c r="O441" s="508"/>
      <c r="P441" s="508"/>
      <c r="Q441" s="508"/>
      <c r="R441" s="513"/>
      <c r="S441" s="513"/>
      <c r="T441" s="513"/>
      <c r="U441" s="504"/>
      <c r="X441" s="506"/>
      <c r="AT441" s="508"/>
      <c r="AU441" s="508"/>
      <c r="AV441" s="508"/>
      <c r="AW441" s="508"/>
      <c r="AX441" s="508"/>
      <c r="AY441" s="508"/>
      <c r="AZ441" s="508"/>
      <c r="BA441" s="508"/>
      <c r="BB441" s="508"/>
      <c r="BC441" s="508"/>
      <c r="BD441" s="508"/>
      <c r="BE441" s="508"/>
      <c r="BF441" s="508"/>
      <c r="BG441" s="508"/>
      <c r="BH441" s="508"/>
      <c r="BI441" s="508"/>
      <c r="BJ441" s="508"/>
      <c r="BK441" s="508"/>
      <c r="BL441" s="508"/>
      <c r="BM441" s="508"/>
      <c r="BN441" s="508"/>
      <c r="BO441" s="508"/>
      <c r="BP441" s="508"/>
      <c r="BQ441" s="508"/>
      <c r="BR441" s="508"/>
      <c r="BS441" s="508"/>
      <c r="BT441" s="508"/>
      <c r="BU441" s="508"/>
      <c r="BV441" s="508"/>
      <c r="BW441" s="508"/>
      <c r="BX441" s="508"/>
      <c r="BY441" s="508"/>
      <c r="BZ441" s="508"/>
      <c r="CA441" s="508"/>
      <c r="CB441" s="508"/>
      <c r="CC441" s="508"/>
      <c r="CD441" s="508"/>
      <c r="CE441" s="508"/>
      <c r="CF441" s="508"/>
      <c r="CG441" s="508"/>
      <c r="CH441" s="508"/>
      <c r="CI441" s="508"/>
      <c r="CJ441" s="508"/>
      <c r="CK441" s="508"/>
      <c r="CL441" s="508"/>
      <c r="CM441" s="508"/>
      <c r="CN441" s="508"/>
      <c r="CO441" s="508"/>
      <c r="CP441" s="508"/>
      <c r="CQ441" s="508"/>
      <c r="CR441" s="508"/>
      <c r="CS441" s="508"/>
      <c r="CT441" s="508"/>
      <c r="CU441" s="508"/>
      <c r="CV441" s="508"/>
      <c r="CW441" s="508"/>
      <c r="CX441" s="508"/>
      <c r="CY441" s="508"/>
      <c r="CZ441" s="508"/>
      <c r="DA441" s="508"/>
      <c r="DB441" s="508"/>
      <c r="DC441" s="508"/>
      <c r="DD441" s="508"/>
      <c r="DE441" s="508"/>
      <c r="DF441" s="508"/>
      <c r="DG441" s="508"/>
      <c r="DH441" s="508"/>
      <c r="DI441" s="508"/>
      <c r="DJ441" s="508"/>
      <c r="DK441" s="508"/>
      <c r="DL441" s="508"/>
      <c r="DM441" s="508"/>
      <c r="DN441" s="508"/>
      <c r="DO441" s="508"/>
      <c r="DP441" s="508"/>
      <c r="DQ441" s="508"/>
      <c r="DR441" s="508"/>
      <c r="DS441" s="508"/>
      <c r="DT441" s="508"/>
      <c r="DU441" s="508"/>
      <c r="DV441" s="508"/>
      <c r="DW441" s="508"/>
      <c r="DX441" s="508"/>
      <c r="DY441" s="508"/>
      <c r="DZ441" s="508"/>
      <c r="EA441" s="508"/>
      <c r="EB441" s="508"/>
      <c r="EC441" s="508"/>
      <c r="ED441" s="508"/>
      <c r="EE441" s="508"/>
      <c r="EF441" s="508"/>
      <c r="EG441" s="508"/>
      <c r="EH441" s="508"/>
      <c r="EI441" s="508"/>
      <c r="EJ441" s="508"/>
      <c r="EK441" s="508"/>
      <c r="EL441" s="508"/>
      <c r="EM441" s="508"/>
      <c r="EN441" s="508"/>
      <c r="EO441" s="508"/>
      <c r="EP441" s="508"/>
      <c r="EQ441" s="508"/>
      <c r="ER441" s="508"/>
      <c r="ES441" s="508"/>
      <c r="ET441" s="508"/>
      <c r="EU441" s="508"/>
      <c r="EV441" s="508"/>
      <c r="EW441" s="508"/>
      <c r="EX441" s="508"/>
      <c r="EY441" s="508"/>
      <c r="EZ441" s="508"/>
      <c r="FA441" s="508"/>
      <c r="FB441" s="508"/>
      <c r="FC441" s="508"/>
      <c r="FD441" s="508"/>
      <c r="FE441" s="508"/>
      <c r="FF441" s="508"/>
      <c r="FG441" s="508"/>
      <c r="FH441" s="508"/>
      <c r="FI441" s="508"/>
      <c r="FJ441" s="508"/>
      <c r="FK441" s="508"/>
      <c r="FL441" s="508"/>
      <c r="FM441" s="508"/>
      <c r="FN441" s="508"/>
      <c r="FO441" s="508"/>
      <c r="FP441" s="508"/>
      <c r="FQ441" s="508"/>
      <c r="FR441" s="508"/>
      <c r="FS441" s="508"/>
      <c r="FT441" s="508"/>
      <c r="FU441" s="508"/>
      <c r="FV441" s="508"/>
      <c r="FW441" s="508"/>
      <c r="FX441" s="508"/>
      <c r="FY441" s="508"/>
      <c r="FZ441" s="508"/>
      <c r="GA441" s="508"/>
      <c r="GB441" s="508"/>
      <c r="GC441" s="508"/>
      <c r="GD441" s="508"/>
      <c r="GE441" s="508"/>
      <c r="GF441" s="508"/>
      <c r="GG441" s="508"/>
      <c r="GH441" s="508"/>
      <c r="GI441" s="508"/>
      <c r="GJ441" s="508"/>
      <c r="GK441" s="508"/>
      <c r="GL441" s="508"/>
      <c r="GM441" s="508"/>
      <c r="GN441" s="508"/>
      <c r="GO441" s="508"/>
      <c r="GP441" s="508"/>
      <c r="GQ441" s="508"/>
      <c r="GR441" s="508"/>
      <c r="GS441" s="508"/>
      <c r="GT441" s="508"/>
      <c r="GU441" s="508"/>
      <c r="GV441" s="508"/>
      <c r="GW441" s="508"/>
      <c r="GX441" s="508"/>
      <c r="GY441" s="508"/>
      <c r="GZ441" s="508"/>
      <c r="HA441" s="508"/>
      <c r="HB441" s="508"/>
      <c r="HC441" s="508"/>
      <c r="HD441" s="508"/>
      <c r="HE441" s="508"/>
      <c r="HF441" s="508"/>
      <c r="HG441" s="508"/>
      <c r="HH441" s="508"/>
      <c r="HI441" s="508"/>
      <c r="HJ441" s="508"/>
      <c r="HK441" s="508"/>
    </row>
    <row r="442" spans="1:219" s="507" customFormat="1" x14ac:dyDescent="0.25">
      <c r="A442" s="508"/>
      <c r="B442" s="508"/>
      <c r="C442" s="508"/>
      <c r="D442" s="508"/>
      <c r="E442" s="798"/>
      <c r="F442" s="508"/>
      <c r="G442" s="508"/>
      <c r="H442" s="508"/>
      <c r="I442" s="512"/>
      <c r="J442" s="508"/>
      <c r="K442" s="508"/>
      <c r="L442" s="508"/>
      <c r="M442" s="508"/>
      <c r="N442" s="508"/>
      <c r="O442" s="508"/>
      <c r="P442" s="508"/>
      <c r="Q442" s="508"/>
      <c r="R442" s="513"/>
      <c r="S442" s="513"/>
      <c r="T442" s="513"/>
      <c r="U442" s="504"/>
      <c r="X442" s="506"/>
      <c r="AT442" s="508"/>
      <c r="AU442" s="508"/>
      <c r="AV442" s="508"/>
      <c r="AW442" s="508"/>
      <c r="AX442" s="508"/>
      <c r="AY442" s="508"/>
      <c r="AZ442" s="508"/>
      <c r="BA442" s="508"/>
      <c r="BB442" s="508"/>
      <c r="BC442" s="508"/>
      <c r="BD442" s="508"/>
      <c r="BE442" s="508"/>
      <c r="BF442" s="508"/>
      <c r="BG442" s="508"/>
      <c r="BH442" s="508"/>
      <c r="BI442" s="508"/>
      <c r="BJ442" s="508"/>
      <c r="BK442" s="508"/>
      <c r="BL442" s="508"/>
      <c r="BM442" s="508"/>
      <c r="BN442" s="508"/>
      <c r="BO442" s="508"/>
      <c r="BP442" s="508"/>
      <c r="BQ442" s="508"/>
      <c r="BR442" s="508"/>
      <c r="BS442" s="508"/>
      <c r="BT442" s="508"/>
      <c r="BU442" s="508"/>
      <c r="BV442" s="508"/>
      <c r="BW442" s="508"/>
      <c r="BX442" s="508"/>
      <c r="BY442" s="508"/>
      <c r="BZ442" s="508"/>
      <c r="CA442" s="508"/>
      <c r="CB442" s="508"/>
      <c r="CC442" s="508"/>
      <c r="CD442" s="508"/>
      <c r="CE442" s="508"/>
      <c r="CF442" s="508"/>
      <c r="CG442" s="508"/>
      <c r="CH442" s="508"/>
      <c r="CI442" s="508"/>
      <c r="CJ442" s="508"/>
      <c r="CK442" s="508"/>
      <c r="CL442" s="508"/>
      <c r="CM442" s="508"/>
      <c r="CN442" s="508"/>
      <c r="CO442" s="508"/>
      <c r="CP442" s="508"/>
      <c r="CQ442" s="508"/>
      <c r="CR442" s="508"/>
      <c r="CS442" s="508"/>
      <c r="CT442" s="508"/>
      <c r="CU442" s="508"/>
      <c r="CV442" s="508"/>
      <c r="CW442" s="508"/>
      <c r="CX442" s="508"/>
      <c r="CY442" s="508"/>
      <c r="CZ442" s="508"/>
      <c r="DA442" s="508"/>
      <c r="DB442" s="508"/>
      <c r="DC442" s="508"/>
      <c r="DD442" s="508"/>
      <c r="DE442" s="508"/>
      <c r="DF442" s="508"/>
      <c r="DG442" s="508"/>
      <c r="DH442" s="508"/>
      <c r="DI442" s="508"/>
      <c r="DJ442" s="508"/>
      <c r="DK442" s="508"/>
      <c r="DL442" s="508"/>
      <c r="DM442" s="508"/>
      <c r="DN442" s="508"/>
      <c r="DO442" s="508"/>
      <c r="DP442" s="508"/>
      <c r="DQ442" s="508"/>
      <c r="DR442" s="508"/>
      <c r="DS442" s="508"/>
      <c r="DT442" s="508"/>
      <c r="DU442" s="508"/>
      <c r="DV442" s="508"/>
      <c r="DW442" s="508"/>
      <c r="DX442" s="508"/>
      <c r="DY442" s="508"/>
      <c r="DZ442" s="508"/>
      <c r="EA442" s="508"/>
      <c r="EB442" s="508"/>
      <c r="EC442" s="508"/>
      <c r="ED442" s="508"/>
      <c r="EE442" s="508"/>
      <c r="EF442" s="508"/>
      <c r="EG442" s="508"/>
      <c r="EH442" s="508"/>
      <c r="EI442" s="508"/>
      <c r="EJ442" s="508"/>
      <c r="EK442" s="508"/>
      <c r="EL442" s="508"/>
      <c r="EM442" s="508"/>
      <c r="EN442" s="508"/>
      <c r="EO442" s="508"/>
      <c r="EP442" s="508"/>
      <c r="EQ442" s="508"/>
      <c r="ER442" s="508"/>
      <c r="ES442" s="508"/>
      <c r="ET442" s="508"/>
      <c r="EU442" s="508"/>
      <c r="EV442" s="508"/>
      <c r="EW442" s="508"/>
      <c r="EX442" s="508"/>
      <c r="EY442" s="508"/>
      <c r="EZ442" s="508"/>
      <c r="FA442" s="508"/>
      <c r="FB442" s="508"/>
      <c r="FC442" s="508"/>
      <c r="FD442" s="508"/>
      <c r="FE442" s="508"/>
      <c r="FF442" s="508"/>
      <c r="FG442" s="508"/>
      <c r="FH442" s="508"/>
      <c r="FI442" s="508"/>
      <c r="FJ442" s="508"/>
      <c r="FK442" s="508"/>
      <c r="FL442" s="508"/>
      <c r="FM442" s="508"/>
      <c r="FN442" s="508"/>
      <c r="FO442" s="508"/>
      <c r="FP442" s="508"/>
      <c r="FQ442" s="508"/>
      <c r="FR442" s="508"/>
      <c r="FS442" s="508"/>
      <c r="FT442" s="508"/>
      <c r="FU442" s="508"/>
      <c r="FV442" s="508"/>
      <c r="FW442" s="508"/>
      <c r="FX442" s="508"/>
      <c r="FY442" s="508"/>
      <c r="FZ442" s="508"/>
      <c r="GA442" s="508"/>
      <c r="GB442" s="508"/>
      <c r="GC442" s="508"/>
      <c r="GD442" s="508"/>
      <c r="GE442" s="508"/>
      <c r="GF442" s="508"/>
      <c r="GG442" s="508"/>
      <c r="GH442" s="508"/>
      <c r="GI442" s="508"/>
      <c r="GJ442" s="508"/>
      <c r="GK442" s="508"/>
      <c r="GL442" s="508"/>
      <c r="GM442" s="508"/>
      <c r="GN442" s="508"/>
      <c r="GO442" s="508"/>
      <c r="GP442" s="508"/>
      <c r="GQ442" s="508"/>
      <c r="GR442" s="508"/>
      <c r="GS442" s="508"/>
      <c r="GT442" s="508"/>
      <c r="GU442" s="508"/>
      <c r="GV442" s="508"/>
      <c r="GW442" s="508"/>
      <c r="GX442" s="508"/>
      <c r="GY442" s="508"/>
      <c r="GZ442" s="508"/>
      <c r="HA442" s="508"/>
      <c r="HB442" s="508"/>
      <c r="HC442" s="508"/>
      <c r="HD442" s="508"/>
      <c r="HE442" s="508"/>
      <c r="HF442" s="508"/>
      <c r="HG442" s="508"/>
      <c r="HH442" s="508"/>
      <c r="HI442" s="508"/>
      <c r="HJ442" s="508"/>
      <c r="HK442" s="508"/>
    </row>
    <row r="443" spans="1:219" s="507" customFormat="1" x14ac:dyDescent="0.25">
      <c r="A443" s="508"/>
      <c r="B443" s="508"/>
      <c r="C443" s="508"/>
      <c r="D443" s="508"/>
      <c r="E443" s="798"/>
      <c r="F443" s="508"/>
      <c r="G443" s="508"/>
      <c r="H443" s="508"/>
      <c r="I443" s="512"/>
      <c r="J443" s="508"/>
      <c r="K443" s="508"/>
      <c r="L443" s="508"/>
      <c r="M443" s="508"/>
      <c r="N443" s="508"/>
      <c r="O443" s="508"/>
      <c r="P443" s="508"/>
      <c r="Q443" s="508"/>
      <c r="R443" s="513"/>
      <c r="S443" s="513"/>
      <c r="T443" s="513"/>
      <c r="U443" s="504"/>
      <c r="X443" s="506"/>
      <c r="AT443" s="508"/>
      <c r="AU443" s="508"/>
      <c r="AV443" s="508"/>
      <c r="AW443" s="508"/>
      <c r="AX443" s="508"/>
      <c r="AY443" s="508"/>
      <c r="AZ443" s="508"/>
      <c r="BA443" s="508"/>
      <c r="BB443" s="508"/>
      <c r="BC443" s="508"/>
      <c r="BD443" s="508"/>
      <c r="BE443" s="508"/>
      <c r="BF443" s="508"/>
      <c r="BG443" s="508"/>
      <c r="BH443" s="508"/>
      <c r="BI443" s="508"/>
      <c r="BJ443" s="508"/>
      <c r="BK443" s="508"/>
      <c r="BL443" s="508"/>
      <c r="BM443" s="508"/>
      <c r="BN443" s="508"/>
      <c r="BO443" s="508"/>
      <c r="BP443" s="508"/>
      <c r="BQ443" s="508"/>
      <c r="BR443" s="508"/>
      <c r="BS443" s="508"/>
      <c r="BT443" s="508"/>
      <c r="BU443" s="508"/>
      <c r="BV443" s="508"/>
      <c r="BW443" s="508"/>
      <c r="BX443" s="508"/>
      <c r="BY443" s="508"/>
      <c r="BZ443" s="508"/>
      <c r="CA443" s="508"/>
      <c r="CB443" s="508"/>
      <c r="CC443" s="508"/>
      <c r="CD443" s="508"/>
      <c r="CE443" s="508"/>
      <c r="CF443" s="508"/>
      <c r="CG443" s="508"/>
      <c r="CH443" s="508"/>
      <c r="CI443" s="508"/>
      <c r="CJ443" s="508"/>
      <c r="CK443" s="508"/>
      <c r="CL443" s="508"/>
      <c r="CM443" s="508"/>
      <c r="CN443" s="508"/>
      <c r="CO443" s="508"/>
      <c r="CP443" s="508"/>
      <c r="CQ443" s="508"/>
      <c r="CR443" s="508"/>
      <c r="CS443" s="508"/>
      <c r="CT443" s="508"/>
      <c r="CU443" s="508"/>
      <c r="CV443" s="508"/>
      <c r="CW443" s="508"/>
      <c r="CX443" s="508"/>
      <c r="CY443" s="508"/>
      <c r="CZ443" s="508"/>
      <c r="DA443" s="508"/>
      <c r="DB443" s="508"/>
      <c r="DC443" s="508"/>
      <c r="DD443" s="508"/>
      <c r="DE443" s="508"/>
      <c r="DF443" s="508"/>
      <c r="DG443" s="508"/>
      <c r="DH443" s="508"/>
      <c r="DI443" s="508"/>
      <c r="DJ443" s="508"/>
      <c r="DK443" s="508"/>
      <c r="DL443" s="508"/>
      <c r="DM443" s="508"/>
      <c r="DN443" s="508"/>
      <c r="DO443" s="508"/>
      <c r="DP443" s="508"/>
      <c r="DQ443" s="508"/>
      <c r="DR443" s="508"/>
      <c r="DS443" s="508"/>
      <c r="DT443" s="508"/>
      <c r="DU443" s="508"/>
      <c r="DV443" s="508"/>
      <c r="DW443" s="508"/>
      <c r="DX443" s="508"/>
      <c r="DY443" s="508"/>
      <c r="DZ443" s="508"/>
      <c r="EA443" s="508"/>
      <c r="EB443" s="508"/>
      <c r="EC443" s="508"/>
      <c r="ED443" s="508"/>
      <c r="EE443" s="508"/>
      <c r="EF443" s="508"/>
      <c r="EG443" s="508"/>
      <c r="EH443" s="508"/>
      <c r="EI443" s="508"/>
      <c r="EJ443" s="508"/>
      <c r="EK443" s="508"/>
      <c r="EL443" s="508"/>
      <c r="EM443" s="508"/>
      <c r="EN443" s="508"/>
      <c r="EO443" s="508"/>
      <c r="EP443" s="508"/>
      <c r="EQ443" s="508"/>
      <c r="ER443" s="508"/>
      <c r="ES443" s="508"/>
      <c r="ET443" s="508"/>
      <c r="EU443" s="508"/>
      <c r="EV443" s="508"/>
      <c r="EW443" s="508"/>
      <c r="EX443" s="508"/>
      <c r="EY443" s="508"/>
      <c r="EZ443" s="508"/>
      <c r="FA443" s="508"/>
      <c r="FB443" s="508"/>
      <c r="FC443" s="508"/>
      <c r="FD443" s="508"/>
      <c r="FE443" s="508"/>
      <c r="FF443" s="508"/>
      <c r="FG443" s="508"/>
      <c r="FH443" s="508"/>
      <c r="FI443" s="508"/>
      <c r="FJ443" s="508"/>
      <c r="FK443" s="508"/>
      <c r="FL443" s="508"/>
      <c r="FM443" s="508"/>
      <c r="FN443" s="508"/>
      <c r="FO443" s="508"/>
      <c r="FP443" s="508"/>
      <c r="FQ443" s="508"/>
      <c r="FR443" s="508"/>
      <c r="FS443" s="508"/>
      <c r="FT443" s="508"/>
      <c r="FU443" s="508"/>
      <c r="FV443" s="508"/>
      <c r="FW443" s="508"/>
      <c r="FX443" s="508"/>
      <c r="FY443" s="508"/>
      <c r="FZ443" s="508"/>
      <c r="GA443" s="508"/>
      <c r="GB443" s="508"/>
      <c r="GC443" s="508"/>
      <c r="GD443" s="508"/>
      <c r="GE443" s="508"/>
      <c r="GF443" s="508"/>
      <c r="GG443" s="508"/>
      <c r="GH443" s="508"/>
      <c r="GI443" s="508"/>
      <c r="GJ443" s="508"/>
      <c r="GK443" s="508"/>
      <c r="GL443" s="508"/>
      <c r="GM443" s="508"/>
      <c r="GN443" s="508"/>
      <c r="GO443" s="508"/>
      <c r="GP443" s="508"/>
      <c r="GQ443" s="508"/>
      <c r="GR443" s="508"/>
      <c r="GS443" s="508"/>
      <c r="GT443" s="508"/>
      <c r="GU443" s="508"/>
      <c r="GV443" s="508"/>
      <c r="GW443" s="508"/>
      <c r="GX443" s="508"/>
      <c r="GY443" s="508"/>
      <c r="GZ443" s="508"/>
      <c r="HA443" s="508"/>
      <c r="HB443" s="508"/>
      <c r="HC443" s="508"/>
      <c r="HD443" s="508"/>
      <c r="HE443" s="508"/>
      <c r="HF443" s="508"/>
      <c r="HG443" s="508"/>
      <c r="HH443" s="508"/>
      <c r="HI443" s="508"/>
      <c r="HJ443" s="508"/>
      <c r="HK443" s="508"/>
    </row>
    <row r="444" spans="1:219" s="507" customFormat="1" x14ac:dyDescent="0.25">
      <c r="A444" s="508"/>
      <c r="B444" s="508"/>
      <c r="C444" s="508"/>
      <c r="D444" s="508"/>
      <c r="E444" s="798"/>
      <c r="F444" s="508"/>
      <c r="G444" s="508"/>
      <c r="H444" s="508"/>
      <c r="I444" s="512"/>
      <c r="J444" s="508"/>
      <c r="K444" s="508"/>
      <c r="L444" s="508"/>
      <c r="M444" s="508"/>
      <c r="N444" s="508"/>
      <c r="O444" s="508"/>
      <c r="P444" s="508"/>
      <c r="Q444" s="508"/>
      <c r="R444" s="513"/>
      <c r="S444" s="513"/>
      <c r="T444" s="513"/>
      <c r="U444" s="504"/>
      <c r="X444" s="506"/>
      <c r="AT444" s="508"/>
      <c r="AU444" s="508"/>
      <c r="AV444" s="508"/>
      <c r="AW444" s="508"/>
      <c r="AX444" s="508"/>
      <c r="AY444" s="508"/>
      <c r="AZ444" s="508"/>
      <c r="BA444" s="508"/>
      <c r="BB444" s="508"/>
      <c r="BC444" s="508"/>
      <c r="BD444" s="508"/>
      <c r="BE444" s="508"/>
      <c r="BF444" s="508"/>
      <c r="BG444" s="508"/>
      <c r="BH444" s="508"/>
      <c r="BI444" s="508"/>
      <c r="BJ444" s="508"/>
      <c r="BK444" s="508"/>
      <c r="BL444" s="508"/>
      <c r="BM444" s="508"/>
      <c r="BN444" s="508"/>
      <c r="BO444" s="508"/>
      <c r="BP444" s="508"/>
      <c r="BQ444" s="508"/>
      <c r="BR444" s="508"/>
      <c r="BS444" s="508"/>
      <c r="BT444" s="508"/>
      <c r="BU444" s="508"/>
      <c r="BV444" s="508"/>
      <c r="BW444" s="508"/>
      <c r="BX444" s="508"/>
      <c r="BY444" s="508"/>
      <c r="BZ444" s="508"/>
      <c r="CA444" s="508"/>
      <c r="CB444" s="508"/>
      <c r="CC444" s="508"/>
      <c r="CD444" s="508"/>
      <c r="CE444" s="508"/>
      <c r="CF444" s="508"/>
      <c r="CG444" s="508"/>
      <c r="CH444" s="508"/>
      <c r="CI444" s="508"/>
      <c r="CJ444" s="508"/>
      <c r="CK444" s="508"/>
      <c r="CL444" s="508"/>
      <c r="CM444" s="508"/>
      <c r="CN444" s="508"/>
      <c r="CO444" s="508"/>
      <c r="CP444" s="508"/>
      <c r="CQ444" s="508"/>
      <c r="CR444" s="508"/>
      <c r="CS444" s="508"/>
      <c r="CT444" s="508"/>
      <c r="CU444" s="508"/>
      <c r="CV444" s="508"/>
      <c r="CW444" s="508"/>
      <c r="CX444" s="508"/>
      <c r="CY444" s="508"/>
      <c r="CZ444" s="508"/>
      <c r="DA444" s="508"/>
      <c r="DB444" s="508"/>
      <c r="DC444" s="508"/>
      <c r="DD444" s="508"/>
      <c r="DE444" s="508"/>
      <c r="DF444" s="508"/>
      <c r="DG444" s="508"/>
      <c r="DH444" s="508"/>
      <c r="DI444" s="508"/>
      <c r="DJ444" s="508"/>
      <c r="DK444" s="508"/>
      <c r="DL444" s="508"/>
      <c r="DM444" s="508"/>
      <c r="DN444" s="508"/>
      <c r="DO444" s="508"/>
      <c r="DP444" s="508"/>
      <c r="DQ444" s="508"/>
      <c r="DR444" s="508"/>
      <c r="DS444" s="508"/>
      <c r="DT444" s="508"/>
      <c r="DU444" s="508"/>
      <c r="DV444" s="508"/>
      <c r="DW444" s="508"/>
      <c r="DX444" s="508"/>
      <c r="DY444" s="508"/>
      <c r="DZ444" s="508"/>
      <c r="EA444" s="508"/>
      <c r="EB444" s="508"/>
      <c r="EC444" s="508"/>
      <c r="ED444" s="508"/>
      <c r="EE444" s="508"/>
      <c r="EF444" s="508"/>
      <c r="EG444" s="508"/>
      <c r="EH444" s="508"/>
      <c r="EI444" s="508"/>
      <c r="EJ444" s="508"/>
      <c r="EK444" s="508"/>
      <c r="EL444" s="508"/>
      <c r="EM444" s="508"/>
      <c r="EN444" s="508"/>
      <c r="EO444" s="508"/>
      <c r="EP444" s="508"/>
      <c r="EQ444" s="508"/>
      <c r="ER444" s="508"/>
      <c r="ES444" s="508"/>
      <c r="ET444" s="508"/>
      <c r="EU444" s="508"/>
      <c r="EV444" s="508"/>
      <c r="EW444" s="508"/>
      <c r="EX444" s="508"/>
      <c r="EY444" s="508"/>
      <c r="EZ444" s="508"/>
      <c r="FA444" s="508"/>
      <c r="FB444" s="508"/>
      <c r="FC444" s="508"/>
      <c r="FD444" s="508"/>
      <c r="FE444" s="508"/>
      <c r="FF444" s="508"/>
      <c r="FG444" s="508"/>
      <c r="FH444" s="508"/>
      <c r="FI444" s="508"/>
      <c r="FJ444" s="508"/>
      <c r="FK444" s="508"/>
      <c r="FL444" s="508"/>
      <c r="FM444" s="508"/>
      <c r="FN444" s="508"/>
      <c r="FO444" s="508"/>
      <c r="FP444" s="508"/>
      <c r="FQ444" s="508"/>
      <c r="FR444" s="508"/>
      <c r="FS444" s="508"/>
      <c r="FT444" s="508"/>
      <c r="FU444" s="508"/>
      <c r="FV444" s="508"/>
      <c r="FW444" s="508"/>
      <c r="FX444" s="508"/>
      <c r="FY444" s="508"/>
      <c r="FZ444" s="508"/>
      <c r="GA444" s="508"/>
      <c r="GB444" s="508"/>
      <c r="GC444" s="508"/>
      <c r="GD444" s="508"/>
      <c r="GE444" s="508"/>
      <c r="GF444" s="508"/>
      <c r="GG444" s="508"/>
      <c r="GH444" s="508"/>
      <c r="GI444" s="508"/>
      <c r="GJ444" s="508"/>
      <c r="GK444" s="508"/>
      <c r="GL444" s="508"/>
      <c r="GM444" s="508"/>
      <c r="GN444" s="508"/>
      <c r="GO444" s="508"/>
      <c r="GP444" s="508"/>
      <c r="GQ444" s="508"/>
      <c r="GR444" s="508"/>
      <c r="GS444" s="508"/>
      <c r="GT444" s="508"/>
      <c r="GU444" s="508"/>
      <c r="GV444" s="508"/>
      <c r="GW444" s="508"/>
      <c r="GX444" s="508"/>
      <c r="GY444" s="508"/>
      <c r="GZ444" s="508"/>
      <c r="HA444" s="508"/>
      <c r="HB444" s="508"/>
      <c r="HC444" s="508"/>
      <c r="HD444" s="508"/>
      <c r="HE444" s="508"/>
      <c r="HF444" s="508"/>
      <c r="HG444" s="508"/>
      <c r="HH444" s="508"/>
      <c r="HI444" s="508"/>
      <c r="HJ444" s="508"/>
      <c r="HK444" s="508"/>
    </row>
    <row r="445" spans="1:219" s="507" customFormat="1" x14ac:dyDescent="0.25">
      <c r="A445" s="508"/>
      <c r="B445" s="508"/>
      <c r="C445" s="508"/>
      <c r="D445" s="508"/>
      <c r="E445" s="798"/>
      <c r="F445" s="508"/>
      <c r="G445" s="508"/>
      <c r="H445" s="508"/>
      <c r="I445" s="512"/>
      <c r="J445" s="508"/>
      <c r="K445" s="508"/>
      <c r="L445" s="508"/>
      <c r="M445" s="508"/>
      <c r="N445" s="508"/>
      <c r="O445" s="508"/>
      <c r="P445" s="508"/>
      <c r="Q445" s="508"/>
      <c r="R445" s="513"/>
      <c r="S445" s="513"/>
      <c r="T445" s="513"/>
      <c r="U445" s="504"/>
      <c r="X445" s="506"/>
      <c r="AT445" s="508"/>
      <c r="AU445" s="508"/>
      <c r="AV445" s="508"/>
      <c r="AW445" s="508"/>
      <c r="AX445" s="508"/>
      <c r="AY445" s="508"/>
      <c r="AZ445" s="508"/>
      <c r="BA445" s="508"/>
      <c r="BB445" s="508"/>
      <c r="BC445" s="508"/>
      <c r="BD445" s="508"/>
      <c r="BE445" s="508"/>
      <c r="BF445" s="508"/>
      <c r="BG445" s="508"/>
      <c r="BH445" s="508"/>
      <c r="BI445" s="508"/>
      <c r="BJ445" s="508"/>
      <c r="BK445" s="508"/>
      <c r="BL445" s="508"/>
      <c r="BM445" s="508"/>
      <c r="BN445" s="508"/>
      <c r="BO445" s="508"/>
      <c r="BP445" s="508"/>
      <c r="BQ445" s="508"/>
      <c r="BR445" s="508"/>
      <c r="BS445" s="508"/>
      <c r="BT445" s="508"/>
      <c r="BU445" s="508"/>
      <c r="BV445" s="508"/>
      <c r="BW445" s="508"/>
      <c r="BX445" s="508"/>
      <c r="BY445" s="508"/>
      <c r="BZ445" s="508"/>
      <c r="CA445" s="508"/>
      <c r="CB445" s="508"/>
      <c r="CC445" s="508"/>
      <c r="CD445" s="508"/>
      <c r="CE445" s="508"/>
      <c r="CF445" s="508"/>
      <c r="CG445" s="508"/>
      <c r="CH445" s="508"/>
      <c r="CI445" s="508"/>
      <c r="CJ445" s="508"/>
      <c r="CK445" s="508"/>
      <c r="CL445" s="508"/>
      <c r="CM445" s="508"/>
      <c r="CN445" s="508"/>
      <c r="CO445" s="508"/>
      <c r="CP445" s="508"/>
      <c r="CQ445" s="508"/>
      <c r="CR445" s="508"/>
      <c r="CS445" s="508"/>
      <c r="CT445" s="508"/>
      <c r="CU445" s="508"/>
      <c r="CV445" s="508"/>
      <c r="CW445" s="508"/>
      <c r="CX445" s="508"/>
      <c r="CY445" s="508"/>
      <c r="CZ445" s="508"/>
      <c r="DA445" s="508"/>
      <c r="DB445" s="508"/>
      <c r="DC445" s="508"/>
      <c r="DD445" s="508"/>
      <c r="DE445" s="508"/>
      <c r="DF445" s="508"/>
      <c r="DG445" s="508"/>
      <c r="DH445" s="508"/>
      <c r="DI445" s="508"/>
      <c r="DJ445" s="508"/>
      <c r="DK445" s="508"/>
      <c r="DL445" s="508"/>
      <c r="DM445" s="508"/>
      <c r="DN445" s="508"/>
      <c r="DO445" s="508"/>
      <c r="DP445" s="508"/>
      <c r="DQ445" s="508"/>
      <c r="DR445" s="508"/>
      <c r="DS445" s="508"/>
      <c r="DT445" s="508"/>
      <c r="DU445" s="508"/>
      <c r="DV445" s="508"/>
      <c r="DW445" s="508"/>
      <c r="DX445" s="508"/>
      <c r="DY445" s="508"/>
      <c r="DZ445" s="508"/>
      <c r="EA445" s="508"/>
      <c r="EB445" s="508"/>
      <c r="EC445" s="508"/>
      <c r="ED445" s="508"/>
      <c r="EE445" s="508"/>
      <c r="EF445" s="508"/>
      <c r="EG445" s="508"/>
      <c r="EH445" s="508"/>
      <c r="EI445" s="508"/>
      <c r="EJ445" s="508"/>
      <c r="EK445" s="508"/>
      <c r="EL445" s="508"/>
      <c r="EM445" s="508"/>
      <c r="EN445" s="508"/>
      <c r="EO445" s="508"/>
      <c r="EP445" s="508"/>
      <c r="EQ445" s="508"/>
      <c r="ER445" s="508"/>
      <c r="ES445" s="508"/>
      <c r="ET445" s="508"/>
      <c r="EU445" s="508"/>
      <c r="EV445" s="508"/>
      <c r="EW445" s="508"/>
      <c r="EX445" s="508"/>
      <c r="EY445" s="508"/>
      <c r="EZ445" s="508"/>
      <c r="FA445" s="508"/>
      <c r="FB445" s="508"/>
      <c r="FC445" s="508"/>
      <c r="FD445" s="508"/>
      <c r="FE445" s="508"/>
      <c r="FF445" s="508"/>
      <c r="FG445" s="508"/>
      <c r="FH445" s="508"/>
      <c r="FI445" s="508"/>
      <c r="FJ445" s="508"/>
      <c r="FK445" s="508"/>
      <c r="FL445" s="508"/>
      <c r="FM445" s="508"/>
      <c r="FN445" s="508"/>
      <c r="FO445" s="508"/>
      <c r="FP445" s="508"/>
      <c r="FQ445" s="508"/>
      <c r="FR445" s="508"/>
      <c r="FS445" s="508"/>
      <c r="FT445" s="508"/>
      <c r="FU445" s="508"/>
      <c r="FV445" s="508"/>
      <c r="FW445" s="508"/>
      <c r="FX445" s="508"/>
      <c r="FY445" s="508"/>
      <c r="FZ445" s="508"/>
      <c r="GA445" s="508"/>
      <c r="GB445" s="508"/>
      <c r="GC445" s="508"/>
      <c r="GD445" s="508"/>
      <c r="GE445" s="508"/>
      <c r="GF445" s="508"/>
      <c r="GG445" s="508"/>
      <c r="GH445" s="508"/>
      <c r="GI445" s="508"/>
      <c r="GJ445" s="508"/>
      <c r="GK445" s="508"/>
      <c r="GL445" s="508"/>
      <c r="GM445" s="508"/>
      <c r="GN445" s="508"/>
      <c r="GO445" s="508"/>
      <c r="GP445" s="508"/>
      <c r="GQ445" s="508"/>
      <c r="GR445" s="508"/>
      <c r="GS445" s="508"/>
      <c r="GT445" s="508"/>
      <c r="GU445" s="508"/>
      <c r="GV445" s="508"/>
      <c r="GW445" s="508"/>
      <c r="GX445" s="508"/>
      <c r="GY445" s="508"/>
      <c r="GZ445" s="508"/>
      <c r="HA445" s="508"/>
      <c r="HB445" s="508"/>
      <c r="HC445" s="508"/>
      <c r="HD445" s="508"/>
      <c r="HE445" s="508"/>
      <c r="HF445" s="508"/>
      <c r="HG445" s="508"/>
      <c r="HH445" s="508"/>
      <c r="HI445" s="508"/>
      <c r="HJ445" s="508"/>
      <c r="HK445" s="508"/>
    </row>
    <row r="446" spans="1:219" s="507" customFormat="1" x14ac:dyDescent="0.25">
      <c r="A446" s="508"/>
      <c r="B446" s="508"/>
      <c r="C446" s="508"/>
      <c r="D446" s="508"/>
      <c r="E446" s="798"/>
      <c r="F446" s="508"/>
      <c r="G446" s="508"/>
      <c r="H446" s="508"/>
      <c r="I446" s="512"/>
      <c r="J446" s="508"/>
      <c r="K446" s="508"/>
      <c r="L446" s="508"/>
      <c r="M446" s="508"/>
      <c r="N446" s="508"/>
      <c r="O446" s="508"/>
      <c r="P446" s="508"/>
      <c r="Q446" s="508"/>
      <c r="R446" s="513"/>
      <c r="S446" s="513"/>
      <c r="T446" s="513"/>
      <c r="U446" s="504"/>
      <c r="X446" s="506"/>
      <c r="AT446" s="508"/>
      <c r="AU446" s="508"/>
      <c r="AV446" s="508"/>
      <c r="AW446" s="508"/>
      <c r="AX446" s="508"/>
      <c r="AY446" s="508"/>
      <c r="AZ446" s="508"/>
      <c r="BA446" s="508"/>
      <c r="BB446" s="508"/>
      <c r="BC446" s="508"/>
      <c r="BD446" s="508"/>
      <c r="BE446" s="508"/>
      <c r="BF446" s="508"/>
      <c r="BG446" s="508"/>
      <c r="BH446" s="508"/>
      <c r="BI446" s="508"/>
      <c r="BJ446" s="508"/>
      <c r="BK446" s="508"/>
      <c r="BL446" s="508"/>
      <c r="BM446" s="508"/>
      <c r="BN446" s="508"/>
      <c r="BO446" s="508"/>
      <c r="BP446" s="508"/>
      <c r="BQ446" s="508"/>
      <c r="BR446" s="508"/>
      <c r="BS446" s="508"/>
      <c r="BT446" s="508"/>
      <c r="BU446" s="508"/>
      <c r="BV446" s="508"/>
      <c r="BW446" s="508"/>
      <c r="BX446" s="508"/>
      <c r="BY446" s="508"/>
      <c r="BZ446" s="508"/>
      <c r="CA446" s="508"/>
      <c r="CB446" s="508"/>
      <c r="CC446" s="508"/>
      <c r="CD446" s="508"/>
      <c r="CE446" s="508"/>
      <c r="CF446" s="508"/>
      <c r="CG446" s="508"/>
      <c r="CH446" s="508"/>
      <c r="CI446" s="508"/>
      <c r="CJ446" s="508"/>
      <c r="CK446" s="508"/>
      <c r="CL446" s="508"/>
      <c r="CM446" s="508"/>
      <c r="CN446" s="508"/>
      <c r="CO446" s="508"/>
      <c r="CP446" s="508"/>
      <c r="CQ446" s="508"/>
      <c r="CR446" s="508"/>
      <c r="CS446" s="508"/>
      <c r="CT446" s="508"/>
      <c r="CU446" s="508"/>
      <c r="CV446" s="508"/>
      <c r="CW446" s="508"/>
      <c r="CX446" s="508"/>
      <c r="CY446" s="508"/>
      <c r="CZ446" s="508"/>
      <c r="DA446" s="508"/>
      <c r="DB446" s="508"/>
      <c r="DC446" s="508"/>
      <c r="DD446" s="508"/>
      <c r="DE446" s="508"/>
      <c r="DF446" s="508"/>
      <c r="DG446" s="508"/>
      <c r="DH446" s="508"/>
      <c r="DI446" s="508"/>
      <c r="DJ446" s="508"/>
      <c r="DK446" s="508"/>
      <c r="DL446" s="508"/>
      <c r="DM446" s="508"/>
      <c r="DN446" s="508"/>
      <c r="DO446" s="508"/>
      <c r="DP446" s="508"/>
      <c r="DQ446" s="508"/>
      <c r="DR446" s="508"/>
      <c r="DS446" s="508"/>
      <c r="DT446" s="508"/>
      <c r="DU446" s="508"/>
      <c r="DV446" s="508"/>
      <c r="DW446" s="508"/>
      <c r="DX446" s="508"/>
      <c r="DY446" s="508"/>
      <c r="DZ446" s="508"/>
      <c r="EA446" s="508"/>
      <c r="EB446" s="508"/>
      <c r="EC446" s="508"/>
      <c r="ED446" s="508"/>
      <c r="EE446" s="508"/>
      <c r="EF446" s="508"/>
      <c r="EG446" s="508"/>
      <c r="EH446" s="508"/>
      <c r="EI446" s="508"/>
      <c r="EJ446" s="508"/>
      <c r="EK446" s="508"/>
      <c r="EL446" s="508"/>
      <c r="EM446" s="508"/>
      <c r="EN446" s="508"/>
      <c r="EO446" s="508"/>
      <c r="EP446" s="508"/>
      <c r="EQ446" s="508"/>
      <c r="ER446" s="508"/>
      <c r="ES446" s="508"/>
      <c r="ET446" s="508"/>
      <c r="EU446" s="508"/>
      <c r="EV446" s="508"/>
      <c r="EW446" s="508"/>
      <c r="EX446" s="508"/>
      <c r="EY446" s="508"/>
      <c r="EZ446" s="508"/>
      <c r="FA446" s="508"/>
      <c r="FB446" s="508"/>
      <c r="FC446" s="508"/>
      <c r="FD446" s="508"/>
      <c r="FE446" s="508"/>
      <c r="FF446" s="508"/>
      <c r="FG446" s="508"/>
      <c r="FH446" s="508"/>
      <c r="FI446" s="508"/>
      <c r="FJ446" s="508"/>
      <c r="FK446" s="508"/>
      <c r="FL446" s="508"/>
      <c r="FM446" s="508"/>
      <c r="FN446" s="508"/>
      <c r="FO446" s="508"/>
      <c r="FP446" s="508"/>
      <c r="FQ446" s="508"/>
      <c r="FR446" s="508"/>
      <c r="FS446" s="508"/>
      <c r="FT446" s="508"/>
      <c r="FU446" s="508"/>
      <c r="FV446" s="508"/>
      <c r="FW446" s="508"/>
      <c r="FX446" s="508"/>
      <c r="FY446" s="508"/>
      <c r="FZ446" s="508"/>
      <c r="GA446" s="508"/>
      <c r="GB446" s="508"/>
      <c r="GC446" s="508"/>
      <c r="GD446" s="508"/>
      <c r="GE446" s="508"/>
      <c r="GF446" s="508"/>
      <c r="GG446" s="508"/>
      <c r="GH446" s="508"/>
      <c r="GI446" s="508"/>
      <c r="GJ446" s="508"/>
      <c r="GK446" s="508"/>
      <c r="GL446" s="508"/>
      <c r="GM446" s="508"/>
      <c r="GN446" s="508"/>
      <c r="GO446" s="508"/>
      <c r="GP446" s="508"/>
      <c r="GQ446" s="508"/>
      <c r="GR446" s="508"/>
      <c r="GS446" s="508"/>
      <c r="GT446" s="508"/>
      <c r="GU446" s="508"/>
      <c r="GV446" s="508"/>
      <c r="GW446" s="508"/>
      <c r="GX446" s="508"/>
      <c r="GY446" s="508"/>
      <c r="GZ446" s="508"/>
      <c r="HA446" s="508"/>
      <c r="HB446" s="508"/>
      <c r="HC446" s="508"/>
      <c r="HD446" s="508"/>
      <c r="HE446" s="508"/>
      <c r="HF446" s="508"/>
      <c r="HG446" s="508"/>
      <c r="HH446" s="508"/>
      <c r="HI446" s="508"/>
      <c r="HJ446" s="508"/>
      <c r="HK446" s="508"/>
    </row>
    <row r="447" spans="1:219" s="507" customFormat="1" x14ac:dyDescent="0.25">
      <c r="A447" s="508"/>
      <c r="B447" s="508"/>
      <c r="C447" s="508"/>
      <c r="D447" s="508"/>
      <c r="E447" s="798"/>
      <c r="F447" s="508"/>
      <c r="G447" s="508"/>
      <c r="H447" s="508"/>
      <c r="I447" s="512"/>
      <c r="J447" s="508"/>
      <c r="K447" s="508"/>
      <c r="L447" s="508"/>
      <c r="M447" s="508"/>
      <c r="N447" s="508"/>
      <c r="O447" s="508"/>
      <c r="P447" s="508"/>
      <c r="Q447" s="508"/>
      <c r="R447" s="513"/>
      <c r="S447" s="513"/>
      <c r="T447" s="513"/>
      <c r="U447" s="504"/>
      <c r="X447" s="506"/>
      <c r="AT447" s="508"/>
      <c r="AU447" s="508"/>
      <c r="AV447" s="508"/>
      <c r="AW447" s="508"/>
      <c r="AX447" s="508"/>
      <c r="AY447" s="508"/>
      <c r="AZ447" s="508"/>
      <c r="BA447" s="508"/>
      <c r="BB447" s="508"/>
      <c r="BC447" s="508"/>
      <c r="BD447" s="508"/>
      <c r="BE447" s="508"/>
      <c r="BF447" s="508"/>
      <c r="BG447" s="508"/>
      <c r="BH447" s="508"/>
      <c r="BI447" s="508"/>
      <c r="BJ447" s="508"/>
      <c r="BK447" s="508"/>
      <c r="BL447" s="508"/>
      <c r="BM447" s="508"/>
      <c r="BN447" s="508"/>
      <c r="BO447" s="508"/>
      <c r="BP447" s="508"/>
      <c r="BQ447" s="508"/>
      <c r="BR447" s="508"/>
      <c r="BS447" s="508"/>
      <c r="BT447" s="508"/>
      <c r="BU447" s="508"/>
      <c r="BV447" s="508"/>
      <c r="BW447" s="508"/>
      <c r="BX447" s="508"/>
      <c r="BY447" s="508"/>
      <c r="BZ447" s="508"/>
      <c r="CA447" s="508"/>
      <c r="CB447" s="508"/>
      <c r="CC447" s="508"/>
      <c r="CD447" s="508"/>
      <c r="CE447" s="508"/>
      <c r="CF447" s="508"/>
      <c r="CG447" s="508"/>
      <c r="CH447" s="508"/>
      <c r="CI447" s="508"/>
      <c r="CJ447" s="508"/>
      <c r="CK447" s="508"/>
      <c r="CL447" s="508"/>
      <c r="CM447" s="508"/>
      <c r="CN447" s="508"/>
      <c r="CO447" s="508"/>
      <c r="CP447" s="508"/>
      <c r="CQ447" s="508"/>
      <c r="CR447" s="508"/>
      <c r="CS447" s="508"/>
      <c r="CT447" s="508"/>
      <c r="CU447" s="508"/>
      <c r="CV447" s="508"/>
      <c r="CW447" s="508"/>
      <c r="CX447" s="508"/>
      <c r="CY447" s="508"/>
      <c r="CZ447" s="508"/>
      <c r="DA447" s="508"/>
      <c r="DB447" s="508"/>
      <c r="DC447" s="508"/>
      <c r="DD447" s="508"/>
      <c r="DE447" s="508"/>
      <c r="DF447" s="508"/>
      <c r="DG447" s="508"/>
      <c r="DH447" s="508"/>
      <c r="DI447" s="508"/>
      <c r="DJ447" s="508"/>
      <c r="DK447" s="508"/>
      <c r="DL447" s="508"/>
      <c r="DM447" s="508"/>
      <c r="DN447" s="508"/>
      <c r="DO447" s="508"/>
      <c r="DP447" s="508"/>
      <c r="DQ447" s="508"/>
      <c r="DR447" s="508"/>
      <c r="DS447" s="508"/>
      <c r="DT447" s="508"/>
      <c r="DU447" s="508"/>
      <c r="DV447" s="508"/>
      <c r="DW447" s="508"/>
      <c r="DX447" s="508"/>
      <c r="DY447" s="508"/>
      <c r="DZ447" s="508"/>
      <c r="EA447" s="508"/>
      <c r="EB447" s="508"/>
      <c r="EC447" s="508"/>
      <c r="ED447" s="508"/>
      <c r="EE447" s="508"/>
      <c r="EF447" s="508"/>
      <c r="EG447" s="508"/>
      <c r="EH447" s="508"/>
      <c r="EI447" s="508"/>
      <c r="EJ447" s="508"/>
      <c r="EK447" s="508"/>
      <c r="EL447" s="508"/>
      <c r="EM447" s="508"/>
      <c r="EN447" s="508"/>
      <c r="EO447" s="508"/>
      <c r="EP447" s="508"/>
      <c r="EQ447" s="508"/>
      <c r="ER447" s="508"/>
      <c r="ES447" s="508"/>
      <c r="ET447" s="508"/>
      <c r="EU447" s="508"/>
      <c r="EV447" s="508"/>
      <c r="EW447" s="508"/>
      <c r="EX447" s="508"/>
      <c r="EY447" s="508"/>
      <c r="EZ447" s="508"/>
      <c r="FA447" s="508"/>
      <c r="FB447" s="508"/>
      <c r="FC447" s="508"/>
      <c r="FD447" s="508"/>
      <c r="FE447" s="508"/>
      <c r="FF447" s="508"/>
      <c r="FG447" s="508"/>
      <c r="FH447" s="508"/>
      <c r="FI447" s="508"/>
      <c r="FJ447" s="508"/>
      <c r="FK447" s="508"/>
      <c r="FL447" s="508"/>
      <c r="FM447" s="508"/>
      <c r="FN447" s="508"/>
      <c r="FO447" s="508"/>
      <c r="FP447" s="508"/>
      <c r="FQ447" s="508"/>
      <c r="FR447" s="508"/>
      <c r="FS447" s="508"/>
      <c r="FT447" s="508"/>
      <c r="FU447" s="508"/>
      <c r="FV447" s="508"/>
      <c r="FW447" s="508"/>
      <c r="FX447" s="508"/>
      <c r="FY447" s="508"/>
      <c r="FZ447" s="508"/>
      <c r="GA447" s="508"/>
      <c r="GB447" s="508"/>
      <c r="GC447" s="508"/>
      <c r="GD447" s="508"/>
      <c r="GE447" s="508"/>
      <c r="GF447" s="508"/>
      <c r="GG447" s="508"/>
      <c r="GH447" s="508"/>
      <c r="GI447" s="508"/>
      <c r="GJ447" s="508"/>
      <c r="GK447" s="508"/>
      <c r="GL447" s="508"/>
      <c r="GM447" s="508"/>
      <c r="GN447" s="508"/>
      <c r="GO447" s="508"/>
      <c r="GP447" s="508"/>
      <c r="GQ447" s="508"/>
      <c r="GR447" s="508"/>
      <c r="GS447" s="508"/>
      <c r="GT447" s="508"/>
      <c r="GU447" s="508"/>
      <c r="GV447" s="508"/>
      <c r="GW447" s="508"/>
      <c r="GX447" s="508"/>
      <c r="GY447" s="508"/>
      <c r="GZ447" s="508"/>
      <c r="HA447" s="508"/>
      <c r="HB447" s="508"/>
      <c r="HC447" s="508"/>
      <c r="HD447" s="508"/>
      <c r="HE447" s="508"/>
      <c r="HF447" s="508"/>
      <c r="HG447" s="508"/>
      <c r="HH447" s="508"/>
      <c r="HI447" s="508"/>
      <c r="HJ447" s="508"/>
      <c r="HK447" s="508"/>
    </row>
    <row r="448" spans="1:219" s="507" customFormat="1" x14ac:dyDescent="0.25">
      <c r="A448" s="508"/>
      <c r="B448" s="508"/>
      <c r="C448" s="508"/>
      <c r="D448" s="508"/>
      <c r="E448" s="798"/>
      <c r="F448" s="508"/>
      <c r="G448" s="508"/>
      <c r="H448" s="508"/>
      <c r="I448" s="512"/>
      <c r="J448" s="508"/>
      <c r="K448" s="508"/>
      <c r="L448" s="508"/>
      <c r="M448" s="508"/>
      <c r="N448" s="508"/>
      <c r="O448" s="508"/>
      <c r="P448" s="508"/>
      <c r="Q448" s="508"/>
      <c r="R448" s="513"/>
      <c r="S448" s="513"/>
      <c r="T448" s="513"/>
      <c r="U448" s="504"/>
      <c r="X448" s="506"/>
      <c r="AT448" s="508"/>
      <c r="AU448" s="508"/>
      <c r="AV448" s="508"/>
      <c r="AW448" s="508"/>
      <c r="AX448" s="508"/>
      <c r="AY448" s="508"/>
      <c r="AZ448" s="508"/>
      <c r="BA448" s="508"/>
      <c r="BB448" s="508"/>
      <c r="BC448" s="508"/>
      <c r="BD448" s="508"/>
      <c r="BE448" s="508"/>
      <c r="BF448" s="508"/>
      <c r="BG448" s="508"/>
      <c r="BH448" s="508"/>
      <c r="BI448" s="508"/>
      <c r="BJ448" s="508"/>
      <c r="BK448" s="508"/>
      <c r="BL448" s="508"/>
      <c r="BM448" s="508"/>
      <c r="BN448" s="508"/>
      <c r="BO448" s="508"/>
      <c r="BP448" s="508"/>
      <c r="BQ448" s="508"/>
      <c r="BR448" s="508"/>
      <c r="BS448" s="508"/>
      <c r="BT448" s="508"/>
      <c r="BU448" s="508"/>
      <c r="BV448" s="508"/>
      <c r="BW448" s="508"/>
      <c r="BX448" s="508"/>
      <c r="BY448" s="508"/>
      <c r="BZ448" s="508"/>
      <c r="CA448" s="508"/>
      <c r="CB448" s="508"/>
      <c r="CC448" s="508"/>
      <c r="CD448" s="508"/>
      <c r="CE448" s="508"/>
      <c r="CF448" s="508"/>
      <c r="CG448" s="508"/>
      <c r="CH448" s="508"/>
      <c r="CI448" s="508"/>
      <c r="CJ448" s="508"/>
      <c r="CK448" s="508"/>
      <c r="CL448" s="508"/>
      <c r="CM448" s="508"/>
      <c r="CN448" s="508"/>
      <c r="CO448" s="508"/>
      <c r="CP448" s="508"/>
      <c r="CQ448" s="508"/>
      <c r="CR448" s="508"/>
      <c r="CS448" s="508"/>
      <c r="CT448" s="508"/>
      <c r="CU448" s="508"/>
      <c r="CV448" s="508"/>
      <c r="CW448" s="508"/>
      <c r="CX448" s="508"/>
      <c r="CY448" s="508"/>
      <c r="CZ448" s="508"/>
      <c r="DA448" s="508"/>
      <c r="DB448" s="508"/>
      <c r="DC448" s="508"/>
      <c r="DD448" s="508"/>
      <c r="DE448" s="508"/>
      <c r="DF448" s="508"/>
      <c r="DG448" s="508"/>
      <c r="DH448" s="508"/>
      <c r="DI448" s="508"/>
      <c r="DJ448" s="508"/>
      <c r="DK448" s="508"/>
      <c r="DL448" s="508"/>
      <c r="DM448" s="508"/>
      <c r="DN448" s="508"/>
      <c r="DO448" s="508"/>
      <c r="DP448" s="508"/>
      <c r="DQ448" s="508"/>
      <c r="DR448" s="508"/>
      <c r="DS448" s="508"/>
      <c r="DT448" s="508"/>
      <c r="DU448" s="508"/>
      <c r="DV448" s="508"/>
      <c r="DW448" s="508"/>
      <c r="DX448" s="508"/>
      <c r="DY448" s="508"/>
      <c r="DZ448" s="508"/>
      <c r="EA448" s="508"/>
      <c r="EB448" s="508"/>
      <c r="EC448" s="508"/>
      <c r="ED448" s="508"/>
      <c r="EE448" s="508"/>
      <c r="EF448" s="508"/>
      <c r="EG448" s="508"/>
      <c r="EH448" s="508"/>
      <c r="EI448" s="508"/>
      <c r="EJ448" s="508"/>
      <c r="EK448" s="508"/>
      <c r="EL448" s="508"/>
      <c r="EM448" s="508"/>
      <c r="EN448" s="508"/>
      <c r="EO448" s="508"/>
      <c r="EP448" s="508"/>
      <c r="EQ448" s="508"/>
      <c r="ER448" s="508"/>
      <c r="ES448" s="508"/>
      <c r="ET448" s="508"/>
      <c r="EU448" s="508"/>
      <c r="EV448" s="508"/>
      <c r="EW448" s="508"/>
      <c r="EX448" s="508"/>
      <c r="EY448" s="508"/>
      <c r="EZ448" s="508"/>
      <c r="FA448" s="508"/>
      <c r="FB448" s="508"/>
      <c r="FC448" s="508"/>
      <c r="FD448" s="508"/>
      <c r="FE448" s="508"/>
      <c r="FF448" s="508"/>
      <c r="FG448" s="508"/>
      <c r="FH448" s="508"/>
      <c r="FI448" s="508"/>
      <c r="FJ448" s="508"/>
      <c r="FK448" s="508"/>
      <c r="FL448" s="508"/>
      <c r="FM448" s="508"/>
      <c r="FN448" s="508"/>
      <c r="FO448" s="508"/>
      <c r="FP448" s="508"/>
      <c r="FQ448" s="508"/>
      <c r="FR448" s="508"/>
      <c r="FS448" s="508"/>
      <c r="FT448" s="508"/>
      <c r="FU448" s="508"/>
      <c r="FV448" s="508"/>
      <c r="FW448" s="508"/>
      <c r="FX448" s="508"/>
      <c r="FY448" s="508"/>
      <c r="FZ448" s="508"/>
      <c r="GA448" s="508"/>
      <c r="GB448" s="508"/>
      <c r="GC448" s="508"/>
      <c r="GD448" s="508"/>
      <c r="GE448" s="508"/>
      <c r="GF448" s="508"/>
      <c r="GG448" s="508"/>
      <c r="GH448" s="508"/>
      <c r="GI448" s="508"/>
      <c r="GJ448" s="508"/>
      <c r="GK448" s="508"/>
      <c r="GL448" s="508"/>
      <c r="GM448" s="508"/>
      <c r="GN448" s="508"/>
      <c r="GO448" s="508"/>
      <c r="GP448" s="508"/>
      <c r="GQ448" s="508"/>
      <c r="GR448" s="508"/>
      <c r="GS448" s="508"/>
      <c r="GT448" s="508"/>
      <c r="GU448" s="508"/>
      <c r="GV448" s="508"/>
      <c r="GW448" s="508"/>
      <c r="GX448" s="508"/>
      <c r="GY448" s="508"/>
      <c r="GZ448" s="508"/>
      <c r="HA448" s="508"/>
      <c r="HB448" s="508"/>
      <c r="HC448" s="508"/>
      <c r="HD448" s="508"/>
      <c r="HE448" s="508"/>
      <c r="HF448" s="508"/>
      <c r="HG448" s="508"/>
      <c r="HH448" s="508"/>
      <c r="HI448" s="508"/>
      <c r="HJ448" s="508"/>
      <c r="HK448" s="508"/>
    </row>
    <row r="449" spans="1:219" s="507" customFormat="1" x14ac:dyDescent="0.25">
      <c r="A449" s="508"/>
      <c r="B449" s="508"/>
      <c r="C449" s="508"/>
      <c r="D449" s="508"/>
      <c r="E449" s="798"/>
      <c r="F449" s="508"/>
      <c r="G449" s="508"/>
      <c r="H449" s="508"/>
      <c r="I449" s="512"/>
      <c r="J449" s="508"/>
      <c r="K449" s="508"/>
      <c r="L449" s="508"/>
      <c r="M449" s="508"/>
      <c r="N449" s="508"/>
      <c r="O449" s="508"/>
      <c r="P449" s="508"/>
      <c r="Q449" s="508"/>
      <c r="R449" s="513"/>
      <c r="S449" s="513"/>
      <c r="T449" s="513"/>
      <c r="U449" s="504"/>
      <c r="X449" s="506"/>
      <c r="AT449" s="508"/>
      <c r="AU449" s="508"/>
      <c r="AV449" s="508"/>
      <c r="AW449" s="508"/>
      <c r="AX449" s="508"/>
      <c r="AY449" s="508"/>
      <c r="AZ449" s="508"/>
      <c r="BA449" s="508"/>
      <c r="BB449" s="508"/>
      <c r="BC449" s="508"/>
      <c r="BD449" s="508"/>
      <c r="BE449" s="508"/>
      <c r="BF449" s="508"/>
      <c r="BG449" s="508"/>
      <c r="BH449" s="508"/>
      <c r="BI449" s="508"/>
      <c r="BJ449" s="508"/>
      <c r="BK449" s="508"/>
      <c r="BL449" s="508"/>
      <c r="BM449" s="508"/>
      <c r="BN449" s="508"/>
      <c r="BO449" s="508"/>
      <c r="BP449" s="508"/>
      <c r="BQ449" s="508"/>
      <c r="BR449" s="508"/>
      <c r="BS449" s="508"/>
      <c r="BT449" s="508"/>
      <c r="BU449" s="508"/>
      <c r="BV449" s="508"/>
      <c r="BW449" s="508"/>
      <c r="BX449" s="508"/>
      <c r="BY449" s="508"/>
      <c r="BZ449" s="508"/>
      <c r="CA449" s="508"/>
      <c r="CB449" s="508"/>
      <c r="CC449" s="508"/>
      <c r="CD449" s="508"/>
      <c r="CE449" s="508"/>
      <c r="CF449" s="508"/>
      <c r="CG449" s="508"/>
      <c r="CH449" s="508"/>
      <c r="CI449" s="508"/>
      <c r="CJ449" s="508"/>
      <c r="CK449" s="508"/>
      <c r="CL449" s="508"/>
      <c r="CM449" s="508"/>
      <c r="CN449" s="508"/>
      <c r="CO449" s="508"/>
      <c r="CP449" s="508"/>
      <c r="CQ449" s="508"/>
      <c r="CR449" s="508"/>
      <c r="CS449" s="508"/>
      <c r="CT449" s="508"/>
      <c r="CU449" s="508"/>
      <c r="CV449" s="508"/>
      <c r="CW449" s="508"/>
      <c r="CX449" s="508"/>
      <c r="CY449" s="508"/>
      <c r="CZ449" s="508"/>
      <c r="DA449" s="508"/>
      <c r="DB449" s="508"/>
      <c r="DC449" s="508"/>
      <c r="DD449" s="508"/>
      <c r="DE449" s="508"/>
      <c r="DF449" s="508"/>
      <c r="DG449" s="508"/>
      <c r="DH449" s="508"/>
      <c r="DI449" s="508"/>
      <c r="DJ449" s="508"/>
      <c r="DK449" s="508"/>
      <c r="DL449" s="508"/>
      <c r="DM449" s="508"/>
      <c r="DN449" s="508"/>
      <c r="DO449" s="508"/>
      <c r="DP449" s="508"/>
      <c r="DQ449" s="508"/>
      <c r="DR449" s="508"/>
      <c r="DS449" s="508"/>
      <c r="DT449" s="508"/>
      <c r="DU449" s="508"/>
      <c r="DV449" s="508"/>
      <c r="DW449" s="508"/>
      <c r="DX449" s="508"/>
      <c r="DY449" s="508"/>
      <c r="DZ449" s="508"/>
      <c r="EA449" s="508"/>
      <c r="EB449" s="508"/>
      <c r="EC449" s="508"/>
      <c r="ED449" s="508"/>
      <c r="EE449" s="508"/>
      <c r="EF449" s="508"/>
      <c r="EG449" s="508"/>
      <c r="EH449" s="508"/>
      <c r="EI449" s="508"/>
      <c r="EJ449" s="508"/>
      <c r="EK449" s="508"/>
      <c r="EL449" s="508"/>
      <c r="EM449" s="508"/>
      <c r="EN449" s="508"/>
      <c r="EO449" s="508"/>
      <c r="EP449" s="508"/>
      <c r="EQ449" s="508"/>
      <c r="ER449" s="508"/>
      <c r="ES449" s="508"/>
      <c r="ET449" s="508"/>
      <c r="EU449" s="508"/>
      <c r="EV449" s="508"/>
      <c r="EW449" s="508"/>
      <c r="EX449" s="508"/>
      <c r="EY449" s="508"/>
      <c r="EZ449" s="508"/>
      <c r="FA449" s="508"/>
      <c r="FB449" s="508"/>
      <c r="FC449" s="508"/>
      <c r="FD449" s="508"/>
      <c r="FE449" s="508"/>
      <c r="FF449" s="508"/>
      <c r="FG449" s="508"/>
      <c r="FH449" s="508"/>
      <c r="FI449" s="508"/>
      <c r="FJ449" s="508"/>
      <c r="FK449" s="508"/>
      <c r="FL449" s="508"/>
      <c r="FM449" s="508"/>
      <c r="FN449" s="508"/>
      <c r="FO449" s="508"/>
      <c r="FP449" s="508"/>
      <c r="FQ449" s="508"/>
      <c r="FR449" s="508"/>
      <c r="FS449" s="508"/>
      <c r="FT449" s="508"/>
      <c r="FU449" s="508"/>
      <c r="FV449" s="508"/>
      <c r="FW449" s="508"/>
      <c r="FX449" s="508"/>
      <c r="FY449" s="508"/>
      <c r="FZ449" s="508"/>
      <c r="GA449" s="508"/>
      <c r="GB449" s="508"/>
      <c r="GC449" s="508"/>
      <c r="GD449" s="508"/>
      <c r="GE449" s="508"/>
      <c r="GF449" s="508"/>
      <c r="GG449" s="508"/>
      <c r="GH449" s="508"/>
      <c r="GI449" s="508"/>
      <c r="GJ449" s="508"/>
      <c r="GK449" s="508"/>
      <c r="GL449" s="508"/>
      <c r="GM449" s="508"/>
      <c r="GN449" s="508"/>
      <c r="GO449" s="508"/>
      <c r="GP449" s="508"/>
      <c r="GQ449" s="508"/>
      <c r="GR449" s="508"/>
      <c r="GS449" s="508"/>
      <c r="GT449" s="508"/>
      <c r="GU449" s="508"/>
      <c r="GV449" s="508"/>
      <c r="GW449" s="508"/>
      <c r="GX449" s="508"/>
      <c r="GY449" s="508"/>
      <c r="GZ449" s="508"/>
      <c r="HA449" s="508"/>
      <c r="HB449" s="508"/>
      <c r="HC449" s="508"/>
      <c r="HD449" s="508"/>
      <c r="HE449" s="508"/>
      <c r="HF449" s="508"/>
      <c r="HG449" s="508"/>
      <c r="HH449" s="508"/>
      <c r="HI449" s="508"/>
      <c r="HJ449" s="508"/>
      <c r="HK449" s="508"/>
    </row>
    <row r="450" spans="1:219" s="507" customFormat="1" x14ac:dyDescent="0.25">
      <c r="A450" s="508"/>
      <c r="B450" s="508"/>
      <c r="C450" s="508"/>
      <c r="D450" s="508"/>
      <c r="E450" s="798"/>
      <c r="F450" s="508"/>
      <c r="G450" s="508"/>
      <c r="H450" s="508"/>
      <c r="I450" s="512"/>
      <c r="J450" s="508"/>
      <c r="K450" s="508"/>
      <c r="L450" s="508"/>
      <c r="M450" s="508"/>
      <c r="N450" s="508"/>
      <c r="O450" s="508"/>
      <c r="P450" s="508"/>
      <c r="Q450" s="508"/>
      <c r="R450" s="513"/>
      <c r="S450" s="513"/>
      <c r="T450" s="513"/>
      <c r="U450" s="504"/>
      <c r="X450" s="506"/>
      <c r="AT450" s="508"/>
      <c r="AU450" s="508"/>
      <c r="AV450" s="508"/>
      <c r="AW450" s="508"/>
      <c r="AX450" s="508"/>
      <c r="AY450" s="508"/>
      <c r="AZ450" s="508"/>
      <c r="BA450" s="508"/>
      <c r="BB450" s="508"/>
      <c r="BC450" s="508"/>
      <c r="BD450" s="508"/>
      <c r="BE450" s="508"/>
      <c r="BF450" s="508"/>
      <c r="BG450" s="508"/>
      <c r="BH450" s="508"/>
      <c r="BI450" s="508"/>
      <c r="BJ450" s="508"/>
      <c r="BK450" s="508"/>
      <c r="BL450" s="508"/>
      <c r="BM450" s="508"/>
      <c r="BN450" s="508"/>
      <c r="BO450" s="508"/>
      <c r="BP450" s="508"/>
      <c r="BQ450" s="508"/>
      <c r="BR450" s="508"/>
      <c r="BS450" s="508"/>
      <c r="BT450" s="508"/>
      <c r="BU450" s="508"/>
      <c r="BV450" s="508"/>
      <c r="BW450" s="508"/>
      <c r="BX450" s="508"/>
      <c r="BY450" s="508"/>
      <c r="BZ450" s="508"/>
      <c r="CA450" s="508"/>
      <c r="CB450" s="508"/>
      <c r="CC450" s="508"/>
      <c r="CD450" s="508"/>
      <c r="CE450" s="508"/>
      <c r="CF450" s="508"/>
      <c r="CG450" s="508"/>
      <c r="CH450" s="508"/>
      <c r="CI450" s="508"/>
      <c r="CJ450" s="508"/>
      <c r="CK450" s="508"/>
      <c r="CL450" s="508"/>
      <c r="CM450" s="508"/>
      <c r="CN450" s="508"/>
      <c r="CO450" s="508"/>
      <c r="CP450" s="508"/>
      <c r="CQ450" s="508"/>
      <c r="CR450" s="508"/>
      <c r="CS450" s="508"/>
      <c r="CT450" s="508"/>
      <c r="CU450" s="508"/>
      <c r="CV450" s="508"/>
      <c r="CW450" s="508"/>
      <c r="CX450" s="508"/>
      <c r="CY450" s="508"/>
      <c r="CZ450" s="508"/>
      <c r="DA450" s="508"/>
      <c r="DB450" s="508"/>
      <c r="DC450" s="508"/>
      <c r="DD450" s="508"/>
      <c r="DE450" s="508"/>
      <c r="DF450" s="508"/>
      <c r="DG450" s="508"/>
      <c r="DH450" s="508"/>
      <c r="DI450" s="508"/>
      <c r="DJ450" s="508"/>
      <c r="DK450" s="508"/>
      <c r="DL450" s="508"/>
      <c r="DM450" s="508"/>
      <c r="DN450" s="508"/>
      <c r="DO450" s="508"/>
      <c r="DP450" s="508"/>
      <c r="DQ450" s="508"/>
      <c r="DR450" s="508"/>
      <c r="DS450" s="508"/>
      <c r="DT450" s="508"/>
      <c r="DU450" s="508"/>
      <c r="DV450" s="508"/>
      <c r="DW450" s="508"/>
      <c r="DX450" s="508"/>
      <c r="DY450" s="508"/>
      <c r="DZ450" s="508"/>
      <c r="EA450" s="508"/>
      <c r="EB450" s="508"/>
      <c r="EC450" s="508"/>
      <c r="ED450" s="508"/>
      <c r="EE450" s="508"/>
      <c r="EF450" s="508"/>
      <c r="EG450" s="508"/>
      <c r="EH450" s="508"/>
      <c r="EI450" s="508"/>
      <c r="EJ450" s="508"/>
      <c r="EK450" s="508"/>
      <c r="EL450" s="508"/>
      <c r="EM450" s="508"/>
      <c r="EN450" s="508"/>
      <c r="EO450" s="508"/>
      <c r="EP450" s="508"/>
      <c r="EQ450" s="508"/>
      <c r="ER450" s="508"/>
      <c r="ES450" s="508"/>
      <c r="ET450" s="508"/>
      <c r="EU450" s="508"/>
      <c r="EV450" s="508"/>
      <c r="EW450" s="508"/>
      <c r="EX450" s="508"/>
      <c r="EY450" s="508"/>
      <c r="EZ450" s="508"/>
      <c r="FA450" s="508"/>
      <c r="FB450" s="508"/>
      <c r="FC450" s="508"/>
      <c r="FD450" s="508"/>
      <c r="FE450" s="508"/>
      <c r="FF450" s="508"/>
      <c r="FG450" s="508"/>
      <c r="FH450" s="508"/>
      <c r="FI450" s="508"/>
      <c r="FJ450" s="508"/>
      <c r="FK450" s="508"/>
      <c r="FL450" s="508"/>
      <c r="FM450" s="508"/>
      <c r="FN450" s="508"/>
      <c r="FO450" s="508"/>
      <c r="FP450" s="508"/>
      <c r="FQ450" s="508"/>
      <c r="FR450" s="508"/>
      <c r="FS450" s="508"/>
      <c r="FT450" s="508"/>
      <c r="FU450" s="508"/>
      <c r="FV450" s="508"/>
      <c r="FW450" s="508"/>
      <c r="FX450" s="508"/>
      <c r="FY450" s="508"/>
      <c r="FZ450" s="508"/>
      <c r="GA450" s="508"/>
      <c r="GB450" s="508"/>
      <c r="GC450" s="508"/>
      <c r="GD450" s="508"/>
      <c r="GE450" s="508"/>
      <c r="GF450" s="508"/>
      <c r="GG450" s="508"/>
      <c r="GH450" s="508"/>
      <c r="GI450" s="508"/>
      <c r="GJ450" s="508"/>
      <c r="GK450" s="508"/>
      <c r="GL450" s="508"/>
      <c r="GM450" s="508"/>
      <c r="GN450" s="508"/>
      <c r="GO450" s="508"/>
      <c r="GP450" s="508"/>
      <c r="GQ450" s="508"/>
      <c r="GR450" s="508"/>
      <c r="GS450" s="508"/>
      <c r="GT450" s="508"/>
      <c r="GU450" s="508"/>
      <c r="GV450" s="508"/>
      <c r="GW450" s="508"/>
      <c r="GX450" s="508"/>
      <c r="GY450" s="508"/>
      <c r="GZ450" s="508"/>
      <c r="HA450" s="508"/>
      <c r="HB450" s="508"/>
      <c r="HC450" s="508"/>
      <c r="HD450" s="508"/>
      <c r="HE450" s="508"/>
      <c r="HF450" s="508"/>
      <c r="HG450" s="508"/>
      <c r="HH450" s="508"/>
      <c r="HI450" s="508"/>
      <c r="HJ450" s="508"/>
      <c r="HK450" s="508"/>
    </row>
    <row r="451" spans="1:219" s="507" customFormat="1" x14ac:dyDescent="0.25">
      <c r="A451" s="508"/>
      <c r="B451" s="508"/>
      <c r="C451" s="508"/>
      <c r="D451" s="508"/>
      <c r="E451" s="798"/>
      <c r="F451" s="508"/>
      <c r="G451" s="508"/>
      <c r="H451" s="508"/>
      <c r="I451" s="512"/>
      <c r="J451" s="508"/>
      <c r="K451" s="508"/>
      <c r="L451" s="508"/>
      <c r="M451" s="508"/>
      <c r="N451" s="508"/>
      <c r="O451" s="508"/>
      <c r="P451" s="508"/>
      <c r="Q451" s="508"/>
      <c r="R451" s="513"/>
      <c r="S451" s="513"/>
      <c r="T451" s="513"/>
      <c r="U451" s="504"/>
      <c r="X451" s="506"/>
      <c r="AT451" s="508"/>
      <c r="AU451" s="508"/>
      <c r="AV451" s="508"/>
      <c r="AW451" s="508"/>
      <c r="AX451" s="508"/>
      <c r="AY451" s="508"/>
      <c r="AZ451" s="508"/>
      <c r="BA451" s="508"/>
      <c r="BB451" s="508"/>
      <c r="BC451" s="508"/>
      <c r="BD451" s="508"/>
      <c r="BE451" s="508"/>
      <c r="BF451" s="508"/>
      <c r="BG451" s="508"/>
      <c r="BH451" s="508"/>
      <c r="BI451" s="508"/>
      <c r="BJ451" s="508"/>
      <c r="BK451" s="508"/>
      <c r="BL451" s="508"/>
      <c r="BM451" s="508"/>
      <c r="BN451" s="508"/>
      <c r="BO451" s="508"/>
      <c r="BP451" s="508"/>
      <c r="BQ451" s="508"/>
      <c r="BR451" s="508"/>
      <c r="BS451" s="508"/>
      <c r="BT451" s="508"/>
      <c r="BU451" s="508"/>
      <c r="BV451" s="508"/>
      <c r="BW451" s="508"/>
      <c r="BX451" s="508"/>
      <c r="BY451" s="508"/>
      <c r="BZ451" s="508"/>
      <c r="CA451" s="508"/>
      <c r="CB451" s="508"/>
      <c r="CC451" s="508"/>
      <c r="CD451" s="508"/>
      <c r="CE451" s="508"/>
      <c r="CF451" s="508"/>
      <c r="CG451" s="508"/>
      <c r="CH451" s="508"/>
      <c r="CI451" s="508"/>
      <c r="CJ451" s="508"/>
      <c r="CK451" s="508"/>
      <c r="CL451" s="508"/>
      <c r="CM451" s="508"/>
      <c r="CN451" s="508"/>
      <c r="CO451" s="508"/>
      <c r="CP451" s="508"/>
      <c r="CQ451" s="508"/>
      <c r="CR451" s="508"/>
      <c r="CS451" s="508"/>
      <c r="CT451" s="508"/>
      <c r="CU451" s="508"/>
      <c r="CV451" s="508"/>
      <c r="CW451" s="508"/>
      <c r="CX451" s="508"/>
      <c r="CY451" s="508"/>
      <c r="CZ451" s="508"/>
      <c r="DA451" s="508"/>
      <c r="DB451" s="508"/>
      <c r="DC451" s="508"/>
      <c r="DD451" s="508"/>
      <c r="DE451" s="508"/>
      <c r="DF451" s="508"/>
      <c r="DG451" s="508"/>
      <c r="DH451" s="508"/>
      <c r="DI451" s="508"/>
      <c r="DJ451" s="508"/>
      <c r="DK451" s="508"/>
      <c r="DL451" s="508"/>
      <c r="DM451" s="508"/>
      <c r="DN451" s="508"/>
      <c r="DO451" s="508"/>
      <c r="DP451" s="508"/>
      <c r="DQ451" s="508"/>
      <c r="DR451" s="508"/>
      <c r="DS451" s="508"/>
      <c r="DT451" s="508"/>
      <c r="DU451" s="508"/>
      <c r="DV451" s="508"/>
      <c r="DW451" s="508"/>
      <c r="DX451" s="508"/>
      <c r="DY451" s="508"/>
      <c r="DZ451" s="508"/>
      <c r="EA451" s="508"/>
      <c r="EB451" s="508"/>
      <c r="EC451" s="508"/>
      <c r="ED451" s="508"/>
      <c r="EE451" s="508"/>
      <c r="EF451" s="508"/>
      <c r="EG451" s="508"/>
      <c r="EH451" s="508"/>
      <c r="EI451" s="508"/>
      <c r="EJ451" s="508"/>
      <c r="EK451" s="508"/>
      <c r="EL451" s="508"/>
      <c r="EM451" s="508"/>
      <c r="EN451" s="508"/>
      <c r="EO451" s="508"/>
      <c r="EP451" s="508"/>
      <c r="EQ451" s="508"/>
      <c r="ER451" s="508"/>
      <c r="ES451" s="508"/>
      <c r="ET451" s="508"/>
      <c r="EU451" s="508"/>
      <c r="EV451" s="508"/>
      <c r="EW451" s="508"/>
      <c r="EX451" s="508"/>
      <c r="EY451" s="508"/>
      <c r="EZ451" s="508"/>
      <c r="FA451" s="508"/>
      <c r="FB451" s="508"/>
      <c r="FC451" s="508"/>
      <c r="FD451" s="508"/>
      <c r="FE451" s="508"/>
      <c r="FF451" s="508"/>
      <c r="FG451" s="508"/>
      <c r="FH451" s="508"/>
      <c r="FI451" s="508"/>
      <c r="FJ451" s="508"/>
      <c r="FK451" s="508"/>
      <c r="FL451" s="508"/>
      <c r="FM451" s="508"/>
      <c r="FN451" s="508"/>
      <c r="FO451" s="508"/>
      <c r="FP451" s="508"/>
      <c r="FQ451" s="508"/>
      <c r="FR451" s="508"/>
      <c r="FS451" s="508"/>
      <c r="FT451" s="508"/>
      <c r="FU451" s="508"/>
      <c r="FV451" s="508"/>
      <c r="FW451" s="508"/>
      <c r="FX451" s="508"/>
      <c r="FY451" s="508"/>
      <c r="FZ451" s="508"/>
      <c r="GA451" s="508"/>
      <c r="GB451" s="508"/>
      <c r="GC451" s="508"/>
      <c r="GD451" s="508"/>
      <c r="GE451" s="508"/>
      <c r="GF451" s="508"/>
      <c r="GG451" s="508"/>
      <c r="GH451" s="508"/>
      <c r="GI451" s="508"/>
      <c r="GJ451" s="508"/>
      <c r="GK451" s="508"/>
      <c r="GL451" s="508"/>
      <c r="GM451" s="508"/>
      <c r="GN451" s="508"/>
      <c r="GO451" s="508"/>
      <c r="GP451" s="508"/>
      <c r="GQ451" s="508"/>
      <c r="GR451" s="508"/>
      <c r="GS451" s="508"/>
      <c r="GT451" s="508"/>
      <c r="GU451" s="508"/>
      <c r="GV451" s="508"/>
      <c r="GW451" s="508"/>
      <c r="GX451" s="508"/>
      <c r="GY451" s="508"/>
      <c r="GZ451" s="508"/>
      <c r="HA451" s="508"/>
      <c r="HB451" s="508"/>
      <c r="HC451" s="508"/>
      <c r="HD451" s="508"/>
      <c r="HE451" s="508"/>
      <c r="HF451" s="508"/>
      <c r="HG451" s="508"/>
      <c r="HH451" s="508"/>
      <c r="HI451" s="508"/>
      <c r="HJ451" s="508"/>
      <c r="HK451" s="508"/>
    </row>
    <row r="452" spans="1:219" s="507" customFormat="1" x14ac:dyDescent="0.25">
      <c r="A452" s="508"/>
      <c r="B452" s="508"/>
      <c r="C452" s="508"/>
      <c r="D452" s="508"/>
      <c r="E452" s="798"/>
      <c r="F452" s="508"/>
      <c r="G452" s="508"/>
      <c r="H452" s="508"/>
      <c r="I452" s="512"/>
      <c r="J452" s="508"/>
      <c r="K452" s="508"/>
      <c r="L452" s="508"/>
      <c r="M452" s="508"/>
      <c r="N452" s="508"/>
      <c r="O452" s="508"/>
      <c r="P452" s="508"/>
      <c r="Q452" s="508"/>
      <c r="R452" s="513"/>
      <c r="S452" s="513"/>
      <c r="T452" s="513"/>
      <c r="U452" s="504"/>
      <c r="X452" s="506"/>
      <c r="AT452" s="508"/>
      <c r="AU452" s="508"/>
      <c r="AV452" s="508"/>
      <c r="AW452" s="508"/>
      <c r="AX452" s="508"/>
      <c r="AY452" s="508"/>
      <c r="AZ452" s="508"/>
      <c r="BA452" s="508"/>
      <c r="BB452" s="508"/>
      <c r="BC452" s="508"/>
      <c r="BD452" s="508"/>
      <c r="BE452" s="508"/>
      <c r="BF452" s="508"/>
      <c r="BG452" s="508"/>
      <c r="BH452" s="508"/>
      <c r="BI452" s="508"/>
      <c r="BJ452" s="508"/>
      <c r="BK452" s="508"/>
      <c r="BL452" s="508"/>
      <c r="BM452" s="508"/>
      <c r="BN452" s="508"/>
      <c r="BO452" s="508"/>
      <c r="BP452" s="508"/>
      <c r="BQ452" s="508"/>
      <c r="BR452" s="508"/>
      <c r="BS452" s="508"/>
      <c r="BT452" s="508"/>
      <c r="BU452" s="508"/>
      <c r="BV452" s="508"/>
      <c r="BW452" s="508"/>
      <c r="BX452" s="508"/>
      <c r="BY452" s="508"/>
      <c r="BZ452" s="508"/>
      <c r="CA452" s="508"/>
      <c r="CB452" s="508"/>
      <c r="CC452" s="508"/>
      <c r="CD452" s="508"/>
      <c r="CE452" s="508"/>
      <c r="CF452" s="508"/>
      <c r="CG452" s="508"/>
      <c r="CH452" s="508"/>
      <c r="CI452" s="508"/>
      <c r="CJ452" s="508"/>
      <c r="CK452" s="508"/>
      <c r="CL452" s="508"/>
      <c r="CM452" s="508"/>
      <c r="CN452" s="508"/>
      <c r="CO452" s="508"/>
      <c r="CP452" s="508"/>
      <c r="CQ452" s="508"/>
      <c r="CR452" s="508"/>
      <c r="CS452" s="508"/>
      <c r="CT452" s="508"/>
      <c r="CU452" s="508"/>
      <c r="CV452" s="508"/>
      <c r="CW452" s="508"/>
      <c r="CX452" s="508"/>
      <c r="CY452" s="508"/>
      <c r="CZ452" s="508"/>
      <c r="DA452" s="508"/>
      <c r="DB452" s="508"/>
      <c r="DC452" s="508"/>
      <c r="DD452" s="508"/>
      <c r="DE452" s="508"/>
      <c r="DF452" s="508"/>
      <c r="DG452" s="508"/>
      <c r="DH452" s="508"/>
      <c r="DI452" s="508"/>
      <c r="DJ452" s="508"/>
      <c r="DK452" s="508"/>
      <c r="DL452" s="508"/>
      <c r="DM452" s="508"/>
      <c r="DN452" s="508"/>
      <c r="DO452" s="508"/>
      <c r="DP452" s="508"/>
      <c r="DQ452" s="508"/>
      <c r="DR452" s="508"/>
      <c r="DS452" s="508"/>
      <c r="DT452" s="508"/>
      <c r="DU452" s="508"/>
      <c r="DV452" s="508"/>
      <c r="DW452" s="508"/>
      <c r="DX452" s="508"/>
      <c r="DY452" s="508"/>
      <c r="DZ452" s="508"/>
      <c r="EA452" s="508"/>
      <c r="EB452" s="508"/>
      <c r="EC452" s="508"/>
      <c r="ED452" s="508"/>
      <c r="EE452" s="508"/>
      <c r="EF452" s="508"/>
      <c r="EG452" s="508"/>
      <c r="EH452" s="508"/>
      <c r="EI452" s="508"/>
      <c r="EJ452" s="508"/>
      <c r="EK452" s="508"/>
      <c r="EL452" s="508"/>
      <c r="EM452" s="508"/>
      <c r="EN452" s="508"/>
      <c r="EO452" s="508"/>
      <c r="EP452" s="508"/>
      <c r="EQ452" s="508"/>
      <c r="ER452" s="508"/>
      <c r="ES452" s="508"/>
      <c r="ET452" s="508"/>
      <c r="EU452" s="508"/>
      <c r="EV452" s="508"/>
      <c r="EW452" s="508"/>
      <c r="EX452" s="508"/>
      <c r="EY452" s="508"/>
      <c r="EZ452" s="508"/>
      <c r="FA452" s="508"/>
      <c r="FB452" s="508"/>
      <c r="FC452" s="508"/>
      <c r="FD452" s="508"/>
      <c r="FE452" s="508"/>
      <c r="FF452" s="508"/>
      <c r="FG452" s="508"/>
      <c r="FH452" s="508"/>
      <c r="FI452" s="508"/>
      <c r="FJ452" s="508"/>
      <c r="FK452" s="508"/>
      <c r="FL452" s="508"/>
      <c r="FM452" s="508"/>
      <c r="FN452" s="508"/>
      <c r="FO452" s="508"/>
      <c r="FP452" s="508"/>
      <c r="FQ452" s="508"/>
      <c r="FR452" s="508"/>
      <c r="FS452" s="508"/>
      <c r="FT452" s="508"/>
      <c r="FU452" s="508"/>
      <c r="FV452" s="508"/>
      <c r="FW452" s="508"/>
      <c r="FX452" s="508"/>
      <c r="FY452" s="508"/>
      <c r="FZ452" s="508"/>
      <c r="GA452" s="508"/>
      <c r="GB452" s="508"/>
      <c r="GC452" s="508"/>
      <c r="GD452" s="508"/>
      <c r="GE452" s="508"/>
      <c r="GF452" s="508"/>
      <c r="GG452" s="508"/>
      <c r="GH452" s="508"/>
      <c r="GI452" s="508"/>
      <c r="GJ452" s="508"/>
      <c r="GK452" s="508"/>
      <c r="GL452" s="508"/>
      <c r="GM452" s="508"/>
      <c r="GN452" s="508"/>
      <c r="GO452" s="508"/>
      <c r="GP452" s="508"/>
      <c r="GQ452" s="508"/>
      <c r="GR452" s="508"/>
      <c r="GS452" s="508"/>
      <c r="GT452" s="508"/>
      <c r="GU452" s="508"/>
      <c r="GV452" s="508"/>
      <c r="GW452" s="508"/>
      <c r="GX452" s="508"/>
      <c r="GY452" s="508"/>
      <c r="GZ452" s="508"/>
      <c r="HA452" s="508"/>
      <c r="HB452" s="508"/>
      <c r="HC452" s="508"/>
      <c r="HD452" s="508"/>
      <c r="HE452" s="508"/>
      <c r="HF452" s="508"/>
      <c r="HG452" s="508"/>
      <c r="HH452" s="508"/>
      <c r="HI452" s="508"/>
      <c r="HJ452" s="508"/>
      <c r="HK452" s="508"/>
    </row>
    <row r="453" spans="1:219" s="507" customFormat="1" x14ac:dyDescent="0.25">
      <c r="A453" s="508"/>
      <c r="B453" s="508"/>
      <c r="C453" s="508"/>
      <c r="D453" s="508"/>
      <c r="E453" s="798"/>
      <c r="F453" s="508"/>
      <c r="G453" s="508"/>
      <c r="H453" s="508"/>
      <c r="I453" s="512"/>
      <c r="J453" s="508"/>
      <c r="K453" s="508"/>
      <c r="L453" s="508"/>
      <c r="M453" s="508"/>
      <c r="N453" s="508"/>
      <c r="O453" s="508"/>
      <c r="P453" s="508"/>
      <c r="Q453" s="508"/>
      <c r="R453" s="513"/>
      <c r="S453" s="513"/>
      <c r="T453" s="513"/>
      <c r="U453" s="504"/>
      <c r="X453" s="506"/>
      <c r="AT453" s="508"/>
      <c r="AU453" s="508"/>
      <c r="AV453" s="508"/>
      <c r="AW453" s="508"/>
      <c r="AX453" s="508"/>
      <c r="AY453" s="508"/>
      <c r="AZ453" s="508"/>
      <c r="BA453" s="508"/>
      <c r="BB453" s="508"/>
      <c r="BC453" s="508"/>
      <c r="BD453" s="508"/>
      <c r="BE453" s="508"/>
      <c r="BF453" s="508"/>
      <c r="BG453" s="508"/>
      <c r="BH453" s="508"/>
      <c r="BI453" s="508"/>
      <c r="BJ453" s="508"/>
      <c r="BK453" s="508"/>
      <c r="BL453" s="508"/>
      <c r="BM453" s="508"/>
      <c r="BN453" s="508"/>
      <c r="BO453" s="508"/>
      <c r="BP453" s="508"/>
      <c r="BQ453" s="508"/>
      <c r="BR453" s="508"/>
      <c r="BS453" s="508"/>
      <c r="BT453" s="508"/>
      <c r="BU453" s="508"/>
      <c r="BV453" s="508"/>
      <c r="BW453" s="508"/>
      <c r="BX453" s="508"/>
      <c r="BY453" s="508"/>
      <c r="BZ453" s="508"/>
      <c r="CA453" s="508"/>
      <c r="CB453" s="508"/>
      <c r="CC453" s="508"/>
      <c r="CD453" s="508"/>
      <c r="CE453" s="508"/>
      <c r="CF453" s="508"/>
      <c r="CG453" s="508"/>
      <c r="CH453" s="508"/>
      <c r="CI453" s="508"/>
      <c r="CJ453" s="508"/>
      <c r="CK453" s="508"/>
      <c r="CL453" s="508"/>
      <c r="CM453" s="508"/>
      <c r="CN453" s="508"/>
      <c r="CO453" s="508"/>
      <c r="CP453" s="508"/>
      <c r="CQ453" s="508"/>
      <c r="CR453" s="508"/>
      <c r="CS453" s="508"/>
      <c r="CT453" s="508"/>
      <c r="CU453" s="508"/>
      <c r="CV453" s="508"/>
      <c r="CW453" s="508"/>
      <c r="CX453" s="508"/>
      <c r="CY453" s="508"/>
      <c r="CZ453" s="508"/>
      <c r="DA453" s="508"/>
      <c r="DB453" s="508"/>
      <c r="DC453" s="508"/>
      <c r="DD453" s="508"/>
      <c r="DE453" s="508"/>
      <c r="DF453" s="508"/>
      <c r="DG453" s="508"/>
      <c r="DH453" s="508"/>
      <c r="DI453" s="508"/>
      <c r="DJ453" s="508"/>
      <c r="DK453" s="508"/>
      <c r="DL453" s="508"/>
      <c r="DM453" s="508"/>
      <c r="DN453" s="508"/>
      <c r="DO453" s="508"/>
      <c r="DP453" s="508"/>
      <c r="DQ453" s="508"/>
      <c r="DR453" s="508"/>
      <c r="DS453" s="508"/>
      <c r="DT453" s="508"/>
      <c r="DU453" s="508"/>
      <c r="DV453" s="508"/>
      <c r="DW453" s="508"/>
      <c r="DX453" s="508"/>
      <c r="DY453" s="508"/>
      <c r="DZ453" s="508"/>
      <c r="EA453" s="508"/>
      <c r="EB453" s="508"/>
      <c r="EC453" s="508"/>
      <c r="ED453" s="508"/>
      <c r="EE453" s="508"/>
      <c r="EF453" s="508"/>
      <c r="EG453" s="508"/>
      <c r="EH453" s="508"/>
      <c r="EI453" s="508"/>
      <c r="EJ453" s="508"/>
      <c r="EK453" s="508"/>
      <c r="EL453" s="508"/>
      <c r="EM453" s="508"/>
      <c r="EN453" s="508"/>
      <c r="EO453" s="508"/>
      <c r="EP453" s="508"/>
      <c r="EQ453" s="508"/>
      <c r="ER453" s="508"/>
      <c r="ES453" s="508"/>
      <c r="ET453" s="508"/>
      <c r="EU453" s="508"/>
      <c r="EV453" s="508"/>
      <c r="EW453" s="508"/>
      <c r="EX453" s="508"/>
      <c r="EY453" s="508"/>
      <c r="EZ453" s="508"/>
      <c r="FA453" s="508"/>
      <c r="FB453" s="508"/>
      <c r="FC453" s="508"/>
      <c r="FD453" s="508"/>
      <c r="FE453" s="508"/>
      <c r="FF453" s="508"/>
      <c r="FG453" s="508"/>
      <c r="FH453" s="508"/>
      <c r="FI453" s="508"/>
      <c r="FJ453" s="508"/>
      <c r="FK453" s="508"/>
      <c r="FL453" s="508"/>
      <c r="FM453" s="508"/>
      <c r="FN453" s="508"/>
      <c r="FO453" s="508"/>
      <c r="FP453" s="508"/>
      <c r="FQ453" s="508"/>
      <c r="FR453" s="508"/>
      <c r="FS453" s="508"/>
      <c r="FT453" s="508"/>
      <c r="FU453" s="508"/>
      <c r="FV453" s="508"/>
      <c r="FW453" s="508"/>
      <c r="FX453" s="508"/>
      <c r="FY453" s="508"/>
      <c r="FZ453" s="508"/>
      <c r="GA453" s="508"/>
      <c r="GB453" s="508"/>
      <c r="GC453" s="508"/>
      <c r="GD453" s="508"/>
      <c r="GE453" s="508"/>
      <c r="GF453" s="508"/>
      <c r="GG453" s="508"/>
      <c r="GH453" s="508"/>
      <c r="GI453" s="508"/>
      <c r="GJ453" s="508"/>
      <c r="GK453" s="508"/>
      <c r="GL453" s="508"/>
      <c r="GM453" s="508"/>
      <c r="GN453" s="508"/>
      <c r="GO453" s="508"/>
      <c r="GP453" s="508"/>
      <c r="GQ453" s="508"/>
      <c r="GR453" s="508"/>
      <c r="GS453" s="508"/>
      <c r="GT453" s="508"/>
      <c r="GU453" s="508"/>
      <c r="GV453" s="508"/>
      <c r="GW453" s="508"/>
      <c r="GX453" s="508"/>
      <c r="GY453" s="508"/>
      <c r="GZ453" s="508"/>
      <c r="HA453" s="508"/>
      <c r="HB453" s="508"/>
      <c r="HC453" s="508"/>
      <c r="HD453" s="508"/>
      <c r="HE453" s="508"/>
      <c r="HF453" s="508"/>
      <c r="HG453" s="508"/>
      <c r="HH453" s="508"/>
      <c r="HI453" s="508"/>
      <c r="HJ453" s="508"/>
      <c r="HK453" s="508"/>
    </row>
    <row r="454" spans="1:219" s="507" customFormat="1" x14ac:dyDescent="0.25">
      <c r="A454" s="508"/>
      <c r="B454" s="508"/>
      <c r="C454" s="508"/>
      <c r="D454" s="508"/>
      <c r="E454" s="798"/>
      <c r="F454" s="508"/>
      <c r="G454" s="508"/>
      <c r="H454" s="508"/>
      <c r="I454" s="512"/>
      <c r="J454" s="508"/>
      <c r="K454" s="508"/>
      <c r="L454" s="508"/>
      <c r="M454" s="508"/>
      <c r="N454" s="508"/>
      <c r="O454" s="508"/>
      <c r="P454" s="508"/>
      <c r="Q454" s="508"/>
      <c r="R454" s="513"/>
      <c r="S454" s="513"/>
      <c r="T454" s="513"/>
      <c r="U454" s="504"/>
      <c r="X454" s="506"/>
      <c r="AT454" s="508"/>
      <c r="AU454" s="508"/>
      <c r="AV454" s="508"/>
      <c r="AW454" s="508"/>
      <c r="AX454" s="508"/>
      <c r="AY454" s="508"/>
      <c r="AZ454" s="508"/>
      <c r="BA454" s="508"/>
      <c r="BB454" s="508"/>
      <c r="BC454" s="508"/>
      <c r="BD454" s="508"/>
      <c r="BE454" s="508"/>
      <c r="BF454" s="508"/>
      <c r="BG454" s="508"/>
      <c r="BH454" s="508"/>
      <c r="BI454" s="508"/>
      <c r="BJ454" s="508"/>
      <c r="BK454" s="508"/>
      <c r="BL454" s="508"/>
      <c r="BM454" s="508"/>
      <c r="BN454" s="508"/>
      <c r="BO454" s="508"/>
      <c r="BP454" s="508"/>
      <c r="BQ454" s="508"/>
      <c r="BR454" s="508"/>
      <c r="BS454" s="508"/>
      <c r="BT454" s="508"/>
      <c r="BU454" s="508"/>
      <c r="BV454" s="508"/>
      <c r="BW454" s="508"/>
      <c r="BX454" s="508"/>
      <c r="BY454" s="508"/>
      <c r="BZ454" s="508"/>
      <c r="CA454" s="508"/>
      <c r="CB454" s="508"/>
      <c r="CC454" s="508"/>
      <c r="CD454" s="508"/>
      <c r="CE454" s="508"/>
      <c r="CF454" s="508"/>
      <c r="CG454" s="508"/>
      <c r="CH454" s="508"/>
      <c r="CI454" s="508"/>
      <c r="CJ454" s="508"/>
      <c r="CK454" s="508"/>
      <c r="CL454" s="508"/>
      <c r="CM454" s="508"/>
      <c r="CN454" s="508"/>
      <c r="CO454" s="508"/>
      <c r="CP454" s="508"/>
      <c r="CQ454" s="508"/>
      <c r="CR454" s="508"/>
      <c r="CS454" s="508"/>
      <c r="CT454" s="508"/>
      <c r="CU454" s="508"/>
      <c r="CV454" s="508"/>
      <c r="CW454" s="508"/>
      <c r="CX454" s="508"/>
      <c r="CY454" s="508"/>
      <c r="CZ454" s="508"/>
      <c r="DA454" s="508"/>
      <c r="DB454" s="508"/>
      <c r="DC454" s="508"/>
      <c r="DD454" s="508"/>
      <c r="DE454" s="508"/>
      <c r="DF454" s="508"/>
      <c r="DG454" s="508"/>
      <c r="DH454" s="508"/>
      <c r="DI454" s="508"/>
      <c r="DJ454" s="508"/>
      <c r="DK454" s="508"/>
      <c r="DL454" s="508"/>
      <c r="DM454" s="508"/>
      <c r="DN454" s="508"/>
      <c r="DO454" s="508"/>
      <c r="DP454" s="508"/>
      <c r="DQ454" s="508"/>
      <c r="DR454" s="508"/>
      <c r="DS454" s="508"/>
      <c r="DT454" s="508"/>
      <c r="DU454" s="508"/>
      <c r="DV454" s="508"/>
      <c r="DW454" s="508"/>
      <c r="DX454" s="508"/>
      <c r="DY454" s="508"/>
      <c r="DZ454" s="508"/>
      <c r="EA454" s="508"/>
      <c r="EB454" s="508"/>
      <c r="EC454" s="508"/>
      <c r="ED454" s="508"/>
      <c r="EE454" s="508"/>
      <c r="EF454" s="508"/>
      <c r="EG454" s="508"/>
      <c r="EH454" s="508"/>
      <c r="EI454" s="508"/>
      <c r="EJ454" s="508"/>
      <c r="EK454" s="508"/>
      <c r="EL454" s="508"/>
      <c r="EM454" s="508"/>
      <c r="EN454" s="508"/>
      <c r="EO454" s="508"/>
      <c r="EP454" s="508"/>
      <c r="EQ454" s="508"/>
      <c r="ER454" s="508"/>
      <c r="ES454" s="508"/>
      <c r="ET454" s="508"/>
      <c r="EU454" s="508"/>
      <c r="EV454" s="508"/>
      <c r="EW454" s="508"/>
      <c r="EX454" s="508"/>
      <c r="EY454" s="508"/>
      <c r="EZ454" s="508"/>
      <c r="FA454" s="508"/>
      <c r="FB454" s="508"/>
      <c r="FC454" s="508"/>
      <c r="FD454" s="508"/>
      <c r="FE454" s="508"/>
      <c r="FF454" s="508"/>
      <c r="FG454" s="508"/>
      <c r="FH454" s="508"/>
      <c r="FI454" s="508"/>
      <c r="FJ454" s="508"/>
      <c r="FK454" s="508"/>
      <c r="FL454" s="508"/>
      <c r="FM454" s="508"/>
      <c r="FN454" s="508"/>
      <c r="FO454" s="508"/>
      <c r="FP454" s="508"/>
      <c r="FQ454" s="508"/>
      <c r="FR454" s="508"/>
      <c r="FS454" s="508"/>
      <c r="FT454" s="508"/>
      <c r="FU454" s="508"/>
      <c r="FV454" s="508"/>
      <c r="FW454" s="508"/>
      <c r="FX454" s="508"/>
      <c r="FY454" s="508"/>
      <c r="FZ454" s="508"/>
      <c r="GA454" s="508"/>
      <c r="GB454" s="508"/>
      <c r="GC454" s="508"/>
      <c r="GD454" s="508"/>
      <c r="GE454" s="508"/>
      <c r="GF454" s="508"/>
      <c r="GG454" s="508"/>
      <c r="GH454" s="508"/>
      <c r="GI454" s="508"/>
      <c r="GJ454" s="508"/>
      <c r="GK454" s="508"/>
      <c r="GL454" s="508"/>
      <c r="GM454" s="508"/>
      <c r="GN454" s="508"/>
      <c r="GO454" s="508"/>
      <c r="GP454" s="508"/>
      <c r="GQ454" s="508"/>
      <c r="GR454" s="508"/>
      <c r="GS454" s="508"/>
      <c r="GT454" s="508"/>
      <c r="GU454" s="508"/>
      <c r="GV454" s="508"/>
      <c r="GW454" s="508"/>
      <c r="GX454" s="508"/>
      <c r="GY454" s="508"/>
      <c r="GZ454" s="508"/>
      <c r="HA454" s="508"/>
      <c r="HB454" s="508"/>
      <c r="HC454" s="508"/>
      <c r="HD454" s="508"/>
      <c r="HE454" s="508"/>
      <c r="HF454" s="508"/>
      <c r="HG454" s="508"/>
      <c r="HH454" s="508"/>
      <c r="HI454" s="508"/>
      <c r="HJ454" s="508"/>
      <c r="HK454" s="508"/>
    </row>
    <row r="455" spans="1:219" s="507" customFormat="1" x14ac:dyDescent="0.25">
      <c r="A455" s="508"/>
      <c r="B455" s="508"/>
      <c r="C455" s="508"/>
      <c r="D455" s="508"/>
      <c r="E455" s="798"/>
      <c r="F455" s="508"/>
      <c r="G455" s="508"/>
      <c r="H455" s="508"/>
      <c r="I455" s="512"/>
      <c r="J455" s="508"/>
      <c r="K455" s="508"/>
      <c r="L455" s="508"/>
      <c r="M455" s="508"/>
      <c r="N455" s="508"/>
      <c r="O455" s="508"/>
      <c r="P455" s="508"/>
      <c r="Q455" s="508"/>
      <c r="R455" s="513"/>
      <c r="S455" s="513"/>
      <c r="T455" s="513"/>
      <c r="U455" s="504"/>
      <c r="X455" s="506"/>
      <c r="AT455" s="508"/>
      <c r="AU455" s="508"/>
      <c r="AV455" s="508"/>
      <c r="AW455" s="508"/>
      <c r="AX455" s="508"/>
      <c r="AY455" s="508"/>
      <c r="AZ455" s="508"/>
      <c r="BA455" s="508"/>
      <c r="BB455" s="508"/>
      <c r="BC455" s="508"/>
      <c r="BD455" s="508"/>
      <c r="BE455" s="508"/>
      <c r="BF455" s="508"/>
      <c r="BG455" s="508"/>
      <c r="BH455" s="508"/>
      <c r="BI455" s="508"/>
      <c r="BJ455" s="508"/>
      <c r="BK455" s="508"/>
      <c r="BL455" s="508"/>
      <c r="BM455" s="508"/>
      <c r="BN455" s="508"/>
      <c r="BO455" s="508"/>
      <c r="BP455" s="508"/>
      <c r="BQ455" s="508"/>
      <c r="BR455" s="508"/>
      <c r="BS455" s="508"/>
      <c r="BT455" s="508"/>
      <c r="BU455" s="508"/>
      <c r="BV455" s="508"/>
      <c r="BW455" s="508"/>
      <c r="BX455" s="508"/>
      <c r="BY455" s="508"/>
      <c r="BZ455" s="508"/>
      <c r="CA455" s="508"/>
      <c r="CB455" s="508"/>
      <c r="CC455" s="508"/>
      <c r="CD455" s="508"/>
      <c r="CE455" s="508"/>
      <c r="CF455" s="508"/>
      <c r="CG455" s="508"/>
      <c r="CH455" s="508"/>
      <c r="CI455" s="508"/>
      <c r="CJ455" s="508"/>
      <c r="CK455" s="508"/>
      <c r="CL455" s="508"/>
      <c r="CM455" s="508"/>
      <c r="CN455" s="508"/>
      <c r="CO455" s="508"/>
      <c r="CP455" s="508"/>
      <c r="CQ455" s="508"/>
      <c r="CR455" s="508"/>
      <c r="CS455" s="508"/>
      <c r="CT455" s="508"/>
      <c r="CU455" s="508"/>
      <c r="CV455" s="508"/>
      <c r="CW455" s="508"/>
      <c r="CX455" s="508"/>
      <c r="CY455" s="508"/>
      <c r="CZ455" s="508"/>
      <c r="DA455" s="508"/>
      <c r="DB455" s="508"/>
      <c r="DC455" s="508"/>
      <c r="DD455" s="508"/>
      <c r="DE455" s="508"/>
      <c r="DF455" s="508"/>
      <c r="DG455" s="508"/>
      <c r="DH455" s="508"/>
      <c r="DI455" s="508"/>
      <c r="DJ455" s="508"/>
      <c r="DK455" s="508"/>
      <c r="DL455" s="508"/>
      <c r="DM455" s="508"/>
      <c r="DN455" s="508"/>
      <c r="DO455" s="508"/>
      <c r="DP455" s="508"/>
      <c r="DQ455" s="508"/>
      <c r="DR455" s="508"/>
      <c r="DS455" s="508"/>
      <c r="DT455" s="508"/>
      <c r="DU455" s="508"/>
      <c r="DV455" s="508"/>
      <c r="DW455" s="508"/>
      <c r="DX455" s="508"/>
      <c r="DY455" s="508"/>
      <c r="DZ455" s="508"/>
      <c r="EA455" s="508"/>
      <c r="EB455" s="508"/>
      <c r="EC455" s="508"/>
      <c r="ED455" s="508"/>
      <c r="EE455" s="508"/>
      <c r="EF455" s="508"/>
      <c r="EG455" s="508"/>
      <c r="EH455" s="508"/>
      <c r="EI455" s="508"/>
      <c r="EJ455" s="508"/>
      <c r="EK455" s="508"/>
      <c r="EL455" s="508"/>
      <c r="EM455" s="508"/>
      <c r="EN455" s="508"/>
      <c r="EO455" s="508"/>
      <c r="EP455" s="508"/>
      <c r="EQ455" s="508"/>
      <c r="ER455" s="508"/>
      <c r="ES455" s="508"/>
      <c r="ET455" s="508"/>
      <c r="EU455" s="508"/>
      <c r="EV455" s="508"/>
      <c r="EW455" s="508"/>
      <c r="EX455" s="508"/>
      <c r="EY455" s="508"/>
      <c r="EZ455" s="508"/>
      <c r="FA455" s="508"/>
      <c r="FB455" s="508"/>
      <c r="FC455" s="508"/>
      <c r="FD455" s="508"/>
      <c r="FE455" s="508"/>
      <c r="FF455" s="508"/>
      <c r="FG455" s="508"/>
      <c r="FH455" s="508"/>
      <c r="FI455" s="508"/>
      <c r="FJ455" s="508"/>
      <c r="FK455" s="508"/>
      <c r="FL455" s="508"/>
      <c r="FM455" s="508"/>
      <c r="FN455" s="508"/>
      <c r="FO455" s="508"/>
      <c r="FP455" s="508"/>
      <c r="FQ455" s="508"/>
      <c r="FR455" s="508"/>
      <c r="FS455" s="508"/>
      <c r="FT455" s="508"/>
      <c r="FU455" s="508"/>
      <c r="FV455" s="508"/>
      <c r="FW455" s="508"/>
      <c r="FX455" s="508"/>
      <c r="FY455" s="508"/>
      <c r="FZ455" s="508"/>
      <c r="GA455" s="508"/>
      <c r="GB455" s="508"/>
      <c r="GC455" s="508"/>
      <c r="GD455" s="508"/>
      <c r="GE455" s="508"/>
      <c r="GF455" s="508"/>
      <c r="GG455" s="508"/>
      <c r="GH455" s="508"/>
      <c r="GI455" s="508"/>
      <c r="GJ455" s="508"/>
      <c r="GK455" s="508"/>
      <c r="GL455" s="508"/>
      <c r="GM455" s="508"/>
      <c r="GN455" s="508"/>
      <c r="GO455" s="508"/>
      <c r="GP455" s="508"/>
      <c r="GQ455" s="508"/>
      <c r="GR455" s="508"/>
      <c r="GS455" s="508"/>
      <c r="GT455" s="508"/>
      <c r="GU455" s="508"/>
      <c r="GV455" s="508"/>
      <c r="GW455" s="508"/>
      <c r="GX455" s="508"/>
      <c r="GY455" s="508"/>
      <c r="GZ455" s="508"/>
      <c r="HA455" s="508"/>
      <c r="HB455" s="508"/>
      <c r="HC455" s="508"/>
      <c r="HD455" s="508"/>
      <c r="HE455" s="508"/>
      <c r="HF455" s="508"/>
      <c r="HG455" s="508"/>
      <c r="HH455" s="508"/>
      <c r="HI455" s="508"/>
      <c r="HJ455" s="508"/>
      <c r="HK455" s="508"/>
    </row>
    <row r="456" spans="1:219" s="507" customFormat="1" x14ac:dyDescent="0.25">
      <c r="A456" s="508"/>
      <c r="B456" s="508"/>
      <c r="C456" s="508"/>
      <c r="D456" s="508"/>
      <c r="E456" s="798"/>
      <c r="F456" s="508"/>
      <c r="G456" s="508"/>
      <c r="H456" s="508"/>
      <c r="I456" s="512"/>
      <c r="J456" s="508"/>
      <c r="K456" s="508"/>
      <c r="L456" s="508"/>
      <c r="M456" s="508"/>
      <c r="N456" s="508"/>
      <c r="O456" s="508"/>
      <c r="P456" s="508"/>
      <c r="Q456" s="508"/>
      <c r="R456" s="513"/>
      <c r="S456" s="513"/>
      <c r="T456" s="513"/>
      <c r="U456" s="504"/>
      <c r="X456" s="506"/>
      <c r="AT456" s="508"/>
      <c r="AU456" s="508"/>
      <c r="AV456" s="508"/>
      <c r="AW456" s="508"/>
      <c r="AX456" s="508"/>
      <c r="AY456" s="508"/>
      <c r="AZ456" s="508"/>
      <c r="BA456" s="508"/>
      <c r="BB456" s="508"/>
      <c r="BC456" s="508"/>
      <c r="BD456" s="508"/>
      <c r="BE456" s="508"/>
      <c r="BF456" s="508"/>
      <c r="BG456" s="508"/>
      <c r="BH456" s="508"/>
      <c r="BI456" s="508"/>
      <c r="BJ456" s="508"/>
      <c r="BK456" s="508"/>
      <c r="BL456" s="508"/>
      <c r="BM456" s="508"/>
      <c r="BN456" s="508"/>
      <c r="BO456" s="508"/>
      <c r="BP456" s="508"/>
      <c r="BQ456" s="508"/>
      <c r="BR456" s="508"/>
      <c r="BS456" s="508"/>
      <c r="BT456" s="508"/>
      <c r="BU456" s="508"/>
      <c r="BV456" s="508"/>
      <c r="BW456" s="508"/>
      <c r="BX456" s="508"/>
      <c r="BY456" s="508"/>
      <c r="BZ456" s="508"/>
      <c r="CA456" s="508"/>
      <c r="CB456" s="508"/>
      <c r="CC456" s="508"/>
      <c r="CD456" s="508"/>
      <c r="CE456" s="508"/>
      <c r="CF456" s="508"/>
      <c r="CG456" s="508"/>
      <c r="CH456" s="508"/>
      <c r="CI456" s="508"/>
      <c r="CJ456" s="508"/>
      <c r="CK456" s="508"/>
      <c r="CL456" s="508"/>
      <c r="CM456" s="508"/>
      <c r="CN456" s="508"/>
      <c r="CO456" s="508"/>
      <c r="CP456" s="508"/>
      <c r="CQ456" s="508"/>
      <c r="CR456" s="508"/>
      <c r="CS456" s="508"/>
      <c r="CT456" s="508"/>
      <c r="CU456" s="508"/>
      <c r="CV456" s="508"/>
      <c r="CW456" s="508"/>
      <c r="CX456" s="508"/>
      <c r="CY456" s="508"/>
      <c r="CZ456" s="508"/>
      <c r="DA456" s="508"/>
      <c r="DB456" s="508"/>
      <c r="DC456" s="508"/>
      <c r="DD456" s="508"/>
      <c r="DE456" s="508"/>
      <c r="DF456" s="508"/>
      <c r="DG456" s="508"/>
      <c r="DH456" s="508"/>
      <c r="DI456" s="508"/>
      <c r="DJ456" s="508"/>
      <c r="DK456" s="508"/>
      <c r="DL456" s="508"/>
      <c r="DM456" s="508"/>
      <c r="DN456" s="508"/>
      <c r="DO456" s="508"/>
      <c r="DP456" s="508"/>
      <c r="DQ456" s="508"/>
      <c r="DR456" s="508"/>
      <c r="DS456" s="508"/>
      <c r="DT456" s="508"/>
      <c r="DU456" s="508"/>
      <c r="DV456" s="508"/>
      <c r="DW456" s="508"/>
      <c r="DX456" s="508"/>
      <c r="DY456" s="508"/>
      <c r="DZ456" s="508"/>
      <c r="EA456" s="508"/>
      <c r="EB456" s="508"/>
      <c r="EC456" s="508"/>
      <c r="ED456" s="508"/>
      <c r="EE456" s="508"/>
      <c r="EF456" s="508"/>
      <c r="EG456" s="508"/>
      <c r="EH456" s="508"/>
      <c r="EI456" s="508"/>
      <c r="EJ456" s="508"/>
      <c r="EK456" s="508"/>
      <c r="EL456" s="508"/>
      <c r="EM456" s="508"/>
      <c r="EN456" s="508"/>
      <c r="EO456" s="508"/>
      <c r="EP456" s="508"/>
      <c r="EQ456" s="508"/>
      <c r="ER456" s="508"/>
      <c r="ES456" s="508"/>
      <c r="ET456" s="508"/>
      <c r="EU456" s="508"/>
      <c r="EV456" s="508"/>
      <c r="EW456" s="508"/>
      <c r="EX456" s="508"/>
      <c r="EY456" s="508"/>
      <c r="EZ456" s="508"/>
      <c r="FA456" s="508"/>
      <c r="FB456" s="508"/>
      <c r="FC456" s="508"/>
      <c r="FD456" s="508"/>
      <c r="FE456" s="508"/>
      <c r="FF456" s="508"/>
      <c r="FG456" s="508"/>
      <c r="FH456" s="508"/>
      <c r="FI456" s="508"/>
      <c r="FJ456" s="508"/>
      <c r="FK456" s="508"/>
      <c r="FL456" s="508"/>
      <c r="FM456" s="508"/>
      <c r="FN456" s="508"/>
      <c r="FO456" s="508"/>
      <c r="FP456" s="508"/>
      <c r="FQ456" s="508"/>
      <c r="FR456" s="508"/>
      <c r="FS456" s="508"/>
      <c r="FT456" s="508"/>
      <c r="FU456" s="508"/>
      <c r="FV456" s="508"/>
      <c r="FW456" s="508"/>
      <c r="FX456" s="508"/>
      <c r="FY456" s="508"/>
      <c r="FZ456" s="508"/>
      <c r="GA456" s="508"/>
      <c r="GB456" s="508"/>
      <c r="GC456" s="508"/>
      <c r="GD456" s="508"/>
      <c r="GE456" s="508"/>
      <c r="GF456" s="508"/>
      <c r="GG456" s="508"/>
      <c r="GH456" s="508"/>
      <c r="GI456" s="508"/>
      <c r="GJ456" s="508"/>
      <c r="GK456" s="508"/>
      <c r="GL456" s="508"/>
      <c r="GM456" s="508"/>
      <c r="GN456" s="508"/>
      <c r="GO456" s="508"/>
      <c r="GP456" s="508"/>
      <c r="GQ456" s="508"/>
      <c r="GR456" s="508"/>
      <c r="GS456" s="508"/>
      <c r="GT456" s="508"/>
      <c r="GU456" s="508"/>
      <c r="GV456" s="508"/>
      <c r="GW456" s="508"/>
      <c r="GX456" s="508"/>
      <c r="GY456" s="508"/>
      <c r="GZ456" s="508"/>
      <c r="HA456" s="508"/>
      <c r="HB456" s="508"/>
      <c r="HC456" s="508"/>
      <c r="HD456" s="508"/>
      <c r="HE456" s="508"/>
      <c r="HF456" s="508"/>
      <c r="HG456" s="508"/>
      <c r="HH456" s="508"/>
      <c r="HI456" s="508"/>
      <c r="HJ456" s="508"/>
      <c r="HK456" s="508"/>
    </row>
    <row r="457" spans="1:219" s="507" customFormat="1" x14ac:dyDescent="0.25">
      <c r="A457" s="508"/>
      <c r="B457" s="508"/>
      <c r="C457" s="508"/>
      <c r="D457" s="508"/>
      <c r="E457" s="798"/>
      <c r="F457" s="508"/>
      <c r="G457" s="508"/>
      <c r="H457" s="508"/>
      <c r="I457" s="512"/>
      <c r="J457" s="508"/>
      <c r="K457" s="508"/>
      <c r="L457" s="508"/>
      <c r="M457" s="508"/>
      <c r="N457" s="508"/>
      <c r="O457" s="508"/>
      <c r="P457" s="508"/>
      <c r="Q457" s="508"/>
      <c r="R457" s="513"/>
      <c r="S457" s="513"/>
      <c r="T457" s="513"/>
      <c r="U457" s="504"/>
      <c r="X457" s="506"/>
      <c r="AT457" s="508"/>
      <c r="AU457" s="508"/>
      <c r="AV457" s="508"/>
      <c r="AW457" s="508"/>
      <c r="AX457" s="508"/>
      <c r="AY457" s="508"/>
      <c r="AZ457" s="508"/>
      <c r="BA457" s="508"/>
      <c r="BB457" s="508"/>
      <c r="BC457" s="508"/>
      <c r="BD457" s="508"/>
      <c r="BE457" s="508"/>
      <c r="BF457" s="508"/>
      <c r="BG457" s="508"/>
      <c r="BH457" s="508"/>
      <c r="BI457" s="508"/>
      <c r="BJ457" s="508"/>
      <c r="BK457" s="508"/>
      <c r="BL457" s="508"/>
      <c r="BM457" s="508"/>
      <c r="BN457" s="508"/>
      <c r="BO457" s="508"/>
      <c r="BP457" s="508"/>
      <c r="BQ457" s="508"/>
      <c r="BR457" s="508"/>
      <c r="BS457" s="508"/>
      <c r="BT457" s="508"/>
      <c r="BU457" s="508"/>
      <c r="BV457" s="508"/>
      <c r="BW457" s="508"/>
      <c r="BX457" s="508"/>
      <c r="BY457" s="508"/>
      <c r="BZ457" s="508"/>
      <c r="CA457" s="508"/>
      <c r="CB457" s="508"/>
      <c r="CC457" s="508"/>
      <c r="CD457" s="508"/>
      <c r="CE457" s="508"/>
      <c r="CF457" s="508"/>
      <c r="CG457" s="508"/>
      <c r="CH457" s="508"/>
      <c r="CI457" s="508"/>
      <c r="CJ457" s="508"/>
      <c r="CK457" s="508"/>
      <c r="CL457" s="508"/>
      <c r="CM457" s="508"/>
      <c r="CN457" s="508"/>
      <c r="CO457" s="508"/>
      <c r="CP457" s="508"/>
      <c r="CQ457" s="508"/>
      <c r="CR457" s="508"/>
      <c r="CS457" s="508"/>
      <c r="CT457" s="508"/>
      <c r="CU457" s="508"/>
      <c r="CV457" s="508"/>
      <c r="CW457" s="508"/>
      <c r="CX457" s="508"/>
      <c r="CY457" s="508"/>
      <c r="CZ457" s="508"/>
      <c r="DA457" s="508"/>
      <c r="DB457" s="508"/>
      <c r="DC457" s="508"/>
      <c r="DD457" s="508"/>
      <c r="DE457" s="508"/>
      <c r="DF457" s="508"/>
      <c r="DG457" s="508"/>
      <c r="DH457" s="508"/>
      <c r="DI457" s="508"/>
      <c r="DJ457" s="508"/>
      <c r="DK457" s="508"/>
      <c r="DL457" s="508"/>
      <c r="DM457" s="508"/>
      <c r="DN457" s="508"/>
      <c r="DO457" s="508"/>
      <c r="DP457" s="508"/>
      <c r="DQ457" s="508"/>
      <c r="DR457" s="508"/>
      <c r="DS457" s="508"/>
      <c r="DT457" s="508"/>
      <c r="DU457" s="508"/>
      <c r="DV457" s="508"/>
      <c r="DW457" s="508"/>
      <c r="DX457" s="508"/>
      <c r="DY457" s="508"/>
      <c r="DZ457" s="508"/>
      <c r="EA457" s="508"/>
      <c r="EB457" s="508"/>
      <c r="EC457" s="508"/>
      <c r="ED457" s="508"/>
      <c r="EE457" s="508"/>
      <c r="EF457" s="508"/>
      <c r="EG457" s="508"/>
      <c r="EH457" s="508"/>
      <c r="EI457" s="508"/>
      <c r="EJ457" s="508"/>
      <c r="EK457" s="508"/>
      <c r="EL457" s="508"/>
      <c r="EM457" s="508"/>
      <c r="EN457" s="508"/>
      <c r="EO457" s="508"/>
      <c r="EP457" s="508"/>
      <c r="EQ457" s="508"/>
      <c r="ER457" s="508"/>
      <c r="ES457" s="508"/>
      <c r="ET457" s="508"/>
      <c r="EU457" s="508"/>
      <c r="EV457" s="508"/>
      <c r="EW457" s="508"/>
      <c r="EX457" s="508"/>
      <c r="EY457" s="508"/>
      <c r="EZ457" s="508"/>
      <c r="FA457" s="508"/>
      <c r="FB457" s="508"/>
      <c r="FC457" s="508"/>
      <c r="FD457" s="508"/>
      <c r="FE457" s="508"/>
      <c r="FF457" s="508"/>
      <c r="FG457" s="508"/>
      <c r="FH457" s="508"/>
      <c r="FI457" s="508"/>
      <c r="FJ457" s="508"/>
      <c r="FK457" s="508"/>
      <c r="FL457" s="508"/>
      <c r="FM457" s="508"/>
      <c r="FN457" s="508"/>
      <c r="FO457" s="508"/>
      <c r="FP457" s="508"/>
      <c r="FQ457" s="508"/>
      <c r="FR457" s="508"/>
      <c r="FS457" s="508"/>
      <c r="FT457" s="508"/>
      <c r="FU457" s="508"/>
      <c r="FV457" s="508"/>
      <c r="FW457" s="508"/>
      <c r="FX457" s="508"/>
      <c r="FY457" s="508"/>
      <c r="FZ457" s="508"/>
      <c r="GA457" s="508"/>
      <c r="GB457" s="508"/>
      <c r="GC457" s="508"/>
      <c r="GD457" s="508"/>
      <c r="GE457" s="508"/>
      <c r="GF457" s="508"/>
      <c r="GG457" s="508"/>
      <c r="GH457" s="508"/>
      <c r="GI457" s="508"/>
      <c r="GJ457" s="508"/>
      <c r="GK457" s="508"/>
      <c r="GL457" s="508"/>
      <c r="GM457" s="508"/>
      <c r="GN457" s="508"/>
      <c r="GO457" s="508"/>
      <c r="GP457" s="508"/>
      <c r="GQ457" s="508"/>
      <c r="GR457" s="508"/>
      <c r="GS457" s="508"/>
      <c r="GT457" s="508"/>
      <c r="GU457" s="508"/>
      <c r="GV457" s="508"/>
      <c r="GW457" s="508"/>
      <c r="GX457" s="508"/>
      <c r="GY457" s="508"/>
      <c r="GZ457" s="508"/>
      <c r="HA457" s="508"/>
      <c r="HB457" s="508"/>
      <c r="HC457" s="508"/>
      <c r="HD457" s="508"/>
      <c r="HE457" s="508"/>
      <c r="HF457" s="508"/>
      <c r="HG457" s="508"/>
      <c r="HH457" s="508"/>
      <c r="HI457" s="508"/>
      <c r="HJ457" s="508"/>
      <c r="HK457" s="508"/>
    </row>
    <row r="458" spans="1:219" s="507" customFormat="1" x14ac:dyDescent="0.25">
      <c r="A458" s="508"/>
      <c r="B458" s="508"/>
      <c r="C458" s="508"/>
      <c r="D458" s="508"/>
      <c r="E458" s="798"/>
      <c r="F458" s="508"/>
      <c r="G458" s="508"/>
      <c r="H458" s="508"/>
      <c r="I458" s="512"/>
      <c r="J458" s="508"/>
      <c r="K458" s="508"/>
      <c r="L458" s="508"/>
      <c r="M458" s="508"/>
      <c r="N458" s="508"/>
      <c r="O458" s="508"/>
      <c r="P458" s="508"/>
      <c r="Q458" s="508"/>
      <c r="R458" s="513"/>
      <c r="S458" s="513"/>
      <c r="T458" s="513"/>
      <c r="U458" s="504"/>
      <c r="X458" s="506"/>
      <c r="AT458" s="508"/>
      <c r="AU458" s="508"/>
      <c r="AV458" s="508"/>
      <c r="AW458" s="508"/>
      <c r="AX458" s="508"/>
      <c r="AY458" s="508"/>
      <c r="AZ458" s="508"/>
      <c r="BA458" s="508"/>
      <c r="BB458" s="508"/>
      <c r="BC458" s="508"/>
      <c r="BD458" s="508"/>
      <c r="BE458" s="508"/>
      <c r="BF458" s="508"/>
      <c r="BG458" s="508"/>
      <c r="BH458" s="508"/>
      <c r="BI458" s="508"/>
      <c r="BJ458" s="508"/>
      <c r="BK458" s="508"/>
      <c r="BL458" s="508"/>
      <c r="BM458" s="508"/>
      <c r="BN458" s="508"/>
      <c r="BO458" s="508"/>
      <c r="BP458" s="508"/>
      <c r="BQ458" s="508"/>
      <c r="BR458" s="508"/>
      <c r="BS458" s="508"/>
      <c r="BT458" s="508"/>
      <c r="BU458" s="508"/>
      <c r="BV458" s="508"/>
      <c r="BW458" s="508"/>
      <c r="BX458" s="508"/>
      <c r="BY458" s="508"/>
      <c r="BZ458" s="508"/>
      <c r="CA458" s="508"/>
      <c r="CB458" s="508"/>
      <c r="CC458" s="508"/>
      <c r="CD458" s="508"/>
      <c r="CE458" s="508"/>
      <c r="CF458" s="508"/>
      <c r="CG458" s="508"/>
      <c r="CH458" s="508"/>
      <c r="CI458" s="508"/>
      <c r="CJ458" s="508"/>
      <c r="CK458" s="508"/>
      <c r="CL458" s="508"/>
      <c r="CM458" s="508"/>
      <c r="CN458" s="508"/>
      <c r="CO458" s="508"/>
      <c r="CP458" s="508"/>
      <c r="CQ458" s="508"/>
      <c r="CR458" s="508"/>
      <c r="CS458" s="508"/>
      <c r="CT458" s="508"/>
      <c r="CU458" s="508"/>
      <c r="CV458" s="508"/>
      <c r="CW458" s="508"/>
      <c r="CX458" s="508"/>
      <c r="CY458" s="508"/>
      <c r="CZ458" s="508"/>
      <c r="DA458" s="508"/>
      <c r="DB458" s="508"/>
      <c r="DC458" s="508"/>
      <c r="DD458" s="508"/>
      <c r="DE458" s="508"/>
      <c r="DF458" s="508"/>
      <c r="DG458" s="508"/>
      <c r="DH458" s="508"/>
      <c r="DI458" s="508"/>
      <c r="DJ458" s="508"/>
      <c r="DK458" s="508"/>
      <c r="DL458" s="508"/>
      <c r="DM458" s="508"/>
      <c r="DN458" s="508"/>
      <c r="DO458" s="508"/>
      <c r="DP458" s="508"/>
      <c r="DQ458" s="508"/>
      <c r="DR458" s="508"/>
      <c r="DS458" s="508"/>
      <c r="DT458" s="508"/>
      <c r="DU458" s="508"/>
      <c r="DV458" s="508"/>
      <c r="DW458" s="508"/>
      <c r="DX458" s="508"/>
      <c r="DY458" s="508"/>
      <c r="DZ458" s="508"/>
      <c r="EA458" s="508"/>
      <c r="EB458" s="508"/>
      <c r="EC458" s="508"/>
      <c r="ED458" s="508"/>
      <c r="EE458" s="508"/>
      <c r="EF458" s="508"/>
      <c r="EG458" s="508"/>
      <c r="EH458" s="508"/>
      <c r="EI458" s="508"/>
      <c r="EJ458" s="508"/>
      <c r="EK458" s="508"/>
      <c r="EL458" s="508"/>
      <c r="EM458" s="508"/>
      <c r="EN458" s="508"/>
      <c r="EO458" s="508"/>
      <c r="EP458" s="508"/>
      <c r="EQ458" s="508"/>
      <c r="ER458" s="508"/>
      <c r="ES458" s="508"/>
      <c r="ET458" s="508"/>
      <c r="EU458" s="508"/>
      <c r="EV458" s="508"/>
      <c r="EW458" s="508"/>
      <c r="EX458" s="508"/>
      <c r="EY458" s="508"/>
      <c r="EZ458" s="508"/>
      <c r="FA458" s="508"/>
      <c r="FB458" s="508"/>
      <c r="FC458" s="508"/>
      <c r="FD458" s="508"/>
      <c r="FE458" s="508"/>
      <c r="FF458" s="508"/>
      <c r="FG458" s="508"/>
      <c r="FH458" s="508"/>
      <c r="FI458" s="508"/>
      <c r="FJ458" s="508"/>
      <c r="FK458" s="508"/>
      <c r="FL458" s="508"/>
      <c r="FM458" s="508"/>
      <c r="FN458" s="508"/>
      <c r="FO458" s="508"/>
      <c r="FP458" s="508"/>
      <c r="FQ458" s="508"/>
      <c r="FR458" s="508"/>
      <c r="FS458" s="508"/>
      <c r="FT458" s="508"/>
      <c r="FU458" s="508"/>
      <c r="FV458" s="508"/>
      <c r="FW458" s="508"/>
      <c r="FX458" s="508"/>
      <c r="FY458" s="508"/>
      <c r="FZ458" s="508"/>
      <c r="GA458" s="508"/>
      <c r="GB458" s="508"/>
      <c r="GC458" s="508"/>
      <c r="GD458" s="508"/>
      <c r="GE458" s="508"/>
      <c r="GF458" s="508"/>
      <c r="GG458" s="508"/>
      <c r="GH458" s="508"/>
      <c r="GI458" s="508"/>
      <c r="GJ458" s="508"/>
      <c r="GK458" s="508"/>
      <c r="GL458" s="508"/>
      <c r="GM458" s="508"/>
      <c r="GN458" s="508"/>
      <c r="GO458" s="508"/>
      <c r="GP458" s="508"/>
      <c r="GQ458" s="508"/>
      <c r="GR458" s="508"/>
      <c r="GS458" s="508"/>
      <c r="GT458" s="508"/>
      <c r="GU458" s="508"/>
      <c r="GV458" s="508"/>
      <c r="GW458" s="508"/>
      <c r="GX458" s="508"/>
      <c r="GY458" s="508"/>
      <c r="GZ458" s="508"/>
      <c r="HA458" s="508"/>
      <c r="HB458" s="508"/>
      <c r="HC458" s="508"/>
      <c r="HD458" s="508"/>
      <c r="HE458" s="508"/>
      <c r="HF458" s="508"/>
      <c r="HG458" s="508"/>
      <c r="HH458" s="508"/>
      <c r="HI458" s="508"/>
      <c r="HJ458" s="508"/>
      <c r="HK458" s="508"/>
    </row>
    <row r="459" spans="1:219" s="507" customFormat="1" x14ac:dyDescent="0.25">
      <c r="A459" s="508"/>
      <c r="B459" s="508"/>
      <c r="C459" s="508"/>
      <c r="D459" s="508"/>
      <c r="E459" s="798"/>
      <c r="F459" s="508"/>
      <c r="G459" s="508"/>
      <c r="H459" s="508"/>
      <c r="I459" s="512"/>
      <c r="J459" s="508"/>
      <c r="K459" s="508"/>
      <c r="L459" s="508"/>
      <c r="M459" s="508"/>
      <c r="N459" s="508"/>
      <c r="O459" s="508"/>
      <c r="P459" s="508"/>
      <c r="Q459" s="508"/>
      <c r="R459" s="513"/>
      <c r="S459" s="513"/>
      <c r="T459" s="513"/>
      <c r="U459" s="504"/>
      <c r="X459" s="506"/>
      <c r="AT459" s="508"/>
      <c r="AU459" s="508"/>
      <c r="AV459" s="508"/>
      <c r="AW459" s="508"/>
      <c r="AX459" s="508"/>
      <c r="AY459" s="508"/>
      <c r="AZ459" s="508"/>
      <c r="BA459" s="508"/>
      <c r="BB459" s="508"/>
      <c r="BC459" s="508"/>
      <c r="BD459" s="508"/>
      <c r="BE459" s="508"/>
      <c r="BF459" s="508"/>
      <c r="BG459" s="508"/>
      <c r="BH459" s="508"/>
      <c r="BI459" s="508"/>
      <c r="BJ459" s="508"/>
      <c r="BK459" s="508"/>
      <c r="BL459" s="508"/>
      <c r="BM459" s="508"/>
      <c r="BN459" s="508"/>
      <c r="BO459" s="508"/>
      <c r="BP459" s="508"/>
      <c r="BQ459" s="508"/>
      <c r="BR459" s="508"/>
      <c r="BS459" s="508"/>
      <c r="BT459" s="508"/>
      <c r="BU459" s="508"/>
      <c r="BV459" s="508"/>
      <c r="BW459" s="508"/>
      <c r="BX459" s="508"/>
      <c r="BY459" s="508"/>
      <c r="BZ459" s="508"/>
      <c r="CA459" s="508"/>
      <c r="CB459" s="508"/>
      <c r="CC459" s="508"/>
      <c r="CD459" s="508"/>
      <c r="CE459" s="508"/>
      <c r="CF459" s="508"/>
      <c r="CG459" s="508"/>
      <c r="CH459" s="508"/>
      <c r="CI459" s="508"/>
      <c r="CJ459" s="508"/>
      <c r="CK459" s="508"/>
      <c r="CL459" s="508"/>
      <c r="CM459" s="508"/>
      <c r="CN459" s="508"/>
      <c r="CO459" s="508"/>
      <c r="CP459" s="508"/>
      <c r="CQ459" s="508"/>
      <c r="CR459" s="508"/>
      <c r="CS459" s="508"/>
      <c r="CT459" s="508"/>
      <c r="CU459" s="508"/>
      <c r="CV459" s="508"/>
      <c r="CW459" s="508"/>
      <c r="CX459" s="508"/>
      <c r="CY459" s="508"/>
      <c r="CZ459" s="508"/>
      <c r="DA459" s="508"/>
      <c r="DB459" s="508"/>
      <c r="DC459" s="508"/>
      <c r="DD459" s="508"/>
      <c r="DE459" s="508"/>
      <c r="DF459" s="508"/>
      <c r="DG459" s="508"/>
      <c r="DH459" s="508"/>
      <c r="DI459" s="508"/>
      <c r="DJ459" s="508"/>
      <c r="DK459" s="508"/>
      <c r="DL459" s="508"/>
      <c r="DM459" s="508"/>
      <c r="DN459" s="508"/>
      <c r="DO459" s="508"/>
      <c r="DP459" s="508"/>
      <c r="DQ459" s="508"/>
      <c r="DR459" s="508"/>
      <c r="DS459" s="508"/>
      <c r="DT459" s="508"/>
      <c r="DU459" s="508"/>
      <c r="DV459" s="508"/>
      <c r="DW459" s="508"/>
      <c r="DX459" s="508"/>
      <c r="DY459" s="508"/>
      <c r="DZ459" s="508"/>
      <c r="EA459" s="508"/>
      <c r="EB459" s="508"/>
      <c r="EC459" s="508"/>
      <c r="ED459" s="508"/>
      <c r="EE459" s="508"/>
      <c r="EF459" s="508"/>
      <c r="EG459" s="508"/>
      <c r="EH459" s="508"/>
      <c r="EI459" s="508"/>
      <c r="EJ459" s="508"/>
      <c r="EK459" s="508"/>
      <c r="EL459" s="508"/>
      <c r="EM459" s="508"/>
      <c r="EN459" s="508"/>
      <c r="EO459" s="508"/>
      <c r="EP459" s="508"/>
      <c r="EQ459" s="508"/>
      <c r="ER459" s="508"/>
      <c r="ES459" s="508"/>
      <c r="ET459" s="508"/>
      <c r="EU459" s="508"/>
      <c r="EV459" s="508"/>
      <c r="EW459" s="508"/>
      <c r="EX459" s="508"/>
      <c r="EY459" s="508"/>
      <c r="EZ459" s="508"/>
      <c r="FA459" s="508"/>
      <c r="FB459" s="508"/>
      <c r="FC459" s="508"/>
      <c r="FD459" s="508"/>
      <c r="FE459" s="508"/>
      <c r="FF459" s="508"/>
      <c r="FG459" s="508"/>
      <c r="FH459" s="508"/>
      <c r="FI459" s="508"/>
      <c r="FJ459" s="508"/>
      <c r="FK459" s="508"/>
      <c r="FL459" s="508"/>
      <c r="FM459" s="508"/>
      <c r="FN459" s="508"/>
      <c r="FO459" s="508"/>
      <c r="FP459" s="508"/>
      <c r="FQ459" s="508"/>
      <c r="FR459" s="508"/>
      <c r="FS459" s="508"/>
      <c r="FT459" s="508"/>
      <c r="FU459" s="508"/>
      <c r="FV459" s="508"/>
      <c r="FW459" s="508"/>
      <c r="FX459" s="508"/>
      <c r="FY459" s="508"/>
      <c r="FZ459" s="508"/>
      <c r="GA459" s="508"/>
      <c r="GB459" s="508"/>
      <c r="GC459" s="508"/>
      <c r="GD459" s="508"/>
      <c r="GE459" s="508"/>
      <c r="GF459" s="508"/>
      <c r="GG459" s="508"/>
      <c r="GH459" s="508"/>
      <c r="GI459" s="508"/>
      <c r="GJ459" s="508"/>
      <c r="GK459" s="508"/>
      <c r="GL459" s="508"/>
      <c r="GM459" s="508"/>
      <c r="GN459" s="508"/>
      <c r="GO459" s="508"/>
      <c r="GP459" s="508"/>
      <c r="GQ459" s="508"/>
      <c r="GR459" s="508"/>
      <c r="GS459" s="508"/>
      <c r="GT459" s="508"/>
      <c r="GU459" s="508"/>
      <c r="GV459" s="508"/>
      <c r="GW459" s="508"/>
      <c r="GX459" s="508"/>
      <c r="GY459" s="508"/>
      <c r="GZ459" s="508"/>
      <c r="HA459" s="508"/>
      <c r="HB459" s="508"/>
      <c r="HC459" s="508"/>
      <c r="HD459" s="508"/>
      <c r="HE459" s="508"/>
      <c r="HF459" s="508"/>
      <c r="HG459" s="508"/>
      <c r="HH459" s="508"/>
      <c r="HI459" s="508"/>
      <c r="HJ459" s="508"/>
      <c r="HK459" s="508"/>
    </row>
    <row r="460" spans="1:219" s="507" customFormat="1" x14ac:dyDescent="0.25">
      <c r="A460" s="508"/>
      <c r="B460" s="508"/>
      <c r="C460" s="508"/>
      <c r="D460" s="508"/>
      <c r="E460" s="798"/>
      <c r="F460" s="508"/>
      <c r="G460" s="508"/>
      <c r="H460" s="508"/>
      <c r="I460" s="512"/>
      <c r="J460" s="508"/>
      <c r="K460" s="508"/>
      <c r="L460" s="508"/>
      <c r="M460" s="508"/>
      <c r="N460" s="508"/>
      <c r="O460" s="508"/>
      <c r="P460" s="508"/>
      <c r="Q460" s="508"/>
      <c r="R460" s="513"/>
      <c r="S460" s="513"/>
      <c r="T460" s="513"/>
      <c r="U460" s="504"/>
      <c r="X460" s="506"/>
      <c r="AT460" s="508"/>
      <c r="AU460" s="508"/>
      <c r="AV460" s="508"/>
      <c r="AW460" s="508"/>
      <c r="AX460" s="508"/>
      <c r="AY460" s="508"/>
      <c r="AZ460" s="508"/>
      <c r="BA460" s="508"/>
      <c r="BB460" s="508"/>
      <c r="BC460" s="508"/>
      <c r="BD460" s="508"/>
      <c r="BE460" s="508"/>
      <c r="BF460" s="508"/>
      <c r="BG460" s="508"/>
      <c r="BH460" s="508"/>
      <c r="BI460" s="508"/>
      <c r="BJ460" s="508"/>
      <c r="BK460" s="508"/>
      <c r="BL460" s="508"/>
      <c r="BM460" s="508"/>
      <c r="BN460" s="508"/>
      <c r="BO460" s="508"/>
      <c r="BP460" s="508"/>
      <c r="BQ460" s="508"/>
      <c r="BR460" s="508"/>
      <c r="BS460" s="508"/>
      <c r="BT460" s="508"/>
      <c r="BU460" s="508"/>
      <c r="BV460" s="508"/>
      <c r="BW460" s="508"/>
      <c r="BX460" s="508"/>
      <c r="BY460" s="508"/>
      <c r="BZ460" s="508"/>
      <c r="CA460" s="508"/>
      <c r="CB460" s="508"/>
      <c r="CC460" s="508"/>
      <c r="CD460" s="508"/>
      <c r="CE460" s="508"/>
      <c r="CF460" s="508"/>
      <c r="CG460" s="508"/>
      <c r="CH460" s="508"/>
      <c r="CI460" s="508"/>
      <c r="CJ460" s="508"/>
      <c r="CK460" s="508"/>
      <c r="CL460" s="508"/>
      <c r="CM460" s="508"/>
      <c r="CN460" s="508"/>
      <c r="CO460" s="508"/>
      <c r="CP460" s="508"/>
      <c r="CQ460" s="508"/>
      <c r="CR460" s="508"/>
      <c r="CS460" s="508"/>
      <c r="CT460" s="508"/>
      <c r="CU460" s="508"/>
      <c r="CV460" s="508"/>
      <c r="CW460" s="508"/>
      <c r="CX460" s="508"/>
      <c r="CY460" s="508"/>
      <c r="CZ460" s="508"/>
      <c r="DA460" s="508"/>
      <c r="DB460" s="508"/>
      <c r="DC460" s="508"/>
      <c r="DD460" s="508"/>
      <c r="DE460" s="508"/>
      <c r="DF460" s="508"/>
      <c r="DG460" s="508"/>
      <c r="DH460" s="508"/>
      <c r="DI460" s="508"/>
      <c r="DJ460" s="508"/>
      <c r="DK460" s="508"/>
      <c r="DL460" s="508"/>
      <c r="DM460" s="508"/>
      <c r="DN460" s="508"/>
      <c r="DO460" s="508"/>
      <c r="DP460" s="508"/>
      <c r="DQ460" s="508"/>
      <c r="DR460" s="508"/>
      <c r="DS460" s="508"/>
      <c r="DT460" s="508"/>
      <c r="DU460" s="508"/>
      <c r="DV460" s="508"/>
      <c r="DW460" s="508"/>
      <c r="DX460" s="508"/>
      <c r="DY460" s="508"/>
      <c r="DZ460" s="508"/>
      <c r="EA460" s="508"/>
      <c r="EB460" s="508"/>
      <c r="EC460" s="508"/>
      <c r="ED460" s="508"/>
      <c r="EE460" s="508"/>
      <c r="EF460" s="508"/>
      <c r="EG460" s="508"/>
      <c r="EH460" s="508"/>
      <c r="EI460" s="508"/>
      <c r="EJ460" s="508"/>
      <c r="EK460" s="508"/>
      <c r="EL460" s="508"/>
      <c r="EM460" s="508"/>
      <c r="EN460" s="508"/>
      <c r="EO460" s="508"/>
      <c r="EP460" s="508"/>
      <c r="EQ460" s="508"/>
      <c r="ER460" s="508"/>
      <c r="ES460" s="508"/>
      <c r="ET460" s="508"/>
      <c r="EU460" s="508"/>
      <c r="EV460" s="508"/>
      <c r="EW460" s="508"/>
      <c r="EX460" s="508"/>
      <c r="EY460" s="508"/>
      <c r="EZ460" s="508"/>
      <c r="FA460" s="508"/>
      <c r="FB460" s="508"/>
      <c r="FC460" s="508"/>
      <c r="FD460" s="508"/>
      <c r="FE460" s="508"/>
      <c r="FF460" s="508"/>
      <c r="FG460" s="508"/>
      <c r="FH460" s="508"/>
      <c r="FI460" s="508"/>
      <c r="FJ460" s="508"/>
      <c r="FK460" s="508"/>
      <c r="FL460" s="508"/>
      <c r="FM460" s="508"/>
      <c r="FN460" s="508"/>
      <c r="FO460" s="508"/>
      <c r="FP460" s="508"/>
      <c r="FQ460" s="508"/>
      <c r="FR460" s="508"/>
      <c r="FS460" s="508"/>
      <c r="FT460" s="508"/>
      <c r="FU460" s="508"/>
      <c r="FV460" s="508"/>
      <c r="FW460" s="508"/>
      <c r="FX460" s="508"/>
      <c r="FY460" s="508"/>
      <c r="FZ460" s="508"/>
      <c r="GA460" s="508"/>
      <c r="GB460" s="508"/>
      <c r="GC460" s="508"/>
      <c r="GD460" s="508"/>
      <c r="GE460" s="508"/>
      <c r="GF460" s="508"/>
      <c r="GG460" s="508"/>
      <c r="GH460" s="508"/>
      <c r="GI460" s="508"/>
      <c r="GJ460" s="508"/>
      <c r="GK460" s="508"/>
      <c r="GL460" s="508"/>
      <c r="GM460" s="508"/>
      <c r="GN460" s="508"/>
      <c r="GO460" s="508"/>
      <c r="GP460" s="508"/>
      <c r="GQ460" s="508"/>
      <c r="GR460" s="508"/>
      <c r="GS460" s="508"/>
      <c r="GT460" s="508"/>
      <c r="GU460" s="508"/>
      <c r="GV460" s="508"/>
      <c r="GW460" s="508"/>
      <c r="GX460" s="508"/>
      <c r="GY460" s="508"/>
      <c r="GZ460" s="508"/>
      <c r="HA460" s="508"/>
      <c r="HB460" s="508"/>
      <c r="HC460" s="508"/>
      <c r="HD460" s="508"/>
      <c r="HE460" s="508"/>
      <c r="HF460" s="508"/>
      <c r="HG460" s="508"/>
      <c r="HH460" s="508"/>
      <c r="HI460" s="508"/>
      <c r="HJ460" s="508"/>
      <c r="HK460" s="508"/>
    </row>
    <row r="461" spans="1:219" s="507" customFormat="1" x14ac:dyDescent="0.25">
      <c r="A461" s="508"/>
      <c r="B461" s="508"/>
      <c r="C461" s="508"/>
      <c r="D461" s="508"/>
      <c r="E461" s="798"/>
      <c r="F461" s="508"/>
      <c r="G461" s="508"/>
      <c r="H461" s="508"/>
      <c r="I461" s="512"/>
      <c r="J461" s="508"/>
      <c r="K461" s="508"/>
      <c r="L461" s="508"/>
      <c r="M461" s="508"/>
      <c r="N461" s="508"/>
      <c r="O461" s="508"/>
      <c r="P461" s="508"/>
      <c r="Q461" s="508"/>
      <c r="R461" s="513"/>
      <c r="S461" s="513"/>
      <c r="T461" s="513"/>
      <c r="U461" s="504"/>
      <c r="X461" s="506"/>
      <c r="AT461" s="508"/>
      <c r="AU461" s="508"/>
      <c r="AV461" s="508"/>
      <c r="AW461" s="508"/>
      <c r="AX461" s="508"/>
      <c r="AY461" s="508"/>
      <c r="AZ461" s="508"/>
      <c r="BA461" s="508"/>
      <c r="BB461" s="508"/>
      <c r="BC461" s="508"/>
      <c r="BD461" s="508"/>
      <c r="BE461" s="508"/>
      <c r="BF461" s="508"/>
      <c r="BG461" s="508"/>
      <c r="BH461" s="508"/>
      <c r="BI461" s="508"/>
      <c r="BJ461" s="508"/>
      <c r="BK461" s="508"/>
      <c r="BL461" s="508"/>
      <c r="BM461" s="508"/>
      <c r="BN461" s="508"/>
      <c r="BO461" s="508"/>
      <c r="BP461" s="508"/>
      <c r="BQ461" s="508"/>
      <c r="BR461" s="508"/>
      <c r="BS461" s="508"/>
      <c r="BT461" s="508"/>
      <c r="BU461" s="508"/>
      <c r="BV461" s="508"/>
      <c r="BW461" s="508"/>
      <c r="BX461" s="508"/>
      <c r="BY461" s="508"/>
      <c r="BZ461" s="508"/>
      <c r="CA461" s="508"/>
      <c r="CB461" s="508"/>
      <c r="CC461" s="508"/>
      <c r="CD461" s="508"/>
      <c r="CE461" s="508"/>
      <c r="CF461" s="508"/>
      <c r="CG461" s="508"/>
      <c r="CH461" s="508"/>
      <c r="CI461" s="508"/>
      <c r="CJ461" s="508"/>
      <c r="CK461" s="508"/>
      <c r="CL461" s="508"/>
      <c r="CM461" s="508"/>
      <c r="CN461" s="508"/>
      <c r="CO461" s="508"/>
      <c r="CP461" s="508"/>
      <c r="CQ461" s="508"/>
      <c r="CR461" s="508"/>
      <c r="CS461" s="508"/>
      <c r="CT461" s="508"/>
      <c r="CU461" s="508"/>
      <c r="CV461" s="508"/>
      <c r="CW461" s="508"/>
      <c r="CX461" s="508"/>
      <c r="CY461" s="508"/>
      <c r="CZ461" s="508"/>
      <c r="DA461" s="508"/>
      <c r="DB461" s="508"/>
      <c r="DC461" s="508"/>
      <c r="DD461" s="508"/>
      <c r="DE461" s="508"/>
      <c r="DF461" s="508"/>
      <c r="DG461" s="508"/>
      <c r="DH461" s="508"/>
      <c r="DI461" s="508"/>
      <c r="DJ461" s="508"/>
      <c r="DK461" s="508"/>
      <c r="DL461" s="508"/>
      <c r="DM461" s="508"/>
      <c r="DN461" s="508"/>
      <c r="DO461" s="508"/>
      <c r="DP461" s="508"/>
      <c r="DQ461" s="508"/>
      <c r="DR461" s="508"/>
      <c r="DS461" s="508"/>
      <c r="DT461" s="508"/>
      <c r="DU461" s="508"/>
      <c r="DV461" s="508"/>
      <c r="DW461" s="508"/>
      <c r="DX461" s="508"/>
      <c r="DY461" s="508"/>
      <c r="DZ461" s="508"/>
      <c r="EA461" s="508"/>
      <c r="EB461" s="508"/>
      <c r="EC461" s="508"/>
      <c r="ED461" s="508"/>
      <c r="EE461" s="508"/>
      <c r="EF461" s="508"/>
      <c r="EG461" s="508"/>
      <c r="EH461" s="508"/>
      <c r="EI461" s="508"/>
      <c r="EJ461" s="508"/>
      <c r="EK461" s="508"/>
      <c r="EL461" s="508"/>
      <c r="EM461" s="508"/>
      <c r="EN461" s="508"/>
      <c r="EO461" s="508"/>
      <c r="EP461" s="508"/>
      <c r="EQ461" s="508"/>
      <c r="ER461" s="508"/>
      <c r="ES461" s="508"/>
      <c r="ET461" s="508"/>
      <c r="EU461" s="508"/>
      <c r="EV461" s="508"/>
      <c r="EW461" s="508"/>
      <c r="EX461" s="508"/>
      <c r="EY461" s="508"/>
      <c r="EZ461" s="508"/>
      <c r="FA461" s="508"/>
      <c r="FB461" s="508"/>
      <c r="FC461" s="508"/>
      <c r="FD461" s="508"/>
      <c r="FE461" s="508"/>
      <c r="FF461" s="508"/>
      <c r="FG461" s="508"/>
      <c r="FH461" s="508"/>
      <c r="FI461" s="508"/>
      <c r="FJ461" s="508"/>
      <c r="FK461" s="508"/>
      <c r="FL461" s="508"/>
      <c r="FM461" s="508"/>
      <c r="FN461" s="508"/>
      <c r="FO461" s="508"/>
      <c r="FP461" s="508"/>
      <c r="FQ461" s="508"/>
      <c r="FR461" s="508"/>
      <c r="FS461" s="508"/>
      <c r="FT461" s="508"/>
      <c r="FU461" s="508"/>
      <c r="FV461" s="508"/>
      <c r="FW461" s="508"/>
      <c r="FX461" s="508"/>
      <c r="FY461" s="508"/>
      <c r="FZ461" s="508"/>
      <c r="GA461" s="508"/>
      <c r="GB461" s="508"/>
      <c r="GC461" s="508"/>
      <c r="GD461" s="508"/>
      <c r="GE461" s="508"/>
      <c r="GF461" s="508"/>
      <c r="GG461" s="508"/>
      <c r="GH461" s="508"/>
      <c r="GI461" s="508"/>
      <c r="GJ461" s="508"/>
      <c r="GK461" s="508"/>
      <c r="GL461" s="508"/>
      <c r="GM461" s="508"/>
      <c r="GN461" s="508"/>
      <c r="GO461" s="508"/>
      <c r="GP461" s="508"/>
      <c r="GQ461" s="508"/>
      <c r="GR461" s="508"/>
      <c r="GS461" s="508"/>
      <c r="GT461" s="508"/>
      <c r="GU461" s="508"/>
      <c r="GV461" s="508"/>
      <c r="GW461" s="508"/>
      <c r="GX461" s="508"/>
      <c r="GY461" s="508"/>
      <c r="GZ461" s="508"/>
      <c r="HA461" s="508"/>
      <c r="HB461" s="508"/>
      <c r="HC461" s="508"/>
      <c r="HD461" s="508"/>
      <c r="HE461" s="508"/>
      <c r="HF461" s="508"/>
      <c r="HG461" s="508"/>
      <c r="HH461" s="508"/>
      <c r="HI461" s="508"/>
      <c r="HJ461" s="508"/>
      <c r="HK461" s="508"/>
    </row>
    <row r="462" spans="1:219" s="507" customFormat="1" x14ac:dyDescent="0.25">
      <c r="A462" s="508"/>
      <c r="B462" s="508"/>
      <c r="C462" s="508"/>
      <c r="D462" s="508"/>
      <c r="E462" s="798"/>
      <c r="F462" s="508"/>
      <c r="G462" s="508"/>
      <c r="H462" s="508"/>
      <c r="I462" s="512"/>
      <c r="J462" s="508"/>
      <c r="K462" s="508"/>
      <c r="L462" s="508"/>
      <c r="M462" s="508"/>
      <c r="N462" s="508"/>
      <c r="O462" s="508"/>
      <c r="P462" s="508"/>
      <c r="Q462" s="508"/>
      <c r="R462" s="513"/>
      <c r="S462" s="513"/>
      <c r="T462" s="513"/>
      <c r="U462" s="504"/>
      <c r="X462" s="506"/>
      <c r="AT462" s="508"/>
      <c r="AU462" s="508"/>
      <c r="AV462" s="508"/>
      <c r="AW462" s="508"/>
      <c r="AX462" s="508"/>
      <c r="AY462" s="508"/>
      <c r="AZ462" s="508"/>
      <c r="BA462" s="508"/>
      <c r="BB462" s="508"/>
      <c r="BC462" s="508"/>
      <c r="BD462" s="508"/>
      <c r="BE462" s="508"/>
      <c r="BF462" s="508"/>
      <c r="BG462" s="508"/>
      <c r="BH462" s="508"/>
      <c r="BI462" s="508"/>
      <c r="BJ462" s="508"/>
      <c r="BK462" s="508"/>
      <c r="BL462" s="508"/>
      <c r="BM462" s="508"/>
      <c r="BN462" s="508"/>
      <c r="BO462" s="508"/>
      <c r="BP462" s="508"/>
      <c r="BQ462" s="508"/>
      <c r="BR462" s="508"/>
      <c r="BS462" s="508"/>
      <c r="BT462" s="508"/>
      <c r="BU462" s="508"/>
      <c r="BV462" s="508"/>
      <c r="BW462" s="508"/>
      <c r="BX462" s="508"/>
      <c r="BY462" s="508"/>
      <c r="BZ462" s="508"/>
      <c r="CA462" s="508"/>
      <c r="CB462" s="508"/>
      <c r="CC462" s="508"/>
      <c r="CD462" s="508"/>
      <c r="CE462" s="508"/>
      <c r="CF462" s="508"/>
      <c r="CG462" s="508"/>
      <c r="CH462" s="508"/>
      <c r="CI462" s="508"/>
      <c r="CJ462" s="508"/>
      <c r="CK462" s="508"/>
      <c r="CL462" s="508"/>
      <c r="CM462" s="508"/>
      <c r="CN462" s="508"/>
      <c r="CO462" s="508"/>
      <c r="CP462" s="508"/>
      <c r="CQ462" s="508"/>
      <c r="CR462" s="508"/>
      <c r="CS462" s="508"/>
      <c r="CT462" s="508"/>
      <c r="CU462" s="508"/>
      <c r="CV462" s="508"/>
      <c r="CW462" s="508"/>
      <c r="CX462" s="508"/>
      <c r="CY462" s="508"/>
      <c r="CZ462" s="508"/>
      <c r="DA462" s="508"/>
      <c r="DB462" s="508"/>
      <c r="DC462" s="508"/>
      <c r="DD462" s="508"/>
      <c r="DE462" s="508"/>
      <c r="DF462" s="508"/>
      <c r="DG462" s="508"/>
      <c r="DH462" s="508"/>
      <c r="DI462" s="508"/>
      <c r="DJ462" s="508"/>
      <c r="DK462" s="508"/>
      <c r="DL462" s="508"/>
      <c r="DM462" s="508"/>
      <c r="DN462" s="508"/>
      <c r="DO462" s="508"/>
      <c r="DP462" s="508"/>
      <c r="DQ462" s="508"/>
      <c r="DR462" s="508"/>
      <c r="DS462" s="508"/>
      <c r="DT462" s="508"/>
      <c r="DU462" s="508"/>
      <c r="DV462" s="508"/>
      <c r="DW462" s="508"/>
      <c r="DX462" s="508"/>
      <c r="DY462" s="508"/>
      <c r="DZ462" s="508"/>
      <c r="EA462" s="508"/>
      <c r="EB462" s="508"/>
      <c r="EC462" s="508"/>
      <c r="ED462" s="508"/>
      <c r="EE462" s="508"/>
      <c r="EF462" s="508"/>
      <c r="EG462" s="508"/>
      <c r="EH462" s="508"/>
      <c r="EI462" s="508"/>
      <c r="EJ462" s="508"/>
      <c r="EK462" s="508"/>
      <c r="EL462" s="508"/>
      <c r="EM462" s="508"/>
      <c r="EN462" s="508"/>
      <c r="EO462" s="508"/>
      <c r="EP462" s="508"/>
      <c r="EQ462" s="508"/>
      <c r="ER462" s="508"/>
      <c r="ES462" s="508"/>
      <c r="ET462" s="508"/>
      <c r="EU462" s="508"/>
      <c r="EV462" s="508"/>
      <c r="EW462" s="508"/>
      <c r="EX462" s="508"/>
      <c r="EY462" s="508"/>
      <c r="EZ462" s="508"/>
      <c r="FA462" s="508"/>
      <c r="FB462" s="508"/>
      <c r="FC462" s="508"/>
      <c r="FD462" s="508"/>
      <c r="FE462" s="508"/>
      <c r="FF462" s="508"/>
      <c r="FG462" s="508"/>
      <c r="FH462" s="508"/>
      <c r="FI462" s="508"/>
      <c r="FJ462" s="508"/>
      <c r="FK462" s="508"/>
      <c r="FL462" s="508"/>
      <c r="FM462" s="508"/>
      <c r="FN462" s="508"/>
      <c r="FO462" s="508"/>
      <c r="FP462" s="508"/>
      <c r="FQ462" s="508"/>
      <c r="FR462" s="508"/>
      <c r="FS462" s="508"/>
      <c r="FT462" s="508"/>
      <c r="FU462" s="508"/>
      <c r="FV462" s="508"/>
      <c r="FW462" s="508"/>
      <c r="FX462" s="508"/>
      <c r="FY462" s="508"/>
      <c r="FZ462" s="508"/>
      <c r="GA462" s="508"/>
      <c r="GB462" s="508"/>
      <c r="GC462" s="508"/>
      <c r="GD462" s="508"/>
      <c r="GE462" s="508"/>
      <c r="GF462" s="508"/>
      <c r="GG462" s="508"/>
      <c r="GH462" s="508"/>
      <c r="GI462" s="508"/>
      <c r="GJ462" s="508"/>
      <c r="GK462" s="508"/>
      <c r="GL462" s="508"/>
      <c r="GM462" s="508"/>
      <c r="GN462" s="508"/>
      <c r="GO462" s="508"/>
      <c r="GP462" s="508"/>
      <c r="GQ462" s="508"/>
      <c r="GR462" s="508"/>
      <c r="GS462" s="508"/>
      <c r="GT462" s="508"/>
      <c r="GU462" s="508"/>
      <c r="GV462" s="508"/>
      <c r="GW462" s="508"/>
      <c r="GX462" s="508"/>
      <c r="GY462" s="508"/>
      <c r="GZ462" s="508"/>
      <c r="HA462" s="508"/>
      <c r="HB462" s="508"/>
      <c r="HC462" s="508"/>
      <c r="HD462" s="508"/>
      <c r="HE462" s="508"/>
      <c r="HF462" s="508"/>
      <c r="HG462" s="508"/>
      <c r="HH462" s="508"/>
      <c r="HI462" s="508"/>
      <c r="HJ462" s="508"/>
      <c r="HK462" s="508"/>
    </row>
    <row r="463" spans="1:219" s="507" customFormat="1" x14ac:dyDescent="0.25">
      <c r="A463" s="508"/>
      <c r="B463" s="508"/>
      <c r="C463" s="508"/>
      <c r="D463" s="508"/>
      <c r="E463" s="798"/>
      <c r="F463" s="508"/>
      <c r="G463" s="508"/>
      <c r="H463" s="508"/>
      <c r="I463" s="512"/>
      <c r="J463" s="508"/>
      <c r="K463" s="508"/>
      <c r="L463" s="508"/>
      <c r="M463" s="508"/>
      <c r="N463" s="508"/>
      <c r="O463" s="508"/>
      <c r="P463" s="508"/>
      <c r="Q463" s="508"/>
      <c r="R463" s="513"/>
      <c r="S463" s="513"/>
      <c r="T463" s="513"/>
      <c r="U463" s="504"/>
      <c r="X463" s="506"/>
      <c r="AT463" s="508"/>
      <c r="AU463" s="508"/>
      <c r="AV463" s="508"/>
      <c r="AW463" s="508"/>
      <c r="AX463" s="508"/>
      <c r="AY463" s="508"/>
      <c r="AZ463" s="508"/>
      <c r="BA463" s="508"/>
      <c r="BB463" s="508"/>
      <c r="BC463" s="508"/>
      <c r="BD463" s="508"/>
      <c r="BE463" s="508"/>
      <c r="BF463" s="508"/>
      <c r="BG463" s="508"/>
      <c r="BH463" s="508"/>
      <c r="BI463" s="508"/>
      <c r="BJ463" s="508"/>
      <c r="BK463" s="508"/>
      <c r="BL463" s="508"/>
      <c r="BM463" s="508"/>
      <c r="BN463" s="508"/>
      <c r="BO463" s="508"/>
      <c r="BP463" s="508"/>
      <c r="BQ463" s="508"/>
      <c r="BR463" s="508"/>
      <c r="BS463" s="508"/>
      <c r="BT463" s="508"/>
      <c r="BU463" s="508"/>
      <c r="BV463" s="508"/>
      <c r="BW463" s="508"/>
      <c r="BX463" s="508"/>
      <c r="BY463" s="508"/>
      <c r="BZ463" s="508"/>
      <c r="CA463" s="508"/>
      <c r="CB463" s="508"/>
      <c r="CC463" s="508"/>
      <c r="CD463" s="508"/>
      <c r="CE463" s="508"/>
      <c r="CF463" s="508"/>
      <c r="CG463" s="508"/>
      <c r="CH463" s="508"/>
      <c r="CI463" s="508"/>
      <c r="CJ463" s="508"/>
      <c r="CK463" s="508"/>
      <c r="CL463" s="508"/>
      <c r="CM463" s="508"/>
      <c r="CN463" s="508"/>
      <c r="CO463" s="508"/>
      <c r="CP463" s="508"/>
      <c r="CQ463" s="508"/>
      <c r="CR463" s="508"/>
      <c r="CS463" s="508"/>
      <c r="CT463" s="508"/>
      <c r="CU463" s="508"/>
      <c r="CV463" s="508"/>
      <c r="CW463" s="508"/>
      <c r="CX463" s="508"/>
      <c r="CY463" s="508"/>
      <c r="CZ463" s="508"/>
      <c r="DA463" s="508"/>
      <c r="DB463" s="508"/>
      <c r="DC463" s="508"/>
      <c r="DD463" s="508"/>
      <c r="DE463" s="508"/>
      <c r="DF463" s="508"/>
      <c r="DG463" s="508"/>
      <c r="DH463" s="508"/>
      <c r="DI463" s="508"/>
      <c r="DJ463" s="508"/>
      <c r="DK463" s="508"/>
      <c r="DL463" s="508"/>
      <c r="DM463" s="508"/>
      <c r="DN463" s="508"/>
      <c r="DO463" s="508"/>
      <c r="DP463" s="508"/>
      <c r="DQ463" s="508"/>
      <c r="DR463" s="508"/>
      <c r="DS463" s="508"/>
      <c r="DT463" s="508"/>
      <c r="DU463" s="508"/>
      <c r="DV463" s="508"/>
      <c r="DW463" s="508"/>
      <c r="DX463" s="508"/>
      <c r="DY463" s="508"/>
      <c r="DZ463" s="508"/>
      <c r="EA463" s="508"/>
      <c r="EB463" s="508"/>
      <c r="EC463" s="508"/>
      <c r="ED463" s="508"/>
      <c r="EE463" s="508"/>
      <c r="EF463" s="508"/>
      <c r="EG463" s="508"/>
      <c r="EH463" s="508"/>
      <c r="EI463" s="508"/>
      <c r="EJ463" s="508"/>
      <c r="EK463" s="508"/>
      <c r="EL463" s="508"/>
      <c r="EM463" s="508"/>
      <c r="EN463" s="508"/>
      <c r="EO463" s="508"/>
      <c r="EP463" s="508"/>
      <c r="EQ463" s="508"/>
      <c r="ER463" s="508"/>
      <c r="ES463" s="508"/>
      <c r="ET463" s="508"/>
      <c r="EU463" s="508"/>
      <c r="EV463" s="508"/>
      <c r="EW463" s="508"/>
      <c r="EX463" s="508"/>
      <c r="EY463" s="508"/>
      <c r="EZ463" s="508"/>
      <c r="FA463" s="508"/>
      <c r="FB463" s="508"/>
      <c r="FC463" s="508"/>
      <c r="FD463" s="508"/>
      <c r="FE463" s="508"/>
      <c r="FF463" s="508"/>
      <c r="FG463" s="508"/>
      <c r="FH463" s="508"/>
      <c r="FI463" s="508"/>
      <c r="FJ463" s="508"/>
      <c r="FK463" s="508"/>
      <c r="FL463" s="508"/>
      <c r="FM463" s="508"/>
      <c r="FN463" s="508"/>
      <c r="FO463" s="508"/>
      <c r="FP463" s="508"/>
      <c r="FQ463" s="508"/>
      <c r="FR463" s="508"/>
      <c r="FS463" s="508"/>
      <c r="FT463" s="508"/>
      <c r="FU463" s="508"/>
      <c r="FV463" s="508"/>
      <c r="FW463" s="508"/>
      <c r="FX463" s="508"/>
      <c r="FY463" s="508"/>
      <c r="FZ463" s="508"/>
      <c r="GA463" s="508"/>
      <c r="GB463" s="508"/>
      <c r="GC463" s="508"/>
      <c r="GD463" s="508"/>
      <c r="GE463" s="508"/>
      <c r="GF463" s="508"/>
      <c r="GG463" s="508"/>
      <c r="GH463" s="508"/>
      <c r="GI463" s="508"/>
      <c r="GJ463" s="508"/>
      <c r="GK463" s="508"/>
      <c r="GL463" s="508"/>
      <c r="GM463" s="508"/>
      <c r="GN463" s="508"/>
      <c r="GO463" s="508"/>
      <c r="GP463" s="508"/>
      <c r="GQ463" s="508"/>
      <c r="GR463" s="508"/>
      <c r="GS463" s="508"/>
      <c r="GT463" s="508"/>
      <c r="GU463" s="508"/>
      <c r="GV463" s="508"/>
      <c r="GW463" s="508"/>
      <c r="GX463" s="508"/>
      <c r="GY463" s="508"/>
      <c r="GZ463" s="508"/>
      <c r="HA463" s="508"/>
      <c r="HB463" s="508"/>
      <c r="HC463" s="508"/>
      <c r="HD463" s="508"/>
      <c r="HE463" s="508"/>
      <c r="HF463" s="508"/>
      <c r="HG463" s="508"/>
      <c r="HH463" s="508"/>
      <c r="HI463" s="508"/>
      <c r="HJ463" s="508"/>
      <c r="HK463" s="508"/>
    </row>
    <row r="464" spans="1:219" s="507" customFormat="1" x14ac:dyDescent="0.25">
      <c r="A464" s="508"/>
      <c r="B464" s="508"/>
      <c r="C464" s="508"/>
      <c r="D464" s="508"/>
      <c r="E464" s="798"/>
      <c r="F464" s="508"/>
      <c r="G464" s="508"/>
      <c r="H464" s="508"/>
      <c r="I464" s="512"/>
      <c r="J464" s="508"/>
      <c r="K464" s="508"/>
      <c r="L464" s="508"/>
      <c r="M464" s="508"/>
      <c r="N464" s="508"/>
      <c r="O464" s="508"/>
      <c r="P464" s="508"/>
      <c r="Q464" s="508"/>
      <c r="R464" s="513"/>
      <c r="S464" s="513"/>
      <c r="T464" s="513"/>
      <c r="U464" s="504"/>
      <c r="X464" s="506"/>
      <c r="AT464" s="508"/>
      <c r="AU464" s="508"/>
      <c r="AV464" s="508"/>
      <c r="AW464" s="508"/>
      <c r="AX464" s="508"/>
      <c r="AY464" s="508"/>
      <c r="AZ464" s="508"/>
      <c r="BA464" s="508"/>
      <c r="BB464" s="508"/>
      <c r="BC464" s="508"/>
      <c r="BD464" s="508"/>
      <c r="BE464" s="508"/>
      <c r="BF464" s="508"/>
      <c r="BG464" s="508"/>
      <c r="BH464" s="508"/>
      <c r="BI464" s="508"/>
      <c r="BJ464" s="508"/>
      <c r="BK464" s="508"/>
      <c r="BL464" s="508"/>
      <c r="BM464" s="508"/>
      <c r="BN464" s="508"/>
      <c r="BO464" s="508"/>
      <c r="BP464" s="508"/>
      <c r="BQ464" s="508"/>
      <c r="BR464" s="508"/>
      <c r="BS464" s="508"/>
      <c r="BT464" s="508"/>
      <c r="BU464" s="508"/>
      <c r="BV464" s="508"/>
      <c r="BW464" s="508"/>
      <c r="BX464" s="508"/>
      <c r="BY464" s="508"/>
      <c r="BZ464" s="508"/>
      <c r="CA464" s="508"/>
      <c r="CB464" s="508"/>
      <c r="CC464" s="508"/>
      <c r="CD464" s="508"/>
      <c r="CE464" s="508"/>
      <c r="CF464" s="508"/>
      <c r="CG464" s="508"/>
      <c r="CH464" s="508"/>
      <c r="CI464" s="508"/>
      <c r="CJ464" s="508"/>
      <c r="CK464" s="508"/>
      <c r="CL464" s="508"/>
      <c r="CM464" s="508"/>
      <c r="CN464" s="508"/>
      <c r="CO464" s="508"/>
      <c r="CP464" s="508"/>
      <c r="CQ464" s="508"/>
      <c r="CR464" s="508"/>
      <c r="CS464" s="508"/>
      <c r="CT464" s="508"/>
      <c r="CU464" s="508"/>
      <c r="CV464" s="508"/>
      <c r="CW464" s="508"/>
      <c r="CX464" s="508"/>
      <c r="CY464" s="508"/>
      <c r="CZ464" s="508"/>
      <c r="DA464" s="508"/>
      <c r="DB464" s="508"/>
      <c r="DC464" s="508"/>
      <c r="DD464" s="508"/>
      <c r="DE464" s="508"/>
      <c r="DF464" s="508"/>
      <c r="DG464" s="508"/>
      <c r="DH464" s="508"/>
      <c r="DI464" s="508"/>
      <c r="DJ464" s="508"/>
      <c r="DK464" s="508"/>
      <c r="DL464" s="508"/>
      <c r="DM464" s="508"/>
      <c r="DN464" s="508"/>
      <c r="DO464" s="508"/>
      <c r="DP464" s="508"/>
      <c r="DQ464" s="508"/>
      <c r="DR464" s="508"/>
      <c r="DS464" s="508"/>
      <c r="DT464" s="508"/>
      <c r="DU464" s="508"/>
      <c r="DV464" s="508"/>
      <c r="DW464" s="508"/>
      <c r="DX464" s="508"/>
      <c r="DY464" s="508"/>
      <c r="DZ464" s="508"/>
      <c r="EA464" s="508"/>
      <c r="EB464" s="508"/>
      <c r="EC464" s="508"/>
      <c r="ED464" s="508"/>
      <c r="EE464" s="508"/>
      <c r="EF464" s="508"/>
      <c r="EG464" s="508"/>
      <c r="EH464" s="508"/>
      <c r="EI464" s="508"/>
      <c r="EJ464" s="508"/>
      <c r="EK464" s="508"/>
      <c r="EL464" s="508"/>
      <c r="EM464" s="508"/>
      <c r="EN464" s="508"/>
      <c r="EO464" s="508"/>
      <c r="EP464" s="508"/>
      <c r="EQ464" s="508"/>
      <c r="ER464" s="508"/>
      <c r="ES464" s="508"/>
      <c r="ET464" s="508"/>
      <c r="EU464" s="508"/>
      <c r="EV464" s="508"/>
      <c r="EW464" s="508"/>
      <c r="EX464" s="508"/>
      <c r="EY464" s="508"/>
      <c r="EZ464" s="508"/>
      <c r="FA464" s="508"/>
      <c r="FB464" s="508"/>
      <c r="FC464" s="508"/>
      <c r="FD464" s="508"/>
      <c r="FE464" s="508"/>
      <c r="FF464" s="508"/>
      <c r="FG464" s="508"/>
      <c r="FH464" s="508"/>
      <c r="FI464" s="508"/>
      <c r="FJ464" s="508"/>
      <c r="FK464" s="508"/>
      <c r="FL464" s="508"/>
      <c r="FM464" s="508"/>
      <c r="FN464" s="508"/>
      <c r="FO464" s="508"/>
      <c r="FP464" s="508"/>
      <c r="FQ464" s="508"/>
      <c r="FR464" s="508"/>
      <c r="FS464" s="508"/>
      <c r="FT464" s="508"/>
      <c r="FU464" s="508"/>
      <c r="FV464" s="508"/>
      <c r="FW464" s="508"/>
      <c r="FX464" s="508"/>
      <c r="FY464" s="508"/>
      <c r="FZ464" s="508"/>
      <c r="GA464" s="508"/>
      <c r="GB464" s="508"/>
      <c r="GC464" s="508"/>
      <c r="GD464" s="508"/>
      <c r="GE464" s="508"/>
      <c r="GF464" s="508"/>
      <c r="GG464" s="508"/>
      <c r="GH464" s="508"/>
      <c r="GI464" s="508"/>
      <c r="GJ464" s="508"/>
      <c r="GK464" s="508"/>
      <c r="GL464" s="508"/>
      <c r="GM464" s="508"/>
      <c r="GN464" s="508"/>
      <c r="GO464" s="508"/>
      <c r="GP464" s="508"/>
      <c r="GQ464" s="508"/>
      <c r="GR464" s="508"/>
      <c r="GS464" s="508"/>
      <c r="GT464" s="508"/>
      <c r="GU464" s="508"/>
      <c r="GV464" s="508"/>
      <c r="GW464" s="508"/>
      <c r="GX464" s="508"/>
      <c r="GY464" s="508"/>
      <c r="GZ464" s="508"/>
      <c r="HA464" s="508"/>
      <c r="HB464" s="508"/>
      <c r="HC464" s="508"/>
      <c r="HD464" s="508"/>
      <c r="HE464" s="508"/>
      <c r="HF464" s="508"/>
      <c r="HG464" s="508"/>
      <c r="HH464" s="508"/>
      <c r="HI464" s="508"/>
      <c r="HJ464" s="508"/>
      <c r="HK464" s="508"/>
    </row>
    <row r="465" spans="1:219" s="507" customFormat="1" x14ac:dyDescent="0.25">
      <c r="A465" s="508"/>
      <c r="B465" s="508"/>
      <c r="C465" s="508"/>
      <c r="D465" s="508"/>
      <c r="E465" s="798"/>
      <c r="F465" s="508"/>
      <c r="G465" s="508"/>
      <c r="H465" s="508"/>
      <c r="I465" s="512"/>
      <c r="J465" s="508"/>
      <c r="K465" s="508"/>
      <c r="L465" s="508"/>
      <c r="M465" s="508"/>
      <c r="N465" s="508"/>
      <c r="O465" s="508"/>
      <c r="P465" s="508"/>
      <c r="Q465" s="508"/>
      <c r="R465" s="513"/>
      <c r="S465" s="513"/>
      <c r="T465" s="513"/>
      <c r="U465" s="504"/>
      <c r="X465" s="506"/>
      <c r="AT465" s="508"/>
      <c r="AU465" s="508"/>
      <c r="AV465" s="508"/>
      <c r="AW465" s="508"/>
      <c r="AX465" s="508"/>
      <c r="AY465" s="508"/>
      <c r="AZ465" s="508"/>
      <c r="BA465" s="508"/>
      <c r="BB465" s="508"/>
      <c r="BC465" s="508"/>
      <c r="BD465" s="508"/>
      <c r="BE465" s="508"/>
      <c r="BF465" s="508"/>
      <c r="BG465" s="508"/>
      <c r="BH465" s="508"/>
      <c r="BI465" s="508"/>
      <c r="BJ465" s="508"/>
      <c r="BK465" s="508"/>
      <c r="BL465" s="508"/>
      <c r="BM465" s="508"/>
      <c r="BN465" s="508"/>
      <c r="BO465" s="508"/>
      <c r="BP465" s="508"/>
      <c r="BQ465" s="508"/>
      <c r="BR465" s="508"/>
      <c r="BS465" s="508"/>
      <c r="BT465" s="508"/>
      <c r="BU465" s="508"/>
      <c r="BV465" s="508"/>
      <c r="BW465" s="508"/>
      <c r="BX465" s="508"/>
      <c r="BY465" s="508"/>
      <c r="BZ465" s="508"/>
      <c r="CA465" s="508"/>
      <c r="CB465" s="508"/>
      <c r="CC465" s="508"/>
      <c r="CD465" s="508"/>
      <c r="CE465" s="508"/>
      <c r="CF465" s="508"/>
      <c r="CG465" s="508"/>
      <c r="CH465" s="508"/>
      <c r="CI465" s="508"/>
      <c r="CJ465" s="508"/>
      <c r="CK465" s="508"/>
      <c r="CL465" s="508"/>
      <c r="CM465" s="508"/>
      <c r="CN465" s="508"/>
      <c r="CO465" s="508"/>
      <c r="CP465" s="508"/>
      <c r="CQ465" s="508"/>
      <c r="CR465" s="508"/>
      <c r="CS465" s="508"/>
      <c r="CT465" s="508"/>
      <c r="CU465" s="508"/>
      <c r="CV465" s="508"/>
      <c r="CW465" s="508"/>
      <c r="CX465" s="508"/>
      <c r="CY465" s="508"/>
      <c r="CZ465" s="508"/>
      <c r="DA465" s="508"/>
      <c r="DB465" s="508"/>
      <c r="DC465" s="508"/>
      <c r="DD465" s="508"/>
      <c r="DE465" s="508"/>
      <c r="DF465" s="508"/>
      <c r="DG465" s="508"/>
      <c r="DH465" s="508"/>
      <c r="DI465" s="508"/>
      <c r="DJ465" s="508"/>
      <c r="DK465" s="508"/>
      <c r="DL465" s="508"/>
      <c r="DM465" s="508"/>
      <c r="DN465" s="508"/>
      <c r="DO465" s="508"/>
      <c r="DP465" s="508"/>
      <c r="DQ465" s="508"/>
      <c r="DR465" s="508"/>
      <c r="DS465" s="508"/>
      <c r="DT465" s="508"/>
      <c r="DU465" s="508"/>
      <c r="DV465" s="508"/>
      <c r="DW465" s="508"/>
      <c r="DX465" s="508"/>
      <c r="DY465" s="508"/>
      <c r="DZ465" s="508"/>
      <c r="EA465" s="508"/>
      <c r="EB465" s="508"/>
      <c r="EC465" s="508"/>
      <c r="ED465" s="508"/>
      <c r="EE465" s="508"/>
      <c r="EF465" s="508"/>
      <c r="EG465" s="508"/>
      <c r="EH465" s="508"/>
      <c r="EI465" s="508"/>
      <c r="EJ465" s="508"/>
      <c r="EK465" s="508"/>
      <c r="EL465" s="508"/>
      <c r="EM465" s="508"/>
      <c r="EN465" s="508"/>
      <c r="EO465" s="508"/>
      <c r="EP465" s="508"/>
      <c r="EQ465" s="508"/>
      <c r="ER465" s="508"/>
      <c r="ES465" s="508"/>
      <c r="ET465" s="508"/>
      <c r="EU465" s="508"/>
      <c r="EV465" s="508"/>
      <c r="EW465" s="508"/>
      <c r="EX465" s="508"/>
      <c r="EY465" s="508"/>
      <c r="EZ465" s="508"/>
      <c r="FA465" s="508"/>
      <c r="FB465" s="508"/>
      <c r="FC465" s="508"/>
      <c r="FD465" s="508"/>
      <c r="FE465" s="508"/>
      <c r="FF465" s="508"/>
      <c r="FG465" s="508"/>
      <c r="FH465" s="508"/>
      <c r="FI465" s="508"/>
      <c r="FJ465" s="508"/>
      <c r="FK465" s="508"/>
      <c r="FL465" s="508"/>
      <c r="FM465" s="508"/>
      <c r="FN465" s="508"/>
      <c r="FO465" s="508"/>
      <c r="FP465" s="508"/>
      <c r="FQ465" s="508"/>
      <c r="FR465" s="508"/>
      <c r="FS465" s="508"/>
      <c r="FT465" s="508"/>
      <c r="FU465" s="508"/>
      <c r="FV465" s="508"/>
      <c r="FW465" s="508"/>
      <c r="FX465" s="508"/>
      <c r="FY465" s="508"/>
      <c r="FZ465" s="508"/>
      <c r="GA465" s="508"/>
      <c r="GB465" s="508"/>
      <c r="GC465" s="508"/>
      <c r="GD465" s="508"/>
      <c r="GE465" s="508"/>
      <c r="GF465" s="508"/>
      <c r="GG465" s="508"/>
      <c r="GH465" s="508"/>
      <c r="GI465" s="508"/>
      <c r="GJ465" s="508"/>
      <c r="GK465" s="508"/>
      <c r="GL465" s="508"/>
      <c r="GM465" s="508"/>
      <c r="GN465" s="508"/>
      <c r="GO465" s="508"/>
      <c r="GP465" s="508"/>
      <c r="GQ465" s="508"/>
      <c r="GR465" s="508"/>
      <c r="GS465" s="508"/>
      <c r="GT465" s="508"/>
      <c r="GU465" s="508"/>
      <c r="GV465" s="508"/>
      <c r="GW465" s="508"/>
      <c r="GX465" s="508"/>
      <c r="GY465" s="508"/>
      <c r="GZ465" s="508"/>
      <c r="HA465" s="508"/>
      <c r="HB465" s="508"/>
      <c r="HC465" s="508"/>
      <c r="HD465" s="508"/>
      <c r="HE465" s="508"/>
      <c r="HF465" s="508"/>
      <c r="HG465" s="508"/>
      <c r="HH465" s="508"/>
      <c r="HI465" s="508"/>
      <c r="HJ465" s="508"/>
      <c r="HK465" s="508"/>
    </row>
    <row r="466" spans="1:219" s="507" customFormat="1" x14ac:dyDescent="0.25">
      <c r="A466" s="508"/>
      <c r="B466" s="508"/>
      <c r="C466" s="508"/>
      <c r="D466" s="508"/>
      <c r="E466" s="798"/>
      <c r="F466" s="508"/>
      <c r="G466" s="508"/>
      <c r="H466" s="508"/>
      <c r="I466" s="512"/>
      <c r="J466" s="508"/>
      <c r="K466" s="508"/>
      <c r="L466" s="508"/>
      <c r="M466" s="508"/>
      <c r="N466" s="508"/>
      <c r="O466" s="508"/>
      <c r="P466" s="508"/>
      <c r="Q466" s="508"/>
      <c r="R466" s="513"/>
      <c r="S466" s="513"/>
      <c r="T466" s="513"/>
      <c r="U466" s="504"/>
      <c r="X466" s="506"/>
      <c r="AT466" s="508"/>
      <c r="AU466" s="508"/>
      <c r="AV466" s="508"/>
      <c r="AW466" s="508"/>
      <c r="AX466" s="508"/>
      <c r="AY466" s="508"/>
      <c r="AZ466" s="508"/>
      <c r="BA466" s="508"/>
      <c r="BB466" s="508"/>
      <c r="BC466" s="508"/>
      <c r="BD466" s="508"/>
      <c r="BE466" s="508"/>
      <c r="BF466" s="508"/>
      <c r="BG466" s="508"/>
      <c r="BH466" s="508"/>
      <c r="BI466" s="508"/>
      <c r="BJ466" s="508"/>
      <c r="BK466" s="508"/>
      <c r="BL466" s="508"/>
      <c r="BM466" s="508"/>
      <c r="BN466" s="508"/>
      <c r="BO466" s="508"/>
      <c r="BP466" s="508"/>
      <c r="BQ466" s="508"/>
      <c r="BR466" s="508"/>
      <c r="BS466" s="508"/>
      <c r="BT466" s="508"/>
      <c r="BU466" s="508"/>
      <c r="BV466" s="508"/>
      <c r="BW466" s="508"/>
      <c r="BX466" s="508"/>
      <c r="BY466" s="508"/>
      <c r="BZ466" s="508"/>
      <c r="CA466" s="508"/>
      <c r="CB466" s="508"/>
      <c r="CC466" s="508"/>
      <c r="CD466" s="508"/>
      <c r="CE466" s="508"/>
      <c r="CF466" s="508"/>
      <c r="CG466" s="508"/>
      <c r="CH466" s="508"/>
      <c r="CI466" s="508"/>
      <c r="CJ466" s="508"/>
      <c r="CK466" s="508"/>
      <c r="CL466" s="508"/>
      <c r="CM466" s="508"/>
      <c r="CN466" s="508"/>
      <c r="CO466" s="508"/>
      <c r="CP466" s="508"/>
      <c r="CQ466" s="508"/>
      <c r="CR466" s="508"/>
      <c r="CS466" s="508"/>
      <c r="CT466" s="508"/>
      <c r="CU466" s="508"/>
      <c r="CV466" s="508"/>
      <c r="CW466" s="508"/>
      <c r="CX466" s="508"/>
      <c r="CY466" s="508"/>
      <c r="CZ466" s="508"/>
      <c r="DA466" s="508"/>
      <c r="DB466" s="508"/>
      <c r="DC466" s="508"/>
      <c r="DD466" s="508"/>
      <c r="DE466" s="508"/>
      <c r="DF466" s="508"/>
      <c r="DG466" s="508"/>
      <c r="DH466" s="508"/>
      <c r="DI466" s="508"/>
      <c r="DJ466" s="508"/>
      <c r="DK466" s="508"/>
      <c r="DL466" s="508"/>
      <c r="DM466" s="508"/>
      <c r="DN466" s="508"/>
      <c r="DO466" s="508"/>
      <c r="DP466" s="508"/>
      <c r="DQ466" s="508"/>
      <c r="DR466" s="508"/>
      <c r="DS466" s="508"/>
      <c r="DT466" s="508"/>
      <c r="DU466" s="508"/>
      <c r="DV466" s="508"/>
      <c r="DW466" s="508"/>
      <c r="DX466" s="508"/>
      <c r="DY466" s="508"/>
      <c r="DZ466" s="508"/>
      <c r="EA466" s="508"/>
      <c r="EB466" s="508"/>
      <c r="EC466" s="508"/>
      <c r="ED466" s="508"/>
      <c r="EE466" s="508"/>
      <c r="EF466" s="508"/>
      <c r="EG466" s="508"/>
      <c r="EH466" s="508"/>
      <c r="EI466" s="508"/>
      <c r="EJ466" s="508"/>
      <c r="EK466" s="508"/>
      <c r="EL466" s="508"/>
      <c r="EM466" s="508"/>
      <c r="EN466" s="508"/>
      <c r="EO466" s="508"/>
      <c r="EP466" s="508"/>
      <c r="EQ466" s="508"/>
      <c r="ER466" s="508"/>
      <c r="ES466" s="508"/>
      <c r="ET466" s="508"/>
      <c r="EU466" s="508"/>
      <c r="EV466" s="508"/>
      <c r="EW466" s="508"/>
      <c r="EX466" s="508"/>
      <c r="EY466" s="508"/>
      <c r="EZ466" s="508"/>
      <c r="FA466" s="508"/>
      <c r="FB466" s="508"/>
      <c r="FC466" s="508"/>
      <c r="FD466" s="508"/>
      <c r="FE466" s="508"/>
      <c r="FF466" s="508"/>
      <c r="FG466" s="508"/>
      <c r="FH466" s="508"/>
      <c r="FI466" s="508"/>
      <c r="FJ466" s="508"/>
      <c r="FK466" s="508"/>
      <c r="FL466" s="508"/>
      <c r="FM466" s="508"/>
      <c r="FN466" s="508"/>
      <c r="FO466" s="508"/>
      <c r="FP466" s="508"/>
      <c r="FQ466" s="508"/>
      <c r="FR466" s="508"/>
      <c r="FS466" s="508"/>
      <c r="FT466" s="508"/>
      <c r="FU466" s="508"/>
      <c r="FV466" s="508"/>
      <c r="FW466" s="508"/>
      <c r="FX466" s="508"/>
      <c r="FY466" s="508"/>
      <c r="FZ466" s="508"/>
      <c r="GA466" s="508"/>
      <c r="GB466" s="508"/>
      <c r="GC466" s="508"/>
      <c r="GD466" s="508"/>
      <c r="GE466" s="508"/>
      <c r="GF466" s="508"/>
      <c r="GG466" s="508"/>
      <c r="GH466" s="508"/>
      <c r="GI466" s="508"/>
      <c r="GJ466" s="508"/>
      <c r="GK466" s="508"/>
      <c r="GL466" s="508"/>
      <c r="GM466" s="508"/>
      <c r="GN466" s="508"/>
      <c r="GO466" s="508"/>
      <c r="GP466" s="508"/>
      <c r="GQ466" s="508"/>
      <c r="GR466" s="508"/>
      <c r="GS466" s="508"/>
      <c r="GT466" s="508"/>
      <c r="GU466" s="508"/>
      <c r="GV466" s="508"/>
      <c r="GW466" s="508"/>
      <c r="GX466" s="508"/>
      <c r="GY466" s="508"/>
      <c r="GZ466" s="508"/>
      <c r="HA466" s="508"/>
      <c r="HB466" s="508"/>
      <c r="HC466" s="508"/>
      <c r="HD466" s="508"/>
      <c r="HE466" s="508"/>
      <c r="HF466" s="508"/>
      <c r="HG466" s="508"/>
      <c r="HH466" s="508"/>
      <c r="HI466" s="508"/>
      <c r="HJ466" s="508"/>
      <c r="HK466" s="508"/>
    </row>
    <row r="467" spans="1:219" s="507" customFormat="1" x14ac:dyDescent="0.25">
      <c r="A467" s="508"/>
      <c r="B467" s="508"/>
      <c r="C467" s="508"/>
      <c r="D467" s="508"/>
      <c r="E467" s="798"/>
      <c r="F467" s="508"/>
      <c r="G467" s="508"/>
      <c r="H467" s="508"/>
      <c r="I467" s="512"/>
      <c r="J467" s="508"/>
      <c r="K467" s="508"/>
      <c r="L467" s="508"/>
      <c r="M467" s="508"/>
      <c r="N467" s="508"/>
      <c r="O467" s="508"/>
      <c r="P467" s="508"/>
      <c r="Q467" s="508"/>
      <c r="R467" s="513"/>
      <c r="S467" s="513"/>
      <c r="T467" s="513"/>
      <c r="U467" s="504"/>
      <c r="X467" s="506"/>
      <c r="AT467" s="508"/>
      <c r="AU467" s="508"/>
      <c r="AV467" s="508"/>
      <c r="AW467" s="508"/>
      <c r="AX467" s="508"/>
      <c r="AY467" s="508"/>
      <c r="AZ467" s="508"/>
      <c r="BA467" s="508"/>
      <c r="BB467" s="508"/>
      <c r="BC467" s="508"/>
      <c r="BD467" s="508"/>
      <c r="BE467" s="508"/>
      <c r="BF467" s="508"/>
      <c r="BG467" s="508"/>
      <c r="BH467" s="508"/>
      <c r="BI467" s="508"/>
      <c r="BJ467" s="508"/>
      <c r="BK467" s="508"/>
      <c r="BL467" s="508"/>
      <c r="BM467" s="508"/>
      <c r="BN467" s="508"/>
      <c r="BO467" s="508"/>
      <c r="BP467" s="508"/>
      <c r="BQ467" s="508"/>
      <c r="BR467" s="508"/>
      <c r="BS467" s="508"/>
      <c r="BT467" s="508"/>
      <c r="BU467" s="508"/>
      <c r="BV467" s="508"/>
      <c r="BW467" s="508"/>
      <c r="BX467" s="508"/>
      <c r="BY467" s="508"/>
      <c r="BZ467" s="508"/>
      <c r="CA467" s="508"/>
      <c r="CB467" s="508"/>
      <c r="CC467" s="508"/>
      <c r="CD467" s="508"/>
      <c r="CE467" s="508"/>
      <c r="CF467" s="508"/>
      <c r="CG467" s="508"/>
      <c r="CH467" s="508"/>
      <c r="CI467" s="508"/>
      <c r="CJ467" s="508"/>
      <c r="CK467" s="508"/>
      <c r="CL467" s="508"/>
      <c r="CM467" s="508"/>
      <c r="CN467" s="508"/>
      <c r="CO467" s="508"/>
      <c r="CP467" s="508"/>
      <c r="CQ467" s="508"/>
      <c r="CR467" s="508"/>
      <c r="CS467" s="508"/>
      <c r="CT467" s="508"/>
      <c r="CU467" s="508"/>
      <c r="CV467" s="508"/>
      <c r="CW467" s="508"/>
      <c r="CX467" s="508"/>
      <c r="CY467" s="508"/>
      <c r="CZ467" s="508"/>
      <c r="DA467" s="508"/>
      <c r="DB467" s="508"/>
      <c r="DC467" s="508"/>
      <c r="DD467" s="508"/>
      <c r="DE467" s="508"/>
      <c r="DF467" s="508"/>
      <c r="DG467" s="508"/>
      <c r="DH467" s="508"/>
      <c r="DI467" s="508"/>
      <c r="DJ467" s="508"/>
      <c r="DK467" s="508"/>
      <c r="DL467" s="508"/>
      <c r="DM467" s="508"/>
      <c r="DN467" s="508"/>
      <c r="DO467" s="508"/>
      <c r="DP467" s="508"/>
      <c r="DQ467" s="508"/>
      <c r="DR467" s="508"/>
      <c r="DS467" s="508"/>
      <c r="DT467" s="508"/>
      <c r="DU467" s="508"/>
      <c r="DV467" s="508"/>
      <c r="DW467" s="508"/>
      <c r="DX467" s="508"/>
      <c r="DY467" s="508"/>
      <c r="DZ467" s="508"/>
      <c r="EA467" s="508"/>
      <c r="EB467" s="508"/>
      <c r="EC467" s="508"/>
      <c r="ED467" s="508"/>
      <c r="EE467" s="508"/>
      <c r="EF467" s="508"/>
      <c r="EG467" s="508"/>
      <c r="EH467" s="508"/>
      <c r="EI467" s="508"/>
      <c r="EJ467" s="508"/>
      <c r="EK467" s="508"/>
      <c r="EL467" s="508"/>
      <c r="EM467" s="508"/>
      <c r="EN467" s="508"/>
      <c r="EO467" s="508"/>
      <c r="EP467" s="508"/>
      <c r="EQ467" s="508"/>
      <c r="ER467" s="508"/>
      <c r="ES467" s="508"/>
      <c r="ET467" s="508"/>
      <c r="EU467" s="508"/>
      <c r="EV467" s="508"/>
      <c r="EW467" s="508"/>
      <c r="EX467" s="508"/>
      <c r="EY467" s="508"/>
      <c r="EZ467" s="508"/>
      <c r="FA467" s="508"/>
      <c r="FB467" s="508"/>
      <c r="FC467" s="508"/>
      <c r="FD467" s="508"/>
      <c r="FE467" s="508"/>
      <c r="FF467" s="508"/>
      <c r="FG467" s="508"/>
      <c r="FH467" s="508"/>
      <c r="FI467" s="508"/>
      <c r="FJ467" s="508"/>
      <c r="FK467" s="508"/>
      <c r="FL467" s="508"/>
      <c r="FM467" s="508"/>
      <c r="FN467" s="508"/>
      <c r="FO467" s="508"/>
      <c r="FP467" s="508"/>
      <c r="FQ467" s="508"/>
      <c r="FR467" s="508"/>
      <c r="FS467" s="508"/>
      <c r="FT467" s="508"/>
      <c r="FU467" s="508"/>
      <c r="FV467" s="508"/>
      <c r="FW467" s="508"/>
      <c r="FX467" s="508"/>
      <c r="FY467" s="508"/>
      <c r="FZ467" s="508"/>
      <c r="GA467" s="508"/>
      <c r="GB467" s="508"/>
      <c r="GC467" s="508"/>
      <c r="GD467" s="508"/>
      <c r="GE467" s="508"/>
      <c r="GF467" s="508"/>
      <c r="GG467" s="508"/>
      <c r="GH467" s="508"/>
      <c r="GI467" s="508"/>
      <c r="GJ467" s="508"/>
      <c r="GK467" s="508"/>
      <c r="GL467" s="508"/>
      <c r="GM467" s="508"/>
      <c r="GN467" s="508"/>
      <c r="GO467" s="508"/>
      <c r="GP467" s="508"/>
      <c r="GQ467" s="508"/>
      <c r="GR467" s="508"/>
      <c r="GS467" s="508"/>
      <c r="GT467" s="508"/>
      <c r="GU467" s="508"/>
      <c r="GV467" s="508"/>
      <c r="GW467" s="508"/>
      <c r="GX467" s="508"/>
      <c r="GY467" s="508"/>
      <c r="GZ467" s="508"/>
      <c r="HA467" s="508"/>
      <c r="HB467" s="508"/>
      <c r="HC467" s="508"/>
      <c r="HD467" s="508"/>
      <c r="HE467" s="508"/>
      <c r="HF467" s="508"/>
      <c r="HG467" s="508"/>
      <c r="HH467" s="508"/>
      <c r="HI467" s="508"/>
      <c r="HJ467" s="508"/>
      <c r="HK467" s="508"/>
    </row>
    <row r="468" spans="1:219" s="507" customFormat="1" x14ac:dyDescent="0.25">
      <c r="A468" s="508"/>
      <c r="B468" s="508"/>
      <c r="C468" s="508"/>
      <c r="D468" s="508"/>
      <c r="E468" s="798"/>
      <c r="F468" s="508"/>
      <c r="G468" s="508"/>
      <c r="H468" s="508"/>
      <c r="I468" s="512"/>
      <c r="J468" s="508"/>
      <c r="K468" s="508"/>
      <c r="L468" s="508"/>
      <c r="M468" s="508"/>
      <c r="N468" s="508"/>
      <c r="O468" s="508"/>
      <c r="P468" s="508"/>
      <c r="Q468" s="508"/>
      <c r="R468" s="513"/>
      <c r="S468" s="513"/>
      <c r="T468" s="513"/>
      <c r="U468" s="504"/>
      <c r="X468" s="506"/>
      <c r="AT468" s="508"/>
      <c r="AU468" s="508"/>
      <c r="AV468" s="508"/>
      <c r="AW468" s="508"/>
      <c r="AX468" s="508"/>
      <c r="AY468" s="508"/>
      <c r="AZ468" s="508"/>
      <c r="BA468" s="508"/>
      <c r="BB468" s="508"/>
      <c r="BC468" s="508"/>
      <c r="BD468" s="508"/>
      <c r="BE468" s="508"/>
      <c r="BF468" s="508"/>
      <c r="BG468" s="508"/>
      <c r="BH468" s="508"/>
      <c r="BI468" s="508"/>
      <c r="BJ468" s="508"/>
      <c r="BK468" s="508"/>
      <c r="BL468" s="508"/>
      <c r="BM468" s="508"/>
      <c r="BN468" s="508"/>
      <c r="BO468" s="508"/>
      <c r="BP468" s="508"/>
      <c r="BQ468" s="508"/>
      <c r="BR468" s="508"/>
      <c r="BS468" s="508"/>
      <c r="BT468" s="508"/>
      <c r="BU468" s="508"/>
      <c r="BV468" s="508"/>
      <c r="BW468" s="508"/>
      <c r="BX468" s="508"/>
      <c r="BY468" s="508"/>
      <c r="BZ468" s="508"/>
      <c r="CA468" s="508"/>
      <c r="CB468" s="508"/>
      <c r="CC468" s="508"/>
      <c r="CD468" s="508"/>
      <c r="CE468" s="508"/>
      <c r="CF468" s="508"/>
      <c r="CG468" s="508"/>
      <c r="CH468" s="508"/>
      <c r="CI468" s="508"/>
      <c r="CJ468" s="508"/>
      <c r="CK468" s="508"/>
      <c r="CL468" s="508"/>
      <c r="CM468" s="508"/>
      <c r="CN468" s="508"/>
      <c r="CO468" s="508"/>
      <c r="CP468" s="508"/>
      <c r="CQ468" s="508"/>
      <c r="CR468" s="508"/>
      <c r="CS468" s="508"/>
      <c r="CT468" s="508"/>
      <c r="CU468" s="508"/>
      <c r="CV468" s="508"/>
      <c r="CW468" s="508"/>
      <c r="CX468" s="508"/>
      <c r="CY468" s="508"/>
      <c r="CZ468" s="508"/>
      <c r="DA468" s="508"/>
      <c r="DB468" s="508"/>
      <c r="DC468" s="508"/>
      <c r="DD468" s="508"/>
      <c r="DE468" s="508"/>
      <c r="DF468" s="508"/>
      <c r="DG468" s="508"/>
      <c r="DH468" s="508"/>
      <c r="DI468" s="508"/>
      <c r="DJ468" s="508"/>
      <c r="DK468" s="508"/>
      <c r="DL468" s="508"/>
      <c r="DM468" s="508"/>
      <c r="DN468" s="508"/>
      <c r="DO468" s="508"/>
      <c r="DP468" s="508"/>
      <c r="DQ468" s="508"/>
      <c r="DR468" s="508"/>
      <c r="DS468" s="508"/>
      <c r="DT468" s="508"/>
      <c r="DU468" s="508"/>
      <c r="DV468" s="508"/>
      <c r="DW468" s="508"/>
      <c r="DX468" s="508"/>
      <c r="DY468" s="508"/>
      <c r="DZ468" s="508"/>
      <c r="EA468" s="508"/>
      <c r="EB468" s="508"/>
      <c r="EC468" s="508"/>
      <c r="ED468" s="508"/>
      <c r="EE468" s="508"/>
      <c r="EF468" s="508"/>
      <c r="EG468" s="508"/>
      <c r="EH468" s="508"/>
      <c r="EI468" s="508"/>
      <c r="EJ468" s="508"/>
      <c r="EK468" s="508"/>
      <c r="EL468" s="508"/>
      <c r="EM468" s="508"/>
      <c r="EN468" s="508"/>
      <c r="EO468" s="508"/>
      <c r="EP468" s="508"/>
      <c r="EQ468" s="508"/>
      <c r="ER468" s="508"/>
      <c r="ES468" s="508"/>
      <c r="ET468" s="508"/>
      <c r="EU468" s="508"/>
      <c r="EV468" s="508"/>
      <c r="EW468" s="508"/>
      <c r="EX468" s="508"/>
      <c r="EY468" s="508"/>
      <c r="EZ468" s="508"/>
      <c r="FA468" s="508"/>
      <c r="FB468" s="508"/>
      <c r="FC468" s="508"/>
      <c r="FD468" s="508"/>
      <c r="FE468" s="508"/>
      <c r="FF468" s="508"/>
      <c r="FG468" s="508"/>
      <c r="FH468" s="508"/>
      <c r="FI468" s="508"/>
      <c r="FJ468" s="508"/>
      <c r="FK468" s="508"/>
      <c r="FL468" s="508"/>
      <c r="FM468" s="508"/>
      <c r="FN468" s="508"/>
      <c r="FO468" s="508"/>
      <c r="FP468" s="508"/>
      <c r="FQ468" s="508"/>
      <c r="FR468" s="508"/>
      <c r="FS468" s="508"/>
      <c r="FT468" s="508"/>
      <c r="FU468" s="508"/>
      <c r="FV468" s="508"/>
      <c r="FW468" s="508"/>
      <c r="FX468" s="508"/>
      <c r="FY468" s="508"/>
      <c r="FZ468" s="508"/>
      <c r="GA468" s="508"/>
      <c r="GB468" s="508"/>
      <c r="GC468" s="508"/>
      <c r="GD468" s="508"/>
      <c r="GE468" s="508"/>
      <c r="GF468" s="508"/>
      <c r="GG468" s="508"/>
      <c r="GH468" s="508"/>
      <c r="GI468" s="508"/>
      <c r="GJ468" s="508"/>
      <c r="GK468" s="508"/>
      <c r="GL468" s="508"/>
      <c r="GM468" s="508"/>
      <c r="GN468" s="508"/>
      <c r="GO468" s="508"/>
      <c r="GP468" s="508"/>
      <c r="GQ468" s="508"/>
      <c r="GR468" s="508"/>
      <c r="GS468" s="508"/>
      <c r="GT468" s="508"/>
      <c r="GU468" s="508"/>
      <c r="GV468" s="508"/>
      <c r="GW468" s="508"/>
      <c r="GX468" s="508"/>
      <c r="GY468" s="508"/>
      <c r="GZ468" s="508"/>
      <c r="HA468" s="508"/>
      <c r="HB468" s="508"/>
      <c r="HC468" s="508"/>
      <c r="HD468" s="508"/>
      <c r="HE468" s="508"/>
      <c r="HF468" s="508"/>
      <c r="HG468" s="508"/>
      <c r="HH468" s="508"/>
      <c r="HI468" s="508"/>
      <c r="HJ468" s="508"/>
      <c r="HK468" s="508"/>
    </row>
    <row r="469" spans="1:219" s="507" customFormat="1" x14ac:dyDescent="0.25">
      <c r="A469" s="508"/>
      <c r="B469" s="508"/>
      <c r="C469" s="508"/>
      <c r="D469" s="508"/>
      <c r="E469" s="798"/>
      <c r="F469" s="508"/>
      <c r="G469" s="508"/>
      <c r="H469" s="508"/>
      <c r="I469" s="512"/>
      <c r="J469" s="508"/>
      <c r="K469" s="508"/>
      <c r="L469" s="508"/>
      <c r="M469" s="508"/>
      <c r="N469" s="508"/>
      <c r="O469" s="508"/>
      <c r="P469" s="508"/>
      <c r="Q469" s="508"/>
      <c r="R469" s="513"/>
      <c r="S469" s="513"/>
      <c r="T469" s="513"/>
      <c r="U469" s="504"/>
      <c r="X469" s="506"/>
      <c r="AT469" s="508"/>
      <c r="AU469" s="508"/>
      <c r="AV469" s="508"/>
      <c r="AW469" s="508"/>
      <c r="AX469" s="508"/>
      <c r="AY469" s="508"/>
      <c r="AZ469" s="508"/>
      <c r="BA469" s="508"/>
      <c r="BB469" s="508"/>
      <c r="BC469" s="508"/>
      <c r="BD469" s="508"/>
      <c r="BE469" s="508"/>
      <c r="BF469" s="508"/>
      <c r="BG469" s="508"/>
      <c r="BH469" s="508"/>
      <c r="BI469" s="508"/>
      <c r="BJ469" s="508"/>
      <c r="BK469" s="508"/>
      <c r="BL469" s="508"/>
      <c r="BM469" s="508"/>
      <c r="BN469" s="508"/>
      <c r="BO469" s="508"/>
      <c r="BP469" s="508"/>
      <c r="BQ469" s="508"/>
      <c r="BR469" s="508"/>
      <c r="BS469" s="508"/>
      <c r="BT469" s="508"/>
      <c r="BU469" s="508"/>
      <c r="BV469" s="508"/>
      <c r="BW469" s="508"/>
      <c r="BX469" s="508"/>
      <c r="BY469" s="508"/>
      <c r="BZ469" s="508"/>
      <c r="CA469" s="508"/>
      <c r="CB469" s="508"/>
      <c r="CC469" s="508"/>
      <c r="CD469" s="508"/>
      <c r="CE469" s="508"/>
      <c r="CF469" s="508"/>
      <c r="CG469" s="508"/>
      <c r="CH469" s="508"/>
      <c r="CI469" s="508"/>
      <c r="CJ469" s="508"/>
      <c r="CK469" s="508"/>
      <c r="CL469" s="508"/>
      <c r="CM469" s="508"/>
      <c r="CN469" s="508"/>
      <c r="CO469" s="508"/>
      <c r="CP469" s="508"/>
      <c r="CQ469" s="508"/>
      <c r="CR469" s="508"/>
      <c r="CS469" s="508"/>
      <c r="CT469" s="508"/>
      <c r="CU469" s="508"/>
      <c r="CV469" s="508"/>
      <c r="CW469" s="508"/>
      <c r="CX469" s="508"/>
      <c r="CY469" s="508"/>
      <c r="CZ469" s="508"/>
      <c r="DA469" s="508"/>
      <c r="DB469" s="508"/>
      <c r="DC469" s="508"/>
      <c r="DD469" s="508"/>
      <c r="DE469" s="508"/>
      <c r="DF469" s="508"/>
      <c r="DG469" s="508"/>
      <c r="DH469" s="508"/>
      <c r="DI469" s="508"/>
      <c r="DJ469" s="508"/>
      <c r="DK469" s="508"/>
      <c r="DL469" s="508"/>
      <c r="DM469" s="508"/>
      <c r="DN469" s="508"/>
      <c r="DO469" s="508"/>
      <c r="DP469" s="508"/>
      <c r="DQ469" s="508"/>
      <c r="DR469" s="508"/>
      <c r="DS469" s="508"/>
      <c r="DT469" s="508"/>
      <c r="DU469" s="508"/>
      <c r="DV469" s="508"/>
      <c r="DW469" s="508"/>
      <c r="DX469" s="508"/>
      <c r="DY469" s="508"/>
      <c r="DZ469" s="508"/>
      <c r="EA469" s="508"/>
      <c r="EB469" s="508"/>
      <c r="EC469" s="508"/>
      <c r="ED469" s="508"/>
      <c r="EE469" s="508"/>
      <c r="EF469" s="508"/>
      <c r="EG469" s="508"/>
      <c r="EH469" s="508"/>
      <c r="EI469" s="508"/>
      <c r="EJ469" s="508"/>
      <c r="EK469" s="508"/>
      <c r="EL469" s="508"/>
      <c r="EM469" s="508"/>
      <c r="EN469" s="508"/>
      <c r="EO469" s="508"/>
      <c r="EP469" s="508"/>
      <c r="EQ469" s="508"/>
      <c r="ER469" s="508"/>
      <c r="ES469" s="508"/>
      <c r="ET469" s="508"/>
      <c r="EU469" s="508"/>
      <c r="EV469" s="508"/>
      <c r="EW469" s="508"/>
      <c r="EX469" s="508"/>
      <c r="EY469" s="508"/>
      <c r="EZ469" s="508"/>
      <c r="FA469" s="508"/>
      <c r="FB469" s="508"/>
      <c r="FC469" s="508"/>
      <c r="FD469" s="508"/>
      <c r="FE469" s="508"/>
      <c r="FF469" s="508"/>
      <c r="FG469" s="508"/>
      <c r="FH469" s="508"/>
      <c r="FI469" s="508"/>
      <c r="FJ469" s="508"/>
      <c r="FK469" s="508"/>
      <c r="FL469" s="508"/>
      <c r="FM469" s="508"/>
      <c r="FN469" s="508"/>
      <c r="FO469" s="508"/>
      <c r="FP469" s="508"/>
      <c r="FQ469" s="508"/>
      <c r="FR469" s="508"/>
      <c r="FS469" s="508"/>
      <c r="FT469" s="508"/>
      <c r="FU469" s="508"/>
      <c r="FV469" s="508"/>
      <c r="FW469" s="508"/>
      <c r="FX469" s="508"/>
      <c r="FY469" s="508"/>
      <c r="FZ469" s="508"/>
      <c r="GA469" s="508"/>
      <c r="GB469" s="508"/>
      <c r="GC469" s="508"/>
      <c r="GD469" s="508"/>
      <c r="GE469" s="508"/>
      <c r="GF469" s="508"/>
      <c r="GG469" s="508"/>
      <c r="GH469" s="508"/>
      <c r="GI469" s="508"/>
      <c r="GJ469" s="508"/>
      <c r="GK469" s="508"/>
      <c r="GL469" s="508"/>
      <c r="GM469" s="508"/>
      <c r="GN469" s="508"/>
      <c r="GO469" s="508"/>
      <c r="GP469" s="508"/>
      <c r="GQ469" s="508"/>
      <c r="GR469" s="508"/>
      <c r="GS469" s="508"/>
      <c r="GT469" s="508"/>
      <c r="GU469" s="508"/>
      <c r="GV469" s="508"/>
      <c r="GW469" s="508"/>
      <c r="GX469" s="508"/>
      <c r="GY469" s="508"/>
      <c r="GZ469" s="508"/>
      <c r="HA469" s="508"/>
      <c r="HB469" s="508"/>
      <c r="HC469" s="508"/>
      <c r="HD469" s="508"/>
      <c r="HE469" s="508"/>
      <c r="HF469" s="508"/>
      <c r="HG469" s="508"/>
      <c r="HH469" s="508"/>
      <c r="HI469" s="508"/>
      <c r="HJ469" s="508"/>
      <c r="HK469" s="508"/>
    </row>
    <row r="470" spans="1:219" s="507" customFormat="1" x14ac:dyDescent="0.25">
      <c r="A470" s="508"/>
      <c r="B470" s="508"/>
      <c r="C470" s="508"/>
      <c r="D470" s="508"/>
      <c r="E470" s="798"/>
      <c r="F470" s="508"/>
      <c r="G470" s="508"/>
      <c r="H470" s="508"/>
      <c r="I470" s="512"/>
      <c r="J470" s="508"/>
      <c r="K470" s="508"/>
      <c r="L470" s="508"/>
      <c r="M470" s="508"/>
      <c r="N470" s="508"/>
      <c r="O470" s="508"/>
      <c r="P470" s="508"/>
      <c r="Q470" s="508"/>
      <c r="R470" s="513"/>
      <c r="S470" s="513"/>
      <c r="T470" s="513"/>
      <c r="U470" s="504"/>
      <c r="X470" s="506"/>
      <c r="AT470" s="508"/>
      <c r="AU470" s="508"/>
      <c r="AV470" s="508"/>
      <c r="AW470" s="508"/>
      <c r="AX470" s="508"/>
      <c r="AY470" s="508"/>
      <c r="AZ470" s="508"/>
      <c r="BA470" s="508"/>
      <c r="BB470" s="508"/>
      <c r="BC470" s="508"/>
      <c r="BD470" s="508"/>
      <c r="BE470" s="508"/>
      <c r="BF470" s="508"/>
      <c r="BG470" s="508"/>
      <c r="BH470" s="508"/>
      <c r="BI470" s="508"/>
      <c r="BJ470" s="508"/>
      <c r="BK470" s="508"/>
      <c r="BL470" s="508"/>
      <c r="BM470" s="508"/>
      <c r="BN470" s="508"/>
      <c r="BO470" s="508"/>
      <c r="BP470" s="508"/>
      <c r="BQ470" s="508"/>
      <c r="BR470" s="508"/>
      <c r="BS470" s="508"/>
      <c r="BT470" s="508"/>
      <c r="BU470" s="508"/>
      <c r="BV470" s="508"/>
      <c r="BW470" s="508"/>
      <c r="BX470" s="508"/>
      <c r="BY470" s="508"/>
      <c r="BZ470" s="508"/>
      <c r="CA470" s="508"/>
      <c r="CB470" s="508"/>
      <c r="CC470" s="508"/>
      <c r="CD470" s="508"/>
      <c r="CE470" s="508"/>
      <c r="CF470" s="508"/>
      <c r="CG470" s="508"/>
      <c r="CH470" s="508"/>
      <c r="CI470" s="508"/>
      <c r="CJ470" s="508"/>
      <c r="CK470" s="508"/>
      <c r="CL470" s="508"/>
      <c r="CM470" s="508"/>
      <c r="CN470" s="508"/>
      <c r="CO470" s="508"/>
      <c r="CP470" s="508"/>
      <c r="CQ470" s="508"/>
      <c r="CR470" s="508"/>
      <c r="CS470" s="508"/>
      <c r="CT470" s="508"/>
      <c r="CU470" s="508"/>
      <c r="CV470" s="508"/>
      <c r="CW470" s="508"/>
      <c r="CX470" s="508"/>
      <c r="CY470" s="508"/>
      <c r="CZ470" s="508"/>
      <c r="DA470" s="508"/>
      <c r="DB470" s="508"/>
      <c r="DC470" s="508"/>
      <c r="DD470" s="508"/>
      <c r="DE470" s="508"/>
      <c r="DF470" s="508"/>
      <c r="DG470" s="508"/>
      <c r="DH470" s="508"/>
      <c r="DI470" s="508"/>
      <c r="DJ470" s="508"/>
      <c r="DK470" s="508"/>
      <c r="DL470" s="508"/>
      <c r="DM470" s="508"/>
      <c r="DN470" s="508"/>
      <c r="DO470" s="508"/>
      <c r="DP470" s="508"/>
      <c r="DQ470" s="508"/>
      <c r="DR470" s="508"/>
      <c r="DS470" s="508"/>
      <c r="DT470" s="508"/>
      <c r="DU470" s="508"/>
      <c r="DV470" s="508"/>
      <c r="DW470" s="508"/>
      <c r="DX470" s="508"/>
      <c r="DY470" s="508"/>
      <c r="DZ470" s="508"/>
      <c r="EA470" s="508"/>
      <c r="EB470" s="508"/>
      <c r="EC470" s="508"/>
      <c r="ED470" s="508"/>
      <c r="EE470" s="508"/>
      <c r="EF470" s="508"/>
      <c r="EG470" s="508"/>
      <c r="EH470" s="508"/>
      <c r="EI470" s="508"/>
      <c r="EJ470" s="508"/>
      <c r="EK470" s="508"/>
      <c r="EL470" s="508"/>
      <c r="EM470" s="508"/>
      <c r="EN470" s="508"/>
      <c r="EO470" s="508"/>
      <c r="EP470" s="508"/>
      <c r="EQ470" s="508"/>
      <c r="ER470" s="508"/>
      <c r="ES470" s="508"/>
      <c r="ET470" s="508"/>
      <c r="EU470" s="508"/>
      <c r="EV470" s="508"/>
      <c r="EW470" s="508"/>
      <c r="EX470" s="508"/>
      <c r="EY470" s="508"/>
      <c r="EZ470" s="508"/>
      <c r="FA470" s="508"/>
      <c r="FB470" s="508"/>
      <c r="FC470" s="508"/>
      <c r="FD470" s="508"/>
      <c r="FE470" s="508"/>
      <c r="FF470" s="508"/>
      <c r="FG470" s="508"/>
      <c r="FH470" s="508"/>
      <c r="FI470" s="508"/>
      <c r="FJ470" s="508"/>
      <c r="FK470" s="508"/>
      <c r="FL470" s="508"/>
      <c r="FM470" s="508"/>
      <c r="FN470" s="508"/>
      <c r="FO470" s="508"/>
      <c r="FP470" s="508"/>
      <c r="FQ470" s="508"/>
      <c r="FR470" s="508"/>
      <c r="FS470" s="508"/>
      <c r="FT470" s="508"/>
      <c r="FU470" s="508"/>
      <c r="FV470" s="508"/>
      <c r="FW470" s="508"/>
      <c r="FX470" s="508"/>
      <c r="FY470" s="508"/>
      <c r="FZ470" s="508"/>
      <c r="GA470" s="508"/>
      <c r="GB470" s="508"/>
      <c r="GC470" s="508"/>
      <c r="GD470" s="508"/>
      <c r="GE470" s="508"/>
      <c r="GF470" s="508"/>
      <c r="GG470" s="508"/>
      <c r="GH470" s="508"/>
      <c r="GI470" s="508"/>
      <c r="GJ470" s="508"/>
      <c r="GK470" s="508"/>
      <c r="GL470" s="508"/>
      <c r="GM470" s="508"/>
      <c r="GN470" s="508"/>
      <c r="GO470" s="508"/>
      <c r="GP470" s="508"/>
      <c r="GQ470" s="508"/>
      <c r="GR470" s="508"/>
      <c r="GS470" s="508"/>
      <c r="GT470" s="508"/>
      <c r="GU470" s="508"/>
      <c r="GV470" s="508"/>
      <c r="GW470" s="508"/>
      <c r="GX470" s="508"/>
      <c r="GY470" s="508"/>
      <c r="GZ470" s="508"/>
      <c r="HA470" s="508"/>
      <c r="HB470" s="508"/>
      <c r="HC470" s="508"/>
      <c r="HD470" s="508"/>
      <c r="HE470" s="508"/>
      <c r="HF470" s="508"/>
      <c r="HG470" s="508"/>
      <c r="HH470" s="508"/>
      <c r="HI470" s="508"/>
      <c r="HJ470" s="508"/>
      <c r="HK470" s="508"/>
    </row>
    <row r="471" spans="1:219" s="507" customFormat="1" x14ac:dyDescent="0.25">
      <c r="A471" s="508"/>
      <c r="B471" s="508"/>
      <c r="C471" s="508"/>
      <c r="D471" s="508"/>
      <c r="E471" s="798"/>
      <c r="F471" s="508"/>
      <c r="G471" s="508"/>
      <c r="H471" s="508"/>
      <c r="I471" s="512"/>
      <c r="J471" s="508"/>
      <c r="K471" s="508"/>
      <c r="L471" s="508"/>
      <c r="M471" s="508"/>
      <c r="N471" s="508"/>
      <c r="O471" s="508"/>
      <c r="P471" s="508"/>
      <c r="Q471" s="508"/>
      <c r="R471" s="513"/>
      <c r="S471" s="513"/>
      <c r="T471" s="513"/>
      <c r="U471" s="504"/>
      <c r="X471" s="506"/>
      <c r="AT471" s="508"/>
      <c r="AU471" s="508"/>
      <c r="AV471" s="508"/>
      <c r="AW471" s="508"/>
      <c r="AX471" s="508"/>
      <c r="AY471" s="508"/>
      <c r="AZ471" s="508"/>
      <c r="BA471" s="508"/>
      <c r="BB471" s="508"/>
      <c r="BC471" s="508"/>
      <c r="BD471" s="508"/>
      <c r="BE471" s="508"/>
      <c r="BF471" s="508"/>
      <c r="BG471" s="508"/>
      <c r="BH471" s="508"/>
      <c r="BI471" s="508"/>
      <c r="BJ471" s="508"/>
      <c r="BK471" s="508"/>
      <c r="BL471" s="508"/>
      <c r="BM471" s="508"/>
      <c r="BN471" s="508"/>
      <c r="BO471" s="508"/>
      <c r="BP471" s="508"/>
      <c r="BQ471" s="508"/>
      <c r="BR471" s="508"/>
      <c r="BS471" s="508"/>
      <c r="BT471" s="508"/>
      <c r="BU471" s="508"/>
      <c r="BV471" s="508"/>
      <c r="BW471" s="508"/>
      <c r="BX471" s="508"/>
      <c r="BY471" s="508"/>
      <c r="BZ471" s="508"/>
      <c r="CA471" s="508"/>
      <c r="CB471" s="508"/>
      <c r="CC471" s="508"/>
      <c r="CD471" s="508"/>
      <c r="CE471" s="508"/>
      <c r="CF471" s="508"/>
      <c r="CG471" s="508"/>
      <c r="CH471" s="508"/>
      <c r="CI471" s="508"/>
      <c r="CJ471" s="508"/>
      <c r="CK471" s="508"/>
      <c r="CL471" s="508"/>
      <c r="CM471" s="508"/>
      <c r="CN471" s="508"/>
      <c r="CO471" s="508"/>
      <c r="CP471" s="508"/>
      <c r="CQ471" s="508"/>
      <c r="CR471" s="508"/>
      <c r="CS471" s="508"/>
      <c r="CT471" s="508"/>
      <c r="CU471" s="508"/>
      <c r="CV471" s="508"/>
      <c r="CW471" s="508"/>
      <c r="CX471" s="508"/>
      <c r="CY471" s="508"/>
      <c r="CZ471" s="508"/>
      <c r="DA471" s="508"/>
      <c r="DB471" s="508"/>
      <c r="DC471" s="508"/>
      <c r="DD471" s="508"/>
      <c r="DE471" s="508"/>
      <c r="DF471" s="508"/>
      <c r="DG471" s="508"/>
      <c r="DH471" s="508"/>
      <c r="DI471" s="508"/>
      <c r="DJ471" s="508"/>
      <c r="DK471" s="508"/>
      <c r="DL471" s="508"/>
      <c r="DM471" s="508"/>
      <c r="DN471" s="508"/>
      <c r="DO471" s="508"/>
      <c r="DP471" s="508"/>
      <c r="DQ471" s="508"/>
      <c r="DR471" s="508"/>
      <c r="DS471" s="508"/>
      <c r="DT471" s="508"/>
      <c r="DU471" s="508"/>
      <c r="DV471" s="508"/>
      <c r="DW471" s="508"/>
      <c r="DX471" s="508"/>
      <c r="DY471" s="508"/>
      <c r="DZ471" s="508"/>
      <c r="EA471" s="508"/>
      <c r="EB471" s="508"/>
      <c r="EC471" s="508"/>
      <c r="ED471" s="508"/>
      <c r="EE471" s="508"/>
      <c r="EF471" s="508"/>
      <c r="EG471" s="508"/>
      <c r="EH471" s="508"/>
      <c r="EI471" s="508"/>
      <c r="EJ471" s="508"/>
      <c r="EK471" s="508"/>
      <c r="EL471" s="508"/>
      <c r="EM471" s="508"/>
      <c r="EN471" s="508"/>
      <c r="EO471" s="508"/>
      <c r="EP471" s="508"/>
      <c r="EQ471" s="508"/>
      <c r="ER471" s="508"/>
      <c r="ES471" s="508"/>
      <c r="ET471" s="508"/>
      <c r="EU471" s="508"/>
      <c r="EV471" s="508"/>
      <c r="EW471" s="508"/>
      <c r="EX471" s="508"/>
      <c r="EY471" s="508"/>
      <c r="EZ471" s="508"/>
      <c r="FA471" s="508"/>
      <c r="FB471" s="508"/>
      <c r="FC471" s="508"/>
      <c r="FD471" s="508"/>
      <c r="FE471" s="508"/>
      <c r="FF471" s="508"/>
      <c r="FG471" s="508"/>
      <c r="FH471" s="508"/>
      <c r="FI471" s="508"/>
      <c r="FJ471" s="508"/>
      <c r="FK471" s="508"/>
      <c r="FL471" s="508"/>
      <c r="FM471" s="508"/>
      <c r="FN471" s="508"/>
      <c r="FO471" s="508"/>
      <c r="FP471" s="508"/>
      <c r="FQ471" s="508"/>
      <c r="FR471" s="508"/>
      <c r="FS471" s="508"/>
      <c r="FT471" s="508"/>
      <c r="FU471" s="508"/>
      <c r="FV471" s="508"/>
      <c r="FW471" s="508"/>
      <c r="FX471" s="508"/>
      <c r="FY471" s="508"/>
      <c r="FZ471" s="508"/>
      <c r="GA471" s="508"/>
      <c r="GB471" s="508"/>
      <c r="GC471" s="508"/>
      <c r="GD471" s="508"/>
      <c r="GE471" s="508"/>
      <c r="GF471" s="508"/>
      <c r="GG471" s="508"/>
      <c r="GH471" s="508"/>
      <c r="GI471" s="508"/>
      <c r="GJ471" s="508"/>
      <c r="GK471" s="508"/>
      <c r="GL471" s="508"/>
      <c r="GM471" s="508"/>
      <c r="GN471" s="508"/>
      <c r="GO471" s="508"/>
      <c r="GP471" s="508"/>
      <c r="GQ471" s="508"/>
      <c r="GR471" s="508"/>
      <c r="GS471" s="508"/>
      <c r="GT471" s="508"/>
      <c r="GU471" s="508"/>
      <c r="GV471" s="508"/>
      <c r="GW471" s="508"/>
      <c r="GX471" s="508"/>
      <c r="GY471" s="508"/>
      <c r="GZ471" s="508"/>
      <c r="HA471" s="508"/>
      <c r="HB471" s="508"/>
      <c r="HC471" s="508"/>
      <c r="HD471" s="508"/>
      <c r="HE471" s="508"/>
      <c r="HF471" s="508"/>
      <c r="HG471" s="508"/>
      <c r="HH471" s="508"/>
      <c r="HI471" s="508"/>
      <c r="HJ471" s="508"/>
      <c r="HK471" s="508"/>
    </row>
    <row r="472" spans="1:219" s="507" customFormat="1" x14ac:dyDescent="0.25">
      <c r="A472" s="508"/>
      <c r="B472" s="508"/>
      <c r="C472" s="508"/>
      <c r="D472" s="508"/>
      <c r="E472" s="798"/>
      <c r="F472" s="508"/>
      <c r="G472" s="508"/>
      <c r="H472" s="508"/>
      <c r="I472" s="512"/>
      <c r="J472" s="508"/>
      <c r="K472" s="508"/>
      <c r="L472" s="508"/>
      <c r="M472" s="508"/>
      <c r="N472" s="508"/>
      <c r="O472" s="508"/>
      <c r="P472" s="508"/>
      <c r="Q472" s="508"/>
      <c r="R472" s="513"/>
      <c r="S472" s="513"/>
      <c r="T472" s="513"/>
      <c r="U472" s="504"/>
      <c r="X472" s="506"/>
      <c r="AT472" s="508"/>
      <c r="AU472" s="508"/>
      <c r="AV472" s="508"/>
      <c r="AW472" s="508"/>
      <c r="AX472" s="508"/>
      <c r="AY472" s="508"/>
      <c r="AZ472" s="508"/>
      <c r="BA472" s="508"/>
      <c r="BB472" s="508"/>
      <c r="BC472" s="508"/>
      <c r="BD472" s="508"/>
      <c r="BE472" s="508"/>
      <c r="BF472" s="508"/>
      <c r="BG472" s="508"/>
      <c r="BH472" s="508"/>
      <c r="BI472" s="508"/>
      <c r="BJ472" s="508"/>
      <c r="BK472" s="508"/>
      <c r="BL472" s="508"/>
      <c r="BM472" s="508"/>
      <c r="BN472" s="508"/>
      <c r="BO472" s="508"/>
      <c r="BP472" s="508"/>
      <c r="BQ472" s="508"/>
      <c r="BR472" s="508"/>
      <c r="BS472" s="508"/>
      <c r="BT472" s="508"/>
      <c r="BU472" s="508"/>
      <c r="BV472" s="508"/>
      <c r="BW472" s="508"/>
      <c r="BX472" s="508"/>
      <c r="BY472" s="508"/>
      <c r="BZ472" s="508"/>
      <c r="CA472" s="508"/>
      <c r="CB472" s="508"/>
      <c r="CC472" s="508"/>
      <c r="CD472" s="508"/>
      <c r="CE472" s="508"/>
      <c r="CF472" s="508"/>
      <c r="CG472" s="508"/>
      <c r="CH472" s="508"/>
      <c r="CI472" s="508"/>
      <c r="CJ472" s="508"/>
      <c r="CK472" s="508"/>
      <c r="CL472" s="508"/>
      <c r="CM472" s="508"/>
      <c r="CN472" s="508"/>
      <c r="CO472" s="508"/>
      <c r="CP472" s="508"/>
      <c r="CQ472" s="508"/>
      <c r="CR472" s="508"/>
      <c r="CS472" s="508"/>
      <c r="CT472" s="508"/>
      <c r="CU472" s="508"/>
      <c r="CV472" s="508"/>
      <c r="CW472" s="508"/>
      <c r="CX472" s="508"/>
      <c r="CY472" s="508"/>
      <c r="CZ472" s="508"/>
      <c r="DA472" s="508"/>
      <c r="DB472" s="508"/>
      <c r="DC472" s="508"/>
      <c r="DD472" s="508"/>
      <c r="DE472" s="508"/>
      <c r="DF472" s="508"/>
      <c r="DG472" s="508"/>
      <c r="DH472" s="508"/>
      <c r="DI472" s="508"/>
      <c r="DJ472" s="508"/>
      <c r="DK472" s="508"/>
      <c r="DL472" s="508"/>
      <c r="DM472" s="508"/>
      <c r="DN472" s="508"/>
      <c r="DO472" s="508"/>
      <c r="DP472" s="508"/>
      <c r="DQ472" s="508"/>
      <c r="DR472" s="508"/>
      <c r="DS472" s="508"/>
      <c r="DT472" s="508"/>
      <c r="DU472" s="508"/>
      <c r="DV472" s="508"/>
      <c r="DW472" s="508"/>
      <c r="DX472" s="508"/>
      <c r="DY472" s="508"/>
      <c r="DZ472" s="508"/>
      <c r="EA472" s="508"/>
      <c r="EB472" s="508"/>
      <c r="EC472" s="508"/>
      <c r="ED472" s="508"/>
      <c r="EE472" s="508"/>
      <c r="EF472" s="508"/>
      <c r="EG472" s="508"/>
      <c r="EH472" s="508"/>
      <c r="EI472" s="508"/>
      <c r="EJ472" s="508"/>
      <c r="EK472" s="508"/>
      <c r="EL472" s="508"/>
      <c r="EM472" s="508"/>
      <c r="EN472" s="508"/>
      <c r="EO472" s="508"/>
      <c r="EP472" s="508"/>
      <c r="EQ472" s="508"/>
      <c r="ER472" s="508"/>
      <c r="ES472" s="508"/>
      <c r="ET472" s="508"/>
      <c r="EU472" s="508"/>
      <c r="EV472" s="508"/>
      <c r="EW472" s="508"/>
      <c r="EX472" s="508"/>
      <c r="EY472" s="508"/>
      <c r="EZ472" s="508"/>
      <c r="FA472" s="508"/>
      <c r="FB472" s="508"/>
      <c r="FC472" s="508"/>
      <c r="FD472" s="508"/>
      <c r="FE472" s="508"/>
      <c r="FF472" s="508"/>
      <c r="FG472" s="508"/>
      <c r="FH472" s="508"/>
      <c r="FI472" s="508"/>
      <c r="FJ472" s="508"/>
      <c r="FK472" s="508"/>
      <c r="FL472" s="508"/>
      <c r="FM472" s="508"/>
      <c r="FN472" s="508"/>
      <c r="FO472" s="508"/>
      <c r="FP472" s="508"/>
      <c r="FQ472" s="508"/>
      <c r="FR472" s="508"/>
      <c r="FS472" s="508"/>
      <c r="FT472" s="508"/>
      <c r="FU472" s="508"/>
      <c r="FV472" s="508"/>
      <c r="FW472" s="508"/>
      <c r="FX472" s="508"/>
      <c r="FY472" s="508"/>
      <c r="FZ472" s="508"/>
      <c r="GA472" s="508"/>
      <c r="GB472" s="508"/>
      <c r="GC472" s="508"/>
      <c r="GD472" s="508"/>
      <c r="GE472" s="508"/>
      <c r="GF472" s="508"/>
      <c r="GG472" s="508"/>
      <c r="GH472" s="508"/>
      <c r="GI472" s="508"/>
      <c r="GJ472" s="508"/>
      <c r="GK472" s="508"/>
      <c r="GL472" s="508"/>
      <c r="GM472" s="508"/>
      <c r="GN472" s="508"/>
      <c r="GO472" s="508"/>
      <c r="GP472" s="508"/>
      <c r="GQ472" s="508"/>
      <c r="GR472" s="508"/>
      <c r="GS472" s="508"/>
      <c r="GT472" s="508"/>
      <c r="GU472" s="508"/>
      <c r="GV472" s="508"/>
      <c r="GW472" s="508"/>
      <c r="GX472" s="508"/>
      <c r="GY472" s="508"/>
      <c r="GZ472" s="508"/>
      <c r="HA472" s="508"/>
      <c r="HB472" s="508"/>
      <c r="HC472" s="508"/>
      <c r="HD472" s="508"/>
      <c r="HE472" s="508"/>
      <c r="HF472" s="508"/>
      <c r="HG472" s="508"/>
      <c r="HH472" s="508"/>
      <c r="HI472" s="508"/>
      <c r="HJ472" s="508"/>
      <c r="HK472" s="508"/>
    </row>
    <row r="473" spans="1:219" s="507" customFormat="1" x14ac:dyDescent="0.25">
      <c r="A473" s="508"/>
      <c r="B473" s="508"/>
      <c r="C473" s="508"/>
      <c r="D473" s="508"/>
      <c r="E473" s="798"/>
      <c r="F473" s="508"/>
      <c r="G473" s="508"/>
      <c r="H473" s="508"/>
      <c r="I473" s="512"/>
      <c r="J473" s="508"/>
      <c r="K473" s="508"/>
      <c r="L473" s="508"/>
      <c r="M473" s="508"/>
      <c r="N473" s="508"/>
      <c r="O473" s="508"/>
      <c r="P473" s="508"/>
      <c r="Q473" s="508"/>
      <c r="R473" s="513"/>
      <c r="S473" s="513"/>
      <c r="T473" s="513"/>
      <c r="U473" s="504"/>
      <c r="X473" s="506"/>
      <c r="AT473" s="508"/>
      <c r="AU473" s="508"/>
      <c r="AV473" s="508"/>
      <c r="AW473" s="508"/>
      <c r="AX473" s="508"/>
      <c r="AY473" s="508"/>
      <c r="AZ473" s="508"/>
      <c r="BA473" s="508"/>
      <c r="BB473" s="508"/>
      <c r="BC473" s="508"/>
      <c r="BD473" s="508"/>
      <c r="BE473" s="508"/>
      <c r="BF473" s="508"/>
      <c r="BG473" s="508"/>
      <c r="BH473" s="508"/>
      <c r="BI473" s="508"/>
      <c r="BJ473" s="508"/>
      <c r="BK473" s="508"/>
      <c r="BL473" s="508"/>
      <c r="BM473" s="508"/>
      <c r="BN473" s="508"/>
      <c r="BO473" s="508"/>
      <c r="BP473" s="508"/>
      <c r="BQ473" s="508"/>
      <c r="BR473" s="508"/>
      <c r="BS473" s="508"/>
      <c r="BT473" s="508"/>
      <c r="BU473" s="508"/>
      <c r="BV473" s="508"/>
      <c r="BW473" s="508"/>
      <c r="BX473" s="508"/>
      <c r="BY473" s="508"/>
      <c r="BZ473" s="508"/>
      <c r="CA473" s="508"/>
      <c r="CB473" s="508"/>
      <c r="CC473" s="508"/>
      <c r="CD473" s="508"/>
      <c r="CE473" s="508"/>
      <c r="CF473" s="508"/>
      <c r="CG473" s="508"/>
      <c r="CH473" s="508"/>
      <c r="CI473" s="508"/>
      <c r="CJ473" s="508"/>
      <c r="CK473" s="508"/>
      <c r="CL473" s="508"/>
      <c r="CM473" s="508"/>
      <c r="CN473" s="508"/>
      <c r="CO473" s="508"/>
      <c r="CP473" s="508"/>
      <c r="CQ473" s="508"/>
      <c r="CR473" s="508"/>
      <c r="CS473" s="508"/>
      <c r="CT473" s="508"/>
      <c r="CU473" s="508"/>
      <c r="CV473" s="508"/>
      <c r="CW473" s="508"/>
      <c r="CX473" s="508"/>
      <c r="CY473" s="508"/>
      <c r="CZ473" s="508"/>
      <c r="DA473" s="508"/>
      <c r="DB473" s="508"/>
      <c r="DC473" s="508"/>
      <c r="DD473" s="508"/>
      <c r="DE473" s="508"/>
      <c r="DF473" s="508"/>
      <c r="DG473" s="508"/>
      <c r="DH473" s="508"/>
      <c r="DI473" s="508"/>
      <c r="DJ473" s="508"/>
      <c r="DK473" s="508"/>
      <c r="DL473" s="508"/>
      <c r="DM473" s="508"/>
      <c r="DN473" s="508"/>
      <c r="DO473" s="508"/>
      <c r="DP473" s="508"/>
      <c r="DQ473" s="508"/>
      <c r="DR473" s="508"/>
      <c r="DS473" s="508"/>
      <c r="DT473" s="508"/>
      <c r="DU473" s="508"/>
      <c r="DV473" s="508"/>
      <c r="DW473" s="508"/>
      <c r="DX473" s="508"/>
      <c r="DY473" s="508"/>
      <c r="DZ473" s="508"/>
      <c r="EA473" s="508"/>
      <c r="EB473" s="508"/>
      <c r="EC473" s="508"/>
      <c r="ED473" s="508"/>
      <c r="EE473" s="508"/>
      <c r="EF473" s="508"/>
      <c r="EG473" s="508"/>
      <c r="EH473" s="508"/>
      <c r="EI473" s="508"/>
      <c r="EJ473" s="508"/>
      <c r="EK473" s="508"/>
      <c r="EL473" s="508"/>
      <c r="EM473" s="508"/>
      <c r="EN473" s="508"/>
      <c r="EO473" s="508"/>
      <c r="EP473" s="508"/>
      <c r="EQ473" s="508"/>
      <c r="ER473" s="508"/>
      <c r="ES473" s="508"/>
      <c r="ET473" s="508"/>
      <c r="EU473" s="508"/>
      <c r="EV473" s="508"/>
      <c r="EW473" s="508"/>
      <c r="EX473" s="508"/>
      <c r="EY473" s="508"/>
      <c r="EZ473" s="508"/>
      <c r="FA473" s="508"/>
      <c r="FB473" s="508"/>
      <c r="FC473" s="508"/>
      <c r="FD473" s="508"/>
      <c r="FE473" s="508"/>
      <c r="FF473" s="508"/>
      <c r="FG473" s="508"/>
      <c r="FH473" s="508"/>
      <c r="FI473" s="508"/>
      <c r="FJ473" s="508"/>
      <c r="FK473" s="508"/>
      <c r="FL473" s="508"/>
      <c r="FM473" s="508"/>
      <c r="FN473" s="508"/>
      <c r="FO473" s="508"/>
      <c r="FP473" s="508"/>
      <c r="FQ473" s="508"/>
      <c r="FR473" s="508"/>
      <c r="FS473" s="508"/>
      <c r="FT473" s="508"/>
      <c r="FU473" s="508"/>
      <c r="FV473" s="508"/>
      <c r="FW473" s="508"/>
      <c r="FX473" s="508"/>
      <c r="FY473" s="508"/>
      <c r="FZ473" s="508"/>
      <c r="GA473" s="508"/>
      <c r="GB473" s="508"/>
      <c r="GC473" s="508"/>
      <c r="GD473" s="508"/>
      <c r="GE473" s="508"/>
      <c r="GF473" s="508"/>
      <c r="GG473" s="508"/>
      <c r="GH473" s="508"/>
      <c r="GI473" s="508"/>
      <c r="GJ473" s="508"/>
      <c r="GK473" s="508"/>
      <c r="GL473" s="508"/>
      <c r="GM473" s="508"/>
      <c r="GN473" s="508"/>
      <c r="GO473" s="508"/>
      <c r="GP473" s="508"/>
      <c r="GQ473" s="508"/>
      <c r="GR473" s="508"/>
      <c r="GS473" s="508"/>
      <c r="GT473" s="508"/>
      <c r="GU473" s="508"/>
      <c r="GV473" s="508"/>
      <c r="GW473" s="508"/>
      <c r="GX473" s="508"/>
      <c r="GY473" s="508"/>
      <c r="GZ473" s="508"/>
      <c r="HA473" s="508"/>
      <c r="HB473" s="508"/>
      <c r="HC473" s="508"/>
      <c r="HD473" s="508"/>
      <c r="HE473" s="508"/>
      <c r="HF473" s="508"/>
      <c r="HG473" s="508"/>
      <c r="HH473" s="508"/>
      <c r="HI473" s="508"/>
      <c r="HJ473" s="508"/>
      <c r="HK473" s="508"/>
    </row>
    <row r="474" spans="1:219" s="507" customFormat="1" x14ac:dyDescent="0.25">
      <c r="A474" s="508"/>
      <c r="B474" s="508"/>
      <c r="C474" s="508"/>
      <c r="D474" s="508"/>
      <c r="E474" s="798"/>
      <c r="F474" s="508"/>
      <c r="G474" s="508"/>
      <c r="H474" s="508"/>
      <c r="I474" s="512"/>
      <c r="J474" s="508"/>
      <c r="K474" s="508"/>
      <c r="L474" s="508"/>
      <c r="M474" s="508"/>
      <c r="N474" s="508"/>
      <c r="O474" s="508"/>
      <c r="P474" s="508"/>
      <c r="Q474" s="508"/>
      <c r="R474" s="513"/>
      <c r="S474" s="513"/>
      <c r="T474" s="513"/>
      <c r="U474" s="504"/>
      <c r="X474" s="506"/>
      <c r="AT474" s="508"/>
      <c r="AU474" s="508"/>
      <c r="AV474" s="508"/>
      <c r="AW474" s="508"/>
      <c r="AX474" s="508"/>
      <c r="AY474" s="508"/>
      <c r="AZ474" s="508"/>
      <c r="BA474" s="508"/>
      <c r="BB474" s="508"/>
      <c r="BC474" s="508"/>
      <c r="BD474" s="508"/>
      <c r="BE474" s="508"/>
      <c r="BF474" s="508"/>
      <c r="BG474" s="508"/>
      <c r="BH474" s="508"/>
      <c r="BI474" s="508"/>
      <c r="BJ474" s="508"/>
      <c r="BK474" s="508"/>
      <c r="BL474" s="508"/>
      <c r="BM474" s="508"/>
      <c r="BN474" s="508"/>
      <c r="BO474" s="508"/>
      <c r="BP474" s="508"/>
      <c r="BQ474" s="508"/>
      <c r="BR474" s="508"/>
      <c r="BS474" s="508"/>
      <c r="BT474" s="508"/>
      <c r="BU474" s="508"/>
      <c r="BV474" s="508"/>
      <c r="BW474" s="508"/>
      <c r="BX474" s="508"/>
      <c r="BY474" s="508"/>
      <c r="BZ474" s="508"/>
      <c r="CA474" s="508"/>
      <c r="CB474" s="508"/>
      <c r="CC474" s="508"/>
      <c r="CD474" s="508"/>
      <c r="CE474" s="508"/>
      <c r="CF474" s="508"/>
      <c r="CG474" s="508"/>
      <c r="CH474" s="508"/>
      <c r="CI474" s="508"/>
      <c r="CJ474" s="508"/>
      <c r="CK474" s="508"/>
      <c r="CL474" s="508"/>
      <c r="CM474" s="508"/>
      <c r="CN474" s="508"/>
      <c r="CO474" s="508"/>
      <c r="CP474" s="508"/>
      <c r="CQ474" s="508"/>
      <c r="CR474" s="508"/>
      <c r="CS474" s="508"/>
      <c r="CT474" s="508"/>
      <c r="CU474" s="508"/>
      <c r="CV474" s="508"/>
      <c r="CW474" s="508"/>
      <c r="CX474" s="508"/>
      <c r="CY474" s="508"/>
      <c r="CZ474" s="508"/>
      <c r="DA474" s="508"/>
      <c r="DB474" s="508"/>
      <c r="DC474" s="508"/>
      <c r="DD474" s="508"/>
      <c r="DE474" s="508"/>
      <c r="DF474" s="508"/>
      <c r="DG474" s="508"/>
      <c r="DH474" s="508"/>
      <c r="DI474" s="508"/>
      <c r="DJ474" s="508"/>
      <c r="DK474" s="508"/>
      <c r="DL474" s="508"/>
      <c r="DM474" s="508"/>
      <c r="DN474" s="508"/>
      <c r="DO474" s="508"/>
      <c r="DP474" s="508"/>
      <c r="DQ474" s="508"/>
      <c r="DR474" s="508"/>
      <c r="DS474" s="508"/>
      <c r="DT474" s="508"/>
      <c r="DU474" s="508"/>
      <c r="DV474" s="508"/>
      <c r="DW474" s="508"/>
      <c r="DX474" s="508"/>
      <c r="DY474" s="508"/>
      <c r="DZ474" s="508"/>
      <c r="EA474" s="508"/>
      <c r="EB474" s="508"/>
      <c r="EC474" s="508"/>
      <c r="ED474" s="508"/>
      <c r="EE474" s="508"/>
      <c r="EF474" s="508"/>
      <c r="EG474" s="508"/>
      <c r="EH474" s="508"/>
      <c r="EI474" s="508"/>
      <c r="EJ474" s="508"/>
      <c r="EK474" s="508"/>
      <c r="EL474" s="508"/>
      <c r="EM474" s="508"/>
      <c r="EN474" s="508"/>
      <c r="EO474" s="508"/>
      <c r="EP474" s="508"/>
      <c r="EQ474" s="508"/>
      <c r="ER474" s="508"/>
      <c r="ES474" s="508"/>
      <c r="ET474" s="508"/>
      <c r="EU474" s="508"/>
      <c r="EV474" s="508"/>
      <c r="EW474" s="508"/>
      <c r="EX474" s="508"/>
      <c r="EY474" s="508"/>
      <c r="EZ474" s="508"/>
      <c r="FA474" s="508"/>
      <c r="FB474" s="508"/>
      <c r="FC474" s="508"/>
      <c r="FD474" s="508"/>
      <c r="FE474" s="508"/>
      <c r="FF474" s="508"/>
      <c r="FG474" s="508"/>
      <c r="FH474" s="508"/>
      <c r="FI474" s="508"/>
      <c r="FJ474" s="508"/>
      <c r="FK474" s="508"/>
      <c r="FL474" s="508"/>
      <c r="FM474" s="508"/>
      <c r="FN474" s="508"/>
      <c r="FO474" s="508"/>
      <c r="FP474" s="508"/>
      <c r="FQ474" s="508"/>
      <c r="FR474" s="508"/>
      <c r="FS474" s="508"/>
      <c r="FT474" s="508"/>
      <c r="FU474" s="508"/>
      <c r="FV474" s="508"/>
      <c r="FW474" s="508"/>
      <c r="FX474" s="508"/>
      <c r="FY474" s="508"/>
      <c r="FZ474" s="508"/>
      <c r="GA474" s="508"/>
      <c r="GB474" s="508"/>
      <c r="GC474" s="508"/>
      <c r="GD474" s="508"/>
      <c r="GE474" s="508"/>
      <c r="GF474" s="508"/>
      <c r="GG474" s="508"/>
      <c r="GH474" s="508"/>
      <c r="GI474" s="508"/>
      <c r="GJ474" s="508"/>
      <c r="GK474" s="508"/>
      <c r="GL474" s="508"/>
      <c r="GM474" s="508"/>
      <c r="GN474" s="508"/>
      <c r="GO474" s="508"/>
      <c r="GP474" s="508"/>
      <c r="GQ474" s="508"/>
      <c r="GR474" s="508"/>
      <c r="GS474" s="508"/>
      <c r="GT474" s="508"/>
      <c r="GU474" s="508"/>
      <c r="GV474" s="508"/>
      <c r="GW474" s="508"/>
      <c r="GX474" s="508"/>
      <c r="GY474" s="508"/>
      <c r="GZ474" s="508"/>
      <c r="HA474" s="508"/>
      <c r="HB474" s="508"/>
      <c r="HC474" s="508"/>
      <c r="HD474" s="508"/>
      <c r="HE474" s="508"/>
      <c r="HF474" s="508"/>
      <c r="HG474" s="508"/>
      <c r="HH474" s="508"/>
      <c r="HI474" s="508"/>
      <c r="HJ474" s="508"/>
      <c r="HK474" s="508"/>
    </row>
    <row r="475" spans="1:219" s="507" customFormat="1" x14ac:dyDescent="0.25">
      <c r="A475" s="508"/>
      <c r="B475" s="508"/>
      <c r="C475" s="508"/>
      <c r="D475" s="508"/>
      <c r="E475" s="798"/>
      <c r="F475" s="508"/>
      <c r="G475" s="508"/>
      <c r="H475" s="508"/>
      <c r="I475" s="512"/>
      <c r="J475" s="508"/>
      <c r="K475" s="508"/>
      <c r="L475" s="508"/>
      <c r="M475" s="508"/>
      <c r="N475" s="508"/>
      <c r="O475" s="508"/>
      <c r="P475" s="508"/>
      <c r="Q475" s="508"/>
      <c r="R475" s="513"/>
      <c r="S475" s="513"/>
      <c r="T475" s="513"/>
      <c r="U475" s="504"/>
      <c r="X475" s="506"/>
      <c r="AT475" s="508"/>
      <c r="AU475" s="508"/>
      <c r="AV475" s="508"/>
      <c r="AW475" s="508"/>
      <c r="AX475" s="508"/>
      <c r="AY475" s="508"/>
      <c r="AZ475" s="508"/>
      <c r="BA475" s="508"/>
      <c r="BB475" s="508"/>
      <c r="BC475" s="508"/>
      <c r="BD475" s="508"/>
      <c r="BE475" s="508"/>
      <c r="BF475" s="508"/>
      <c r="BG475" s="508"/>
      <c r="BH475" s="508"/>
      <c r="BI475" s="508"/>
      <c r="BJ475" s="508"/>
      <c r="BK475" s="508"/>
      <c r="BL475" s="508"/>
      <c r="BM475" s="508"/>
      <c r="BN475" s="508"/>
      <c r="BO475" s="508"/>
      <c r="BP475" s="508"/>
      <c r="BQ475" s="508"/>
      <c r="BR475" s="508"/>
      <c r="BS475" s="508"/>
      <c r="BT475" s="508"/>
      <c r="BU475" s="508"/>
      <c r="BV475" s="508"/>
      <c r="BW475" s="508"/>
      <c r="BX475" s="508"/>
      <c r="BY475" s="508"/>
      <c r="BZ475" s="508"/>
      <c r="CA475" s="508"/>
      <c r="CB475" s="508"/>
      <c r="CC475" s="508"/>
      <c r="CD475" s="508"/>
      <c r="CE475" s="508"/>
      <c r="CF475" s="508"/>
      <c r="CG475" s="508"/>
      <c r="CH475" s="508"/>
      <c r="CI475" s="508"/>
      <c r="CJ475" s="508"/>
      <c r="CK475" s="508"/>
      <c r="CL475" s="508"/>
      <c r="CM475" s="508"/>
      <c r="CN475" s="508"/>
      <c r="CO475" s="508"/>
      <c r="CP475" s="508"/>
      <c r="CQ475" s="508"/>
      <c r="CR475" s="508"/>
      <c r="CS475" s="508"/>
      <c r="CT475" s="508"/>
      <c r="CU475" s="508"/>
      <c r="CV475" s="508"/>
      <c r="CW475" s="508"/>
      <c r="CX475" s="508"/>
      <c r="CY475" s="508"/>
      <c r="CZ475" s="508"/>
      <c r="DA475" s="508"/>
      <c r="DB475" s="508"/>
      <c r="DC475" s="508"/>
      <c r="DD475" s="508"/>
      <c r="DE475" s="508"/>
      <c r="DF475" s="508"/>
      <c r="DG475" s="508"/>
      <c r="DH475" s="508"/>
      <c r="DI475" s="508"/>
      <c r="DJ475" s="508"/>
      <c r="DK475" s="508"/>
      <c r="DL475" s="508"/>
      <c r="DM475" s="508"/>
      <c r="DN475" s="508"/>
      <c r="DO475" s="508"/>
      <c r="DP475" s="508"/>
      <c r="DQ475" s="508"/>
      <c r="DR475" s="508"/>
      <c r="DS475" s="508"/>
      <c r="DT475" s="508"/>
      <c r="DU475" s="508"/>
      <c r="DV475" s="508"/>
      <c r="DW475" s="508"/>
      <c r="DX475" s="508"/>
      <c r="DY475" s="508"/>
      <c r="DZ475" s="508"/>
      <c r="EA475" s="508"/>
      <c r="EB475" s="508"/>
      <c r="EC475" s="508"/>
      <c r="ED475" s="508"/>
      <c r="EE475" s="508"/>
      <c r="EF475" s="508"/>
      <c r="EG475" s="508"/>
      <c r="EH475" s="508"/>
      <c r="EI475" s="508"/>
      <c r="EJ475" s="508"/>
      <c r="EK475" s="508"/>
      <c r="EL475" s="508"/>
      <c r="EM475" s="508"/>
      <c r="EN475" s="508"/>
      <c r="EO475" s="508"/>
      <c r="EP475" s="508"/>
      <c r="EQ475" s="508"/>
      <c r="ER475" s="508"/>
      <c r="ES475" s="508"/>
      <c r="ET475" s="508"/>
      <c r="EU475" s="508"/>
      <c r="EV475" s="508"/>
      <c r="EW475" s="508"/>
      <c r="EX475" s="508"/>
      <c r="EY475" s="508"/>
      <c r="EZ475" s="508"/>
      <c r="FA475" s="508"/>
      <c r="FB475" s="508"/>
      <c r="FC475" s="508"/>
      <c r="FD475" s="508"/>
      <c r="FE475" s="508"/>
      <c r="FF475" s="508"/>
      <c r="FG475" s="508"/>
      <c r="FH475" s="508"/>
      <c r="FI475" s="508"/>
      <c r="FJ475" s="508"/>
      <c r="FK475" s="508"/>
      <c r="FL475" s="508"/>
      <c r="FM475" s="508"/>
      <c r="FN475" s="508"/>
      <c r="FO475" s="508"/>
      <c r="FP475" s="508"/>
      <c r="FQ475" s="508"/>
      <c r="FR475" s="508"/>
      <c r="FS475" s="508"/>
      <c r="FT475" s="508"/>
      <c r="FU475" s="508"/>
      <c r="FV475" s="508"/>
      <c r="FW475" s="508"/>
      <c r="FX475" s="508"/>
      <c r="FY475" s="508"/>
      <c r="FZ475" s="508"/>
      <c r="GA475" s="508"/>
      <c r="GB475" s="508"/>
      <c r="GC475" s="508"/>
      <c r="GD475" s="508"/>
      <c r="GE475" s="508"/>
      <c r="GF475" s="508"/>
      <c r="GG475" s="508"/>
      <c r="GH475" s="508"/>
      <c r="GI475" s="508"/>
      <c r="GJ475" s="508"/>
      <c r="GK475" s="508"/>
      <c r="GL475" s="508"/>
      <c r="GM475" s="508"/>
      <c r="GN475" s="508"/>
      <c r="GO475" s="508"/>
      <c r="GP475" s="508"/>
      <c r="GQ475" s="508"/>
      <c r="GR475" s="508"/>
      <c r="GS475" s="508"/>
      <c r="GT475" s="508"/>
      <c r="GU475" s="508"/>
      <c r="GV475" s="508"/>
      <c r="GW475" s="508"/>
      <c r="GX475" s="508"/>
      <c r="GY475" s="508"/>
      <c r="GZ475" s="508"/>
      <c r="HA475" s="508"/>
      <c r="HB475" s="508"/>
      <c r="HC475" s="508"/>
      <c r="HD475" s="508"/>
      <c r="HE475" s="508"/>
      <c r="HF475" s="508"/>
      <c r="HG475" s="508"/>
      <c r="HH475" s="508"/>
      <c r="HI475" s="508"/>
      <c r="HJ475" s="508"/>
      <c r="HK475" s="508"/>
    </row>
    <row r="476" spans="1:219" s="507" customFormat="1" x14ac:dyDescent="0.25">
      <c r="A476" s="508"/>
      <c r="B476" s="508"/>
      <c r="C476" s="508"/>
      <c r="D476" s="508"/>
      <c r="E476" s="798"/>
      <c r="F476" s="508"/>
      <c r="G476" s="508"/>
      <c r="H476" s="508"/>
      <c r="I476" s="512"/>
      <c r="J476" s="508"/>
      <c r="K476" s="508"/>
      <c r="L476" s="508"/>
      <c r="M476" s="508"/>
      <c r="N476" s="508"/>
      <c r="O476" s="508"/>
      <c r="P476" s="508"/>
      <c r="Q476" s="508"/>
      <c r="R476" s="513"/>
      <c r="S476" s="513"/>
      <c r="T476" s="513"/>
      <c r="U476" s="504"/>
      <c r="X476" s="506"/>
      <c r="AT476" s="508"/>
      <c r="AU476" s="508"/>
      <c r="AV476" s="508"/>
      <c r="AW476" s="508"/>
      <c r="AX476" s="508"/>
      <c r="AY476" s="508"/>
      <c r="AZ476" s="508"/>
      <c r="BA476" s="508"/>
      <c r="BB476" s="508"/>
      <c r="BC476" s="508"/>
      <c r="BD476" s="508"/>
      <c r="BE476" s="508"/>
      <c r="BF476" s="508"/>
      <c r="BG476" s="508"/>
      <c r="BH476" s="508"/>
      <c r="BI476" s="508"/>
      <c r="BJ476" s="508"/>
      <c r="BK476" s="508"/>
      <c r="BL476" s="508"/>
      <c r="BM476" s="508"/>
      <c r="BN476" s="508"/>
      <c r="BO476" s="508"/>
      <c r="BP476" s="508"/>
      <c r="BQ476" s="508"/>
      <c r="BR476" s="508"/>
      <c r="BS476" s="508"/>
      <c r="BT476" s="508"/>
      <c r="BU476" s="508"/>
      <c r="BV476" s="508"/>
      <c r="BW476" s="508"/>
      <c r="BX476" s="508"/>
      <c r="BY476" s="508"/>
      <c r="BZ476" s="508"/>
      <c r="CA476" s="508"/>
      <c r="CB476" s="508"/>
      <c r="CC476" s="508"/>
      <c r="CD476" s="508"/>
      <c r="CE476" s="508"/>
      <c r="CF476" s="508"/>
      <c r="CG476" s="508"/>
      <c r="CH476" s="508"/>
      <c r="CI476" s="508"/>
      <c r="CJ476" s="508"/>
      <c r="CK476" s="508"/>
      <c r="CL476" s="508"/>
      <c r="CM476" s="508"/>
      <c r="CN476" s="508"/>
      <c r="CO476" s="508"/>
      <c r="CP476" s="508"/>
      <c r="CQ476" s="508"/>
      <c r="CR476" s="508"/>
      <c r="CS476" s="508"/>
      <c r="CT476" s="508"/>
      <c r="CU476" s="508"/>
      <c r="CV476" s="508"/>
      <c r="CW476" s="508"/>
      <c r="CX476" s="508"/>
      <c r="CY476" s="508"/>
      <c r="CZ476" s="508"/>
      <c r="DA476" s="508"/>
      <c r="DB476" s="508"/>
      <c r="DC476" s="508"/>
      <c r="DD476" s="508"/>
      <c r="DE476" s="508"/>
      <c r="DF476" s="508"/>
      <c r="DG476" s="508"/>
      <c r="DH476" s="508"/>
      <c r="DI476" s="508"/>
      <c r="DJ476" s="508"/>
      <c r="DK476" s="508"/>
      <c r="DL476" s="508"/>
      <c r="DM476" s="508"/>
      <c r="DN476" s="508"/>
      <c r="DO476" s="508"/>
      <c r="DP476" s="508"/>
      <c r="DQ476" s="508"/>
      <c r="DR476" s="508"/>
      <c r="DS476" s="508"/>
      <c r="DT476" s="508"/>
      <c r="DU476" s="508"/>
      <c r="DV476" s="508"/>
      <c r="DW476" s="508"/>
      <c r="DX476" s="508"/>
      <c r="DY476" s="508"/>
      <c r="DZ476" s="508"/>
      <c r="EA476" s="508"/>
      <c r="EB476" s="508"/>
      <c r="EC476" s="508"/>
      <c r="ED476" s="508"/>
      <c r="EE476" s="508"/>
      <c r="EF476" s="508"/>
      <c r="EG476" s="508"/>
      <c r="EH476" s="508"/>
      <c r="EI476" s="508"/>
      <c r="EJ476" s="508"/>
      <c r="EK476" s="508"/>
      <c r="EL476" s="508"/>
      <c r="EM476" s="508"/>
      <c r="EN476" s="508"/>
      <c r="EO476" s="508"/>
      <c r="EP476" s="508"/>
      <c r="EQ476" s="508"/>
      <c r="ER476" s="508"/>
      <c r="ES476" s="508"/>
      <c r="ET476" s="508"/>
      <c r="EU476" s="508"/>
      <c r="EV476" s="508"/>
      <c r="EW476" s="508"/>
      <c r="EX476" s="508"/>
      <c r="EY476" s="508"/>
      <c r="EZ476" s="508"/>
      <c r="FA476" s="508"/>
      <c r="FB476" s="508"/>
      <c r="FC476" s="508"/>
      <c r="FD476" s="508"/>
      <c r="FE476" s="508"/>
      <c r="FF476" s="508"/>
      <c r="FG476" s="508"/>
      <c r="FH476" s="508"/>
      <c r="FI476" s="508"/>
      <c r="FJ476" s="508"/>
      <c r="FK476" s="508"/>
      <c r="FL476" s="508"/>
      <c r="FM476" s="508"/>
      <c r="FN476" s="508"/>
      <c r="FO476" s="508"/>
      <c r="FP476" s="508"/>
      <c r="FQ476" s="508"/>
      <c r="FR476" s="508"/>
      <c r="FS476" s="508"/>
      <c r="FT476" s="508"/>
      <c r="FU476" s="508"/>
      <c r="FV476" s="508"/>
      <c r="FW476" s="508"/>
      <c r="FX476" s="508"/>
      <c r="FY476" s="508"/>
      <c r="FZ476" s="508"/>
      <c r="GA476" s="508"/>
      <c r="GB476" s="508"/>
      <c r="GC476" s="508"/>
      <c r="GD476" s="508"/>
      <c r="GE476" s="508"/>
      <c r="GF476" s="508"/>
      <c r="GG476" s="508"/>
      <c r="GH476" s="508"/>
      <c r="GI476" s="508"/>
      <c r="GJ476" s="508"/>
      <c r="GK476" s="508"/>
      <c r="GL476" s="508"/>
      <c r="GM476" s="508"/>
      <c r="GN476" s="508"/>
      <c r="GO476" s="508"/>
      <c r="GP476" s="508"/>
      <c r="GQ476" s="508"/>
      <c r="GR476" s="508"/>
      <c r="GS476" s="508"/>
      <c r="GT476" s="508"/>
      <c r="GU476" s="508"/>
      <c r="GV476" s="508"/>
      <c r="GW476" s="508"/>
      <c r="GX476" s="508"/>
      <c r="GY476" s="508"/>
      <c r="GZ476" s="508"/>
      <c r="HA476" s="508"/>
      <c r="HB476" s="508"/>
      <c r="HC476" s="508"/>
      <c r="HD476" s="508"/>
      <c r="HE476" s="508"/>
      <c r="HF476" s="508"/>
      <c r="HG476" s="508"/>
      <c r="HH476" s="508"/>
      <c r="HI476" s="508"/>
      <c r="HJ476" s="508"/>
      <c r="HK476" s="508"/>
    </row>
    <row r="477" spans="1:219" s="507" customFormat="1" x14ac:dyDescent="0.25">
      <c r="A477" s="508"/>
      <c r="B477" s="508"/>
      <c r="C477" s="508"/>
      <c r="D477" s="508"/>
      <c r="E477" s="798"/>
      <c r="F477" s="508"/>
      <c r="G477" s="508"/>
      <c r="H477" s="508"/>
      <c r="I477" s="512"/>
      <c r="J477" s="508"/>
      <c r="K477" s="508"/>
      <c r="L477" s="508"/>
      <c r="M477" s="508"/>
      <c r="N477" s="508"/>
      <c r="O477" s="508"/>
      <c r="P477" s="508"/>
      <c r="Q477" s="508"/>
      <c r="R477" s="513"/>
      <c r="S477" s="513"/>
      <c r="T477" s="513"/>
      <c r="U477" s="504"/>
      <c r="X477" s="506"/>
      <c r="AT477" s="508"/>
      <c r="AU477" s="508"/>
      <c r="AV477" s="508"/>
      <c r="AW477" s="508"/>
      <c r="AX477" s="508"/>
      <c r="AY477" s="508"/>
      <c r="AZ477" s="508"/>
      <c r="BA477" s="508"/>
      <c r="BB477" s="508"/>
      <c r="BC477" s="508"/>
      <c r="BD477" s="508"/>
      <c r="BE477" s="508"/>
      <c r="BF477" s="508"/>
      <c r="BG477" s="508"/>
      <c r="BH477" s="508"/>
      <c r="BI477" s="508"/>
      <c r="BJ477" s="508"/>
      <c r="BK477" s="508"/>
      <c r="BL477" s="508"/>
      <c r="BM477" s="508"/>
      <c r="BN477" s="508"/>
      <c r="BO477" s="508"/>
      <c r="BP477" s="508"/>
      <c r="BQ477" s="508"/>
      <c r="BR477" s="508"/>
      <c r="BS477" s="508"/>
      <c r="BT477" s="508"/>
      <c r="BU477" s="508"/>
      <c r="BV477" s="508"/>
      <c r="BW477" s="508"/>
      <c r="BX477" s="508"/>
      <c r="BY477" s="508"/>
      <c r="BZ477" s="508"/>
      <c r="CA477" s="508"/>
      <c r="CB477" s="508"/>
      <c r="CC477" s="508"/>
      <c r="CD477" s="508"/>
      <c r="CE477" s="508"/>
      <c r="CF477" s="508"/>
      <c r="CG477" s="508"/>
      <c r="CH477" s="508"/>
      <c r="CI477" s="508"/>
      <c r="CJ477" s="508"/>
      <c r="CK477" s="508"/>
      <c r="CL477" s="508"/>
      <c r="CM477" s="508"/>
      <c r="CN477" s="508"/>
      <c r="CO477" s="508"/>
      <c r="CP477" s="508"/>
      <c r="CQ477" s="508"/>
      <c r="CR477" s="508"/>
      <c r="CS477" s="508"/>
      <c r="CT477" s="508"/>
      <c r="CU477" s="508"/>
      <c r="CV477" s="508"/>
      <c r="CW477" s="508"/>
      <c r="CX477" s="508"/>
      <c r="CY477" s="508"/>
      <c r="CZ477" s="508"/>
      <c r="DA477" s="508"/>
      <c r="DB477" s="508"/>
      <c r="DC477" s="508"/>
      <c r="DD477" s="508"/>
      <c r="DE477" s="508"/>
      <c r="DF477" s="508"/>
      <c r="DG477" s="508"/>
      <c r="DH477" s="508"/>
      <c r="DI477" s="508"/>
      <c r="DJ477" s="508"/>
      <c r="DK477" s="508"/>
      <c r="DL477" s="508"/>
      <c r="DM477" s="508"/>
      <c r="DN477" s="508"/>
      <c r="DO477" s="508"/>
      <c r="DP477" s="508"/>
      <c r="DQ477" s="508"/>
      <c r="DR477" s="508"/>
      <c r="DS477" s="508"/>
      <c r="DT477" s="508"/>
      <c r="DU477" s="508"/>
      <c r="DV477" s="508"/>
      <c r="DW477" s="508"/>
      <c r="DX477" s="508"/>
      <c r="DY477" s="508"/>
      <c r="DZ477" s="508"/>
      <c r="EA477" s="508"/>
      <c r="EB477" s="508"/>
      <c r="EC477" s="508"/>
      <c r="ED477" s="508"/>
      <c r="EE477" s="508"/>
      <c r="EF477" s="508"/>
      <c r="EG477" s="508"/>
      <c r="EH477" s="508"/>
      <c r="EI477" s="508"/>
      <c r="EJ477" s="508"/>
      <c r="EK477" s="508"/>
      <c r="EL477" s="508"/>
      <c r="EM477" s="508"/>
      <c r="EN477" s="508"/>
      <c r="EO477" s="508"/>
      <c r="EP477" s="508"/>
      <c r="EQ477" s="508"/>
      <c r="ER477" s="508"/>
      <c r="ES477" s="508"/>
      <c r="ET477" s="508"/>
      <c r="EU477" s="508"/>
      <c r="EV477" s="508"/>
      <c r="EW477" s="508"/>
      <c r="EX477" s="508"/>
      <c r="EY477" s="508"/>
      <c r="EZ477" s="508"/>
      <c r="FA477" s="508"/>
      <c r="FB477" s="508"/>
      <c r="FC477" s="508"/>
      <c r="FD477" s="508"/>
      <c r="FE477" s="508"/>
      <c r="FF477" s="508"/>
      <c r="FG477" s="508"/>
      <c r="FH477" s="508"/>
      <c r="FI477" s="508"/>
      <c r="FJ477" s="508"/>
      <c r="FK477" s="508"/>
      <c r="FL477" s="508"/>
      <c r="FM477" s="508"/>
      <c r="FN477" s="508"/>
      <c r="FO477" s="508"/>
      <c r="FP477" s="508"/>
      <c r="FQ477" s="508"/>
      <c r="FR477" s="508"/>
      <c r="FS477" s="508"/>
      <c r="FT477" s="508"/>
      <c r="FU477" s="508"/>
      <c r="FV477" s="508"/>
      <c r="FW477" s="508"/>
      <c r="FX477" s="508"/>
      <c r="FY477" s="508"/>
      <c r="FZ477" s="508"/>
      <c r="GA477" s="508"/>
      <c r="GB477" s="508"/>
      <c r="GC477" s="508"/>
      <c r="GD477" s="508"/>
      <c r="GE477" s="508"/>
      <c r="GF477" s="508"/>
      <c r="GG477" s="508"/>
      <c r="GH477" s="508"/>
      <c r="GI477" s="508"/>
      <c r="GJ477" s="508"/>
      <c r="GK477" s="508"/>
      <c r="GL477" s="508"/>
      <c r="GM477" s="508"/>
      <c r="GN477" s="508"/>
      <c r="GO477" s="508"/>
      <c r="GP477" s="508"/>
      <c r="GQ477" s="508"/>
      <c r="GR477" s="508"/>
      <c r="GS477" s="508"/>
      <c r="GT477" s="508"/>
      <c r="GU477" s="508"/>
      <c r="GV477" s="508"/>
      <c r="GW477" s="508"/>
      <c r="GX477" s="508"/>
      <c r="GY477" s="508"/>
      <c r="GZ477" s="508"/>
      <c r="HA477" s="508"/>
      <c r="HB477" s="508"/>
      <c r="HC477" s="508"/>
      <c r="HD477" s="508"/>
      <c r="HE477" s="508"/>
      <c r="HF477" s="508"/>
      <c r="HG477" s="508"/>
      <c r="HH477" s="508"/>
      <c r="HI477" s="508"/>
      <c r="HJ477" s="508"/>
      <c r="HK477" s="508"/>
    </row>
    <row r="478" spans="1:219" s="507" customFormat="1" x14ac:dyDescent="0.25">
      <c r="A478" s="508"/>
      <c r="B478" s="508"/>
      <c r="C478" s="508"/>
      <c r="D478" s="508"/>
      <c r="E478" s="798"/>
      <c r="F478" s="508"/>
      <c r="G478" s="508"/>
      <c r="H478" s="508"/>
      <c r="I478" s="512"/>
      <c r="J478" s="508"/>
      <c r="K478" s="508"/>
      <c r="L478" s="508"/>
      <c r="M478" s="508"/>
      <c r="N478" s="508"/>
      <c r="O478" s="508"/>
      <c r="P478" s="508"/>
      <c r="Q478" s="508"/>
      <c r="R478" s="513"/>
      <c r="S478" s="513"/>
      <c r="T478" s="513"/>
      <c r="U478" s="504"/>
      <c r="X478" s="506"/>
      <c r="AT478" s="508"/>
      <c r="AU478" s="508"/>
      <c r="AV478" s="508"/>
      <c r="AW478" s="508"/>
      <c r="AX478" s="508"/>
      <c r="AY478" s="508"/>
      <c r="AZ478" s="508"/>
      <c r="BA478" s="508"/>
      <c r="BB478" s="508"/>
      <c r="BC478" s="508"/>
      <c r="BD478" s="508"/>
      <c r="BE478" s="508"/>
      <c r="BF478" s="508"/>
      <c r="BG478" s="508"/>
      <c r="BH478" s="508"/>
      <c r="BI478" s="508"/>
      <c r="BJ478" s="508"/>
      <c r="BK478" s="508"/>
      <c r="BL478" s="508"/>
      <c r="BM478" s="508"/>
      <c r="BN478" s="508"/>
      <c r="BO478" s="508"/>
      <c r="BP478" s="508"/>
      <c r="BQ478" s="508"/>
      <c r="BR478" s="508"/>
      <c r="BS478" s="508"/>
      <c r="BT478" s="508"/>
      <c r="BU478" s="508"/>
      <c r="BV478" s="508"/>
      <c r="BW478" s="508"/>
      <c r="BX478" s="508"/>
      <c r="BY478" s="508"/>
      <c r="BZ478" s="508"/>
      <c r="CA478" s="508"/>
      <c r="CB478" s="508"/>
      <c r="CC478" s="508"/>
      <c r="CD478" s="508"/>
      <c r="CE478" s="508"/>
      <c r="CF478" s="508"/>
      <c r="CG478" s="508"/>
      <c r="CH478" s="508"/>
      <c r="CI478" s="508"/>
      <c r="CJ478" s="508"/>
      <c r="CK478" s="508"/>
      <c r="CL478" s="508"/>
      <c r="CM478" s="508"/>
      <c r="CN478" s="508"/>
      <c r="CO478" s="508"/>
      <c r="CP478" s="508"/>
      <c r="CQ478" s="508"/>
      <c r="CR478" s="508"/>
      <c r="CS478" s="508"/>
      <c r="CT478" s="508"/>
      <c r="CU478" s="508"/>
      <c r="CV478" s="508"/>
      <c r="CW478" s="508"/>
      <c r="CX478" s="508"/>
      <c r="CY478" s="508"/>
      <c r="CZ478" s="508"/>
      <c r="DA478" s="508"/>
      <c r="DB478" s="508"/>
      <c r="DC478" s="508"/>
      <c r="DD478" s="508"/>
      <c r="DE478" s="508"/>
      <c r="DF478" s="508"/>
      <c r="DG478" s="508"/>
      <c r="DH478" s="508"/>
      <c r="DI478" s="508"/>
      <c r="DJ478" s="508"/>
      <c r="DK478" s="508"/>
      <c r="DL478" s="508"/>
      <c r="DM478" s="508"/>
      <c r="DN478" s="508"/>
      <c r="DO478" s="508"/>
      <c r="DP478" s="508"/>
      <c r="DQ478" s="508"/>
      <c r="DR478" s="508"/>
      <c r="DS478" s="508"/>
      <c r="DT478" s="508"/>
      <c r="DU478" s="508"/>
      <c r="DV478" s="508"/>
      <c r="DW478" s="508"/>
      <c r="DX478" s="508"/>
      <c r="DY478" s="508"/>
      <c r="DZ478" s="508"/>
      <c r="EA478" s="508"/>
      <c r="EB478" s="508"/>
      <c r="EC478" s="508"/>
      <c r="ED478" s="508"/>
      <c r="EE478" s="508"/>
      <c r="EF478" s="508"/>
      <c r="EG478" s="508"/>
      <c r="EH478" s="508"/>
      <c r="EI478" s="508"/>
      <c r="EJ478" s="508"/>
      <c r="EK478" s="508"/>
      <c r="EL478" s="508"/>
      <c r="EM478" s="508"/>
      <c r="EN478" s="508"/>
      <c r="EO478" s="508"/>
      <c r="EP478" s="508"/>
      <c r="EQ478" s="508"/>
      <c r="ER478" s="508"/>
      <c r="ES478" s="508"/>
      <c r="ET478" s="508"/>
      <c r="EU478" s="508"/>
      <c r="EV478" s="508"/>
      <c r="EW478" s="508"/>
      <c r="EX478" s="508"/>
      <c r="EY478" s="508"/>
      <c r="EZ478" s="508"/>
      <c r="FA478" s="508"/>
      <c r="FB478" s="508"/>
      <c r="FC478" s="508"/>
      <c r="FD478" s="508"/>
      <c r="FE478" s="508"/>
      <c r="FF478" s="508"/>
      <c r="FG478" s="508"/>
      <c r="FH478" s="508"/>
      <c r="FI478" s="508"/>
      <c r="FJ478" s="508"/>
      <c r="FK478" s="508"/>
      <c r="FL478" s="508"/>
      <c r="FM478" s="508"/>
      <c r="FN478" s="508"/>
      <c r="FO478" s="508"/>
      <c r="FP478" s="508"/>
      <c r="FQ478" s="508"/>
      <c r="FR478" s="508"/>
      <c r="FS478" s="508"/>
      <c r="FT478" s="508"/>
      <c r="FU478" s="508"/>
      <c r="FV478" s="508"/>
      <c r="FW478" s="508"/>
      <c r="FX478" s="508"/>
      <c r="FY478" s="508"/>
      <c r="FZ478" s="508"/>
      <c r="GA478" s="508"/>
      <c r="GB478" s="508"/>
      <c r="GC478" s="508"/>
      <c r="GD478" s="508"/>
      <c r="GE478" s="508"/>
      <c r="GF478" s="508"/>
      <c r="GG478" s="508"/>
      <c r="GH478" s="508"/>
      <c r="GI478" s="508"/>
      <c r="GJ478" s="508"/>
      <c r="GK478" s="508"/>
      <c r="GL478" s="508"/>
      <c r="GM478" s="508"/>
      <c r="GN478" s="508"/>
      <c r="GO478" s="508"/>
      <c r="GP478" s="508"/>
      <c r="GQ478" s="508"/>
      <c r="GR478" s="508"/>
      <c r="GS478" s="508"/>
      <c r="GT478" s="508"/>
      <c r="GU478" s="508"/>
      <c r="GV478" s="508"/>
      <c r="GW478" s="508"/>
      <c r="GX478" s="508"/>
      <c r="GY478" s="508"/>
      <c r="GZ478" s="508"/>
      <c r="HA478" s="508"/>
      <c r="HB478" s="508"/>
      <c r="HC478" s="508"/>
      <c r="HD478" s="508"/>
      <c r="HE478" s="508"/>
      <c r="HF478" s="508"/>
      <c r="HG478" s="508"/>
      <c r="HH478" s="508"/>
      <c r="HI478" s="508"/>
      <c r="HJ478" s="508"/>
      <c r="HK478" s="508"/>
    </row>
    <row r="479" spans="1:219" s="507" customFormat="1" x14ac:dyDescent="0.25">
      <c r="A479" s="508"/>
      <c r="B479" s="508"/>
      <c r="C479" s="508"/>
      <c r="D479" s="508"/>
      <c r="E479" s="798"/>
      <c r="F479" s="508"/>
      <c r="G479" s="508"/>
      <c r="H479" s="508"/>
      <c r="I479" s="512"/>
      <c r="J479" s="508"/>
      <c r="K479" s="508"/>
      <c r="L479" s="508"/>
      <c r="M479" s="508"/>
      <c r="N479" s="508"/>
      <c r="O479" s="508"/>
      <c r="P479" s="508"/>
      <c r="Q479" s="508"/>
      <c r="R479" s="513"/>
      <c r="S479" s="513"/>
      <c r="T479" s="513"/>
      <c r="U479" s="504"/>
      <c r="X479" s="506"/>
      <c r="AT479" s="508"/>
      <c r="AU479" s="508"/>
      <c r="AV479" s="508"/>
      <c r="AW479" s="508"/>
      <c r="AX479" s="508"/>
      <c r="AY479" s="508"/>
      <c r="AZ479" s="508"/>
      <c r="BA479" s="508"/>
      <c r="BB479" s="508"/>
      <c r="BC479" s="508"/>
      <c r="BD479" s="508"/>
      <c r="BE479" s="508"/>
      <c r="BF479" s="508"/>
      <c r="BG479" s="508"/>
      <c r="BH479" s="508"/>
      <c r="BI479" s="508"/>
      <c r="BJ479" s="508"/>
      <c r="BK479" s="508"/>
      <c r="BL479" s="508"/>
      <c r="BM479" s="508"/>
      <c r="BN479" s="508"/>
      <c r="BO479" s="508"/>
      <c r="BP479" s="508"/>
      <c r="BQ479" s="508"/>
      <c r="BR479" s="508"/>
      <c r="BS479" s="508"/>
      <c r="BT479" s="508"/>
      <c r="BU479" s="508"/>
      <c r="BV479" s="508"/>
      <c r="BW479" s="508"/>
      <c r="BX479" s="508"/>
      <c r="BY479" s="508"/>
      <c r="BZ479" s="508"/>
      <c r="CA479" s="508"/>
      <c r="CB479" s="508"/>
      <c r="CC479" s="508"/>
      <c r="CD479" s="508"/>
      <c r="CE479" s="508"/>
      <c r="CF479" s="508"/>
      <c r="CG479" s="508"/>
      <c r="CH479" s="508"/>
      <c r="CI479" s="508"/>
      <c r="CJ479" s="508"/>
      <c r="CK479" s="508"/>
      <c r="CL479" s="508"/>
      <c r="CM479" s="508"/>
      <c r="CN479" s="508"/>
      <c r="CO479" s="508"/>
      <c r="CP479" s="508"/>
      <c r="CQ479" s="508"/>
      <c r="CR479" s="508"/>
      <c r="CS479" s="508"/>
      <c r="CT479" s="508"/>
      <c r="CU479" s="508"/>
      <c r="CV479" s="508"/>
      <c r="CW479" s="508"/>
      <c r="CX479" s="508"/>
      <c r="CY479" s="508"/>
      <c r="CZ479" s="508"/>
      <c r="DA479" s="508"/>
      <c r="DB479" s="508"/>
      <c r="DC479" s="508"/>
      <c r="DD479" s="508"/>
      <c r="DE479" s="508"/>
      <c r="DF479" s="508"/>
      <c r="DG479" s="508"/>
      <c r="DH479" s="508"/>
      <c r="DI479" s="508"/>
      <c r="DJ479" s="508"/>
      <c r="DK479" s="508"/>
      <c r="DL479" s="508"/>
      <c r="DM479" s="508"/>
      <c r="DN479" s="508"/>
      <c r="DO479" s="508"/>
      <c r="DP479" s="508"/>
      <c r="DQ479" s="508"/>
      <c r="DR479" s="508"/>
      <c r="DS479" s="508"/>
      <c r="DT479" s="508"/>
      <c r="DU479" s="508"/>
      <c r="DV479" s="508"/>
      <c r="DW479" s="508"/>
      <c r="DX479" s="508"/>
      <c r="DY479" s="508"/>
      <c r="DZ479" s="508"/>
      <c r="EA479" s="508"/>
      <c r="EB479" s="508"/>
      <c r="EC479" s="508"/>
      <c r="ED479" s="508"/>
      <c r="EE479" s="508"/>
      <c r="EF479" s="508"/>
      <c r="EG479" s="508"/>
      <c r="EH479" s="508"/>
      <c r="EI479" s="508"/>
      <c r="EJ479" s="508"/>
      <c r="EK479" s="508"/>
      <c r="EL479" s="508"/>
      <c r="EM479" s="508"/>
      <c r="EN479" s="508"/>
      <c r="EO479" s="508"/>
      <c r="EP479" s="508"/>
      <c r="EQ479" s="508"/>
      <c r="ER479" s="508"/>
      <c r="ES479" s="508"/>
      <c r="ET479" s="508"/>
      <c r="EU479" s="508"/>
      <c r="EV479" s="508"/>
      <c r="EW479" s="508"/>
      <c r="EX479" s="508"/>
      <c r="EY479" s="508"/>
      <c r="EZ479" s="508"/>
      <c r="FA479" s="508"/>
      <c r="FB479" s="508"/>
      <c r="FC479" s="508"/>
      <c r="FD479" s="508"/>
      <c r="FE479" s="508"/>
      <c r="FF479" s="508"/>
      <c r="FG479" s="508"/>
      <c r="FH479" s="508"/>
      <c r="FI479" s="508"/>
      <c r="FJ479" s="508"/>
      <c r="FK479" s="508"/>
      <c r="FL479" s="508"/>
      <c r="FM479" s="508"/>
      <c r="FN479" s="508"/>
      <c r="FO479" s="508"/>
      <c r="FP479" s="508"/>
      <c r="FQ479" s="508"/>
      <c r="FR479" s="508"/>
      <c r="FS479" s="508"/>
      <c r="FT479" s="508"/>
      <c r="FU479" s="508"/>
      <c r="FV479" s="508"/>
      <c r="FW479" s="508"/>
      <c r="FX479" s="508"/>
      <c r="FY479" s="508"/>
      <c r="FZ479" s="508"/>
      <c r="GA479" s="508"/>
      <c r="GB479" s="508"/>
      <c r="GC479" s="508"/>
      <c r="GD479" s="508"/>
      <c r="GE479" s="508"/>
      <c r="GF479" s="508"/>
      <c r="GG479" s="508"/>
      <c r="GH479" s="508"/>
      <c r="GI479" s="508"/>
      <c r="GJ479" s="508"/>
      <c r="GK479" s="508"/>
      <c r="GL479" s="508"/>
      <c r="GM479" s="508"/>
      <c r="GN479" s="508"/>
      <c r="GO479" s="508"/>
      <c r="GP479" s="508"/>
      <c r="GQ479" s="508"/>
      <c r="GR479" s="508"/>
      <c r="GS479" s="508"/>
      <c r="GT479" s="508"/>
      <c r="GU479" s="508"/>
      <c r="GV479" s="508"/>
      <c r="GW479" s="508"/>
      <c r="GX479" s="508"/>
      <c r="GY479" s="508"/>
      <c r="GZ479" s="508"/>
      <c r="HA479" s="508"/>
      <c r="HB479" s="508"/>
      <c r="HC479" s="508"/>
      <c r="HD479" s="508"/>
      <c r="HE479" s="508"/>
      <c r="HF479" s="508"/>
      <c r="HG479" s="508"/>
      <c r="HH479" s="508"/>
      <c r="HI479" s="508"/>
      <c r="HJ479" s="508"/>
      <c r="HK479" s="508"/>
    </row>
    <row r="480" spans="1:219" s="507" customFormat="1" x14ac:dyDescent="0.25">
      <c r="A480" s="508"/>
      <c r="B480" s="508"/>
      <c r="C480" s="508"/>
      <c r="D480" s="508"/>
      <c r="E480" s="798"/>
      <c r="F480" s="508"/>
      <c r="G480" s="508"/>
      <c r="H480" s="508"/>
      <c r="I480" s="512"/>
      <c r="J480" s="508"/>
      <c r="K480" s="508"/>
      <c r="L480" s="508"/>
      <c r="M480" s="508"/>
      <c r="N480" s="508"/>
      <c r="O480" s="508"/>
      <c r="P480" s="508"/>
      <c r="Q480" s="508"/>
      <c r="R480" s="513"/>
      <c r="S480" s="513"/>
      <c r="T480" s="513"/>
      <c r="U480" s="504"/>
      <c r="X480" s="506"/>
      <c r="AT480" s="508"/>
      <c r="AU480" s="508"/>
      <c r="AV480" s="508"/>
      <c r="AW480" s="508"/>
      <c r="AX480" s="508"/>
      <c r="AY480" s="508"/>
      <c r="AZ480" s="508"/>
      <c r="BA480" s="508"/>
      <c r="BB480" s="508"/>
      <c r="BC480" s="508"/>
      <c r="BD480" s="508"/>
      <c r="BE480" s="508"/>
      <c r="BF480" s="508"/>
      <c r="BG480" s="508"/>
      <c r="BH480" s="508"/>
      <c r="BI480" s="508"/>
      <c r="BJ480" s="508"/>
      <c r="BK480" s="508"/>
      <c r="BL480" s="508"/>
      <c r="BM480" s="508"/>
      <c r="BN480" s="508"/>
      <c r="BO480" s="508"/>
      <c r="BP480" s="508"/>
      <c r="BQ480" s="508"/>
      <c r="BR480" s="508"/>
      <c r="BS480" s="508"/>
      <c r="BT480" s="508"/>
      <c r="BU480" s="508"/>
      <c r="BV480" s="508"/>
      <c r="BW480" s="508"/>
      <c r="BX480" s="508"/>
      <c r="BY480" s="508"/>
      <c r="BZ480" s="508"/>
      <c r="CA480" s="508"/>
      <c r="CB480" s="508"/>
      <c r="CC480" s="508"/>
      <c r="CD480" s="508"/>
      <c r="CE480" s="508"/>
      <c r="CF480" s="508"/>
      <c r="CG480" s="508"/>
      <c r="CH480" s="508"/>
      <c r="CI480" s="508"/>
      <c r="CJ480" s="508"/>
      <c r="CK480" s="508"/>
      <c r="CL480" s="508"/>
      <c r="CM480" s="508"/>
      <c r="CN480" s="508"/>
      <c r="CO480" s="508"/>
      <c r="CP480" s="508"/>
      <c r="CQ480" s="508"/>
      <c r="CR480" s="508"/>
      <c r="CS480" s="508"/>
      <c r="CT480" s="508"/>
      <c r="CU480" s="508"/>
      <c r="CV480" s="508"/>
      <c r="CW480" s="508"/>
      <c r="CX480" s="508"/>
      <c r="CY480" s="508"/>
      <c r="CZ480" s="508"/>
      <c r="DA480" s="508"/>
      <c r="DB480" s="508"/>
      <c r="DC480" s="508"/>
      <c r="DD480" s="508"/>
      <c r="DE480" s="508"/>
      <c r="DF480" s="508"/>
      <c r="DG480" s="508"/>
      <c r="DH480" s="508"/>
      <c r="DI480" s="508"/>
      <c r="DJ480" s="508"/>
      <c r="DK480" s="508"/>
      <c r="DL480" s="508"/>
      <c r="DM480" s="508"/>
      <c r="DN480" s="508"/>
      <c r="DO480" s="508"/>
      <c r="DP480" s="508"/>
      <c r="DQ480" s="508"/>
      <c r="DR480" s="508"/>
      <c r="DS480" s="508"/>
      <c r="DT480" s="508"/>
      <c r="DU480" s="508"/>
      <c r="DV480" s="508"/>
      <c r="DW480" s="508"/>
      <c r="DX480" s="508"/>
      <c r="DY480" s="508"/>
      <c r="DZ480" s="508"/>
      <c r="EA480" s="508"/>
      <c r="EB480" s="508"/>
      <c r="EC480" s="508"/>
      <c r="ED480" s="508"/>
      <c r="EE480" s="508"/>
      <c r="EF480" s="508"/>
      <c r="EG480" s="508"/>
      <c r="EH480" s="508"/>
      <c r="EI480" s="508"/>
      <c r="EJ480" s="508"/>
      <c r="EK480" s="508"/>
      <c r="EL480" s="508"/>
      <c r="EM480" s="508"/>
      <c r="EN480" s="508"/>
      <c r="EO480" s="508"/>
      <c r="EP480" s="508"/>
      <c r="EQ480" s="508"/>
      <c r="ER480" s="508"/>
      <c r="ES480" s="508"/>
      <c r="ET480" s="508"/>
      <c r="EU480" s="508"/>
      <c r="EV480" s="508"/>
      <c r="EW480" s="508"/>
      <c r="EX480" s="508"/>
      <c r="EY480" s="508"/>
      <c r="EZ480" s="508"/>
      <c r="FA480" s="508"/>
      <c r="FB480" s="508"/>
      <c r="FC480" s="508"/>
      <c r="FD480" s="508"/>
      <c r="FE480" s="508"/>
      <c r="FF480" s="508"/>
      <c r="FG480" s="508"/>
      <c r="FH480" s="508"/>
      <c r="FI480" s="508"/>
      <c r="FJ480" s="508"/>
      <c r="FK480" s="508"/>
      <c r="FL480" s="508"/>
      <c r="FM480" s="508"/>
      <c r="FN480" s="508"/>
      <c r="FO480" s="508"/>
      <c r="FP480" s="508"/>
      <c r="FQ480" s="508"/>
      <c r="FR480" s="508"/>
      <c r="FS480" s="508"/>
      <c r="FT480" s="508"/>
      <c r="FU480" s="508"/>
      <c r="FV480" s="508"/>
      <c r="FW480" s="508"/>
      <c r="FX480" s="508"/>
      <c r="FY480" s="508"/>
      <c r="FZ480" s="508"/>
      <c r="GA480" s="508"/>
      <c r="GB480" s="508"/>
      <c r="GC480" s="508"/>
      <c r="GD480" s="508"/>
      <c r="GE480" s="508"/>
      <c r="GF480" s="508"/>
      <c r="GG480" s="508"/>
      <c r="GH480" s="508"/>
      <c r="GI480" s="508"/>
      <c r="GJ480" s="508"/>
      <c r="GK480" s="508"/>
      <c r="GL480" s="508"/>
      <c r="GM480" s="508"/>
      <c r="GN480" s="508"/>
      <c r="GO480" s="508"/>
      <c r="GP480" s="508"/>
      <c r="GQ480" s="508"/>
      <c r="GR480" s="508"/>
      <c r="GS480" s="508"/>
      <c r="GT480" s="508"/>
      <c r="GU480" s="508"/>
      <c r="GV480" s="508"/>
      <c r="GW480" s="508"/>
      <c r="GX480" s="508"/>
      <c r="GY480" s="508"/>
      <c r="GZ480" s="508"/>
      <c r="HA480" s="508"/>
      <c r="HB480" s="508"/>
      <c r="HC480" s="508"/>
      <c r="HD480" s="508"/>
      <c r="HE480" s="508"/>
      <c r="HF480" s="508"/>
      <c r="HG480" s="508"/>
      <c r="HH480" s="508"/>
      <c r="HI480" s="508"/>
      <c r="HJ480" s="508"/>
      <c r="HK480" s="508"/>
    </row>
    <row r="481" spans="1:219" s="507" customFormat="1" x14ac:dyDescent="0.25">
      <c r="A481" s="508"/>
      <c r="B481" s="508"/>
      <c r="C481" s="508"/>
      <c r="D481" s="508"/>
      <c r="E481" s="798"/>
      <c r="F481" s="508"/>
      <c r="G481" s="508"/>
      <c r="H481" s="508"/>
      <c r="I481" s="512"/>
      <c r="J481" s="508"/>
      <c r="K481" s="508"/>
      <c r="L481" s="508"/>
      <c r="M481" s="508"/>
      <c r="N481" s="508"/>
      <c r="O481" s="508"/>
      <c r="P481" s="508"/>
      <c r="Q481" s="508"/>
      <c r="R481" s="513"/>
      <c r="S481" s="513"/>
      <c r="T481" s="513"/>
      <c r="U481" s="504"/>
      <c r="X481" s="506"/>
      <c r="AT481" s="508"/>
      <c r="AU481" s="508"/>
      <c r="AV481" s="508"/>
      <c r="AW481" s="508"/>
      <c r="AX481" s="508"/>
      <c r="AY481" s="508"/>
      <c r="AZ481" s="508"/>
      <c r="BA481" s="508"/>
      <c r="BB481" s="508"/>
      <c r="BC481" s="508"/>
      <c r="BD481" s="508"/>
      <c r="BE481" s="508"/>
      <c r="BF481" s="508"/>
      <c r="BG481" s="508"/>
      <c r="BH481" s="508"/>
      <c r="BI481" s="508"/>
      <c r="BJ481" s="508"/>
      <c r="BK481" s="508"/>
      <c r="BL481" s="508"/>
      <c r="BM481" s="508"/>
      <c r="BN481" s="508"/>
      <c r="BO481" s="508"/>
      <c r="BP481" s="508"/>
      <c r="BQ481" s="508"/>
      <c r="BR481" s="508"/>
      <c r="BS481" s="508"/>
      <c r="BT481" s="508"/>
      <c r="BU481" s="508"/>
      <c r="BV481" s="508"/>
      <c r="BW481" s="508"/>
      <c r="BX481" s="508"/>
      <c r="BY481" s="508"/>
      <c r="BZ481" s="508"/>
      <c r="CA481" s="508"/>
      <c r="CB481" s="508"/>
      <c r="CC481" s="508"/>
      <c r="CD481" s="508"/>
      <c r="CE481" s="508"/>
      <c r="CF481" s="508"/>
      <c r="CG481" s="508"/>
      <c r="CH481" s="508"/>
      <c r="CI481" s="508"/>
      <c r="CJ481" s="508"/>
      <c r="CK481" s="508"/>
      <c r="CL481" s="508"/>
      <c r="CM481" s="508"/>
      <c r="CN481" s="508"/>
      <c r="CO481" s="508"/>
      <c r="CP481" s="508"/>
      <c r="CQ481" s="508"/>
      <c r="CR481" s="508"/>
      <c r="CS481" s="508"/>
      <c r="CT481" s="508"/>
      <c r="CU481" s="508"/>
      <c r="CV481" s="508"/>
      <c r="CW481" s="508"/>
      <c r="CX481" s="508"/>
      <c r="CY481" s="508"/>
      <c r="CZ481" s="508"/>
      <c r="DA481" s="508"/>
      <c r="DB481" s="508"/>
      <c r="DC481" s="508"/>
      <c r="DD481" s="508"/>
      <c r="DE481" s="508"/>
      <c r="DF481" s="508"/>
      <c r="DG481" s="508"/>
      <c r="DH481" s="508"/>
      <c r="DI481" s="508"/>
      <c r="DJ481" s="508"/>
      <c r="DK481" s="508"/>
      <c r="DL481" s="508"/>
      <c r="DM481" s="508"/>
      <c r="DN481" s="508"/>
      <c r="DO481" s="508"/>
      <c r="DP481" s="508"/>
      <c r="DQ481" s="508"/>
      <c r="DR481" s="508"/>
      <c r="DS481" s="508"/>
      <c r="DT481" s="508"/>
      <c r="DU481" s="508"/>
      <c r="DV481" s="508"/>
      <c r="DW481" s="508"/>
      <c r="DX481" s="508"/>
      <c r="DY481" s="508"/>
      <c r="DZ481" s="508"/>
      <c r="EA481" s="508"/>
      <c r="EB481" s="508"/>
      <c r="EC481" s="508"/>
      <c r="ED481" s="508"/>
      <c r="EE481" s="508"/>
      <c r="EF481" s="508"/>
      <c r="EG481" s="508"/>
      <c r="EH481" s="508"/>
      <c r="EI481" s="508"/>
      <c r="EJ481" s="508"/>
      <c r="EK481" s="508"/>
      <c r="EL481" s="508"/>
      <c r="EM481" s="508"/>
      <c r="EN481" s="508"/>
      <c r="EO481" s="508"/>
      <c r="EP481" s="508"/>
      <c r="EQ481" s="508"/>
      <c r="ER481" s="508"/>
      <c r="ES481" s="508"/>
      <c r="ET481" s="508"/>
      <c r="EU481" s="508"/>
      <c r="EV481" s="508"/>
      <c r="EW481" s="508"/>
      <c r="EX481" s="508"/>
      <c r="EY481" s="508"/>
      <c r="EZ481" s="508"/>
      <c r="FA481" s="508"/>
      <c r="FB481" s="508"/>
      <c r="FC481" s="508"/>
      <c r="FD481" s="508"/>
      <c r="FE481" s="508"/>
      <c r="FF481" s="508"/>
      <c r="FG481" s="508"/>
      <c r="FH481" s="508"/>
      <c r="FI481" s="508"/>
      <c r="FJ481" s="508"/>
      <c r="FK481" s="508"/>
      <c r="FL481" s="508"/>
      <c r="FM481" s="508"/>
      <c r="FN481" s="508"/>
      <c r="FO481" s="508"/>
      <c r="FP481" s="508"/>
      <c r="FQ481" s="508"/>
      <c r="FR481" s="508"/>
      <c r="FS481" s="508"/>
      <c r="FT481" s="508"/>
      <c r="FU481" s="508"/>
      <c r="FV481" s="508"/>
      <c r="FW481" s="508"/>
      <c r="FX481" s="508"/>
      <c r="FY481" s="508"/>
      <c r="FZ481" s="508"/>
      <c r="GA481" s="508"/>
      <c r="GB481" s="508"/>
      <c r="GC481" s="508"/>
      <c r="GD481" s="508"/>
      <c r="GE481" s="508"/>
      <c r="GF481" s="508"/>
      <c r="GG481" s="508"/>
      <c r="GH481" s="508"/>
      <c r="GI481" s="508"/>
      <c r="GJ481" s="508"/>
      <c r="GK481" s="508"/>
      <c r="GL481" s="508"/>
      <c r="GM481" s="508"/>
      <c r="GN481" s="508"/>
      <c r="GO481" s="508"/>
      <c r="GP481" s="508"/>
      <c r="GQ481" s="508"/>
      <c r="GR481" s="508"/>
      <c r="GS481" s="508"/>
      <c r="GT481" s="508"/>
      <c r="GU481" s="508"/>
      <c r="GV481" s="508"/>
      <c r="GW481" s="508"/>
      <c r="GX481" s="508"/>
      <c r="GY481" s="508"/>
      <c r="GZ481" s="508"/>
      <c r="HA481" s="508"/>
      <c r="HB481" s="508"/>
      <c r="HC481" s="508"/>
      <c r="HD481" s="508"/>
      <c r="HE481" s="508"/>
      <c r="HF481" s="508"/>
      <c r="HG481" s="508"/>
      <c r="HH481" s="508"/>
      <c r="HI481" s="508"/>
      <c r="HJ481" s="508"/>
      <c r="HK481" s="508"/>
    </row>
    <row r="482" spans="1:219" s="507" customFormat="1" x14ac:dyDescent="0.25">
      <c r="A482" s="508"/>
      <c r="B482" s="508"/>
      <c r="C482" s="508"/>
      <c r="D482" s="508"/>
      <c r="E482" s="798"/>
      <c r="F482" s="508"/>
      <c r="G482" s="508"/>
      <c r="H482" s="508"/>
      <c r="I482" s="512"/>
      <c r="J482" s="508"/>
      <c r="K482" s="508"/>
      <c r="L482" s="508"/>
      <c r="M482" s="508"/>
      <c r="N482" s="508"/>
      <c r="O482" s="508"/>
      <c r="P482" s="508"/>
      <c r="Q482" s="508"/>
      <c r="R482" s="513"/>
      <c r="S482" s="513"/>
      <c r="T482" s="513"/>
      <c r="U482" s="504"/>
      <c r="X482" s="506"/>
      <c r="AT482" s="508"/>
      <c r="AU482" s="508"/>
      <c r="AV482" s="508"/>
      <c r="AW482" s="508"/>
      <c r="AX482" s="508"/>
      <c r="AY482" s="508"/>
      <c r="AZ482" s="508"/>
      <c r="BA482" s="508"/>
      <c r="BB482" s="508"/>
      <c r="BC482" s="508"/>
      <c r="BD482" s="508"/>
      <c r="BE482" s="508"/>
      <c r="BF482" s="508"/>
      <c r="BG482" s="508"/>
      <c r="BH482" s="508"/>
      <c r="BI482" s="508"/>
      <c r="BJ482" s="508"/>
      <c r="BK482" s="508"/>
      <c r="BL482" s="508"/>
      <c r="BM482" s="508"/>
      <c r="BN482" s="508"/>
      <c r="BO482" s="508"/>
      <c r="BP482" s="508"/>
      <c r="BQ482" s="508"/>
      <c r="BR482" s="508"/>
      <c r="BS482" s="508"/>
      <c r="BT482" s="508"/>
      <c r="BU482" s="508"/>
      <c r="BV482" s="508"/>
      <c r="BW482" s="508"/>
      <c r="BX482" s="508"/>
      <c r="BY482" s="508"/>
      <c r="BZ482" s="508"/>
      <c r="CA482" s="508"/>
      <c r="CB482" s="508"/>
      <c r="CC482" s="508"/>
      <c r="CD482" s="508"/>
      <c r="CE482" s="508"/>
      <c r="CF482" s="508"/>
      <c r="CG482" s="508"/>
      <c r="CH482" s="508"/>
      <c r="CI482" s="508"/>
      <c r="CJ482" s="508"/>
      <c r="CK482" s="508"/>
      <c r="CL482" s="508"/>
      <c r="CM482" s="508"/>
      <c r="CN482" s="508"/>
      <c r="CO482" s="508"/>
      <c r="CP482" s="508"/>
      <c r="CQ482" s="508"/>
      <c r="CR482" s="508"/>
      <c r="CS482" s="508"/>
      <c r="CT482" s="508"/>
      <c r="CU482" s="508"/>
      <c r="CV482" s="508"/>
      <c r="CW482" s="508"/>
      <c r="CX482" s="508"/>
      <c r="CY482" s="508"/>
      <c r="CZ482" s="508"/>
      <c r="DA482" s="508"/>
      <c r="DB482" s="508"/>
      <c r="DC482" s="508"/>
      <c r="DD482" s="508"/>
      <c r="DE482" s="508"/>
      <c r="DF482" s="508"/>
      <c r="DG482" s="508"/>
      <c r="DH482" s="508"/>
      <c r="DI482" s="508"/>
      <c r="DJ482" s="508"/>
      <c r="DK482" s="508"/>
      <c r="DL482" s="508"/>
      <c r="DM482" s="508"/>
      <c r="DN482" s="508"/>
      <c r="DO482" s="508"/>
      <c r="DP482" s="508"/>
      <c r="DQ482" s="508"/>
      <c r="DR482" s="508"/>
      <c r="DS482" s="508"/>
      <c r="DT482" s="508"/>
      <c r="DU482" s="508"/>
      <c r="DV482" s="508"/>
      <c r="DW482" s="508"/>
      <c r="DX482" s="508"/>
      <c r="DY482" s="508"/>
      <c r="DZ482" s="508"/>
      <c r="EA482" s="508"/>
      <c r="EB482" s="508"/>
      <c r="EC482" s="508"/>
      <c r="ED482" s="508"/>
      <c r="EE482" s="508"/>
      <c r="EF482" s="508"/>
      <c r="EG482" s="508"/>
      <c r="EH482" s="508"/>
      <c r="EI482" s="508"/>
      <c r="EJ482" s="508"/>
      <c r="EK482" s="508"/>
      <c r="EL482" s="508"/>
      <c r="EM482" s="508"/>
      <c r="EN482" s="508"/>
      <c r="EO482" s="508"/>
      <c r="EP482" s="508"/>
      <c r="EQ482" s="508"/>
      <c r="ER482" s="508"/>
      <c r="ES482" s="508"/>
      <c r="ET482" s="508"/>
      <c r="EU482" s="508"/>
      <c r="EV482" s="508"/>
      <c r="EW482" s="508"/>
      <c r="EX482" s="508"/>
      <c r="EY482" s="508"/>
      <c r="EZ482" s="508"/>
      <c r="FA482" s="508"/>
      <c r="FB482" s="508"/>
      <c r="FC482" s="508"/>
      <c r="FD482" s="508"/>
      <c r="FE482" s="508"/>
      <c r="FF482" s="508"/>
      <c r="FG482" s="508"/>
      <c r="FH482" s="508"/>
      <c r="FI482" s="508"/>
      <c r="FJ482" s="508"/>
      <c r="FK482" s="508"/>
      <c r="FL482" s="508"/>
      <c r="FM482" s="508"/>
      <c r="FN482" s="508"/>
      <c r="FO482" s="508"/>
      <c r="FP482" s="508"/>
      <c r="FQ482" s="508"/>
      <c r="FR482" s="508"/>
      <c r="FS482" s="508"/>
      <c r="FT482" s="508"/>
      <c r="FU482" s="508"/>
      <c r="FV482" s="508"/>
      <c r="FW482" s="508"/>
      <c r="FX482" s="508"/>
      <c r="FY482" s="508"/>
      <c r="FZ482" s="508"/>
      <c r="GA482" s="508"/>
      <c r="GB482" s="508"/>
      <c r="GC482" s="508"/>
      <c r="GD482" s="508"/>
      <c r="GE482" s="508"/>
      <c r="GF482" s="508"/>
      <c r="GG482" s="508"/>
      <c r="GH482" s="508"/>
      <c r="GI482" s="508"/>
      <c r="GJ482" s="508"/>
      <c r="GK482" s="508"/>
      <c r="GL482" s="508"/>
      <c r="GM482" s="508"/>
      <c r="GN482" s="508"/>
      <c r="GO482" s="508"/>
      <c r="GP482" s="508"/>
      <c r="GQ482" s="508"/>
      <c r="GR482" s="508"/>
      <c r="GS482" s="508"/>
      <c r="GT482" s="508"/>
      <c r="GU482" s="508"/>
      <c r="GV482" s="508"/>
      <c r="GW482" s="508"/>
      <c r="GX482" s="508"/>
      <c r="GY482" s="508"/>
      <c r="GZ482" s="508"/>
      <c r="HA482" s="508"/>
      <c r="HB482" s="508"/>
      <c r="HC482" s="508"/>
      <c r="HD482" s="508"/>
      <c r="HE482" s="508"/>
      <c r="HF482" s="508"/>
      <c r="HG482" s="508"/>
      <c r="HH482" s="508"/>
      <c r="HI482" s="508"/>
      <c r="HJ482" s="508"/>
      <c r="HK482" s="508"/>
    </row>
    <row r="483" spans="1:219" s="507" customFormat="1" x14ac:dyDescent="0.25">
      <c r="A483" s="508"/>
      <c r="B483" s="508"/>
      <c r="C483" s="508"/>
      <c r="D483" s="508"/>
      <c r="E483" s="798"/>
      <c r="F483" s="508"/>
      <c r="G483" s="508"/>
      <c r="H483" s="508"/>
      <c r="I483" s="512"/>
      <c r="J483" s="508"/>
      <c r="K483" s="508"/>
      <c r="L483" s="508"/>
      <c r="M483" s="508"/>
      <c r="N483" s="508"/>
      <c r="O483" s="508"/>
      <c r="P483" s="508"/>
      <c r="Q483" s="508"/>
      <c r="R483" s="513"/>
      <c r="S483" s="513"/>
      <c r="T483" s="513"/>
      <c r="U483" s="504"/>
      <c r="X483" s="506"/>
      <c r="AT483" s="508"/>
      <c r="AU483" s="508"/>
      <c r="AV483" s="508"/>
      <c r="AW483" s="508"/>
      <c r="AX483" s="508"/>
      <c r="AY483" s="508"/>
      <c r="AZ483" s="508"/>
      <c r="BA483" s="508"/>
      <c r="BB483" s="508"/>
      <c r="BC483" s="508"/>
      <c r="BD483" s="508"/>
      <c r="BE483" s="508"/>
      <c r="BF483" s="508"/>
      <c r="BG483" s="508"/>
      <c r="BH483" s="508"/>
      <c r="BI483" s="508"/>
      <c r="BJ483" s="508"/>
      <c r="BK483" s="508"/>
      <c r="BL483" s="508"/>
      <c r="BM483" s="508"/>
      <c r="BN483" s="508"/>
      <c r="BO483" s="508"/>
      <c r="BP483" s="508"/>
      <c r="BQ483" s="508"/>
      <c r="BR483" s="508"/>
      <c r="BS483" s="508"/>
      <c r="BT483" s="508"/>
      <c r="BU483" s="508"/>
      <c r="BV483" s="508"/>
      <c r="BW483" s="508"/>
      <c r="BX483" s="508"/>
      <c r="BY483" s="508"/>
      <c r="BZ483" s="508"/>
      <c r="CA483" s="508"/>
      <c r="CB483" s="508"/>
      <c r="CC483" s="508"/>
      <c r="CD483" s="508"/>
      <c r="CE483" s="508"/>
      <c r="CF483" s="508"/>
      <c r="CG483" s="508"/>
      <c r="CH483" s="508"/>
      <c r="CI483" s="508"/>
      <c r="CJ483" s="508"/>
      <c r="CK483" s="508"/>
      <c r="CL483" s="508"/>
      <c r="CM483" s="508"/>
      <c r="CN483" s="508"/>
      <c r="CO483" s="508"/>
      <c r="CP483" s="508"/>
      <c r="CQ483" s="508"/>
      <c r="CR483" s="508"/>
      <c r="CS483" s="508"/>
      <c r="CT483" s="508"/>
      <c r="CU483" s="508"/>
      <c r="CV483" s="508"/>
      <c r="CW483" s="508"/>
      <c r="CX483" s="508"/>
      <c r="CY483" s="508"/>
      <c r="CZ483" s="508"/>
      <c r="DA483" s="508"/>
      <c r="DB483" s="508"/>
      <c r="DC483" s="508"/>
      <c r="DD483" s="508"/>
      <c r="DE483" s="508"/>
      <c r="DF483" s="508"/>
      <c r="DG483" s="508"/>
      <c r="DH483" s="508"/>
      <c r="DI483" s="508"/>
      <c r="DJ483" s="508"/>
      <c r="DK483" s="508"/>
      <c r="DL483" s="508"/>
      <c r="DM483" s="508"/>
      <c r="DN483" s="508"/>
      <c r="DO483" s="508"/>
      <c r="DP483" s="508"/>
      <c r="DQ483" s="508"/>
      <c r="DR483" s="508"/>
      <c r="DS483" s="508"/>
      <c r="DT483" s="508"/>
      <c r="DU483" s="508"/>
      <c r="DV483" s="508"/>
      <c r="DW483" s="508"/>
      <c r="DX483" s="508"/>
      <c r="DY483" s="508"/>
      <c r="DZ483" s="508"/>
      <c r="EA483" s="508"/>
      <c r="EB483" s="508"/>
      <c r="EC483" s="508"/>
      <c r="ED483" s="508"/>
      <c r="EE483" s="508"/>
      <c r="EF483" s="508"/>
      <c r="EG483" s="508"/>
      <c r="EH483" s="508"/>
      <c r="EI483" s="508"/>
      <c r="EJ483" s="508"/>
      <c r="EK483" s="508"/>
      <c r="EL483" s="508"/>
      <c r="EM483" s="508"/>
      <c r="EN483" s="508"/>
      <c r="EO483" s="508"/>
      <c r="EP483" s="508"/>
      <c r="EQ483" s="508"/>
      <c r="ER483" s="508"/>
      <c r="ES483" s="508"/>
      <c r="ET483" s="508"/>
      <c r="EU483" s="508"/>
      <c r="EV483" s="508"/>
      <c r="EW483" s="508"/>
      <c r="EX483" s="508"/>
      <c r="EY483" s="508"/>
      <c r="EZ483" s="508"/>
      <c r="FA483" s="508"/>
      <c r="FB483" s="508"/>
      <c r="FC483" s="508"/>
      <c r="FD483" s="508"/>
      <c r="FE483" s="508"/>
      <c r="FF483" s="508"/>
      <c r="FG483" s="508"/>
      <c r="FH483" s="508"/>
      <c r="FI483" s="508"/>
      <c r="FJ483" s="508"/>
      <c r="FK483" s="508"/>
      <c r="FL483" s="508"/>
      <c r="FM483" s="508"/>
      <c r="FN483" s="508"/>
      <c r="FO483" s="508"/>
      <c r="FP483" s="508"/>
      <c r="FQ483" s="508"/>
      <c r="FR483" s="508"/>
      <c r="FS483" s="508"/>
      <c r="FT483" s="508"/>
      <c r="FU483" s="508"/>
      <c r="FV483" s="508"/>
      <c r="FW483" s="508"/>
      <c r="FX483" s="508"/>
      <c r="FY483" s="508"/>
      <c r="FZ483" s="508"/>
      <c r="GA483" s="508"/>
      <c r="GB483" s="508"/>
      <c r="GC483" s="508"/>
      <c r="GD483" s="508"/>
      <c r="GE483" s="508"/>
      <c r="GF483" s="508"/>
      <c r="GG483" s="508"/>
      <c r="GH483" s="508"/>
      <c r="GI483" s="508"/>
      <c r="GJ483" s="508"/>
      <c r="GK483" s="508"/>
      <c r="GL483" s="508"/>
      <c r="GM483" s="508"/>
      <c r="GN483" s="508"/>
      <c r="GO483" s="508"/>
      <c r="GP483" s="508"/>
      <c r="GQ483" s="508"/>
      <c r="GR483" s="508"/>
      <c r="GS483" s="508"/>
      <c r="GT483" s="508"/>
      <c r="GU483" s="508"/>
      <c r="GV483" s="508"/>
      <c r="GW483" s="508"/>
      <c r="GX483" s="508"/>
      <c r="GY483" s="508"/>
      <c r="GZ483" s="508"/>
      <c r="HA483" s="508"/>
      <c r="HB483" s="508"/>
      <c r="HC483" s="508"/>
      <c r="HD483" s="508"/>
      <c r="HE483" s="508"/>
      <c r="HF483" s="508"/>
      <c r="HG483" s="508"/>
      <c r="HH483" s="508"/>
      <c r="HI483" s="508"/>
      <c r="HJ483" s="508"/>
      <c r="HK483" s="508"/>
    </row>
    <row r="484" spans="1:219" s="507" customFormat="1" x14ac:dyDescent="0.25">
      <c r="A484" s="508"/>
      <c r="B484" s="508"/>
      <c r="C484" s="508"/>
      <c r="D484" s="508"/>
      <c r="E484" s="798"/>
      <c r="F484" s="508"/>
      <c r="G484" s="508"/>
      <c r="H484" s="508"/>
      <c r="I484" s="512"/>
      <c r="J484" s="508"/>
      <c r="K484" s="508"/>
      <c r="L484" s="508"/>
      <c r="M484" s="508"/>
      <c r="N484" s="508"/>
      <c r="O484" s="508"/>
      <c r="P484" s="508"/>
      <c r="Q484" s="508"/>
      <c r="R484" s="513"/>
      <c r="S484" s="513"/>
      <c r="T484" s="513"/>
      <c r="U484" s="504"/>
      <c r="X484" s="506"/>
      <c r="AT484" s="508"/>
      <c r="AU484" s="508"/>
      <c r="AV484" s="508"/>
      <c r="AW484" s="508"/>
      <c r="AX484" s="508"/>
      <c r="AY484" s="508"/>
      <c r="AZ484" s="508"/>
      <c r="BA484" s="508"/>
      <c r="BB484" s="508"/>
      <c r="BC484" s="508"/>
      <c r="BD484" s="508"/>
      <c r="BE484" s="508"/>
      <c r="BF484" s="508"/>
      <c r="BG484" s="508"/>
      <c r="BH484" s="508"/>
      <c r="BI484" s="508"/>
      <c r="BJ484" s="508"/>
      <c r="BK484" s="508"/>
      <c r="BL484" s="508"/>
      <c r="BM484" s="508"/>
      <c r="BN484" s="508"/>
      <c r="BO484" s="508"/>
      <c r="BP484" s="508"/>
      <c r="BQ484" s="508"/>
      <c r="BR484" s="508"/>
      <c r="BS484" s="508"/>
      <c r="BT484" s="508"/>
      <c r="BU484" s="508"/>
      <c r="BV484" s="508"/>
      <c r="BW484" s="508"/>
      <c r="BX484" s="508"/>
      <c r="BY484" s="508"/>
      <c r="BZ484" s="508"/>
      <c r="CA484" s="508"/>
      <c r="CB484" s="508"/>
      <c r="CC484" s="508"/>
      <c r="CD484" s="508"/>
      <c r="CE484" s="508"/>
      <c r="CF484" s="508"/>
      <c r="CG484" s="508"/>
      <c r="CH484" s="508"/>
      <c r="CI484" s="508"/>
      <c r="CJ484" s="508"/>
      <c r="CK484" s="508"/>
      <c r="CL484" s="508"/>
      <c r="CM484" s="508"/>
      <c r="CN484" s="508"/>
      <c r="CO484" s="508"/>
      <c r="CP484" s="508"/>
      <c r="CQ484" s="508"/>
      <c r="CR484" s="508"/>
      <c r="CS484" s="508"/>
      <c r="CT484" s="508"/>
      <c r="CU484" s="508"/>
      <c r="CV484" s="508"/>
      <c r="CW484" s="508"/>
      <c r="CX484" s="508"/>
      <c r="CY484" s="508"/>
      <c r="CZ484" s="508"/>
      <c r="DA484" s="508"/>
      <c r="DB484" s="508"/>
      <c r="DC484" s="508"/>
      <c r="DD484" s="508"/>
      <c r="DE484" s="508"/>
      <c r="DF484" s="508"/>
      <c r="DG484" s="508"/>
      <c r="DH484" s="508"/>
      <c r="DI484" s="508"/>
      <c r="DJ484" s="508"/>
      <c r="DK484" s="508"/>
      <c r="DL484" s="508"/>
      <c r="DM484" s="508"/>
      <c r="DN484" s="508"/>
      <c r="DO484" s="508"/>
      <c r="DP484" s="508"/>
      <c r="DQ484" s="508"/>
      <c r="DR484" s="508"/>
      <c r="DS484" s="508"/>
      <c r="DT484" s="508"/>
      <c r="DU484" s="508"/>
      <c r="DV484" s="508"/>
      <c r="DW484" s="508"/>
      <c r="DX484" s="508"/>
      <c r="DY484" s="508"/>
      <c r="DZ484" s="508"/>
      <c r="EA484" s="508"/>
      <c r="EB484" s="508"/>
      <c r="EC484" s="508"/>
      <c r="ED484" s="508"/>
      <c r="EE484" s="508"/>
      <c r="EF484" s="508"/>
      <c r="EG484" s="508"/>
      <c r="EH484" s="508"/>
      <c r="EI484" s="508"/>
      <c r="EJ484" s="508"/>
      <c r="EK484" s="508"/>
      <c r="EL484" s="508"/>
      <c r="EM484" s="508"/>
      <c r="EN484" s="508"/>
      <c r="EO484" s="508"/>
      <c r="EP484" s="508"/>
      <c r="EQ484" s="508"/>
      <c r="ER484" s="508"/>
      <c r="ES484" s="508"/>
      <c r="ET484" s="508"/>
      <c r="EU484" s="508"/>
      <c r="EV484" s="508"/>
      <c r="EW484" s="508"/>
      <c r="EX484" s="508"/>
      <c r="EY484" s="508"/>
      <c r="EZ484" s="508"/>
      <c r="FA484" s="508"/>
      <c r="FB484" s="508"/>
      <c r="FC484" s="508"/>
      <c r="FD484" s="508"/>
      <c r="FE484" s="508"/>
      <c r="FF484" s="508"/>
      <c r="FG484" s="508"/>
      <c r="FH484" s="508"/>
      <c r="FI484" s="508"/>
      <c r="FJ484" s="508"/>
      <c r="FK484" s="508"/>
      <c r="FL484" s="508"/>
      <c r="FM484" s="508"/>
      <c r="FN484" s="508"/>
      <c r="FO484" s="508"/>
      <c r="FP484" s="508"/>
      <c r="FQ484" s="508"/>
      <c r="FR484" s="508"/>
      <c r="FS484" s="508"/>
      <c r="FT484" s="508"/>
      <c r="FU484" s="508"/>
      <c r="FV484" s="508"/>
      <c r="FW484" s="508"/>
      <c r="FX484" s="508"/>
      <c r="FY484" s="508"/>
      <c r="FZ484" s="508"/>
      <c r="GA484" s="508"/>
      <c r="GB484" s="508"/>
      <c r="GC484" s="508"/>
      <c r="GD484" s="508"/>
      <c r="GE484" s="508"/>
      <c r="GF484" s="508"/>
      <c r="GG484" s="508"/>
      <c r="GH484" s="508"/>
      <c r="GI484" s="508"/>
      <c r="GJ484" s="508"/>
      <c r="GK484" s="508"/>
      <c r="GL484" s="508"/>
      <c r="GM484" s="508"/>
      <c r="GN484" s="508"/>
      <c r="GO484" s="508"/>
      <c r="GP484" s="508"/>
      <c r="GQ484" s="508"/>
      <c r="GR484" s="508"/>
      <c r="GS484" s="508"/>
      <c r="GT484" s="508"/>
      <c r="GU484" s="508"/>
      <c r="GV484" s="508"/>
      <c r="GW484" s="508"/>
      <c r="GX484" s="508"/>
      <c r="GY484" s="508"/>
      <c r="GZ484" s="508"/>
      <c r="HA484" s="508"/>
      <c r="HB484" s="508"/>
      <c r="HC484" s="508"/>
      <c r="HD484" s="508"/>
      <c r="HE484" s="508"/>
      <c r="HF484" s="508"/>
      <c r="HG484" s="508"/>
      <c r="HH484" s="508"/>
      <c r="HI484" s="508"/>
      <c r="HJ484" s="508"/>
      <c r="HK484" s="508"/>
    </row>
    <row r="485" spans="1:219" s="507" customFormat="1" x14ac:dyDescent="0.25">
      <c r="A485" s="508"/>
      <c r="B485" s="508"/>
      <c r="C485" s="508"/>
      <c r="D485" s="508"/>
      <c r="E485" s="798"/>
      <c r="F485" s="508"/>
      <c r="G485" s="508"/>
      <c r="H485" s="508"/>
      <c r="I485" s="512"/>
      <c r="J485" s="508"/>
      <c r="K485" s="508"/>
      <c r="L485" s="508"/>
      <c r="M485" s="508"/>
      <c r="N485" s="508"/>
      <c r="O485" s="508"/>
      <c r="P485" s="508"/>
      <c r="Q485" s="508"/>
      <c r="R485" s="513"/>
      <c r="S485" s="513"/>
      <c r="T485" s="513"/>
      <c r="U485" s="504"/>
      <c r="X485" s="506"/>
      <c r="AT485" s="508"/>
      <c r="AU485" s="508"/>
      <c r="AV485" s="508"/>
      <c r="AW485" s="508"/>
      <c r="AX485" s="508"/>
      <c r="AY485" s="508"/>
      <c r="AZ485" s="508"/>
      <c r="BA485" s="508"/>
      <c r="BB485" s="508"/>
      <c r="BC485" s="508"/>
      <c r="BD485" s="508"/>
      <c r="BE485" s="508"/>
      <c r="BF485" s="508"/>
      <c r="BG485" s="508"/>
      <c r="BH485" s="508"/>
      <c r="BI485" s="508"/>
      <c r="BJ485" s="508"/>
      <c r="BK485" s="508"/>
      <c r="BL485" s="508"/>
      <c r="BM485" s="508"/>
      <c r="BN485" s="508"/>
      <c r="BO485" s="508"/>
      <c r="BP485" s="508"/>
      <c r="BQ485" s="508"/>
      <c r="BR485" s="508"/>
      <c r="BS485" s="508"/>
      <c r="BT485" s="508"/>
      <c r="BU485" s="508"/>
      <c r="BV485" s="508"/>
      <c r="BW485" s="508"/>
      <c r="BX485" s="508"/>
      <c r="BY485" s="508"/>
      <c r="BZ485" s="508"/>
      <c r="CA485" s="508"/>
      <c r="CB485" s="508"/>
      <c r="CC485" s="508"/>
      <c r="CD485" s="508"/>
      <c r="CE485" s="508"/>
      <c r="CF485" s="508"/>
      <c r="CG485" s="508"/>
      <c r="CH485" s="508"/>
      <c r="CI485" s="508"/>
      <c r="CJ485" s="508"/>
      <c r="CK485" s="508"/>
      <c r="CL485" s="508"/>
      <c r="CM485" s="508"/>
      <c r="CN485" s="508"/>
      <c r="CO485" s="508"/>
      <c r="CP485" s="508"/>
      <c r="CQ485" s="508"/>
      <c r="CR485" s="508"/>
      <c r="CS485" s="508"/>
      <c r="CT485" s="508"/>
      <c r="CU485" s="508"/>
      <c r="CV485" s="508"/>
      <c r="CW485" s="508"/>
      <c r="CX485" s="508"/>
      <c r="CY485" s="508"/>
      <c r="CZ485" s="508"/>
      <c r="DA485" s="508"/>
      <c r="DB485" s="508"/>
      <c r="DC485" s="508"/>
      <c r="DD485" s="508"/>
      <c r="DE485" s="508"/>
      <c r="DF485" s="508"/>
      <c r="DG485" s="508"/>
      <c r="DH485" s="508"/>
      <c r="DI485" s="508"/>
      <c r="DJ485" s="508"/>
      <c r="DK485" s="508"/>
      <c r="DL485" s="508"/>
      <c r="DM485" s="508"/>
      <c r="DN485" s="508"/>
      <c r="DO485" s="508"/>
      <c r="DP485" s="508"/>
      <c r="DQ485" s="508"/>
      <c r="DR485" s="508"/>
      <c r="DS485" s="508"/>
      <c r="DT485" s="508"/>
      <c r="DU485" s="508"/>
      <c r="DV485" s="508"/>
      <c r="DW485" s="508"/>
      <c r="DX485" s="508"/>
      <c r="DY485" s="508"/>
      <c r="DZ485" s="508"/>
      <c r="EA485" s="508"/>
      <c r="EB485" s="508"/>
      <c r="EC485" s="508"/>
      <c r="ED485" s="508"/>
      <c r="EE485" s="508"/>
      <c r="EF485" s="508"/>
      <c r="EG485" s="508"/>
      <c r="EH485" s="508"/>
      <c r="EI485" s="508"/>
      <c r="EJ485" s="508"/>
      <c r="EK485" s="508"/>
      <c r="EL485" s="508"/>
      <c r="EM485" s="508"/>
      <c r="EN485" s="508"/>
      <c r="EO485" s="508"/>
      <c r="EP485" s="508"/>
      <c r="EQ485" s="508"/>
      <c r="ER485" s="508"/>
      <c r="ES485" s="508"/>
      <c r="ET485" s="508"/>
      <c r="EU485" s="508"/>
      <c r="EV485" s="508"/>
      <c r="EW485" s="508"/>
      <c r="EX485" s="508"/>
      <c r="EY485" s="508"/>
      <c r="EZ485" s="508"/>
      <c r="FA485" s="508"/>
      <c r="FB485" s="508"/>
      <c r="FC485" s="508"/>
      <c r="FD485" s="508"/>
      <c r="FE485" s="508"/>
      <c r="FF485" s="508"/>
      <c r="FG485" s="508"/>
      <c r="FH485" s="508"/>
      <c r="FI485" s="508"/>
      <c r="FJ485" s="508"/>
      <c r="FK485" s="508"/>
      <c r="FL485" s="508"/>
      <c r="FM485" s="508"/>
      <c r="FN485" s="508"/>
      <c r="FO485" s="508"/>
      <c r="FP485" s="508"/>
      <c r="FQ485" s="508"/>
      <c r="FR485" s="508"/>
      <c r="FS485" s="508"/>
      <c r="FT485" s="508"/>
      <c r="FU485" s="508"/>
      <c r="FV485" s="508"/>
      <c r="FW485" s="508"/>
      <c r="FX485" s="508"/>
      <c r="FY485" s="508"/>
      <c r="FZ485" s="508"/>
      <c r="GA485" s="508"/>
      <c r="GB485" s="508"/>
      <c r="GC485" s="508"/>
      <c r="GD485" s="508"/>
      <c r="GE485" s="508"/>
      <c r="GF485" s="508"/>
      <c r="GG485" s="508"/>
      <c r="GH485" s="508"/>
      <c r="GI485" s="508"/>
      <c r="GJ485" s="508"/>
      <c r="GK485" s="508"/>
      <c r="GL485" s="508"/>
      <c r="GM485" s="508"/>
      <c r="GN485" s="508"/>
      <c r="GO485" s="508"/>
      <c r="GP485" s="508"/>
      <c r="GQ485" s="508"/>
      <c r="GR485" s="508"/>
      <c r="GS485" s="508"/>
      <c r="GT485" s="508"/>
      <c r="GU485" s="508"/>
      <c r="GV485" s="508"/>
      <c r="GW485" s="508"/>
      <c r="GX485" s="508"/>
      <c r="GY485" s="508"/>
      <c r="GZ485" s="508"/>
      <c r="HA485" s="508"/>
      <c r="HB485" s="508"/>
      <c r="HC485" s="508"/>
      <c r="HD485" s="508"/>
      <c r="HE485" s="508"/>
      <c r="HF485" s="508"/>
      <c r="HG485" s="508"/>
      <c r="HH485" s="508"/>
      <c r="HI485" s="508"/>
      <c r="HJ485" s="508"/>
      <c r="HK485" s="508"/>
    </row>
    <row r="486" spans="1:219" s="507" customFormat="1" x14ac:dyDescent="0.25">
      <c r="A486" s="508"/>
      <c r="B486" s="508"/>
      <c r="C486" s="508"/>
      <c r="D486" s="508"/>
      <c r="E486" s="798"/>
      <c r="F486" s="508"/>
      <c r="G486" s="508"/>
      <c r="H486" s="508"/>
      <c r="I486" s="512"/>
      <c r="J486" s="508"/>
      <c r="K486" s="508"/>
      <c r="L486" s="508"/>
      <c r="M486" s="508"/>
      <c r="N486" s="508"/>
      <c r="O486" s="508"/>
      <c r="P486" s="508"/>
      <c r="Q486" s="508"/>
      <c r="R486" s="513"/>
      <c r="S486" s="513"/>
      <c r="T486" s="513"/>
      <c r="U486" s="504"/>
      <c r="X486" s="506"/>
      <c r="AT486" s="508"/>
      <c r="AU486" s="508"/>
      <c r="AV486" s="508"/>
      <c r="AW486" s="508"/>
      <c r="AX486" s="508"/>
      <c r="AY486" s="508"/>
      <c r="AZ486" s="508"/>
      <c r="BA486" s="508"/>
      <c r="BB486" s="508"/>
      <c r="BC486" s="508"/>
      <c r="BD486" s="508"/>
      <c r="BE486" s="508"/>
      <c r="BF486" s="508"/>
      <c r="BG486" s="508"/>
      <c r="BH486" s="508"/>
      <c r="BI486" s="508"/>
      <c r="BJ486" s="508"/>
      <c r="BK486" s="508"/>
      <c r="BL486" s="508"/>
      <c r="BM486" s="508"/>
      <c r="BN486" s="508"/>
      <c r="BO486" s="508"/>
      <c r="BP486" s="508"/>
      <c r="BQ486" s="508"/>
      <c r="BR486" s="508"/>
      <c r="BS486" s="508"/>
      <c r="BT486" s="508"/>
      <c r="BU486" s="508"/>
      <c r="BV486" s="508"/>
      <c r="BW486" s="508"/>
      <c r="BX486" s="508"/>
      <c r="BY486" s="508"/>
      <c r="BZ486" s="508"/>
      <c r="CA486" s="508"/>
      <c r="CB486" s="508"/>
      <c r="CC486" s="508"/>
      <c r="CD486" s="508"/>
      <c r="CE486" s="508"/>
      <c r="CF486" s="508"/>
      <c r="CG486" s="508"/>
      <c r="CH486" s="508"/>
      <c r="CI486" s="508"/>
      <c r="CJ486" s="508"/>
      <c r="CK486" s="508"/>
      <c r="CL486" s="508"/>
      <c r="CM486" s="508"/>
      <c r="CN486" s="508"/>
      <c r="CO486" s="508"/>
      <c r="CP486" s="508"/>
      <c r="CQ486" s="508"/>
      <c r="CR486" s="508"/>
      <c r="CS486" s="508"/>
      <c r="CT486" s="508"/>
      <c r="CU486" s="508"/>
      <c r="CV486" s="508"/>
      <c r="CW486" s="508"/>
      <c r="CX486" s="508"/>
      <c r="CY486" s="508"/>
      <c r="CZ486" s="508"/>
      <c r="DA486" s="508"/>
      <c r="DB486" s="508"/>
      <c r="DC486" s="508"/>
      <c r="DD486" s="508"/>
      <c r="DE486" s="508"/>
      <c r="DF486" s="508"/>
      <c r="DG486" s="508"/>
      <c r="DH486" s="508"/>
      <c r="DI486" s="508"/>
      <c r="DJ486" s="508"/>
      <c r="DK486" s="508"/>
      <c r="DL486" s="508"/>
      <c r="DM486" s="508"/>
      <c r="DN486" s="508"/>
      <c r="DO486" s="508"/>
      <c r="DP486" s="508"/>
      <c r="DQ486" s="508"/>
      <c r="DR486" s="508"/>
      <c r="DS486" s="508"/>
      <c r="DT486" s="508"/>
      <c r="DU486" s="508"/>
      <c r="DV486" s="508"/>
      <c r="DW486" s="508"/>
      <c r="DX486" s="508"/>
      <c r="DY486" s="508"/>
      <c r="DZ486" s="508"/>
      <c r="EA486" s="508"/>
      <c r="EB486" s="508"/>
      <c r="EC486" s="508"/>
      <c r="ED486" s="508"/>
      <c r="EE486" s="508"/>
      <c r="EF486" s="508"/>
      <c r="EG486" s="508"/>
      <c r="EH486" s="508"/>
      <c r="EI486" s="508"/>
      <c r="EJ486" s="508"/>
      <c r="EK486" s="508"/>
      <c r="EL486" s="508"/>
      <c r="EM486" s="508"/>
      <c r="EN486" s="508"/>
      <c r="EO486" s="508"/>
      <c r="EP486" s="508"/>
      <c r="EQ486" s="508"/>
      <c r="ER486" s="508"/>
      <c r="ES486" s="508"/>
      <c r="ET486" s="508"/>
      <c r="EU486" s="508"/>
      <c r="EV486" s="508"/>
      <c r="EW486" s="508"/>
      <c r="EX486" s="508"/>
      <c r="EY486" s="508"/>
      <c r="EZ486" s="508"/>
      <c r="FA486" s="508"/>
      <c r="FB486" s="508"/>
      <c r="FC486" s="508"/>
      <c r="FD486" s="508"/>
      <c r="FE486" s="508"/>
      <c r="FF486" s="508"/>
      <c r="FG486" s="508"/>
      <c r="FH486" s="508"/>
      <c r="FI486" s="508"/>
      <c r="FJ486" s="508"/>
      <c r="FK486" s="508"/>
      <c r="FL486" s="508"/>
      <c r="FM486" s="508"/>
      <c r="FN486" s="508"/>
      <c r="FO486" s="508"/>
      <c r="FP486" s="508"/>
      <c r="FQ486" s="508"/>
      <c r="FR486" s="508"/>
      <c r="FS486" s="508"/>
      <c r="FT486" s="508"/>
      <c r="FU486" s="508"/>
      <c r="FV486" s="508"/>
      <c r="FW486" s="508"/>
      <c r="FX486" s="508"/>
      <c r="FY486" s="508"/>
      <c r="FZ486" s="508"/>
      <c r="GA486" s="508"/>
      <c r="GB486" s="508"/>
      <c r="GC486" s="508"/>
      <c r="GD486" s="508"/>
      <c r="GE486" s="508"/>
      <c r="GF486" s="508"/>
      <c r="GG486" s="508"/>
      <c r="GH486" s="508"/>
      <c r="GI486" s="508"/>
      <c r="GJ486" s="508"/>
      <c r="GK486" s="508"/>
      <c r="GL486" s="508"/>
      <c r="GM486" s="508"/>
      <c r="GN486" s="508"/>
      <c r="GO486" s="508"/>
      <c r="GP486" s="508"/>
      <c r="GQ486" s="508"/>
      <c r="GR486" s="508"/>
      <c r="GS486" s="508"/>
      <c r="GT486" s="508"/>
      <c r="GU486" s="508"/>
      <c r="GV486" s="508"/>
      <c r="GW486" s="508"/>
      <c r="GX486" s="508"/>
      <c r="GY486" s="508"/>
      <c r="GZ486" s="508"/>
      <c r="HA486" s="508"/>
      <c r="HB486" s="508"/>
      <c r="HC486" s="508"/>
      <c r="HD486" s="508"/>
      <c r="HE486" s="508"/>
      <c r="HF486" s="508"/>
      <c r="HG486" s="508"/>
      <c r="HH486" s="508"/>
      <c r="HI486" s="508"/>
      <c r="HJ486" s="508"/>
      <c r="HK486" s="508"/>
    </row>
    <row r="487" spans="1:219" s="507" customFormat="1" x14ac:dyDescent="0.25">
      <c r="A487" s="508"/>
      <c r="B487" s="508"/>
      <c r="C487" s="508"/>
      <c r="D487" s="508"/>
      <c r="E487" s="798"/>
      <c r="F487" s="508"/>
      <c r="G487" s="508"/>
      <c r="H487" s="508"/>
      <c r="I487" s="512"/>
      <c r="J487" s="508"/>
      <c r="K487" s="508"/>
      <c r="L487" s="508"/>
      <c r="M487" s="508"/>
      <c r="N487" s="508"/>
      <c r="O487" s="508"/>
      <c r="P487" s="508"/>
      <c r="Q487" s="508"/>
      <c r="R487" s="513"/>
      <c r="S487" s="513"/>
      <c r="T487" s="513"/>
      <c r="U487" s="504"/>
      <c r="X487" s="506"/>
      <c r="AT487" s="508"/>
      <c r="AU487" s="508"/>
      <c r="AV487" s="508"/>
      <c r="AW487" s="508"/>
      <c r="AX487" s="508"/>
      <c r="AY487" s="508"/>
      <c r="AZ487" s="508"/>
      <c r="BA487" s="508"/>
      <c r="BB487" s="508"/>
      <c r="BC487" s="508"/>
      <c r="BD487" s="508"/>
      <c r="BE487" s="508"/>
      <c r="BF487" s="508"/>
      <c r="BG487" s="508"/>
      <c r="BH487" s="508"/>
      <c r="BI487" s="508"/>
      <c r="BJ487" s="508"/>
      <c r="BK487" s="508"/>
      <c r="BL487" s="508"/>
      <c r="BM487" s="508"/>
      <c r="BN487" s="508"/>
      <c r="BO487" s="508"/>
      <c r="BP487" s="508"/>
      <c r="BQ487" s="508"/>
      <c r="BR487" s="508"/>
      <c r="BS487" s="508"/>
      <c r="BT487" s="508"/>
      <c r="BU487" s="508"/>
      <c r="BV487" s="508"/>
      <c r="BW487" s="508"/>
      <c r="BX487" s="508"/>
      <c r="BY487" s="508"/>
      <c r="BZ487" s="508"/>
      <c r="CA487" s="508"/>
      <c r="CB487" s="508"/>
      <c r="CC487" s="508"/>
      <c r="CD487" s="508"/>
      <c r="CE487" s="508"/>
      <c r="CF487" s="508"/>
      <c r="CG487" s="508"/>
      <c r="CH487" s="508"/>
      <c r="CI487" s="508"/>
      <c r="CJ487" s="508"/>
      <c r="CK487" s="508"/>
      <c r="CL487" s="508"/>
      <c r="CM487" s="508"/>
      <c r="CN487" s="508"/>
      <c r="CO487" s="508"/>
      <c r="CP487" s="508"/>
      <c r="CQ487" s="508"/>
      <c r="CR487" s="508"/>
      <c r="CS487" s="508"/>
      <c r="CT487" s="508"/>
      <c r="CU487" s="508"/>
      <c r="CV487" s="508"/>
      <c r="CW487" s="508"/>
      <c r="CX487" s="508"/>
      <c r="CY487" s="508"/>
      <c r="CZ487" s="508"/>
      <c r="DA487" s="508"/>
      <c r="DB487" s="508"/>
      <c r="DC487" s="508"/>
      <c r="DD487" s="508"/>
      <c r="DE487" s="508"/>
      <c r="DF487" s="508"/>
      <c r="DG487" s="508"/>
      <c r="DH487" s="508"/>
      <c r="DI487" s="508"/>
      <c r="DJ487" s="508"/>
      <c r="DK487" s="508"/>
      <c r="DL487" s="508"/>
      <c r="DM487" s="508"/>
      <c r="DN487" s="508"/>
      <c r="DO487" s="508"/>
      <c r="DP487" s="508"/>
      <c r="DQ487" s="508"/>
      <c r="DR487" s="508"/>
      <c r="DS487" s="508"/>
      <c r="DT487" s="508"/>
      <c r="DU487" s="508"/>
      <c r="DV487" s="508"/>
      <c r="DW487" s="508"/>
      <c r="DX487" s="508"/>
      <c r="DY487" s="508"/>
      <c r="DZ487" s="508"/>
      <c r="EA487" s="508"/>
      <c r="EB487" s="508"/>
      <c r="EC487" s="508"/>
      <c r="ED487" s="508"/>
      <c r="EE487" s="508"/>
      <c r="EF487" s="508"/>
      <c r="EG487" s="508"/>
      <c r="EH487" s="508"/>
      <c r="EI487" s="508"/>
      <c r="EJ487" s="508"/>
      <c r="EK487" s="508"/>
      <c r="EL487" s="508"/>
      <c r="EM487" s="508"/>
      <c r="EN487" s="508"/>
      <c r="EO487" s="508"/>
      <c r="EP487" s="508"/>
      <c r="EQ487" s="508"/>
      <c r="ER487" s="508"/>
      <c r="ES487" s="508"/>
      <c r="ET487" s="508"/>
      <c r="EU487" s="508"/>
      <c r="EV487" s="508"/>
      <c r="EW487" s="508"/>
      <c r="EX487" s="508"/>
      <c r="EY487" s="508"/>
      <c r="EZ487" s="508"/>
      <c r="FA487" s="508"/>
      <c r="FB487" s="508"/>
      <c r="FC487" s="508"/>
      <c r="FD487" s="508"/>
      <c r="FE487" s="508"/>
      <c r="FF487" s="508"/>
      <c r="FG487" s="508"/>
      <c r="FH487" s="508"/>
      <c r="FI487" s="508"/>
      <c r="FJ487" s="508"/>
      <c r="FK487" s="508"/>
      <c r="FL487" s="508"/>
      <c r="FM487" s="508"/>
      <c r="FN487" s="508"/>
      <c r="FO487" s="508"/>
      <c r="FP487" s="508"/>
      <c r="FQ487" s="508"/>
      <c r="FR487" s="508"/>
      <c r="FS487" s="508"/>
      <c r="FT487" s="508"/>
      <c r="FU487" s="508"/>
      <c r="FV487" s="508"/>
      <c r="FW487" s="508"/>
      <c r="FX487" s="508"/>
      <c r="FY487" s="508"/>
      <c r="FZ487" s="508"/>
      <c r="GA487" s="508"/>
      <c r="GB487" s="508"/>
      <c r="GC487" s="508"/>
      <c r="GD487" s="508"/>
      <c r="GE487" s="508"/>
      <c r="GF487" s="508"/>
      <c r="GG487" s="508"/>
      <c r="GH487" s="508"/>
      <c r="GI487" s="508"/>
      <c r="GJ487" s="508"/>
      <c r="GK487" s="508"/>
      <c r="GL487" s="508"/>
      <c r="GM487" s="508"/>
      <c r="GN487" s="508"/>
      <c r="GO487" s="508"/>
      <c r="GP487" s="508"/>
      <c r="GQ487" s="508"/>
      <c r="GR487" s="508"/>
      <c r="GS487" s="508"/>
      <c r="GT487" s="508"/>
      <c r="GU487" s="508"/>
      <c r="GV487" s="508"/>
      <c r="GW487" s="508"/>
      <c r="GX487" s="508"/>
      <c r="GY487" s="508"/>
      <c r="GZ487" s="508"/>
      <c r="HA487" s="508"/>
      <c r="HB487" s="508"/>
      <c r="HC487" s="508"/>
      <c r="HD487" s="508"/>
      <c r="HE487" s="508"/>
      <c r="HF487" s="508"/>
      <c r="HG487" s="508"/>
      <c r="HH487" s="508"/>
      <c r="HI487" s="508"/>
      <c r="HJ487" s="508"/>
      <c r="HK487" s="508"/>
    </row>
    <row r="488" spans="1:219" s="507" customFormat="1" x14ac:dyDescent="0.25">
      <c r="A488" s="508"/>
      <c r="B488" s="508"/>
      <c r="C488" s="508"/>
      <c r="D488" s="508"/>
      <c r="E488" s="798"/>
      <c r="F488" s="508"/>
      <c r="G488" s="508"/>
      <c r="H488" s="508"/>
      <c r="I488" s="512"/>
      <c r="J488" s="508"/>
      <c r="K488" s="508"/>
      <c r="L488" s="508"/>
      <c r="M488" s="508"/>
      <c r="N488" s="508"/>
      <c r="O488" s="508"/>
      <c r="P488" s="508"/>
      <c r="Q488" s="508"/>
      <c r="R488" s="513"/>
      <c r="S488" s="513"/>
      <c r="T488" s="513"/>
      <c r="U488" s="504"/>
      <c r="X488" s="506"/>
      <c r="AT488" s="508"/>
      <c r="AU488" s="508"/>
      <c r="AV488" s="508"/>
      <c r="AW488" s="508"/>
      <c r="AX488" s="508"/>
      <c r="AY488" s="508"/>
      <c r="AZ488" s="508"/>
      <c r="BA488" s="508"/>
      <c r="BB488" s="508"/>
      <c r="BC488" s="508"/>
      <c r="BD488" s="508"/>
      <c r="BE488" s="508"/>
      <c r="BF488" s="508"/>
      <c r="BG488" s="508"/>
      <c r="BH488" s="508"/>
      <c r="BI488" s="508"/>
      <c r="BJ488" s="508"/>
      <c r="BK488" s="508"/>
      <c r="BL488" s="508"/>
      <c r="BM488" s="508"/>
      <c r="BN488" s="508"/>
      <c r="BO488" s="508"/>
      <c r="BP488" s="508"/>
      <c r="BQ488" s="508"/>
      <c r="BR488" s="508"/>
      <c r="BS488" s="508"/>
      <c r="BT488" s="508"/>
      <c r="BU488" s="508"/>
      <c r="BV488" s="508"/>
      <c r="BW488" s="508"/>
      <c r="BX488" s="508"/>
      <c r="BY488" s="508"/>
      <c r="BZ488" s="508"/>
      <c r="CA488" s="508"/>
      <c r="CB488" s="508"/>
      <c r="CC488" s="508"/>
      <c r="CD488" s="508"/>
      <c r="CE488" s="508"/>
      <c r="CF488" s="508"/>
      <c r="CG488" s="508"/>
      <c r="CH488" s="508"/>
      <c r="CI488" s="508"/>
      <c r="CJ488" s="508"/>
      <c r="CK488" s="508"/>
      <c r="CL488" s="508"/>
      <c r="CM488" s="508"/>
      <c r="CN488" s="508"/>
      <c r="CO488" s="508"/>
      <c r="CP488" s="508"/>
      <c r="CQ488" s="508"/>
      <c r="CR488" s="508"/>
      <c r="CS488" s="508"/>
      <c r="CT488" s="508"/>
      <c r="CU488" s="508"/>
      <c r="CV488" s="508"/>
      <c r="CW488" s="508"/>
      <c r="CX488" s="508"/>
      <c r="CY488" s="508"/>
      <c r="CZ488" s="508"/>
      <c r="DA488" s="508"/>
      <c r="DB488" s="508"/>
      <c r="DC488" s="508"/>
      <c r="DD488" s="508"/>
      <c r="DE488" s="508"/>
      <c r="DF488" s="508"/>
      <c r="DG488" s="508"/>
      <c r="DH488" s="508"/>
      <c r="DI488" s="508"/>
      <c r="DJ488" s="508"/>
      <c r="DK488" s="508"/>
      <c r="DL488" s="508"/>
      <c r="DM488" s="508"/>
      <c r="DN488" s="508"/>
      <c r="DO488" s="508"/>
      <c r="DP488" s="508"/>
      <c r="DQ488" s="508"/>
      <c r="DR488" s="508"/>
      <c r="DS488" s="508"/>
      <c r="DT488" s="508"/>
      <c r="DU488" s="508"/>
      <c r="DV488" s="508"/>
      <c r="DW488" s="508"/>
      <c r="DX488" s="508"/>
      <c r="DY488" s="508"/>
      <c r="DZ488" s="508"/>
      <c r="EA488" s="508"/>
      <c r="EB488" s="508"/>
      <c r="EC488" s="508"/>
      <c r="ED488" s="508"/>
      <c r="EE488" s="508"/>
      <c r="EF488" s="508"/>
      <c r="EG488" s="508"/>
      <c r="EH488" s="508"/>
      <c r="EI488" s="508"/>
      <c r="EJ488" s="508"/>
      <c r="EK488" s="508"/>
      <c r="EL488" s="508"/>
      <c r="EM488" s="508"/>
      <c r="EN488" s="508"/>
      <c r="EO488" s="508"/>
      <c r="EP488" s="508"/>
      <c r="EQ488" s="508"/>
      <c r="ER488" s="508"/>
      <c r="ES488" s="508"/>
      <c r="ET488" s="508"/>
      <c r="EU488" s="508"/>
      <c r="EV488" s="508"/>
      <c r="EW488" s="508"/>
      <c r="EX488" s="508"/>
      <c r="EY488" s="508"/>
      <c r="EZ488" s="508"/>
      <c r="FA488" s="508"/>
      <c r="FB488" s="508"/>
      <c r="FC488" s="508"/>
      <c r="FD488" s="508"/>
      <c r="FE488" s="508"/>
      <c r="FF488" s="508"/>
      <c r="FG488" s="508"/>
      <c r="FH488" s="508"/>
      <c r="FI488" s="508"/>
      <c r="FJ488" s="508"/>
      <c r="FK488" s="508"/>
      <c r="FL488" s="508"/>
      <c r="FM488" s="508"/>
      <c r="FN488" s="508"/>
      <c r="FO488" s="508"/>
      <c r="FP488" s="508"/>
      <c r="FQ488" s="508"/>
      <c r="FR488" s="508"/>
      <c r="FS488" s="508"/>
      <c r="FT488" s="508"/>
      <c r="FU488" s="508"/>
      <c r="FV488" s="508"/>
      <c r="FW488" s="508"/>
      <c r="FX488" s="508"/>
      <c r="FY488" s="508"/>
      <c r="FZ488" s="508"/>
      <c r="GA488" s="508"/>
      <c r="GB488" s="508"/>
      <c r="GC488" s="508"/>
      <c r="GD488" s="508"/>
      <c r="GE488" s="508"/>
      <c r="GF488" s="508"/>
      <c r="GG488" s="508"/>
      <c r="GH488" s="508"/>
      <c r="GI488" s="508"/>
      <c r="GJ488" s="508"/>
      <c r="GK488" s="508"/>
      <c r="GL488" s="508"/>
      <c r="GM488" s="508"/>
      <c r="GN488" s="508"/>
      <c r="GO488" s="508"/>
      <c r="GP488" s="508"/>
      <c r="GQ488" s="508"/>
      <c r="GR488" s="508"/>
      <c r="GS488" s="508"/>
      <c r="GT488" s="508"/>
      <c r="GU488" s="508"/>
      <c r="GV488" s="508"/>
      <c r="GW488" s="508"/>
      <c r="GX488" s="508"/>
      <c r="GY488" s="508"/>
      <c r="GZ488" s="508"/>
      <c r="HA488" s="508"/>
      <c r="HB488" s="508"/>
      <c r="HC488" s="508"/>
      <c r="HD488" s="508"/>
      <c r="HE488" s="508"/>
      <c r="HF488" s="508"/>
      <c r="HG488" s="508"/>
      <c r="HH488" s="508"/>
      <c r="HI488" s="508"/>
      <c r="HJ488" s="508"/>
      <c r="HK488" s="508"/>
    </row>
    <row r="489" spans="1:219" s="507" customFormat="1" x14ac:dyDescent="0.25">
      <c r="A489" s="508"/>
      <c r="B489" s="508"/>
      <c r="C489" s="508"/>
      <c r="D489" s="508"/>
      <c r="E489" s="798"/>
      <c r="F489" s="508"/>
      <c r="G489" s="508"/>
      <c r="H489" s="508"/>
      <c r="I489" s="512"/>
      <c r="J489" s="508"/>
      <c r="K489" s="508"/>
      <c r="L489" s="508"/>
      <c r="M489" s="508"/>
      <c r="N489" s="508"/>
      <c r="O489" s="508"/>
      <c r="P489" s="508"/>
      <c r="Q489" s="508"/>
      <c r="R489" s="513"/>
      <c r="S489" s="513"/>
      <c r="T489" s="513"/>
      <c r="U489" s="504"/>
      <c r="X489" s="506"/>
      <c r="AT489" s="508"/>
      <c r="AU489" s="508"/>
      <c r="AV489" s="508"/>
      <c r="AW489" s="508"/>
      <c r="AX489" s="508"/>
      <c r="AY489" s="508"/>
      <c r="AZ489" s="508"/>
      <c r="BA489" s="508"/>
      <c r="BB489" s="508"/>
      <c r="BC489" s="508"/>
      <c r="BD489" s="508"/>
      <c r="BE489" s="508"/>
      <c r="BF489" s="508"/>
      <c r="BG489" s="508"/>
      <c r="BH489" s="508"/>
      <c r="BI489" s="508"/>
      <c r="BJ489" s="508"/>
      <c r="BK489" s="508"/>
      <c r="BL489" s="508"/>
      <c r="BM489" s="508"/>
      <c r="BN489" s="508"/>
      <c r="BO489" s="508"/>
      <c r="BP489" s="508"/>
      <c r="BQ489" s="508"/>
      <c r="BR489" s="508"/>
      <c r="BS489" s="508"/>
      <c r="BT489" s="508"/>
      <c r="BU489" s="508"/>
      <c r="BV489" s="508"/>
      <c r="BW489" s="508"/>
      <c r="BX489" s="508"/>
      <c r="BY489" s="508"/>
      <c r="BZ489" s="508"/>
      <c r="CA489" s="508"/>
      <c r="CB489" s="508"/>
      <c r="CC489" s="508"/>
      <c r="CD489" s="508"/>
      <c r="CE489" s="508"/>
      <c r="CF489" s="508"/>
      <c r="CG489" s="508"/>
      <c r="CH489" s="508"/>
      <c r="CI489" s="508"/>
      <c r="CJ489" s="508"/>
      <c r="CK489" s="508"/>
      <c r="CL489" s="508"/>
      <c r="CM489" s="508"/>
      <c r="CN489" s="508"/>
      <c r="CO489" s="508"/>
      <c r="CP489" s="508"/>
      <c r="CQ489" s="508"/>
      <c r="CR489" s="508"/>
      <c r="CS489" s="508"/>
      <c r="CT489" s="508"/>
      <c r="CU489" s="508"/>
      <c r="CV489" s="508"/>
      <c r="CW489" s="508"/>
      <c r="CX489" s="508"/>
      <c r="CY489" s="508"/>
      <c r="CZ489" s="508"/>
      <c r="DA489" s="508"/>
      <c r="DB489" s="508"/>
      <c r="DC489" s="508"/>
      <c r="DD489" s="508"/>
      <c r="DE489" s="508"/>
      <c r="DF489" s="508"/>
      <c r="DG489" s="508"/>
      <c r="DH489" s="508"/>
      <c r="DI489" s="508"/>
      <c r="DJ489" s="508"/>
      <c r="DK489" s="508"/>
      <c r="DL489" s="508"/>
      <c r="DM489" s="508"/>
      <c r="DN489" s="508"/>
      <c r="DO489" s="508"/>
      <c r="DP489" s="508"/>
      <c r="DQ489" s="508"/>
      <c r="DR489" s="508"/>
      <c r="DS489" s="508"/>
      <c r="DT489" s="508"/>
      <c r="DU489" s="508"/>
      <c r="DV489" s="508"/>
      <c r="DW489" s="508"/>
      <c r="DX489" s="508"/>
      <c r="DY489" s="508"/>
      <c r="DZ489" s="508"/>
      <c r="EA489" s="508"/>
      <c r="EB489" s="508"/>
      <c r="EC489" s="508"/>
      <c r="ED489" s="508"/>
      <c r="EE489" s="508"/>
      <c r="EF489" s="508"/>
      <c r="EG489" s="508"/>
      <c r="EH489" s="508"/>
      <c r="EI489" s="508"/>
      <c r="EJ489" s="508"/>
      <c r="EK489" s="508"/>
      <c r="EL489" s="508"/>
      <c r="EM489" s="508"/>
      <c r="EN489" s="508"/>
      <c r="EO489" s="508"/>
      <c r="EP489" s="508"/>
      <c r="EQ489" s="508"/>
      <c r="ER489" s="508"/>
      <c r="ES489" s="508"/>
      <c r="ET489" s="508"/>
      <c r="EU489" s="508"/>
      <c r="EV489" s="508"/>
      <c r="EW489" s="508"/>
      <c r="EX489" s="508"/>
      <c r="EY489" s="508"/>
      <c r="EZ489" s="508"/>
      <c r="FA489" s="508"/>
      <c r="FB489" s="508"/>
      <c r="FC489" s="508"/>
      <c r="FD489" s="508"/>
      <c r="FE489" s="508"/>
      <c r="FF489" s="508"/>
      <c r="FG489" s="508"/>
      <c r="FH489" s="508"/>
      <c r="FI489" s="508"/>
      <c r="FJ489" s="508"/>
      <c r="FK489" s="508"/>
      <c r="FL489" s="508"/>
      <c r="FM489" s="508"/>
      <c r="FN489" s="508"/>
      <c r="FO489" s="508"/>
      <c r="FP489" s="508"/>
      <c r="FQ489" s="508"/>
      <c r="FR489" s="508"/>
      <c r="FS489" s="508"/>
      <c r="FT489" s="508"/>
      <c r="FU489" s="508"/>
      <c r="FV489" s="508"/>
      <c r="FW489" s="508"/>
      <c r="FX489" s="508"/>
      <c r="FY489" s="508"/>
      <c r="FZ489" s="508"/>
      <c r="GA489" s="508"/>
      <c r="GB489" s="508"/>
      <c r="GC489" s="508"/>
      <c r="GD489" s="508"/>
      <c r="GE489" s="508"/>
      <c r="GF489" s="508"/>
      <c r="GG489" s="508"/>
      <c r="GH489" s="508"/>
      <c r="GI489" s="508"/>
      <c r="GJ489" s="508"/>
      <c r="GK489" s="508"/>
      <c r="GL489" s="508"/>
      <c r="GM489" s="508"/>
      <c r="GN489" s="508"/>
      <c r="GO489" s="508"/>
      <c r="GP489" s="508"/>
      <c r="GQ489" s="508"/>
      <c r="GR489" s="508"/>
      <c r="GS489" s="508"/>
      <c r="GT489" s="508"/>
      <c r="GU489" s="508"/>
      <c r="GV489" s="508"/>
      <c r="GW489" s="508"/>
      <c r="GX489" s="508"/>
      <c r="GY489" s="508"/>
      <c r="GZ489" s="508"/>
      <c r="HA489" s="508"/>
      <c r="HB489" s="508"/>
      <c r="HC489" s="508"/>
      <c r="HD489" s="508"/>
      <c r="HE489" s="508"/>
      <c r="HF489" s="508"/>
      <c r="HG489" s="508"/>
      <c r="HH489" s="508"/>
      <c r="HI489" s="508"/>
      <c r="HJ489" s="508"/>
      <c r="HK489" s="508"/>
    </row>
    <row r="490" spans="1:219" s="507" customFormat="1" x14ac:dyDescent="0.25">
      <c r="A490" s="508"/>
      <c r="B490" s="508"/>
      <c r="C490" s="508"/>
      <c r="D490" s="508"/>
      <c r="E490" s="798"/>
      <c r="F490" s="508"/>
      <c r="G490" s="508"/>
      <c r="H490" s="508"/>
      <c r="I490" s="512"/>
      <c r="J490" s="508"/>
      <c r="K490" s="508"/>
      <c r="L490" s="508"/>
      <c r="M490" s="508"/>
      <c r="N490" s="508"/>
      <c r="O490" s="508"/>
      <c r="P490" s="508"/>
      <c r="Q490" s="508"/>
      <c r="R490" s="513"/>
      <c r="S490" s="513"/>
      <c r="T490" s="513"/>
      <c r="U490" s="504"/>
      <c r="X490" s="506"/>
      <c r="AT490" s="508"/>
      <c r="AU490" s="508"/>
      <c r="AV490" s="508"/>
      <c r="AW490" s="508"/>
      <c r="AX490" s="508"/>
      <c r="AY490" s="508"/>
      <c r="AZ490" s="508"/>
      <c r="BA490" s="508"/>
      <c r="BB490" s="508"/>
      <c r="BC490" s="508"/>
      <c r="BD490" s="508"/>
      <c r="BE490" s="508"/>
      <c r="BF490" s="508"/>
      <c r="BG490" s="508"/>
      <c r="BH490" s="508"/>
      <c r="BI490" s="508"/>
      <c r="BJ490" s="508"/>
      <c r="BK490" s="508"/>
      <c r="BL490" s="508"/>
      <c r="BM490" s="508"/>
      <c r="BN490" s="508"/>
      <c r="BO490" s="508"/>
      <c r="BP490" s="508"/>
      <c r="BQ490" s="508"/>
      <c r="BR490" s="508"/>
      <c r="BS490" s="508"/>
      <c r="BT490" s="508"/>
      <c r="BU490" s="508"/>
      <c r="BV490" s="508"/>
      <c r="BW490" s="508"/>
      <c r="BX490" s="508"/>
      <c r="BY490" s="508"/>
      <c r="BZ490" s="508"/>
      <c r="CA490" s="508"/>
      <c r="CB490" s="508"/>
      <c r="CC490" s="508"/>
      <c r="CD490" s="508"/>
      <c r="CE490" s="508"/>
      <c r="CF490" s="508"/>
      <c r="CG490" s="508"/>
      <c r="CH490" s="508"/>
      <c r="CI490" s="508"/>
      <c r="CJ490" s="508"/>
      <c r="CK490" s="508"/>
      <c r="CL490" s="508"/>
      <c r="CM490" s="508"/>
      <c r="CN490" s="508"/>
      <c r="CO490" s="508"/>
      <c r="CP490" s="508"/>
      <c r="CQ490" s="508"/>
      <c r="CR490" s="508"/>
      <c r="CS490" s="508"/>
      <c r="CT490" s="508"/>
      <c r="CU490" s="508"/>
      <c r="CV490" s="508"/>
      <c r="CW490" s="508"/>
      <c r="CX490" s="508"/>
      <c r="CY490" s="508"/>
      <c r="CZ490" s="508"/>
      <c r="DA490" s="508"/>
      <c r="DB490" s="508"/>
      <c r="DC490" s="508"/>
      <c r="DD490" s="508"/>
      <c r="DE490" s="508"/>
      <c r="DF490" s="508"/>
      <c r="DG490" s="508"/>
      <c r="DH490" s="508"/>
      <c r="DI490" s="508"/>
      <c r="DJ490" s="508"/>
      <c r="DK490" s="508"/>
      <c r="DL490" s="508"/>
      <c r="DM490" s="508"/>
      <c r="DN490" s="508"/>
      <c r="DO490" s="508"/>
      <c r="DP490" s="508"/>
      <c r="DQ490" s="508"/>
      <c r="DR490" s="508"/>
      <c r="DS490" s="508"/>
      <c r="DT490" s="508"/>
      <c r="DU490" s="508"/>
      <c r="DV490" s="508"/>
      <c r="DW490" s="508"/>
      <c r="DX490" s="508"/>
      <c r="DY490" s="508"/>
      <c r="DZ490" s="508"/>
      <c r="EA490" s="508"/>
      <c r="EB490" s="508"/>
      <c r="EC490" s="508"/>
      <c r="ED490" s="508"/>
      <c r="EE490" s="508"/>
      <c r="EF490" s="508"/>
      <c r="EG490" s="508"/>
      <c r="EH490" s="508"/>
      <c r="EI490" s="508"/>
      <c r="EJ490" s="508"/>
      <c r="EK490" s="508"/>
      <c r="EL490" s="508"/>
      <c r="EM490" s="508"/>
      <c r="EN490" s="508"/>
      <c r="EO490" s="508"/>
      <c r="EP490" s="508"/>
      <c r="EQ490" s="508"/>
      <c r="ER490" s="508"/>
      <c r="ES490" s="508"/>
      <c r="ET490" s="508"/>
      <c r="EU490" s="508"/>
      <c r="EV490" s="508"/>
      <c r="EW490" s="508"/>
      <c r="EX490" s="508"/>
      <c r="EY490" s="508"/>
      <c r="EZ490" s="508"/>
      <c r="FA490" s="508"/>
      <c r="FB490" s="508"/>
      <c r="FC490" s="508"/>
      <c r="FD490" s="508"/>
      <c r="FE490" s="508"/>
      <c r="FF490" s="508"/>
      <c r="FG490" s="508"/>
      <c r="FH490" s="508"/>
      <c r="FI490" s="508"/>
      <c r="FJ490" s="508"/>
      <c r="FK490" s="508"/>
      <c r="FL490" s="508"/>
      <c r="FM490" s="508"/>
      <c r="FN490" s="508"/>
      <c r="FO490" s="508"/>
      <c r="FP490" s="508"/>
      <c r="FQ490" s="508"/>
      <c r="FR490" s="508"/>
      <c r="FS490" s="508"/>
      <c r="FT490" s="508"/>
      <c r="FU490" s="508"/>
      <c r="FV490" s="508"/>
      <c r="FW490" s="508"/>
      <c r="FX490" s="508"/>
      <c r="FY490" s="508"/>
      <c r="FZ490" s="508"/>
      <c r="GA490" s="508"/>
      <c r="GB490" s="508"/>
      <c r="GC490" s="508"/>
      <c r="GD490" s="508"/>
      <c r="GE490" s="508"/>
      <c r="GF490" s="508"/>
      <c r="GG490" s="508"/>
      <c r="GH490" s="508"/>
      <c r="GI490" s="508"/>
      <c r="GJ490" s="508"/>
      <c r="GK490" s="508"/>
      <c r="GL490" s="508"/>
      <c r="GM490" s="508"/>
      <c r="GN490" s="508"/>
      <c r="GO490" s="508"/>
      <c r="GP490" s="508"/>
      <c r="GQ490" s="508"/>
      <c r="GR490" s="508"/>
      <c r="GS490" s="508"/>
      <c r="GT490" s="508"/>
      <c r="GU490" s="508"/>
      <c r="GV490" s="508"/>
      <c r="GW490" s="508"/>
      <c r="GX490" s="508"/>
      <c r="GY490" s="508"/>
      <c r="GZ490" s="508"/>
      <c r="HA490" s="508"/>
      <c r="HB490" s="508"/>
      <c r="HC490" s="508"/>
      <c r="HD490" s="508"/>
      <c r="HE490" s="508"/>
      <c r="HF490" s="508"/>
      <c r="HG490" s="508"/>
      <c r="HH490" s="508"/>
      <c r="HI490" s="508"/>
      <c r="HJ490" s="508"/>
      <c r="HK490" s="508"/>
    </row>
    <row r="491" spans="1:219" s="507" customFormat="1" x14ac:dyDescent="0.25">
      <c r="A491" s="508"/>
      <c r="B491" s="508"/>
      <c r="C491" s="508"/>
      <c r="D491" s="508"/>
      <c r="E491" s="798"/>
      <c r="F491" s="508"/>
      <c r="G491" s="508"/>
      <c r="H491" s="508"/>
      <c r="I491" s="512"/>
      <c r="J491" s="508"/>
      <c r="K491" s="508"/>
      <c r="L491" s="508"/>
      <c r="M491" s="508"/>
      <c r="N491" s="508"/>
      <c r="O491" s="508"/>
      <c r="P491" s="508"/>
      <c r="Q491" s="508"/>
      <c r="R491" s="513"/>
      <c r="S491" s="513"/>
      <c r="T491" s="513"/>
      <c r="U491" s="504"/>
      <c r="X491" s="506"/>
      <c r="AT491" s="508"/>
      <c r="AU491" s="508"/>
      <c r="AV491" s="508"/>
      <c r="AW491" s="508"/>
      <c r="AX491" s="508"/>
      <c r="AY491" s="508"/>
      <c r="AZ491" s="508"/>
      <c r="BA491" s="508"/>
      <c r="BB491" s="508"/>
      <c r="BC491" s="508"/>
      <c r="BD491" s="508"/>
      <c r="BE491" s="508"/>
      <c r="BF491" s="508"/>
      <c r="BG491" s="508"/>
      <c r="BH491" s="508"/>
      <c r="BI491" s="508"/>
      <c r="BJ491" s="508"/>
      <c r="BK491" s="508"/>
      <c r="BL491" s="508"/>
      <c r="BM491" s="508"/>
      <c r="BN491" s="508"/>
      <c r="BO491" s="508"/>
      <c r="BP491" s="508"/>
      <c r="BQ491" s="508"/>
      <c r="BR491" s="508"/>
      <c r="BS491" s="508"/>
      <c r="BT491" s="508"/>
      <c r="BU491" s="508"/>
      <c r="BV491" s="508"/>
      <c r="BW491" s="508"/>
      <c r="BX491" s="508"/>
      <c r="BY491" s="508"/>
      <c r="BZ491" s="508"/>
      <c r="CA491" s="508"/>
      <c r="CB491" s="508"/>
      <c r="CC491" s="508"/>
      <c r="CD491" s="508"/>
      <c r="CE491" s="508"/>
      <c r="CF491" s="508"/>
      <c r="CG491" s="508"/>
      <c r="CH491" s="508"/>
      <c r="CI491" s="508"/>
      <c r="CJ491" s="508"/>
      <c r="CK491" s="508"/>
      <c r="CL491" s="508"/>
      <c r="CM491" s="508"/>
      <c r="CN491" s="508"/>
      <c r="CO491" s="508"/>
      <c r="CP491" s="508"/>
      <c r="CQ491" s="508"/>
      <c r="CR491" s="508"/>
      <c r="CS491" s="508"/>
      <c r="CT491" s="508"/>
      <c r="CU491" s="508"/>
      <c r="CV491" s="508"/>
      <c r="CW491" s="508"/>
      <c r="CX491" s="508"/>
      <c r="CY491" s="508"/>
      <c r="CZ491" s="508"/>
      <c r="DA491" s="508"/>
      <c r="DB491" s="508"/>
      <c r="DC491" s="508"/>
      <c r="DD491" s="508"/>
      <c r="DE491" s="508"/>
      <c r="DF491" s="508"/>
      <c r="DG491" s="508"/>
      <c r="DH491" s="508"/>
      <c r="DI491" s="508"/>
      <c r="DJ491" s="508"/>
      <c r="DK491" s="508"/>
      <c r="DL491" s="508"/>
      <c r="DM491" s="508"/>
      <c r="DN491" s="508"/>
      <c r="DO491" s="508"/>
      <c r="DP491" s="508"/>
      <c r="DQ491" s="508"/>
      <c r="DR491" s="508"/>
      <c r="DS491" s="508"/>
      <c r="DT491" s="508"/>
      <c r="DU491" s="508"/>
      <c r="DV491" s="508"/>
      <c r="DW491" s="508"/>
      <c r="DX491" s="508"/>
      <c r="DY491" s="508"/>
      <c r="DZ491" s="508"/>
      <c r="EA491" s="508"/>
      <c r="EB491" s="508"/>
      <c r="EC491" s="508"/>
      <c r="ED491" s="508"/>
      <c r="EE491" s="508"/>
      <c r="EF491" s="508"/>
      <c r="EG491" s="508"/>
      <c r="EH491" s="508"/>
      <c r="EI491" s="508"/>
      <c r="EJ491" s="508"/>
      <c r="EK491" s="508"/>
      <c r="EL491" s="508"/>
      <c r="EM491" s="508"/>
      <c r="EN491" s="508"/>
      <c r="EO491" s="508"/>
      <c r="EP491" s="508"/>
      <c r="EQ491" s="508"/>
      <c r="ER491" s="508"/>
      <c r="ES491" s="508"/>
      <c r="ET491" s="508"/>
      <c r="EU491" s="508"/>
      <c r="EV491" s="508"/>
      <c r="EW491" s="508"/>
      <c r="EX491" s="508"/>
      <c r="EY491" s="508"/>
      <c r="EZ491" s="508"/>
      <c r="FA491" s="508"/>
      <c r="FB491" s="508"/>
      <c r="FC491" s="508"/>
      <c r="FD491" s="508"/>
      <c r="FE491" s="508"/>
      <c r="FF491" s="508"/>
      <c r="FG491" s="508"/>
      <c r="FH491" s="508"/>
      <c r="FI491" s="508"/>
      <c r="FJ491" s="508"/>
      <c r="FK491" s="508"/>
      <c r="FL491" s="508"/>
      <c r="FM491" s="508"/>
      <c r="FN491" s="508"/>
      <c r="FO491" s="508"/>
      <c r="FP491" s="508"/>
      <c r="FQ491" s="508"/>
      <c r="FR491" s="508"/>
      <c r="FS491" s="508"/>
      <c r="FT491" s="508"/>
      <c r="FU491" s="508"/>
      <c r="FV491" s="508"/>
      <c r="FW491" s="508"/>
      <c r="FX491" s="508"/>
      <c r="FY491" s="508"/>
      <c r="FZ491" s="508"/>
      <c r="GA491" s="508"/>
      <c r="GB491" s="508"/>
      <c r="GC491" s="508"/>
      <c r="GD491" s="508"/>
      <c r="GE491" s="508"/>
      <c r="GF491" s="508"/>
      <c r="GG491" s="508"/>
      <c r="GH491" s="508"/>
      <c r="GI491" s="508"/>
      <c r="GJ491" s="508"/>
      <c r="GK491" s="508"/>
      <c r="GL491" s="508"/>
      <c r="GM491" s="508"/>
      <c r="GN491" s="508"/>
      <c r="GO491" s="508"/>
      <c r="GP491" s="508"/>
      <c r="GQ491" s="508"/>
      <c r="GR491" s="508"/>
      <c r="GS491" s="508"/>
      <c r="GT491" s="508"/>
      <c r="GU491" s="508"/>
      <c r="GV491" s="508"/>
      <c r="GW491" s="508"/>
      <c r="GX491" s="508"/>
      <c r="GY491" s="508"/>
      <c r="GZ491" s="508"/>
      <c r="HA491" s="508"/>
      <c r="HB491" s="508"/>
      <c r="HC491" s="508"/>
      <c r="HD491" s="508"/>
      <c r="HE491" s="508"/>
      <c r="HF491" s="508"/>
      <c r="HG491" s="508"/>
      <c r="HH491" s="508"/>
      <c r="HI491" s="508"/>
      <c r="HJ491" s="508"/>
      <c r="HK491" s="508"/>
    </row>
    <row r="492" spans="1:219" s="507" customFormat="1" x14ac:dyDescent="0.25">
      <c r="A492" s="508"/>
      <c r="B492" s="508"/>
      <c r="C492" s="508"/>
      <c r="D492" s="508"/>
      <c r="E492" s="798"/>
      <c r="F492" s="508"/>
      <c r="G492" s="508"/>
      <c r="H492" s="508"/>
      <c r="I492" s="512"/>
      <c r="J492" s="508"/>
      <c r="K492" s="508"/>
      <c r="L492" s="508"/>
      <c r="M492" s="508"/>
      <c r="N492" s="508"/>
      <c r="O492" s="508"/>
      <c r="P492" s="508"/>
      <c r="Q492" s="508"/>
      <c r="R492" s="513"/>
      <c r="S492" s="513"/>
      <c r="T492" s="513"/>
      <c r="U492" s="504"/>
      <c r="X492" s="506"/>
      <c r="AT492" s="508"/>
      <c r="AU492" s="508"/>
      <c r="AV492" s="508"/>
      <c r="AW492" s="508"/>
      <c r="AX492" s="508"/>
      <c r="AY492" s="508"/>
      <c r="AZ492" s="508"/>
      <c r="BA492" s="508"/>
      <c r="BB492" s="508"/>
      <c r="BC492" s="508"/>
      <c r="BD492" s="508"/>
      <c r="BE492" s="508"/>
      <c r="BF492" s="508"/>
      <c r="BG492" s="508"/>
      <c r="BH492" s="508"/>
      <c r="BI492" s="508"/>
      <c r="BJ492" s="508"/>
      <c r="BK492" s="508"/>
      <c r="BL492" s="508"/>
      <c r="BM492" s="508"/>
      <c r="BN492" s="508"/>
      <c r="BO492" s="508"/>
      <c r="BP492" s="508"/>
      <c r="BQ492" s="508"/>
      <c r="BR492" s="508"/>
      <c r="BS492" s="508"/>
      <c r="BT492" s="508"/>
      <c r="BU492" s="508"/>
      <c r="BV492" s="508"/>
      <c r="BW492" s="508"/>
      <c r="BX492" s="508"/>
      <c r="BY492" s="508"/>
      <c r="BZ492" s="508"/>
      <c r="CA492" s="508"/>
      <c r="CB492" s="508"/>
      <c r="CC492" s="508"/>
      <c r="CD492" s="508"/>
      <c r="CE492" s="508"/>
      <c r="CF492" s="508"/>
      <c r="CG492" s="508"/>
      <c r="CH492" s="508"/>
      <c r="CI492" s="508"/>
      <c r="CJ492" s="508"/>
      <c r="CK492" s="508"/>
      <c r="CL492" s="508"/>
      <c r="CM492" s="508"/>
      <c r="CN492" s="508"/>
      <c r="CO492" s="508"/>
      <c r="CP492" s="508"/>
      <c r="CQ492" s="508"/>
      <c r="CR492" s="508"/>
      <c r="CS492" s="508"/>
      <c r="CT492" s="508"/>
      <c r="CU492" s="508"/>
      <c r="CV492" s="508"/>
      <c r="CW492" s="508"/>
      <c r="CX492" s="508"/>
      <c r="CY492" s="508"/>
      <c r="CZ492" s="508"/>
      <c r="DA492" s="508"/>
      <c r="DB492" s="508"/>
      <c r="DC492" s="508"/>
      <c r="DD492" s="508"/>
      <c r="DE492" s="508"/>
      <c r="DF492" s="508"/>
      <c r="DG492" s="508"/>
      <c r="DH492" s="508"/>
      <c r="DI492" s="508"/>
      <c r="DJ492" s="508"/>
      <c r="DK492" s="508"/>
      <c r="DL492" s="508"/>
      <c r="DM492" s="508"/>
      <c r="DN492" s="508"/>
      <c r="DO492" s="508"/>
      <c r="DP492" s="508"/>
      <c r="DQ492" s="508"/>
      <c r="DR492" s="508"/>
      <c r="DS492" s="508"/>
      <c r="DT492" s="508"/>
      <c r="DU492" s="508"/>
      <c r="DV492" s="508"/>
      <c r="DW492" s="508"/>
      <c r="DX492" s="508"/>
      <c r="DY492" s="508"/>
      <c r="DZ492" s="508"/>
      <c r="EA492" s="508"/>
      <c r="EB492" s="508"/>
      <c r="EC492" s="508"/>
      <c r="ED492" s="508"/>
      <c r="EE492" s="508"/>
      <c r="EF492" s="508"/>
      <c r="EG492" s="508"/>
      <c r="EH492" s="508"/>
      <c r="EI492" s="508"/>
      <c r="EJ492" s="508"/>
      <c r="EK492" s="508"/>
      <c r="EL492" s="508"/>
      <c r="EM492" s="508"/>
      <c r="EN492" s="508"/>
      <c r="EO492" s="508"/>
      <c r="EP492" s="508"/>
      <c r="EQ492" s="508"/>
      <c r="ER492" s="508"/>
      <c r="ES492" s="508"/>
      <c r="ET492" s="508"/>
      <c r="EU492" s="508"/>
      <c r="EV492" s="508"/>
      <c r="EW492" s="508"/>
      <c r="EX492" s="508"/>
      <c r="EY492" s="508"/>
      <c r="EZ492" s="508"/>
      <c r="FA492" s="508"/>
      <c r="FB492" s="508"/>
      <c r="FC492" s="508"/>
      <c r="FD492" s="508"/>
      <c r="FE492" s="508"/>
      <c r="FF492" s="508"/>
      <c r="FG492" s="508"/>
      <c r="FH492" s="508"/>
      <c r="FI492" s="508"/>
      <c r="FJ492" s="508"/>
      <c r="FK492" s="508"/>
      <c r="FL492" s="508"/>
      <c r="FM492" s="508"/>
      <c r="FN492" s="508"/>
      <c r="FO492" s="508"/>
      <c r="FP492" s="508"/>
      <c r="FQ492" s="508"/>
      <c r="FR492" s="508"/>
      <c r="FS492" s="508"/>
      <c r="FT492" s="508"/>
      <c r="FU492" s="508"/>
      <c r="FV492" s="508"/>
      <c r="FW492" s="508"/>
      <c r="FX492" s="508"/>
      <c r="FY492" s="508"/>
      <c r="FZ492" s="508"/>
      <c r="GA492" s="508"/>
      <c r="GB492" s="508"/>
      <c r="GC492" s="508"/>
      <c r="GD492" s="508"/>
      <c r="GE492" s="508"/>
      <c r="GF492" s="508"/>
      <c r="GG492" s="508"/>
      <c r="GH492" s="508"/>
      <c r="GI492" s="508"/>
      <c r="GJ492" s="508"/>
      <c r="GK492" s="508"/>
      <c r="GL492" s="508"/>
      <c r="GM492" s="508"/>
      <c r="GN492" s="508"/>
      <c r="GO492" s="508"/>
      <c r="GP492" s="508"/>
      <c r="GQ492" s="508"/>
      <c r="GR492" s="508"/>
      <c r="GS492" s="508"/>
      <c r="GT492" s="508"/>
      <c r="GU492" s="508"/>
      <c r="GV492" s="508"/>
      <c r="GW492" s="508"/>
      <c r="GX492" s="508"/>
      <c r="GY492" s="508"/>
      <c r="GZ492" s="508"/>
      <c r="HA492" s="508"/>
      <c r="HB492" s="508"/>
      <c r="HC492" s="508"/>
      <c r="HD492" s="508"/>
      <c r="HE492" s="508"/>
      <c r="HF492" s="508"/>
      <c r="HG492" s="508"/>
      <c r="HH492" s="508"/>
      <c r="HI492" s="508"/>
      <c r="HJ492" s="508"/>
      <c r="HK492" s="508"/>
    </row>
    <row r="493" spans="1:219" s="507" customFormat="1" x14ac:dyDescent="0.25">
      <c r="A493" s="508"/>
      <c r="B493" s="508"/>
      <c r="C493" s="508"/>
      <c r="D493" s="508"/>
      <c r="E493" s="798"/>
      <c r="F493" s="508"/>
      <c r="G493" s="508"/>
      <c r="H493" s="508"/>
      <c r="I493" s="512"/>
      <c r="J493" s="508"/>
      <c r="K493" s="508"/>
      <c r="L493" s="508"/>
      <c r="M493" s="508"/>
      <c r="N493" s="508"/>
      <c r="O493" s="508"/>
      <c r="P493" s="508"/>
      <c r="Q493" s="508"/>
      <c r="R493" s="513"/>
      <c r="S493" s="513"/>
      <c r="T493" s="513"/>
      <c r="U493" s="504"/>
      <c r="X493" s="506"/>
      <c r="AT493" s="508"/>
      <c r="AU493" s="508"/>
      <c r="AV493" s="508"/>
      <c r="AW493" s="508"/>
      <c r="AX493" s="508"/>
      <c r="AY493" s="508"/>
      <c r="AZ493" s="508"/>
      <c r="BA493" s="508"/>
      <c r="BB493" s="508"/>
      <c r="BC493" s="508"/>
      <c r="BD493" s="508"/>
      <c r="BE493" s="508"/>
      <c r="BF493" s="508"/>
      <c r="BG493" s="508"/>
      <c r="BH493" s="508"/>
      <c r="BI493" s="508"/>
      <c r="BJ493" s="508"/>
      <c r="BK493" s="508"/>
      <c r="BL493" s="508"/>
      <c r="BM493" s="508"/>
      <c r="BN493" s="508"/>
      <c r="BO493" s="508"/>
      <c r="BP493" s="508"/>
      <c r="BQ493" s="508"/>
      <c r="BR493" s="508"/>
      <c r="BS493" s="508"/>
      <c r="BT493" s="508"/>
      <c r="BU493" s="508"/>
      <c r="BV493" s="508"/>
      <c r="BW493" s="508"/>
      <c r="BX493" s="508"/>
      <c r="BY493" s="508"/>
      <c r="BZ493" s="508"/>
      <c r="CA493" s="508"/>
      <c r="CB493" s="508"/>
      <c r="CC493" s="508"/>
      <c r="CD493" s="508"/>
      <c r="CE493" s="508"/>
      <c r="CF493" s="508"/>
      <c r="CG493" s="508"/>
      <c r="CH493" s="508"/>
      <c r="CI493" s="508"/>
      <c r="CJ493" s="508"/>
      <c r="CK493" s="508"/>
      <c r="CL493" s="508"/>
      <c r="CM493" s="508"/>
      <c r="CN493" s="508"/>
      <c r="CO493" s="508"/>
      <c r="CP493" s="508"/>
      <c r="CQ493" s="508"/>
      <c r="CR493" s="508"/>
      <c r="CS493" s="508"/>
      <c r="CT493" s="508"/>
      <c r="CU493" s="508"/>
      <c r="CV493" s="508"/>
      <c r="CW493" s="508"/>
      <c r="CX493" s="508"/>
      <c r="CY493" s="508"/>
      <c r="CZ493" s="508"/>
      <c r="DA493" s="508"/>
      <c r="DB493" s="508"/>
      <c r="DC493" s="508"/>
      <c r="DD493" s="508"/>
      <c r="DE493" s="508"/>
      <c r="DF493" s="508"/>
      <c r="DG493" s="508"/>
      <c r="DH493" s="508"/>
      <c r="DI493" s="508"/>
      <c r="DJ493" s="508"/>
      <c r="DK493" s="508"/>
      <c r="DL493" s="508"/>
      <c r="DM493" s="508"/>
      <c r="DN493" s="508"/>
      <c r="DO493" s="508"/>
      <c r="DP493" s="508"/>
      <c r="DQ493" s="508"/>
      <c r="DR493" s="508"/>
      <c r="DS493" s="508"/>
      <c r="DT493" s="508"/>
      <c r="DU493" s="508"/>
      <c r="DV493" s="508"/>
      <c r="DW493" s="508"/>
      <c r="DX493" s="508"/>
      <c r="DY493" s="508"/>
      <c r="DZ493" s="508"/>
      <c r="EA493" s="508"/>
      <c r="EB493" s="508"/>
      <c r="EC493" s="508"/>
      <c r="ED493" s="508"/>
      <c r="EE493" s="508"/>
      <c r="EF493" s="508"/>
      <c r="EG493" s="508"/>
      <c r="EH493" s="508"/>
      <c r="EI493" s="508"/>
      <c r="EJ493" s="508"/>
      <c r="EK493" s="508"/>
      <c r="EL493" s="508"/>
      <c r="EM493" s="508"/>
      <c r="EN493" s="508"/>
      <c r="EO493" s="508"/>
      <c r="EP493" s="508"/>
      <c r="EQ493" s="508"/>
      <c r="ER493" s="508"/>
      <c r="ES493" s="508"/>
      <c r="ET493" s="508"/>
      <c r="EU493" s="508"/>
      <c r="EV493" s="508"/>
      <c r="EW493" s="508"/>
      <c r="EX493" s="508"/>
      <c r="EY493" s="508"/>
      <c r="EZ493" s="508"/>
      <c r="FA493" s="508"/>
      <c r="FB493" s="508"/>
      <c r="FC493" s="508"/>
      <c r="FD493" s="508"/>
      <c r="FE493" s="508"/>
      <c r="FF493" s="508"/>
      <c r="FG493" s="508"/>
      <c r="FH493" s="508"/>
      <c r="FI493" s="508"/>
      <c r="FJ493" s="508"/>
      <c r="FK493" s="508"/>
      <c r="FL493" s="508"/>
      <c r="FM493" s="508"/>
      <c r="FN493" s="508"/>
      <c r="FO493" s="508"/>
      <c r="FP493" s="508"/>
      <c r="FQ493" s="508"/>
      <c r="FR493" s="508"/>
      <c r="FS493" s="508"/>
      <c r="FT493" s="508"/>
      <c r="FU493" s="508"/>
      <c r="FV493" s="508"/>
      <c r="FW493" s="508"/>
      <c r="FX493" s="508"/>
      <c r="FY493" s="508"/>
      <c r="FZ493" s="508"/>
      <c r="GA493" s="508"/>
      <c r="GB493" s="508"/>
      <c r="GC493" s="508"/>
      <c r="GD493" s="508"/>
      <c r="GE493" s="508"/>
      <c r="GF493" s="508"/>
      <c r="GG493" s="508"/>
      <c r="GH493" s="508"/>
      <c r="GI493" s="508"/>
      <c r="GJ493" s="508"/>
      <c r="GK493" s="508"/>
      <c r="GL493" s="508"/>
      <c r="GM493" s="508"/>
      <c r="GN493" s="508"/>
      <c r="GO493" s="508"/>
      <c r="GP493" s="508"/>
      <c r="GQ493" s="508"/>
      <c r="GR493" s="508"/>
      <c r="GS493" s="508"/>
      <c r="GT493" s="508"/>
      <c r="GU493" s="508"/>
      <c r="GV493" s="508"/>
      <c r="GW493" s="508"/>
      <c r="GX493" s="508"/>
      <c r="GY493" s="508"/>
      <c r="GZ493" s="508"/>
      <c r="HA493" s="508"/>
      <c r="HB493" s="508"/>
      <c r="HC493" s="508"/>
      <c r="HD493" s="508"/>
      <c r="HE493" s="508"/>
      <c r="HF493" s="508"/>
      <c r="HG493" s="508"/>
      <c r="HH493" s="508"/>
      <c r="HI493" s="508"/>
      <c r="HJ493" s="508"/>
      <c r="HK493" s="508"/>
    </row>
    <row r="494" spans="1:219" s="507" customFormat="1" x14ac:dyDescent="0.25">
      <c r="A494" s="508"/>
      <c r="B494" s="508"/>
      <c r="C494" s="508"/>
      <c r="D494" s="508"/>
      <c r="E494" s="798"/>
      <c r="F494" s="508"/>
      <c r="G494" s="508"/>
      <c r="H494" s="508"/>
      <c r="I494" s="512"/>
      <c r="J494" s="508"/>
      <c r="K494" s="508"/>
      <c r="L494" s="508"/>
      <c r="M494" s="508"/>
      <c r="N494" s="508"/>
      <c r="O494" s="508"/>
      <c r="P494" s="508"/>
      <c r="Q494" s="508"/>
      <c r="R494" s="513"/>
      <c r="S494" s="513"/>
      <c r="T494" s="513"/>
      <c r="U494" s="504"/>
      <c r="X494" s="506"/>
      <c r="AT494" s="508"/>
      <c r="AU494" s="508"/>
      <c r="AV494" s="508"/>
      <c r="AW494" s="508"/>
      <c r="AX494" s="508"/>
      <c r="AY494" s="508"/>
      <c r="AZ494" s="508"/>
      <c r="BA494" s="508"/>
      <c r="BB494" s="508"/>
      <c r="BC494" s="508"/>
      <c r="BD494" s="508"/>
      <c r="BE494" s="508"/>
      <c r="BF494" s="508"/>
      <c r="BG494" s="508"/>
      <c r="BH494" s="508"/>
      <c r="BI494" s="508"/>
      <c r="BJ494" s="508"/>
      <c r="BK494" s="508"/>
      <c r="BL494" s="508"/>
      <c r="BM494" s="508"/>
      <c r="BN494" s="508"/>
      <c r="BO494" s="508"/>
      <c r="BP494" s="508"/>
      <c r="BQ494" s="508"/>
      <c r="BR494" s="508"/>
      <c r="BS494" s="508"/>
      <c r="BT494" s="508"/>
      <c r="BU494" s="508"/>
      <c r="BV494" s="508"/>
      <c r="BW494" s="508"/>
      <c r="BX494" s="508"/>
      <c r="BY494" s="508"/>
      <c r="BZ494" s="508"/>
      <c r="CA494" s="508"/>
      <c r="CB494" s="508"/>
      <c r="CC494" s="508"/>
      <c r="CD494" s="508"/>
      <c r="CE494" s="508"/>
      <c r="CF494" s="508"/>
      <c r="CG494" s="508"/>
      <c r="CH494" s="508"/>
      <c r="CI494" s="508"/>
      <c r="CJ494" s="508"/>
      <c r="CK494" s="508"/>
      <c r="CL494" s="508"/>
      <c r="CM494" s="508"/>
      <c r="CN494" s="508"/>
      <c r="CO494" s="508"/>
      <c r="CP494" s="508"/>
      <c r="CQ494" s="508"/>
      <c r="CR494" s="508"/>
      <c r="CS494" s="508"/>
      <c r="CT494" s="508"/>
      <c r="CU494" s="508"/>
      <c r="CV494" s="508"/>
      <c r="CW494" s="508"/>
      <c r="CX494" s="508"/>
      <c r="CY494" s="508"/>
      <c r="CZ494" s="508"/>
      <c r="DA494" s="508"/>
      <c r="DB494" s="508"/>
      <c r="DC494" s="508"/>
      <c r="DD494" s="508"/>
      <c r="DE494" s="508"/>
      <c r="DF494" s="508"/>
      <c r="DG494" s="508"/>
      <c r="DH494" s="508"/>
      <c r="DI494" s="508"/>
      <c r="DJ494" s="508"/>
      <c r="DK494" s="508"/>
      <c r="DL494" s="508"/>
      <c r="DM494" s="508"/>
      <c r="DN494" s="508"/>
      <c r="DO494" s="508"/>
      <c r="DP494" s="508"/>
      <c r="DQ494" s="508"/>
      <c r="DR494" s="508"/>
      <c r="DS494" s="508"/>
      <c r="DT494" s="508"/>
      <c r="DU494" s="508"/>
      <c r="DV494" s="508"/>
      <c r="DW494" s="508"/>
      <c r="DX494" s="508"/>
      <c r="DY494" s="508"/>
      <c r="DZ494" s="508"/>
      <c r="EA494" s="508"/>
      <c r="EB494" s="508"/>
      <c r="EC494" s="508"/>
      <c r="ED494" s="508"/>
      <c r="EE494" s="508"/>
      <c r="EF494" s="508"/>
      <c r="EG494" s="508"/>
      <c r="EH494" s="508"/>
      <c r="EI494" s="508"/>
      <c r="EJ494" s="508"/>
      <c r="EK494" s="508"/>
      <c r="EL494" s="508"/>
      <c r="EM494" s="508"/>
      <c r="EN494" s="508"/>
      <c r="EO494" s="508"/>
      <c r="EP494" s="508"/>
      <c r="EQ494" s="508"/>
      <c r="ER494" s="508"/>
      <c r="ES494" s="508"/>
      <c r="ET494" s="508"/>
      <c r="EU494" s="508"/>
      <c r="EV494" s="508"/>
      <c r="EW494" s="508"/>
      <c r="EX494" s="508"/>
      <c r="EY494" s="508"/>
      <c r="EZ494" s="508"/>
      <c r="FA494" s="508"/>
      <c r="FB494" s="508"/>
      <c r="FC494" s="508"/>
      <c r="FD494" s="508"/>
      <c r="FE494" s="508"/>
      <c r="FF494" s="508"/>
      <c r="FG494" s="508"/>
      <c r="FH494" s="508"/>
      <c r="FI494" s="508"/>
      <c r="FJ494" s="508"/>
      <c r="FK494" s="508"/>
      <c r="FL494" s="508"/>
      <c r="FM494" s="508"/>
      <c r="FN494" s="508"/>
      <c r="FO494" s="508"/>
      <c r="FP494" s="508"/>
      <c r="FQ494" s="508"/>
      <c r="FR494" s="508"/>
      <c r="FS494" s="508"/>
      <c r="FT494" s="508"/>
      <c r="FU494" s="508"/>
      <c r="FV494" s="508"/>
      <c r="FW494" s="508"/>
      <c r="FX494" s="508"/>
      <c r="FY494" s="508"/>
      <c r="FZ494" s="508"/>
      <c r="GA494" s="508"/>
      <c r="GB494" s="508"/>
      <c r="GC494" s="508"/>
      <c r="GD494" s="508"/>
      <c r="GE494" s="508"/>
      <c r="GF494" s="508"/>
      <c r="GG494" s="508"/>
      <c r="GH494" s="508"/>
      <c r="GI494" s="508"/>
      <c r="GJ494" s="508"/>
      <c r="GK494" s="508"/>
      <c r="GL494" s="508"/>
      <c r="GM494" s="508"/>
      <c r="GN494" s="508"/>
      <c r="GO494" s="508"/>
      <c r="GP494" s="508"/>
      <c r="GQ494" s="508"/>
      <c r="GR494" s="508"/>
      <c r="GS494" s="508"/>
      <c r="GT494" s="508"/>
      <c r="GU494" s="508"/>
      <c r="GV494" s="508"/>
      <c r="GW494" s="508"/>
      <c r="GX494" s="508"/>
      <c r="GY494" s="508"/>
      <c r="GZ494" s="508"/>
      <c r="HA494" s="508"/>
      <c r="HB494" s="508"/>
      <c r="HC494" s="508"/>
      <c r="HD494" s="508"/>
      <c r="HE494" s="508"/>
      <c r="HF494" s="508"/>
      <c r="HG494" s="508"/>
      <c r="HH494" s="508"/>
      <c r="HI494" s="508"/>
      <c r="HJ494" s="508"/>
      <c r="HK494" s="508"/>
    </row>
    <row r="495" spans="1:219" s="507" customFormat="1" x14ac:dyDescent="0.25">
      <c r="A495" s="508"/>
      <c r="B495" s="508"/>
      <c r="C495" s="508"/>
      <c r="D495" s="508"/>
      <c r="E495" s="798"/>
      <c r="F495" s="508"/>
      <c r="G495" s="508"/>
      <c r="H495" s="508"/>
      <c r="I495" s="512"/>
      <c r="J495" s="508"/>
      <c r="K495" s="508"/>
      <c r="L495" s="508"/>
      <c r="M495" s="508"/>
      <c r="N495" s="508"/>
      <c r="O495" s="508"/>
      <c r="P495" s="508"/>
      <c r="Q495" s="508"/>
      <c r="R495" s="513"/>
      <c r="S495" s="513"/>
      <c r="T495" s="513"/>
      <c r="U495" s="504"/>
      <c r="X495" s="506"/>
      <c r="AT495" s="508"/>
      <c r="AU495" s="508"/>
      <c r="AV495" s="508"/>
      <c r="AW495" s="508"/>
      <c r="AX495" s="508"/>
      <c r="AY495" s="508"/>
      <c r="AZ495" s="508"/>
      <c r="BA495" s="508"/>
      <c r="BB495" s="508"/>
      <c r="BC495" s="508"/>
      <c r="BD495" s="508"/>
      <c r="BE495" s="508"/>
      <c r="BF495" s="508"/>
      <c r="BG495" s="508"/>
      <c r="BH495" s="508"/>
      <c r="BI495" s="508"/>
      <c r="BJ495" s="508"/>
      <c r="BK495" s="508"/>
      <c r="BL495" s="508"/>
      <c r="BM495" s="508"/>
      <c r="BN495" s="508"/>
      <c r="BO495" s="508"/>
      <c r="BP495" s="508"/>
      <c r="BQ495" s="508"/>
      <c r="BR495" s="508"/>
      <c r="BS495" s="508"/>
      <c r="BT495" s="508"/>
      <c r="BU495" s="508"/>
      <c r="BV495" s="508"/>
      <c r="BW495" s="508"/>
      <c r="BX495" s="508"/>
      <c r="BY495" s="508"/>
      <c r="BZ495" s="508"/>
      <c r="CA495" s="508"/>
      <c r="CB495" s="508"/>
      <c r="CC495" s="508"/>
      <c r="CD495" s="508"/>
      <c r="CE495" s="508"/>
      <c r="CF495" s="508"/>
      <c r="CG495" s="508"/>
      <c r="CH495" s="508"/>
      <c r="CI495" s="508"/>
      <c r="CJ495" s="508"/>
      <c r="CK495" s="508"/>
      <c r="CL495" s="508"/>
      <c r="CM495" s="508"/>
      <c r="CN495" s="508"/>
      <c r="CO495" s="508"/>
      <c r="CP495" s="508"/>
      <c r="CQ495" s="508"/>
      <c r="CR495" s="508"/>
      <c r="CS495" s="508"/>
      <c r="CT495" s="508"/>
      <c r="CU495" s="508"/>
      <c r="CV495" s="508"/>
      <c r="CW495" s="508"/>
      <c r="CX495" s="508"/>
      <c r="CY495" s="508"/>
      <c r="CZ495" s="508"/>
      <c r="DA495" s="508"/>
      <c r="DB495" s="508"/>
      <c r="DC495" s="508"/>
      <c r="DD495" s="508"/>
      <c r="DE495" s="508"/>
      <c r="DF495" s="508"/>
      <c r="DG495" s="508"/>
      <c r="DH495" s="508"/>
      <c r="DI495" s="508"/>
      <c r="DJ495" s="508"/>
      <c r="DK495" s="508"/>
      <c r="DL495" s="508"/>
      <c r="DM495" s="508"/>
      <c r="DN495" s="508"/>
      <c r="DO495" s="508"/>
      <c r="DP495" s="508"/>
      <c r="DQ495" s="508"/>
      <c r="DR495" s="508"/>
      <c r="DS495" s="508"/>
      <c r="DT495" s="508"/>
      <c r="DU495" s="508"/>
      <c r="DV495" s="508"/>
      <c r="DW495" s="508"/>
      <c r="DX495" s="508"/>
      <c r="DY495" s="508"/>
      <c r="DZ495" s="508"/>
      <c r="EA495" s="508"/>
      <c r="EB495" s="508"/>
      <c r="EC495" s="508"/>
      <c r="ED495" s="508"/>
      <c r="EE495" s="508"/>
      <c r="EF495" s="508"/>
      <c r="EG495" s="508"/>
      <c r="EH495" s="508"/>
      <c r="EI495" s="508"/>
      <c r="EJ495" s="508"/>
      <c r="EK495" s="508"/>
      <c r="EL495" s="508"/>
      <c r="EM495" s="508"/>
      <c r="EN495" s="508"/>
      <c r="EO495" s="508"/>
      <c r="EP495" s="508"/>
      <c r="EQ495" s="508"/>
      <c r="ER495" s="508"/>
      <c r="ES495" s="508"/>
      <c r="ET495" s="508"/>
      <c r="EU495" s="508"/>
      <c r="EV495" s="508"/>
      <c r="EW495" s="508"/>
      <c r="EX495" s="508"/>
      <c r="EY495" s="508"/>
      <c r="EZ495" s="508"/>
      <c r="FA495" s="508"/>
      <c r="FB495" s="508"/>
      <c r="FC495" s="508"/>
      <c r="FD495" s="508"/>
      <c r="FE495" s="508"/>
      <c r="FF495" s="508"/>
      <c r="FG495" s="508"/>
      <c r="FH495" s="508"/>
      <c r="FI495" s="508"/>
      <c r="FJ495" s="508"/>
      <c r="FK495" s="508"/>
      <c r="FL495" s="508"/>
      <c r="FM495" s="508"/>
      <c r="FN495" s="508"/>
      <c r="FO495" s="508"/>
      <c r="FP495" s="508"/>
      <c r="FQ495" s="508"/>
      <c r="FR495" s="508"/>
      <c r="FS495" s="508"/>
      <c r="FT495" s="508"/>
      <c r="FU495" s="508"/>
      <c r="FV495" s="508"/>
      <c r="FW495" s="508"/>
      <c r="FX495" s="508"/>
      <c r="FY495" s="508"/>
      <c r="FZ495" s="508"/>
      <c r="GA495" s="508"/>
      <c r="GB495" s="508"/>
      <c r="GC495" s="508"/>
      <c r="GD495" s="508"/>
      <c r="GE495" s="508"/>
      <c r="GF495" s="508"/>
      <c r="GG495" s="508"/>
      <c r="GH495" s="508"/>
      <c r="GI495" s="508"/>
      <c r="GJ495" s="508"/>
      <c r="GK495" s="508"/>
      <c r="GL495" s="508"/>
      <c r="GM495" s="508"/>
      <c r="GN495" s="508"/>
      <c r="GO495" s="508"/>
      <c r="GP495" s="508"/>
      <c r="GQ495" s="508"/>
      <c r="GR495" s="508"/>
      <c r="GS495" s="508"/>
      <c r="GT495" s="508"/>
      <c r="GU495" s="508"/>
      <c r="GV495" s="508"/>
      <c r="GW495" s="508"/>
      <c r="GX495" s="508"/>
      <c r="GY495" s="508"/>
      <c r="GZ495" s="508"/>
      <c r="HA495" s="508"/>
      <c r="HB495" s="508"/>
      <c r="HC495" s="508"/>
      <c r="HD495" s="508"/>
      <c r="HE495" s="508"/>
      <c r="HF495" s="508"/>
      <c r="HG495" s="508"/>
      <c r="HH495" s="508"/>
      <c r="HI495" s="508"/>
      <c r="HJ495" s="508"/>
      <c r="HK495" s="508"/>
    </row>
    <row r="496" spans="1:219" s="507" customFormat="1" x14ac:dyDescent="0.25">
      <c r="A496" s="508"/>
      <c r="B496" s="508"/>
      <c r="C496" s="508"/>
      <c r="D496" s="508"/>
      <c r="E496" s="798"/>
      <c r="F496" s="508"/>
      <c r="G496" s="508"/>
      <c r="H496" s="508"/>
      <c r="I496" s="512"/>
      <c r="J496" s="508"/>
      <c r="K496" s="508"/>
      <c r="L496" s="508"/>
      <c r="M496" s="508"/>
      <c r="N496" s="508"/>
      <c r="O496" s="508"/>
      <c r="P496" s="508"/>
      <c r="Q496" s="508"/>
      <c r="R496" s="513"/>
      <c r="S496" s="513"/>
      <c r="T496" s="513"/>
      <c r="U496" s="504"/>
      <c r="X496" s="506"/>
      <c r="AT496" s="508"/>
      <c r="AU496" s="508"/>
      <c r="AV496" s="508"/>
      <c r="AW496" s="508"/>
      <c r="AX496" s="508"/>
      <c r="AY496" s="508"/>
      <c r="AZ496" s="508"/>
      <c r="BA496" s="508"/>
      <c r="BB496" s="508"/>
      <c r="BC496" s="508"/>
      <c r="BD496" s="508"/>
      <c r="BE496" s="508"/>
      <c r="BF496" s="508"/>
      <c r="BG496" s="508"/>
      <c r="BH496" s="508"/>
      <c r="BI496" s="508"/>
      <c r="BJ496" s="508"/>
      <c r="BK496" s="508"/>
      <c r="BL496" s="508"/>
      <c r="BM496" s="508"/>
      <c r="BN496" s="508"/>
      <c r="BO496" s="508"/>
      <c r="BP496" s="508"/>
      <c r="BQ496" s="508"/>
      <c r="BR496" s="508"/>
      <c r="BS496" s="508"/>
      <c r="BT496" s="508"/>
      <c r="BU496" s="508"/>
      <c r="BV496" s="508"/>
      <c r="BW496" s="508"/>
      <c r="BX496" s="508"/>
      <c r="BY496" s="508"/>
      <c r="BZ496" s="508"/>
      <c r="CA496" s="508"/>
      <c r="CB496" s="508"/>
      <c r="CC496" s="508"/>
      <c r="CD496" s="508"/>
      <c r="CE496" s="508"/>
      <c r="CF496" s="508"/>
      <c r="CG496" s="508"/>
      <c r="CH496" s="508"/>
      <c r="CI496" s="508"/>
      <c r="CJ496" s="508"/>
      <c r="CK496" s="508"/>
      <c r="CL496" s="508"/>
      <c r="CM496" s="508"/>
      <c r="CN496" s="508"/>
      <c r="CO496" s="508"/>
      <c r="CP496" s="508"/>
      <c r="CQ496" s="508"/>
      <c r="CR496" s="508"/>
      <c r="CS496" s="508"/>
      <c r="CT496" s="508"/>
      <c r="CU496" s="508"/>
      <c r="CV496" s="508"/>
      <c r="CW496" s="508"/>
      <c r="CX496" s="508"/>
      <c r="CY496" s="508"/>
      <c r="CZ496" s="508"/>
      <c r="DA496" s="508"/>
      <c r="DB496" s="508"/>
      <c r="DC496" s="508"/>
      <c r="DD496" s="508"/>
      <c r="DE496" s="508"/>
      <c r="DF496" s="508"/>
      <c r="DG496" s="508"/>
      <c r="DH496" s="508"/>
      <c r="DI496" s="508"/>
      <c r="DJ496" s="508"/>
      <c r="DK496" s="508"/>
      <c r="DL496" s="508"/>
      <c r="DM496" s="508"/>
      <c r="DN496" s="508"/>
      <c r="DO496" s="508"/>
      <c r="DP496" s="508"/>
      <c r="DQ496" s="508"/>
      <c r="DR496" s="508"/>
      <c r="DS496" s="508"/>
      <c r="DT496" s="508"/>
      <c r="DU496" s="508"/>
      <c r="DV496" s="508"/>
      <c r="DW496" s="508"/>
      <c r="DX496" s="508"/>
      <c r="DY496" s="508"/>
      <c r="DZ496" s="508"/>
      <c r="EA496" s="508"/>
      <c r="EB496" s="508"/>
      <c r="EC496" s="508"/>
      <c r="ED496" s="508"/>
      <c r="EE496" s="508"/>
      <c r="EF496" s="508"/>
      <c r="EG496" s="508"/>
      <c r="EH496" s="508"/>
      <c r="EI496" s="508"/>
      <c r="EJ496" s="508"/>
      <c r="EK496" s="508"/>
      <c r="EL496" s="508"/>
      <c r="EM496" s="508"/>
      <c r="EN496" s="508"/>
      <c r="EO496" s="508"/>
      <c r="EP496" s="508"/>
      <c r="EQ496" s="508"/>
      <c r="ER496" s="508"/>
      <c r="ES496" s="508"/>
      <c r="ET496" s="508"/>
      <c r="EU496" s="508"/>
      <c r="EV496" s="508"/>
      <c r="EW496" s="508"/>
      <c r="EX496" s="508"/>
      <c r="EY496" s="508"/>
      <c r="EZ496" s="508"/>
      <c r="FA496" s="508"/>
      <c r="FB496" s="508"/>
      <c r="FC496" s="508"/>
      <c r="FD496" s="508"/>
      <c r="FE496" s="508"/>
      <c r="FF496" s="508"/>
      <c r="FG496" s="508"/>
      <c r="FH496" s="508"/>
      <c r="FI496" s="508"/>
      <c r="FJ496" s="508"/>
      <c r="FK496" s="508"/>
      <c r="FL496" s="508"/>
      <c r="FM496" s="508"/>
      <c r="FN496" s="508"/>
      <c r="FO496" s="508"/>
      <c r="FP496" s="508"/>
      <c r="FQ496" s="508"/>
      <c r="FR496" s="508"/>
      <c r="FS496" s="508"/>
      <c r="FT496" s="508"/>
      <c r="FU496" s="508"/>
      <c r="FV496" s="508"/>
      <c r="FW496" s="508"/>
      <c r="FX496" s="508"/>
      <c r="FY496" s="508"/>
      <c r="FZ496" s="508"/>
      <c r="GA496" s="508"/>
      <c r="GB496" s="508"/>
      <c r="GC496" s="508"/>
      <c r="GD496" s="508"/>
      <c r="GE496" s="508"/>
      <c r="GF496" s="508"/>
      <c r="GG496" s="508"/>
      <c r="GH496" s="508"/>
      <c r="GI496" s="508"/>
      <c r="GJ496" s="508"/>
      <c r="GK496" s="508"/>
      <c r="GL496" s="508"/>
      <c r="GM496" s="508"/>
      <c r="GN496" s="508"/>
      <c r="GO496" s="508"/>
      <c r="GP496" s="508"/>
      <c r="GQ496" s="508"/>
      <c r="GR496" s="508"/>
      <c r="GS496" s="508"/>
      <c r="GT496" s="508"/>
      <c r="GU496" s="508"/>
      <c r="GV496" s="508"/>
      <c r="GW496" s="508"/>
      <c r="GX496" s="508"/>
      <c r="GY496" s="508"/>
      <c r="GZ496" s="508"/>
      <c r="HA496" s="508"/>
      <c r="HB496" s="508"/>
      <c r="HC496" s="508"/>
      <c r="HD496" s="508"/>
      <c r="HE496" s="508"/>
      <c r="HF496" s="508"/>
      <c r="HG496" s="508"/>
      <c r="HH496" s="508"/>
      <c r="HI496" s="508"/>
      <c r="HJ496" s="508"/>
      <c r="HK496" s="508"/>
    </row>
    <row r="497" spans="1:219" s="507" customFormat="1" x14ac:dyDescent="0.25">
      <c r="A497" s="508"/>
      <c r="B497" s="508"/>
      <c r="C497" s="508"/>
      <c r="D497" s="508"/>
      <c r="E497" s="798"/>
      <c r="F497" s="508"/>
      <c r="G497" s="508"/>
      <c r="H497" s="508"/>
      <c r="I497" s="512"/>
      <c r="J497" s="508"/>
      <c r="K497" s="508"/>
      <c r="L497" s="508"/>
      <c r="M497" s="508"/>
      <c r="N497" s="508"/>
      <c r="O497" s="508"/>
      <c r="P497" s="508"/>
      <c r="Q497" s="508"/>
      <c r="R497" s="513"/>
      <c r="S497" s="513"/>
      <c r="T497" s="513"/>
      <c r="U497" s="504"/>
      <c r="X497" s="506"/>
      <c r="AT497" s="508"/>
      <c r="AU497" s="508"/>
      <c r="AV497" s="508"/>
      <c r="AW497" s="508"/>
      <c r="AX497" s="508"/>
      <c r="AY497" s="508"/>
      <c r="AZ497" s="508"/>
      <c r="BA497" s="508"/>
      <c r="BB497" s="508"/>
      <c r="BC497" s="508"/>
      <c r="BD497" s="508"/>
      <c r="BE497" s="508"/>
      <c r="BF497" s="508"/>
      <c r="BG497" s="508"/>
      <c r="BH497" s="508"/>
      <c r="BI497" s="508"/>
      <c r="BJ497" s="508"/>
      <c r="BK497" s="508"/>
      <c r="BL497" s="508"/>
      <c r="BM497" s="508"/>
      <c r="BN497" s="508"/>
      <c r="BO497" s="508"/>
      <c r="BP497" s="508"/>
      <c r="BQ497" s="508"/>
      <c r="BR497" s="508"/>
      <c r="BS497" s="508"/>
      <c r="BT497" s="508"/>
      <c r="BU497" s="508"/>
      <c r="BV497" s="508"/>
      <c r="BW497" s="508"/>
      <c r="BX497" s="508"/>
      <c r="BY497" s="508"/>
      <c r="BZ497" s="508"/>
      <c r="CA497" s="508"/>
      <c r="CB497" s="508"/>
      <c r="CC497" s="508"/>
      <c r="CD497" s="508"/>
      <c r="CE497" s="508"/>
      <c r="CF497" s="508"/>
      <c r="CG497" s="508"/>
      <c r="CH497" s="508"/>
      <c r="CI497" s="508"/>
      <c r="CJ497" s="508"/>
      <c r="CK497" s="508"/>
      <c r="CL497" s="508"/>
      <c r="CM497" s="508"/>
      <c r="CN497" s="508"/>
      <c r="CO497" s="508"/>
      <c r="CP497" s="508"/>
      <c r="CQ497" s="508"/>
      <c r="CR497" s="508"/>
      <c r="CS497" s="508"/>
      <c r="CT497" s="508"/>
      <c r="CU497" s="508"/>
      <c r="CV497" s="508"/>
      <c r="CW497" s="508"/>
      <c r="CX497" s="508"/>
      <c r="CY497" s="508"/>
      <c r="CZ497" s="508"/>
      <c r="DA497" s="508"/>
      <c r="DB497" s="508"/>
      <c r="DC497" s="508"/>
      <c r="DD497" s="508"/>
      <c r="DE497" s="508"/>
      <c r="DF497" s="508"/>
      <c r="DG497" s="508"/>
      <c r="DH497" s="508"/>
      <c r="DI497" s="508"/>
      <c r="DJ497" s="508"/>
      <c r="DK497" s="508"/>
      <c r="DL497" s="508"/>
      <c r="DM497" s="508"/>
      <c r="DN497" s="508"/>
      <c r="DO497" s="508"/>
      <c r="DP497" s="508"/>
      <c r="DQ497" s="508"/>
      <c r="DR497" s="508"/>
      <c r="DS497" s="508"/>
      <c r="DT497" s="508"/>
      <c r="DU497" s="508"/>
      <c r="DV497" s="508"/>
      <c r="DW497" s="508"/>
      <c r="DX497" s="508"/>
      <c r="DY497" s="508"/>
      <c r="DZ497" s="508"/>
      <c r="EA497" s="508"/>
      <c r="EB497" s="508"/>
      <c r="EC497" s="508"/>
      <c r="ED497" s="508"/>
      <c r="EE497" s="508"/>
      <c r="EF497" s="508"/>
      <c r="EG497" s="508"/>
      <c r="EH497" s="508"/>
      <c r="EI497" s="508"/>
      <c r="EJ497" s="508"/>
      <c r="EK497" s="508"/>
      <c r="EL497" s="508"/>
      <c r="EM497" s="508"/>
      <c r="EN497" s="508"/>
      <c r="EO497" s="508"/>
      <c r="EP497" s="508"/>
      <c r="EQ497" s="508"/>
      <c r="ER497" s="508"/>
      <c r="ES497" s="508"/>
      <c r="ET497" s="508"/>
      <c r="EU497" s="508"/>
      <c r="EV497" s="508"/>
      <c r="EW497" s="508"/>
      <c r="EX497" s="508"/>
      <c r="EY497" s="508"/>
      <c r="EZ497" s="508"/>
      <c r="FA497" s="508"/>
      <c r="FB497" s="508"/>
      <c r="FC497" s="508"/>
      <c r="FD497" s="508"/>
      <c r="FE497" s="508"/>
      <c r="FF497" s="508"/>
      <c r="FG497" s="508"/>
      <c r="FH497" s="508"/>
      <c r="FI497" s="508"/>
      <c r="FJ497" s="508"/>
      <c r="FK497" s="508"/>
      <c r="FL497" s="508"/>
      <c r="FM497" s="508"/>
      <c r="FN497" s="508"/>
      <c r="FO497" s="508"/>
      <c r="FP497" s="508"/>
      <c r="FQ497" s="508"/>
      <c r="FR497" s="508"/>
      <c r="FS497" s="508"/>
      <c r="FT497" s="508"/>
      <c r="FU497" s="508"/>
      <c r="FV497" s="508"/>
      <c r="FW497" s="508"/>
      <c r="FX497" s="508"/>
      <c r="FY497" s="508"/>
      <c r="FZ497" s="508"/>
      <c r="GA497" s="508"/>
      <c r="GB497" s="508"/>
      <c r="GC497" s="508"/>
      <c r="GD497" s="508"/>
      <c r="GE497" s="508"/>
      <c r="GF497" s="508"/>
      <c r="GG497" s="508"/>
      <c r="GH497" s="508"/>
      <c r="GI497" s="508"/>
      <c r="GJ497" s="508"/>
      <c r="GK497" s="508"/>
      <c r="GL497" s="508"/>
      <c r="GM497" s="508"/>
      <c r="GN497" s="508"/>
      <c r="GO497" s="508"/>
      <c r="GP497" s="508"/>
      <c r="GQ497" s="508"/>
      <c r="GR497" s="508"/>
      <c r="GS497" s="508"/>
      <c r="GT497" s="508"/>
      <c r="GU497" s="508"/>
      <c r="GV497" s="508"/>
      <c r="GW497" s="508"/>
      <c r="GX497" s="508"/>
      <c r="GY497" s="508"/>
      <c r="GZ497" s="508"/>
      <c r="HA497" s="508"/>
      <c r="HB497" s="508"/>
      <c r="HC497" s="508"/>
      <c r="HD497" s="508"/>
      <c r="HE497" s="508"/>
      <c r="HF497" s="508"/>
      <c r="HG497" s="508"/>
      <c r="HH497" s="508"/>
      <c r="HI497" s="508"/>
      <c r="HJ497" s="508"/>
      <c r="HK497" s="508"/>
    </row>
    <row r="498" spans="1:219" s="507" customFormat="1" x14ac:dyDescent="0.25">
      <c r="A498" s="508"/>
      <c r="B498" s="508"/>
      <c r="C498" s="508"/>
      <c r="D498" s="508"/>
      <c r="E498" s="798"/>
      <c r="F498" s="508"/>
      <c r="G498" s="508"/>
      <c r="H498" s="508"/>
      <c r="I498" s="512"/>
      <c r="J498" s="508"/>
      <c r="K498" s="508"/>
      <c r="L498" s="508"/>
      <c r="M498" s="508"/>
      <c r="N498" s="508"/>
      <c r="O498" s="508"/>
      <c r="P498" s="508"/>
      <c r="Q498" s="508"/>
      <c r="R498" s="513"/>
      <c r="S498" s="513"/>
      <c r="T498" s="513"/>
      <c r="U498" s="504"/>
      <c r="X498" s="506"/>
      <c r="AT498" s="508"/>
      <c r="AU498" s="508"/>
      <c r="AV498" s="508"/>
      <c r="AW498" s="508"/>
      <c r="AX498" s="508"/>
      <c r="AY498" s="508"/>
      <c r="AZ498" s="508"/>
      <c r="BA498" s="508"/>
      <c r="BB498" s="508"/>
      <c r="BC498" s="508"/>
      <c r="BD498" s="508"/>
      <c r="BE498" s="508"/>
      <c r="BF498" s="508"/>
      <c r="BG498" s="508"/>
      <c r="BH498" s="508"/>
      <c r="BI498" s="508"/>
      <c r="BJ498" s="508"/>
      <c r="BK498" s="508"/>
      <c r="BL498" s="508"/>
      <c r="BM498" s="508"/>
      <c r="BN498" s="508"/>
      <c r="BO498" s="508"/>
      <c r="BP498" s="508"/>
      <c r="BQ498" s="508"/>
      <c r="BR498" s="508"/>
      <c r="BS498" s="508"/>
      <c r="BT498" s="508"/>
      <c r="BU498" s="508"/>
      <c r="BV498" s="508"/>
      <c r="BW498" s="508"/>
      <c r="BX498" s="508"/>
      <c r="BY498" s="508"/>
      <c r="BZ498" s="508"/>
      <c r="CA498" s="508"/>
      <c r="CB498" s="508"/>
      <c r="CC498" s="508"/>
      <c r="CD498" s="508"/>
      <c r="CE498" s="508"/>
      <c r="CF498" s="508"/>
      <c r="CG498" s="508"/>
      <c r="CH498" s="508"/>
      <c r="CI498" s="508"/>
      <c r="CJ498" s="508"/>
      <c r="CK498" s="508"/>
      <c r="CL498" s="508"/>
      <c r="CM498" s="508"/>
      <c r="CN498" s="508"/>
      <c r="CO498" s="508"/>
      <c r="CP498" s="508"/>
      <c r="CQ498" s="508"/>
      <c r="CR498" s="508"/>
      <c r="CS498" s="508"/>
      <c r="CT498" s="508"/>
      <c r="CU498" s="508"/>
      <c r="CV498" s="508"/>
      <c r="CW498" s="508"/>
      <c r="CX498" s="508"/>
      <c r="CY498" s="508"/>
      <c r="CZ498" s="508"/>
      <c r="DA498" s="508"/>
      <c r="DB498" s="508"/>
      <c r="DC498" s="508"/>
      <c r="DD498" s="508"/>
      <c r="DE498" s="508"/>
      <c r="DF498" s="508"/>
      <c r="DG498" s="508"/>
      <c r="DH498" s="508"/>
      <c r="DI498" s="508"/>
      <c r="DJ498" s="508"/>
      <c r="DK498" s="508"/>
      <c r="DL498" s="508"/>
      <c r="DM498" s="508"/>
      <c r="DN498" s="508"/>
      <c r="DO498" s="508"/>
      <c r="DP498" s="508"/>
      <c r="DQ498" s="508"/>
      <c r="DR498" s="508"/>
      <c r="DS498" s="508"/>
      <c r="DT498" s="508"/>
      <c r="DU498" s="508"/>
      <c r="DV498" s="508"/>
      <c r="DW498" s="508"/>
      <c r="DX498" s="508"/>
      <c r="DY498" s="508"/>
      <c r="DZ498" s="508"/>
      <c r="EA498" s="508"/>
      <c r="EB498" s="508"/>
      <c r="EC498" s="508"/>
      <c r="ED498" s="508"/>
      <c r="EE498" s="508"/>
      <c r="EF498" s="508"/>
      <c r="EG498" s="508"/>
      <c r="EH498" s="508"/>
      <c r="EI498" s="508"/>
      <c r="EJ498" s="508"/>
      <c r="EK498" s="508"/>
      <c r="EL498" s="508"/>
      <c r="EM498" s="508"/>
      <c r="EN498" s="508"/>
      <c r="EO498" s="508"/>
      <c r="EP498" s="508"/>
      <c r="EQ498" s="508"/>
      <c r="ER498" s="508"/>
      <c r="ES498" s="508"/>
      <c r="ET498" s="508"/>
      <c r="EU498" s="508"/>
      <c r="EV498" s="508"/>
      <c r="EW498" s="508"/>
      <c r="EX498" s="508"/>
      <c r="EY498" s="508"/>
      <c r="EZ498" s="508"/>
      <c r="FA498" s="508"/>
      <c r="FB498" s="508"/>
      <c r="FC498" s="508"/>
      <c r="FD498" s="508"/>
      <c r="FE498" s="508"/>
      <c r="FF498" s="508"/>
      <c r="FG498" s="508"/>
      <c r="FH498" s="508"/>
      <c r="FI498" s="508"/>
      <c r="FJ498" s="508"/>
      <c r="FK498" s="508"/>
      <c r="FL498" s="508"/>
      <c r="FM498" s="508"/>
      <c r="FN498" s="508"/>
      <c r="FO498" s="508"/>
      <c r="FP498" s="508"/>
      <c r="FQ498" s="508"/>
      <c r="FR498" s="508"/>
      <c r="FS498" s="508"/>
      <c r="FT498" s="508"/>
      <c r="FU498" s="508"/>
      <c r="FV498" s="508"/>
      <c r="FW498" s="508"/>
      <c r="FX498" s="508"/>
      <c r="FY498" s="508"/>
      <c r="FZ498" s="508"/>
      <c r="GA498" s="508"/>
      <c r="GB498" s="508"/>
      <c r="GC498" s="508"/>
      <c r="GD498" s="508"/>
      <c r="GE498" s="508"/>
      <c r="GF498" s="508"/>
      <c r="GG498" s="508"/>
      <c r="GH498" s="508"/>
      <c r="GI498" s="508"/>
      <c r="GJ498" s="508"/>
      <c r="GK498" s="508"/>
      <c r="GL498" s="508"/>
      <c r="GM498" s="508"/>
      <c r="GN498" s="508"/>
      <c r="GO498" s="508"/>
      <c r="GP498" s="508"/>
      <c r="GQ498" s="508"/>
      <c r="GR498" s="508"/>
      <c r="GS498" s="508"/>
      <c r="GT498" s="508"/>
      <c r="GU498" s="508"/>
      <c r="GV498" s="508"/>
      <c r="GW498" s="508"/>
      <c r="GX498" s="508"/>
      <c r="GY498" s="508"/>
      <c r="GZ498" s="508"/>
      <c r="HA498" s="508"/>
      <c r="HB498" s="508"/>
      <c r="HC498" s="508"/>
      <c r="HD498" s="508"/>
      <c r="HE498" s="508"/>
      <c r="HF498" s="508"/>
      <c r="HG498" s="508"/>
      <c r="HH498" s="508"/>
      <c r="HI498" s="508"/>
      <c r="HJ498" s="508"/>
      <c r="HK498" s="508"/>
    </row>
    <row r="499" spans="1:219" s="507" customFormat="1" x14ac:dyDescent="0.25">
      <c r="A499" s="508"/>
      <c r="B499" s="508"/>
      <c r="C499" s="508"/>
      <c r="D499" s="508"/>
      <c r="E499" s="798"/>
      <c r="F499" s="508"/>
      <c r="G499" s="508"/>
      <c r="H499" s="508"/>
      <c r="I499" s="512"/>
      <c r="J499" s="508"/>
      <c r="K499" s="508"/>
      <c r="L499" s="508"/>
      <c r="M499" s="508"/>
      <c r="N499" s="508"/>
      <c r="O499" s="508"/>
      <c r="P499" s="508"/>
      <c r="Q499" s="508"/>
      <c r="R499" s="513"/>
      <c r="S499" s="513"/>
      <c r="T499" s="513"/>
      <c r="U499" s="504"/>
      <c r="X499" s="506"/>
      <c r="AT499" s="508"/>
      <c r="AU499" s="508"/>
      <c r="AV499" s="508"/>
      <c r="AW499" s="508"/>
      <c r="AX499" s="508"/>
      <c r="AY499" s="508"/>
      <c r="AZ499" s="508"/>
      <c r="BA499" s="508"/>
      <c r="BB499" s="508"/>
      <c r="BC499" s="508"/>
      <c r="BD499" s="508"/>
      <c r="BE499" s="508"/>
      <c r="BF499" s="508"/>
      <c r="BG499" s="508"/>
      <c r="BH499" s="508"/>
      <c r="BI499" s="508"/>
      <c r="BJ499" s="508"/>
      <c r="BK499" s="508"/>
      <c r="BL499" s="508"/>
      <c r="BM499" s="508"/>
      <c r="BN499" s="508"/>
      <c r="BO499" s="508"/>
      <c r="BP499" s="508"/>
      <c r="BQ499" s="508"/>
      <c r="BR499" s="508"/>
      <c r="BS499" s="508"/>
      <c r="BT499" s="508"/>
      <c r="BU499" s="508"/>
      <c r="BV499" s="508"/>
      <c r="BW499" s="508"/>
      <c r="BX499" s="508"/>
      <c r="BY499" s="508"/>
      <c r="BZ499" s="508"/>
      <c r="CA499" s="508"/>
      <c r="CB499" s="508"/>
      <c r="CC499" s="508"/>
      <c r="CD499" s="508"/>
      <c r="CE499" s="508"/>
      <c r="CF499" s="508"/>
      <c r="CG499" s="508"/>
      <c r="CH499" s="508"/>
      <c r="CI499" s="508"/>
      <c r="CJ499" s="508"/>
      <c r="CK499" s="508"/>
      <c r="CL499" s="508"/>
      <c r="CM499" s="508"/>
      <c r="CN499" s="508"/>
      <c r="CO499" s="508"/>
      <c r="CP499" s="508"/>
      <c r="CQ499" s="508"/>
      <c r="CR499" s="508"/>
      <c r="CS499" s="508"/>
      <c r="CT499" s="508"/>
      <c r="CU499" s="508"/>
      <c r="CV499" s="508"/>
      <c r="CW499" s="508"/>
      <c r="CX499" s="508"/>
      <c r="CY499" s="508"/>
      <c r="CZ499" s="508"/>
      <c r="DA499" s="508"/>
      <c r="DB499" s="508"/>
      <c r="DC499" s="508"/>
      <c r="DD499" s="508"/>
      <c r="DE499" s="508"/>
      <c r="DF499" s="508"/>
      <c r="DG499" s="508"/>
      <c r="DH499" s="508"/>
      <c r="DI499" s="508"/>
      <c r="DJ499" s="508"/>
      <c r="DK499" s="508"/>
      <c r="DL499" s="508"/>
      <c r="DM499" s="508"/>
      <c r="DN499" s="508"/>
      <c r="DO499" s="508"/>
      <c r="DP499" s="508"/>
      <c r="DQ499" s="508"/>
      <c r="DR499" s="508"/>
      <c r="DS499" s="508"/>
      <c r="DT499" s="508"/>
      <c r="DU499" s="508"/>
      <c r="DV499" s="508"/>
      <c r="DW499" s="508"/>
      <c r="DX499" s="508"/>
      <c r="DY499" s="508"/>
      <c r="DZ499" s="508"/>
      <c r="EA499" s="508"/>
      <c r="EB499" s="508"/>
      <c r="EC499" s="508"/>
      <c r="ED499" s="508"/>
      <c r="EE499" s="508"/>
      <c r="EF499" s="508"/>
      <c r="EG499" s="508"/>
      <c r="EH499" s="508"/>
      <c r="EI499" s="508"/>
      <c r="EJ499" s="508"/>
      <c r="EK499" s="508"/>
      <c r="EL499" s="508"/>
      <c r="EM499" s="508"/>
      <c r="EN499" s="508"/>
      <c r="EO499" s="508"/>
      <c r="EP499" s="508"/>
      <c r="EQ499" s="508"/>
      <c r="ER499" s="508"/>
      <c r="ES499" s="508"/>
      <c r="ET499" s="508"/>
      <c r="EU499" s="508"/>
      <c r="EV499" s="508"/>
      <c r="EW499" s="508"/>
      <c r="EX499" s="508"/>
      <c r="EY499" s="508"/>
      <c r="EZ499" s="508"/>
      <c r="FA499" s="508"/>
      <c r="FB499" s="508"/>
      <c r="FC499" s="508"/>
      <c r="FD499" s="508"/>
      <c r="FE499" s="508"/>
      <c r="FF499" s="508"/>
      <c r="FG499" s="508"/>
      <c r="FH499" s="508"/>
      <c r="FI499" s="508"/>
      <c r="FJ499" s="508"/>
      <c r="FK499" s="508"/>
      <c r="FL499" s="508"/>
      <c r="FM499" s="508"/>
      <c r="FN499" s="508"/>
      <c r="FO499" s="508"/>
      <c r="FP499" s="508"/>
      <c r="FQ499" s="508"/>
      <c r="FR499" s="508"/>
      <c r="FS499" s="508"/>
      <c r="FT499" s="508"/>
      <c r="FU499" s="508"/>
      <c r="FV499" s="508"/>
      <c r="FW499" s="508"/>
      <c r="FX499" s="508"/>
      <c r="FY499" s="508"/>
      <c r="FZ499" s="508"/>
      <c r="GA499" s="508"/>
      <c r="GB499" s="508"/>
      <c r="GC499" s="508"/>
      <c r="GD499" s="508"/>
      <c r="GE499" s="508"/>
      <c r="GF499" s="508"/>
      <c r="GG499" s="508"/>
      <c r="GH499" s="508"/>
      <c r="GI499" s="508"/>
      <c r="GJ499" s="508"/>
      <c r="GK499" s="508"/>
      <c r="GL499" s="508"/>
      <c r="GM499" s="508"/>
      <c r="GN499" s="508"/>
      <c r="GO499" s="508"/>
      <c r="GP499" s="508"/>
      <c r="GQ499" s="508"/>
      <c r="GR499" s="508"/>
      <c r="GS499" s="508"/>
      <c r="GT499" s="508"/>
      <c r="GU499" s="508"/>
      <c r="GV499" s="508"/>
      <c r="GW499" s="508"/>
      <c r="GX499" s="508"/>
      <c r="GY499" s="508"/>
      <c r="GZ499" s="508"/>
      <c r="HA499" s="508"/>
      <c r="HB499" s="508"/>
      <c r="HC499" s="508"/>
      <c r="HD499" s="508"/>
      <c r="HE499" s="508"/>
      <c r="HF499" s="508"/>
      <c r="HG499" s="508"/>
      <c r="HH499" s="508"/>
      <c r="HI499" s="508"/>
      <c r="HJ499" s="508"/>
      <c r="HK499" s="508"/>
    </row>
    <row r="500" spans="1:219" s="507" customFormat="1" x14ac:dyDescent="0.25">
      <c r="A500" s="508"/>
      <c r="B500" s="508"/>
      <c r="C500" s="508"/>
      <c r="D500" s="508"/>
      <c r="E500" s="798"/>
      <c r="F500" s="508"/>
      <c r="G500" s="508"/>
      <c r="H500" s="508"/>
      <c r="I500" s="512"/>
      <c r="J500" s="508"/>
      <c r="K500" s="508"/>
      <c r="L500" s="508"/>
      <c r="M500" s="508"/>
      <c r="N500" s="508"/>
      <c r="O500" s="508"/>
      <c r="P500" s="508"/>
      <c r="Q500" s="508"/>
      <c r="R500" s="513"/>
      <c r="S500" s="513"/>
      <c r="T500" s="513"/>
      <c r="U500" s="504"/>
      <c r="X500" s="506"/>
      <c r="AT500" s="508"/>
      <c r="AU500" s="508"/>
      <c r="AV500" s="508"/>
      <c r="AW500" s="508"/>
      <c r="AX500" s="508"/>
      <c r="AY500" s="508"/>
      <c r="AZ500" s="508"/>
      <c r="BA500" s="508"/>
      <c r="BB500" s="508"/>
      <c r="BC500" s="508"/>
      <c r="BD500" s="508"/>
      <c r="BE500" s="508"/>
      <c r="BF500" s="508"/>
      <c r="BG500" s="508"/>
      <c r="BH500" s="508"/>
      <c r="BI500" s="508"/>
      <c r="BJ500" s="508"/>
      <c r="BK500" s="508"/>
      <c r="BL500" s="508"/>
      <c r="BM500" s="508"/>
      <c r="BN500" s="508"/>
      <c r="BO500" s="508"/>
      <c r="BP500" s="508"/>
      <c r="BQ500" s="508"/>
      <c r="BR500" s="508"/>
      <c r="BS500" s="508"/>
      <c r="BT500" s="508"/>
      <c r="BU500" s="508"/>
      <c r="BV500" s="508"/>
      <c r="BW500" s="508"/>
      <c r="BX500" s="508"/>
      <c r="BY500" s="508"/>
      <c r="BZ500" s="508"/>
      <c r="CA500" s="508"/>
      <c r="CB500" s="508"/>
      <c r="CC500" s="508"/>
      <c r="CD500" s="508"/>
      <c r="CE500" s="508"/>
      <c r="CF500" s="508"/>
      <c r="CG500" s="508"/>
      <c r="CH500" s="508"/>
      <c r="CI500" s="508"/>
      <c r="CJ500" s="508"/>
      <c r="CK500" s="508"/>
      <c r="CL500" s="508"/>
      <c r="CM500" s="508"/>
      <c r="CN500" s="508"/>
      <c r="CO500" s="508"/>
      <c r="CP500" s="508"/>
      <c r="CQ500" s="508"/>
      <c r="CR500" s="508"/>
      <c r="CS500" s="508"/>
      <c r="CT500" s="508"/>
      <c r="CU500" s="508"/>
      <c r="CV500" s="508"/>
      <c r="CW500" s="508"/>
      <c r="CX500" s="508"/>
      <c r="CY500" s="508"/>
      <c r="CZ500" s="508"/>
      <c r="DA500" s="508"/>
      <c r="DB500" s="508"/>
      <c r="DC500" s="508"/>
      <c r="DD500" s="508"/>
      <c r="DE500" s="508"/>
      <c r="DF500" s="508"/>
      <c r="DG500" s="508"/>
      <c r="DH500" s="508"/>
      <c r="DI500" s="508"/>
      <c r="DJ500" s="508"/>
      <c r="DK500" s="508"/>
      <c r="DL500" s="508"/>
      <c r="DM500" s="508"/>
      <c r="DN500" s="508"/>
      <c r="DO500" s="508"/>
      <c r="DP500" s="508"/>
      <c r="DQ500" s="508"/>
      <c r="DR500" s="508"/>
      <c r="DS500" s="508"/>
      <c r="DT500" s="508"/>
      <c r="DU500" s="508"/>
      <c r="DV500" s="508"/>
      <c r="DW500" s="508"/>
      <c r="DX500" s="508"/>
      <c r="DY500" s="508"/>
      <c r="DZ500" s="508"/>
      <c r="EA500" s="508"/>
      <c r="EB500" s="508"/>
      <c r="EC500" s="508"/>
      <c r="ED500" s="508"/>
      <c r="EE500" s="508"/>
      <c r="EF500" s="508"/>
      <c r="EG500" s="508"/>
      <c r="EH500" s="508"/>
      <c r="EI500" s="508"/>
      <c r="EJ500" s="508"/>
      <c r="EK500" s="508"/>
      <c r="EL500" s="508"/>
      <c r="EM500" s="508"/>
      <c r="EN500" s="508"/>
      <c r="EO500" s="508"/>
      <c r="EP500" s="508"/>
      <c r="EQ500" s="508"/>
      <c r="ER500" s="508"/>
      <c r="ES500" s="508"/>
      <c r="ET500" s="508"/>
      <c r="EU500" s="508"/>
      <c r="EV500" s="508"/>
      <c r="EW500" s="508"/>
      <c r="EX500" s="508"/>
      <c r="EY500" s="508"/>
      <c r="EZ500" s="508"/>
      <c r="FA500" s="508"/>
      <c r="FB500" s="508"/>
      <c r="FC500" s="508"/>
      <c r="FD500" s="508"/>
      <c r="FE500" s="508"/>
      <c r="FF500" s="508"/>
      <c r="FG500" s="508"/>
      <c r="FH500" s="508"/>
      <c r="FI500" s="508"/>
      <c r="FJ500" s="508"/>
      <c r="FK500" s="508"/>
      <c r="FL500" s="508"/>
      <c r="FM500" s="508"/>
      <c r="FN500" s="508"/>
      <c r="FO500" s="508"/>
      <c r="FP500" s="508"/>
      <c r="FQ500" s="508"/>
      <c r="FR500" s="508"/>
      <c r="FS500" s="508"/>
      <c r="FT500" s="508"/>
      <c r="FU500" s="508"/>
      <c r="FV500" s="508"/>
      <c r="FW500" s="508"/>
      <c r="FX500" s="508"/>
      <c r="FY500" s="508"/>
      <c r="FZ500" s="508"/>
      <c r="GA500" s="508"/>
      <c r="GB500" s="508"/>
      <c r="GC500" s="508"/>
      <c r="GD500" s="508"/>
      <c r="GE500" s="508"/>
      <c r="GF500" s="508"/>
      <c r="GG500" s="508"/>
      <c r="GH500" s="508"/>
      <c r="GI500" s="508"/>
      <c r="GJ500" s="508"/>
      <c r="GK500" s="508"/>
      <c r="GL500" s="508"/>
      <c r="GM500" s="508"/>
      <c r="GN500" s="508"/>
      <c r="GO500" s="508"/>
      <c r="GP500" s="508"/>
      <c r="GQ500" s="508"/>
      <c r="GR500" s="508"/>
      <c r="GS500" s="508"/>
      <c r="GT500" s="508"/>
      <c r="GU500" s="508"/>
      <c r="GV500" s="508"/>
      <c r="GW500" s="508"/>
      <c r="GX500" s="508"/>
      <c r="GY500" s="508"/>
      <c r="GZ500" s="508"/>
      <c r="HA500" s="508"/>
      <c r="HB500" s="508"/>
      <c r="HC500" s="508"/>
      <c r="HD500" s="508"/>
      <c r="HE500" s="508"/>
      <c r="HF500" s="508"/>
      <c r="HG500" s="508"/>
      <c r="HH500" s="508"/>
      <c r="HI500" s="508"/>
      <c r="HJ500" s="508"/>
      <c r="HK500" s="508"/>
    </row>
    <row r="501" spans="1:219" s="507" customFormat="1" x14ac:dyDescent="0.25">
      <c r="A501" s="508"/>
      <c r="B501" s="508"/>
      <c r="C501" s="508"/>
      <c r="D501" s="508"/>
      <c r="E501" s="798"/>
      <c r="F501" s="508"/>
      <c r="G501" s="508"/>
      <c r="H501" s="508"/>
      <c r="I501" s="512"/>
      <c r="J501" s="508"/>
      <c r="K501" s="508"/>
      <c r="L501" s="508"/>
      <c r="M501" s="508"/>
      <c r="N501" s="508"/>
      <c r="O501" s="508"/>
      <c r="P501" s="508"/>
      <c r="Q501" s="508"/>
      <c r="R501" s="513"/>
      <c r="S501" s="513"/>
      <c r="T501" s="513"/>
      <c r="U501" s="504"/>
      <c r="X501" s="506"/>
      <c r="AT501" s="508"/>
      <c r="AU501" s="508"/>
      <c r="AV501" s="508"/>
      <c r="AW501" s="508"/>
      <c r="AX501" s="508"/>
      <c r="AY501" s="508"/>
      <c r="AZ501" s="508"/>
      <c r="BA501" s="508"/>
      <c r="BB501" s="508"/>
      <c r="BC501" s="508"/>
      <c r="BD501" s="508"/>
      <c r="BE501" s="508"/>
      <c r="BF501" s="508"/>
      <c r="BG501" s="508"/>
      <c r="BH501" s="508"/>
      <c r="BI501" s="508"/>
      <c r="BJ501" s="508"/>
      <c r="BK501" s="508"/>
      <c r="BL501" s="508"/>
      <c r="BM501" s="508"/>
      <c r="BN501" s="508"/>
      <c r="BO501" s="508"/>
      <c r="BP501" s="508"/>
      <c r="BQ501" s="508"/>
      <c r="BR501" s="508"/>
      <c r="BS501" s="508"/>
      <c r="BT501" s="508"/>
      <c r="BU501" s="508"/>
      <c r="BV501" s="508"/>
      <c r="BW501" s="508"/>
      <c r="BX501" s="508"/>
      <c r="BY501" s="508"/>
      <c r="BZ501" s="508"/>
      <c r="CA501" s="508"/>
      <c r="CB501" s="508"/>
      <c r="CC501" s="508"/>
      <c r="CD501" s="508"/>
      <c r="CE501" s="508"/>
      <c r="CF501" s="508"/>
      <c r="CG501" s="508"/>
      <c r="CH501" s="508"/>
      <c r="CI501" s="508"/>
      <c r="CJ501" s="508"/>
      <c r="CK501" s="508"/>
      <c r="CL501" s="508"/>
      <c r="CM501" s="508"/>
      <c r="CN501" s="508"/>
      <c r="CO501" s="508"/>
      <c r="CP501" s="508"/>
      <c r="CQ501" s="508"/>
      <c r="CR501" s="508"/>
      <c r="CS501" s="508"/>
      <c r="CT501" s="508"/>
      <c r="CU501" s="508"/>
      <c r="CV501" s="508"/>
      <c r="CW501" s="508"/>
      <c r="CX501" s="508"/>
      <c r="CY501" s="508"/>
      <c r="CZ501" s="508"/>
      <c r="DA501" s="508"/>
      <c r="DB501" s="508"/>
      <c r="DC501" s="508"/>
      <c r="DD501" s="508"/>
      <c r="DE501" s="508"/>
      <c r="DF501" s="508"/>
      <c r="DG501" s="508"/>
      <c r="DH501" s="508"/>
      <c r="DI501" s="508"/>
      <c r="DJ501" s="508"/>
      <c r="DK501" s="508"/>
      <c r="DL501" s="508"/>
      <c r="DM501" s="508"/>
      <c r="DN501" s="508"/>
      <c r="DO501" s="508"/>
      <c r="DP501" s="508"/>
      <c r="DQ501" s="508"/>
      <c r="DR501" s="508"/>
      <c r="DS501" s="508"/>
      <c r="DT501" s="508"/>
      <c r="DU501" s="508"/>
      <c r="DV501" s="508"/>
      <c r="DW501" s="508"/>
      <c r="DX501" s="508"/>
      <c r="DY501" s="508"/>
      <c r="DZ501" s="508"/>
      <c r="EA501" s="508"/>
      <c r="EB501" s="508"/>
      <c r="EC501" s="508"/>
      <c r="ED501" s="508"/>
      <c r="EE501" s="508"/>
      <c r="EF501" s="508"/>
      <c r="EG501" s="508"/>
      <c r="EH501" s="508"/>
      <c r="EI501" s="508"/>
      <c r="EJ501" s="508"/>
      <c r="EK501" s="508"/>
      <c r="EL501" s="508"/>
      <c r="EM501" s="508"/>
      <c r="EN501" s="508"/>
      <c r="EO501" s="508"/>
      <c r="EP501" s="508"/>
      <c r="EQ501" s="508"/>
      <c r="ER501" s="508"/>
      <c r="ES501" s="508"/>
      <c r="ET501" s="508"/>
      <c r="EU501" s="508"/>
      <c r="EV501" s="508"/>
      <c r="EW501" s="508"/>
      <c r="EX501" s="508"/>
      <c r="EY501" s="508"/>
      <c r="EZ501" s="508"/>
      <c r="FA501" s="508"/>
      <c r="FB501" s="508"/>
      <c r="FC501" s="508"/>
      <c r="FD501" s="508"/>
      <c r="FE501" s="508"/>
      <c r="FF501" s="508"/>
      <c r="FG501" s="508"/>
      <c r="FH501" s="508"/>
      <c r="FI501" s="508"/>
      <c r="FJ501" s="508"/>
      <c r="FK501" s="508"/>
      <c r="FL501" s="508"/>
      <c r="FM501" s="508"/>
      <c r="FN501" s="508"/>
      <c r="FO501" s="508"/>
      <c r="FP501" s="508"/>
      <c r="FQ501" s="508"/>
      <c r="FR501" s="508"/>
      <c r="FS501" s="508"/>
      <c r="FT501" s="508"/>
      <c r="FU501" s="508"/>
      <c r="FV501" s="508"/>
      <c r="FW501" s="508"/>
      <c r="FX501" s="508"/>
      <c r="FY501" s="508"/>
      <c r="FZ501" s="508"/>
      <c r="GA501" s="508"/>
      <c r="GB501" s="508"/>
      <c r="GC501" s="508"/>
      <c r="GD501" s="508"/>
      <c r="GE501" s="508"/>
      <c r="GF501" s="508"/>
      <c r="GG501" s="508"/>
      <c r="GH501" s="508"/>
      <c r="GI501" s="508"/>
      <c r="GJ501" s="508"/>
      <c r="GK501" s="508"/>
      <c r="GL501" s="508"/>
      <c r="GM501" s="508"/>
      <c r="GN501" s="508"/>
      <c r="GO501" s="508"/>
      <c r="GP501" s="508"/>
      <c r="GQ501" s="508"/>
      <c r="GR501" s="508"/>
      <c r="GS501" s="508"/>
      <c r="GT501" s="508"/>
      <c r="GU501" s="508"/>
      <c r="GV501" s="508"/>
      <c r="GW501" s="508"/>
      <c r="GX501" s="508"/>
      <c r="GY501" s="508"/>
      <c r="GZ501" s="508"/>
      <c r="HA501" s="508"/>
      <c r="HB501" s="508"/>
      <c r="HC501" s="508"/>
      <c r="HD501" s="508"/>
      <c r="HE501" s="508"/>
      <c r="HF501" s="508"/>
      <c r="HG501" s="508"/>
      <c r="HH501" s="508"/>
      <c r="HI501" s="508"/>
      <c r="HJ501" s="508"/>
      <c r="HK501" s="508"/>
    </row>
    <row r="502" spans="1:219" s="507" customFormat="1" x14ac:dyDescent="0.25">
      <c r="A502" s="508"/>
      <c r="B502" s="508"/>
      <c r="C502" s="508"/>
      <c r="D502" s="508"/>
      <c r="E502" s="798"/>
      <c r="F502" s="508"/>
      <c r="G502" s="508"/>
      <c r="H502" s="508"/>
      <c r="I502" s="512"/>
      <c r="J502" s="508"/>
      <c r="K502" s="508"/>
      <c r="L502" s="508"/>
      <c r="M502" s="508"/>
      <c r="N502" s="508"/>
      <c r="O502" s="508"/>
      <c r="P502" s="508"/>
      <c r="Q502" s="508"/>
      <c r="R502" s="513"/>
      <c r="S502" s="513"/>
      <c r="T502" s="513"/>
      <c r="U502" s="504"/>
      <c r="X502" s="506"/>
      <c r="AT502" s="508"/>
      <c r="AU502" s="508"/>
      <c r="AV502" s="508"/>
      <c r="AW502" s="508"/>
      <c r="AX502" s="508"/>
      <c r="AY502" s="508"/>
      <c r="AZ502" s="508"/>
      <c r="BA502" s="508"/>
      <c r="BB502" s="508"/>
      <c r="BC502" s="508"/>
      <c r="BD502" s="508"/>
      <c r="BE502" s="508"/>
      <c r="BF502" s="508"/>
      <c r="BG502" s="508"/>
      <c r="BH502" s="508"/>
      <c r="BI502" s="508"/>
      <c r="BJ502" s="508"/>
      <c r="BK502" s="508"/>
      <c r="BL502" s="508"/>
      <c r="BM502" s="508"/>
      <c r="BN502" s="508"/>
      <c r="BO502" s="508"/>
      <c r="BP502" s="508"/>
      <c r="BQ502" s="508"/>
      <c r="BR502" s="508"/>
      <c r="BS502" s="508"/>
      <c r="BT502" s="508"/>
      <c r="BU502" s="508"/>
      <c r="BV502" s="508"/>
      <c r="BW502" s="508"/>
      <c r="BX502" s="508"/>
      <c r="BY502" s="508"/>
      <c r="BZ502" s="508"/>
      <c r="CA502" s="508"/>
      <c r="CB502" s="508"/>
      <c r="CC502" s="508"/>
      <c r="CD502" s="508"/>
      <c r="CE502" s="508"/>
      <c r="CF502" s="508"/>
      <c r="CG502" s="508"/>
      <c r="CH502" s="508"/>
      <c r="CI502" s="508"/>
      <c r="CJ502" s="508"/>
      <c r="CK502" s="508"/>
      <c r="CL502" s="508"/>
      <c r="CM502" s="508"/>
      <c r="CN502" s="508"/>
      <c r="CO502" s="508"/>
      <c r="CP502" s="508"/>
      <c r="CQ502" s="508"/>
      <c r="CR502" s="508"/>
      <c r="CS502" s="508"/>
      <c r="CT502" s="508"/>
      <c r="CU502" s="508"/>
      <c r="CV502" s="508"/>
      <c r="CW502" s="508"/>
      <c r="CX502" s="508"/>
      <c r="CY502" s="508"/>
      <c r="CZ502" s="508"/>
      <c r="DA502" s="508"/>
      <c r="DB502" s="508"/>
      <c r="DC502" s="508"/>
      <c r="DD502" s="508"/>
      <c r="DE502" s="508"/>
      <c r="DF502" s="508"/>
      <c r="DG502" s="508"/>
      <c r="DH502" s="508"/>
      <c r="DI502" s="508"/>
      <c r="DJ502" s="508"/>
      <c r="DK502" s="508"/>
      <c r="DL502" s="508"/>
      <c r="DM502" s="508"/>
      <c r="DN502" s="508"/>
      <c r="DO502" s="508"/>
      <c r="DP502" s="508"/>
      <c r="DQ502" s="508"/>
      <c r="DR502" s="508"/>
      <c r="DS502" s="508"/>
      <c r="DT502" s="508"/>
      <c r="DU502" s="508"/>
      <c r="DV502" s="508"/>
      <c r="DW502" s="508"/>
      <c r="DX502" s="508"/>
      <c r="DY502" s="508"/>
      <c r="DZ502" s="508"/>
      <c r="EA502" s="508"/>
      <c r="EB502" s="508"/>
      <c r="EC502" s="508"/>
      <c r="ED502" s="508"/>
      <c r="EE502" s="508"/>
      <c r="EF502" s="508"/>
      <c r="EG502" s="508"/>
      <c r="EH502" s="508"/>
      <c r="EI502" s="508"/>
      <c r="EJ502" s="508"/>
      <c r="EK502" s="508"/>
      <c r="EL502" s="508"/>
      <c r="EM502" s="508"/>
      <c r="EN502" s="508"/>
      <c r="EO502" s="508"/>
      <c r="EP502" s="508"/>
      <c r="EQ502" s="508"/>
      <c r="ER502" s="508"/>
      <c r="ES502" s="508"/>
      <c r="ET502" s="508"/>
      <c r="EU502" s="508"/>
      <c r="EV502" s="508"/>
      <c r="EW502" s="508"/>
      <c r="EX502" s="508"/>
      <c r="EY502" s="508"/>
      <c r="EZ502" s="508"/>
      <c r="FA502" s="508"/>
      <c r="FB502" s="508"/>
      <c r="FC502" s="508"/>
      <c r="FD502" s="508"/>
      <c r="FE502" s="508"/>
      <c r="FF502" s="508"/>
      <c r="FG502" s="508"/>
      <c r="FH502" s="508"/>
      <c r="FI502" s="508"/>
      <c r="FJ502" s="508"/>
      <c r="FK502" s="508"/>
      <c r="FL502" s="508"/>
      <c r="FM502" s="508"/>
      <c r="FN502" s="508"/>
      <c r="FO502" s="508"/>
      <c r="FP502" s="508"/>
      <c r="FQ502" s="508"/>
      <c r="FR502" s="508"/>
      <c r="FS502" s="508"/>
      <c r="FT502" s="508"/>
      <c r="FU502" s="508"/>
      <c r="FV502" s="508"/>
      <c r="FW502" s="508"/>
      <c r="FX502" s="508"/>
      <c r="FY502" s="508"/>
      <c r="FZ502" s="508"/>
      <c r="GA502" s="508"/>
      <c r="GB502" s="508"/>
      <c r="GC502" s="508"/>
      <c r="GD502" s="508"/>
      <c r="GE502" s="508"/>
      <c r="GF502" s="508"/>
      <c r="GG502" s="508"/>
      <c r="GH502" s="508"/>
      <c r="GI502" s="508"/>
      <c r="GJ502" s="508"/>
      <c r="GK502" s="508"/>
      <c r="GL502" s="508"/>
      <c r="GM502" s="508"/>
      <c r="GN502" s="508"/>
      <c r="GO502" s="508"/>
      <c r="GP502" s="508"/>
      <c r="GQ502" s="508"/>
      <c r="GR502" s="508"/>
      <c r="GS502" s="508"/>
      <c r="GT502" s="508"/>
      <c r="GU502" s="508"/>
      <c r="GV502" s="508"/>
      <c r="GW502" s="508"/>
      <c r="GX502" s="508"/>
      <c r="GY502" s="508"/>
      <c r="GZ502" s="508"/>
      <c r="HA502" s="508"/>
      <c r="HB502" s="508"/>
      <c r="HC502" s="508"/>
      <c r="HD502" s="508"/>
      <c r="HE502" s="508"/>
      <c r="HF502" s="508"/>
      <c r="HG502" s="508"/>
      <c r="HH502" s="508"/>
      <c r="HI502" s="508"/>
      <c r="HJ502" s="508"/>
      <c r="HK502" s="508"/>
    </row>
    <row r="503" spans="1:219" s="507" customFormat="1" x14ac:dyDescent="0.25">
      <c r="A503" s="508"/>
      <c r="B503" s="508"/>
      <c r="C503" s="508"/>
      <c r="D503" s="508"/>
      <c r="E503" s="798"/>
      <c r="F503" s="508"/>
      <c r="G503" s="508"/>
      <c r="H503" s="508"/>
      <c r="I503" s="512"/>
      <c r="J503" s="508"/>
      <c r="K503" s="508"/>
      <c r="L503" s="508"/>
      <c r="M503" s="508"/>
      <c r="N503" s="508"/>
      <c r="O503" s="508"/>
      <c r="P503" s="508"/>
      <c r="Q503" s="508"/>
      <c r="R503" s="513"/>
      <c r="S503" s="513"/>
      <c r="T503" s="513"/>
      <c r="U503" s="504"/>
      <c r="X503" s="506"/>
      <c r="AT503" s="508"/>
      <c r="AU503" s="508"/>
      <c r="AV503" s="508"/>
      <c r="AW503" s="508"/>
      <c r="AX503" s="508"/>
      <c r="AY503" s="508"/>
      <c r="AZ503" s="508"/>
      <c r="BA503" s="508"/>
      <c r="BB503" s="508"/>
      <c r="BC503" s="508"/>
      <c r="BD503" s="508"/>
      <c r="BE503" s="508"/>
      <c r="BF503" s="508"/>
      <c r="BG503" s="508"/>
      <c r="BH503" s="508"/>
      <c r="BI503" s="508"/>
      <c r="BJ503" s="508"/>
      <c r="BK503" s="508"/>
      <c r="BL503" s="508"/>
      <c r="BM503" s="508"/>
      <c r="BN503" s="508"/>
      <c r="BO503" s="508"/>
      <c r="BP503" s="508"/>
      <c r="BQ503" s="508"/>
      <c r="BR503" s="508"/>
      <c r="BS503" s="508"/>
      <c r="BT503" s="508"/>
      <c r="BU503" s="508"/>
      <c r="BV503" s="508"/>
      <c r="BW503" s="508"/>
      <c r="BX503" s="508"/>
      <c r="BY503" s="508"/>
      <c r="BZ503" s="508"/>
      <c r="CA503" s="508"/>
      <c r="CB503" s="508"/>
      <c r="CC503" s="508"/>
      <c r="CD503" s="508"/>
      <c r="CE503" s="508"/>
      <c r="CF503" s="508"/>
      <c r="CG503" s="508"/>
      <c r="CH503" s="508"/>
      <c r="CI503" s="508"/>
      <c r="CJ503" s="508"/>
      <c r="CK503" s="508"/>
      <c r="CL503" s="508"/>
      <c r="CM503" s="508"/>
      <c r="CN503" s="508"/>
      <c r="CO503" s="508"/>
      <c r="CP503" s="508"/>
      <c r="CQ503" s="508"/>
      <c r="CR503" s="508"/>
      <c r="CS503" s="508"/>
      <c r="CT503" s="508"/>
      <c r="CU503" s="508"/>
      <c r="CV503" s="508"/>
      <c r="CW503" s="508"/>
      <c r="CX503" s="508"/>
      <c r="CY503" s="508"/>
      <c r="CZ503" s="508"/>
      <c r="DA503" s="508"/>
      <c r="DB503" s="508"/>
      <c r="DC503" s="508"/>
      <c r="DD503" s="508"/>
      <c r="DE503" s="508"/>
      <c r="DF503" s="508"/>
      <c r="DG503" s="508"/>
      <c r="DH503" s="508"/>
      <c r="DI503" s="508"/>
      <c r="DJ503" s="508"/>
      <c r="DK503" s="508"/>
      <c r="DL503" s="508"/>
      <c r="DM503" s="508"/>
      <c r="DN503" s="508"/>
      <c r="DO503" s="508"/>
      <c r="DP503" s="508"/>
      <c r="DQ503" s="508"/>
      <c r="DR503" s="508"/>
      <c r="DS503" s="508"/>
      <c r="DT503" s="508"/>
      <c r="DU503" s="508"/>
      <c r="DV503" s="508"/>
      <c r="DW503" s="508"/>
      <c r="DX503" s="508"/>
      <c r="DY503" s="508"/>
      <c r="DZ503" s="508"/>
      <c r="EA503" s="508"/>
      <c r="EB503" s="508"/>
      <c r="EC503" s="508"/>
      <c r="ED503" s="508"/>
      <c r="EE503" s="508"/>
      <c r="EF503" s="508"/>
      <c r="EG503" s="508"/>
      <c r="EH503" s="508"/>
      <c r="EI503" s="508"/>
      <c r="EJ503" s="508"/>
      <c r="EK503" s="508"/>
      <c r="EL503" s="508"/>
      <c r="EM503" s="508"/>
      <c r="EN503" s="508"/>
      <c r="EO503" s="508"/>
      <c r="EP503" s="508"/>
      <c r="EQ503" s="508"/>
      <c r="ER503" s="508"/>
      <c r="ES503" s="508"/>
      <c r="ET503" s="508"/>
      <c r="EU503" s="508"/>
      <c r="EV503" s="508"/>
      <c r="EW503" s="508"/>
      <c r="EX503" s="508"/>
      <c r="EY503" s="508"/>
      <c r="EZ503" s="508"/>
      <c r="FA503" s="508"/>
      <c r="FB503" s="508"/>
      <c r="FC503" s="508"/>
      <c r="FD503" s="508"/>
      <c r="FE503" s="508"/>
      <c r="FF503" s="508"/>
      <c r="FG503" s="508"/>
      <c r="FH503" s="508"/>
      <c r="FI503" s="508"/>
      <c r="FJ503" s="508"/>
      <c r="FK503" s="508"/>
      <c r="FL503" s="508"/>
      <c r="FM503" s="508"/>
      <c r="FN503" s="508"/>
      <c r="FO503" s="508"/>
      <c r="FP503" s="508"/>
      <c r="FQ503" s="508"/>
      <c r="FR503" s="508"/>
      <c r="FS503" s="508"/>
      <c r="FT503" s="508"/>
      <c r="FU503" s="508"/>
      <c r="FV503" s="508"/>
      <c r="FW503" s="508"/>
      <c r="FX503" s="508"/>
      <c r="FY503" s="508"/>
      <c r="FZ503" s="508"/>
      <c r="GA503" s="508"/>
      <c r="GB503" s="508"/>
      <c r="GC503" s="508"/>
      <c r="GD503" s="508"/>
      <c r="GE503" s="508"/>
      <c r="GF503" s="508"/>
      <c r="GG503" s="508"/>
      <c r="GH503" s="508"/>
      <c r="GI503" s="508"/>
      <c r="GJ503" s="508"/>
      <c r="GK503" s="508"/>
      <c r="GL503" s="508"/>
      <c r="GM503" s="508"/>
      <c r="GN503" s="508"/>
      <c r="GO503" s="508"/>
      <c r="GP503" s="508"/>
      <c r="GQ503" s="508"/>
      <c r="GR503" s="508"/>
      <c r="GS503" s="508"/>
      <c r="GT503" s="508"/>
      <c r="GU503" s="508"/>
      <c r="GV503" s="508"/>
      <c r="GW503" s="508"/>
      <c r="GX503" s="508"/>
      <c r="GY503" s="508"/>
      <c r="GZ503" s="508"/>
      <c r="HA503" s="508"/>
      <c r="HB503" s="508"/>
      <c r="HC503" s="508"/>
      <c r="HD503" s="508"/>
      <c r="HE503" s="508"/>
      <c r="HF503" s="508"/>
      <c r="HG503" s="508"/>
      <c r="HH503" s="508"/>
      <c r="HI503" s="508"/>
      <c r="HJ503" s="508"/>
      <c r="HK503" s="508"/>
    </row>
    <row r="504" spans="1:219" s="507" customFormat="1" x14ac:dyDescent="0.25">
      <c r="A504" s="508"/>
      <c r="B504" s="508"/>
      <c r="C504" s="508"/>
      <c r="D504" s="508"/>
      <c r="E504" s="798"/>
      <c r="F504" s="508"/>
      <c r="G504" s="508"/>
      <c r="H504" s="508"/>
      <c r="I504" s="512"/>
      <c r="J504" s="508"/>
      <c r="K504" s="508"/>
      <c r="L504" s="508"/>
      <c r="M504" s="508"/>
      <c r="N504" s="508"/>
      <c r="O504" s="508"/>
      <c r="P504" s="508"/>
      <c r="Q504" s="508"/>
      <c r="R504" s="513"/>
      <c r="S504" s="513"/>
      <c r="T504" s="513"/>
      <c r="U504" s="504"/>
      <c r="X504" s="506"/>
      <c r="AT504" s="508"/>
      <c r="AU504" s="508"/>
      <c r="AV504" s="508"/>
      <c r="AW504" s="508"/>
      <c r="AX504" s="508"/>
      <c r="AY504" s="508"/>
      <c r="AZ504" s="508"/>
      <c r="BA504" s="508"/>
      <c r="BB504" s="508"/>
      <c r="BC504" s="508"/>
      <c r="BD504" s="508"/>
      <c r="BE504" s="508"/>
      <c r="BF504" s="508"/>
      <c r="BG504" s="508"/>
      <c r="BH504" s="508"/>
      <c r="BI504" s="508"/>
      <c r="BJ504" s="508"/>
      <c r="BK504" s="508"/>
      <c r="BL504" s="508"/>
      <c r="BM504" s="508"/>
      <c r="BN504" s="508"/>
      <c r="BO504" s="508"/>
      <c r="BP504" s="508"/>
      <c r="BQ504" s="508"/>
      <c r="BR504" s="508"/>
      <c r="BS504" s="508"/>
      <c r="BT504" s="508"/>
      <c r="BU504" s="508"/>
      <c r="BV504" s="508"/>
      <c r="BW504" s="508"/>
      <c r="BX504" s="508"/>
      <c r="BY504" s="508"/>
      <c r="BZ504" s="508"/>
      <c r="CA504" s="508"/>
      <c r="CB504" s="508"/>
      <c r="CC504" s="508"/>
      <c r="CD504" s="508"/>
      <c r="CE504" s="508"/>
      <c r="CF504" s="508"/>
      <c r="CG504" s="508"/>
      <c r="CH504" s="508"/>
      <c r="CI504" s="508"/>
      <c r="CJ504" s="508"/>
      <c r="CK504" s="508"/>
      <c r="CL504" s="508"/>
      <c r="CM504" s="508"/>
      <c r="CN504" s="508"/>
      <c r="CO504" s="508"/>
      <c r="CP504" s="508"/>
      <c r="CQ504" s="508"/>
      <c r="CR504" s="508"/>
      <c r="CS504" s="508"/>
      <c r="CT504" s="508"/>
      <c r="CU504" s="508"/>
      <c r="CV504" s="508"/>
      <c r="CW504" s="508"/>
      <c r="CX504" s="508"/>
      <c r="CY504" s="508"/>
      <c r="CZ504" s="508"/>
      <c r="DA504" s="508"/>
      <c r="DB504" s="508"/>
      <c r="DC504" s="508"/>
      <c r="DD504" s="508"/>
      <c r="DE504" s="508"/>
      <c r="DF504" s="508"/>
      <c r="DG504" s="508"/>
      <c r="DH504" s="508"/>
      <c r="DI504" s="508"/>
      <c r="DJ504" s="508"/>
      <c r="DK504" s="508"/>
      <c r="DL504" s="508"/>
      <c r="DM504" s="508"/>
      <c r="DN504" s="508"/>
      <c r="DO504" s="508"/>
      <c r="DP504" s="508"/>
      <c r="DQ504" s="508"/>
      <c r="DR504" s="508"/>
      <c r="DS504" s="508"/>
      <c r="DT504" s="508"/>
      <c r="DU504" s="508"/>
      <c r="DV504" s="508"/>
      <c r="DW504" s="508"/>
      <c r="DX504" s="508"/>
      <c r="DY504" s="508"/>
      <c r="DZ504" s="508"/>
      <c r="EA504" s="508"/>
      <c r="EB504" s="508"/>
      <c r="EC504" s="508"/>
      <c r="ED504" s="508"/>
      <c r="EE504" s="508"/>
      <c r="EF504" s="508"/>
      <c r="EG504" s="508"/>
      <c r="EH504" s="508"/>
      <c r="EI504" s="508"/>
      <c r="EJ504" s="508"/>
      <c r="EK504" s="508"/>
      <c r="EL504" s="508"/>
      <c r="EM504" s="508"/>
      <c r="EN504" s="508"/>
      <c r="EO504" s="508"/>
      <c r="EP504" s="508"/>
      <c r="EQ504" s="508"/>
      <c r="ER504" s="508"/>
      <c r="ES504" s="508"/>
      <c r="ET504" s="508"/>
      <c r="EU504" s="508"/>
      <c r="EV504" s="508"/>
      <c r="EW504" s="508"/>
      <c r="EX504" s="508"/>
      <c r="EY504" s="508"/>
      <c r="EZ504" s="508"/>
      <c r="FA504" s="508"/>
      <c r="FB504" s="508"/>
      <c r="FC504" s="508"/>
      <c r="FD504" s="508"/>
      <c r="FE504" s="508"/>
      <c r="FF504" s="508"/>
      <c r="FG504" s="508"/>
      <c r="FH504" s="508"/>
      <c r="FI504" s="508"/>
      <c r="FJ504" s="508"/>
      <c r="FK504" s="508"/>
      <c r="FL504" s="508"/>
      <c r="FM504" s="508"/>
      <c r="FN504" s="508"/>
      <c r="FO504" s="508"/>
      <c r="FP504" s="508"/>
      <c r="FQ504" s="508"/>
      <c r="FR504" s="508"/>
      <c r="FS504" s="508"/>
      <c r="FT504" s="508"/>
      <c r="FU504" s="508"/>
      <c r="FV504" s="508"/>
      <c r="FW504" s="508"/>
      <c r="FX504" s="508"/>
      <c r="FY504" s="508"/>
      <c r="FZ504" s="508"/>
      <c r="GA504" s="508"/>
      <c r="GB504" s="508"/>
      <c r="GC504" s="508"/>
      <c r="GD504" s="508"/>
      <c r="GE504" s="508"/>
      <c r="GF504" s="508"/>
      <c r="GG504" s="508"/>
      <c r="GH504" s="508"/>
      <c r="GI504" s="508"/>
      <c r="GJ504" s="508"/>
      <c r="GK504" s="508"/>
      <c r="GL504" s="508"/>
      <c r="GM504" s="508"/>
      <c r="GN504" s="508"/>
      <c r="GO504" s="508"/>
      <c r="GP504" s="508"/>
      <c r="GQ504" s="508"/>
      <c r="GR504" s="508"/>
      <c r="GS504" s="508"/>
      <c r="GT504" s="508"/>
      <c r="GU504" s="508"/>
      <c r="GV504" s="508"/>
      <c r="GW504" s="508"/>
      <c r="GX504" s="508"/>
      <c r="GY504" s="508"/>
      <c r="GZ504" s="508"/>
      <c r="HA504" s="508"/>
      <c r="HB504" s="508"/>
      <c r="HC504" s="508"/>
      <c r="HD504" s="508"/>
      <c r="HE504" s="508"/>
      <c r="HF504" s="508"/>
      <c r="HG504" s="508"/>
      <c r="HH504" s="508"/>
      <c r="HI504" s="508"/>
      <c r="HJ504" s="508"/>
      <c r="HK504" s="508"/>
    </row>
    <row r="505" spans="1:219" s="507" customFormat="1" x14ac:dyDescent="0.25">
      <c r="A505" s="508"/>
      <c r="B505" s="508"/>
      <c r="C505" s="508"/>
      <c r="D505" s="508"/>
      <c r="E505" s="798"/>
      <c r="F505" s="508"/>
      <c r="G505" s="508"/>
      <c r="H505" s="508"/>
      <c r="I505" s="512"/>
      <c r="J505" s="508"/>
      <c r="K505" s="508"/>
      <c r="L505" s="508"/>
      <c r="M505" s="508"/>
      <c r="N505" s="508"/>
      <c r="O505" s="508"/>
      <c r="P505" s="508"/>
      <c r="Q505" s="508"/>
      <c r="R505" s="513"/>
      <c r="S505" s="513"/>
      <c r="T505" s="513"/>
      <c r="U505" s="504"/>
      <c r="X505" s="506"/>
      <c r="AT505" s="508"/>
      <c r="AU505" s="508"/>
      <c r="AV505" s="508"/>
      <c r="AW505" s="508"/>
      <c r="AX505" s="508"/>
      <c r="AY505" s="508"/>
      <c r="AZ505" s="508"/>
      <c r="BA505" s="508"/>
      <c r="BB505" s="508"/>
      <c r="BC505" s="508"/>
      <c r="BD505" s="508"/>
      <c r="BE505" s="508"/>
      <c r="BF505" s="508"/>
      <c r="BG505" s="508"/>
      <c r="BH505" s="508"/>
      <c r="BI505" s="508"/>
      <c r="BJ505" s="508"/>
      <c r="BK505" s="508"/>
      <c r="BL505" s="508"/>
      <c r="BM505" s="508"/>
      <c r="BN505" s="508"/>
      <c r="BO505" s="508"/>
      <c r="BP505" s="508"/>
      <c r="BQ505" s="508"/>
      <c r="BR505" s="508"/>
      <c r="BS505" s="508"/>
      <c r="BT505" s="508"/>
      <c r="BU505" s="508"/>
      <c r="BV505" s="508"/>
      <c r="BW505" s="508"/>
      <c r="BX505" s="508"/>
      <c r="BY505" s="508"/>
      <c r="BZ505" s="508"/>
      <c r="CA505" s="508"/>
      <c r="CB505" s="508"/>
      <c r="CC505" s="508"/>
      <c r="CD505" s="508"/>
      <c r="CE505" s="508"/>
      <c r="CF505" s="508"/>
      <c r="CG505" s="508"/>
      <c r="CH505" s="508"/>
      <c r="CI505" s="508"/>
      <c r="CJ505" s="508"/>
      <c r="CK505" s="508"/>
      <c r="CL505" s="508"/>
      <c r="CM505" s="508"/>
      <c r="CN505" s="508"/>
      <c r="CO505" s="508"/>
      <c r="CP505" s="508"/>
      <c r="CQ505" s="508"/>
      <c r="CR505" s="508"/>
      <c r="CS505" s="508"/>
      <c r="CT505" s="508"/>
      <c r="CU505" s="508"/>
      <c r="CV505" s="508"/>
      <c r="CW505" s="508"/>
      <c r="CX505" s="508"/>
      <c r="CY505" s="508"/>
      <c r="CZ505" s="508"/>
      <c r="DA505" s="508"/>
      <c r="DB505" s="508"/>
      <c r="DC505" s="508"/>
      <c r="DD505" s="508"/>
      <c r="DE505" s="508"/>
      <c r="DF505" s="508"/>
      <c r="DG505" s="508"/>
      <c r="DH505" s="508"/>
      <c r="DI505" s="508"/>
      <c r="DJ505" s="508"/>
      <c r="DK505" s="508"/>
      <c r="DL505" s="508"/>
      <c r="DM505" s="508"/>
      <c r="DN505" s="508"/>
      <c r="DO505" s="508"/>
      <c r="DP505" s="508"/>
      <c r="DQ505" s="508"/>
      <c r="DR505" s="508"/>
      <c r="DS505" s="508"/>
      <c r="DT505" s="508"/>
      <c r="DU505" s="508"/>
      <c r="DV505" s="508"/>
      <c r="DW505" s="508"/>
      <c r="DX505" s="508"/>
      <c r="DY505" s="508"/>
      <c r="DZ505" s="508"/>
      <c r="EA505" s="508"/>
      <c r="EB505" s="508"/>
      <c r="EC505" s="508"/>
      <c r="ED505" s="508"/>
      <c r="EE505" s="508"/>
      <c r="EF505" s="508"/>
      <c r="EG505" s="508"/>
      <c r="EH505" s="508"/>
      <c r="EI505" s="508"/>
      <c r="EJ505" s="508"/>
      <c r="EK505" s="508"/>
      <c r="EL505" s="508"/>
      <c r="EM505" s="508"/>
      <c r="EN505" s="508"/>
      <c r="EO505" s="508"/>
      <c r="EP505" s="508"/>
      <c r="EQ505" s="508"/>
      <c r="ER505" s="508"/>
      <c r="ES505" s="508"/>
      <c r="ET505" s="508"/>
      <c r="EU505" s="508"/>
      <c r="EV505" s="508"/>
      <c r="EW505" s="508"/>
      <c r="EX505" s="508"/>
      <c r="EY505" s="508"/>
      <c r="EZ505" s="508"/>
      <c r="FA505" s="508"/>
      <c r="FB505" s="508"/>
      <c r="FC505" s="508"/>
      <c r="FD505" s="508"/>
      <c r="FE505" s="508"/>
      <c r="FF505" s="508"/>
      <c r="FG505" s="508"/>
      <c r="FH505" s="508"/>
      <c r="FI505" s="508"/>
      <c r="FJ505" s="508"/>
      <c r="FK505" s="508"/>
      <c r="FL505" s="508"/>
      <c r="FM505" s="508"/>
      <c r="FN505" s="508"/>
      <c r="FO505" s="508"/>
      <c r="FP505" s="508"/>
      <c r="FQ505" s="508"/>
      <c r="FR505" s="508"/>
      <c r="FS505" s="508"/>
      <c r="FT505" s="508"/>
      <c r="FU505" s="508"/>
      <c r="FV505" s="508"/>
      <c r="FW505" s="508"/>
      <c r="FX505" s="508"/>
      <c r="FY505" s="508"/>
      <c r="FZ505" s="508"/>
      <c r="GA505" s="508"/>
      <c r="GB505" s="508"/>
      <c r="GC505" s="508"/>
      <c r="GD505" s="508"/>
      <c r="GE505" s="508"/>
      <c r="GF505" s="508"/>
      <c r="GG505" s="508"/>
      <c r="GH505" s="508"/>
      <c r="GI505" s="508"/>
      <c r="GJ505" s="508"/>
      <c r="GK505" s="508"/>
      <c r="GL505" s="508"/>
      <c r="GM505" s="508"/>
      <c r="GN505" s="508"/>
      <c r="GO505" s="508"/>
      <c r="GP505" s="508"/>
      <c r="GQ505" s="508"/>
      <c r="GR505" s="508"/>
      <c r="GS505" s="508"/>
      <c r="GT505" s="508"/>
      <c r="GU505" s="508"/>
      <c r="GV505" s="508"/>
      <c r="GW505" s="508"/>
      <c r="GX505" s="508"/>
      <c r="GY505" s="508"/>
      <c r="GZ505" s="508"/>
      <c r="HA505" s="508"/>
      <c r="HB505" s="508"/>
      <c r="HC505" s="508"/>
      <c r="HD505" s="508"/>
      <c r="HE505" s="508"/>
      <c r="HF505" s="508"/>
      <c r="HG505" s="508"/>
      <c r="HH505" s="508"/>
      <c r="HI505" s="508"/>
      <c r="HJ505" s="508"/>
      <c r="HK505" s="508"/>
    </row>
    <row r="506" spans="1:219" s="507" customFormat="1" x14ac:dyDescent="0.25">
      <c r="A506" s="508"/>
      <c r="B506" s="508"/>
      <c r="C506" s="508"/>
      <c r="D506" s="508"/>
      <c r="E506" s="798"/>
      <c r="F506" s="508"/>
      <c r="G506" s="508"/>
      <c r="H506" s="508"/>
      <c r="I506" s="512"/>
      <c r="J506" s="508"/>
      <c r="K506" s="508"/>
      <c r="L506" s="508"/>
      <c r="M506" s="508"/>
      <c r="N506" s="508"/>
      <c r="O506" s="508"/>
      <c r="P506" s="508"/>
      <c r="Q506" s="508"/>
      <c r="R506" s="513"/>
      <c r="S506" s="513"/>
      <c r="T506" s="513"/>
      <c r="U506" s="504"/>
      <c r="X506" s="506"/>
      <c r="AT506" s="508"/>
      <c r="AU506" s="508"/>
      <c r="AV506" s="508"/>
      <c r="AW506" s="508"/>
      <c r="AX506" s="508"/>
      <c r="AY506" s="508"/>
      <c r="AZ506" s="508"/>
      <c r="BA506" s="508"/>
      <c r="BB506" s="508"/>
      <c r="BC506" s="508"/>
      <c r="BD506" s="508"/>
      <c r="BE506" s="508"/>
      <c r="BF506" s="508"/>
      <c r="BG506" s="508"/>
      <c r="BH506" s="508"/>
      <c r="BI506" s="508"/>
      <c r="BJ506" s="508"/>
      <c r="BK506" s="508"/>
      <c r="BL506" s="508"/>
      <c r="BM506" s="508"/>
      <c r="BN506" s="508"/>
      <c r="BO506" s="508"/>
      <c r="BP506" s="508"/>
      <c r="BQ506" s="508"/>
      <c r="BR506" s="508"/>
      <c r="BS506" s="508"/>
      <c r="BT506" s="508"/>
      <c r="BU506" s="508"/>
      <c r="BV506" s="508"/>
      <c r="BW506" s="508"/>
      <c r="BX506" s="508"/>
      <c r="BY506" s="508"/>
      <c r="BZ506" s="508"/>
      <c r="CA506" s="508"/>
      <c r="CB506" s="508"/>
      <c r="CC506" s="508"/>
      <c r="CD506" s="508"/>
      <c r="CE506" s="508"/>
      <c r="CF506" s="508"/>
      <c r="CG506" s="508"/>
      <c r="CH506" s="508"/>
      <c r="CI506" s="508"/>
      <c r="CJ506" s="508"/>
      <c r="CK506" s="508"/>
      <c r="CL506" s="508"/>
      <c r="CM506" s="508"/>
      <c r="CN506" s="508"/>
      <c r="CO506" s="508"/>
      <c r="CP506" s="508"/>
      <c r="CQ506" s="508"/>
      <c r="CR506" s="508"/>
      <c r="CS506" s="508"/>
      <c r="CT506" s="508"/>
      <c r="CU506" s="508"/>
      <c r="CV506" s="508"/>
      <c r="CW506" s="508"/>
      <c r="CX506" s="508"/>
      <c r="CY506" s="508"/>
      <c r="CZ506" s="508"/>
      <c r="DA506" s="508"/>
      <c r="DB506" s="508"/>
      <c r="DC506" s="508"/>
      <c r="DD506" s="508"/>
      <c r="DE506" s="508"/>
      <c r="DF506" s="508"/>
      <c r="DG506" s="508"/>
      <c r="DH506" s="508"/>
      <c r="DI506" s="508"/>
      <c r="DJ506" s="508"/>
      <c r="DK506" s="508"/>
      <c r="DL506" s="508"/>
      <c r="DM506" s="508"/>
      <c r="DN506" s="508"/>
      <c r="DO506" s="508"/>
      <c r="DP506" s="508"/>
      <c r="DQ506" s="508"/>
      <c r="DR506" s="508"/>
      <c r="DS506" s="508"/>
      <c r="DT506" s="508"/>
      <c r="DU506" s="508"/>
      <c r="DV506" s="508"/>
      <c r="DW506" s="508"/>
      <c r="DX506" s="508"/>
      <c r="DY506" s="508"/>
      <c r="DZ506" s="508"/>
      <c r="EA506" s="508"/>
      <c r="EB506" s="508"/>
      <c r="EC506" s="508"/>
      <c r="ED506" s="508"/>
      <c r="EE506" s="508"/>
      <c r="EF506" s="508"/>
      <c r="EG506" s="508"/>
      <c r="EH506" s="508"/>
      <c r="EI506" s="508"/>
      <c r="EJ506" s="508"/>
      <c r="EK506" s="508"/>
      <c r="EL506" s="508"/>
      <c r="EM506" s="508"/>
      <c r="EN506" s="508"/>
      <c r="EO506" s="508"/>
      <c r="EP506" s="508"/>
      <c r="EQ506" s="508"/>
      <c r="ER506" s="508"/>
      <c r="ES506" s="508"/>
      <c r="ET506" s="508"/>
      <c r="EU506" s="508"/>
      <c r="EV506" s="508"/>
      <c r="EW506" s="508"/>
      <c r="EX506" s="508"/>
      <c r="EY506" s="508"/>
      <c r="EZ506" s="508"/>
      <c r="FA506" s="508"/>
      <c r="FB506" s="508"/>
      <c r="FC506" s="508"/>
      <c r="FD506" s="508"/>
      <c r="FE506" s="508"/>
      <c r="FF506" s="508"/>
      <c r="FG506" s="508"/>
      <c r="FH506" s="508"/>
      <c r="FI506" s="508"/>
      <c r="FJ506" s="508"/>
      <c r="FK506" s="508"/>
      <c r="FL506" s="508"/>
      <c r="FM506" s="508"/>
      <c r="FN506" s="508"/>
      <c r="FO506" s="508"/>
      <c r="FP506" s="508"/>
      <c r="FQ506" s="508"/>
      <c r="FR506" s="508"/>
      <c r="FS506" s="508"/>
      <c r="FT506" s="508"/>
      <c r="FU506" s="508"/>
      <c r="FV506" s="508"/>
      <c r="FW506" s="508"/>
      <c r="FX506" s="508"/>
      <c r="FY506" s="508"/>
      <c r="FZ506" s="508"/>
      <c r="GA506" s="508"/>
      <c r="GB506" s="508"/>
      <c r="GC506" s="508"/>
      <c r="GD506" s="508"/>
      <c r="GE506" s="508"/>
      <c r="GF506" s="508"/>
      <c r="GG506" s="508"/>
      <c r="GH506" s="508"/>
      <c r="GI506" s="508"/>
      <c r="GJ506" s="508"/>
      <c r="GK506" s="508"/>
      <c r="GL506" s="508"/>
      <c r="GM506" s="508"/>
      <c r="GN506" s="508"/>
      <c r="GO506" s="508"/>
      <c r="GP506" s="508"/>
      <c r="GQ506" s="508"/>
      <c r="GR506" s="508"/>
      <c r="GS506" s="508"/>
      <c r="GT506" s="508"/>
      <c r="GU506" s="508"/>
      <c r="GV506" s="508"/>
      <c r="GW506" s="508"/>
      <c r="GX506" s="508"/>
      <c r="GY506" s="508"/>
      <c r="GZ506" s="508"/>
      <c r="HA506" s="508"/>
      <c r="HB506" s="508"/>
      <c r="HC506" s="508"/>
      <c r="HD506" s="508"/>
      <c r="HE506" s="508"/>
      <c r="HF506" s="508"/>
      <c r="HG506" s="508"/>
      <c r="HH506" s="508"/>
      <c r="HI506" s="508"/>
      <c r="HJ506" s="508"/>
      <c r="HK506" s="508"/>
    </row>
    <row r="507" spans="1:219" s="507" customFormat="1" x14ac:dyDescent="0.25">
      <c r="A507" s="508"/>
      <c r="B507" s="508"/>
      <c r="C507" s="508"/>
      <c r="D507" s="508"/>
      <c r="E507" s="798"/>
      <c r="F507" s="508"/>
      <c r="G507" s="508"/>
      <c r="H507" s="508"/>
      <c r="I507" s="512"/>
      <c r="J507" s="508"/>
      <c r="K507" s="508"/>
      <c r="L507" s="508"/>
      <c r="M507" s="508"/>
      <c r="N507" s="508"/>
      <c r="O507" s="508"/>
      <c r="P507" s="508"/>
      <c r="Q507" s="508"/>
      <c r="R507" s="513"/>
      <c r="S507" s="513"/>
      <c r="T507" s="513"/>
      <c r="U507" s="504"/>
      <c r="X507" s="506"/>
      <c r="AT507" s="508"/>
      <c r="AU507" s="508"/>
      <c r="AV507" s="508"/>
      <c r="AW507" s="508"/>
      <c r="AX507" s="508"/>
      <c r="AY507" s="508"/>
      <c r="AZ507" s="508"/>
      <c r="BA507" s="508"/>
      <c r="BB507" s="508"/>
      <c r="BC507" s="508"/>
      <c r="BD507" s="508"/>
      <c r="BE507" s="508"/>
      <c r="BF507" s="508"/>
      <c r="BG507" s="508"/>
      <c r="BH507" s="508"/>
      <c r="BI507" s="508"/>
      <c r="BJ507" s="508"/>
      <c r="BK507" s="508"/>
      <c r="BL507" s="508"/>
      <c r="BM507" s="508"/>
      <c r="BN507" s="508"/>
      <c r="BO507" s="508"/>
      <c r="BP507" s="508"/>
      <c r="BQ507" s="508"/>
      <c r="BR507" s="508"/>
      <c r="BS507" s="508"/>
      <c r="BT507" s="508"/>
      <c r="BU507" s="508"/>
      <c r="BV507" s="508"/>
      <c r="BW507" s="508"/>
      <c r="BX507" s="508"/>
      <c r="BY507" s="508"/>
      <c r="BZ507" s="508"/>
      <c r="CA507" s="508"/>
      <c r="CB507" s="508"/>
      <c r="CC507" s="508"/>
      <c r="CD507" s="508"/>
      <c r="CE507" s="508"/>
      <c r="CF507" s="508"/>
      <c r="CG507" s="508"/>
      <c r="CH507" s="508"/>
      <c r="CI507" s="508"/>
      <c r="CJ507" s="508"/>
      <c r="CK507" s="508"/>
      <c r="CL507" s="508"/>
      <c r="CM507" s="508"/>
      <c r="CN507" s="508"/>
      <c r="CO507" s="508"/>
      <c r="CP507" s="508"/>
      <c r="CQ507" s="508"/>
      <c r="CR507" s="508"/>
      <c r="CS507" s="508"/>
      <c r="CT507" s="508"/>
      <c r="CU507" s="508"/>
      <c r="CV507" s="508"/>
      <c r="CW507" s="508"/>
      <c r="CX507" s="508"/>
      <c r="CY507" s="508"/>
      <c r="CZ507" s="508"/>
      <c r="DA507" s="508"/>
      <c r="DB507" s="508"/>
      <c r="DC507" s="508"/>
      <c r="DD507" s="508"/>
      <c r="DE507" s="508"/>
      <c r="DF507" s="508"/>
      <c r="DG507" s="508"/>
      <c r="DH507" s="508"/>
      <c r="DI507" s="508"/>
      <c r="DJ507" s="508"/>
      <c r="DK507" s="508"/>
      <c r="DL507" s="508"/>
      <c r="DM507" s="508"/>
      <c r="DN507" s="508"/>
      <c r="DO507" s="508"/>
      <c r="DP507" s="508"/>
      <c r="DQ507" s="508"/>
      <c r="DR507" s="508"/>
      <c r="DS507" s="508"/>
      <c r="DT507" s="508"/>
      <c r="DU507" s="508"/>
      <c r="DV507" s="508"/>
      <c r="DW507" s="508"/>
      <c r="DX507" s="508"/>
      <c r="DY507" s="508"/>
      <c r="DZ507" s="508"/>
      <c r="EA507" s="508"/>
      <c r="EB507" s="508"/>
      <c r="EC507" s="508"/>
      <c r="ED507" s="508"/>
      <c r="EE507" s="508"/>
      <c r="EF507" s="508"/>
      <c r="EG507" s="508"/>
      <c r="EH507" s="508"/>
      <c r="EI507" s="508"/>
      <c r="EJ507" s="508"/>
      <c r="EK507" s="508"/>
      <c r="EL507" s="508"/>
      <c r="EM507" s="508"/>
      <c r="EN507" s="508"/>
      <c r="EO507" s="508"/>
      <c r="EP507" s="508"/>
      <c r="EQ507" s="508"/>
      <c r="ER507" s="508"/>
      <c r="ES507" s="508"/>
      <c r="ET507" s="508"/>
      <c r="EU507" s="508"/>
      <c r="EV507" s="508"/>
      <c r="EW507" s="508"/>
      <c r="EX507" s="508"/>
      <c r="EY507" s="508"/>
      <c r="EZ507" s="508"/>
      <c r="FA507" s="508"/>
      <c r="FB507" s="508"/>
      <c r="FC507" s="508"/>
      <c r="FD507" s="508"/>
      <c r="FE507" s="508"/>
      <c r="FF507" s="508"/>
      <c r="FG507" s="508"/>
      <c r="FH507" s="508"/>
      <c r="FI507" s="508"/>
      <c r="FJ507" s="508"/>
      <c r="FK507" s="508"/>
      <c r="FL507" s="508"/>
      <c r="FM507" s="508"/>
      <c r="FN507" s="508"/>
      <c r="FO507" s="508"/>
      <c r="FP507" s="508"/>
      <c r="FQ507" s="508"/>
      <c r="FR507" s="508"/>
      <c r="FS507" s="508"/>
      <c r="FT507" s="508"/>
      <c r="FU507" s="508"/>
      <c r="FV507" s="508"/>
      <c r="FW507" s="508"/>
      <c r="FX507" s="508"/>
      <c r="FY507" s="508"/>
      <c r="FZ507" s="508"/>
      <c r="GA507" s="508"/>
      <c r="GB507" s="508"/>
      <c r="GC507" s="508"/>
      <c r="GD507" s="508"/>
      <c r="GE507" s="508"/>
      <c r="GF507" s="508"/>
      <c r="GG507" s="508"/>
      <c r="GH507" s="508"/>
      <c r="GI507" s="508"/>
      <c r="GJ507" s="508"/>
      <c r="GK507" s="508"/>
      <c r="GL507" s="508"/>
      <c r="GM507" s="508"/>
      <c r="GN507" s="508"/>
      <c r="GO507" s="508"/>
      <c r="GP507" s="508"/>
      <c r="GQ507" s="508"/>
      <c r="GR507" s="508"/>
      <c r="GS507" s="508"/>
      <c r="GT507" s="508"/>
      <c r="GU507" s="508"/>
      <c r="GV507" s="508"/>
      <c r="GW507" s="508"/>
      <c r="GX507" s="508"/>
      <c r="GY507" s="508"/>
      <c r="GZ507" s="508"/>
      <c r="HA507" s="508"/>
      <c r="HB507" s="508"/>
      <c r="HC507" s="508"/>
      <c r="HD507" s="508"/>
      <c r="HE507" s="508"/>
      <c r="HF507" s="508"/>
      <c r="HG507" s="508"/>
      <c r="HH507" s="508"/>
      <c r="HI507" s="508"/>
      <c r="HJ507" s="508"/>
      <c r="HK507" s="508"/>
    </row>
    <row r="508" spans="1:219" s="507" customFormat="1" x14ac:dyDescent="0.25">
      <c r="A508" s="508"/>
      <c r="B508" s="508"/>
      <c r="C508" s="508"/>
      <c r="D508" s="508"/>
      <c r="E508" s="798"/>
      <c r="F508" s="508"/>
      <c r="G508" s="508"/>
      <c r="H508" s="508"/>
      <c r="I508" s="512"/>
      <c r="J508" s="508"/>
      <c r="K508" s="508"/>
      <c r="L508" s="508"/>
      <c r="M508" s="508"/>
      <c r="N508" s="508"/>
      <c r="O508" s="508"/>
      <c r="P508" s="508"/>
      <c r="Q508" s="508"/>
      <c r="R508" s="513"/>
      <c r="S508" s="513"/>
      <c r="T508" s="513"/>
      <c r="U508" s="504"/>
      <c r="X508" s="506"/>
      <c r="AT508" s="508"/>
      <c r="AU508" s="508"/>
      <c r="AV508" s="508"/>
      <c r="AW508" s="508"/>
      <c r="AX508" s="508"/>
      <c r="AY508" s="508"/>
      <c r="AZ508" s="508"/>
      <c r="BA508" s="508"/>
      <c r="BB508" s="508"/>
      <c r="BC508" s="508"/>
      <c r="BD508" s="508"/>
      <c r="BE508" s="508"/>
      <c r="BF508" s="508"/>
      <c r="BG508" s="508"/>
      <c r="BH508" s="508"/>
      <c r="BI508" s="508"/>
      <c r="BJ508" s="508"/>
      <c r="BK508" s="508"/>
      <c r="BL508" s="508"/>
      <c r="BM508" s="508"/>
      <c r="BN508" s="508"/>
      <c r="BO508" s="508"/>
      <c r="BP508" s="508"/>
      <c r="BQ508" s="508"/>
      <c r="BR508" s="508"/>
      <c r="BS508" s="508"/>
      <c r="BT508" s="508"/>
      <c r="BU508" s="508"/>
      <c r="BV508" s="508"/>
      <c r="BW508" s="508"/>
      <c r="BX508" s="508"/>
      <c r="BY508" s="508"/>
      <c r="BZ508" s="508"/>
      <c r="CA508" s="508"/>
      <c r="CB508" s="508"/>
      <c r="CC508" s="508"/>
      <c r="CD508" s="508"/>
      <c r="CE508" s="508"/>
      <c r="CF508" s="508"/>
      <c r="CG508" s="508"/>
      <c r="CH508" s="508"/>
      <c r="CI508" s="508"/>
      <c r="CJ508" s="508"/>
      <c r="CK508" s="508"/>
      <c r="CL508" s="508"/>
      <c r="CM508" s="508"/>
      <c r="CN508" s="508"/>
      <c r="CO508" s="508"/>
      <c r="CP508" s="508"/>
      <c r="CQ508" s="508"/>
      <c r="CR508" s="508"/>
      <c r="CS508" s="508"/>
      <c r="CT508" s="508"/>
      <c r="CU508" s="508"/>
      <c r="CV508" s="508"/>
      <c r="CW508" s="508"/>
      <c r="CX508" s="508"/>
      <c r="CY508" s="508"/>
      <c r="CZ508" s="508"/>
      <c r="DA508" s="508"/>
      <c r="DB508" s="508"/>
      <c r="DC508" s="508"/>
      <c r="DD508" s="508"/>
      <c r="DE508" s="508"/>
      <c r="DF508" s="508"/>
      <c r="DG508" s="508"/>
      <c r="DH508" s="508"/>
      <c r="DI508" s="508"/>
      <c r="DJ508" s="508"/>
      <c r="DK508" s="508"/>
      <c r="DL508" s="508"/>
      <c r="DM508" s="508"/>
      <c r="DN508" s="508"/>
      <c r="DO508" s="508"/>
      <c r="DP508" s="508"/>
      <c r="DQ508" s="508"/>
      <c r="DR508" s="508"/>
      <c r="DS508" s="508"/>
      <c r="DT508" s="508"/>
      <c r="DU508" s="508"/>
      <c r="DV508" s="508"/>
      <c r="DW508" s="508"/>
      <c r="DX508" s="508"/>
      <c r="DY508" s="508"/>
      <c r="DZ508" s="508"/>
      <c r="EA508" s="508"/>
      <c r="EB508" s="508"/>
      <c r="EC508" s="508"/>
      <c r="ED508" s="508"/>
      <c r="EE508" s="508"/>
      <c r="EF508" s="508"/>
      <c r="EG508" s="508"/>
      <c r="EH508" s="508"/>
      <c r="EI508" s="508"/>
      <c r="EJ508" s="508"/>
      <c r="EK508" s="508"/>
      <c r="EL508" s="508"/>
      <c r="EM508" s="508"/>
      <c r="EN508" s="508"/>
      <c r="EO508" s="508"/>
      <c r="EP508" s="508"/>
      <c r="EQ508" s="508"/>
      <c r="ER508" s="508"/>
      <c r="ES508" s="508"/>
      <c r="ET508" s="508"/>
      <c r="EU508" s="508"/>
      <c r="EV508" s="508"/>
      <c r="EW508" s="508"/>
      <c r="EX508" s="508"/>
      <c r="EY508" s="508"/>
      <c r="EZ508" s="508"/>
      <c r="FA508" s="508"/>
      <c r="FB508" s="508"/>
      <c r="FC508" s="508"/>
      <c r="FD508" s="508"/>
      <c r="FE508" s="508"/>
      <c r="FF508" s="508"/>
      <c r="FG508" s="508"/>
      <c r="FH508" s="508"/>
      <c r="FI508" s="508"/>
      <c r="FJ508" s="508"/>
      <c r="FK508" s="508"/>
      <c r="FL508" s="508"/>
      <c r="FM508" s="508"/>
      <c r="FN508" s="508"/>
      <c r="FO508" s="508"/>
      <c r="FP508" s="508"/>
      <c r="FQ508" s="508"/>
      <c r="FR508" s="508"/>
      <c r="FS508" s="508"/>
      <c r="FT508" s="508"/>
      <c r="FU508" s="508"/>
      <c r="FV508" s="508"/>
      <c r="FW508" s="508"/>
      <c r="FX508" s="508"/>
      <c r="FY508" s="508"/>
      <c r="FZ508" s="508"/>
      <c r="GA508" s="508"/>
      <c r="GB508" s="508"/>
      <c r="GC508" s="508"/>
      <c r="GD508" s="508"/>
      <c r="GE508" s="508"/>
      <c r="GF508" s="508"/>
      <c r="GG508" s="508"/>
      <c r="GH508" s="508"/>
      <c r="GI508" s="508"/>
      <c r="GJ508" s="508"/>
      <c r="GK508" s="508"/>
      <c r="GL508" s="508"/>
      <c r="GM508" s="508"/>
      <c r="GN508" s="508"/>
      <c r="GO508" s="508"/>
      <c r="GP508" s="508"/>
      <c r="GQ508" s="508"/>
      <c r="GR508" s="508"/>
      <c r="GS508" s="508"/>
      <c r="GT508" s="508"/>
      <c r="GU508" s="508"/>
      <c r="GV508" s="508"/>
      <c r="GW508" s="508"/>
      <c r="GX508" s="508"/>
      <c r="GY508" s="508"/>
      <c r="GZ508" s="508"/>
      <c r="HA508" s="508"/>
      <c r="HB508" s="508"/>
      <c r="HC508" s="508"/>
      <c r="HD508" s="508"/>
      <c r="HE508" s="508"/>
      <c r="HF508" s="508"/>
      <c r="HG508" s="508"/>
      <c r="HH508" s="508"/>
      <c r="HI508" s="508"/>
      <c r="HJ508" s="508"/>
      <c r="HK508" s="508"/>
    </row>
    <row r="509" spans="1:219" s="507" customFormat="1" x14ac:dyDescent="0.25">
      <c r="A509" s="508"/>
      <c r="B509" s="508"/>
      <c r="C509" s="508"/>
      <c r="D509" s="508"/>
      <c r="E509" s="798"/>
      <c r="F509" s="508"/>
      <c r="G509" s="508"/>
      <c r="H509" s="508"/>
      <c r="I509" s="512"/>
      <c r="J509" s="508"/>
      <c r="K509" s="508"/>
      <c r="L509" s="508"/>
      <c r="M509" s="508"/>
      <c r="N509" s="508"/>
      <c r="O509" s="508"/>
      <c r="P509" s="508"/>
      <c r="Q509" s="508"/>
      <c r="R509" s="513"/>
      <c r="S509" s="513"/>
      <c r="T509" s="513"/>
      <c r="U509" s="504"/>
      <c r="X509" s="506"/>
      <c r="AT509" s="508"/>
      <c r="AU509" s="508"/>
      <c r="AV509" s="508"/>
      <c r="AW509" s="508"/>
      <c r="AX509" s="508"/>
      <c r="AY509" s="508"/>
      <c r="AZ509" s="508"/>
      <c r="BA509" s="508"/>
      <c r="BB509" s="508"/>
      <c r="BC509" s="508"/>
      <c r="BD509" s="508"/>
      <c r="BE509" s="508"/>
      <c r="BF509" s="508"/>
      <c r="BG509" s="508"/>
      <c r="BH509" s="508"/>
      <c r="BI509" s="508"/>
      <c r="BJ509" s="508"/>
      <c r="BK509" s="508"/>
      <c r="BL509" s="508"/>
      <c r="BM509" s="508"/>
      <c r="BN509" s="508"/>
      <c r="BO509" s="508"/>
      <c r="BP509" s="508"/>
      <c r="BQ509" s="508"/>
      <c r="BR509" s="508"/>
      <c r="BS509" s="508"/>
      <c r="BT509" s="508"/>
      <c r="BU509" s="508"/>
      <c r="BV509" s="508"/>
      <c r="BW509" s="508"/>
      <c r="BX509" s="508"/>
      <c r="BY509" s="508"/>
      <c r="BZ509" s="508"/>
      <c r="CA509" s="508"/>
      <c r="CB509" s="508"/>
      <c r="CC509" s="508"/>
      <c r="CD509" s="508"/>
      <c r="CE509" s="508"/>
      <c r="CF509" s="508"/>
      <c r="CG509" s="508"/>
      <c r="CH509" s="508"/>
      <c r="CI509" s="508"/>
      <c r="CJ509" s="508"/>
      <c r="CK509" s="508"/>
      <c r="CL509" s="508"/>
      <c r="CM509" s="508"/>
      <c r="CN509" s="508"/>
      <c r="CO509" s="508"/>
      <c r="CP509" s="508"/>
      <c r="CQ509" s="508"/>
      <c r="CR509" s="508"/>
      <c r="CS509" s="508"/>
      <c r="CT509" s="508"/>
      <c r="CU509" s="508"/>
      <c r="CV509" s="508"/>
      <c r="CW509" s="508"/>
      <c r="CX509" s="508"/>
      <c r="CY509" s="508"/>
      <c r="CZ509" s="508"/>
      <c r="DA509" s="508"/>
      <c r="DB509" s="508"/>
      <c r="DC509" s="508"/>
      <c r="DD509" s="508"/>
      <c r="DE509" s="508"/>
      <c r="DF509" s="508"/>
      <c r="DG509" s="508"/>
      <c r="DH509" s="508"/>
      <c r="DI509" s="508"/>
      <c r="DJ509" s="508"/>
      <c r="DK509" s="508"/>
      <c r="DL509" s="508"/>
      <c r="DM509" s="508"/>
      <c r="DN509" s="508"/>
      <c r="DO509" s="508"/>
      <c r="DP509" s="508"/>
      <c r="DQ509" s="508"/>
      <c r="DR509" s="508"/>
      <c r="DS509" s="508"/>
      <c r="DT509" s="508"/>
      <c r="DU509" s="508"/>
      <c r="DV509" s="508"/>
      <c r="DW509" s="508"/>
      <c r="DX509" s="508"/>
      <c r="DY509" s="508"/>
      <c r="DZ509" s="508"/>
      <c r="EA509" s="508"/>
      <c r="EB509" s="508"/>
      <c r="EC509" s="508"/>
      <c r="ED509" s="508"/>
      <c r="EE509" s="508"/>
      <c r="EF509" s="508"/>
      <c r="EG509" s="508"/>
      <c r="EH509" s="508"/>
      <c r="EI509" s="508"/>
      <c r="EJ509" s="508"/>
      <c r="EK509" s="508"/>
      <c r="EL509" s="508"/>
      <c r="EM509" s="508"/>
      <c r="EN509" s="508"/>
      <c r="EO509" s="508"/>
      <c r="EP509" s="508"/>
      <c r="EQ509" s="508"/>
      <c r="ER509" s="508"/>
      <c r="ES509" s="508"/>
      <c r="ET509" s="508"/>
      <c r="EU509" s="508"/>
      <c r="EV509" s="508"/>
      <c r="EW509" s="508"/>
      <c r="EX509" s="508"/>
      <c r="EY509" s="508"/>
      <c r="EZ509" s="508"/>
      <c r="FA509" s="508"/>
      <c r="FB509" s="508"/>
      <c r="FC509" s="508"/>
      <c r="FD509" s="508"/>
      <c r="FE509" s="508"/>
      <c r="FF509" s="508"/>
      <c r="FG509" s="508"/>
      <c r="FH509" s="508"/>
      <c r="FI509" s="508"/>
      <c r="FJ509" s="508"/>
      <c r="FK509" s="508"/>
      <c r="FL509" s="508"/>
      <c r="FM509" s="508"/>
      <c r="FN509" s="508"/>
      <c r="FO509" s="508"/>
      <c r="FP509" s="508"/>
      <c r="FQ509" s="508"/>
      <c r="FR509" s="508"/>
      <c r="FS509" s="508"/>
      <c r="FT509" s="508"/>
      <c r="FU509" s="508"/>
      <c r="FV509" s="508"/>
      <c r="FW509" s="508"/>
      <c r="FX509" s="508"/>
      <c r="FY509" s="508"/>
      <c r="FZ509" s="508"/>
      <c r="GA509" s="508"/>
      <c r="GB509" s="508"/>
      <c r="GC509" s="508"/>
      <c r="GD509" s="508"/>
      <c r="GE509" s="508"/>
      <c r="GF509" s="508"/>
      <c r="GG509" s="508"/>
      <c r="GH509" s="508"/>
      <c r="GI509" s="508"/>
      <c r="GJ509" s="508"/>
      <c r="GK509" s="508"/>
      <c r="GL509" s="508"/>
      <c r="GM509" s="508"/>
      <c r="GN509" s="508"/>
      <c r="GO509" s="508"/>
      <c r="GP509" s="508"/>
      <c r="GQ509" s="508"/>
      <c r="GR509" s="508"/>
      <c r="GS509" s="508"/>
      <c r="GT509" s="508"/>
      <c r="GU509" s="508"/>
      <c r="GV509" s="508"/>
      <c r="GW509" s="508"/>
      <c r="GX509" s="508"/>
      <c r="GY509" s="508"/>
      <c r="GZ509" s="508"/>
      <c r="HA509" s="508"/>
      <c r="HB509" s="508"/>
      <c r="HC509" s="508"/>
      <c r="HD509" s="508"/>
      <c r="HE509" s="508"/>
      <c r="HF509" s="508"/>
      <c r="HG509" s="508"/>
      <c r="HH509" s="508"/>
      <c r="HI509" s="508"/>
      <c r="HJ509" s="508"/>
      <c r="HK509" s="508"/>
    </row>
    <row r="510" spans="1:219" s="507" customFormat="1" x14ac:dyDescent="0.25">
      <c r="A510" s="508"/>
      <c r="B510" s="508"/>
      <c r="C510" s="508"/>
      <c r="D510" s="508"/>
      <c r="E510" s="798"/>
      <c r="F510" s="508"/>
      <c r="G510" s="508"/>
      <c r="H510" s="508"/>
      <c r="I510" s="512"/>
      <c r="J510" s="508"/>
      <c r="K510" s="508"/>
      <c r="L510" s="508"/>
      <c r="M510" s="508"/>
      <c r="N510" s="508"/>
      <c r="O510" s="508"/>
      <c r="P510" s="508"/>
      <c r="Q510" s="508"/>
      <c r="R510" s="513"/>
      <c r="S510" s="513"/>
      <c r="T510" s="513"/>
      <c r="U510" s="504"/>
      <c r="X510" s="506"/>
      <c r="AT510" s="508"/>
      <c r="AU510" s="508"/>
      <c r="AV510" s="508"/>
      <c r="AW510" s="508"/>
      <c r="AX510" s="508"/>
      <c r="AY510" s="508"/>
      <c r="AZ510" s="508"/>
      <c r="BA510" s="508"/>
      <c r="BB510" s="508"/>
      <c r="BC510" s="508"/>
      <c r="BD510" s="508"/>
      <c r="BE510" s="508"/>
      <c r="BF510" s="508"/>
      <c r="BG510" s="508"/>
      <c r="BH510" s="508"/>
      <c r="BI510" s="508"/>
      <c r="BJ510" s="508"/>
      <c r="BK510" s="508"/>
      <c r="BL510" s="508"/>
      <c r="BM510" s="508"/>
      <c r="BN510" s="508"/>
      <c r="BO510" s="508"/>
      <c r="BP510" s="508"/>
      <c r="BQ510" s="508"/>
      <c r="BR510" s="508"/>
      <c r="BS510" s="508"/>
      <c r="BT510" s="508"/>
      <c r="BU510" s="508"/>
      <c r="BV510" s="508"/>
      <c r="BW510" s="508"/>
      <c r="BX510" s="508"/>
      <c r="BY510" s="508"/>
      <c r="BZ510" s="508"/>
      <c r="CA510" s="508"/>
      <c r="CB510" s="508"/>
      <c r="CC510" s="508"/>
      <c r="CD510" s="508"/>
      <c r="CE510" s="508"/>
      <c r="CF510" s="508"/>
      <c r="CG510" s="508"/>
      <c r="CH510" s="508"/>
      <c r="CI510" s="508"/>
      <c r="CJ510" s="508"/>
      <c r="CK510" s="508"/>
      <c r="CL510" s="508"/>
      <c r="CM510" s="508"/>
      <c r="CN510" s="508"/>
      <c r="CO510" s="508"/>
      <c r="CP510" s="508"/>
      <c r="CQ510" s="508"/>
      <c r="CR510" s="508"/>
      <c r="CS510" s="508"/>
      <c r="CT510" s="508"/>
      <c r="CU510" s="508"/>
      <c r="CV510" s="508"/>
      <c r="CW510" s="508"/>
      <c r="CX510" s="508"/>
      <c r="CY510" s="508"/>
      <c r="CZ510" s="508"/>
      <c r="DA510" s="508"/>
      <c r="DB510" s="508"/>
      <c r="DC510" s="508"/>
      <c r="DD510" s="508"/>
      <c r="DE510" s="508"/>
      <c r="DF510" s="508"/>
      <c r="DG510" s="508"/>
      <c r="DH510" s="508"/>
      <c r="DI510" s="508"/>
      <c r="DJ510" s="508"/>
      <c r="DK510" s="508"/>
      <c r="DL510" s="508"/>
      <c r="DM510" s="508"/>
      <c r="DN510" s="508"/>
      <c r="DO510" s="508"/>
      <c r="DP510" s="508"/>
      <c r="DQ510" s="508"/>
      <c r="DR510" s="508"/>
      <c r="DS510" s="508"/>
      <c r="DT510" s="508"/>
      <c r="DU510" s="508"/>
      <c r="DV510" s="508"/>
      <c r="DW510" s="508"/>
      <c r="DX510" s="508"/>
      <c r="DY510" s="508"/>
      <c r="DZ510" s="508"/>
      <c r="EA510" s="508"/>
      <c r="EB510" s="508"/>
      <c r="EC510" s="508"/>
      <c r="ED510" s="508"/>
      <c r="EE510" s="508"/>
      <c r="EF510" s="508"/>
      <c r="EG510" s="508"/>
      <c r="EH510" s="508"/>
      <c r="EI510" s="508"/>
      <c r="EJ510" s="508"/>
      <c r="EK510" s="508"/>
      <c r="EL510" s="508"/>
      <c r="EM510" s="508"/>
      <c r="EN510" s="508"/>
      <c r="EO510" s="508"/>
      <c r="EP510" s="508"/>
      <c r="EQ510" s="508"/>
      <c r="ER510" s="508"/>
      <c r="ES510" s="508"/>
      <c r="ET510" s="508"/>
      <c r="EU510" s="508"/>
      <c r="EV510" s="508"/>
      <c r="EW510" s="508"/>
      <c r="EX510" s="508"/>
      <c r="EY510" s="508"/>
      <c r="EZ510" s="508"/>
      <c r="FA510" s="508"/>
      <c r="FB510" s="508"/>
      <c r="FC510" s="508"/>
      <c r="FD510" s="508"/>
      <c r="FE510" s="508"/>
      <c r="FF510" s="508"/>
      <c r="FG510" s="508"/>
      <c r="FH510" s="508"/>
      <c r="FI510" s="508"/>
      <c r="FJ510" s="508"/>
      <c r="FK510" s="508"/>
      <c r="FL510" s="508"/>
      <c r="FM510" s="508"/>
      <c r="FN510" s="508"/>
      <c r="FO510" s="508"/>
      <c r="FP510" s="508"/>
      <c r="FQ510" s="508"/>
      <c r="FR510" s="508"/>
      <c r="FS510" s="508"/>
      <c r="FT510" s="508"/>
      <c r="FU510" s="508"/>
      <c r="FV510" s="508"/>
      <c r="FW510" s="508"/>
      <c r="FX510" s="508"/>
      <c r="FY510" s="508"/>
      <c r="FZ510" s="508"/>
      <c r="GA510" s="508"/>
      <c r="GB510" s="508"/>
      <c r="GC510" s="508"/>
      <c r="GD510" s="508"/>
      <c r="GE510" s="508"/>
      <c r="GF510" s="508"/>
      <c r="GG510" s="508"/>
      <c r="GH510" s="508"/>
      <c r="GI510" s="508"/>
      <c r="GJ510" s="508"/>
      <c r="GK510" s="508"/>
      <c r="GL510" s="508"/>
      <c r="GM510" s="508"/>
      <c r="GN510" s="508"/>
      <c r="GO510" s="508"/>
      <c r="GP510" s="508"/>
      <c r="GQ510" s="508"/>
      <c r="GR510" s="508"/>
      <c r="GS510" s="508"/>
      <c r="GT510" s="508"/>
      <c r="GU510" s="508"/>
      <c r="GV510" s="508"/>
      <c r="GW510" s="508"/>
      <c r="GX510" s="508"/>
      <c r="GY510" s="508"/>
      <c r="GZ510" s="508"/>
      <c r="HA510" s="508"/>
      <c r="HB510" s="508"/>
      <c r="HC510" s="508"/>
      <c r="HD510" s="508"/>
      <c r="HE510" s="508"/>
      <c r="HF510" s="508"/>
      <c r="HG510" s="508"/>
      <c r="HH510" s="508"/>
      <c r="HI510" s="508"/>
      <c r="HJ510" s="508"/>
      <c r="HK510" s="508"/>
    </row>
    <row r="511" spans="1:219" s="507" customFormat="1" x14ac:dyDescent="0.25">
      <c r="A511" s="508"/>
      <c r="B511" s="508"/>
      <c r="C511" s="508"/>
      <c r="D511" s="508"/>
      <c r="E511" s="798"/>
      <c r="F511" s="508"/>
      <c r="G511" s="508"/>
      <c r="H511" s="508"/>
      <c r="I511" s="512"/>
      <c r="J511" s="508"/>
      <c r="K511" s="508"/>
      <c r="L511" s="508"/>
      <c r="M511" s="508"/>
      <c r="N511" s="508"/>
      <c r="O511" s="508"/>
      <c r="P511" s="508"/>
      <c r="Q511" s="508"/>
      <c r="R511" s="513"/>
      <c r="S511" s="513"/>
      <c r="T511" s="513"/>
      <c r="U511" s="504"/>
      <c r="X511" s="506"/>
      <c r="AT511" s="508"/>
      <c r="AU511" s="508"/>
      <c r="AV511" s="508"/>
      <c r="AW511" s="508"/>
      <c r="AX511" s="508"/>
      <c r="AY511" s="508"/>
      <c r="AZ511" s="508"/>
      <c r="BA511" s="508"/>
      <c r="BB511" s="508"/>
      <c r="BC511" s="508"/>
      <c r="BD511" s="508"/>
      <c r="BE511" s="508"/>
      <c r="BF511" s="508"/>
      <c r="BG511" s="508"/>
      <c r="BH511" s="508"/>
      <c r="BI511" s="508"/>
      <c r="BJ511" s="508"/>
      <c r="BK511" s="508"/>
      <c r="BL511" s="508"/>
      <c r="BM511" s="508"/>
      <c r="BN511" s="508"/>
      <c r="BO511" s="508"/>
      <c r="BP511" s="508"/>
      <c r="BQ511" s="508"/>
      <c r="BR511" s="508"/>
      <c r="BS511" s="508"/>
      <c r="BT511" s="508"/>
      <c r="BU511" s="508"/>
      <c r="BV511" s="508"/>
      <c r="BW511" s="508"/>
      <c r="BX511" s="508"/>
      <c r="BY511" s="508"/>
      <c r="BZ511" s="508"/>
      <c r="CA511" s="508"/>
      <c r="CB511" s="508"/>
      <c r="CC511" s="508"/>
      <c r="CD511" s="508"/>
      <c r="CE511" s="508"/>
      <c r="CF511" s="508"/>
      <c r="CG511" s="508"/>
      <c r="CH511" s="508"/>
      <c r="CI511" s="508"/>
      <c r="CJ511" s="508"/>
      <c r="CK511" s="508"/>
      <c r="CL511" s="508"/>
      <c r="CM511" s="508"/>
      <c r="CN511" s="508"/>
      <c r="CO511" s="508"/>
      <c r="CP511" s="508"/>
      <c r="CQ511" s="508"/>
      <c r="CR511" s="508"/>
      <c r="CS511" s="508"/>
      <c r="CT511" s="508"/>
      <c r="CU511" s="508"/>
      <c r="CV511" s="508"/>
      <c r="CW511" s="508"/>
      <c r="CX511" s="508"/>
      <c r="CY511" s="508"/>
      <c r="CZ511" s="508"/>
      <c r="DA511" s="508"/>
      <c r="DB511" s="508"/>
      <c r="DC511" s="508"/>
      <c r="DD511" s="508"/>
      <c r="DE511" s="508"/>
      <c r="DF511" s="508"/>
      <c r="DG511" s="508"/>
      <c r="DH511" s="508"/>
      <c r="DI511" s="508"/>
      <c r="DJ511" s="508"/>
      <c r="DK511" s="508"/>
      <c r="DL511" s="508"/>
      <c r="DM511" s="508"/>
      <c r="DN511" s="508"/>
      <c r="DO511" s="508"/>
      <c r="DP511" s="508"/>
      <c r="DQ511" s="508"/>
      <c r="DR511" s="508"/>
      <c r="DS511" s="508"/>
      <c r="DT511" s="508"/>
      <c r="DU511" s="508"/>
      <c r="DV511" s="508"/>
      <c r="DW511" s="508"/>
      <c r="DX511" s="508"/>
      <c r="DY511" s="508"/>
      <c r="DZ511" s="508"/>
      <c r="EA511" s="508"/>
      <c r="EB511" s="508"/>
      <c r="EC511" s="508"/>
      <c r="ED511" s="508"/>
      <c r="EE511" s="508"/>
      <c r="EF511" s="508"/>
      <c r="EG511" s="508"/>
      <c r="EH511" s="508"/>
      <c r="EI511" s="508"/>
      <c r="EJ511" s="508"/>
      <c r="EK511" s="508"/>
      <c r="EL511" s="508"/>
      <c r="EM511" s="508"/>
      <c r="EN511" s="508"/>
      <c r="EO511" s="508"/>
      <c r="EP511" s="508"/>
      <c r="EQ511" s="508"/>
      <c r="ER511" s="508"/>
      <c r="ES511" s="508"/>
      <c r="ET511" s="508"/>
      <c r="EU511" s="508"/>
      <c r="EV511" s="508"/>
      <c r="EW511" s="508"/>
      <c r="EX511" s="508"/>
      <c r="EY511" s="508"/>
      <c r="EZ511" s="508"/>
      <c r="FA511" s="508"/>
      <c r="FB511" s="508"/>
      <c r="FC511" s="508"/>
      <c r="FD511" s="508"/>
      <c r="FE511" s="508"/>
      <c r="FF511" s="508"/>
      <c r="FG511" s="508"/>
      <c r="FH511" s="508"/>
      <c r="FI511" s="508"/>
      <c r="FJ511" s="508"/>
      <c r="FK511" s="508"/>
      <c r="FL511" s="508"/>
      <c r="FM511" s="508"/>
      <c r="FN511" s="508"/>
      <c r="FO511" s="508"/>
      <c r="FP511" s="508"/>
      <c r="FQ511" s="508"/>
      <c r="FR511" s="508"/>
      <c r="FS511" s="508"/>
      <c r="FT511" s="508"/>
      <c r="FU511" s="508"/>
      <c r="FV511" s="508"/>
      <c r="FW511" s="508"/>
      <c r="FX511" s="508"/>
      <c r="FY511" s="508"/>
      <c r="FZ511" s="508"/>
      <c r="GA511" s="508"/>
      <c r="GB511" s="508"/>
      <c r="GC511" s="508"/>
      <c r="GD511" s="508"/>
      <c r="GE511" s="508"/>
      <c r="GF511" s="508"/>
      <c r="GG511" s="508"/>
      <c r="GH511" s="508"/>
      <c r="GI511" s="508"/>
      <c r="GJ511" s="508"/>
      <c r="GK511" s="508"/>
      <c r="GL511" s="508"/>
      <c r="GM511" s="508"/>
      <c r="GN511" s="508"/>
      <c r="GO511" s="508"/>
      <c r="GP511" s="508"/>
      <c r="GQ511" s="508"/>
      <c r="GR511" s="508"/>
      <c r="GS511" s="508"/>
      <c r="GT511" s="508"/>
      <c r="GU511" s="508"/>
      <c r="GV511" s="508"/>
      <c r="GW511" s="508"/>
      <c r="GX511" s="508"/>
      <c r="GY511" s="508"/>
      <c r="GZ511" s="508"/>
      <c r="HA511" s="508"/>
      <c r="HB511" s="508"/>
      <c r="HC511" s="508"/>
      <c r="HD511" s="508"/>
      <c r="HE511" s="508"/>
      <c r="HF511" s="508"/>
      <c r="HG511" s="508"/>
      <c r="HH511" s="508"/>
      <c r="HI511" s="508"/>
      <c r="HJ511" s="508"/>
      <c r="HK511" s="508"/>
    </row>
    <row r="512" spans="1:219" s="507" customFormat="1" x14ac:dyDescent="0.25">
      <c r="A512" s="508"/>
      <c r="B512" s="508"/>
      <c r="C512" s="508"/>
      <c r="D512" s="508"/>
      <c r="E512" s="798"/>
      <c r="F512" s="508"/>
      <c r="G512" s="508"/>
      <c r="H512" s="508"/>
      <c r="I512" s="512"/>
      <c r="J512" s="508"/>
      <c r="K512" s="508"/>
      <c r="L512" s="508"/>
      <c r="M512" s="508"/>
      <c r="N512" s="508"/>
      <c r="O512" s="508"/>
      <c r="P512" s="508"/>
      <c r="Q512" s="508"/>
      <c r="R512" s="513"/>
      <c r="S512" s="513"/>
      <c r="T512" s="513"/>
      <c r="U512" s="504"/>
      <c r="X512" s="506"/>
      <c r="AT512" s="508"/>
      <c r="AU512" s="508"/>
      <c r="AV512" s="508"/>
      <c r="AW512" s="508"/>
      <c r="AX512" s="508"/>
      <c r="AY512" s="508"/>
      <c r="AZ512" s="508"/>
      <c r="BA512" s="508"/>
      <c r="BB512" s="508"/>
      <c r="BC512" s="508"/>
      <c r="BD512" s="508"/>
      <c r="BE512" s="508"/>
      <c r="BF512" s="508"/>
      <c r="BG512" s="508"/>
      <c r="BH512" s="508"/>
      <c r="BI512" s="508"/>
      <c r="BJ512" s="508"/>
      <c r="BK512" s="508"/>
      <c r="BL512" s="508"/>
      <c r="BM512" s="508"/>
      <c r="BN512" s="508"/>
      <c r="BO512" s="508"/>
      <c r="BP512" s="508"/>
      <c r="BQ512" s="508"/>
      <c r="BR512" s="508"/>
      <c r="BS512" s="508"/>
      <c r="BT512" s="508"/>
      <c r="BU512" s="508"/>
      <c r="BV512" s="508"/>
      <c r="BW512" s="508"/>
      <c r="BX512" s="508"/>
      <c r="BY512" s="508"/>
      <c r="BZ512" s="508"/>
      <c r="CA512" s="508"/>
      <c r="CB512" s="508"/>
      <c r="CC512" s="508"/>
      <c r="CD512" s="508"/>
      <c r="CE512" s="508"/>
      <c r="CF512" s="508"/>
      <c r="CG512" s="508"/>
      <c r="CH512" s="508"/>
      <c r="CI512" s="508"/>
      <c r="CJ512" s="508"/>
      <c r="CK512" s="508"/>
      <c r="CL512" s="508"/>
      <c r="CM512" s="508"/>
      <c r="CN512" s="508"/>
      <c r="CO512" s="508"/>
      <c r="CP512" s="508"/>
      <c r="CQ512" s="508"/>
      <c r="CR512" s="508"/>
      <c r="CS512" s="508"/>
      <c r="CT512" s="508"/>
      <c r="CU512" s="508"/>
      <c r="CV512" s="508"/>
      <c r="CW512" s="508"/>
      <c r="CX512" s="508"/>
      <c r="CY512" s="508"/>
      <c r="CZ512" s="508"/>
      <c r="DA512" s="508"/>
      <c r="DB512" s="508"/>
      <c r="DC512" s="508"/>
      <c r="DD512" s="508"/>
      <c r="DE512" s="508"/>
      <c r="DF512" s="508"/>
      <c r="DG512" s="508"/>
      <c r="DH512" s="508"/>
      <c r="DI512" s="508"/>
      <c r="DJ512" s="508"/>
      <c r="DK512" s="508"/>
      <c r="DL512" s="508"/>
      <c r="DM512" s="508"/>
      <c r="DN512" s="508"/>
      <c r="DO512" s="508"/>
      <c r="DP512" s="508"/>
      <c r="DQ512" s="508"/>
      <c r="DR512" s="508"/>
      <c r="DS512" s="508"/>
      <c r="DT512" s="508"/>
      <c r="DU512" s="508"/>
      <c r="DV512" s="508"/>
      <c r="DW512" s="508"/>
      <c r="DX512" s="508"/>
      <c r="DY512" s="508"/>
      <c r="DZ512" s="508"/>
      <c r="EA512" s="508"/>
      <c r="EB512" s="508"/>
      <c r="EC512" s="508"/>
      <c r="ED512" s="508"/>
      <c r="EE512" s="508"/>
      <c r="EF512" s="508"/>
      <c r="EG512" s="508"/>
      <c r="EH512" s="508"/>
      <c r="EI512" s="508"/>
      <c r="EJ512" s="508"/>
      <c r="EK512" s="508"/>
      <c r="EL512" s="508"/>
      <c r="EM512" s="508"/>
      <c r="EN512" s="508"/>
      <c r="EO512" s="508"/>
      <c r="EP512" s="508"/>
      <c r="EQ512" s="508"/>
      <c r="ER512" s="508"/>
      <c r="ES512" s="508"/>
      <c r="ET512" s="508"/>
      <c r="EU512" s="508"/>
      <c r="EV512" s="508"/>
      <c r="EW512" s="508"/>
      <c r="EX512" s="508"/>
      <c r="EY512" s="508"/>
      <c r="EZ512" s="508"/>
      <c r="FA512" s="508"/>
      <c r="FB512" s="508"/>
      <c r="FC512" s="508"/>
      <c r="FD512" s="508"/>
      <c r="FE512" s="508"/>
      <c r="FF512" s="508"/>
      <c r="FG512" s="508"/>
      <c r="FH512" s="508"/>
      <c r="FI512" s="508"/>
      <c r="FJ512" s="508"/>
      <c r="FK512" s="508"/>
      <c r="FL512" s="508"/>
      <c r="FM512" s="508"/>
      <c r="FN512" s="508"/>
      <c r="FO512" s="508"/>
      <c r="FP512" s="508"/>
      <c r="FQ512" s="508"/>
      <c r="FR512" s="508"/>
      <c r="FS512" s="508"/>
      <c r="FT512" s="508"/>
      <c r="FU512" s="508"/>
      <c r="FV512" s="508"/>
      <c r="FW512" s="508"/>
      <c r="FX512" s="508"/>
      <c r="FY512" s="508"/>
      <c r="FZ512" s="508"/>
      <c r="GA512" s="508"/>
      <c r="GB512" s="508"/>
      <c r="GC512" s="508"/>
      <c r="GD512" s="508"/>
      <c r="GE512" s="508"/>
      <c r="GF512" s="508"/>
      <c r="GG512" s="508"/>
      <c r="GH512" s="508"/>
      <c r="GI512" s="508"/>
      <c r="GJ512" s="508"/>
      <c r="GK512" s="508"/>
      <c r="GL512" s="508"/>
      <c r="GM512" s="508"/>
      <c r="GN512" s="508"/>
      <c r="GO512" s="508"/>
      <c r="GP512" s="508"/>
      <c r="GQ512" s="508"/>
      <c r="GR512" s="508"/>
      <c r="GS512" s="508"/>
      <c r="GT512" s="508"/>
      <c r="GU512" s="508"/>
      <c r="GV512" s="508"/>
      <c r="GW512" s="508"/>
      <c r="GX512" s="508"/>
      <c r="GY512" s="508"/>
      <c r="GZ512" s="508"/>
      <c r="HA512" s="508"/>
      <c r="HB512" s="508"/>
      <c r="HC512" s="508"/>
      <c r="HD512" s="508"/>
      <c r="HE512" s="508"/>
      <c r="HF512" s="508"/>
      <c r="HG512" s="508"/>
      <c r="HH512" s="508"/>
      <c r="HI512" s="508"/>
      <c r="HJ512" s="508"/>
      <c r="HK512" s="508"/>
    </row>
    <row r="513" spans="1:219" s="507" customFormat="1" x14ac:dyDescent="0.25">
      <c r="A513" s="508"/>
      <c r="B513" s="508"/>
      <c r="C513" s="508"/>
      <c r="D513" s="508"/>
      <c r="E513" s="798"/>
      <c r="F513" s="508"/>
      <c r="G513" s="508"/>
      <c r="H513" s="508"/>
      <c r="I513" s="512"/>
      <c r="J513" s="508"/>
      <c r="K513" s="508"/>
      <c r="L513" s="508"/>
      <c r="M513" s="508"/>
      <c r="N513" s="508"/>
      <c r="O513" s="508"/>
      <c r="P513" s="508"/>
      <c r="Q513" s="508"/>
      <c r="R513" s="513"/>
      <c r="S513" s="513"/>
      <c r="T513" s="513"/>
      <c r="U513" s="504"/>
      <c r="X513" s="506"/>
      <c r="AT513" s="508"/>
      <c r="AU513" s="508"/>
      <c r="AV513" s="508"/>
      <c r="AW513" s="508"/>
      <c r="AX513" s="508"/>
      <c r="AY513" s="508"/>
      <c r="AZ513" s="508"/>
      <c r="BA513" s="508"/>
      <c r="BB513" s="508"/>
      <c r="BC513" s="508"/>
      <c r="BD513" s="508"/>
      <c r="BE513" s="508"/>
      <c r="BF513" s="508"/>
      <c r="BG513" s="508"/>
      <c r="BH513" s="508"/>
      <c r="BI513" s="508"/>
      <c r="BJ513" s="508"/>
      <c r="BK513" s="508"/>
      <c r="BL513" s="508"/>
      <c r="BM513" s="508"/>
      <c r="BN513" s="508"/>
      <c r="BO513" s="508"/>
      <c r="BP513" s="508"/>
      <c r="BQ513" s="508"/>
      <c r="BR513" s="508"/>
      <c r="BS513" s="508"/>
      <c r="BT513" s="508"/>
      <c r="BU513" s="508"/>
      <c r="BV513" s="508"/>
      <c r="BW513" s="508"/>
      <c r="BX513" s="508"/>
      <c r="BY513" s="508"/>
      <c r="BZ513" s="508"/>
      <c r="CA513" s="508"/>
      <c r="CB513" s="508"/>
      <c r="CC513" s="508"/>
      <c r="CD513" s="508"/>
      <c r="CE513" s="508"/>
      <c r="CF513" s="508"/>
      <c r="CG513" s="508"/>
      <c r="CH513" s="508"/>
      <c r="CI513" s="508"/>
      <c r="CJ513" s="508"/>
      <c r="CK513" s="508"/>
      <c r="CL513" s="508"/>
      <c r="CM513" s="508"/>
      <c r="CN513" s="508"/>
      <c r="CO513" s="508"/>
      <c r="CP513" s="508"/>
      <c r="CQ513" s="508"/>
      <c r="CR513" s="508"/>
      <c r="CS513" s="508"/>
      <c r="CT513" s="508"/>
      <c r="CU513" s="508"/>
      <c r="CV513" s="508"/>
      <c r="CW513" s="508"/>
      <c r="CX513" s="508"/>
      <c r="CY513" s="508"/>
      <c r="CZ513" s="508"/>
      <c r="DA513" s="508"/>
      <c r="DB513" s="508"/>
      <c r="DC513" s="508"/>
      <c r="DD513" s="508"/>
      <c r="DE513" s="508"/>
      <c r="DF513" s="508"/>
      <c r="DG513" s="508"/>
      <c r="DH513" s="508"/>
      <c r="DI513" s="508"/>
      <c r="DJ513" s="508"/>
      <c r="DK513" s="508"/>
      <c r="DL513" s="508"/>
      <c r="DM513" s="508"/>
      <c r="DN513" s="508"/>
      <c r="DO513" s="508"/>
      <c r="DP513" s="508"/>
      <c r="DQ513" s="508"/>
      <c r="DR513" s="508"/>
      <c r="DS513" s="508"/>
      <c r="DT513" s="508"/>
      <c r="DU513" s="508"/>
      <c r="DV513" s="508"/>
      <c r="DW513" s="508"/>
      <c r="DX513" s="508"/>
      <c r="DY513" s="508"/>
      <c r="DZ513" s="508"/>
      <c r="EA513" s="508"/>
      <c r="EB513" s="508"/>
      <c r="EC513" s="508"/>
      <c r="ED513" s="508"/>
      <c r="EE513" s="508"/>
      <c r="EF513" s="508"/>
      <c r="EG513" s="508"/>
      <c r="EH513" s="508"/>
      <c r="EI513" s="508"/>
      <c r="EJ513" s="508"/>
      <c r="EK513" s="508"/>
      <c r="EL513" s="508"/>
      <c r="EM513" s="508"/>
      <c r="EN513" s="508"/>
      <c r="EO513" s="508"/>
      <c r="EP513" s="508"/>
      <c r="EQ513" s="508"/>
      <c r="ER513" s="508"/>
      <c r="ES513" s="508"/>
      <c r="ET513" s="508"/>
      <c r="EU513" s="508"/>
      <c r="EV513" s="508"/>
      <c r="EW513" s="508"/>
      <c r="EX513" s="508"/>
      <c r="EY513" s="508"/>
      <c r="EZ513" s="508"/>
      <c r="FA513" s="508"/>
      <c r="FB513" s="508"/>
      <c r="FC513" s="508"/>
      <c r="FD513" s="508"/>
      <c r="FE513" s="508"/>
      <c r="FF513" s="508"/>
      <c r="FG513" s="508"/>
      <c r="FH513" s="508"/>
      <c r="FI513" s="508"/>
      <c r="FJ513" s="508"/>
      <c r="FK513" s="508"/>
      <c r="FL513" s="508"/>
      <c r="FM513" s="508"/>
      <c r="FN513" s="508"/>
      <c r="FO513" s="508"/>
      <c r="FP513" s="508"/>
      <c r="FQ513" s="508"/>
      <c r="FR513" s="508"/>
      <c r="FS513" s="508"/>
      <c r="FT513" s="508"/>
      <c r="FU513" s="508"/>
      <c r="FV513" s="508"/>
      <c r="FW513" s="508"/>
      <c r="FX513" s="508"/>
      <c r="FY513" s="508"/>
      <c r="FZ513" s="508"/>
      <c r="GA513" s="508"/>
      <c r="GB513" s="508"/>
      <c r="GC513" s="508"/>
      <c r="GD513" s="508"/>
      <c r="GE513" s="508"/>
      <c r="GF513" s="508"/>
      <c r="GG513" s="508"/>
      <c r="GH513" s="508"/>
      <c r="GI513" s="508"/>
      <c r="GJ513" s="508"/>
      <c r="GK513" s="508"/>
      <c r="GL513" s="508"/>
      <c r="GM513" s="508"/>
      <c r="GN513" s="508"/>
      <c r="GO513" s="508"/>
      <c r="GP513" s="508"/>
      <c r="GQ513" s="508"/>
      <c r="GR513" s="508"/>
      <c r="GS513" s="508"/>
      <c r="GT513" s="508"/>
      <c r="GU513" s="508"/>
      <c r="GV513" s="508"/>
      <c r="GW513" s="508"/>
      <c r="GX513" s="508"/>
      <c r="GY513" s="508"/>
      <c r="GZ513" s="508"/>
      <c r="HA513" s="508"/>
      <c r="HB513" s="508"/>
      <c r="HC513" s="508"/>
      <c r="HD513" s="508"/>
      <c r="HE513" s="508"/>
      <c r="HF513" s="508"/>
      <c r="HG513" s="508"/>
      <c r="HH513" s="508"/>
      <c r="HI513" s="508"/>
      <c r="HJ513" s="508"/>
      <c r="HK513" s="508"/>
    </row>
    <row r="514" spans="1:219" s="507" customFormat="1" x14ac:dyDescent="0.25">
      <c r="A514" s="508"/>
      <c r="B514" s="508"/>
      <c r="C514" s="508"/>
      <c r="D514" s="508"/>
      <c r="E514" s="798"/>
      <c r="F514" s="508"/>
      <c r="G514" s="508"/>
      <c r="H514" s="508"/>
      <c r="I514" s="512"/>
      <c r="J514" s="508"/>
      <c r="K514" s="508"/>
      <c r="L514" s="508"/>
      <c r="M514" s="508"/>
      <c r="N514" s="508"/>
      <c r="O514" s="508"/>
      <c r="P514" s="508"/>
      <c r="Q514" s="508"/>
      <c r="R514" s="513"/>
      <c r="S514" s="513"/>
      <c r="T514" s="513"/>
      <c r="U514" s="504"/>
      <c r="X514" s="506"/>
      <c r="AT514" s="508"/>
      <c r="AU514" s="508"/>
      <c r="AV514" s="508"/>
      <c r="AW514" s="508"/>
      <c r="AX514" s="508"/>
      <c r="AY514" s="508"/>
      <c r="AZ514" s="508"/>
      <c r="BA514" s="508"/>
      <c r="BB514" s="508"/>
      <c r="BC514" s="508"/>
      <c r="BD514" s="508"/>
      <c r="BE514" s="508"/>
      <c r="BF514" s="508"/>
      <c r="BG514" s="508"/>
      <c r="BH514" s="508"/>
      <c r="BI514" s="508"/>
      <c r="BJ514" s="508"/>
      <c r="BK514" s="508"/>
      <c r="BL514" s="508"/>
      <c r="BM514" s="508"/>
      <c r="BN514" s="508"/>
      <c r="BO514" s="508"/>
      <c r="BP514" s="508"/>
      <c r="BQ514" s="508"/>
      <c r="BR514" s="508"/>
      <c r="BS514" s="508"/>
      <c r="BT514" s="508"/>
      <c r="BU514" s="508"/>
      <c r="BV514" s="508"/>
      <c r="BW514" s="508"/>
      <c r="BX514" s="508"/>
      <c r="BY514" s="508"/>
      <c r="BZ514" s="508"/>
      <c r="CA514" s="508"/>
      <c r="CB514" s="508"/>
      <c r="CC514" s="508"/>
      <c r="CD514" s="508"/>
      <c r="CE514" s="508"/>
      <c r="CF514" s="508"/>
      <c r="CG514" s="508"/>
      <c r="CH514" s="508"/>
      <c r="CI514" s="508"/>
      <c r="CJ514" s="508"/>
      <c r="CK514" s="508"/>
      <c r="CL514" s="508"/>
      <c r="CM514" s="508"/>
      <c r="CN514" s="508"/>
      <c r="CO514" s="508"/>
      <c r="CP514" s="508"/>
      <c r="CQ514" s="508"/>
      <c r="CR514" s="508"/>
      <c r="CS514" s="508"/>
      <c r="CT514" s="508"/>
      <c r="CU514" s="508"/>
      <c r="CV514" s="508"/>
      <c r="CW514" s="508"/>
      <c r="CX514" s="508"/>
      <c r="CY514" s="508"/>
      <c r="CZ514" s="508"/>
      <c r="DA514" s="508"/>
      <c r="DB514" s="508"/>
      <c r="DC514" s="508"/>
      <c r="DD514" s="508"/>
      <c r="DE514" s="508"/>
      <c r="DF514" s="508"/>
      <c r="DG514" s="508"/>
      <c r="DH514" s="508"/>
      <c r="DI514" s="508"/>
      <c r="DJ514" s="508"/>
      <c r="DK514" s="508"/>
      <c r="DL514" s="508"/>
      <c r="DM514" s="508"/>
      <c r="DN514" s="508"/>
      <c r="DO514" s="508"/>
      <c r="DP514" s="508"/>
      <c r="DQ514" s="508"/>
      <c r="DR514" s="508"/>
      <c r="DS514" s="508"/>
      <c r="DT514" s="508"/>
      <c r="DU514" s="508"/>
      <c r="DV514" s="508"/>
      <c r="DW514" s="508"/>
      <c r="DX514" s="508"/>
      <c r="DY514" s="508"/>
      <c r="DZ514" s="508"/>
      <c r="EA514" s="508"/>
      <c r="EB514" s="508"/>
      <c r="EC514" s="508"/>
      <c r="ED514" s="508"/>
      <c r="EE514" s="508"/>
      <c r="EF514" s="508"/>
      <c r="EG514" s="508"/>
      <c r="EH514" s="508"/>
      <c r="EI514" s="508"/>
      <c r="EJ514" s="508"/>
      <c r="EK514" s="508"/>
      <c r="EL514" s="508"/>
      <c r="EM514" s="508"/>
      <c r="EN514" s="508"/>
      <c r="EO514" s="508"/>
      <c r="EP514" s="508"/>
      <c r="EQ514" s="508"/>
      <c r="ER514" s="508"/>
      <c r="ES514" s="508"/>
      <c r="ET514" s="508"/>
      <c r="EU514" s="508"/>
      <c r="EV514" s="508"/>
      <c r="EW514" s="508"/>
      <c r="EX514" s="508"/>
      <c r="EY514" s="508"/>
      <c r="EZ514" s="508"/>
      <c r="FA514" s="508"/>
      <c r="FB514" s="508"/>
      <c r="FC514" s="508"/>
      <c r="FD514" s="508"/>
      <c r="FE514" s="508"/>
      <c r="FF514" s="508"/>
      <c r="FG514" s="508"/>
      <c r="FH514" s="508"/>
      <c r="FI514" s="508"/>
      <c r="FJ514" s="508"/>
      <c r="FK514" s="508"/>
      <c r="FL514" s="508"/>
      <c r="FM514" s="508"/>
      <c r="FN514" s="508"/>
      <c r="FO514" s="508"/>
      <c r="FP514" s="508"/>
      <c r="FQ514" s="508"/>
      <c r="FR514" s="508"/>
      <c r="FS514" s="508"/>
      <c r="FT514" s="508"/>
      <c r="FU514" s="508"/>
      <c r="FV514" s="508"/>
      <c r="FW514" s="508"/>
      <c r="FX514" s="508"/>
      <c r="FY514" s="508"/>
      <c r="FZ514" s="508"/>
      <c r="GA514" s="508"/>
      <c r="GB514" s="508"/>
      <c r="GC514" s="508"/>
      <c r="GD514" s="508"/>
      <c r="GE514" s="508"/>
      <c r="GF514" s="508"/>
      <c r="GG514" s="508"/>
      <c r="GH514" s="508"/>
      <c r="GI514" s="508"/>
      <c r="GJ514" s="508"/>
      <c r="GK514" s="508"/>
      <c r="GL514" s="508"/>
      <c r="GM514" s="508"/>
      <c r="GN514" s="508"/>
      <c r="GO514" s="508"/>
      <c r="GP514" s="508"/>
      <c r="GQ514" s="508"/>
      <c r="GR514" s="508"/>
      <c r="GS514" s="508"/>
      <c r="GT514" s="508"/>
      <c r="GU514" s="508"/>
      <c r="GV514" s="508"/>
      <c r="GW514" s="508"/>
      <c r="GX514" s="508"/>
      <c r="GY514" s="508"/>
      <c r="GZ514" s="508"/>
      <c r="HA514" s="508"/>
      <c r="HB514" s="508"/>
      <c r="HC514" s="508"/>
      <c r="HD514" s="508"/>
      <c r="HE514" s="508"/>
      <c r="HF514" s="508"/>
      <c r="HG514" s="508"/>
      <c r="HH514" s="508"/>
      <c r="HI514" s="508"/>
      <c r="HJ514" s="508"/>
      <c r="HK514" s="508"/>
    </row>
    <row r="515" spans="1:219" s="507" customFormat="1" x14ac:dyDescent="0.25">
      <c r="A515" s="508"/>
      <c r="B515" s="508"/>
      <c r="C515" s="508"/>
      <c r="D515" s="508"/>
      <c r="E515" s="798"/>
      <c r="F515" s="508"/>
      <c r="G515" s="508"/>
      <c r="H515" s="508"/>
      <c r="I515" s="512"/>
      <c r="J515" s="508"/>
      <c r="K515" s="508"/>
      <c r="L515" s="508"/>
      <c r="M515" s="508"/>
      <c r="N515" s="508"/>
      <c r="O515" s="508"/>
      <c r="P515" s="508"/>
      <c r="Q515" s="508"/>
      <c r="R515" s="513"/>
      <c r="S515" s="513"/>
      <c r="T515" s="513"/>
      <c r="U515" s="504"/>
      <c r="X515" s="506"/>
      <c r="AT515" s="508"/>
      <c r="AU515" s="508"/>
      <c r="AV515" s="508"/>
      <c r="AW515" s="508"/>
      <c r="AX515" s="508"/>
      <c r="AY515" s="508"/>
      <c r="AZ515" s="508"/>
      <c r="BA515" s="508"/>
      <c r="BB515" s="508"/>
      <c r="BC515" s="508"/>
      <c r="BD515" s="508"/>
      <c r="BE515" s="508"/>
      <c r="BF515" s="508"/>
      <c r="BG515" s="508"/>
      <c r="BH515" s="508"/>
      <c r="BI515" s="508"/>
      <c r="BJ515" s="508"/>
      <c r="BK515" s="508"/>
      <c r="BL515" s="508"/>
      <c r="BM515" s="508"/>
      <c r="BN515" s="508"/>
      <c r="BO515" s="508"/>
      <c r="BP515" s="508"/>
      <c r="BQ515" s="508"/>
      <c r="BR515" s="508"/>
      <c r="BS515" s="508"/>
      <c r="BT515" s="508"/>
      <c r="BU515" s="508"/>
      <c r="BV515" s="508"/>
      <c r="BW515" s="508"/>
      <c r="BX515" s="508"/>
      <c r="BY515" s="508"/>
      <c r="BZ515" s="508"/>
      <c r="CA515" s="508"/>
      <c r="CB515" s="508"/>
      <c r="CC515" s="508"/>
      <c r="CD515" s="508"/>
      <c r="CE515" s="508"/>
      <c r="CF515" s="508"/>
      <c r="CG515" s="508"/>
      <c r="CH515" s="508"/>
      <c r="CI515" s="508"/>
      <c r="CJ515" s="508"/>
      <c r="CK515" s="508"/>
      <c r="CL515" s="508"/>
      <c r="CM515" s="508"/>
      <c r="CN515" s="508"/>
      <c r="CO515" s="508"/>
      <c r="CP515" s="508"/>
      <c r="CQ515" s="508"/>
      <c r="CR515" s="508"/>
      <c r="CS515" s="508"/>
      <c r="CT515" s="508"/>
      <c r="CU515" s="508"/>
      <c r="CV515" s="508"/>
      <c r="CW515" s="508"/>
      <c r="CX515" s="508"/>
      <c r="CY515" s="508"/>
      <c r="CZ515" s="508"/>
      <c r="DA515" s="508"/>
      <c r="DB515" s="508"/>
      <c r="DC515" s="508"/>
      <c r="DD515" s="508"/>
      <c r="DE515" s="508"/>
      <c r="DF515" s="508"/>
      <c r="DG515" s="508"/>
      <c r="DH515" s="508"/>
      <c r="DI515" s="508"/>
      <c r="DJ515" s="508"/>
      <c r="DK515" s="508"/>
      <c r="DL515" s="508"/>
      <c r="DM515" s="508"/>
      <c r="DN515" s="508"/>
      <c r="DO515" s="508"/>
      <c r="DP515" s="508"/>
      <c r="DQ515" s="508"/>
      <c r="DR515" s="508"/>
      <c r="DS515" s="508"/>
      <c r="DT515" s="508"/>
      <c r="DU515" s="508"/>
      <c r="DV515" s="508"/>
      <c r="DW515" s="508"/>
      <c r="DX515" s="508"/>
      <c r="DY515" s="508"/>
      <c r="DZ515" s="508"/>
      <c r="EA515" s="508"/>
      <c r="EB515" s="508"/>
      <c r="EC515" s="508"/>
      <c r="ED515" s="508"/>
      <c r="EE515" s="508"/>
      <c r="EF515" s="508"/>
      <c r="EG515" s="508"/>
      <c r="EH515" s="508"/>
      <c r="EI515" s="508"/>
      <c r="EJ515" s="508"/>
      <c r="EK515" s="508"/>
      <c r="EL515" s="508"/>
      <c r="EM515" s="508"/>
      <c r="EN515" s="508"/>
      <c r="EO515" s="508"/>
      <c r="EP515" s="508"/>
      <c r="EQ515" s="508"/>
      <c r="ER515" s="508"/>
      <c r="ES515" s="508"/>
      <c r="ET515" s="508"/>
      <c r="EU515" s="508"/>
      <c r="EV515" s="508"/>
      <c r="EW515" s="508"/>
      <c r="EX515" s="508"/>
      <c r="EY515" s="508"/>
      <c r="EZ515" s="508"/>
      <c r="FA515" s="508"/>
      <c r="FB515" s="508"/>
      <c r="FC515" s="508"/>
      <c r="FD515" s="508"/>
      <c r="FE515" s="508"/>
      <c r="FF515" s="508"/>
      <c r="FG515" s="508"/>
      <c r="FH515" s="508"/>
      <c r="FI515" s="508"/>
      <c r="FJ515" s="508"/>
      <c r="FK515" s="508"/>
      <c r="FL515" s="508"/>
      <c r="FM515" s="508"/>
      <c r="FN515" s="508"/>
      <c r="FO515" s="508"/>
      <c r="FP515" s="508"/>
      <c r="FQ515" s="508"/>
      <c r="FR515" s="508"/>
      <c r="FS515" s="508"/>
      <c r="FT515" s="508"/>
      <c r="FU515" s="508"/>
      <c r="FV515" s="508"/>
      <c r="FW515" s="508"/>
      <c r="FX515" s="508"/>
      <c r="FY515" s="508"/>
      <c r="FZ515" s="508"/>
      <c r="GA515" s="508"/>
      <c r="GB515" s="508"/>
      <c r="GC515" s="508"/>
      <c r="GD515" s="508"/>
      <c r="GE515" s="508"/>
      <c r="GF515" s="508"/>
      <c r="GG515" s="508"/>
      <c r="GH515" s="508"/>
      <c r="GI515" s="508"/>
      <c r="GJ515" s="508"/>
      <c r="GK515" s="508"/>
      <c r="GL515" s="508"/>
      <c r="GM515" s="508"/>
      <c r="GN515" s="508"/>
      <c r="GO515" s="508"/>
      <c r="GP515" s="508"/>
      <c r="GQ515" s="508"/>
      <c r="GR515" s="508"/>
      <c r="GS515" s="508"/>
      <c r="GT515" s="508"/>
      <c r="GU515" s="508"/>
      <c r="GV515" s="508"/>
      <c r="GW515" s="508"/>
      <c r="GX515" s="508"/>
      <c r="GY515" s="508"/>
      <c r="GZ515" s="508"/>
      <c r="HA515" s="508"/>
      <c r="HB515" s="508"/>
      <c r="HC515" s="508"/>
      <c r="HD515" s="508"/>
      <c r="HE515" s="508"/>
      <c r="HF515" s="508"/>
      <c r="HG515" s="508"/>
      <c r="HH515" s="508"/>
      <c r="HI515" s="508"/>
      <c r="HJ515" s="508"/>
      <c r="HK515" s="508"/>
    </row>
    <row r="516" spans="1:219" s="507" customFormat="1" x14ac:dyDescent="0.25">
      <c r="A516" s="508"/>
      <c r="B516" s="508"/>
      <c r="C516" s="508"/>
      <c r="D516" s="508"/>
      <c r="E516" s="798"/>
      <c r="F516" s="508"/>
      <c r="G516" s="508"/>
      <c r="H516" s="508"/>
      <c r="I516" s="512"/>
      <c r="J516" s="508"/>
      <c r="K516" s="508"/>
      <c r="L516" s="508"/>
      <c r="M516" s="508"/>
      <c r="N516" s="508"/>
      <c r="O516" s="508"/>
      <c r="P516" s="508"/>
      <c r="Q516" s="508"/>
      <c r="R516" s="513"/>
      <c r="S516" s="513"/>
      <c r="T516" s="513"/>
      <c r="U516" s="504"/>
      <c r="X516" s="506"/>
      <c r="AT516" s="508"/>
      <c r="AU516" s="508"/>
      <c r="AV516" s="508"/>
      <c r="AW516" s="508"/>
      <c r="AX516" s="508"/>
      <c r="AY516" s="508"/>
      <c r="AZ516" s="508"/>
      <c r="BA516" s="508"/>
      <c r="BB516" s="508"/>
      <c r="BC516" s="508"/>
      <c r="BD516" s="508"/>
      <c r="BE516" s="508"/>
      <c r="BF516" s="508"/>
      <c r="BG516" s="508"/>
      <c r="BH516" s="508"/>
      <c r="BI516" s="508"/>
      <c r="BJ516" s="508"/>
      <c r="BK516" s="508"/>
      <c r="BL516" s="508"/>
      <c r="BM516" s="508"/>
      <c r="BN516" s="508"/>
      <c r="BO516" s="508"/>
      <c r="BP516" s="508"/>
      <c r="BQ516" s="508"/>
      <c r="BR516" s="508"/>
      <c r="BS516" s="508"/>
      <c r="BT516" s="508"/>
      <c r="BU516" s="508"/>
      <c r="BV516" s="508"/>
      <c r="BW516" s="508"/>
      <c r="BX516" s="508"/>
      <c r="BY516" s="508"/>
      <c r="BZ516" s="508"/>
      <c r="CA516" s="508"/>
      <c r="CB516" s="508"/>
      <c r="CC516" s="508"/>
      <c r="CD516" s="508"/>
      <c r="CE516" s="508"/>
      <c r="CF516" s="508"/>
      <c r="CG516" s="508"/>
      <c r="CH516" s="508"/>
      <c r="CI516" s="508"/>
      <c r="CJ516" s="508"/>
      <c r="CK516" s="508"/>
      <c r="CL516" s="508"/>
      <c r="CM516" s="508"/>
      <c r="CN516" s="508"/>
      <c r="CO516" s="508"/>
      <c r="CP516" s="508"/>
      <c r="CQ516" s="508"/>
      <c r="CR516" s="508"/>
      <c r="CS516" s="508"/>
      <c r="CT516" s="508"/>
      <c r="CU516" s="508"/>
      <c r="CV516" s="508"/>
      <c r="CW516" s="508"/>
      <c r="CX516" s="508"/>
      <c r="CY516" s="508"/>
      <c r="CZ516" s="508"/>
      <c r="DA516" s="508"/>
      <c r="DB516" s="508"/>
      <c r="DC516" s="508"/>
      <c r="DD516" s="508"/>
      <c r="DE516" s="508"/>
      <c r="DF516" s="508"/>
      <c r="DG516" s="508"/>
      <c r="DH516" s="508"/>
      <c r="DI516" s="508"/>
      <c r="DJ516" s="508"/>
      <c r="DK516" s="508"/>
      <c r="DL516" s="508"/>
      <c r="DM516" s="508"/>
      <c r="DN516" s="508"/>
      <c r="DO516" s="508"/>
      <c r="DP516" s="508"/>
      <c r="DQ516" s="508"/>
      <c r="DR516" s="508"/>
      <c r="DS516" s="508"/>
      <c r="DT516" s="508"/>
      <c r="DU516" s="508"/>
      <c r="DV516" s="508"/>
      <c r="DW516" s="508"/>
      <c r="DX516" s="508"/>
      <c r="DY516" s="508"/>
      <c r="DZ516" s="508"/>
      <c r="EA516" s="508"/>
      <c r="EB516" s="508"/>
      <c r="EC516" s="508"/>
      <c r="ED516" s="508"/>
      <c r="EE516" s="508"/>
      <c r="EF516" s="508"/>
      <c r="EG516" s="508"/>
      <c r="EH516" s="508"/>
      <c r="EI516" s="508"/>
      <c r="EJ516" s="508"/>
      <c r="EK516" s="508"/>
      <c r="EL516" s="508"/>
      <c r="EM516" s="508"/>
      <c r="EN516" s="508"/>
      <c r="EO516" s="508"/>
      <c r="EP516" s="508"/>
      <c r="EQ516" s="508"/>
      <c r="ER516" s="508"/>
      <c r="ES516" s="508"/>
      <c r="ET516" s="508"/>
      <c r="EU516" s="508"/>
      <c r="EV516" s="508"/>
      <c r="EW516" s="508"/>
      <c r="EX516" s="508"/>
      <c r="EY516" s="508"/>
      <c r="EZ516" s="508"/>
      <c r="FA516" s="508"/>
      <c r="FB516" s="508"/>
      <c r="FC516" s="508"/>
      <c r="FD516" s="508"/>
      <c r="FE516" s="508"/>
      <c r="FF516" s="508"/>
      <c r="FG516" s="508"/>
      <c r="FH516" s="508"/>
      <c r="FI516" s="508"/>
      <c r="FJ516" s="508"/>
      <c r="FK516" s="508"/>
      <c r="FL516" s="508"/>
      <c r="FM516" s="508"/>
      <c r="FN516" s="508"/>
      <c r="FO516" s="508"/>
      <c r="FP516" s="508"/>
      <c r="FQ516" s="508"/>
      <c r="FR516" s="508"/>
      <c r="FS516" s="508"/>
      <c r="FT516" s="508"/>
      <c r="FU516" s="508"/>
      <c r="FV516" s="508"/>
      <c r="FW516" s="508"/>
      <c r="FX516" s="508"/>
      <c r="FY516" s="508"/>
      <c r="FZ516" s="508"/>
      <c r="GA516" s="508"/>
      <c r="GB516" s="508"/>
      <c r="GC516" s="508"/>
      <c r="GD516" s="508"/>
      <c r="GE516" s="508"/>
      <c r="GF516" s="508"/>
      <c r="GG516" s="508"/>
      <c r="GH516" s="508"/>
      <c r="GI516" s="508"/>
      <c r="GJ516" s="508"/>
      <c r="GK516" s="508"/>
      <c r="GL516" s="508"/>
      <c r="GM516" s="508"/>
      <c r="GN516" s="508"/>
      <c r="GO516" s="508"/>
      <c r="GP516" s="508"/>
      <c r="GQ516" s="508"/>
      <c r="GR516" s="508"/>
      <c r="GS516" s="508"/>
      <c r="GT516" s="508"/>
      <c r="GU516" s="508"/>
      <c r="GV516" s="508"/>
      <c r="GW516" s="508"/>
      <c r="GX516" s="508"/>
      <c r="GY516" s="508"/>
      <c r="GZ516" s="508"/>
      <c r="HA516" s="508"/>
      <c r="HB516" s="508"/>
      <c r="HC516" s="508"/>
      <c r="HD516" s="508"/>
      <c r="HE516" s="508"/>
      <c r="HF516" s="508"/>
      <c r="HG516" s="508"/>
      <c r="HH516" s="508"/>
      <c r="HI516" s="508"/>
      <c r="HJ516" s="508"/>
      <c r="HK516" s="508"/>
    </row>
    <row r="517" spans="1:219" s="507" customFormat="1" x14ac:dyDescent="0.25">
      <c r="A517" s="508"/>
      <c r="B517" s="508"/>
      <c r="C517" s="508"/>
      <c r="D517" s="508"/>
      <c r="E517" s="798"/>
      <c r="F517" s="508"/>
      <c r="G517" s="508"/>
      <c r="H517" s="508"/>
      <c r="I517" s="512"/>
      <c r="J517" s="508"/>
      <c r="K517" s="508"/>
      <c r="L517" s="508"/>
      <c r="M517" s="508"/>
      <c r="N517" s="508"/>
      <c r="O517" s="508"/>
      <c r="P517" s="508"/>
      <c r="Q517" s="508"/>
      <c r="R517" s="513"/>
      <c r="S517" s="513"/>
      <c r="T517" s="513"/>
      <c r="U517" s="504"/>
      <c r="X517" s="506"/>
      <c r="AT517" s="508"/>
      <c r="AU517" s="508"/>
      <c r="AV517" s="508"/>
      <c r="AW517" s="508"/>
      <c r="AX517" s="508"/>
      <c r="AY517" s="508"/>
      <c r="AZ517" s="508"/>
      <c r="BA517" s="508"/>
      <c r="BB517" s="508"/>
      <c r="BC517" s="508"/>
      <c r="BD517" s="508"/>
      <c r="BE517" s="508"/>
      <c r="BF517" s="508"/>
      <c r="BG517" s="508"/>
      <c r="BH517" s="508"/>
      <c r="BI517" s="508"/>
      <c r="BJ517" s="508"/>
      <c r="BK517" s="508"/>
      <c r="BL517" s="508"/>
      <c r="BM517" s="508"/>
      <c r="BN517" s="508"/>
      <c r="BO517" s="508"/>
      <c r="BP517" s="508"/>
      <c r="BQ517" s="508"/>
      <c r="BR517" s="508"/>
      <c r="BS517" s="508"/>
      <c r="BT517" s="508"/>
      <c r="BU517" s="508"/>
      <c r="BV517" s="508"/>
      <c r="BW517" s="508"/>
      <c r="BX517" s="508"/>
      <c r="BY517" s="508"/>
      <c r="BZ517" s="508"/>
      <c r="CA517" s="508"/>
      <c r="CB517" s="508"/>
      <c r="CC517" s="508"/>
      <c r="CD517" s="508"/>
      <c r="CE517" s="508"/>
      <c r="CF517" s="508"/>
      <c r="CG517" s="508"/>
      <c r="CH517" s="508"/>
      <c r="CI517" s="508"/>
      <c r="CJ517" s="508"/>
      <c r="CK517" s="508"/>
      <c r="CL517" s="508"/>
      <c r="CM517" s="508"/>
      <c r="CN517" s="508"/>
      <c r="CO517" s="508"/>
      <c r="CP517" s="508"/>
      <c r="CQ517" s="508"/>
      <c r="CR517" s="508"/>
      <c r="CS517" s="508"/>
      <c r="CT517" s="508"/>
      <c r="CU517" s="508"/>
      <c r="CV517" s="508"/>
      <c r="CW517" s="508"/>
      <c r="CX517" s="508"/>
      <c r="CY517" s="508"/>
      <c r="CZ517" s="508"/>
      <c r="DA517" s="508"/>
      <c r="DB517" s="508"/>
      <c r="DC517" s="508"/>
      <c r="DD517" s="508"/>
      <c r="DE517" s="508"/>
      <c r="DF517" s="508"/>
      <c r="DG517" s="508"/>
      <c r="DH517" s="508"/>
      <c r="DI517" s="508"/>
      <c r="DJ517" s="508"/>
      <c r="DK517" s="508"/>
      <c r="DL517" s="508"/>
      <c r="DM517" s="508"/>
      <c r="DN517" s="508"/>
      <c r="DO517" s="508"/>
      <c r="DP517" s="508"/>
      <c r="DQ517" s="508"/>
      <c r="DR517" s="508"/>
      <c r="DS517" s="508"/>
      <c r="DT517" s="508"/>
      <c r="DU517" s="508"/>
      <c r="DV517" s="508"/>
      <c r="DW517" s="508"/>
      <c r="DX517" s="508"/>
      <c r="DY517" s="508"/>
      <c r="DZ517" s="508"/>
      <c r="EA517" s="508"/>
      <c r="EB517" s="508"/>
      <c r="EC517" s="508"/>
      <c r="ED517" s="508"/>
      <c r="EE517" s="508"/>
      <c r="EF517" s="508"/>
      <c r="EG517" s="508"/>
      <c r="EH517" s="508"/>
      <c r="EI517" s="508"/>
      <c r="EJ517" s="508"/>
      <c r="EK517" s="508"/>
      <c r="EL517" s="508"/>
      <c r="EM517" s="508"/>
      <c r="EN517" s="508"/>
      <c r="EO517" s="508"/>
      <c r="EP517" s="508"/>
      <c r="EQ517" s="508"/>
      <c r="ER517" s="508"/>
      <c r="ES517" s="508"/>
      <c r="ET517" s="508"/>
      <c r="EU517" s="508"/>
      <c r="EV517" s="508"/>
      <c r="EW517" s="508"/>
      <c r="EX517" s="508"/>
      <c r="EY517" s="508"/>
      <c r="EZ517" s="508"/>
      <c r="FA517" s="508"/>
      <c r="FB517" s="508"/>
      <c r="FC517" s="508"/>
      <c r="FD517" s="508"/>
      <c r="FE517" s="508"/>
      <c r="FF517" s="508"/>
      <c r="FG517" s="508"/>
      <c r="FH517" s="508"/>
      <c r="FI517" s="508"/>
      <c r="FJ517" s="508"/>
      <c r="FK517" s="508"/>
      <c r="FL517" s="508"/>
      <c r="FM517" s="508"/>
      <c r="FN517" s="508"/>
      <c r="FO517" s="508"/>
      <c r="FP517" s="508"/>
      <c r="FQ517" s="508"/>
      <c r="FR517" s="508"/>
      <c r="FS517" s="508"/>
      <c r="FT517" s="508"/>
      <c r="FU517" s="508"/>
      <c r="FV517" s="508"/>
      <c r="FW517" s="508"/>
      <c r="FX517" s="508"/>
      <c r="FY517" s="508"/>
      <c r="FZ517" s="508"/>
      <c r="GA517" s="508"/>
      <c r="GB517" s="508"/>
      <c r="GC517" s="508"/>
      <c r="GD517" s="508"/>
      <c r="GE517" s="508"/>
      <c r="GF517" s="508"/>
      <c r="GG517" s="508"/>
      <c r="GH517" s="508"/>
      <c r="GI517" s="508"/>
      <c r="GJ517" s="508"/>
      <c r="GK517" s="508"/>
      <c r="GL517" s="508"/>
      <c r="GM517" s="508"/>
      <c r="GN517" s="508"/>
      <c r="GO517" s="508"/>
      <c r="GP517" s="508"/>
      <c r="GQ517" s="508"/>
      <c r="GR517" s="508"/>
      <c r="GS517" s="508"/>
      <c r="GT517" s="508"/>
      <c r="GU517" s="508"/>
      <c r="GV517" s="508"/>
      <c r="GW517" s="508"/>
      <c r="GX517" s="508"/>
      <c r="GY517" s="508"/>
      <c r="GZ517" s="508"/>
      <c r="HA517" s="508"/>
      <c r="HB517" s="508"/>
      <c r="HC517" s="508"/>
      <c r="HD517" s="508"/>
      <c r="HE517" s="508"/>
      <c r="HF517" s="508"/>
      <c r="HG517" s="508"/>
      <c r="HH517" s="508"/>
      <c r="HI517" s="508"/>
      <c r="HJ517" s="508"/>
      <c r="HK517" s="508"/>
    </row>
    <row r="518" spans="1:219" s="507" customFormat="1" x14ac:dyDescent="0.25">
      <c r="A518" s="508"/>
      <c r="B518" s="508"/>
      <c r="C518" s="508"/>
      <c r="D518" s="508"/>
      <c r="E518" s="798"/>
      <c r="F518" s="508"/>
      <c r="G518" s="508"/>
      <c r="H518" s="508"/>
      <c r="I518" s="512"/>
      <c r="J518" s="508"/>
      <c r="K518" s="508"/>
      <c r="L518" s="508"/>
      <c r="M518" s="508"/>
      <c r="N518" s="508"/>
      <c r="O518" s="508"/>
      <c r="P518" s="508"/>
      <c r="Q518" s="508"/>
      <c r="R518" s="513"/>
      <c r="S518" s="513"/>
      <c r="T518" s="513"/>
      <c r="U518" s="504"/>
      <c r="X518" s="506"/>
      <c r="AT518" s="508"/>
      <c r="AU518" s="508"/>
      <c r="AV518" s="508"/>
      <c r="AW518" s="508"/>
      <c r="AX518" s="508"/>
      <c r="AY518" s="508"/>
      <c r="AZ518" s="508"/>
      <c r="BA518" s="508"/>
      <c r="BB518" s="508"/>
      <c r="BC518" s="508"/>
      <c r="BD518" s="508"/>
      <c r="BE518" s="508"/>
      <c r="BF518" s="508"/>
      <c r="BG518" s="508"/>
      <c r="BH518" s="508"/>
      <c r="BI518" s="508"/>
      <c r="BJ518" s="508"/>
      <c r="BK518" s="508"/>
      <c r="BL518" s="508"/>
      <c r="BM518" s="508"/>
      <c r="BN518" s="508"/>
      <c r="BO518" s="508"/>
      <c r="BP518" s="508"/>
      <c r="BQ518" s="508"/>
      <c r="BR518" s="508"/>
      <c r="BS518" s="508"/>
      <c r="BT518" s="508"/>
      <c r="BU518" s="508"/>
      <c r="BV518" s="508"/>
      <c r="BW518" s="508"/>
      <c r="BX518" s="508"/>
      <c r="BY518" s="508"/>
      <c r="BZ518" s="508"/>
      <c r="CA518" s="508"/>
      <c r="CB518" s="508"/>
      <c r="CC518" s="508"/>
      <c r="CD518" s="508"/>
      <c r="CE518" s="508"/>
      <c r="CF518" s="508"/>
      <c r="CG518" s="508"/>
      <c r="CH518" s="508"/>
      <c r="CI518" s="508"/>
      <c r="CJ518" s="508"/>
      <c r="CK518" s="508"/>
      <c r="CL518" s="508"/>
      <c r="CM518" s="508"/>
      <c r="CN518" s="508"/>
      <c r="CO518" s="508"/>
      <c r="CP518" s="508"/>
      <c r="CQ518" s="508"/>
      <c r="CR518" s="508"/>
      <c r="CS518" s="508"/>
      <c r="CT518" s="508"/>
      <c r="CU518" s="508"/>
      <c r="CV518" s="508"/>
      <c r="CW518" s="508"/>
      <c r="CX518" s="508"/>
      <c r="CY518" s="508"/>
      <c r="CZ518" s="508"/>
      <c r="DA518" s="508"/>
      <c r="DB518" s="508"/>
      <c r="DC518" s="508"/>
      <c r="DD518" s="508"/>
      <c r="DE518" s="508"/>
      <c r="DF518" s="508"/>
      <c r="DG518" s="508"/>
      <c r="DH518" s="508"/>
      <c r="DI518" s="508"/>
      <c r="DJ518" s="508"/>
      <c r="DK518" s="508"/>
      <c r="DL518" s="508"/>
      <c r="DM518" s="508"/>
      <c r="DN518" s="508"/>
      <c r="DO518" s="508"/>
      <c r="DP518" s="508"/>
      <c r="DQ518" s="508"/>
      <c r="DR518" s="508"/>
      <c r="DS518" s="508"/>
      <c r="DT518" s="508"/>
      <c r="DU518" s="508"/>
      <c r="DV518" s="508"/>
      <c r="DW518" s="508"/>
      <c r="DX518" s="508"/>
      <c r="DY518" s="508"/>
      <c r="DZ518" s="508"/>
      <c r="EA518" s="508"/>
      <c r="EB518" s="508"/>
      <c r="EC518" s="508"/>
      <c r="ED518" s="508"/>
      <c r="EE518" s="508"/>
      <c r="EF518" s="508"/>
      <c r="EG518" s="508"/>
      <c r="EH518" s="508"/>
      <c r="EI518" s="508"/>
      <c r="EJ518" s="508"/>
      <c r="EK518" s="508"/>
      <c r="EL518" s="508"/>
      <c r="EM518" s="508"/>
      <c r="EN518" s="508"/>
      <c r="EO518" s="508"/>
      <c r="EP518" s="508"/>
      <c r="EQ518" s="508"/>
      <c r="ER518" s="508"/>
      <c r="ES518" s="508"/>
      <c r="ET518" s="508"/>
      <c r="EU518" s="508"/>
      <c r="EV518" s="508"/>
      <c r="EW518" s="508"/>
      <c r="EX518" s="508"/>
      <c r="EY518" s="508"/>
      <c r="EZ518" s="508"/>
      <c r="FA518" s="508"/>
      <c r="FB518" s="508"/>
      <c r="FC518" s="508"/>
      <c r="FD518" s="508"/>
      <c r="FE518" s="508"/>
      <c r="FF518" s="508"/>
      <c r="FG518" s="508"/>
      <c r="FH518" s="508"/>
      <c r="FI518" s="508"/>
      <c r="FJ518" s="508"/>
      <c r="FK518" s="508"/>
      <c r="FL518" s="508"/>
      <c r="FM518" s="508"/>
      <c r="FN518" s="508"/>
      <c r="FO518" s="508"/>
      <c r="FP518" s="508"/>
      <c r="FQ518" s="508"/>
      <c r="FR518" s="508"/>
      <c r="FS518" s="508"/>
      <c r="FT518" s="508"/>
      <c r="FU518" s="508"/>
      <c r="FV518" s="508"/>
      <c r="FW518" s="508"/>
      <c r="FX518" s="508"/>
      <c r="FY518" s="508"/>
      <c r="FZ518" s="508"/>
      <c r="GA518" s="508"/>
      <c r="GB518" s="508"/>
      <c r="GC518" s="508"/>
      <c r="GD518" s="508"/>
      <c r="GE518" s="508"/>
      <c r="GF518" s="508"/>
      <c r="GG518" s="508"/>
      <c r="GH518" s="508"/>
      <c r="GI518" s="508"/>
      <c r="GJ518" s="508"/>
      <c r="GK518" s="508"/>
      <c r="GL518" s="508"/>
      <c r="GM518" s="508"/>
      <c r="GN518" s="508"/>
      <c r="GO518" s="508"/>
      <c r="GP518" s="508"/>
      <c r="GQ518" s="508"/>
      <c r="GR518" s="508"/>
      <c r="GS518" s="508"/>
      <c r="GT518" s="508"/>
      <c r="GU518" s="508"/>
      <c r="GV518" s="508"/>
      <c r="GW518" s="508"/>
      <c r="GX518" s="508"/>
      <c r="GY518" s="508"/>
      <c r="GZ518" s="508"/>
      <c r="HA518" s="508"/>
      <c r="HB518" s="508"/>
      <c r="HC518" s="508"/>
      <c r="HD518" s="508"/>
      <c r="HE518" s="508"/>
      <c r="HF518" s="508"/>
      <c r="HG518" s="508"/>
      <c r="HH518" s="508"/>
      <c r="HI518" s="508"/>
      <c r="HJ518" s="508"/>
      <c r="HK518" s="508"/>
    </row>
    <row r="519" spans="1:219" s="507" customFormat="1" x14ac:dyDescent="0.25">
      <c r="A519" s="508"/>
      <c r="B519" s="508"/>
      <c r="C519" s="508"/>
      <c r="D519" s="508"/>
      <c r="E519" s="798"/>
      <c r="F519" s="508"/>
      <c r="G519" s="508"/>
      <c r="H519" s="508"/>
      <c r="I519" s="512"/>
      <c r="J519" s="508"/>
      <c r="K519" s="508"/>
      <c r="L519" s="508"/>
      <c r="M519" s="508"/>
      <c r="N519" s="508"/>
      <c r="O519" s="508"/>
      <c r="P519" s="508"/>
      <c r="Q519" s="508"/>
      <c r="R519" s="513"/>
      <c r="S519" s="513"/>
      <c r="T519" s="513"/>
      <c r="U519" s="504"/>
      <c r="X519" s="506"/>
      <c r="AT519" s="508"/>
      <c r="AU519" s="508"/>
      <c r="AV519" s="508"/>
      <c r="AW519" s="508"/>
      <c r="AX519" s="508"/>
      <c r="AY519" s="508"/>
      <c r="AZ519" s="508"/>
      <c r="BA519" s="508"/>
      <c r="BB519" s="508"/>
      <c r="BC519" s="508"/>
      <c r="BD519" s="508"/>
      <c r="BE519" s="508"/>
      <c r="BF519" s="508"/>
      <c r="BG519" s="508"/>
      <c r="BH519" s="508"/>
      <c r="BI519" s="508"/>
      <c r="BJ519" s="508"/>
      <c r="BK519" s="508"/>
      <c r="BL519" s="508"/>
      <c r="BM519" s="508"/>
      <c r="BN519" s="508"/>
      <c r="BO519" s="508"/>
      <c r="BP519" s="508"/>
      <c r="BQ519" s="508"/>
      <c r="BR519" s="508"/>
      <c r="BS519" s="508"/>
      <c r="BT519" s="508"/>
      <c r="BU519" s="508"/>
      <c r="BV519" s="508"/>
      <c r="BW519" s="508"/>
      <c r="BX519" s="508"/>
      <c r="BY519" s="508"/>
      <c r="BZ519" s="508"/>
      <c r="CA519" s="508"/>
      <c r="CB519" s="508"/>
      <c r="CC519" s="508"/>
      <c r="CD519" s="508"/>
      <c r="CE519" s="508"/>
      <c r="CF519" s="508"/>
      <c r="CG519" s="508"/>
      <c r="CH519" s="508"/>
      <c r="CI519" s="508"/>
      <c r="CJ519" s="508"/>
      <c r="CK519" s="508"/>
      <c r="CL519" s="508"/>
      <c r="CM519" s="508"/>
      <c r="CN519" s="508"/>
      <c r="CO519" s="508"/>
      <c r="CP519" s="508"/>
      <c r="CQ519" s="508"/>
      <c r="CR519" s="508"/>
      <c r="CS519" s="508"/>
      <c r="CT519" s="508"/>
      <c r="CU519" s="508"/>
      <c r="CV519" s="508"/>
      <c r="CW519" s="508"/>
      <c r="CX519" s="508"/>
      <c r="CY519" s="508"/>
      <c r="CZ519" s="508"/>
      <c r="DA519" s="508"/>
      <c r="DB519" s="508"/>
      <c r="DC519" s="508"/>
      <c r="DD519" s="508"/>
      <c r="DE519" s="508"/>
      <c r="DF519" s="508"/>
      <c r="DG519" s="508"/>
      <c r="DH519" s="508"/>
      <c r="DI519" s="508"/>
      <c r="DJ519" s="508"/>
      <c r="DK519" s="508"/>
      <c r="DL519" s="508"/>
      <c r="DM519" s="508"/>
      <c r="DN519" s="508"/>
      <c r="DO519" s="508"/>
      <c r="DP519" s="508"/>
      <c r="DQ519" s="508"/>
      <c r="DR519" s="508"/>
      <c r="DS519" s="508"/>
      <c r="DT519" s="508"/>
      <c r="DU519" s="508"/>
      <c r="DV519" s="508"/>
      <c r="DW519" s="508"/>
      <c r="DX519" s="508"/>
      <c r="DY519" s="508"/>
      <c r="DZ519" s="508"/>
      <c r="EA519" s="508"/>
      <c r="EB519" s="508"/>
      <c r="EC519" s="508"/>
      <c r="ED519" s="508"/>
      <c r="EE519" s="508"/>
      <c r="EF519" s="508"/>
      <c r="EG519" s="508"/>
      <c r="EH519" s="508"/>
      <c r="EI519" s="508"/>
      <c r="EJ519" s="508"/>
      <c r="EK519" s="508"/>
      <c r="EL519" s="508"/>
      <c r="EM519" s="508"/>
      <c r="EN519" s="508"/>
      <c r="EO519" s="508"/>
      <c r="EP519" s="508"/>
      <c r="EQ519" s="508"/>
      <c r="ER519" s="508"/>
      <c r="ES519" s="508"/>
      <c r="ET519" s="508"/>
      <c r="EU519" s="508"/>
      <c r="EV519" s="508"/>
      <c r="EW519" s="508"/>
      <c r="EX519" s="508"/>
      <c r="EY519" s="508"/>
      <c r="EZ519" s="508"/>
      <c r="FA519" s="508"/>
      <c r="FB519" s="508"/>
      <c r="FC519" s="508"/>
      <c r="FD519" s="508"/>
      <c r="FE519" s="508"/>
      <c r="FF519" s="508"/>
      <c r="FG519" s="508"/>
      <c r="FH519" s="508"/>
      <c r="FI519" s="508"/>
      <c r="FJ519" s="508"/>
      <c r="FK519" s="508"/>
      <c r="FL519" s="508"/>
      <c r="FM519" s="508"/>
      <c r="FN519" s="508"/>
      <c r="FO519" s="508"/>
      <c r="FP519" s="508"/>
      <c r="FQ519" s="508"/>
      <c r="FR519" s="508"/>
      <c r="FS519" s="508"/>
      <c r="FT519" s="508"/>
      <c r="FU519" s="508"/>
      <c r="FV519" s="508"/>
      <c r="FW519" s="508"/>
      <c r="FX519" s="508"/>
      <c r="FY519" s="508"/>
      <c r="FZ519" s="508"/>
      <c r="GA519" s="508"/>
      <c r="GB519" s="508"/>
      <c r="GC519" s="508"/>
      <c r="GD519" s="508"/>
      <c r="GE519" s="508"/>
      <c r="GF519" s="508"/>
      <c r="GG519" s="508"/>
      <c r="GH519" s="508"/>
      <c r="GI519" s="508"/>
      <c r="GJ519" s="508"/>
      <c r="GK519" s="508"/>
      <c r="GL519" s="508"/>
      <c r="GM519" s="508"/>
      <c r="GN519" s="508"/>
      <c r="GO519" s="508"/>
      <c r="GP519" s="508"/>
      <c r="GQ519" s="508"/>
      <c r="GR519" s="508"/>
      <c r="GS519" s="508"/>
      <c r="GT519" s="508"/>
      <c r="GU519" s="508"/>
      <c r="GV519" s="508"/>
      <c r="GW519" s="508"/>
      <c r="GX519" s="508"/>
      <c r="GY519" s="508"/>
      <c r="GZ519" s="508"/>
      <c r="HA519" s="508"/>
      <c r="HB519" s="508"/>
      <c r="HC519" s="508"/>
      <c r="HD519" s="508"/>
      <c r="HE519" s="508"/>
      <c r="HF519" s="508"/>
      <c r="HG519" s="508"/>
      <c r="HH519" s="508"/>
      <c r="HI519" s="508"/>
      <c r="HJ519" s="508"/>
      <c r="HK519" s="508"/>
    </row>
    <row r="520" spans="1:219" s="507" customFormat="1" x14ac:dyDescent="0.25">
      <c r="A520" s="508"/>
      <c r="B520" s="508"/>
      <c r="C520" s="508"/>
      <c r="D520" s="508"/>
      <c r="E520" s="798"/>
      <c r="F520" s="508"/>
      <c r="G520" s="508"/>
      <c r="H520" s="508"/>
      <c r="I520" s="512"/>
      <c r="J520" s="508"/>
      <c r="K520" s="508"/>
      <c r="L520" s="508"/>
      <c r="M520" s="508"/>
      <c r="N520" s="508"/>
      <c r="O520" s="508"/>
      <c r="P520" s="508"/>
      <c r="Q520" s="508"/>
      <c r="R520" s="513"/>
      <c r="S520" s="513"/>
      <c r="T520" s="513"/>
      <c r="U520" s="504"/>
      <c r="X520" s="506"/>
      <c r="AT520" s="508"/>
      <c r="AU520" s="508"/>
      <c r="AV520" s="508"/>
      <c r="AW520" s="508"/>
      <c r="AX520" s="508"/>
      <c r="AY520" s="508"/>
      <c r="AZ520" s="508"/>
      <c r="BA520" s="508"/>
      <c r="BB520" s="508"/>
      <c r="BC520" s="508"/>
      <c r="BD520" s="508"/>
      <c r="BE520" s="508"/>
      <c r="BF520" s="508"/>
      <c r="BG520" s="508"/>
      <c r="BH520" s="508"/>
      <c r="BI520" s="508"/>
      <c r="BJ520" s="508"/>
      <c r="BK520" s="508"/>
      <c r="BL520" s="508"/>
      <c r="BM520" s="508"/>
      <c r="BN520" s="508"/>
      <c r="BO520" s="508"/>
      <c r="BP520" s="508"/>
      <c r="BQ520" s="508"/>
      <c r="BR520" s="508"/>
      <c r="BS520" s="508"/>
      <c r="BT520" s="508"/>
      <c r="BU520" s="508"/>
      <c r="BV520" s="508"/>
      <c r="BW520" s="508"/>
      <c r="BX520" s="508"/>
      <c r="BY520" s="508"/>
      <c r="BZ520" s="508"/>
      <c r="CA520" s="508"/>
      <c r="CB520" s="508"/>
      <c r="CC520" s="508"/>
      <c r="CD520" s="508"/>
      <c r="CE520" s="508"/>
      <c r="CF520" s="508"/>
      <c r="CG520" s="508"/>
      <c r="CH520" s="508"/>
      <c r="CI520" s="508"/>
      <c r="CJ520" s="508"/>
      <c r="CK520" s="508"/>
      <c r="CL520" s="508"/>
      <c r="CM520" s="508"/>
      <c r="CN520" s="508"/>
      <c r="CO520" s="508"/>
      <c r="CP520" s="508"/>
      <c r="CQ520" s="508"/>
      <c r="CR520" s="508"/>
      <c r="CS520" s="508"/>
      <c r="CT520" s="508"/>
      <c r="CU520" s="508"/>
      <c r="CV520" s="508"/>
      <c r="CW520" s="508"/>
      <c r="CX520" s="508"/>
      <c r="CY520" s="508"/>
      <c r="CZ520" s="508"/>
      <c r="DA520" s="508"/>
      <c r="DB520" s="508"/>
      <c r="DC520" s="508"/>
      <c r="DD520" s="508"/>
      <c r="DE520" s="508"/>
      <c r="DF520" s="508"/>
      <c r="DG520" s="508"/>
      <c r="DH520" s="508"/>
      <c r="DI520" s="508"/>
      <c r="DJ520" s="508"/>
      <c r="DK520" s="508"/>
      <c r="DL520" s="508"/>
      <c r="DM520" s="508"/>
      <c r="DN520" s="508"/>
      <c r="DO520" s="508"/>
      <c r="DP520" s="508"/>
      <c r="DQ520" s="508"/>
      <c r="DR520" s="508"/>
      <c r="DS520" s="508"/>
      <c r="DT520" s="508"/>
      <c r="DU520" s="508"/>
      <c r="DV520" s="508"/>
      <c r="DW520" s="508"/>
      <c r="DX520" s="508"/>
      <c r="DY520" s="508"/>
      <c r="DZ520" s="508"/>
      <c r="EA520" s="508"/>
      <c r="EB520" s="508"/>
      <c r="EC520" s="508"/>
      <c r="ED520" s="508"/>
      <c r="EE520" s="508"/>
      <c r="EF520" s="508"/>
      <c r="EG520" s="508"/>
      <c r="EH520" s="508"/>
      <c r="EI520" s="508"/>
      <c r="EJ520" s="508"/>
      <c r="EK520" s="508"/>
      <c r="EL520" s="508"/>
      <c r="EM520" s="508"/>
      <c r="EN520" s="508"/>
      <c r="EO520" s="508"/>
      <c r="EP520" s="508"/>
      <c r="EQ520" s="508"/>
      <c r="ER520" s="508"/>
      <c r="ES520" s="508"/>
      <c r="ET520" s="508"/>
      <c r="EU520" s="508"/>
      <c r="EV520" s="508"/>
      <c r="EW520" s="508"/>
      <c r="EX520" s="508"/>
      <c r="EY520" s="508"/>
      <c r="EZ520" s="508"/>
      <c r="FA520" s="508"/>
      <c r="FB520" s="508"/>
      <c r="FC520" s="508"/>
      <c r="FD520" s="508"/>
      <c r="FE520" s="508"/>
      <c r="FF520" s="508"/>
      <c r="FG520" s="508"/>
      <c r="FH520" s="508"/>
      <c r="FI520" s="508"/>
      <c r="FJ520" s="508"/>
      <c r="FK520" s="508"/>
      <c r="FL520" s="508"/>
      <c r="FM520" s="508"/>
      <c r="FN520" s="508"/>
      <c r="FO520" s="508"/>
      <c r="FP520" s="508"/>
      <c r="FQ520" s="508"/>
      <c r="FR520" s="508"/>
      <c r="FS520" s="508"/>
      <c r="FT520" s="508"/>
      <c r="FU520" s="508"/>
      <c r="FV520" s="508"/>
      <c r="FW520" s="508"/>
      <c r="FX520" s="508"/>
      <c r="FY520" s="508"/>
      <c r="FZ520" s="508"/>
      <c r="GA520" s="508"/>
      <c r="GB520" s="508"/>
      <c r="GC520" s="508"/>
      <c r="GD520" s="508"/>
      <c r="GE520" s="508"/>
      <c r="GF520" s="508"/>
      <c r="GG520" s="508"/>
      <c r="GH520" s="508"/>
      <c r="GI520" s="508"/>
      <c r="GJ520" s="508"/>
      <c r="GK520" s="508"/>
      <c r="GL520" s="508"/>
      <c r="GM520" s="508"/>
      <c r="GN520" s="508"/>
      <c r="GO520" s="508"/>
      <c r="GP520" s="508"/>
      <c r="GQ520" s="508"/>
      <c r="GR520" s="508"/>
      <c r="GS520" s="508"/>
      <c r="GT520" s="508"/>
      <c r="GU520" s="508"/>
      <c r="GV520" s="508"/>
      <c r="GW520" s="508"/>
      <c r="GX520" s="508"/>
      <c r="GY520" s="508"/>
      <c r="GZ520" s="508"/>
      <c r="HA520" s="508"/>
      <c r="HB520" s="508"/>
      <c r="HC520" s="508"/>
      <c r="HD520" s="508"/>
      <c r="HE520" s="508"/>
      <c r="HF520" s="508"/>
      <c r="HG520" s="508"/>
      <c r="HH520" s="508"/>
      <c r="HI520" s="508"/>
      <c r="HJ520" s="508"/>
      <c r="HK520" s="508"/>
    </row>
    <row r="521" spans="1:219" s="507" customFormat="1" x14ac:dyDescent="0.25">
      <c r="A521" s="508"/>
      <c r="B521" s="508"/>
      <c r="C521" s="508"/>
      <c r="D521" s="508"/>
      <c r="E521" s="798"/>
      <c r="F521" s="508"/>
      <c r="G521" s="508"/>
      <c r="H521" s="508"/>
      <c r="I521" s="512"/>
      <c r="J521" s="508"/>
      <c r="K521" s="508"/>
      <c r="L521" s="508"/>
      <c r="M521" s="508"/>
      <c r="N521" s="508"/>
      <c r="O521" s="508"/>
      <c r="P521" s="508"/>
      <c r="Q521" s="508"/>
      <c r="R521" s="513"/>
      <c r="S521" s="513"/>
      <c r="T521" s="513"/>
      <c r="U521" s="504"/>
      <c r="X521" s="506"/>
      <c r="AT521" s="508"/>
      <c r="AU521" s="508"/>
      <c r="AV521" s="508"/>
      <c r="AW521" s="508"/>
      <c r="AX521" s="508"/>
      <c r="AY521" s="508"/>
      <c r="AZ521" s="508"/>
      <c r="BA521" s="508"/>
      <c r="BB521" s="508"/>
      <c r="BC521" s="508"/>
      <c r="BD521" s="508"/>
      <c r="BE521" s="508"/>
      <c r="BF521" s="508"/>
      <c r="BG521" s="508"/>
      <c r="BH521" s="508"/>
      <c r="BI521" s="508"/>
      <c r="BJ521" s="508"/>
      <c r="BK521" s="508"/>
      <c r="BL521" s="508"/>
      <c r="BM521" s="508"/>
      <c r="BN521" s="508"/>
      <c r="BO521" s="508"/>
      <c r="BP521" s="508"/>
      <c r="BQ521" s="508"/>
      <c r="BR521" s="508"/>
      <c r="BS521" s="508"/>
      <c r="BT521" s="508"/>
      <c r="BU521" s="508"/>
      <c r="BV521" s="508"/>
      <c r="BW521" s="508"/>
      <c r="BX521" s="508"/>
      <c r="BY521" s="508"/>
      <c r="BZ521" s="508"/>
      <c r="CA521" s="508"/>
      <c r="CB521" s="508"/>
      <c r="CC521" s="508"/>
      <c r="CD521" s="508"/>
      <c r="CE521" s="508"/>
      <c r="CF521" s="508"/>
      <c r="CG521" s="508"/>
      <c r="CH521" s="508"/>
      <c r="CI521" s="508"/>
      <c r="CJ521" s="508"/>
      <c r="CK521" s="508"/>
      <c r="CL521" s="508"/>
      <c r="CM521" s="508"/>
      <c r="CN521" s="508"/>
      <c r="CO521" s="508"/>
      <c r="CP521" s="508"/>
      <c r="CQ521" s="508"/>
      <c r="CR521" s="508"/>
      <c r="CS521" s="508"/>
      <c r="CT521" s="508"/>
      <c r="CU521" s="508"/>
      <c r="CV521" s="508"/>
      <c r="CW521" s="508"/>
      <c r="CX521" s="508"/>
      <c r="CY521" s="508"/>
      <c r="CZ521" s="508"/>
      <c r="DA521" s="508"/>
      <c r="DB521" s="508"/>
      <c r="DC521" s="508"/>
      <c r="DD521" s="508"/>
      <c r="DE521" s="508"/>
      <c r="DF521" s="508"/>
      <c r="DG521" s="508"/>
      <c r="DH521" s="508"/>
      <c r="DI521" s="508"/>
      <c r="DJ521" s="508"/>
      <c r="DK521" s="508"/>
      <c r="DL521" s="508"/>
      <c r="DM521" s="508"/>
      <c r="DN521" s="508"/>
      <c r="DO521" s="508"/>
      <c r="DP521" s="508"/>
      <c r="DQ521" s="508"/>
      <c r="DR521" s="508"/>
      <c r="DS521" s="508"/>
      <c r="DT521" s="508"/>
      <c r="DU521" s="508"/>
      <c r="DV521" s="508"/>
      <c r="DW521" s="508"/>
      <c r="DX521" s="508"/>
      <c r="DY521" s="508"/>
      <c r="DZ521" s="508"/>
      <c r="EA521" s="508"/>
      <c r="EB521" s="508"/>
      <c r="EC521" s="508"/>
      <c r="ED521" s="508"/>
      <c r="EE521" s="508"/>
      <c r="EF521" s="508"/>
      <c r="EG521" s="508"/>
      <c r="EH521" s="508"/>
      <c r="EI521" s="508"/>
      <c r="EJ521" s="508"/>
      <c r="EK521" s="508"/>
      <c r="EL521" s="508"/>
      <c r="EM521" s="508"/>
      <c r="EN521" s="508"/>
      <c r="EO521" s="508"/>
      <c r="EP521" s="508"/>
      <c r="EQ521" s="508"/>
      <c r="ER521" s="508"/>
      <c r="ES521" s="508"/>
      <c r="ET521" s="508"/>
      <c r="EU521" s="508"/>
      <c r="EV521" s="508"/>
      <c r="EW521" s="508"/>
      <c r="EX521" s="508"/>
      <c r="EY521" s="508"/>
      <c r="EZ521" s="508"/>
      <c r="FA521" s="508"/>
      <c r="FB521" s="508"/>
      <c r="FC521" s="508"/>
      <c r="FD521" s="508"/>
      <c r="FE521" s="508"/>
      <c r="FF521" s="508"/>
      <c r="FG521" s="508"/>
      <c r="FH521" s="508"/>
      <c r="FI521" s="508"/>
      <c r="FJ521" s="508"/>
      <c r="FK521" s="508"/>
      <c r="FL521" s="508"/>
      <c r="FM521" s="508"/>
      <c r="FN521" s="508"/>
      <c r="FO521" s="508"/>
      <c r="FP521" s="508"/>
      <c r="FQ521" s="508"/>
      <c r="FR521" s="508"/>
      <c r="FS521" s="508"/>
      <c r="FT521" s="508"/>
      <c r="FU521" s="508"/>
      <c r="FV521" s="508"/>
      <c r="FW521" s="508"/>
      <c r="FX521" s="508"/>
      <c r="FY521" s="508"/>
      <c r="FZ521" s="508"/>
      <c r="GA521" s="508"/>
      <c r="GB521" s="508"/>
      <c r="GC521" s="508"/>
      <c r="GD521" s="508"/>
      <c r="GE521" s="508"/>
      <c r="GF521" s="508"/>
      <c r="GG521" s="508"/>
      <c r="GH521" s="508"/>
      <c r="GI521" s="508"/>
      <c r="GJ521" s="508"/>
      <c r="GK521" s="508"/>
      <c r="GL521" s="508"/>
      <c r="GM521" s="508"/>
      <c r="GN521" s="508"/>
      <c r="GO521" s="508"/>
      <c r="GP521" s="508"/>
      <c r="GQ521" s="508"/>
      <c r="GR521" s="508"/>
      <c r="GS521" s="508"/>
      <c r="GT521" s="508"/>
      <c r="GU521" s="508"/>
      <c r="GV521" s="508"/>
      <c r="GW521" s="508"/>
      <c r="GX521" s="508"/>
      <c r="GY521" s="508"/>
      <c r="GZ521" s="508"/>
      <c r="HA521" s="508"/>
      <c r="HB521" s="508"/>
      <c r="HC521" s="508"/>
      <c r="HD521" s="508"/>
      <c r="HE521" s="508"/>
      <c r="HF521" s="508"/>
      <c r="HG521" s="508"/>
      <c r="HH521" s="508"/>
      <c r="HI521" s="508"/>
      <c r="HJ521" s="508"/>
      <c r="HK521" s="508"/>
    </row>
    <row r="522" spans="1:219" s="507" customFormat="1" x14ac:dyDescent="0.25">
      <c r="A522" s="508"/>
      <c r="B522" s="508"/>
      <c r="C522" s="508"/>
      <c r="D522" s="508"/>
      <c r="E522" s="798"/>
      <c r="F522" s="508"/>
      <c r="G522" s="508"/>
      <c r="H522" s="508"/>
      <c r="I522" s="512"/>
      <c r="J522" s="508"/>
      <c r="K522" s="508"/>
      <c r="L522" s="508"/>
      <c r="M522" s="508"/>
      <c r="N522" s="508"/>
      <c r="O522" s="508"/>
      <c r="P522" s="508"/>
      <c r="Q522" s="508"/>
      <c r="R522" s="513"/>
      <c r="S522" s="513"/>
      <c r="T522" s="513"/>
      <c r="U522" s="504"/>
      <c r="X522" s="506"/>
      <c r="AT522" s="508"/>
      <c r="AU522" s="508"/>
      <c r="AV522" s="508"/>
      <c r="AW522" s="508"/>
      <c r="AX522" s="508"/>
      <c r="AY522" s="508"/>
      <c r="AZ522" s="508"/>
      <c r="BA522" s="508"/>
      <c r="BB522" s="508"/>
      <c r="BC522" s="508"/>
      <c r="BD522" s="508"/>
      <c r="BE522" s="508"/>
      <c r="BF522" s="508"/>
      <c r="BG522" s="508"/>
      <c r="BH522" s="508"/>
      <c r="BI522" s="508"/>
      <c r="BJ522" s="508"/>
      <c r="BK522" s="508"/>
      <c r="BL522" s="508"/>
      <c r="BM522" s="508"/>
      <c r="BN522" s="508"/>
      <c r="BO522" s="508"/>
      <c r="BP522" s="508"/>
      <c r="BQ522" s="508"/>
      <c r="BR522" s="508"/>
      <c r="BS522" s="508"/>
      <c r="BT522" s="508"/>
      <c r="BU522" s="508"/>
      <c r="BV522" s="508"/>
      <c r="BW522" s="508"/>
      <c r="BX522" s="508"/>
      <c r="BY522" s="508"/>
      <c r="BZ522" s="508"/>
      <c r="CA522" s="508"/>
      <c r="CB522" s="508"/>
      <c r="CC522" s="508"/>
      <c r="CD522" s="508"/>
      <c r="CE522" s="508"/>
      <c r="CF522" s="508"/>
      <c r="CG522" s="508"/>
      <c r="CH522" s="508"/>
      <c r="CI522" s="508"/>
      <c r="CJ522" s="508"/>
      <c r="CK522" s="508"/>
      <c r="CL522" s="508"/>
      <c r="CM522" s="508"/>
      <c r="CN522" s="508"/>
      <c r="CO522" s="508"/>
      <c r="CP522" s="508"/>
      <c r="CQ522" s="508"/>
      <c r="CR522" s="508"/>
      <c r="CS522" s="508"/>
      <c r="CT522" s="508"/>
      <c r="CU522" s="508"/>
      <c r="CV522" s="508"/>
      <c r="CW522" s="508"/>
      <c r="CX522" s="508"/>
      <c r="CY522" s="508"/>
      <c r="CZ522" s="508"/>
      <c r="DA522" s="508"/>
      <c r="DB522" s="508"/>
      <c r="DC522" s="508"/>
      <c r="DD522" s="508"/>
      <c r="DE522" s="508"/>
      <c r="DF522" s="508"/>
      <c r="DG522" s="508"/>
      <c r="DH522" s="508"/>
      <c r="DI522" s="508"/>
      <c r="DJ522" s="508"/>
      <c r="DK522" s="508"/>
      <c r="DL522" s="508"/>
      <c r="DM522" s="508"/>
      <c r="DN522" s="508"/>
      <c r="DO522" s="508"/>
      <c r="DP522" s="508"/>
      <c r="DQ522" s="508"/>
      <c r="DR522" s="508"/>
      <c r="DS522" s="508"/>
      <c r="DT522" s="508"/>
      <c r="DU522" s="508"/>
      <c r="DV522" s="508"/>
      <c r="DW522" s="508"/>
      <c r="DX522" s="508"/>
      <c r="DY522" s="508"/>
      <c r="DZ522" s="508"/>
      <c r="EA522" s="508"/>
      <c r="EB522" s="508"/>
      <c r="EC522" s="508"/>
      <c r="ED522" s="508"/>
      <c r="EE522" s="508"/>
      <c r="EF522" s="508"/>
      <c r="EG522" s="508"/>
      <c r="EH522" s="508"/>
      <c r="EI522" s="508"/>
      <c r="EJ522" s="508"/>
      <c r="EK522" s="508"/>
      <c r="EL522" s="508"/>
      <c r="EM522" s="508"/>
      <c r="EN522" s="508"/>
      <c r="EO522" s="508"/>
      <c r="EP522" s="508"/>
      <c r="EQ522" s="508"/>
      <c r="ER522" s="508"/>
      <c r="ES522" s="508"/>
      <c r="ET522" s="508"/>
      <c r="EU522" s="508"/>
      <c r="EV522" s="508"/>
      <c r="EW522" s="508"/>
      <c r="EX522" s="508"/>
      <c r="EY522" s="508"/>
      <c r="EZ522" s="508"/>
      <c r="FA522" s="508"/>
      <c r="FB522" s="508"/>
      <c r="FC522" s="508"/>
      <c r="FD522" s="508"/>
      <c r="FE522" s="508"/>
      <c r="FF522" s="508"/>
      <c r="FG522" s="508"/>
      <c r="FH522" s="508"/>
      <c r="FI522" s="508"/>
      <c r="FJ522" s="508"/>
      <c r="FK522" s="508"/>
      <c r="FL522" s="508"/>
      <c r="FM522" s="508"/>
      <c r="FN522" s="508"/>
      <c r="FO522" s="508"/>
      <c r="FP522" s="508"/>
      <c r="FQ522" s="508"/>
      <c r="FR522" s="508"/>
      <c r="FS522" s="508"/>
      <c r="FT522" s="508"/>
      <c r="FU522" s="508"/>
      <c r="FV522" s="508"/>
      <c r="FW522" s="508"/>
      <c r="FX522" s="508"/>
      <c r="FY522" s="508"/>
      <c r="FZ522" s="508"/>
      <c r="GA522" s="508"/>
      <c r="GB522" s="508"/>
      <c r="GC522" s="508"/>
      <c r="GD522" s="508"/>
      <c r="GE522" s="508"/>
      <c r="GF522" s="508"/>
      <c r="GG522" s="508"/>
      <c r="GH522" s="508"/>
      <c r="GI522" s="508"/>
      <c r="GJ522" s="508"/>
      <c r="GK522" s="508"/>
      <c r="GL522" s="508"/>
      <c r="GM522" s="508"/>
      <c r="GN522" s="508"/>
      <c r="GO522" s="508"/>
      <c r="GP522" s="508"/>
      <c r="GQ522" s="508"/>
      <c r="GR522" s="508"/>
      <c r="GS522" s="508"/>
      <c r="GT522" s="508"/>
      <c r="GU522" s="508"/>
      <c r="GV522" s="508"/>
      <c r="GW522" s="508"/>
      <c r="GX522" s="508"/>
      <c r="GY522" s="508"/>
      <c r="GZ522" s="508"/>
      <c r="HA522" s="508"/>
      <c r="HB522" s="508"/>
      <c r="HC522" s="508"/>
      <c r="HD522" s="508"/>
      <c r="HE522" s="508"/>
      <c r="HF522" s="508"/>
      <c r="HG522" s="508"/>
      <c r="HH522" s="508"/>
      <c r="HI522" s="508"/>
      <c r="HJ522" s="508"/>
      <c r="HK522" s="508"/>
    </row>
    <row r="523" spans="1:219" s="507" customFormat="1" x14ac:dyDescent="0.25">
      <c r="A523" s="508"/>
      <c r="B523" s="508"/>
      <c r="C523" s="508"/>
      <c r="D523" s="508"/>
      <c r="E523" s="798"/>
      <c r="F523" s="508"/>
      <c r="G523" s="508"/>
      <c r="H523" s="508"/>
      <c r="I523" s="512"/>
      <c r="J523" s="508"/>
      <c r="K523" s="508"/>
      <c r="L523" s="508"/>
      <c r="M523" s="508"/>
      <c r="N523" s="508"/>
      <c r="O523" s="508"/>
      <c r="P523" s="508"/>
      <c r="Q523" s="508"/>
      <c r="R523" s="513"/>
      <c r="S523" s="513"/>
      <c r="T523" s="513"/>
      <c r="U523" s="504"/>
      <c r="X523" s="506"/>
      <c r="AT523" s="508"/>
      <c r="AU523" s="508"/>
      <c r="AV523" s="508"/>
      <c r="AW523" s="508"/>
      <c r="AX523" s="508"/>
      <c r="AY523" s="508"/>
      <c r="AZ523" s="508"/>
      <c r="BA523" s="508"/>
      <c r="BB523" s="508"/>
      <c r="BC523" s="508"/>
      <c r="BD523" s="508"/>
      <c r="BE523" s="508"/>
      <c r="BF523" s="508"/>
      <c r="BG523" s="508"/>
      <c r="BH523" s="508"/>
      <c r="BI523" s="508"/>
      <c r="BJ523" s="508"/>
      <c r="BK523" s="508"/>
      <c r="BL523" s="508"/>
      <c r="BM523" s="508"/>
      <c r="BN523" s="508"/>
      <c r="BO523" s="508"/>
      <c r="BP523" s="508"/>
      <c r="BQ523" s="508"/>
      <c r="BR523" s="508"/>
      <c r="BS523" s="508"/>
      <c r="BT523" s="508"/>
      <c r="BU523" s="508"/>
      <c r="BV523" s="508"/>
      <c r="BW523" s="508"/>
      <c r="BX523" s="508"/>
      <c r="BY523" s="508"/>
      <c r="BZ523" s="508"/>
      <c r="CA523" s="508"/>
      <c r="CB523" s="508"/>
      <c r="CC523" s="508"/>
      <c r="CD523" s="508"/>
      <c r="CE523" s="508"/>
      <c r="CF523" s="508"/>
      <c r="CG523" s="508"/>
      <c r="CH523" s="508"/>
      <c r="CI523" s="508"/>
      <c r="CJ523" s="508"/>
      <c r="CK523" s="508"/>
      <c r="CL523" s="508"/>
      <c r="CM523" s="508"/>
      <c r="CN523" s="508"/>
      <c r="CO523" s="508"/>
      <c r="CP523" s="508"/>
      <c r="CQ523" s="508"/>
      <c r="CR523" s="508"/>
      <c r="CS523" s="508"/>
      <c r="CT523" s="508"/>
      <c r="CU523" s="508"/>
      <c r="CV523" s="508"/>
      <c r="CW523" s="508"/>
      <c r="CX523" s="508"/>
      <c r="CY523" s="508"/>
      <c r="CZ523" s="508"/>
      <c r="DA523" s="508"/>
      <c r="DB523" s="508"/>
      <c r="DC523" s="508"/>
      <c r="DD523" s="508"/>
      <c r="DE523" s="508"/>
      <c r="DF523" s="508"/>
      <c r="DG523" s="508"/>
      <c r="DH523" s="508"/>
      <c r="DI523" s="508"/>
      <c r="DJ523" s="508"/>
      <c r="DK523" s="508"/>
      <c r="DL523" s="508"/>
      <c r="DM523" s="508"/>
      <c r="DN523" s="508"/>
      <c r="DO523" s="508"/>
      <c r="DP523" s="508"/>
      <c r="DQ523" s="508"/>
      <c r="DR523" s="508"/>
      <c r="DS523" s="508"/>
      <c r="DT523" s="508"/>
      <c r="DU523" s="508"/>
      <c r="DV523" s="508"/>
      <c r="DW523" s="508"/>
      <c r="DX523" s="508"/>
      <c r="DY523" s="508"/>
      <c r="DZ523" s="508"/>
      <c r="EA523" s="508"/>
      <c r="EB523" s="508"/>
      <c r="EC523" s="508"/>
      <c r="ED523" s="508"/>
      <c r="EE523" s="508"/>
      <c r="EF523" s="508"/>
      <c r="EG523" s="508"/>
      <c r="EH523" s="508"/>
      <c r="EI523" s="508"/>
      <c r="EJ523" s="508"/>
      <c r="EK523" s="508"/>
      <c r="EL523" s="508"/>
      <c r="EM523" s="508"/>
      <c r="EN523" s="508"/>
      <c r="EO523" s="508"/>
      <c r="EP523" s="508"/>
      <c r="EQ523" s="508"/>
      <c r="ER523" s="508"/>
      <c r="ES523" s="508"/>
      <c r="ET523" s="508"/>
      <c r="EU523" s="508"/>
      <c r="EV523" s="508"/>
      <c r="EW523" s="508"/>
      <c r="EX523" s="508"/>
      <c r="EY523" s="508"/>
      <c r="EZ523" s="508"/>
      <c r="FA523" s="508"/>
      <c r="FB523" s="508"/>
      <c r="FC523" s="508"/>
      <c r="FD523" s="508"/>
      <c r="FE523" s="508"/>
      <c r="FF523" s="508"/>
      <c r="FG523" s="508"/>
      <c r="FH523" s="508"/>
      <c r="FI523" s="508"/>
      <c r="FJ523" s="508"/>
      <c r="FK523" s="508"/>
      <c r="FL523" s="508"/>
      <c r="FM523" s="508"/>
      <c r="FN523" s="508"/>
      <c r="FO523" s="508"/>
      <c r="FP523" s="508"/>
      <c r="FQ523" s="508"/>
      <c r="FR523" s="508"/>
      <c r="FS523" s="508"/>
      <c r="FT523" s="508"/>
      <c r="FU523" s="508"/>
      <c r="FV523" s="508"/>
      <c r="FW523" s="508"/>
      <c r="FX523" s="508"/>
      <c r="FY523" s="508"/>
      <c r="FZ523" s="508"/>
      <c r="GA523" s="508"/>
      <c r="GB523" s="508"/>
      <c r="GC523" s="508"/>
      <c r="GD523" s="508"/>
      <c r="GE523" s="508"/>
      <c r="GF523" s="508"/>
      <c r="GG523" s="508"/>
      <c r="GH523" s="508"/>
      <c r="GI523" s="508"/>
      <c r="GJ523" s="508"/>
      <c r="GK523" s="508"/>
      <c r="GL523" s="508"/>
      <c r="GM523" s="508"/>
      <c r="GN523" s="508"/>
      <c r="GO523" s="508"/>
      <c r="GP523" s="508"/>
      <c r="GQ523" s="508"/>
      <c r="GR523" s="508"/>
      <c r="GS523" s="508"/>
      <c r="GT523" s="508"/>
      <c r="GU523" s="508"/>
      <c r="GV523" s="508"/>
      <c r="GW523" s="508"/>
      <c r="GX523" s="508"/>
      <c r="GY523" s="508"/>
      <c r="GZ523" s="508"/>
      <c r="HA523" s="508"/>
      <c r="HB523" s="508"/>
      <c r="HC523" s="508"/>
      <c r="HD523" s="508"/>
      <c r="HE523" s="508"/>
      <c r="HF523" s="508"/>
      <c r="HG523" s="508"/>
      <c r="HH523" s="508"/>
      <c r="HI523" s="508"/>
      <c r="HJ523" s="508"/>
      <c r="HK523" s="508"/>
    </row>
    <row r="524" spans="1:219" s="507" customFormat="1" x14ac:dyDescent="0.25">
      <c r="A524" s="508"/>
      <c r="B524" s="508"/>
      <c r="C524" s="508"/>
      <c r="D524" s="508"/>
      <c r="E524" s="798"/>
      <c r="F524" s="508"/>
      <c r="G524" s="508"/>
      <c r="H524" s="508"/>
      <c r="I524" s="512"/>
      <c r="J524" s="508"/>
      <c r="K524" s="508"/>
      <c r="L524" s="508"/>
      <c r="M524" s="508"/>
      <c r="N524" s="508"/>
      <c r="O524" s="508"/>
      <c r="P524" s="508"/>
      <c r="Q524" s="508"/>
      <c r="R524" s="513"/>
      <c r="S524" s="513"/>
      <c r="T524" s="513"/>
      <c r="U524" s="504"/>
      <c r="X524" s="506"/>
      <c r="AT524" s="508"/>
      <c r="AU524" s="508"/>
      <c r="AV524" s="508"/>
      <c r="AW524" s="508"/>
      <c r="AX524" s="508"/>
      <c r="AY524" s="508"/>
      <c r="AZ524" s="508"/>
      <c r="BA524" s="508"/>
      <c r="BB524" s="508"/>
      <c r="BC524" s="508"/>
      <c r="BD524" s="508"/>
      <c r="BE524" s="508"/>
      <c r="BF524" s="508"/>
      <c r="BG524" s="508"/>
      <c r="BH524" s="508"/>
      <c r="BI524" s="508"/>
      <c r="BJ524" s="508"/>
      <c r="BK524" s="508"/>
      <c r="BL524" s="508"/>
      <c r="BM524" s="508"/>
      <c r="BN524" s="508"/>
      <c r="BO524" s="508"/>
      <c r="BP524" s="508"/>
      <c r="BQ524" s="508"/>
      <c r="BR524" s="508"/>
      <c r="BS524" s="508"/>
      <c r="BT524" s="508"/>
      <c r="BU524" s="508"/>
      <c r="BV524" s="508"/>
      <c r="BW524" s="508"/>
      <c r="BX524" s="508"/>
      <c r="BY524" s="508"/>
      <c r="BZ524" s="508"/>
      <c r="CA524" s="508"/>
      <c r="CB524" s="508"/>
      <c r="CC524" s="508"/>
      <c r="CD524" s="508"/>
      <c r="CE524" s="508"/>
      <c r="CF524" s="508"/>
      <c r="CG524" s="508"/>
      <c r="CH524" s="508"/>
      <c r="CI524" s="508"/>
      <c r="CJ524" s="508"/>
      <c r="CK524" s="508"/>
      <c r="CL524" s="508"/>
      <c r="CM524" s="508"/>
      <c r="CN524" s="508"/>
      <c r="CO524" s="508"/>
      <c r="CP524" s="508"/>
      <c r="CQ524" s="508"/>
      <c r="CR524" s="508"/>
      <c r="CS524" s="508"/>
      <c r="CT524" s="508"/>
      <c r="CU524" s="508"/>
      <c r="CV524" s="508"/>
      <c r="CW524" s="508"/>
      <c r="CX524" s="508"/>
      <c r="CY524" s="508"/>
      <c r="CZ524" s="508"/>
      <c r="DA524" s="508"/>
      <c r="DB524" s="508"/>
      <c r="DC524" s="508"/>
      <c r="DD524" s="508"/>
      <c r="DE524" s="508"/>
      <c r="DF524" s="508"/>
      <c r="DG524" s="508"/>
      <c r="DH524" s="508"/>
      <c r="DI524" s="508"/>
      <c r="DJ524" s="508"/>
      <c r="DK524" s="508"/>
      <c r="DL524" s="508"/>
      <c r="DM524" s="508"/>
      <c r="DN524" s="508"/>
      <c r="DO524" s="508"/>
      <c r="DP524" s="508"/>
      <c r="DQ524" s="508"/>
      <c r="DR524" s="508"/>
      <c r="DS524" s="508"/>
      <c r="DT524" s="508"/>
      <c r="DU524" s="508"/>
      <c r="DV524" s="508"/>
      <c r="DW524" s="508"/>
      <c r="DX524" s="508"/>
      <c r="DY524" s="508"/>
      <c r="DZ524" s="508"/>
      <c r="EA524" s="508"/>
      <c r="EB524" s="508"/>
      <c r="EC524" s="508"/>
      <c r="ED524" s="508"/>
      <c r="EE524" s="508"/>
      <c r="EF524" s="508"/>
      <c r="EG524" s="508"/>
      <c r="EH524" s="508"/>
      <c r="EI524" s="508"/>
      <c r="EJ524" s="508"/>
      <c r="EK524" s="508"/>
      <c r="EL524" s="508"/>
      <c r="EM524" s="508"/>
      <c r="EN524" s="508"/>
      <c r="EO524" s="508"/>
      <c r="EP524" s="508"/>
      <c r="EQ524" s="508"/>
      <c r="ER524" s="508"/>
      <c r="ES524" s="508"/>
      <c r="ET524" s="508"/>
      <c r="EU524" s="508"/>
      <c r="EV524" s="508"/>
      <c r="EW524" s="508"/>
      <c r="EX524" s="508"/>
      <c r="EY524" s="508"/>
      <c r="EZ524" s="508"/>
      <c r="FA524" s="508"/>
      <c r="FB524" s="508"/>
      <c r="FC524" s="508"/>
      <c r="FD524" s="508"/>
      <c r="FE524" s="508"/>
      <c r="FF524" s="508"/>
      <c r="FG524" s="508"/>
      <c r="FH524" s="508"/>
      <c r="FI524" s="508"/>
      <c r="FJ524" s="508"/>
      <c r="FK524" s="508"/>
      <c r="FL524" s="508"/>
      <c r="FM524" s="508"/>
      <c r="FN524" s="508"/>
      <c r="FO524" s="508"/>
      <c r="FP524" s="508"/>
      <c r="FQ524" s="508"/>
      <c r="FR524" s="508"/>
      <c r="FS524" s="508"/>
      <c r="FT524" s="508"/>
      <c r="FU524" s="508"/>
      <c r="FV524" s="508"/>
      <c r="FW524" s="508"/>
      <c r="FX524" s="508"/>
      <c r="FY524" s="508"/>
      <c r="FZ524" s="508"/>
      <c r="GA524" s="508"/>
      <c r="GB524" s="508"/>
      <c r="GC524" s="508"/>
      <c r="GD524" s="508"/>
      <c r="GE524" s="508"/>
      <c r="GF524" s="508"/>
      <c r="GG524" s="508"/>
      <c r="GH524" s="508"/>
      <c r="GI524" s="508"/>
      <c r="GJ524" s="508"/>
      <c r="GK524" s="508"/>
      <c r="GL524" s="508"/>
      <c r="GM524" s="508"/>
      <c r="GN524" s="508"/>
      <c r="GO524" s="508"/>
      <c r="GP524" s="508"/>
      <c r="GQ524" s="508"/>
      <c r="GR524" s="508"/>
      <c r="GS524" s="508"/>
      <c r="GT524" s="508"/>
      <c r="GU524" s="508"/>
      <c r="GV524" s="508"/>
      <c r="GW524" s="508"/>
      <c r="GX524" s="508"/>
      <c r="GY524" s="508"/>
      <c r="GZ524" s="508"/>
      <c r="HA524" s="508"/>
      <c r="HB524" s="508"/>
      <c r="HC524" s="508"/>
      <c r="HD524" s="508"/>
      <c r="HE524" s="508"/>
      <c r="HF524" s="508"/>
      <c r="HG524" s="508"/>
      <c r="HH524" s="508"/>
      <c r="HI524" s="508"/>
      <c r="HJ524" s="508"/>
      <c r="HK524" s="508"/>
    </row>
    <row r="525" spans="1:219" s="507" customFormat="1" x14ac:dyDescent="0.25">
      <c r="A525" s="508"/>
      <c r="B525" s="508"/>
      <c r="C525" s="508"/>
      <c r="D525" s="508"/>
      <c r="E525" s="798"/>
      <c r="F525" s="508"/>
      <c r="G525" s="508"/>
      <c r="H525" s="508"/>
      <c r="I525" s="512"/>
      <c r="J525" s="508"/>
      <c r="K525" s="508"/>
      <c r="L525" s="508"/>
      <c r="M525" s="508"/>
      <c r="N525" s="508"/>
      <c r="O525" s="508"/>
      <c r="P525" s="508"/>
      <c r="Q525" s="508"/>
      <c r="R525" s="513"/>
      <c r="S525" s="513"/>
      <c r="T525" s="513"/>
      <c r="U525" s="504"/>
      <c r="X525" s="506"/>
      <c r="AT525" s="508"/>
      <c r="AU525" s="508"/>
      <c r="AV525" s="508"/>
      <c r="AW525" s="508"/>
      <c r="AX525" s="508"/>
      <c r="AY525" s="508"/>
      <c r="AZ525" s="508"/>
      <c r="BA525" s="508"/>
      <c r="BB525" s="508"/>
      <c r="BC525" s="508"/>
      <c r="BD525" s="508"/>
      <c r="BE525" s="508"/>
      <c r="BF525" s="508"/>
      <c r="BG525" s="508"/>
      <c r="BH525" s="508"/>
      <c r="BI525" s="508"/>
      <c r="BJ525" s="508"/>
      <c r="BK525" s="508"/>
      <c r="BL525" s="508"/>
      <c r="BM525" s="508"/>
      <c r="BN525" s="508"/>
      <c r="BO525" s="508"/>
      <c r="BP525" s="508"/>
      <c r="BQ525" s="508"/>
      <c r="BR525" s="508"/>
      <c r="BS525" s="508"/>
      <c r="BT525" s="508"/>
      <c r="BU525" s="508"/>
      <c r="BV525" s="508"/>
      <c r="BW525" s="508"/>
      <c r="BX525" s="508"/>
      <c r="BY525" s="508"/>
      <c r="BZ525" s="508"/>
      <c r="CA525" s="508"/>
      <c r="CB525" s="508"/>
      <c r="CC525" s="508"/>
      <c r="CD525" s="508"/>
      <c r="CE525" s="508"/>
      <c r="CF525" s="508"/>
      <c r="CG525" s="508"/>
      <c r="CH525" s="508"/>
      <c r="CI525" s="508"/>
      <c r="CJ525" s="508"/>
      <c r="CK525" s="508"/>
      <c r="CL525" s="508"/>
      <c r="CM525" s="508"/>
      <c r="CN525" s="508"/>
      <c r="CO525" s="508"/>
      <c r="CP525" s="508"/>
      <c r="CQ525" s="508"/>
      <c r="CR525" s="508"/>
      <c r="CS525" s="508"/>
      <c r="CT525" s="508"/>
      <c r="CU525" s="508"/>
      <c r="CV525" s="508"/>
      <c r="CW525" s="508"/>
      <c r="CX525" s="508"/>
      <c r="CY525" s="508"/>
      <c r="CZ525" s="508"/>
      <c r="DA525" s="508"/>
      <c r="DB525" s="508"/>
      <c r="DC525" s="508"/>
      <c r="DD525" s="508"/>
      <c r="DE525" s="508"/>
      <c r="DF525" s="508"/>
      <c r="DG525" s="508"/>
      <c r="DH525" s="508"/>
      <c r="DI525" s="508"/>
      <c r="DJ525" s="508"/>
      <c r="DK525" s="508"/>
      <c r="DL525" s="508"/>
      <c r="DM525" s="508"/>
      <c r="DN525" s="508"/>
      <c r="DO525" s="508"/>
      <c r="DP525" s="508"/>
      <c r="DQ525" s="508"/>
      <c r="DR525" s="508"/>
      <c r="DS525" s="508"/>
      <c r="DT525" s="508"/>
      <c r="DU525" s="508"/>
      <c r="DV525" s="508"/>
      <c r="DW525" s="508"/>
      <c r="DX525" s="508"/>
      <c r="DY525" s="508"/>
      <c r="DZ525" s="508"/>
      <c r="EA525" s="508"/>
      <c r="EB525" s="508"/>
      <c r="EC525" s="508"/>
      <c r="ED525" s="508"/>
      <c r="EE525" s="508"/>
      <c r="EF525" s="508"/>
      <c r="EG525" s="508"/>
      <c r="EH525" s="508"/>
      <c r="EI525" s="508"/>
      <c r="EJ525" s="508"/>
      <c r="EK525" s="508"/>
      <c r="EL525" s="508"/>
      <c r="EM525" s="508"/>
      <c r="EN525" s="508"/>
      <c r="EO525" s="508"/>
      <c r="EP525" s="508"/>
      <c r="EQ525" s="508"/>
      <c r="ER525" s="508"/>
      <c r="ES525" s="508"/>
      <c r="ET525" s="508"/>
      <c r="EU525" s="508"/>
      <c r="EV525" s="508"/>
      <c r="EW525" s="508"/>
      <c r="EX525" s="508"/>
      <c r="EY525" s="508"/>
      <c r="EZ525" s="508"/>
      <c r="FA525" s="508"/>
      <c r="FB525" s="508"/>
      <c r="FC525" s="508"/>
      <c r="FD525" s="508"/>
      <c r="FE525" s="508"/>
      <c r="FF525" s="508"/>
      <c r="FG525" s="508"/>
      <c r="FH525" s="508"/>
      <c r="FI525" s="508"/>
      <c r="FJ525" s="508"/>
      <c r="FK525" s="508"/>
      <c r="FL525" s="508"/>
      <c r="FM525" s="508"/>
      <c r="FN525" s="508"/>
      <c r="FO525" s="508"/>
      <c r="FP525" s="508"/>
      <c r="FQ525" s="508"/>
      <c r="FR525" s="508"/>
      <c r="FS525" s="508"/>
      <c r="FT525" s="508"/>
      <c r="FU525" s="508"/>
      <c r="FV525" s="508"/>
      <c r="FW525" s="508"/>
      <c r="FX525" s="508"/>
      <c r="FY525" s="508"/>
      <c r="FZ525" s="508"/>
      <c r="GA525" s="508"/>
      <c r="GB525" s="508"/>
      <c r="GC525" s="508"/>
      <c r="GD525" s="508"/>
      <c r="GE525" s="508"/>
      <c r="GF525" s="508"/>
      <c r="GG525" s="508"/>
      <c r="GH525" s="508"/>
      <c r="GI525" s="508"/>
      <c r="GJ525" s="508"/>
      <c r="GK525" s="508"/>
      <c r="GL525" s="508"/>
      <c r="GM525" s="508"/>
      <c r="GN525" s="508"/>
      <c r="GO525" s="508"/>
      <c r="GP525" s="508"/>
      <c r="GQ525" s="508"/>
      <c r="GR525" s="508"/>
      <c r="GS525" s="508"/>
      <c r="GT525" s="508"/>
      <c r="GU525" s="508"/>
      <c r="GV525" s="508"/>
      <c r="GW525" s="508"/>
      <c r="GX525" s="508"/>
      <c r="GY525" s="508"/>
      <c r="GZ525" s="508"/>
      <c r="HA525" s="508"/>
      <c r="HB525" s="508"/>
      <c r="HC525" s="508"/>
      <c r="HD525" s="508"/>
      <c r="HE525" s="508"/>
      <c r="HF525" s="508"/>
      <c r="HG525" s="508"/>
      <c r="HH525" s="508"/>
      <c r="HI525" s="508"/>
      <c r="HJ525" s="508"/>
      <c r="HK525" s="508"/>
    </row>
    <row r="526" spans="1:219" s="507" customFormat="1" x14ac:dyDescent="0.25">
      <c r="A526" s="508"/>
      <c r="B526" s="508"/>
      <c r="C526" s="508"/>
      <c r="D526" s="508"/>
      <c r="E526" s="798"/>
      <c r="F526" s="508"/>
      <c r="G526" s="508"/>
      <c r="H526" s="508"/>
      <c r="I526" s="512"/>
      <c r="J526" s="508"/>
      <c r="K526" s="508"/>
      <c r="L526" s="508"/>
      <c r="M526" s="508"/>
      <c r="N526" s="508"/>
      <c r="O526" s="508"/>
      <c r="P526" s="508"/>
      <c r="Q526" s="508"/>
      <c r="R526" s="513"/>
      <c r="S526" s="513"/>
      <c r="T526" s="513"/>
      <c r="U526" s="504"/>
      <c r="X526" s="506"/>
      <c r="AT526" s="508"/>
      <c r="AU526" s="508"/>
      <c r="AV526" s="508"/>
      <c r="AW526" s="508"/>
      <c r="AX526" s="508"/>
      <c r="AY526" s="508"/>
      <c r="AZ526" s="508"/>
      <c r="BA526" s="508"/>
      <c r="BB526" s="508"/>
      <c r="BC526" s="508"/>
      <c r="BD526" s="508"/>
      <c r="BE526" s="508"/>
      <c r="BF526" s="508"/>
      <c r="BG526" s="508"/>
      <c r="BH526" s="508"/>
      <c r="BI526" s="508"/>
      <c r="BJ526" s="508"/>
      <c r="BK526" s="508"/>
      <c r="BL526" s="508"/>
      <c r="BM526" s="508"/>
      <c r="BN526" s="508"/>
      <c r="BO526" s="508"/>
      <c r="BP526" s="508"/>
      <c r="BQ526" s="508"/>
      <c r="BR526" s="508"/>
      <c r="BS526" s="508"/>
      <c r="BT526" s="508"/>
      <c r="BU526" s="508"/>
      <c r="BV526" s="508"/>
      <c r="BW526" s="508"/>
      <c r="BX526" s="508"/>
      <c r="BY526" s="508"/>
      <c r="BZ526" s="508"/>
      <c r="CA526" s="508"/>
      <c r="CB526" s="508"/>
      <c r="CC526" s="508"/>
      <c r="CD526" s="508"/>
      <c r="CE526" s="508"/>
      <c r="CF526" s="508"/>
      <c r="CG526" s="508"/>
      <c r="CH526" s="508"/>
      <c r="CI526" s="508"/>
      <c r="CJ526" s="508"/>
      <c r="CK526" s="508"/>
      <c r="CL526" s="508"/>
      <c r="CM526" s="508"/>
      <c r="CN526" s="508"/>
      <c r="CO526" s="508"/>
      <c r="CP526" s="508"/>
      <c r="CQ526" s="508"/>
      <c r="CR526" s="508"/>
      <c r="CS526" s="508"/>
      <c r="CT526" s="508"/>
      <c r="CU526" s="508"/>
      <c r="CV526" s="508"/>
      <c r="CW526" s="508"/>
      <c r="CX526" s="508"/>
      <c r="CY526" s="508"/>
      <c r="CZ526" s="508"/>
      <c r="DA526" s="508"/>
      <c r="DB526" s="508"/>
      <c r="DC526" s="508"/>
      <c r="DD526" s="508"/>
      <c r="DE526" s="508"/>
      <c r="DF526" s="508"/>
      <c r="DG526" s="508"/>
      <c r="DH526" s="508"/>
      <c r="DI526" s="508"/>
      <c r="DJ526" s="508"/>
      <c r="DK526" s="508"/>
      <c r="DL526" s="508"/>
      <c r="DM526" s="508"/>
      <c r="DN526" s="508"/>
      <c r="DO526" s="508"/>
      <c r="DP526" s="508"/>
      <c r="DQ526" s="508"/>
      <c r="DR526" s="508"/>
      <c r="DS526" s="508"/>
      <c r="DT526" s="508"/>
      <c r="DU526" s="508"/>
      <c r="DV526" s="508"/>
      <c r="DW526" s="508"/>
      <c r="DX526" s="508"/>
      <c r="DY526" s="508"/>
      <c r="DZ526" s="508"/>
      <c r="EA526" s="508"/>
      <c r="EB526" s="508"/>
      <c r="EC526" s="508"/>
      <c r="ED526" s="508"/>
      <c r="EE526" s="508"/>
      <c r="EF526" s="508"/>
      <c r="EG526" s="508"/>
      <c r="EH526" s="508"/>
      <c r="EI526" s="508"/>
      <c r="EJ526" s="508"/>
      <c r="EK526" s="508"/>
      <c r="EL526" s="508"/>
      <c r="EM526" s="508"/>
      <c r="EN526" s="508"/>
      <c r="EO526" s="508"/>
      <c r="EP526" s="508"/>
      <c r="EQ526" s="508"/>
      <c r="ER526" s="508"/>
      <c r="ES526" s="508"/>
      <c r="ET526" s="508"/>
      <c r="EU526" s="508"/>
      <c r="EV526" s="508"/>
      <c r="EW526" s="508"/>
      <c r="EX526" s="508"/>
      <c r="EY526" s="508"/>
      <c r="EZ526" s="508"/>
      <c r="FA526" s="508"/>
      <c r="FB526" s="508"/>
      <c r="FC526" s="508"/>
      <c r="FD526" s="508"/>
      <c r="FE526" s="508"/>
      <c r="FF526" s="508"/>
      <c r="FG526" s="508"/>
      <c r="FH526" s="508"/>
      <c r="FI526" s="508"/>
      <c r="FJ526" s="508"/>
      <c r="FK526" s="508"/>
      <c r="FL526" s="508"/>
      <c r="FM526" s="508"/>
      <c r="FN526" s="508"/>
      <c r="FO526" s="508"/>
      <c r="FP526" s="508"/>
      <c r="FQ526" s="508"/>
      <c r="FR526" s="508"/>
      <c r="FS526" s="508"/>
      <c r="FT526" s="508"/>
      <c r="FU526" s="508"/>
      <c r="FV526" s="508"/>
      <c r="FW526" s="508"/>
      <c r="FX526" s="508"/>
      <c r="FY526" s="508"/>
      <c r="FZ526" s="508"/>
      <c r="GA526" s="508"/>
      <c r="GB526" s="508"/>
      <c r="GC526" s="508"/>
      <c r="GD526" s="508"/>
      <c r="GE526" s="508"/>
      <c r="GF526" s="508"/>
      <c r="GG526" s="508"/>
      <c r="GH526" s="508"/>
      <c r="GI526" s="508"/>
      <c r="GJ526" s="508"/>
      <c r="GK526" s="508"/>
      <c r="GL526" s="508"/>
      <c r="GM526" s="508"/>
      <c r="GN526" s="508"/>
      <c r="GO526" s="508"/>
      <c r="GP526" s="508"/>
      <c r="GQ526" s="508"/>
      <c r="GR526" s="508"/>
      <c r="GS526" s="508"/>
      <c r="GT526" s="508"/>
      <c r="GU526" s="508"/>
      <c r="GV526" s="508"/>
      <c r="GW526" s="508"/>
      <c r="GX526" s="508"/>
      <c r="GY526" s="508"/>
      <c r="GZ526" s="508"/>
      <c r="HA526" s="508"/>
      <c r="HB526" s="508"/>
      <c r="HC526" s="508"/>
      <c r="HD526" s="508"/>
      <c r="HE526" s="508"/>
      <c r="HF526" s="508"/>
      <c r="HG526" s="508"/>
      <c r="HH526" s="508"/>
      <c r="HI526" s="508"/>
      <c r="HJ526" s="508"/>
      <c r="HK526" s="508"/>
    </row>
    <row r="527" spans="1:219" s="507" customFormat="1" x14ac:dyDescent="0.25">
      <c r="A527" s="508"/>
      <c r="B527" s="508"/>
      <c r="C527" s="508"/>
      <c r="D527" s="508"/>
      <c r="E527" s="798"/>
      <c r="F527" s="508"/>
      <c r="G527" s="508"/>
      <c r="H527" s="508"/>
      <c r="I527" s="512"/>
      <c r="J527" s="508"/>
      <c r="K527" s="508"/>
      <c r="L527" s="508"/>
      <c r="M527" s="508"/>
      <c r="N527" s="508"/>
      <c r="O527" s="508"/>
      <c r="P527" s="508"/>
      <c r="Q527" s="508"/>
      <c r="R527" s="513"/>
      <c r="S527" s="513"/>
      <c r="T527" s="513"/>
      <c r="U527" s="504"/>
      <c r="X527" s="506"/>
      <c r="AT527" s="508"/>
      <c r="AU527" s="508"/>
      <c r="AV527" s="508"/>
      <c r="AW527" s="508"/>
      <c r="AX527" s="508"/>
      <c r="AY527" s="508"/>
      <c r="AZ527" s="508"/>
      <c r="BA527" s="508"/>
      <c r="BB527" s="508"/>
      <c r="BC527" s="508"/>
      <c r="BD527" s="508"/>
      <c r="BE527" s="508"/>
      <c r="BF527" s="508"/>
      <c r="BG527" s="508"/>
      <c r="BH527" s="508"/>
      <c r="BI527" s="508"/>
      <c r="BJ527" s="508"/>
      <c r="BK527" s="508"/>
      <c r="BL527" s="508"/>
      <c r="BM527" s="508"/>
      <c r="BN527" s="508"/>
      <c r="BO527" s="508"/>
      <c r="BP527" s="508"/>
      <c r="BQ527" s="508"/>
      <c r="BR527" s="508"/>
      <c r="BS527" s="508"/>
      <c r="BT527" s="508"/>
      <c r="BU527" s="508"/>
      <c r="BV527" s="508"/>
      <c r="BW527" s="508"/>
      <c r="BX527" s="508"/>
      <c r="BY527" s="508"/>
      <c r="BZ527" s="508"/>
      <c r="CA527" s="508"/>
      <c r="CB527" s="508"/>
      <c r="CC527" s="508"/>
      <c r="CD527" s="508"/>
      <c r="CE527" s="508"/>
      <c r="CF527" s="508"/>
      <c r="CG527" s="508"/>
      <c r="CH527" s="508"/>
      <c r="CI527" s="508"/>
      <c r="CJ527" s="508"/>
      <c r="CK527" s="508"/>
      <c r="CL527" s="508"/>
      <c r="CM527" s="508"/>
      <c r="CN527" s="508"/>
      <c r="CO527" s="508"/>
      <c r="CP527" s="508"/>
      <c r="CQ527" s="508"/>
      <c r="CR527" s="508"/>
      <c r="CS527" s="508"/>
      <c r="CT527" s="508"/>
      <c r="CU527" s="508"/>
      <c r="CV527" s="508"/>
      <c r="CW527" s="508"/>
      <c r="CX527" s="508"/>
      <c r="CY527" s="508"/>
      <c r="CZ527" s="508"/>
      <c r="DA527" s="508"/>
      <c r="DB527" s="508"/>
      <c r="DC527" s="508"/>
      <c r="DD527" s="508"/>
      <c r="DE527" s="508"/>
      <c r="DF527" s="508"/>
      <c r="DG527" s="508"/>
      <c r="DH527" s="508"/>
      <c r="DI527" s="508"/>
      <c r="DJ527" s="508"/>
      <c r="DK527" s="508"/>
      <c r="DL527" s="508"/>
      <c r="DM527" s="508"/>
      <c r="DN527" s="508"/>
      <c r="DO527" s="508"/>
      <c r="DP527" s="508"/>
      <c r="DQ527" s="508"/>
      <c r="DR527" s="508"/>
      <c r="DS527" s="508"/>
      <c r="DT527" s="508"/>
      <c r="DU527" s="508"/>
      <c r="DV527" s="508"/>
      <c r="DW527" s="508"/>
      <c r="DX527" s="508"/>
      <c r="DY527" s="508"/>
      <c r="DZ527" s="508"/>
      <c r="EA527" s="508"/>
      <c r="EB527" s="508"/>
      <c r="EC527" s="508"/>
      <c r="ED527" s="508"/>
      <c r="EE527" s="508"/>
      <c r="EF527" s="508"/>
      <c r="EG527" s="508"/>
      <c r="EH527" s="508"/>
      <c r="EI527" s="508"/>
      <c r="EJ527" s="508"/>
      <c r="EK527" s="508"/>
      <c r="EL527" s="508"/>
      <c r="EM527" s="508"/>
      <c r="EN527" s="508"/>
      <c r="EO527" s="508"/>
      <c r="EP527" s="508"/>
      <c r="EQ527" s="508"/>
      <c r="ER527" s="508"/>
      <c r="ES527" s="508"/>
      <c r="ET527" s="508"/>
      <c r="EU527" s="508"/>
      <c r="EV527" s="508"/>
      <c r="EW527" s="508"/>
      <c r="EX527" s="508"/>
      <c r="EY527" s="508"/>
      <c r="EZ527" s="508"/>
      <c r="FA527" s="508"/>
      <c r="FB527" s="508"/>
      <c r="FC527" s="508"/>
      <c r="FD527" s="508"/>
      <c r="FE527" s="508"/>
      <c r="FF527" s="508"/>
      <c r="FG527" s="508"/>
      <c r="FH527" s="508"/>
      <c r="FI527" s="508"/>
      <c r="FJ527" s="508"/>
      <c r="FK527" s="508"/>
      <c r="FL527" s="508"/>
      <c r="FM527" s="508"/>
      <c r="FN527" s="508"/>
      <c r="FO527" s="508"/>
      <c r="FP527" s="508"/>
      <c r="FQ527" s="508"/>
      <c r="FR527" s="508"/>
      <c r="FS527" s="508"/>
      <c r="FT527" s="508"/>
      <c r="FU527" s="508"/>
      <c r="FV527" s="508"/>
      <c r="FW527" s="508"/>
      <c r="FX527" s="508"/>
      <c r="FY527" s="508"/>
      <c r="FZ527" s="508"/>
      <c r="GA527" s="508"/>
      <c r="GB527" s="508"/>
      <c r="GC527" s="508"/>
      <c r="GD527" s="508"/>
      <c r="GE527" s="508"/>
      <c r="GF527" s="508"/>
      <c r="GG527" s="508"/>
      <c r="GH527" s="508"/>
      <c r="GI527" s="508"/>
      <c r="GJ527" s="508"/>
      <c r="GK527" s="508"/>
      <c r="GL527" s="508"/>
      <c r="GM527" s="508"/>
      <c r="GN527" s="508"/>
      <c r="GO527" s="508"/>
      <c r="GP527" s="508"/>
      <c r="GQ527" s="508"/>
      <c r="GR527" s="508"/>
      <c r="GS527" s="508"/>
      <c r="GT527" s="508"/>
      <c r="GU527" s="508"/>
      <c r="GV527" s="508"/>
      <c r="GW527" s="508"/>
      <c r="GX527" s="508"/>
      <c r="GY527" s="508"/>
      <c r="GZ527" s="508"/>
      <c r="HA527" s="508"/>
      <c r="HB527" s="508"/>
      <c r="HC527" s="508"/>
      <c r="HD527" s="508"/>
      <c r="HE527" s="508"/>
      <c r="HF527" s="508"/>
      <c r="HG527" s="508"/>
      <c r="HH527" s="508"/>
      <c r="HI527" s="508"/>
      <c r="HJ527" s="508"/>
      <c r="HK527" s="508"/>
    </row>
    <row r="528" spans="1:219" s="507" customFormat="1" x14ac:dyDescent="0.25">
      <c r="A528" s="508"/>
      <c r="B528" s="508"/>
      <c r="C528" s="508"/>
      <c r="D528" s="508"/>
      <c r="E528" s="798"/>
      <c r="F528" s="508"/>
      <c r="G528" s="508"/>
      <c r="H528" s="508"/>
      <c r="I528" s="512"/>
      <c r="J528" s="508"/>
      <c r="K528" s="508"/>
      <c r="L528" s="508"/>
      <c r="M528" s="508"/>
      <c r="N528" s="508"/>
      <c r="O528" s="508"/>
      <c r="P528" s="508"/>
      <c r="Q528" s="508"/>
      <c r="R528" s="513"/>
      <c r="S528" s="513"/>
      <c r="T528" s="513"/>
      <c r="U528" s="504"/>
      <c r="X528" s="506"/>
      <c r="AT528" s="508"/>
      <c r="AU528" s="508"/>
      <c r="AV528" s="508"/>
      <c r="AW528" s="508"/>
      <c r="AX528" s="508"/>
      <c r="AY528" s="508"/>
      <c r="AZ528" s="508"/>
      <c r="BA528" s="508"/>
      <c r="BB528" s="508"/>
      <c r="BC528" s="508"/>
      <c r="BD528" s="508"/>
      <c r="BE528" s="508"/>
      <c r="BF528" s="508"/>
      <c r="BG528" s="508"/>
      <c r="BH528" s="508"/>
      <c r="BI528" s="508"/>
      <c r="BJ528" s="508"/>
      <c r="BK528" s="508"/>
      <c r="BL528" s="508"/>
      <c r="BM528" s="508"/>
      <c r="BN528" s="508"/>
      <c r="BO528" s="508"/>
      <c r="BP528" s="508"/>
      <c r="BQ528" s="508"/>
      <c r="BR528" s="508"/>
      <c r="BS528" s="508"/>
      <c r="BT528" s="508"/>
      <c r="BU528" s="508"/>
      <c r="BV528" s="508"/>
      <c r="BW528" s="508"/>
      <c r="BX528" s="508"/>
      <c r="BY528" s="508"/>
      <c r="BZ528" s="508"/>
      <c r="CA528" s="508"/>
      <c r="CB528" s="508"/>
      <c r="CC528" s="508"/>
      <c r="CD528" s="508"/>
      <c r="CE528" s="508"/>
      <c r="CF528" s="508"/>
      <c r="CG528" s="508"/>
      <c r="CH528" s="508"/>
      <c r="CI528" s="508"/>
      <c r="CJ528" s="508"/>
      <c r="CK528" s="508"/>
      <c r="CL528" s="508"/>
      <c r="CM528" s="508"/>
      <c r="CN528" s="508"/>
      <c r="CO528" s="508"/>
      <c r="CP528" s="508"/>
      <c r="CQ528" s="508"/>
      <c r="CR528" s="508"/>
      <c r="CS528" s="508"/>
      <c r="CT528" s="508"/>
      <c r="CU528" s="508"/>
      <c r="CV528" s="508"/>
      <c r="CW528" s="508"/>
      <c r="CX528" s="508"/>
      <c r="CY528" s="508"/>
      <c r="CZ528" s="508"/>
      <c r="DA528" s="508"/>
      <c r="DB528" s="508"/>
      <c r="DC528" s="508"/>
      <c r="DD528" s="508"/>
      <c r="DE528" s="508"/>
      <c r="DF528" s="508"/>
      <c r="DG528" s="508"/>
      <c r="DH528" s="508"/>
      <c r="DI528" s="508"/>
      <c r="DJ528" s="508"/>
      <c r="DK528" s="508"/>
      <c r="DL528" s="508"/>
      <c r="DM528" s="508"/>
      <c r="DN528" s="508"/>
      <c r="DO528" s="508"/>
      <c r="DP528" s="508"/>
      <c r="DQ528" s="508"/>
      <c r="DR528" s="508"/>
      <c r="DS528" s="508"/>
      <c r="DT528" s="508"/>
      <c r="DU528" s="508"/>
      <c r="DV528" s="508"/>
      <c r="DW528" s="508"/>
      <c r="DX528" s="508"/>
      <c r="DY528" s="508"/>
      <c r="DZ528" s="508"/>
      <c r="EA528" s="508"/>
      <c r="EB528" s="508"/>
      <c r="EC528" s="508"/>
      <c r="ED528" s="508"/>
      <c r="EE528" s="508"/>
      <c r="EF528" s="508"/>
      <c r="EG528" s="508"/>
      <c r="EH528" s="508"/>
      <c r="EI528" s="508"/>
      <c r="EJ528" s="508"/>
      <c r="EK528" s="508"/>
      <c r="EL528" s="508"/>
      <c r="EM528" s="508"/>
      <c r="EN528" s="508"/>
      <c r="EO528" s="508"/>
      <c r="EP528" s="508"/>
      <c r="EQ528" s="508"/>
      <c r="ER528" s="508"/>
      <c r="ES528" s="508"/>
      <c r="ET528" s="508"/>
      <c r="EU528" s="508"/>
      <c r="EV528" s="508"/>
      <c r="EW528" s="508"/>
      <c r="EX528" s="508"/>
      <c r="EY528" s="508"/>
      <c r="EZ528" s="508"/>
      <c r="FA528" s="508"/>
      <c r="FB528" s="508"/>
      <c r="FC528" s="508"/>
      <c r="FD528" s="508"/>
      <c r="FE528" s="508"/>
      <c r="FF528" s="508"/>
      <c r="FG528" s="508"/>
      <c r="FH528" s="508"/>
      <c r="FI528" s="508"/>
      <c r="FJ528" s="508"/>
      <c r="FK528" s="508"/>
      <c r="FL528" s="508"/>
      <c r="FM528" s="508"/>
      <c r="FN528" s="508"/>
      <c r="FO528" s="508"/>
      <c r="FP528" s="508"/>
      <c r="FQ528" s="508"/>
      <c r="FR528" s="508"/>
      <c r="FS528" s="508"/>
      <c r="FT528" s="508"/>
      <c r="FU528" s="508"/>
      <c r="FV528" s="508"/>
      <c r="FW528" s="508"/>
      <c r="FX528" s="508"/>
      <c r="FY528" s="508"/>
      <c r="FZ528" s="508"/>
      <c r="GA528" s="508"/>
      <c r="GB528" s="508"/>
      <c r="GC528" s="508"/>
      <c r="GD528" s="508"/>
      <c r="GE528" s="508"/>
      <c r="GF528" s="508"/>
      <c r="GG528" s="508"/>
      <c r="GH528" s="508"/>
      <c r="GI528" s="508"/>
      <c r="GJ528" s="508"/>
      <c r="GK528" s="508"/>
      <c r="GL528" s="508"/>
      <c r="GM528" s="508"/>
      <c r="GN528" s="508"/>
      <c r="GO528" s="508"/>
      <c r="GP528" s="508"/>
      <c r="GQ528" s="508"/>
      <c r="GR528" s="508"/>
      <c r="GS528" s="508"/>
      <c r="GT528" s="508"/>
      <c r="GU528" s="508"/>
      <c r="GV528" s="508"/>
      <c r="GW528" s="508"/>
      <c r="GX528" s="508"/>
      <c r="GY528" s="508"/>
      <c r="GZ528" s="508"/>
      <c r="HA528" s="508"/>
      <c r="HB528" s="508"/>
      <c r="HC528" s="508"/>
      <c r="HD528" s="508"/>
      <c r="HE528" s="508"/>
      <c r="HF528" s="508"/>
      <c r="HG528" s="508"/>
      <c r="HH528" s="508"/>
      <c r="HI528" s="508"/>
      <c r="HJ528" s="508"/>
      <c r="HK528" s="508"/>
    </row>
    <row r="529" spans="1:219" s="507" customFormat="1" x14ac:dyDescent="0.25">
      <c r="A529" s="508"/>
      <c r="B529" s="508"/>
      <c r="C529" s="508"/>
      <c r="D529" s="508"/>
      <c r="E529" s="798"/>
      <c r="F529" s="508"/>
      <c r="G529" s="508"/>
      <c r="H529" s="508"/>
      <c r="I529" s="512"/>
      <c r="J529" s="508"/>
      <c r="K529" s="508"/>
      <c r="L529" s="508"/>
      <c r="M529" s="508"/>
      <c r="N529" s="508"/>
      <c r="O529" s="508"/>
      <c r="P529" s="508"/>
      <c r="Q529" s="508"/>
      <c r="R529" s="513"/>
      <c r="S529" s="513"/>
      <c r="T529" s="513"/>
      <c r="U529" s="504"/>
      <c r="X529" s="506"/>
      <c r="AT529" s="508"/>
      <c r="AU529" s="508"/>
      <c r="AV529" s="508"/>
      <c r="AW529" s="508"/>
      <c r="AX529" s="508"/>
      <c r="AY529" s="508"/>
      <c r="AZ529" s="508"/>
      <c r="BA529" s="508"/>
      <c r="BB529" s="508"/>
      <c r="BC529" s="508"/>
      <c r="BD529" s="508"/>
      <c r="BE529" s="508"/>
      <c r="BF529" s="508"/>
      <c r="BG529" s="508"/>
      <c r="BH529" s="508"/>
      <c r="BI529" s="508"/>
      <c r="BJ529" s="508"/>
      <c r="BK529" s="508"/>
      <c r="BL529" s="508"/>
      <c r="BM529" s="508"/>
      <c r="BN529" s="508"/>
      <c r="BO529" s="508"/>
      <c r="BP529" s="508"/>
      <c r="BQ529" s="508"/>
      <c r="BR529" s="508"/>
      <c r="BS529" s="508"/>
      <c r="BT529" s="508"/>
      <c r="BU529" s="508"/>
      <c r="BV529" s="508"/>
      <c r="BW529" s="508"/>
      <c r="BX529" s="508"/>
      <c r="BY529" s="508"/>
      <c r="BZ529" s="508"/>
      <c r="CA529" s="508"/>
      <c r="CB529" s="508"/>
      <c r="CC529" s="508"/>
      <c r="CD529" s="508"/>
      <c r="CE529" s="508"/>
      <c r="CF529" s="508"/>
      <c r="CG529" s="508"/>
      <c r="CH529" s="508"/>
      <c r="CI529" s="508"/>
      <c r="CJ529" s="508"/>
      <c r="CK529" s="508"/>
      <c r="CL529" s="508"/>
      <c r="CM529" s="508"/>
      <c r="CN529" s="508"/>
      <c r="CO529" s="508"/>
      <c r="CP529" s="508"/>
      <c r="CQ529" s="508"/>
      <c r="CR529" s="508"/>
      <c r="CS529" s="508"/>
      <c r="CT529" s="508"/>
      <c r="CU529" s="508"/>
      <c r="CV529" s="508"/>
      <c r="CW529" s="508"/>
      <c r="CX529" s="508"/>
      <c r="CY529" s="508"/>
      <c r="CZ529" s="508"/>
      <c r="DA529" s="508"/>
      <c r="DB529" s="508"/>
      <c r="DC529" s="508"/>
      <c r="DD529" s="508"/>
      <c r="DE529" s="508"/>
      <c r="DF529" s="508"/>
      <c r="DG529" s="508"/>
      <c r="DH529" s="508"/>
      <c r="DI529" s="508"/>
      <c r="DJ529" s="508"/>
      <c r="DK529" s="508"/>
      <c r="DL529" s="508"/>
      <c r="DM529" s="508"/>
      <c r="DN529" s="508"/>
      <c r="DO529" s="508"/>
      <c r="DP529" s="508"/>
      <c r="DQ529" s="508"/>
      <c r="DR529" s="508"/>
      <c r="DS529" s="508"/>
      <c r="DT529" s="508"/>
      <c r="DU529" s="508"/>
      <c r="DV529" s="508"/>
      <c r="DW529" s="508"/>
      <c r="DX529" s="508"/>
      <c r="DY529" s="508"/>
      <c r="DZ529" s="508"/>
      <c r="EA529" s="508"/>
      <c r="EB529" s="508"/>
      <c r="EC529" s="508"/>
      <c r="ED529" s="508"/>
      <c r="EE529" s="508"/>
      <c r="EF529" s="508"/>
      <c r="EG529" s="508"/>
      <c r="EH529" s="508"/>
      <c r="EI529" s="508"/>
      <c r="EJ529" s="508"/>
      <c r="EK529" s="508"/>
      <c r="EL529" s="508"/>
      <c r="EM529" s="508"/>
      <c r="EN529" s="508"/>
      <c r="EO529" s="508"/>
      <c r="EP529" s="508"/>
      <c r="EQ529" s="508"/>
      <c r="ER529" s="508"/>
      <c r="ES529" s="508"/>
      <c r="ET529" s="508"/>
      <c r="EU529" s="508"/>
      <c r="EV529" s="508"/>
      <c r="EW529" s="508"/>
      <c r="EX529" s="508"/>
      <c r="EY529" s="508"/>
      <c r="EZ529" s="508"/>
      <c r="FA529" s="508"/>
      <c r="FB529" s="508"/>
      <c r="FC529" s="508"/>
      <c r="FD529" s="508"/>
      <c r="FE529" s="508"/>
      <c r="FF529" s="508"/>
      <c r="FG529" s="508"/>
      <c r="FH529" s="508"/>
      <c r="FI529" s="508"/>
      <c r="FJ529" s="508"/>
      <c r="FK529" s="508"/>
      <c r="FL529" s="508"/>
      <c r="FM529" s="508"/>
      <c r="FN529" s="508"/>
      <c r="FO529" s="508"/>
      <c r="FP529" s="508"/>
      <c r="FQ529" s="508"/>
      <c r="FR529" s="508"/>
      <c r="FS529" s="508"/>
      <c r="FT529" s="508"/>
      <c r="FU529" s="508"/>
      <c r="FV529" s="508"/>
      <c r="FW529" s="508"/>
      <c r="FX529" s="508"/>
      <c r="FY529" s="508"/>
      <c r="FZ529" s="508"/>
      <c r="GA529" s="508"/>
      <c r="GB529" s="508"/>
      <c r="GC529" s="508"/>
      <c r="GD529" s="508"/>
      <c r="GE529" s="508"/>
      <c r="GF529" s="508"/>
      <c r="GG529" s="508"/>
      <c r="GH529" s="508"/>
      <c r="GI529" s="508"/>
      <c r="GJ529" s="508"/>
      <c r="GK529" s="508"/>
      <c r="GL529" s="508"/>
      <c r="GM529" s="508"/>
      <c r="GN529" s="508"/>
      <c r="GO529" s="508"/>
      <c r="GP529" s="508"/>
      <c r="GQ529" s="508"/>
      <c r="GR529" s="508"/>
      <c r="GS529" s="508"/>
      <c r="GT529" s="508"/>
      <c r="GU529" s="508"/>
      <c r="GV529" s="508"/>
      <c r="GW529" s="508"/>
      <c r="GX529" s="508"/>
      <c r="GY529" s="508"/>
      <c r="GZ529" s="508"/>
      <c r="HA529" s="508"/>
      <c r="HB529" s="508"/>
      <c r="HC529" s="508"/>
      <c r="HD529" s="508"/>
      <c r="HE529" s="508"/>
      <c r="HF529" s="508"/>
      <c r="HG529" s="508"/>
      <c r="HH529" s="508"/>
      <c r="HI529" s="508"/>
      <c r="HJ529" s="508"/>
      <c r="HK529" s="508"/>
    </row>
    <row r="530" spans="1:219" s="507" customFormat="1" x14ac:dyDescent="0.25">
      <c r="A530" s="508"/>
      <c r="B530" s="508"/>
      <c r="C530" s="508"/>
      <c r="D530" s="508"/>
      <c r="E530" s="798"/>
      <c r="F530" s="508"/>
      <c r="G530" s="508"/>
      <c r="H530" s="508"/>
      <c r="I530" s="512"/>
      <c r="J530" s="508"/>
      <c r="K530" s="508"/>
      <c r="L530" s="508"/>
      <c r="M530" s="508"/>
      <c r="N530" s="508"/>
      <c r="O530" s="508"/>
      <c r="P530" s="508"/>
      <c r="Q530" s="508"/>
      <c r="R530" s="513"/>
      <c r="S530" s="513"/>
      <c r="T530" s="513"/>
      <c r="U530" s="504"/>
      <c r="X530" s="506"/>
      <c r="AT530" s="508"/>
      <c r="AU530" s="508"/>
      <c r="AV530" s="508"/>
      <c r="AW530" s="508"/>
      <c r="AX530" s="508"/>
      <c r="AY530" s="508"/>
      <c r="AZ530" s="508"/>
      <c r="BA530" s="508"/>
      <c r="BB530" s="508"/>
      <c r="BC530" s="508"/>
      <c r="BD530" s="508"/>
      <c r="BE530" s="508"/>
      <c r="BF530" s="508"/>
      <c r="BG530" s="508"/>
      <c r="BH530" s="508"/>
      <c r="BI530" s="508"/>
      <c r="BJ530" s="508"/>
      <c r="BK530" s="508"/>
      <c r="BL530" s="508"/>
      <c r="BM530" s="508"/>
      <c r="BN530" s="508"/>
      <c r="BO530" s="508"/>
      <c r="BP530" s="508"/>
      <c r="BQ530" s="508"/>
      <c r="BR530" s="508"/>
      <c r="BS530" s="508"/>
      <c r="BT530" s="508"/>
      <c r="BU530" s="508"/>
      <c r="BV530" s="508"/>
      <c r="BW530" s="508"/>
      <c r="BX530" s="508"/>
      <c r="BY530" s="508"/>
      <c r="BZ530" s="508"/>
      <c r="CA530" s="508"/>
      <c r="CB530" s="508"/>
      <c r="CC530" s="508"/>
      <c r="CD530" s="508"/>
      <c r="CE530" s="508"/>
      <c r="CF530" s="508"/>
      <c r="CG530" s="508"/>
      <c r="CH530" s="508"/>
      <c r="CI530" s="508"/>
      <c r="CJ530" s="508"/>
      <c r="CK530" s="508"/>
      <c r="CL530" s="508"/>
      <c r="CM530" s="508"/>
      <c r="CN530" s="508"/>
      <c r="CO530" s="508"/>
      <c r="CP530" s="508"/>
      <c r="CQ530" s="508"/>
      <c r="CR530" s="508"/>
      <c r="CS530" s="508"/>
      <c r="CT530" s="508"/>
      <c r="CU530" s="508"/>
      <c r="CV530" s="508"/>
      <c r="CW530" s="508"/>
      <c r="CX530" s="508"/>
      <c r="CY530" s="508"/>
      <c r="CZ530" s="508"/>
      <c r="DA530" s="508"/>
      <c r="DB530" s="508"/>
      <c r="DC530" s="508"/>
      <c r="DD530" s="508"/>
      <c r="DE530" s="508"/>
      <c r="DF530" s="508"/>
      <c r="DG530" s="508"/>
      <c r="DH530" s="508"/>
      <c r="DI530" s="508"/>
      <c r="DJ530" s="508"/>
      <c r="DK530" s="508"/>
      <c r="DL530" s="508"/>
      <c r="DM530" s="508"/>
      <c r="DN530" s="508"/>
      <c r="DO530" s="508"/>
      <c r="DP530" s="508"/>
      <c r="DQ530" s="508"/>
      <c r="DR530" s="508"/>
      <c r="DS530" s="508"/>
      <c r="DT530" s="508"/>
      <c r="DU530" s="508"/>
      <c r="DV530" s="508"/>
      <c r="DW530" s="508"/>
      <c r="DX530" s="508"/>
      <c r="DY530" s="508"/>
      <c r="DZ530" s="508"/>
      <c r="EA530" s="508"/>
      <c r="EB530" s="508"/>
      <c r="EC530" s="508"/>
      <c r="ED530" s="508"/>
      <c r="EE530" s="508"/>
      <c r="EF530" s="508"/>
      <c r="EG530" s="508"/>
      <c r="EH530" s="508"/>
      <c r="EI530" s="508"/>
      <c r="EJ530" s="508"/>
      <c r="EK530" s="508"/>
      <c r="EL530" s="508"/>
      <c r="EM530" s="508"/>
      <c r="EN530" s="508"/>
      <c r="EO530" s="508"/>
      <c r="EP530" s="508"/>
      <c r="EQ530" s="508"/>
      <c r="ER530" s="508"/>
      <c r="ES530" s="508"/>
      <c r="ET530" s="508"/>
      <c r="EU530" s="508"/>
      <c r="EV530" s="508"/>
      <c r="EW530" s="508"/>
      <c r="EX530" s="508"/>
      <c r="EY530" s="508"/>
      <c r="EZ530" s="508"/>
      <c r="FA530" s="508"/>
      <c r="FB530" s="508"/>
      <c r="FC530" s="508"/>
      <c r="FD530" s="508"/>
      <c r="FE530" s="508"/>
      <c r="FF530" s="508"/>
      <c r="FG530" s="508"/>
      <c r="FH530" s="508"/>
      <c r="FI530" s="508"/>
      <c r="FJ530" s="508"/>
      <c r="FK530" s="508"/>
      <c r="FL530" s="508"/>
      <c r="FM530" s="508"/>
      <c r="FN530" s="508"/>
      <c r="FO530" s="508"/>
      <c r="FP530" s="508"/>
      <c r="FQ530" s="508"/>
      <c r="FR530" s="508"/>
      <c r="FS530" s="508"/>
      <c r="FT530" s="508"/>
      <c r="FU530" s="508"/>
      <c r="FV530" s="508"/>
      <c r="FW530" s="508"/>
      <c r="FX530" s="508"/>
      <c r="FY530" s="508"/>
      <c r="FZ530" s="508"/>
      <c r="GA530" s="508"/>
      <c r="GB530" s="508"/>
      <c r="GC530" s="508"/>
      <c r="GD530" s="508"/>
      <c r="GE530" s="508"/>
      <c r="GF530" s="508"/>
      <c r="GG530" s="508"/>
      <c r="GH530" s="508"/>
      <c r="GI530" s="508"/>
      <c r="GJ530" s="508"/>
      <c r="GK530" s="508"/>
      <c r="GL530" s="508"/>
      <c r="GM530" s="508"/>
      <c r="GN530" s="508"/>
      <c r="GO530" s="508"/>
      <c r="GP530" s="508"/>
      <c r="GQ530" s="508"/>
      <c r="GR530" s="508"/>
      <c r="GS530" s="508"/>
      <c r="GT530" s="508"/>
      <c r="GU530" s="508"/>
      <c r="GV530" s="508"/>
      <c r="GW530" s="508"/>
      <c r="GX530" s="508"/>
      <c r="GY530" s="508"/>
      <c r="GZ530" s="508"/>
      <c r="HA530" s="508"/>
      <c r="HB530" s="508"/>
      <c r="HC530" s="508"/>
      <c r="HD530" s="508"/>
      <c r="HE530" s="508"/>
      <c r="HF530" s="508"/>
      <c r="HG530" s="508"/>
      <c r="HH530" s="508"/>
      <c r="HI530" s="508"/>
      <c r="HJ530" s="508"/>
      <c r="HK530" s="508"/>
    </row>
    <row r="531" spans="1:219" s="507" customFormat="1" x14ac:dyDescent="0.25">
      <c r="A531" s="508"/>
      <c r="B531" s="508"/>
      <c r="C531" s="508"/>
      <c r="D531" s="508"/>
      <c r="E531" s="798"/>
      <c r="F531" s="508"/>
      <c r="G531" s="508"/>
      <c r="H531" s="508"/>
      <c r="I531" s="512"/>
      <c r="J531" s="508"/>
      <c r="K531" s="508"/>
      <c r="L531" s="508"/>
      <c r="M531" s="508"/>
      <c r="N531" s="508"/>
      <c r="O531" s="508"/>
      <c r="P531" s="508"/>
      <c r="Q531" s="508"/>
      <c r="R531" s="513"/>
      <c r="S531" s="513"/>
      <c r="T531" s="513"/>
      <c r="U531" s="504"/>
      <c r="X531" s="506"/>
      <c r="AT531" s="508"/>
      <c r="AU531" s="508"/>
      <c r="AV531" s="508"/>
      <c r="AW531" s="508"/>
      <c r="AX531" s="508"/>
      <c r="AY531" s="508"/>
      <c r="AZ531" s="508"/>
      <c r="BA531" s="508"/>
      <c r="BB531" s="508"/>
      <c r="BC531" s="508"/>
      <c r="BD531" s="508"/>
      <c r="BE531" s="508"/>
      <c r="BF531" s="508"/>
      <c r="BG531" s="508"/>
      <c r="BH531" s="508"/>
      <c r="BI531" s="508"/>
      <c r="BJ531" s="508"/>
      <c r="BK531" s="508"/>
      <c r="BL531" s="508"/>
      <c r="BM531" s="508"/>
      <c r="BN531" s="508"/>
      <c r="BO531" s="508"/>
      <c r="BP531" s="508"/>
      <c r="BQ531" s="508"/>
      <c r="BR531" s="508"/>
      <c r="BS531" s="508"/>
      <c r="BT531" s="508"/>
      <c r="BU531" s="508"/>
      <c r="BV531" s="508"/>
      <c r="BW531" s="508"/>
      <c r="BX531" s="508"/>
      <c r="BY531" s="508"/>
      <c r="BZ531" s="508"/>
      <c r="CA531" s="508"/>
      <c r="CB531" s="508"/>
      <c r="CC531" s="508"/>
      <c r="CD531" s="508"/>
      <c r="CE531" s="508"/>
      <c r="CF531" s="508"/>
      <c r="CG531" s="508"/>
      <c r="CH531" s="508"/>
      <c r="CI531" s="508"/>
      <c r="CJ531" s="508"/>
      <c r="CK531" s="508"/>
      <c r="CL531" s="508"/>
      <c r="CM531" s="508"/>
      <c r="CN531" s="508"/>
      <c r="CO531" s="508"/>
      <c r="CP531" s="508"/>
      <c r="CQ531" s="508"/>
      <c r="CR531" s="508"/>
      <c r="CS531" s="508"/>
      <c r="CT531" s="508"/>
      <c r="CU531" s="508"/>
      <c r="CV531" s="508"/>
      <c r="CW531" s="508"/>
      <c r="CX531" s="508"/>
      <c r="CY531" s="508"/>
      <c r="CZ531" s="508"/>
      <c r="DA531" s="508"/>
      <c r="DB531" s="508"/>
      <c r="DC531" s="508"/>
      <c r="DD531" s="508"/>
      <c r="DE531" s="508"/>
      <c r="DF531" s="508"/>
      <c r="DG531" s="508"/>
      <c r="DH531" s="508"/>
      <c r="DI531" s="508"/>
      <c r="DJ531" s="508"/>
      <c r="DK531" s="508"/>
      <c r="DL531" s="508"/>
      <c r="DM531" s="508"/>
      <c r="DN531" s="508"/>
      <c r="DO531" s="508"/>
      <c r="DP531" s="508"/>
      <c r="DQ531" s="508"/>
      <c r="DR531" s="508"/>
      <c r="DS531" s="508"/>
      <c r="DT531" s="508"/>
      <c r="DU531" s="508"/>
      <c r="DV531" s="508"/>
      <c r="DW531" s="508"/>
      <c r="DX531" s="508"/>
      <c r="DY531" s="508"/>
      <c r="DZ531" s="508"/>
      <c r="EA531" s="508"/>
      <c r="EB531" s="508"/>
      <c r="EC531" s="508"/>
      <c r="ED531" s="508"/>
      <c r="EE531" s="508"/>
      <c r="EF531" s="508"/>
      <c r="EG531" s="508"/>
      <c r="EH531" s="508"/>
      <c r="EI531" s="508"/>
      <c r="EJ531" s="508"/>
      <c r="EK531" s="508"/>
      <c r="EL531" s="508"/>
      <c r="EM531" s="508"/>
      <c r="EN531" s="508"/>
      <c r="EO531" s="508"/>
      <c r="EP531" s="508"/>
      <c r="EQ531" s="508"/>
      <c r="ER531" s="508"/>
      <c r="ES531" s="508"/>
      <c r="ET531" s="508"/>
      <c r="EU531" s="508"/>
      <c r="EV531" s="508"/>
      <c r="EW531" s="508"/>
      <c r="EX531" s="508"/>
      <c r="EY531" s="508"/>
      <c r="EZ531" s="508"/>
      <c r="FA531" s="508"/>
      <c r="FB531" s="508"/>
      <c r="FC531" s="508"/>
      <c r="FD531" s="508"/>
      <c r="FE531" s="508"/>
      <c r="FF531" s="508"/>
      <c r="FG531" s="508"/>
      <c r="FH531" s="508"/>
      <c r="FI531" s="508"/>
      <c r="FJ531" s="508"/>
      <c r="FK531" s="508"/>
      <c r="FL531" s="508"/>
      <c r="FM531" s="508"/>
      <c r="FN531" s="508"/>
      <c r="FO531" s="508"/>
      <c r="FP531" s="508"/>
      <c r="FQ531" s="508"/>
      <c r="FR531" s="508"/>
      <c r="FS531" s="508"/>
      <c r="FT531" s="508"/>
      <c r="FU531" s="508"/>
      <c r="FV531" s="508"/>
      <c r="FW531" s="508"/>
      <c r="FX531" s="508"/>
      <c r="FY531" s="508"/>
      <c r="FZ531" s="508"/>
      <c r="GA531" s="508"/>
      <c r="GB531" s="508"/>
      <c r="GC531" s="508"/>
      <c r="GD531" s="508"/>
      <c r="GE531" s="508"/>
      <c r="GF531" s="508"/>
      <c r="GG531" s="508"/>
      <c r="GH531" s="508"/>
      <c r="GI531" s="508"/>
      <c r="GJ531" s="508"/>
      <c r="GK531" s="508"/>
      <c r="GL531" s="508"/>
      <c r="GM531" s="508"/>
      <c r="GN531" s="508"/>
      <c r="GO531" s="508"/>
      <c r="GP531" s="508"/>
      <c r="GQ531" s="508"/>
      <c r="GR531" s="508"/>
      <c r="GS531" s="508"/>
      <c r="GT531" s="508"/>
      <c r="GU531" s="508"/>
      <c r="GV531" s="508"/>
      <c r="GW531" s="508"/>
      <c r="GX531" s="508"/>
      <c r="GY531" s="508"/>
      <c r="GZ531" s="508"/>
      <c r="HA531" s="508"/>
      <c r="HB531" s="508"/>
      <c r="HC531" s="508"/>
      <c r="HD531" s="508"/>
      <c r="HE531" s="508"/>
      <c r="HF531" s="508"/>
      <c r="HG531" s="508"/>
      <c r="HH531" s="508"/>
      <c r="HI531" s="508"/>
      <c r="HJ531" s="508"/>
      <c r="HK531" s="508"/>
    </row>
    <row r="532" spans="1:219" s="507" customFormat="1" x14ac:dyDescent="0.25">
      <c r="A532" s="508"/>
      <c r="B532" s="508"/>
      <c r="C532" s="508"/>
      <c r="D532" s="508"/>
      <c r="E532" s="798"/>
      <c r="F532" s="508"/>
      <c r="G532" s="508"/>
      <c r="H532" s="508"/>
      <c r="I532" s="512"/>
      <c r="J532" s="508"/>
      <c r="K532" s="508"/>
      <c r="L532" s="508"/>
      <c r="M532" s="508"/>
      <c r="N532" s="508"/>
      <c r="O532" s="508"/>
      <c r="P532" s="508"/>
      <c r="Q532" s="508"/>
      <c r="R532" s="513"/>
      <c r="S532" s="513"/>
      <c r="T532" s="513"/>
      <c r="U532" s="504"/>
      <c r="X532" s="506"/>
      <c r="AT532" s="508"/>
      <c r="AU532" s="508"/>
      <c r="AV532" s="508"/>
      <c r="AW532" s="508"/>
      <c r="AX532" s="508"/>
      <c r="AY532" s="508"/>
      <c r="AZ532" s="508"/>
      <c r="BA532" s="508"/>
      <c r="BB532" s="508"/>
      <c r="BC532" s="508"/>
      <c r="BD532" s="508"/>
      <c r="BE532" s="508"/>
      <c r="BF532" s="508"/>
      <c r="BG532" s="508"/>
      <c r="BH532" s="508"/>
      <c r="BI532" s="508"/>
      <c r="BJ532" s="508"/>
      <c r="BK532" s="508"/>
      <c r="BL532" s="508"/>
      <c r="BM532" s="508"/>
      <c r="BN532" s="508"/>
      <c r="BO532" s="508"/>
      <c r="BP532" s="508"/>
      <c r="BQ532" s="508"/>
      <c r="BR532" s="508"/>
      <c r="BS532" s="508"/>
      <c r="BT532" s="508"/>
      <c r="BU532" s="508"/>
      <c r="BV532" s="508"/>
      <c r="BW532" s="508"/>
      <c r="BX532" s="508"/>
      <c r="BY532" s="508"/>
      <c r="BZ532" s="508"/>
      <c r="CA532" s="508"/>
      <c r="CB532" s="508"/>
      <c r="CC532" s="508"/>
      <c r="CD532" s="508"/>
      <c r="CE532" s="508"/>
      <c r="CF532" s="508"/>
      <c r="CG532" s="508"/>
      <c r="CH532" s="508"/>
      <c r="CI532" s="508"/>
      <c r="CJ532" s="508"/>
      <c r="CK532" s="508"/>
      <c r="CL532" s="508"/>
      <c r="CM532" s="508"/>
      <c r="CN532" s="508"/>
      <c r="CO532" s="508"/>
      <c r="CP532" s="508"/>
      <c r="CQ532" s="508"/>
      <c r="CR532" s="508"/>
      <c r="CS532" s="508"/>
      <c r="CT532" s="508"/>
      <c r="CU532" s="508"/>
      <c r="CV532" s="508"/>
      <c r="CW532" s="508"/>
      <c r="CX532" s="508"/>
      <c r="CY532" s="508"/>
      <c r="CZ532" s="508"/>
      <c r="DA532" s="508"/>
      <c r="DB532" s="508"/>
      <c r="DC532" s="508"/>
      <c r="DD532" s="508"/>
      <c r="DE532" s="508"/>
      <c r="DF532" s="508"/>
      <c r="DG532" s="508"/>
      <c r="DH532" s="508"/>
      <c r="DI532" s="508"/>
      <c r="DJ532" s="508"/>
      <c r="DK532" s="508"/>
      <c r="DL532" s="508"/>
      <c r="DM532" s="508"/>
      <c r="DN532" s="508"/>
      <c r="DO532" s="508"/>
      <c r="DP532" s="508"/>
      <c r="DQ532" s="508"/>
      <c r="DR532" s="508"/>
      <c r="DS532" s="508"/>
      <c r="DT532" s="508"/>
      <c r="DU532" s="508"/>
      <c r="DV532" s="508"/>
      <c r="DW532" s="508"/>
      <c r="DX532" s="508"/>
      <c r="DY532" s="508"/>
      <c r="DZ532" s="508"/>
      <c r="EA532" s="508"/>
      <c r="EB532" s="508"/>
      <c r="EC532" s="508"/>
      <c r="ED532" s="508"/>
      <c r="EE532" s="508"/>
      <c r="EF532" s="508"/>
      <c r="EG532" s="508"/>
      <c r="EH532" s="508"/>
      <c r="EI532" s="508"/>
      <c r="EJ532" s="508"/>
      <c r="EK532" s="508"/>
      <c r="EL532" s="508"/>
      <c r="EM532" s="508"/>
      <c r="EN532" s="508"/>
      <c r="EO532" s="508"/>
      <c r="EP532" s="508"/>
      <c r="EQ532" s="508"/>
      <c r="ER532" s="508"/>
      <c r="ES532" s="508"/>
      <c r="ET532" s="508"/>
      <c r="EU532" s="508"/>
      <c r="EV532" s="508"/>
      <c r="EW532" s="508"/>
      <c r="EX532" s="508"/>
      <c r="EY532" s="508"/>
      <c r="EZ532" s="508"/>
      <c r="FA532" s="508"/>
      <c r="FB532" s="508"/>
      <c r="FC532" s="508"/>
      <c r="FD532" s="508"/>
      <c r="FE532" s="508"/>
      <c r="FF532" s="508"/>
      <c r="FG532" s="508"/>
      <c r="FH532" s="508"/>
      <c r="FI532" s="508"/>
      <c r="FJ532" s="508"/>
      <c r="FK532" s="508"/>
      <c r="FL532" s="508"/>
      <c r="FM532" s="508"/>
      <c r="FN532" s="508"/>
      <c r="FO532" s="508"/>
      <c r="FP532" s="508"/>
      <c r="FQ532" s="508"/>
      <c r="FR532" s="508"/>
      <c r="FS532" s="508"/>
      <c r="FT532" s="508"/>
      <c r="FU532" s="508"/>
      <c r="FV532" s="508"/>
      <c r="FW532" s="508"/>
      <c r="FX532" s="508"/>
      <c r="FY532" s="508"/>
      <c r="FZ532" s="508"/>
      <c r="GA532" s="508"/>
      <c r="GB532" s="508"/>
      <c r="GC532" s="508"/>
      <c r="GD532" s="508"/>
      <c r="GE532" s="508"/>
      <c r="GF532" s="508"/>
      <c r="GG532" s="508"/>
      <c r="GH532" s="508"/>
      <c r="GI532" s="508"/>
      <c r="GJ532" s="508"/>
      <c r="GK532" s="508"/>
      <c r="GL532" s="508"/>
      <c r="GM532" s="508"/>
      <c r="GN532" s="508"/>
      <c r="GO532" s="508"/>
      <c r="GP532" s="508"/>
      <c r="GQ532" s="508"/>
      <c r="GR532" s="508"/>
      <c r="GS532" s="508"/>
      <c r="GT532" s="508"/>
      <c r="GU532" s="508"/>
      <c r="GV532" s="508"/>
      <c r="GW532" s="508"/>
      <c r="GX532" s="508"/>
      <c r="GY532" s="508"/>
      <c r="GZ532" s="508"/>
      <c r="HA532" s="508"/>
      <c r="HB532" s="508"/>
      <c r="HC532" s="508"/>
      <c r="HD532" s="508"/>
      <c r="HE532" s="508"/>
      <c r="HF532" s="508"/>
      <c r="HG532" s="508"/>
      <c r="HH532" s="508"/>
      <c r="HI532" s="508"/>
      <c r="HJ532" s="508"/>
      <c r="HK532" s="508"/>
    </row>
    <row r="533" spans="1:219" s="507" customFormat="1" x14ac:dyDescent="0.25">
      <c r="A533" s="508"/>
      <c r="B533" s="508"/>
      <c r="C533" s="508"/>
      <c r="D533" s="508"/>
      <c r="E533" s="798"/>
      <c r="F533" s="508"/>
      <c r="G533" s="508"/>
      <c r="H533" s="508"/>
      <c r="I533" s="512"/>
      <c r="J533" s="508"/>
      <c r="K533" s="508"/>
      <c r="L533" s="508"/>
      <c r="M533" s="508"/>
      <c r="N533" s="508"/>
      <c r="O533" s="508"/>
      <c r="P533" s="508"/>
      <c r="Q533" s="508"/>
      <c r="R533" s="513"/>
      <c r="S533" s="513"/>
      <c r="T533" s="513"/>
      <c r="U533" s="504"/>
      <c r="X533" s="506"/>
      <c r="AT533" s="508"/>
      <c r="AU533" s="508"/>
      <c r="AV533" s="508"/>
      <c r="AW533" s="508"/>
      <c r="AX533" s="508"/>
      <c r="AY533" s="508"/>
      <c r="AZ533" s="508"/>
      <c r="BA533" s="508"/>
      <c r="BB533" s="508"/>
      <c r="BC533" s="508"/>
      <c r="BD533" s="508"/>
      <c r="BE533" s="508"/>
      <c r="BF533" s="508"/>
      <c r="BG533" s="508"/>
      <c r="BH533" s="508"/>
      <c r="BI533" s="508"/>
      <c r="BJ533" s="508"/>
      <c r="BK533" s="508"/>
      <c r="BL533" s="508"/>
      <c r="BM533" s="508"/>
      <c r="BN533" s="508"/>
      <c r="BO533" s="508"/>
      <c r="BP533" s="508"/>
      <c r="BQ533" s="508"/>
      <c r="BR533" s="508"/>
      <c r="BS533" s="508"/>
      <c r="BT533" s="508"/>
      <c r="BU533" s="508"/>
      <c r="BV533" s="508"/>
      <c r="BW533" s="508"/>
      <c r="BX533" s="508"/>
      <c r="BY533" s="508"/>
      <c r="BZ533" s="508"/>
      <c r="CA533" s="508"/>
      <c r="CB533" s="508"/>
      <c r="CC533" s="508"/>
      <c r="CD533" s="508"/>
      <c r="CE533" s="508"/>
      <c r="CF533" s="508"/>
      <c r="CG533" s="508"/>
      <c r="CH533" s="508"/>
      <c r="CI533" s="508"/>
      <c r="CJ533" s="508"/>
      <c r="CK533" s="508"/>
      <c r="CL533" s="508"/>
      <c r="CM533" s="508"/>
      <c r="CN533" s="508"/>
      <c r="CO533" s="508"/>
      <c r="CP533" s="508"/>
      <c r="CQ533" s="508"/>
      <c r="CR533" s="508"/>
      <c r="CS533" s="508"/>
      <c r="CT533" s="508"/>
      <c r="CU533" s="508"/>
      <c r="CV533" s="508"/>
      <c r="CW533" s="508"/>
      <c r="CX533" s="508"/>
      <c r="CY533" s="508"/>
      <c r="CZ533" s="508"/>
      <c r="DA533" s="508"/>
      <c r="DB533" s="508"/>
      <c r="DC533" s="508"/>
      <c r="DD533" s="508"/>
      <c r="DE533" s="508"/>
      <c r="DF533" s="508"/>
      <c r="DG533" s="508"/>
      <c r="DH533" s="508"/>
      <c r="DI533" s="508"/>
      <c r="DJ533" s="508"/>
      <c r="DK533" s="508"/>
      <c r="DL533" s="508"/>
      <c r="DM533" s="508"/>
      <c r="DN533" s="508"/>
      <c r="DO533" s="508"/>
      <c r="DP533" s="508"/>
      <c r="DQ533" s="508"/>
      <c r="DR533" s="508"/>
      <c r="DS533" s="508"/>
      <c r="DT533" s="508"/>
      <c r="DU533" s="508"/>
      <c r="DV533" s="508"/>
      <c r="DW533" s="508"/>
      <c r="DX533" s="508"/>
      <c r="DY533" s="508"/>
      <c r="DZ533" s="508"/>
      <c r="EA533" s="508"/>
      <c r="EB533" s="508"/>
      <c r="EC533" s="508"/>
      <c r="ED533" s="508"/>
      <c r="EE533" s="508"/>
      <c r="EF533" s="508"/>
      <c r="EG533" s="508"/>
      <c r="EH533" s="508"/>
      <c r="EI533" s="508"/>
      <c r="EJ533" s="508"/>
      <c r="EK533" s="508"/>
      <c r="EL533" s="508"/>
      <c r="EM533" s="508"/>
      <c r="EN533" s="508"/>
      <c r="EO533" s="508"/>
      <c r="EP533" s="508"/>
      <c r="EQ533" s="508"/>
      <c r="ER533" s="508"/>
      <c r="ES533" s="508"/>
      <c r="ET533" s="508"/>
      <c r="EU533" s="508"/>
      <c r="EV533" s="508"/>
      <c r="EW533" s="508"/>
      <c r="EX533" s="508"/>
      <c r="EY533" s="508"/>
      <c r="EZ533" s="508"/>
      <c r="FA533" s="508"/>
      <c r="FB533" s="508"/>
      <c r="FC533" s="508"/>
      <c r="FD533" s="508"/>
      <c r="FE533" s="508"/>
      <c r="FF533" s="508"/>
      <c r="FG533" s="508"/>
      <c r="FH533" s="508"/>
      <c r="FI533" s="508"/>
      <c r="FJ533" s="508"/>
      <c r="FK533" s="508"/>
      <c r="FL533" s="508"/>
      <c r="FM533" s="508"/>
      <c r="FN533" s="508"/>
      <c r="FO533" s="508"/>
      <c r="FP533" s="508"/>
      <c r="FQ533" s="508"/>
      <c r="FR533" s="508"/>
      <c r="FS533" s="508"/>
      <c r="FT533" s="508"/>
      <c r="FU533" s="508"/>
      <c r="FV533" s="508"/>
      <c r="FW533" s="508"/>
      <c r="FX533" s="508"/>
      <c r="FY533" s="508"/>
      <c r="FZ533" s="508"/>
      <c r="GA533" s="508"/>
      <c r="GB533" s="508"/>
      <c r="GC533" s="508"/>
      <c r="GD533" s="508"/>
      <c r="GE533" s="508"/>
      <c r="GF533" s="508"/>
      <c r="GG533" s="508"/>
      <c r="GH533" s="508"/>
      <c r="GI533" s="508"/>
      <c r="GJ533" s="508"/>
      <c r="GK533" s="508"/>
      <c r="GL533" s="508"/>
      <c r="GM533" s="508"/>
      <c r="GN533" s="508"/>
      <c r="GO533" s="508"/>
      <c r="GP533" s="508"/>
      <c r="GQ533" s="508"/>
      <c r="GR533" s="508"/>
      <c r="GS533" s="508"/>
      <c r="GT533" s="508"/>
      <c r="GU533" s="508"/>
      <c r="GV533" s="508"/>
      <c r="GW533" s="508"/>
      <c r="GX533" s="508"/>
      <c r="GY533" s="508"/>
      <c r="GZ533" s="508"/>
      <c r="HA533" s="508"/>
      <c r="HB533" s="508"/>
      <c r="HC533" s="508"/>
      <c r="HD533" s="508"/>
      <c r="HE533" s="508"/>
      <c r="HF533" s="508"/>
      <c r="HG533" s="508"/>
      <c r="HH533" s="508"/>
      <c r="HI533" s="508"/>
      <c r="HJ533" s="508"/>
      <c r="HK533" s="508"/>
    </row>
    <row r="534" spans="1:219" s="507" customFormat="1" x14ac:dyDescent="0.25">
      <c r="A534" s="508"/>
      <c r="B534" s="508"/>
      <c r="C534" s="508"/>
      <c r="D534" s="508"/>
      <c r="E534" s="798"/>
      <c r="F534" s="508"/>
      <c r="G534" s="508"/>
      <c r="H534" s="508"/>
      <c r="I534" s="512"/>
      <c r="J534" s="508"/>
      <c r="K534" s="508"/>
      <c r="L534" s="508"/>
      <c r="M534" s="508"/>
      <c r="N534" s="508"/>
      <c r="O534" s="508"/>
      <c r="P534" s="508"/>
      <c r="Q534" s="508"/>
      <c r="R534" s="513"/>
      <c r="S534" s="513"/>
      <c r="T534" s="513"/>
      <c r="U534" s="504"/>
      <c r="X534" s="506"/>
      <c r="AT534" s="508"/>
      <c r="AU534" s="508"/>
      <c r="AV534" s="508"/>
      <c r="AW534" s="508"/>
      <c r="AX534" s="508"/>
      <c r="AY534" s="508"/>
      <c r="AZ534" s="508"/>
      <c r="BA534" s="508"/>
      <c r="BB534" s="508"/>
      <c r="BC534" s="508"/>
      <c r="BD534" s="508"/>
      <c r="BE534" s="508"/>
      <c r="BF534" s="508"/>
      <c r="BG534" s="508"/>
      <c r="BH534" s="508"/>
      <c r="BI534" s="508"/>
      <c r="BJ534" s="508"/>
      <c r="BK534" s="508"/>
      <c r="BL534" s="508"/>
      <c r="BM534" s="508"/>
      <c r="BN534" s="508"/>
      <c r="BO534" s="508"/>
      <c r="BP534" s="508"/>
      <c r="BQ534" s="508"/>
      <c r="BR534" s="508"/>
      <c r="BS534" s="508"/>
      <c r="BT534" s="508"/>
      <c r="BU534" s="508"/>
      <c r="BV534" s="508"/>
      <c r="BW534" s="508"/>
      <c r="BX534" s="508"/>
      <c r="BY534" s="508"/>
      <c r="BZ534" s="508"/>
      <c r="CA534" s="508"/>
      <c r="CB534" s="508"/>
      <c r="CC534" s="508"/>
      <c r="CD534" s="508"/>
      <c r="CE534" s="508"/>
      <c r="CF534" s="508"/>
      <c r="CG534" s="508"/>
      <c r="CH534" s="508"/>
      <c r="CI534" s="508"/>
      <c r="CJ534" s="508"/>
      <c r="CK534" s="508"/>
      <c r="CL534" s="508"/>
      <c r="CM534" s="508"/>
      <c r="CN534" s="508"/>
      <c r="CO534" s="508"/>
      <c r="CP534" s="508"/>
      <c r="CQ534" s="508"/>
      <c r="CR534" s="508"/>
      <c r="CS534" s="508"/>
      <c r="CT534" s="508"/>
      <c r="CU534" s="508"/>
      <c r="CV534" s="508"/>
      <c r="CW534" s="508"/>
      <c r="CX534" s="508"/>
      <c r="CY534" s="508"/>
      <c r="CZ534" s="508"/>
      <c r="DA534" s="508"/>
      <c r="DB534" s="508"/>
      <c r="DC534" s="508"/>
      <c r="DD534" s="508"/>
      <c r="DE534" s="508"/>
      <c r="DF534" s="508"/>
      <c r="DG534" s="508"/>
      <c r="DH534" s="508"/>
      <c r="DI534" s="508"/>
      <c r="DJ534" s="508"/>
      <c r="DK534" s="508"/>
      <c r="DL534" s="508"/>
      <c r="DM534" s="508"/>
      <c r="DN534" s="508"/>
      <c r="DO534" s="508"/>
      <c r="DP534" s="508"/>
      <c r="DQ534" s="508"/>
      <c r="DR534" s="508"/>
      <c r="DS534" s="508"/>
      <c r="DT534" s="508"/>
      <c r="DU534" s="508"/>
      <c r="DV534" s="508"/>
      <c r="DW534" s="508"/>
      <c r="DX534" s="508"/>
      <c r="DY534" s="508"/>
      <c r="DZ534" s="508"/>
      <c r="EA534" s="508"/>
      <c r="EB534" s="508"/>
      <c r="EC534" s="508"/>
      <c r="ED534" s="508"/>
      <c r="EE534" s="508"/>
      <c r="EF534" s="508"/>
      <c r="EG534" s="508"/>
      <c r="EH534" s="508"/>
      <c r="EI534" s="508"/>
      <c r="EJ534" s="508"/>
      <c r="EK534" s="508"/>
      <c r="EL534" s="508"/>
      <c r="EM534" s="508"/>
      <c r="EN534" s="508"/>
      <c r="EO534" s="508"/>
      <c r="EP534" s="508"/>
      <c r="EQ534" s="508"/>
      <c r="ER534" s="508"/>
      <c r="ES534" s="508"/>
      <c r="ET534" s="508"/>
      <c r="EU534" s="508"/>
      <c r="EV534" s="508"/>
      <c r="EW534" s="508"/>
      <c r="EX534" s="508"/>
      <c r="EY534" s="508"/>
      <c r="EZ534" s="508"/>
      <c r="FA534" s="508"/>
      <c r="FB534" s="508"/>
      <c r="FC534" s="508"/>
      <c r="FD534" s="508"/>
      <c r="FE534" s="508"/>
      <c r="FF534" s="508"/>
      <c r="FG534" s="508"/>
      <c r="FH534" s="508"/>
      <c r="FI534" s="508"/>
      <c r="FJ534" s="508"/>
      <c r="FK534" s="508"/>
      <c r="FL534" s="508"/>
      <c r="FM534" s="508"/>
      <c r="FN534" s="508"/>
      <c r="FO534" s="508"/>
      <c r="FP534" s="508"/>
      <c r="FQ534" s="508"/>
      <c r="FR534" s="508"/>
      <c r="FS534" s="508"/>
      <c r="FT534" s="508"/>
      <c r="FU534" s="508"/>
      <c r="FV534" s="508"/>
      <c r="FW534" s="508"/>
      <c r="FX534" s="508"/>
      <c r="FY534" s="508"/>
      <c r="FZ534" s="508"/>
      <c r="GA534" s="508"/>
      <c r="GB534" s="508"/>
      <c r="GC534" s="508"/>
      <c r="GD534" s="508"/>
      <c r="GE534" s="508"/>
      <c r="GF534" s="508"/>
      <c r="GG534" s="508"/>
      <c r="GH534" s="508"/>
      <c r="GI534" s="508"/>
      <c r="GJ534" s="508"/>
      <c r="GK534" s="508"/>
      <c r="GL534" s="508"/>
      <c r="GM534" s="508"/>
      <c r="GN534" s="508"/>
      <c r="GO534" s="508"/>
      <c r="GP534" s="508"/>
      <c r="GQ534" s="508"/>
      <c r="GR534" s="508"/>
      <c r="GS534" s="508"/>
      <c r="GT534" s="508"/>
      <c r="GU534" s="508"/>
      <c r="GV534" s="508"/>
      <c r="GW534" s="508"/>
      <c r="GX534" s="508"/>
      <c r="GY534" s="508"/>
      <c r="GZ534" s="508"/>
      <c r="HA534" s="508"/>
      <c r="HB534" s="508"/>
      <c r="HC534" s="508"/>
      <c r="HD534" s="508"/>
      <c r="HE534" s="508"/>
      <c r="HF534" s="508"/>
      <c r="HG534" s="508"/>
      <c r="HH534" s="508"/>
      <c r="HI534" s="508"/>
      <c r="HJ534" s="508"/>
      <c r="HK534" s="508"/>
    </row>
    <row r="535" spans="1:219" s="507" customFormat="1" x14ac:dyDescent="0.25">
      <c r="A535" s="508"/>
      <c r="B535" s="508"/>
      <c r="C535" s="508"/>
      <c r="D535" s="508"/>
      <c r="E535" s="798"/>
      <c r="F535" s="508"/>
      <c r="G535" s="508"/>
      <c r="H535" s="508"/>
      <c r="I535" s="512"/>
      <c r="J535" s="508"/>
      <c r="K535" s="508"/>
      <c r="L535" s="508"/>
      <c r="M535" s="508"/>
      <c r="N535" s="508"/>
      <c r="O535" s="508"/>
      <c r="P535" s="508"/>
      <c r="Q535" s="508"/>
      <c r="R535" s="513"/>
      <c r="S535" s="513"/>
      <c r="T535" s="513"/>
      <c r="U535" s="504"/>
      <c r="X535" s="506"/>
      <c r="AT535" s="508"/>
      <c r="AU535" s="508"/>
      <c r="AV535" s="508"/>
      <c r="AW535" s="508"/>
      <c r="AX535" s="508"/>
      <c r="AY535" s="508"/>
      <c r="AZ535" s="508"/>
      <c r="BA535" s="508"/>
      <c r="BB535" s="508"/>
      <c r="BC535" s="508"/>
      <c r="BD535" s="508"/>
      <c r="BE535" s="508"/>
      <c r="BF535" s="508"/>
      <c r="BG535" s="508"/>
      <c r="BH535" s="508"/>
      <c r="BI535" s="508"/>
      <c r="BJ535" s="508"/>
      <c r="BK535" s="508"/>
      <c r="BL535" s="508"/>
      <c r="BM535" s="508"/>
      <c r="BN535" s="508"/>
      <c r="BO535" s="508"/>
      <c r="BP535" s="508"/>
      <c r="BQ535" s="508"/>
      <c r="BR535" s="508"/>
      <c r="BS535" s="508"/>
      <c r="BT535" s="508"/>
      <c r="BU535" s="508"/>
      <c r="BV535" s="508"/>
      <c r="BW535" s="508"/>
      <c r="BX535" s="508"/>
      <c r="BY535" s="508"/>
      <c r="BZ535" s="508"/>
      <c r="CA535" s="508"/>
      <c r="CB535" s="508"/>
      <c r="CC535" s="508"/>
      <c r="CD535" s="508"/>
      <c r="CE535" s="508"/>
      <c r="CF535" s="508"/>
      <c r="CG535" s="508"/>
      <c r="CH535" s="508"/>
      <c r="CI535" s="508"/>
      <c r="CJ535" s="508"/>
      <c r="CK535" s="508"/>
      <c r="CL535" s="508"/>
      <c r="CM535" s="508"/>
      <c r="CN535" s="508"/>
      <c r="CO535" s="508"/>
      <c r="CP535" s="508"/>
      <c r="CQ535" s="508"/>
      <c r="CR535" s="508"/>
      <c r="CS535" s="508"/>
      <c r="CT535" s="508"/>
      <c r="CU535" s="508"/>
      <c r="CV535" s="508"/>
      <c r="CW535" s="508"/>
      <c r="CX535" s="508"/>
      <c r="CY535" s="508"/>
      <c r="CZ535" s="508"/>
      <c r="DA535" s="508"/>
      <c r="DB535" s="508"/>
      <c r="DC535" s="508"/>
      <c r="DD535" s="508"/>
      <c r="DE535" s="508"/>
      <c r="DF535" s="508"/>
      <c r="DG535" s="508"/>
      <c r="DH535" s="508"/>
      <c r="DI535" s="508"/>
      <c r="DJ535" s="508"/>
      <c r="DK535" s="508"/>
      <c r="DL535" s="508"/>
      <c r="DM535" s="508"/>
      <c r="DN535" s="508"/>
      <c r="DO535" s="508"/>
      <c r="DP535" s="508"/>
      <c r="DQ535" s="508"/>
      <c r="DR535" s="508"/>
      <c r="DS535" s="508"/>
      <c r="DT535" s="508"/>
      <c r="DU535" s="508"/>
      <c r="DV535" s="508"/>
      <c r="DW535" s="508"/>
      <c r="DX535" s="508"/>
      <c r="DY535" s="508"/>
      <c r="DZ535" s="508"/>
      <c r="EA535" s="508"/>
      <c r="EB535" s="508"/>
      <c r="EC535" s="508"/>
      <c r="ED535" s="508"/>
      <c r="EE535" s="508"/>
      <c r="EF535" s="508"/>
      <c r="EG535" s="508"/>
      <c r="EH535" s="508"/>
      <c r="EI535" s="508"/>
      <c r="EJ535" s="508"/>
      <c r="EK535" s="508"/>
      <c r="EL535" s="508"/>
      <c r="EM535" s="508"/>
      <c r="EN535" s="508"/>
      <c r="EO535" s="508"/>
      <c r="EP535" s="508"/>
      <c r="EQ535" s="508"/>
      <c r="ER535" s="508"/>
      <c r="ES535" s="508"/>
      <c r="ET535" s="508"/>
      <c r="EU535" s="508"/>
      <c r="EV535" s="508"/>
      <c r="EW535" s="508"/>
      <c r="EX535" s="508"/>
      <c r="EY535" s="508"/>
      <c r="EZ535" s="508"/>
      <c r="FA535" s="508"/>
      <c r="FB535" s="508"/>
      <c r="FC535" s="508"/>
      <c r="FD535" s="508"/>
      <c r="FE535" s="508"/>
      <c r="FF535" s="508"/>
      <c r="FG535" s="508"/>
      <c r="FH535" s="508"/>
      <c r="FI535" s="508"/>
      <c r="FJ535" s="508"/>
      <c r="FK535" s="508"/>
      <c r="FL535" s="508"/>
      <c r="FM535" s="508"/>
      <c r="FN535" s="508"/>
      <c r="FO535" s="508"/>
      <c r="FP535" s="508"/>
      <c r="FQ535" s="508"/>
      <c r="FR535" s="508"/>
      <c r="FS535" s="508"/>
      <c r="FT535" s="508"/>
      <c r="FU535" s="508"/>
      <c r="FV535" s="508"/>
      <c r="FW535" s="508"/>
      <c r="FX535" s="508"/>
      <c r="FY535" s="508"/>
      <c r="FZ535" s="508"/>
      <c r="GA535" s="508"/>
      <c r="GB535" s="508"/>
      <c r="GC535" s="508"/>
      <c r="GD535" s="508"/>
      <c r="GE535" s="508"/>
      <c r="GF535" s="508"/>
      <c r="GG535" s="508"/>
      <c r="GH535" s="508"/>
      <c r="GI535" s="508"/>
      <c r="GJ535" s="508"/>
      <c r="GK535" s="508"/>
      <c r="GL535" s="508"/>
      <c r="GM535" s="508"/>
      <c r="GN535" s="508"/>
      <c r="GO535" s="508"/>
      <c r="GP535" s="508"/>
      <c r="GQ535" s="508"/>
      <c r="GR535" s="508"/>
      <c r="GS535" s="508"/>
      <c r="GT535" s="508"/>
      <c r="GU535" s="508"/>
      <c r="GV535" s="508"/>
      <c r="GW535" s="508"/>
      <c r="GX535" s="508"/>
      <c r="GY535" s="508"/>
      <c r="GZ535" s="508"/>
      <c r="HA535" s="508"/>
      <c r="HB535" s="508"/>
      <c r="HC535" s="508"/>
      <c r="HD535" s="508"/>
      <c r="HE535" s="508"/>
      <c r="HF535" s="508"/>
      <c r="HG535" s="508"/>
      <c r="HH535" s="508"/>
      <c r="HI535" s="508"/>
      <c r="HJ535" s="508"/>
      <c r="HK535" s="508"/>
    </row>
    <row r="536" spans="1:219" s="507" customFormat="1" x14ac:dyDescent="0.25">
      <c r="A536" s="508"/>
      <c r="B536" s="508"/>
      <c r="C536" s="508"/>
      <c r="D536" s="508"/>
      <c r="E536" s="798"/>
      <c r="F536" s="508"/>
      <c r="G536" s="508"/>
      <c r="H536" s="508"/>
      <c r="I536" s="512"/>
      <c r="J536" s="508"/>
      <c r="K536" s="508"/>
      <c r="L536" s="508"/>
      <c r="M536" s="508"/>
      <c r="N536" s="508"/>
      <c r="O536" s="508"/>
      <c r="P536" s="508"/>
      <c r="Q536" s="508"/>
      <c r="R536" s="513"/>
      <c r="S536" s="513"/>
      <c r="T536" s="513"/>
      <c r="U536" s="504"/>
      <c r="X536" s="506"/>
      <c r="AT536" s="508"/>
      <c r="AU536" s="508"/>
      <c r="AV536" s="508"/>
      <c r="AW536" s="508"/>
      <c r="AX536" s="508"/>
      <c r="AY536" s="508"/>
      <c r="AZ536" s="508"/>
      <c r="BA536" s="508"/>
      <c r="BB536" s="508"/>
      <c r="BC536" s="508"/>
      <c r="BD536" s="508"/>
      <c r="BE536" s="508"/>
      <c r="BF536" s="508"/>
      <c r="BG536" s="508"/>
      <c r="BH536" s="508"/>
      <c r="BI536" s="508"/>
      <c r="BJ536" s="508"/>
      <c r="BK536" s="508"/>
      <c r="BL536" s="508"/>
      <c r="BM536" s="508"/>
      <c r="BN536" s="508"/>
      <c r="BO536" s="508"/>
      <c r="BP536" s="508"/>
      <c r="BQ536" s="508"/>
      <c r="BR536" s="508"/>
      <c r="BS536" s="508"/>
      <c r="BT536" s="508"/>
      <c r="BU536" s="508"/>
      <c r="BV536" s="508"/>
      <c r="BW536" s="508"/>
      <c r="BX536" s="508"/>
      <c r="BY536" s="508"/>
      <c r="BZ536" s="508"/>
      <c r="CA536" s="508"/>
      <c r="CB536" s="508"/>
      <c r="CC536" s="508"/>
      <c r="CD536" s="508"/>
      <c r="CE536" s="508"/>
      <c r="CF536" s="508"/>
      <c r="CG536" s="508"/>
      <c r="CH536" s="508"/>
      <c r="CI536" s="508"/>
      <c r="CJ536" s="508"/>
      <c r="CK536" s="508"/>
      <c r="CL536" s="508"/>
      <c r="CM536" s="508"/>
      <c r="CN536" s="508"/>
      <c r="CO536" s="508"/>
      <c r="CP536" s="508"/>
      <c r="CQ536" s="508"/>
      <c r="CR536" s="508"/>
      <c r="CS536" s="508"/>
      <c r="CT536" s="508"/>
      <c r="CU536" s="508"/>
      <c r="CV536" s="508"/>
      <c r="CW536" s="508"/>
      <c r="CX536" s="508"/>
      <c r="CY536" s="508"/>
      <c r="CZ536" s="508"/>
      <c r="DA536" s="508"/>
      <c r="DB536" s="508"/>
      <c r="DC536" s="508"/>
      <c r="DD536" s="508"/>
      <c r="DE536" s="508"/>
      <c r="DF536" s="508"/>
      <c r="DG536" s="508"/>
      <c r="DH536" s="508"/>
      <c r="DI536" s="508"/>
      <c r="DJ536" s="508"/>
      <c r="DK536" s="508"/>
      <c r="DL536" s="508"/>
      <c r="DM536" s="508"/>
      <c r="DN536" s="508"/>
      <c r="DO536" s="508"/>
      <c r="DP536" s="508"/>
      <c r="DQ536" s="508"/>
      <c r="DR536" s="508"/>
      <c r="DS536" s="508"/>
      <c r="DT536" s="508"/>
      <c r="DU536" s="508"/>
      <c r="DV536" s="508"/>
      <c r="DW536" s="508"/>
      <c r="DX536" s="508"/>
      <c r="DY536" s="508"/>
      <c r="DZ536" s="508"/>
      <c r="EA536" s="508"/>
      <c r="EB536" s="508"/>
      <c r="EC536" s="508"/>
      <c r="ED536" s="508"/>
      <c r="EE536" s="508"/>
      <c r="EF536" s="508"/>
      <c r="EG536" s="508"/>
      <c r="EH536" s="508"/>
      <c r="EI536" s="508"/>
      <c r="EJ536" s="508"/>
      <c r="EK536" s="508"/>
      <c r="EL536" s="508"/>
      <c r="EM536" s="508"/>
      <c r="EN536" s="508"/>
      <c r="EO536" s="508"/>
      <c r="EP536" s="508"/>
      <c r="EQ536" s="508"/>
      <c r="ER536" s="508"/>
      <c r="ES536" s="508"/>
      <c r="ET536" s="508"/>
      <c r="EU536" s="508"/>
      <c r="EV536" s="508"/>
      <c r="EW536" s="508"/>
      <c r="EX536" s="508"/>
      <c r="EY536" s="508"/>
      <c r="EZ536" s="508"/>
      <c r="FA536" s="508"/>
      <c r="FB536" s="508"/>
      <c r="FC536" s="508"/>
      <c r="FD536" s="508"/>
      <c r="FE536" s="508"/>
      <c r="FF536" s="508"/>
      <c r="FG536" s="508"/>
      <c r="FH536" s="508"/>
      <c r="FI536" s="508"/>
      <c r="FJ536" s="508"/>
      <c r="FK536" s="508"/>
      <c r="FL536" s="508"/>
      <c r="FM536" s="508"/>
      <c r="FN536" s="508"/>
      <c r="FO536" s="508"/>
      <c r="FP536" s="508"/>
      <c r="FQ536" s="508"/>
      <c r="FR536" s="508"/>
      <c r="FS536" s="508"/>
      <c r="FT536" s="508"/>
      <c r="FU536" s="508"/>
      <c r="FV536" s="508"/>
      <c r="FW536" s="508"/>
      <c r="FX536" s="508"/>
      <c r="FY536" s="508"/>
      <c r="FZ536" s="508"/>
      <c r="GA536" s="508"/>
      <c r="GB536" s="508"/>
      <c r="GC536" s="508"/>
      <c r="GD536" s="508"/>
      <c r="GE536" s="508"/>
      <c r="GF536" s="508"/>
      <c r="GG536" s="508"/>
      <c r="GH536" s="508"/>
      <c r="GI536" s="508"/>
      <c r="GJ536" s="508"/>
      <c r="GK536" s="508"/>
      <c r="GL536" s="508"/>
      <c r="GM536" s="508"/>
      <c r="GN536" s="508"/>
      <c r="GO536" s="508"/>
      <c r="GP536" s="508"/>
      <c r="GQ536" s="508"/>
      <c r="GR536" s="508"/>
      <c r="GS536" s="508"/>
      <c r="GT536" s="508"/>
      <c r="GU536" s="508"/>
      <c r="GV536" s="508"/>
      <c r="GW536" s="508"/>
      <c r="GX536" s="508"/>
      <c r="GY536" s="508"/>
      <c r="GZ536" s="508"/>
      <c r="HA536" s="508"/>
      <c r="HB536" s="508"/>
      <c r="HC536" s="508"/>
      <c r="HD536" s="508"/>
      <c r="HE536" s="508"/>
      <c r="HF536" s="508"/>
      <c r="HG536" s="508"/>
      <c r="HH536" s="508"/>
      <c r="HI536" s="508"/>
      <c r="HJ536" s="508"/>
      <c r="HK536" s="508"/>
    </row>
    <row r="537" spans="1:219" s="507" customFormat="1" x14ac:dyDescent="0.25">
      <c r="A537" s="508"/>
      <c r="B537" s="508"/>
      <c r="C537" s="508"/>
      <c r="D537" s="508"/>
      <c r="E537" s="798"/>
      <c r="F537" s="508"/>
      <c r="G537" s="508"/>
      <c r="H537" s="508"/>
      <c r="I537" s="512"/>
      <c r="J537" s="508"/>
      <c r="K537" s="508"/>
      <c r="L537" s="508"/>
      <c r="M537" s="508"/>
      <c r="N537" s="508"/>
      <c r="O537" s="508"/>
      <c r="P537" s="508"/>
      <c r="Q537" s="508"/>
      <c r="R537" s="513"/>
      <c r="S537" s="513"/>
      <c r="T537" s="513"/>
      <c r="U537" s="504"/>
      <c r="X537" s="506"/>
      <c r="AT537" s="508"/>
      <c r="AU537" s="508"/>
      <c r="AV537" s="508"/>
      <c r="AW537" s="508"/>
      <c r="AX537" s="508"/>
      <c r="AY537" s="508"/>
      <c r="AZ537" s="508"/>
      <c r="BA537" s="508"/>
      <c r="BB537" s="508"/>
      <c r="BC537" s="508"/>
      <c r="BD537" s="508"/>
      <c r="BE537" s="508"/>
      <c r="BF537" s="508"/>
      <c r="BG537" s="508"/>
      <c r="BH537" s="508"/>
      <c r="BI537" s="508"/>
      <c r="BJ537" s="508"/>
      <c r="BK537" s="508"/>
      <c r="BL537" s="508"/>
      <c r="BM537" s="508"/>
      <c r="BN537" s="508"/>
      <c r="BO537" s="508"/>
      <c r="BP537" s="508"/>
      <c r="BQ537" s="508"/>
      <c r="BR537" s="508"/>
      <c r="BS537" s="508"/>
      <c r="BT537" s="508"/>
      <c r="BU537" s="508"/>
      <c r="BV537" s="508"/>
      <c r="BW537" s="508"/>
      <c r="BX537" s="508"/>
      <c r="BY537" s="508"/>
      <c r="BZ537" s="508"/>
      <c r="CA537" s="508"/>
      <c r="CB537" s="508"/>
      <c r="CC537" s="508"/>
      <c r="CD537" s="508"/>
      <c r="CE537" s="508"/>
      <c r="CF537" s="508"/>
      <c r="CG537" s="508"/>
      <c r="CH537" s="508"/>
      <c r="CI537" s="508"/>
      <c r="CJ537" s="508"/>
      <c r="CK537" s="508"/>
      <c r="CL537" s="508"/>
      <c r="CM537" s="508"/>
      <c r="CN537" s="508"/>
      <c r="CO537" s="508"/>
      <c r="CP537" s="508"/>
      <c r="CQ537" s="508"/>
      <c r="CR537" s="508"/>
      <c r="CS537" s="508"/>
      <c r="CT537" s="508"/>
      <c r="CU537" s="508"/>
      <c r="CV537" s="508"/>
      <c r="CW537" s="508"/>
      <c r="CX537" s="508"/>
      <c r="CY537" s="508"/>
      <c r="CZ537" s="508"/>
      <c r="DA537" s="508"/>
      <c r="DB537" s="508"/>
      <c r="DC537" s="508"/>
      <c r="DD537" s="508"/>
      <c r="DE537" s="508"/>
      <c r="DF537" s="508"/>
      <c r="DG537" s="508"/>
      <c r="DH537" s="508"/>
      <c r="DI537" s="508"/>
      <c r="DJ537" s="508"/>
      <c r="DK537" s="508"/>
      <c r="DL537" s="508"/>
      <c r="DM537" s="508"/>
      <c r="DN537" s="508"/>
      <c r="DO537" s="508"/>
      <c r="DP537" s="508"/>
      <c r="DQ537" s="508"/>
      <c r="DR537" s="508"/>
      <c r="DS537" s="508"/>
      <c r="DT537" s="508"/>
      <c r="DU537" s="508"/>
      <c r="DV537" s="508"/>
      <c r="DW537" s="508"/>
      <c r="DX537" s="508"/>
      <c r="DY537" s="508"/>
      <c r="DZ537" s="508"/>
      <c r="EA537" s="508"/>
      <c r="EB537" s="508"/>
      <c r="EC537" s="508"/>
      <c r="ED537" s="508"/>
      <c r="EE537" s="508"/>
      <c r="EF537" s="508"/>
      <c r="EG537" s="508"/>
      <c r="EH537" s="508"/>
      <c r="EI537" s="508"/>
      <c r="EJ537" s="508"/>
      <c r="EK537" s="508"/>
      <c r="EL537" s="508"/>
      <c r="EM537" s="508"/>
      <c r="EN537" s="508"/>
      <c r="EO537" s="508"/>
      <c r="EP537" s="508"/>
      <c r="EQ537" s="508"/>
      <c r="ER537" s="508"/>
      <c r="ES537" s="508"/>
      <c r="ET537" s="508"/>
      <c r="EU537" s="508"/>
      <c r="EV537" s="508"/>
      <c r="EW537" s="508"/>
      <c r="EX537" s="508"/>
      <c r="EY537" s="508"/>
      <c r="EZ537" s="508"/>
      <c r="FA537" s="508"/>
      <c r="FB537" s="508"/>
      <c r="FC537" s="508"/>
      <c r="FD537" s="508"/>
      <c r="FE537" s="508"/>
      <c r="FF537" s="508"/>
      <c r="FG537" s="508"/>
      <c r="FH537" s="508"/>
      <c r="FI537" s="508"/>
      <c r="FJ537" s="508"/>
      <c r="FK537" s="508"/>
      <c r="FL537" s="508"/>
      <c r="FM537" s="508"/>
      <c r="FN537" s="508"/>
      <c r="FO537" s="508"/>
      <c r="FP537" s="508"/>
      <c r="FQ537" s="508"/>
      <c r="FR537" s="508"/>
      <c r="FS537" s="508"/>
      <c r="FT537" s="508"/>
      <c r="FU537" s="508"/>
      <c r="FV537" s="508"/>
      <c r="FW537" s="508"/>
      <c r="FX537" s="508"/>
      <c r="FY537" s="508"/>
      <c r="FZ537" s="508"/>
      <c r="GA537" s="508"/>
      <c r="GB537" s="508"/>
      <c r="GC537" s="508"/>
      <c r="GD537" s="508"/>
      <c r="GE537" s="508"/>
      <c r="GF537" s="508"/>
      <c r="GG537" s="508"/>
      <c r="GH537" s="508"/>
      <c r="GI537" s="508"/>
      <c r="GJ537" s="508"/>
      <c r="GK537" s="508"/>
      <c r="GL537" s="508"/>
      <c r="GM537" s="508"/>
      <c r="GN537" s="508"/>
      <c r="GO537" s="508"/>
      <c r="GP537" s="508"/>
      <c r="GQ537" s="508"/>
      <c r="GR537" s="508"/>
      <c r="GS537" s="508"/>
      <c r="GT537" s="508"/>
      <c r="GU537" s="508"/>
      <c r="GV537" s="508"/>
      <c r="GW537" s="508"/>
      <c r="GX537" s="508"/>
      <c r="GY537" s="508"/>
      <c r="GZ537" s="508"/>
      <c r="HA537" s="508"/>
      <c r="HB537" s="508"/>
      <c r="HC537" s="508"/>
      <c r="HD537" s="508"/>
      <c r="HE537" s="508"/>
      <c r="HF537" s="508"/>
      <c r="HG537" s="508"/>
      <c r="HH537" s="508"/>
      <c r="HI537" s="508"/>
      <c r="HJ537" s="508"/>
      <c r="HK537" s="508"/>
    </row>
    <row r="538" spans="1:219" s="507" customFormat="1" x14ac:dyDescent="0.25">
      <c r="A538" s="508"/>
      <c r="B538" s="508"/>
      <c r="C538" s="508"/>
      <c r="D538" s="508"/>
      <c r="E538" s="798"/>
      <c r="F538" s="508"/>
      <c r="G538" s="508"/>
      <c r="H538" s="508"/>
      <c r="I538" s="512"/>
      <c r="J538" s="508"/>
      <c r="K538" s="508"/>
      <c r="L538" s="508"/>
      <c r="M538" s="508"/>
      <c r="N538" s="508"/>
      <c r="O538" s="508"/>
      <c r="P538" s="508"/>
      <c r="Q538" s="508"/>
      <c r="R538" s="513"/>
      <c r="S538" s="513"/>
      <c r="T538" s="513"/>
      <c r="U538" s="504"/>
      <c r="X538" s="506"/>
      <c r="AT538" s="508"/>
      <c r="AU538" s="508"/>
      <c r="AV538" s="508"/>
      <c r="AW538" s="508"/>
      <c r="AX538" s="508"/>
      <c r="AY538" s="508"/>
      <c r="AZ538" s="508"/>
      <c r="BA538" s="508"/>
      <c r="BB538" s="508"/>
      <c r="BC538" s="508"/>
      <c r="BD538" s="508"/>
      <c r="BE538" s="508"/>
      <c r="BF538" s="508"/>
      <c r="BG538" s="508"/>
      <c r="BH538" s="508"/>
      <c r="BI538" s="508"/>
      <c r="BJ538" s="508"/>
      <c r="BK538" s="508"/>
      <c r="BL538" s="508"/>
      <c r="BM538" s="508"/>
      <c r="BN538" s="508"/>
      <c r="BO538" s="508"/>
      <c r="BP538" s="508"/>
      <c r="BQ538" s="508"/>
      <c r="BR538" s="508"/>
      <c r="BS538" s="508"/>
      <c r="BT538" s="508"/>
      <c r="BU538" s="508"/>
      <c r="BV538" s="508"/>
      <c r="BW538" s="508"/>
      <c r="BX538" s="508"/>
      <c r="BY538" s="508"/>
      <c r="BZ538" s="508"/>
      <c r="CA538" s="508"/>
      <c r="CB538" s="508"/>
      <c r="CC538" s="508"/>
      <c r="CD538" s="508"/>
      <c r="CE538" s="508"/>
      <c r="CF538" s="508"/>
      <c r="CG538" s="508"/>
      <c r="CH538" s="508"/>
      <c r="CI538" s="508"/>
      <c r="CJ538" s="508"/>
      <c r="CK538" s="508"/>
      <c r="CL538" s="508"/>
      <c r="CM538" s="508"/>
      <c r="CN538" s="508"/>
      <c r="CO538" s="508"/>
      <c r="CP538" s="508"/>
      <c r="CQ538" s="508"/>
      <c r="CR538" s="508"/>
      <c r="CS538" s="508"/>
      <c r="CT538" s="508"/>
      <c r="CU538" s="508"/>
      <c r="CV538" s="508"/>
      <c r="CW538" s="508"/>
      <c r="CX538" s="508"/>
      <c r="CY538" s="508"/>
      <c r="CZ538" s="508"/>
      <c r="DA538" s="508"/>
      <c r="DB538" s="508"/>
      <c r="DC538" s="508"/>
      <c r="DD538" s="508"/>
      <c r="DE538" s="508"/>
      <c r="DF538" s="508"/>
      <c r="DG538" s="508"/>
      <c r="DH538" s="508"/>
      <c r="DI538" s="508"/>
      <c r="DJ538" s="508"/>
      <c r="DK538" s="508"/>
      <c r="DL538" s="508"/>
      <c r="DM538" s="508"/>
      <c r="DN538" s="508"/>
      <c r="DO538" s="508"/>
      <c r="DP538" s="508"/>
      <c r="DQ538" s="508"/>
      <c r="DR538" s="508"/>
      <c r="DS538" s="508"/>
      <c r="DT538" s="508"/>
      <c r="DU538" s="508"/>
      <c r="DV538" s="508"/>
      <c r="DW538" s="508"/>
      <c r="DX538" s="508"/>
      <c r="DY538" s="508"/>
      <c r="DZ538" s="508"/>
      <c r="EA538" s="508"/>
      <c r="EB538" s="508"/>
      <c r="EC538" s="508"/>
      <c r="ED538" s="508"/>
      <c r="EE538" s="508"/>
      <c r="EF538" s="508"/>
      <c r="EG538" s="508"/>
      <c r="EH538" s="508"/>
      <c r="EI538" s="508"/>
      <c r="EJ538" s="508"/>
      <c r="EK538" s="508"/>
      <c r="EL538" s="508"/>
      <c r="EM538" s="508"/>
      <c r="EN538" s="508"/>
      <c r="EO538" s="508"/>
      <c r="EP538" s="508"/>
      <c r="EQ538" s="508"/>
      <c r="ER538" s="508"/>
      <c r="ES538" s="508"/>
      <c r="ET538" s="508"/>
      <c r="EU538" s="508"/>
      <c r="EV538" s="508"/>
      <c r="EW538" s="508"/>
      <c r="EX538" s="508"/>
      <c r="EY538" s="508"/>
      <c r="EZ538" s="508"/>
      <c r="FA538" s="508"/>
      <c r="FB538" s="508"/>
      <c r="FC538" s="508"/>
      <c r="FD538" s="508"/>
      <c r="FE538" s="508"/>
      <c r="FF538" s="508"/>
      <c r="FG538" s="508"/>
      <c r="FH538" s="508"/>
      <c r="FI538" s="508"/>
      <c r="FJ538" s="508"/>
      <c r="FK538" s="508"/>
      <c r="FL538" s="508"/>
      <c r="FM538" s="508"/>
      <c r="FN538" s="508"/>
      <c r="FO538" s="508"/>
      <c r="FP538" s="508"/>
      <c r="FQ538" s="508"/>
      <c r="FR538" s="508"/>
      <c r="FS538" s="508"/>
      <c r="FT538" s="508"/>
      <c r="FU538" s="508"/>
      <c r="FV538" s="508"/>
      <c r="FW538" s="508"/>
      <c r="FX538" s="508"/>
      <c r="FY538" s="508"/>
      <c r="FZ538" s="508"/>
      <c r="GA538" s="508"/>
      <c r="GB538" s="508"/>
      <c r="GC538" s="508"/>
      <c r="GD538" s="508"/>
      <c r="GE538" s="508"/>
      <c r="GF538" s="508"/>
      <c r="GG538" s="508"/>
      <c r="GH538" s="508"/>
      <c r="GI538" s="508"/>
      <c r="GJ538" s="508"/>
      <c r="GK538" s="508"/>
      <c r="GL538" s="508"/>
      <c r="GM538" s="508"/>
      <c r="GN538" s="508"/>
      <c r="GO538" s="508"/>
      <c r="GP538" s="508"/>
      <c r="GQ538" s="508"/>
      <c r="GR538" s="508"/>
      <c r="GS538" s="508"/>
      <c r="GT538" s="508"/>
      <c r="GU538" s="508"/>
      <c r="GV538" s="508"/>
      <c r="GW538" s="508"/>
      <c r="GX538" s="508"/>
      <c r="GY538" s="508"/>
      <c r="GZ538" s="508"/>
      <c r="HA538" s="508"/>
      <c r="HB538" s="508"/>
      <c r="HC538" s="508"/>
      <c r="HD538" s="508"/>
      <c r="HE538" s="508"/>
      <c r="HF538" s="508"/>
      <c r="HG538" s="508"/>
      <c r="HH538" s="508"/>
      <c r="HI538" s="508"/>
      <c r="HJ538" s="508"/>
      <c r="HK538" s="508"/>
    </row>
    <row r="539" spans="1:219" s="507" customFormat="1" x14ac:dyDescent="0.25">
      <c r="A539" s="508"/>
      <c r="B539" s="508"/>
      <c r="C539" s="508"/>
      <c r="D539" s="508"/>
      <c r="E539" s="798"/>
      <c r="F539" s="508"/>
      <c r="G539" s="508"/>
      <c r="H539" s="508"/>
      <c r="I539" s="512"/>
      <c r="J539" s="508"/>
      <c r="K539" s="508"/>
      <c r="L539" s="508"/>
      <c r="M539" s="508"/>
      <c r="N539" s="508"/>
      <c r="O539" s="508"/>
      <c r="P539" s="508"/>
      <c r="Q539" s="508"/>
      <c r="R539" s="513"/>
      <c r="S539" s="513"/>
      <c r="T539" s="513"/>
      <c r="U539" s="504"/>
      <c r="X539" s="506"/>
      <c r="AT539" s="508"/>
      <c r="AU539" s="508"/>
      <c r="AV539" s="508"/>
      <c r="AW539" s="508"/>
      <c r="AX539" s="508"/>
      <c r="AY539" s="508"/>
      <c r="AZ539" s="508"/>
      <c r="BA539" s="508"/>
      <c r="BB539" s="508"/>
      <c r="BC539" s="508"/>
      <c r="BD539" s="508"/>
      <c r="BE539" s="508"/>
      <c r="BF539" s="508"/>
      <c r="BG539" s="508"/>
      <c r="BH539" s="508"/>
      <c r="BI539" s="508"/>
      <c r="BJ539" s="508"/>
      <c r="BK539" s="508"/>
      <c r="BL539" s="508"/>
      <c r="BM539" s="508"/>
      <c r="BN539" s="508"/>
      <c r="BO539" s="508"/>
      <c r="BP539" s="508"/>
      <c r="BQ539" s="508"/>
      <c r="BR539" s="508"/>
      <c r="BS539" s="508"/>
      <c r="BT539" s="508"/>
      <c r="BU539" s="508"/>
      <c r="BV539" s="508"/>
      <c r="BW539" s="508"/>
      <c r="BX539" s="508"/>
      <c r="BY539" s="508"/>
      <c r="BZ539" s="508"/>
      <c r="CA539" s="508"/>
      <c r="CB539" s="508"/>
      <c r="CC539" s="508"/>
      <c r="CD539" s="508"/>
      <c r="CE539" s="508"/>
      <c r="CF539" s="508"/>
      <c r="CG539" s="508"/>
      <c r="CH539" s="508"/>
      <c r="CI539" s="508"/>
      <c r="CJ539" s="508"/>
      <c r="CK539" s="508"/>
      <c r="CL539" s="508"/>
      <c r="CM539" s="508"/>
      <c r="CN539" s="508"/>
      <c r="CO539" s="508"/>
      <c r="CP539" s="508"/>
      <c r="CQ539" s="508"/>
      <c r="CR539" s="508"/>
      <c r="CS539" s="508"/>
      <c r="CT539" s="508"/>
      <c r="CU539" s="508"/>
      <c r="CV539" s="508"/>
      <c r="CW539" s="508"/>
      <c r="CX539" s="508"/>
      <c r="CY539" s="508"/>
      <c r="CZ539" s="508"/>
      <c r="DA539" s="508"/>
      <c r="DB539" s="508"/>
      <c r="DC539" s="508"/>
      <c r="DD539" s="508"/>
      <c r="DE539" s="508"/>
      <c r="DF539" s="508"/>
      <c r="DG539" s="508"/>
      <c r="DH539" s="508"/>
      <c r="DI539" s="508"/>
      <c r="DJ539" s="508"/>
      <c r="DK539" s="508"/>
      <c r="DL539" s="508"/>
      <c r="DM539" s="508"/>
      <c r="DN539" s="508"/>
      <c r="DO539" s="508"/>
      <c r="DP539" s="508"/>
      <c r="DQ539" s="508"/>
      <c r="DR539" s="508"/>
      <c r="DS539" s="508"/>
      <c r="DT539" s="508"/>
      <c r="DU539" s="508"/>
      <c r="DV539" s="508"/>
      <c r="DW539" s="508"/>
      <c r="DX539" s="508"/>
      <c r="DY539" s="508"/>
      <c r="DZ539" s="508"/>
      <c r="EA539" s="508"/>
      <c r="EB539" s="508"/>
      <c r="EC539" s="508"/>
      <c r="ED539" s="508"/>
      <c r="EE539" s="508"/>
      <c r="EF539" s="508"/>
      <c r="EG539" s="508"/>
      <c r="EH539" s="508"/>
      <c r="EI539" s="508"/>
      <c r="EJ539" s="508"/>
      <c r="EK539" s="508"/>
      <c r="EL539" s="508"/>
      <c r="EM539" s="508"/>
      <c r="EN539" s="508"/>
      <c r="EO539" s="508"/>
      <c r="EP539" s="508"/>
      <c r="EQ539" s="508"/>
      <c r="ER539" s="508"/>
      <c r="ES539" s="508"/>
      <c r="ET539" s="508"/>
      <c r="EU539" s="508"/>
      <c r="EV539" s="508"/>
      <c r="EW539" s="508"/>
      <c r="EX539" s="508"/>
      <c r="EY539" s="508"/>
      <c r="EZ539" s="508"/>
      <c r="FA539" s="508"/>
      <c r="FB539" s="508"/>
      <c r="FC539" s="508"/>
      <c r="FD539" s="508"/>
      <c r="FE539" s="508"/>
      <c r="FF539" s="508"/>
      <c r="FG539" s="508"/>
      <c r="FH539" s="508"/>
      <c r="FI539" s="508"/>
      <c r="FJ539" s="508"/>
      <c r="FK539" s="508"/>
      <c r="FL539" s="508"/>
      <c r="FM539" s="508"/>
      <c r="FN539" s="508"/>
      <c r="FO539" s="508"/>
      <c r="FP539" s="508"/>
      <c r="FQ539" s="508"/>
      <c r="FR539" s="508"/>
      <c r="FS539" s="508"/>
      <c r="FT539" s="508"/>
      <c r="FU539" s="508"/>
      <c r="FV539" s="508"/>
      <c r="FW539" s="508"/>
      <c r="FX539" s="508"/>
      <c r="FY539" s="508"/>
      <c r="FZ539" s="508"/>
      <c r="GA539" s="508"/>
      <c r="GB539" s="508"/>
      <c r="GC539" s="508"/>
      <c r="GD539" s="508"/>
      <c r="GE539" s="508"/>
      <c r="GF539" s="508"/>
      <c r="GG539" s="508"/>
      <c r="GH539" s="508"/>
      <c r="GI539" s="508"/>
      <c r="GJ539" s="508"/>
      <c r="GK539" s="508"/>
      <c r="GL539" s="508"/>
      <c r="GM539" s="508"/>
      <c r="GN539" s="508"/>
      <c r="GO539" s="508"/>
      <c r="GP539" s="508"/>
      <c r="GQ539" s="508"/>
      <c r="GR539" s="508"/>
      <c r="GS539" s="508"/>
      <c r="GT539" s="508"/>
      <c r="GU539" s="508"/>
      <c r="GV539" s="508"/>
      <c r="GW539" s="508"/>
      <c r="GX539" s="508"/>
      <c r="GY539" s="508"/>
      <c r="GZ539" s="508"/>
      <c r="HA539" s="508"/>
      <c r="HB539" s="508"/>
      <c r="HC539" s="508"/>
      <c r="HD539" s="508"/>
      <c r="HE539" s="508"/>
      <c r="HF539" s="508"/>
      <c r="HG539" s="508"/>
      <c r="HH539" s="508"/>
      <c r="HI539" s="508"/>
      <c r="HJ539" s="508"/>
      <c r="HK539" s="508"/>
    </row>
    <row r="540" spans="1:219" s="507" customFormat="1" x14ac:dyDescent="0.25">
      <c r="A540" s="508"/>
      <c r="B540" s="508"/>
      <c r="C540" s="508"/>
      <c r="D540" s="508"/>
      <c r="E540" s="798"/>
      <c r="F540" s="508"/>
      <c r="G540" s="508"/>
      <c r="H540" s="508"/>
      <c r="I540" s="512"/>
      <c r="J540" s="508"/>
      <c r="K540" s="508"/>
      <c r="L540" s="508"/>
      <c r="M540" s="508"/>
      <c r="N540" s="508"/>
      <c r="O540" s="508"/>
      <c r="P540" s="508"/>
      <c r="Q540" s="508"/>
      <c r="R540" s="513"/>
      <c r="S540" s="513"/>
      <c r="T540" s="513"/>
      <c r="U540" s="504"/>
      <c r="X540" s="506"/>
      <c r="AT540" s="508"/>
      <c r="AU540" s="508"/>
      <c r="AV540" s="508"/>
      <c r="AW540" s="508"/>
      <c r="AX540" s="508"/>
      <c r="AY540" s="508"/>
      <c r="AZ540" s="508"/>
      <c r="BA540" s="508"/>
      <c r="BB540" s="508"/>
      <c r="BC540" s="508"/>
      <c r="BD540" s="508"/>
      <c r="BE540" s="508"/>
      <c r="BF540" s="508"/>
      <c r="BG540" s="508"/>
      <c r="BH540" s="508"/>
      <c r="BI540" s="508"/>
      <c r="BJ540" s="508"/>
      <c r="BK540" s="508"/>
      <c r="BL540" s="508"/>
      <c r="BM540" s="508"/>
      <c r="BN540" s="508"/>
      <c r="BO540" s="508"/>
      <c r="BP540" s="508"/>
      <c r="BQ540" s="508"/>
      <c r="BR540" s="508"/>
      <c r="BS540" s="508"/>
      <c r="BT540" s="508"/>
      <c r="BU540" s="508"/>
      <c r="BV540" s="508"/>
      <c r="BW540" s="508"/>
      <c r="BX540" s="508"/>
      <c r="BY540" s="508"/>
      <c r="BZ540" s="508"/>
      <c r="CA540" s="508"/>
      <c r="CB540" s="508"/>
      <c r="CC540" s="508"/>
      <c r="CD540" s="508"/>
      <c r="CE540" s="508"/>
      <c r="CF540" s="508"/>
      <c r="CG540" s="508"/>
      <c r="CH540" s="508"/>
      <c r="CI540" s="508"/>
      <c r="CJ540" s="508"/>
      <c r="CK540" s="508"/>
      <c r="CL540" s="508"/>
      <c r="CM540" s="508"/>
      <c r="CN540" s="508"/>
      <c r="CO540" s="508"/>
      <c r="CP540" s="508"/>
      <c r="CQ540" s="508"/>
      <c r="CR540" s="508"/>
      <c r="CS540" s="508"/>
      <c r="CT540" s="508"/>
      <c r="CU540" s="508"/>
      <c r="CV540" s="508"/>
      <c r="CW540" s="508"/>
      <c r="CX540" s="508"/>
      <c r="CY540" s="508"/>
      <c r="CZ540" s="508"/>
      <c r="DA540" s="508"/>
      <c r="DB540" s="508"/>
      <c r="DC540" s="508"/>
      <c r="DD540" s="508"/>
      <c r="DE540" s="508"/>
      <c r="DF540" s="508"/>
      <c r="DG540" s="508"/>
      <c r="DH540" s="508"/>
      <c r="DI540" s="508"/>
      <c r="DJ540" s="508"/>
      <c r="DK540" s="508"/>
      <c r="DL540" s="508"/>
      <c r="DM540" s="508"/>
      <c r="DN540" s="508"/>
      <c r="DO540" s="508"/>
      <c r="DP540" s="508"/>
      <c r="DQ540" s="508"/>
      <c r="DR540" s="508"/>
      <c r="DS540" s="508"/>
      <c r="DT540" s="508"/>
      <c r="DU540" s="508"/>
      <c r="DV540" s="508"/>
      <c r="DW540" s="508"/>
      <c r="DX540" s="508"/>
      <c r="DY540" s="508"/>
      <c r="DZ540" s="508"/>
      <c r="EA540" s="508"/>
      <c r="EB540" s="508"/>
      <c r="EC540" s="508"/>
      <c r="ED540" s="508"/>
      <c r="EE540" s="508"/>
      <c r="EF540" s="508"/>
      <c r="EG540" s="508"/>
      <c r="EH540" s="508"/>
      <c r="EI540" s="508"/>
      <c r="EJ540" s="508"/>
      <c r="EK540" s="508"/>
      <c r="EL540" s="508"/>
      <c r="EM540" s="508"/>
      <c r="EN540" s="508"/>
      <c r="EO540" s="508"/>
      <c r="EP540" s="508"/>
      <c r="EQ540" s="508"/>
      <c r="ER540" s="508"/>
      <c r="ES540" s="508"/>
      <c r="ET540" s="508"/>
      <c r="EU540" s="508"/>
      <c r="EV540" s="508"/>
      <c r="EW540" s="508"/>
      <c r="EX540" s="508"/>
      <c r="EY540" s="508"/>
      <c r="EZ540" s="508"/>
      <c r="FA540" s="508"/>
      <c r="FB540" s="508"/>
      <c r="FC540" s="508"/>
      <c r="FD540" s="508"/>
      <c r="FE540" s="508"/>
      <c r="FF540" s="508"/>
      <c r="FG540" s="508"/>
      <c r="FH540" s="508"/>
      <c r="FI540" s="508"/>
      <c r="FJ540" s="508"/>
      <c r="FK540" s="508"/>
      <c r="FL540" s="508"/>
      <c r="FM540" s="508"/>
      <c r="FN540" s="508"/>
      <c r="FO540" s="508"/>
      <c r="FP540" s="508"/>
      <c r="FQ540" s="508"/>
      <c r="FR540" s="508"/>
      <c r="FS540" s="508"/>
      <c r="FT540" s="508"/>
      <c r="FU540" s="508"/>
      <c r="FV540" s="508"/>
      <c r="FW540" s="508"/>
      <c r="FX540" s="508"/>
      <c r="FY540" s="508"/>
      <c r="FZ540" s="508"/>
      <c r="GA540" s="508"/>
      <c r="GB540" s="508"/>
      <c r="GC540" s="508"/>
      <c r="GD540" s="508"/>
      <c r="GE540" s="508"/>
      <c r="GF540" s="508"/>
      <c r="GG540" s="508"/>
      <c r="GH540" s="508"/>
      <c r="GI540" s="508"/>
      <c r="GJ540" s="508"/>
      <c r="GK540" s="508"/>
      <c r="GL540" s="508"/>
      <c r="GM540" s="508"/>
      <c r="GN540" s="508"/>
      <c r="GO540" s="508"/>
      <c r="GP540" s="508"/>
      <c r="GQ540" s="508"/>
      <c r="GR540" s="508"/>
      <c r="GS540" s="508"/>
      <c r="GT540" s="508"/>
      <c r="GU540" s="508"/>
      <c r="GV540" s="508"/>
      <c r="GW540" s="508"/>
      <c r="GX540" s="508"/>
      <c r="GY540" s="508"/>
      <c r="GZ540" s="508"/>
      <c r="HA540" s="508"/>
      <c r="HB540" s="508"/>
      <c r="HC540" s="508"/>
      <c r="HD540" s="508"/>
      <c r="HE540" s="508"/>
      <c r="HF540" s="508"/>
      <c r="HG540" s="508"/>
      <c r="HH540" s="508"/>
      <c r="HI540" s="508"/>
      <c r="HJ540" s="508"/>
      <c r="HK540" s="508"/>
    </row>
    <row r="541" spans="1:219" s="507" customFormat="1" x14ac:dyDescent="0.25">
      <c r="A541" s="508"/>
      <c r="B541" s="508"/>
      <c r="C541" s="508"/>
      <c r="D541" s="508"/>
      <c r="E541" s="798"/>
      <c r="F541" s="508"/>
      <c r="G541" s="508"/>
      <c r="H541" s="508"/>
      <c r="I541" s="512"/>
      <c r="J541" s="508"/>
      <c r="K541" s="508"/>
      <c r="L541" s="508"/>
      <c r="M541" s="508"/>
      <c r="N541" s="508"/>
      <c r="O541" s="508"/>
      <c r="P541" s="508"/>
      <c r="Q541" s="508"/>
      <c r="R541" s="513"/>
      <c r="S541" s="513"/>
      <c r="T541" s="513"/>
      <c r="U541" s="504"/>
      <c r="X541" s="506"/>
      <c r="AT541" s="508"/>
      <c r="AU541" s="508"/>
      <c r="AV541" s="508"/>
      <c r="AW541" s="508"/>
      <c r="AX541" s="508"/>
      <c r="AY541" s="508"/>
      <c r="AZ541" s="508"/>
      <c r="BA541" s="508"/>
      <c r="BB541" s="508"/>
      <c r="BC541" s="508"/>
      <c r="BD541" s="508"/>
      <c r="BE541" s="508"/>
      <c r="BF541" s="508"/>
      <c r="BG541" s="508"/>
      <c r="BH541" s="508"/>
      <c r="BI541" s="508"/>
      <c r="BJ541" s="508"/>
      <c r="BK541" s="508"/>
      <c r="BL541" s="508"/>
      <c r="BM541" s="508"/>
      <c r="BN541" s="508"/>
      <c r="BO541" s="508"/>
      <c r="BP541" s="508"/>
      <c r="BQ541" s="508"/>
      <c r="BR541" s="508"/>
      <c r="BS541" s="508"/>
      <c r="BT541" s="508"/>
      <c r="BU541" s="508"/>
      <c r="BV541" s="508"/>
      <c r="BW541" s="508"/>
      <c r="BX541" s="508"/>
      <c r="BY541" s="508"/>
      <c r="BZ541" s="508"/>
      <c r="CA541" s="508"/>
      <c r="CB541" s="508"/>
      <c r="CC541" s="508"/>
      <c r="CD541" s="508"/>
      <c r="CE541" s="508"/>
      <c r="CF541" s="508"/>
      <c r="CG541" s="508"/>
      <c r="CH541" s="508"/>
      <c r="CI541" s="508"/>
      <c r="CJ541" s="508"/>
      <c r="CK541" s="508"/>
      <c r="CL541" s="508"/>
      <c r="CM541" s="508"/>
      <c r="CN541" s="508"/>
      <c r="CO541" s="508"/>
      <c r="CP541" s="508"/>
      <c r="CQ541" s="508"/>
      <c r="CR541" s="508"/>
      <c r="CS541" s="508"/>
      <c r="CT541" s="508"/>
      <c r="CU541" s="508"/>
      <c r="CV541" s="508"/>
      <c r="CW541" s="508"/>
      <c r="CX541" s="508"/>
      <c r="CY541" s="508"/>
      <c r="CZ541" s="508"/>
      <c r="DA541" s="508"/>
      <c r="DB541" s="508"/>
      <c r="DC541" s="508"/>
      <c r="DD541" s="508"/>
      <c r="DE541" s="508"/>
      <c r="DF541" s="508"/>
      <c r="DG541" s="508"/>
      <c r="DH541" s="508"/>
      <c r="DI541" s="508"/>
      <c r="DJ541" s="508"/>
      <c r="DK541" s="508"/>
      <c r="DL541" s="508"/>
      <c r="DM541" s="508"/>
      <c r="DN541" s="508"/>
      <c r="DO541" s="508"/>
      <c r="DP541" s="508"/>
      <c r="DQ541" s="508"/>
      <c r="DR541" s="508"/>
      <c r="DS541" s="508"/>
      <c r="DT541" s="508"/>
      <c r="DU541" s="508"/>
      <c r="DV541" s="508"/>
      <c r="DW541" s="508"/>
      <c r="DX541" s="508"/>
      <c r="DY541" s="508"/>
      <c r="DZ541" s="508"/>
      <c r="EA541" s="508"/>
      <c r="EB541" s="508"/>
      <c r="EC541" s="508"/>
      <c r="ED541" s="508"/>
      <c r="EE541" s="508"/>
      <c r="EF541" s="508"/>
      <c r="EG541" s="508"/>
      <c r="EH541" s="508"/>
      <c r="EI541" s="508"/>
      <c r="EJ541" s="508"/>
      <c r="EK541" s="508"/>
      <c r="EL541" s="508"/>
      <c r="EM541" s="508"/>
      <c r="EN541" s="508"/>
      <c r="EO541" s="508"/>
      <c r="EP541" s="508"/>
      <c r="EQ541" s="508"/>
      <c r="ER541" s="508"/>
      <c r="ES541" s="508"/>
      <c r="ET541" s="508"/>
      <c r="EU541" s="508"/>
      <c r="EV541" s="508"/>
      <c r="EW541" s="508"/>
      <c r="EX541" s="508"/>
      <c r="EY541" s="508"/>
      <c r="EZ541" s="508"/>
      <c r="FA541" s="508"/>
      <c r="FB541" s="508"/>
      <c r="FC541" s="508"/>
      <c r="FD541" s="508"/>
      <c r="FE541" s="508"/>
      <c r="FF541" s="508"/>
      <c r="FG541" s="508"/>
      <c r="FH541" s="508"/>
      <c r="FI541" s="508"/>
      <c r="FJ541" s="508"/>
      <c r="FK541" s="508"/>
      <c r="FL541" s="508"/>
      <c r="FM541" s="508"/>
      <c r="FN541" s="508"/>
      <c r="FO541" s="508"/>
      <c r="FP541" s="508"/>
      <c r="FQ541" s="508"/>
      <c r="FR541" s="508"/>
      <c r="FS541" s="508"/>
      <c r="FT541" s="508"/>
      <c r="FU541" s="508"/>
      <c r="FV541" s="508"/>
      <c r="FW541" s="508"/>
      <c r="FX541" s="508"/>
      <c r="FY541" s="508"/>
      <c r="FZ541" s="508"/>
      <c r="GA541" s="508"/>
      <c r="GB541" s="508"/>
      <c r="GC541" s="508"/>
      <c r="GD541" s="508"/>
      <c r="GE541" s="508"/>
      <c r="GF541" s="508"/>
      <c r="GG541" s="508"/>
      <c r="GH541" s="508"/>
      <c r="GI541" s="508"/>
      <c r="GJ541" s="508"/>
      <c r="GK541" s="508"/>
      <c r="GL541" s="508"/>
      <c r="GM541" s="508"/>
      <c r="GN541" s="508"/>
      <c r="GO541" s="508"/>
      <c r="GP541" s="508"/>
      <c r="GQ541" s="508"/>
      <c r="GR541" s="508"/>
      <c r="GS541" s="508"/>
      <c r="GT541" s="508"/>
      <c r="GU541" s="508"/>
      <c r="GV541" s="508"/>
      <c r="GW541" s="508"/>
      <c r="GX541" s="508"/>
      <c r="GY541" s="508"/>
      <c r="GZ541" s="508"/>
      <c r="HA541" s="508"/>
      <c r="HB541" s="508"/>
      <c r="HC541" s="508"/>
      <c r="HD541" s="508"/>
      <c r="HE541" s="508"/>
      <c r="HF541" s="508"/>
      <c r="HG541" s="508"/>
      <c r="HH541" s="508"/>
      <c r="HI541" s="508"/>
      <c r="HJ541" s="508"/>
      <c r="HK541" s="508"/>
    </row>
    <row r="542" spans="1:219" s="507" customFormat="1" x14ac:dyDescent="0.25">
      <c r="A542" s="508"/>
      <c r="B542" s="508"/>
      <c r="C542" s="508"/>
      <c r="D542" s="508"/>
      <c r="E542" s="798"/>
      <c r="F542" s="508"/>
      <c r="G542" s="508"/>
      <c r="H542" s="508"/>
      <c r="I542" s="512"/>
      <c r="J542" s="508"/>
      <c r="K542" s="508"/>
      <c r="L542" s="508"/>
      <c r="M542" s="508"/>
      <c r="N542" s="508"/>
      <c r="O542" s="508"/>
      <c r="P542" s="508"/>
      <c r="Q542" s="508"/>
      <c r="R542" s="513"/>
      <c r="S542" s="513"/>
      <c r="T542" s="513"/>
      <c r="U542" s="504"/>
      <c r="X542" s="506"/>
      <c r="AT542" s="508"/>
      <c r="AU542" s="508"/>
      <c r="AV542" s="508"/>
      <c r="AW542" s="508"/>
      <c r="AX542" s="508"/>
      <c r="AY542" s="508"/>
      <c r="AZ542" s="508"/>
      <c r="BA542" s="508"/>
      <c r="BB542" s="508"/>
      <c r="BC542" s="508"/>
      <c r="BD542" s="508"/>
      <c r="BE542" s="508"/>
      <c r="BF542" s="508"/>
      <c r="BG542" s="508"/>
      <c r="BH542" s="508"/>
      <c r="BI542" s="508"/>
      <c r="BJ542" s="508"/>
      <c r="BK542" s="508"/>
      <c r="BL542" s="508"/>
      <c r="BM542" s="508"/>
      <c r="BN542" s="508"/>
      <c r="BO542" s="508"/>
      <c r="BP542" s="508"/>
      <c r="BQ542" s="508"/>
      <c r="BR542" s="508"/>
      <c r="BS542" s="508"/>
      <c r="BT542" s="508"/>
      <c r="BU542" s="508"/>
      <c r="BV542" s="508"/>
      <c r="BW542" s="508"/>
      <c r="BX542" s="508"/>
      <c r="BY542" s="508"/>
      <c r="BZ542" s="508"/>
      <c r="CA542" s="508"/>
      <c r="CB542" s="508"/>
      <c r="CC542" s="508"/>
      <c r="CD542" s="508"/>
      <c r="CE542" s="508"/>
      <c r="CF542" s="508"/>
      <c r="CG542" s="508"/>
      <c r="CH542" s="508"/>
      <c r="CI542" s="508"/>
      <c r="CJ542" s="508"/>
      <c r="CK542" s="508"/>
      <c r="CL542" s="508"/>
      <c r="CM542" s="508"/>
      <c r="CN542" s="508"/>
      <c r="CO542" s="508"/>
      <c r="CP542" s="508"/>
      <c r="CQ542" s="508"/>
      <c r="CR542" s="508"/>
      <c r="CS542" s="508"/>
      <c r="CT542" s="508"/>
      <c r="CU542" s="508"/>
      <c r="CV542" s="508"/>
      <c r="CW542" s="508"/>
      <c r="CX542" s="508"/>
      <c r="CY542" s="508"/>
      <c r="CZ542" s="508"/>
      <c r="DA542" s="508"/>
      <c r="DB542" s="508"/>
      <c r="DC542" s="508"/>
      <c r="DD542" s="508"/>
      <c r="DE542" s="508"/>
      <c r="DF542" s="508"/>
      <c r="DG542" s="508"/>
      <c r="DH542" s="508"/>
      <c r="DI542" s="508"/>
      <c r="DJ542" s="508"/>
      <c r="DK542" s="508"/>
      <c r="DL542" s="508"/>
      <c r="DM542" s="508"/>
      <c r="DN542" s="508"/>
      <c r="DO542" s="508"/>
      <c r="DP542" s="508"/>
      <c r="DQ542" s="508"/>
      <c r="DR542" s="508"/>
      <c r="DS542" s="508"/>
      <c r="DT542" s="508"/>
      <c r="DU542" s="508"/>
      <c r="DV542" s="508"/>
      <c r="DW542" s="508"/>
      <c r="DX542" s="508"/>
      <c r="DY542" s="508"/>
      <c r="DZ542" s="508"/>
      <c r="EA542" s="508"/>
      <c r="EB542" s="508"/>
      <c r="EC542" s="508"/>
      <c r="ED542" s="508"/>
      <c r="EE542" s="508"/>
      <c r="EF542" s="508"/>
      <c r="EG542" s="508"/>
      <c r="EH542" s="508"/>
      <c r="EI542" s="508"/>
      <c r="EJ542" s="508"/>
      <c r="EK542" s="508"/>
      <c r="EL542" s="508"/>
      <c r="EM542" s="508"/>
      <c r="EN542" s="508"/>
      <c r="EO542" s="508"/>
      <c r="EP542" s="508"/>
      <c r="EQ542" s="508"/>
      <c r="ER542" s="508"/>
      <c r="ES542" s="508"/>
      <c r="ET542" s="508"/>
      <c r="EU542" s="508"/>
      <c r="EV542" s="508"/>
      <c r="EW542" s="508"/>
      <c r="EX542" s="508"/>
      <c r="EY542" s="508"/>
      <c r="EZ542" s="508"/>
      <c r="FA542" s="508"/>
      <c r="FB542" s="508"/>
      <c r="FC542" s="508"/>
      <c r="FD542" s="508"/>
      <c r="FE542" s="508"/>
      <c r="FF542" s="508"/>
      <c r="FG542" s="508"/>
      <c r="FH542" s="508"/>
      <c r="FI542" s="508"/>
      <c r="FJ542" s="508"/>
      <c r="FK542" s="508"/>
      <c r="FL542" s="508"/>
      <c r="FM542" s="508"/>
      <c r="FN542" s="508"/>
      <c r="FO542" s="508"/>
      <c r="FP542" s="508"/>
      <c r="FQ542" s="508"/>
      <c r="FR542" s="508"/>
      <c r="FS542" s="508"/>
      <c r="FT542" s="508"/>
      <c r="FU542" s="508"/>
      <c r="FV542" s="508"/>
      <c r="FW542" s="508"/>
      <c r="FX542" s="508"/>
      <c r="FY542" s="508"/>
      <c r="FZ542" s="508"/>
      <c r="GA542" s="508"/>
      <c r="GB542" s="508"/>
      <c r="GC542" s="508"/>
      <c r="GD542" s="508"/>
      <c r="GE542" s="508"/>
      <c r="GF542" s="508"/>
      <c r="GG542" s="508"/>
      <c r="GH542" s="508"/>
      <c r="GI542" s="508"/>
      <c r="GJ542" s="508"/>
      <c r="GK542" s="508"/>
      <c r="GL542" s="508"/>
      <c r="GM542" s="508"/>
      <c r="GN542" s="508"/>
      <c r="GO542" s="508"/>
      <c r="GP542" s="508"/>
      <c r="GQ542" s="508"/>
      <c r="GR542" s="508"/>
      <c r="GS542" s="508"/>
      <c r="GT542" s="508"/>
      <c r="GU542" s="508"/>
      <c r="GV542" s="508"/>
      <c r="GW542" s="508"/>
      <c r="GX542" s="508"/>
      <c r="GY542" s="508"/>
      <c r="GZ542" s="508"/>
      <c r="HA542" s="508"/>
      <c r="HB542" s="508"/>
      <c r="HC542" s="508"/>
      <c r="HD542" s="508"/>
      <c r="HE542" s="508"/>
      <c r="HF542" s="508"/>
      <c r="HG542" s="508"/>
      <c r="HH542" s="508"/>
      <c r="HI542" s="508"/>
      <c r="HJ542" s="508"/>
      <c r="HK542" s="508"/>
    </row>
    <row r="543" spans="1:219" s="507" customFormat="1" x14ac:dyDescent="0.25">
      <c r="A543" s="508"/>
      <c r="B543" s="508"/>
      <c r="C543" s="508"/>
      <c r="D543" s="508"/>
      <c r="E543" s="798"/>
      <c r="F543" s="508"/>
      <c r="G543" s="508"/>
      <c r="H543" s="508"/>
      <c r="I543" s="512"/>
      <c r="J543" s="508"/>
      <c r="K543" s="508"/>
      <c r="L543" s="508"/>
      <c r="M543" s="508"/>
      <c r="N543" s="508"/>
      <c r="O543" s="508"/>
      <c r="P543" s="508"/>
      <c r="Q543" s="508"/>
      <c r="R543" s="513"/>
      <c r="S543" s="513"/>
      <c r="T543" s="513"/>
      <c r="U543" s="504"/>
      <c r="X543" s="506"/>
      <c r="AT543" s="508"/>
      <c r="AU543" s="508"/>
      <c r="AV543" s="508"/>
      <c r="AW543" s="508"/>
      <c r="AX543" s="508"/>
      <c r="AY543" s="508"/>
      <c r="AZ543" s="508"/>
      <c r="BA543" s="508"/>
      <c r="BB543" s="508"/>
      <c r="BC543" s="508"/>
      <c r="BD543" s="508"/>
      <c r="BE543" s="508"/>
      <c r="BF543" s="508"/>
      <c r="BG543" s="508"/>
      <c r="BH543" s="508"/>
      <c r="BI543" s="508"/>
      <c r="BJ543" s="508"/>
      <c r="BK543" s="508"/>
      <c r="BL543" s="508"/>
      <c r="BM543" s="508"/>
      <c r="BN543" s="508"/>
      <c r="BO543" s="508"/>
      <c r="BP543" s="508"/>
      <c r="BQ543" s="508"/>
      <c r="BR543" s="508"/>
      <c r="BS543" s="508"/>
      <c r="BT543" s="508"/>
      <c r="BU543" s="508"/>
      <c r="BV543" s="508"/>
      <c r="BW543" s="508"/>
      <c r="BX543" s="508"/>
      <c r="BY543" s="508"/>
      <c r="BZ543" s="508"/>
      <c r="CA543" s="508"/>
      <c r="CB543" s="508"/>
      <c r="CC543" s="508"/>
      <c r="CD543" s="508"/>
      <c r="CE543" s="508"/>
      <c r="CF543" s="508"/>
      <c r="CG543" s="508"/>
      <c r="CH543" s="508"/>
      <c r="CI543" s="508"/>
      <c r="CJ543" s="508"/>
      <c r="CK543" s="508"/>
      <c r="CL543" s="508"/>
      <c r="CM543" s="508"/>
      <c r="CN543" s="508"/>
      <c r="CO543" s="508"/>
      <c r="CP543" s="508"/>
      <c r="CQ543" s="508"/>
      <c r="CR543" s="508"/>
      <c r="CS543" s="508"/>
      <c r="CT543" s="508"/>
      <c r="CU543" s="508"/>
      <c r="CV543" s="508"/>
      <c r="CW543" s="508"/>
      <c r="CX543" s="508"/>
      <c r="CY543" s="508"/>
      <c r="CZ543" s="508"/>
      <c r="DA543" s="508"/>
      <c r="DB543" s="508"/>
      <c r="DC543" s="508"/>
      <c r="DD543" s="508"/>
      <c r="DE543" s="508"/>
      <c r="DF543" s="508"/>
      <c r="DG543" s="508"/>
      <c r="DH543" s="508"/>
      <c r="DI543" s="508"/>
      <c r="DJ543" s="508"/>
      <c r="DK543" s="508"/>
      <c r="DL543" s="508"/>
      <c r="DM543" s="508"/>
      <c r="DN543" s="508"/>
      <c r="DO543" s="508"/>
      <c r="DP543" s="508"/>
      <c r="DQ543" s="508"/>
      <c r="DR543" s="508"/>
      <c r="DS543" s="508"/>
      <c r="DT543" s="508"/>
      <c r="DU543" s="508"/>
      <c r="DV543" s="508"/>
      <c r="DW543" s="508"/>
      <c r="DX543" s="508"/>
      <c r="DY543" s="508"/>
      <c r="DZ543" s="508"/>
      <c r="EA543" s="508"/>
      <c r="EB543" s="508"/>
      <c r="EC543" s="508"/>
      <c r="ED543" s="508"/>
      <c r="EE543" s="508"/>
      <c r="EF543" s="508"/>
      <c r="EG543" s="508"/>
      <c r="EH543" s="508"/>
      <c r="EI543" s="508"/>
      <c r="EJ543" s="508"/>
      <c r="EK543" s="508"/>
      <c r="EL543" s="508"/>
      <c r="EM543" s="508"/>
      <c r="EN543" s="508"/>
      <c r="EO543" s="508"/>
      <c r="EP543" s="508"/>
      <c r="EQ543" s="508"/>
      <c r="ER543" s="508"/>
      <c r="ES543" s="508"/>
      <c r="ET543" s="508"/>
      <c r="EU543" s="508"/>
      <c r="EV543" s="508"/>
      <c r="EW543" s="508"/>
      <c r="EX543" s="508"/>
      <c r="EY543" s="508"/>
      <c r="EZ543" s="508"/>
      <c r="FA543" s="508"/>
      <c r="FB543" s="508"/>
      <c r="FC543" s="508"/>
      <c r="FD543" s="508"/>
      <c r="FE543" s="508"/>
      <c r="FF543" s="508"/>
      <c r="FG543" s="508"/>
      <c r="FH543" s="508"/>
      <c r="FI543" s="508"/>
      <c r="FJ543" s="508"/>
      <c r="FK543" s="508"/>
      <c r="FL543" s="508"/>
      <c r="FM543" s="508"/>
      <c r="FN543" s="508"/>
      <c r="FO543" s="508"/>
      <c r="FP543" s="508"/>
      <c r="FQ543" s="508"/>
      <c r="FR543" s="508"/>
      <c r="FS543" s="508"/>
      <c r="FT543" s="508"/>
      <c r="FU543" s="508"/>
      <c r="FV543" s="508"/>
      <c r="FW543" s="508"/>
      <c r="FX543" s="508"/>
      <c r="FY543" s="508"/>
      <c r="FZ543" s="508"/>
      <c r="GA543" s="508"/>
      <c r="GB543" s="508"/>
      <c r="GC543" s="508"/>
      <c r="GD543" s="508"/>
      <c r="GE543" s="508"/>
      <c r="GF543" s="508"/>
      <c r="GG543" s="508"/>
      <c r="GH543" s="508"/>
      <c r="GI543" s="508"/>
      <c r="GJ543" s="508"/>
      <c r="GK543" s="508"/>
      <c r="GL543" s="508"/>
      <c r="GM543" s="508"/>
      <c r="GN543" s="508"/>
      <c r="GO543" s="508"/>
      <c r="GP543" s="508"/>
      <c r="GQ543" s="508"/>
      <c r="GR543" s="508"/>
      <c r="GS543" s="508"/>
      <c r="GT543" s="508"/>
      <c r="GU543" s="508"/>
      <c r="GV543" s="508"/>
      <c r="GW543" s="508"/>
      <c r="GX543" s="508"/>
      <c r="GY543" s="508"/>
      <c r="GZ543" s="508"/>
      <c r="HA543" s="508"/>
      <c r="HB543" s="508"/>
      <c r="HC543" s="508"/>
      <c r="HD543" s="508"/>
      <c r="HE543" s="508"/>
      <c r="HF543" s="508"/>
      <c r="HG543" s="508"/>
      <c r="HH543" s="508"/>
      <c r="HI543" s="508"/>
      <c r="HJ543" s="508"/>
      <c r="HK543" s="508"/>
    </row>
    <row r="544" spans="1:219" s="507" customFormat="1" x14ac:dyDescent="0.25">
      <c r="A544" s="508"/>
      <c r="B544" s="508"/>
      <c r="C544" s="508"/>
      <c r="D544" s="508"/>
      <c r="E544" s="798"/>
      <c r="F544" s="508"/>
      <c r="G544" s="508"/>
      <c r="H544" s="508"/>
      <c r="I544" s="512"/>
      <c r="J544" s="508"/>
      <c r="K544" s="508"/>
      <c r="L544" s="508"/>
      <c r="M544" s="508"/>
      <c r="N544" s="508"/>
      <c r="O544" s="508"/>
      <c r="P544" s="508"/>
      <c r="Q544" s="508"/>
      <c r="R544" s="513"/>
      <c r="S544" s="513"/>
      <c r="T544" s="513"/>
      <c r="U544" s="504"/>
      <c r="X544" s="506"/>
      <c r="AT544" s="508"/>
      <c r="AU544" s="508"/>
      <c r="AV544" s="508"/>
      <c r="AW544" s="508"/>
      <c r="AX544" s="508"/>
      <c r="AY544" s="508"/>
      <c r="AZ544" s="508"/>
      <c r="BA544" s="508"/>
      <c r="BB544" s="508"/>
      <c r="BC544" s="508"/>
      <c r="BD544" s="508"/>
      <c r="BE544" s="508"/>
      <c r="BF544" s="508"/>
      <c r="BG544" s="508"/>
      <c r="BH544" s="508"/>
      <c r="BI544" s="508"/>
      <c r="BJ544" s="508"/>
      <c r="BK544" s="508"/>
      <c r="BL544" s="508"/>
      <c r="BM544" s="508"/>
      <c r="BN544" s="508"/>
      <c r="BO544" s="508"/>
      <c r="BP544" s="508"/>
      <c r="BQ544" s="508"/>
      <c r="BR544" s="508"/>
      <c r="BS544" s="508"/>
      <c r="BT544" s="508"/>
      <c r="BU544" s="508"/>
      <c r="BV544" s="508"/>
      <c r="BW544" s="508"/>
      <c r="BX544" s="508"/>
      <c r="BY544" s="508"/>
      <c r="BZ544" s="508"/>
      <c r="CA544" s="508"/>
      <c r="CB544" s="508"/>
      <c r="CC544" s="508"/>
      <c r="CD544" s="508"/>
      <c r="CE544" s="508"/>
      <c r="CF544" s="508"/>
      <c r="CG544" s="508"/>
      <c r="CH544" s="508"/>
      <c r="CI544" s="508"/>
      <c r="CJ544" s="508"/>
      <c r="CK544" s="508"/>
      <c r="CL544" s="508"/>
      <c r="CM544" s="508"/>
      <c r="CN544" s="508"/>
      <c r="CO544" s="508"/>
      <c r="CP544" s="508"/>
      <c r="CQ544" s="508"/>
      <c r="CR544" s="508"/>
      <c r="CS544" s="508"/>
      <c r="CT544" s="508"/>
      <c r="CU544" s="508"/>
      <c r="CV544" s="508"/>
      <c r="CW544" s="508"/>
      <c r="CX544" s="508"/>
      <c r="CY544" s="508"/>
      <c r="CZ544" s="508"/>
      <c r="DA544" s="508"/>
      <c r="DB544" s="508"/>
      <c r="DC544" s="508"/>
      <c r="DD544" s="508"/>
      <c r="DE544" s="508"/>
      <c r="DF544" s="508"/>
      <c r="DG544" s="508"/>
      <c r="DH544" s="508"/>
      <c r="DI544" s="508"/>
      <c r="DJ544" s="508"/>
      <c r="DK544" s="508"/>
      <c r="DL544" s="508"/>
      <c r="DM544" s="508"/>
      <c r="DN544" s="508"/>
      <c r="DO544" s="508"/>
      <c r="DP544" s="508"/>
      <c r="DQ544" s="508"/>
      <c r="DR544" s="508"/>
      <c r="DS544" s="508"/>
      <c r="DT544" s="508"/>
      <c r="DU544" s="508"/>
      <c r="DV544" s="508"/>
      <c r="DW544" s="508"/>
      <c r="DX544" s="508"/>
      <c r="DY544" s="508"/>
      <c r="DZ544" s="508"/>
      <c r="EA544" s="508"/>
      <c r="EB544" s="508"/>
      <c r="EC544" s="508"/>
      <c r="ED544" s="508"/>
      <c r="EE544" s="508"/>
      <c r="EF544" s="508"/>
      <c r="EG544" s="508"/>
      <c r="EH544" s="508"/>
      <c r="EI544" s="508"/>
      <c r="EJ544" s="508"/>
      <c r="EK544" s="508"/>
      <c r="EL544" s="508"/>
      <c r="EM544" s="508"/>
      <c r="EN544" s="508"/>
      <c r="EO544" s="508"/>
      <c r="EP544" s="508"/>
      <c r="EQ544" s="508"/>
      <c r="ER544" s="508"/>
      <c r="ES544" s="508"/>
      <c r="ET544" s="508"/>
      <c r="EU544" s="508"/>
      <c r="EV544" s="508"/>
      <c r="EW544" s="508"/>
      <c r="EX544" s="508"/>
      <c r="EY544" s="508"/>
      <c r="EZ544" s="508"/>
      <c r="FA544" s="508"/>
      <c r="FB544" s="508"/>
      <c r="FC544" s="508"/>
      <c r="FD544" s="508"/>
      <c r="FE544" s="508"/>
      <c r="FF544" s="508"/>
      <c r="FG544" s="508"/>
      <c r="FH544" s="508"/>
      <c r="FI544" s="508"/>
      <c r="FJ544" s="508"/>
      <c r="FK544" s="508"/>
      <c r="FL544" s="508"/>
      <c r="FM544" s="508"/>
      <c r="FN544" s="508"/>
      <c r="FO544" s="508"/>
      <c r="FP544" s="508"/>
      <c r="FQ544" s="508"/>
      <c r="FR544" s="508"/>
      <c r="FS544" s="508"/>
      <c r="FT544" s="508"/>
      <c r="FU544" s="508"/>
      <c r="FV544" s="508"/>
      <c r="FW544" s="508"/>
      <c r="FX544" s="508"/>
      <c r="FY544" s="508"/>
      <c r="FZ544" s="508"/>
      <c r="GA544" s="508"/>
      <c r="GB544" s="508"/>
      <c r="GC544" s="508"/>
      <c r="GD544" s="508"/>
      <c r="GE544" s="508"/>
      <c r="GF544" s="508"/>
      <c r="GG544" s="508"/>
      <c r="GH544" s="508"/>
      <c r="GI544" s="508"/>
      <c r="GJ544" s="508"/>
      <c r="GK544" s="508"/>
      <c r="GL544" s="508"/>
      <c r="GM544" s="508"/>
      <c r="GN544" s="508"/>
      <c r="GO544" s="508"/>
      <c r="GP544" s="508"/>
      <c r="GQ544" s="508"/>
      <c r="GR544" s="508"/>
      <c r="GS544" s="508"/>
      <c r="GT544" s="508"/>
      <c r="GU544" s="508"/>
      <c r="GV544" s="508"/>
      <c r="GW544" s="508"/>
      <c r="GX544" s="508"/>
      <c r="GY544" s="508"/>
      <c r="GZ544" s="508"/>
      <c r="HA544" s="508"/>
      <c r="HB544" s="508"/>
      <c r="HC544" s="508"/>
      <c r="HD544" s="508"/>
      <c r="HE544" s="508"/>
      <c r="HF544" s="508"/>
      <c r="HG544" s="508"/>
      <c r="HH544" s="508"/>
      <c r="HI544" s="508"/>
      <c r="HJ544" s="508"/>
      <c r="HK544" s="508"/>
    </row>
    <row r="545" spans="1:219" s="507" customFormat="1" x14ac:dyDescent="0.25">
      <c r="A545" s="508"/>
      <c r="B545" s="508"/>
      <c r="C545" s="508"/>
      <c r="D545" s="508"/>
      <c r="E545" s="798"/>
      <c r="F545" s="508"/>
      <c r="G545" s="508"/>
      <c r="H545" s="508"/>
      <c r="I545" s="512"/>
      <c r="J545" s="508"/>
      <c r="K545" s="508"/>
      <c r="L545" s="508"/>
      <c r="M545" s="508"/>
      <c r="N545" s="508"/>
      <c r="O545" s="508"/>
      <c r="P545" s="508"/>
      <c r="Q545" s="508"/>
      <c r="R545" s="513"/>
      <c r="S545" s="513"/>
      <c r="T545" s="513"/>
      <c r="U545" s="504"/>
      <c r="X545" s="506"/>
      <c r="AT545" s="508"/>
      <c r="AU545" s="508"/>
      <c r="AV545" s="508"/>
      <c r="AW545" s="508"/>
      <c r="AX545" s="508"/>
      <c r="AY545" s="508"/>
      <c r="AZ545" s="508"/>
      <c r="BA545" s="508"/>
      <c r="BB545" s="508"/>
      <c r="BC545" s="508"/>
      <c r="BD545" s="508"/>
      <c r="BE545" s="508"/>
      <c r="BF545" s="508"/>
      <c r="BG545" s="508"/>
      <c r="BH545" s="508"/>
      <c r="BI545" s="508"/>
      <c r="BJ545" s="508"/>
      <c r="BK545" s="508"/>
      <c r="BL545" s="508"/>
      <c r="BM545" s="508"/>
      <c r="BN545" s="508"/>
      <c r="BO545" s="508"/>
      <c r="BP545" s="508"/>
      <c r="BQ545" s="508"/>
      <c r="BR545" s="508"/>
      <c r="BS545" s="508"/>
      <c r="BT545" s="508"/>
      <c r="BU545" s="508"/>
      <c r="BV545" s="508"/>
      <c r="BW545" s="508"/>
      <c r="BX545" s="508"/>
      <c r="BY545" s="508"/>
      <c r="BZ545" s="508"/>
      <c r="CA545" s="508"/>
      <c r="CB545" s="508"/>
      <c r="CC545" s="508"/>
      <c r="CD545" s="508"/>
      <c r="CE545" s="508"/>
      <c r="CF545" s="508"/>
      <c r="CG545" s="508"/>
      <c r="CH545" s="508"/>
      <c r="CI545" s="508"/>
      <c r="CJ545" s="508"/>
      <c r="CK545" s="508"/>
      <c r="CL545" s="508"/>
      <c r="CM545" s="508"/>
      <c r="CN545" s="508"/>
      <c r="CO545" s="508"/>
      <c r="CP545" s="508"/>
      <c r="CQ545" s="508"/>
      <c r="CR545" s="508"/>
      <c r="CS545" s="508"/>
      <c r="CT545" s="508"/>
      <c r="CU545" s="508"/>
      <c r="CV545" s="508"/>
      <c r="CW545" s="508"/>
      <c r="CX545" s="508"/>
      <c r="CY545" s="508"/>
      <c r="CZ545" s="508"/>
      <c r="DA545" s="508"/>
      <c r="DB545" s="508"/>
      <c r="DC545" s="508"/>
      <c r="DD545" s="508"/>
      <c r="DE545" s="508"/>
      <c r="DF545" s="508"/>
      <c r="DG545" s="508"/>
      <c r="DH545" s="508"/>
      <c r="DI545" s="508"/>
      <c r="DJ545" s="508"/>
      <c r="DK545" s="508"/>
      <c r="DL545" s="508"/>
      <c r="DM545" s="508"/>
      <c r="DN545" s="508"/>
      <c r="DO545" s="508"/>
      <c r="DP545" s="508"/>
      <c r="DQ545" s="508"/>
      <c r="DR545" s="508"/>
      <c r="DS545" s="508"/>
      <c r="DT545" s="508"/>
      <c r="DU545" s="508"/>
      <c r="DV545" s="508"/>
      <c r="DW545" s="508"/>
      <c r="DX545" s="508"/>
      <c r="DY545" s="508"/>
      <c r="DZ545" s="508"/>
      <c r="EA545" s="508"/>
      <c r="EB545" s="508"/>
      <c r="EC545" s="508"/>
      <c r="ED545" s="508"/>
      <c r="EE545" s="508"/>
      <c r="EF545" s="508"/>
      <c r="EG545" s="508"/>
      <c r="EH545" s="508"/>
      <c r="EI545" s="508"/>
      <c r="EJ545" s="508"/>
      <c r="EK545" s="508"/>
      <c r="EL545" s="508"/>
      <c r="EM545" s="508"/>
      <c r="EN545" s="508"/>
      <c r="EO545" s="508"/>
      <c r="EP545" s="508"/>
      <c r="EQ545" s="508"/>
      <c r="ER545" s="508"/>
      <c r="ES545" s="508"/>
      <c r="ET545" s="508"/>
      <c r="EU545" s="508"/>
      <c r="EV545" s="508"/>
      <c r="EW545" s="508"/>
      <c r="EX545" s="508"/>
      <c r="EY545" s="508"/>
      <c r="EZ545" s="508"/>
      <c r="FA545" s="508"/>
      <c r="FB545" s="508"/>
      <c r="FC545" s="508"/>
      <c r="FD545" s="508"/>
      <c r="FE545" s="508"/>
      <c r="FF545" s="508"/>
      <c r="FG545" s="508"/>
      <c r="FH545" s="508"/>
      <c r="FI545" s="508"/>
      <c r="FJ545" s="508"/>
      <c r="FK545" s="508"/>
      <c r="FL545" s="508"/>
      <c r="FM545" s="508"/>
      <c r="FN545" s="508"/>
      <c r="FO545" s="508"/>
      <c r="FP545" s="508"/>
      <c r="FQ545" s="508"/>
      <c r="FR545" s="508"/>
      <c r="FS545" s="508"/>
      <c r="FT545" s="508"/>
      <c r="FU545" s="508"/>
      <c r="FV545" s="508"/>
      <c r="FW545" s="508"/>
      <c r="FX545" s="508"/>
      <c r="FY545" s="508"/>
      <c r="FZ545" s="508"/>
      <c r="GA545" s="508"/>
      <c r="GB545" s="508"/>
      <c r="GC545" s="508"/>
      <c r="GD545" s="508"/>
      <c r="GE545" s="508"/>
      <c r="GF545" s="508"/>
      <c r="GG545" s="508"/>
      <c r="GH545" s="508"/>
      <c r="GI545" s="508"/>
      <c r="GJ545" s="508"/>
      <c r="GK545" s="508"/>
      <c r="GL545" s="508"/>
      <c r="GM545" s="508"/>
      <c r="GN545" s="508"/>
      <c r="GO545" s="508"/>
      <c r="GP545" s="508"/>
      <c r="GQ545" s="508"/>
      <c r="GR545" s="508"/>
      <c r="GS545" s="508"/>
      <c r="GT545" s="508"/>
      <c r="GU545" s="508"/>
      <c r="GV545" s="508"/>
      <c r="GW545" s="508"/>
      <c r="GX545" s="508"/>
      <c r="GY545" s="508"/>
      <c r="GZ545" s="508"/>
      <c r="HA545" s="508"/>
      <c r="HB545" s="508"/>
      <c r="HC545" s="508"/>
      <c r="HD545" s="508"/>
      <c r="HE545" s="508"/>
      <c r="HF545" s="508"/>
      <c r="HG545" s="508"/>
      <c r="HH545" s="508"/>
      <c r="HI545" s="508"/>
      <c r="HJ545" s="508"/>
      <c r="HK545" s="508"/>
    </row>
    <row r="546" spans="1:219" s="507" customFormat="1" x14ac:dyDescent="0.25">
      <c r="A546" s="508"/>
      <c r="B546" s="508"/>
      <c r="C546" s="508"/>
      <c r="D546" s="508"/>
      <c r="E546" s="798"/>
      <c r="F546" s="508"/>
      <c r="G546" s="508"/>
      <c r="H546" s="508"/>
      <c r="I546" s="512"/>
      <c r="J546" s="508"/>
      <c r="K546" s="508"/>
      <c r="L546" s="508"/>
      <c r="M546" s="508"/>
      <c r="N546" s="508"/>
      <c r="O546" s="508"/>
      <c r="P546" s="508"/>
      <c r="Q546" s="508"/>
      <c r="R546" s="513"/>
      <c r="S546" s="513"/>
      <c r="T546" s="513"/>
      <c r="U546" s="504"/>
      <c r="X546" s="506"/>
      <c r="AT546" s="508"/>
      <c r="AU546" s="508"/>
      <c r="AV546" s="508"/>
      <c r="AW546" s="508"/>
      <c r="AX546" s="508"/>
      <c r="AY546" s="508"/>
      <c r="AZ546" s="508"/>
      <c r="BA546" s="508"/>
      <c r="BB546" s="508"/>
      <c r="BC546" s="508"/>
      <c r="BD546" s="508"/>
      <c r="BE546" s="508"/>
      <c r="BF546" s="508"/>
      <c r="BG546" s="508"/>
      <c r="BH546" s="508"/>
      <c r="BI546" s="508"/>
      <c r="BJ546" s="508"/>
      <c r="BK546" s="508"/>
      <c r="BL546" s="508"/>
      <c r="BM546" s="508"/>
      <c r="BN546" s="508"/>
      <c r="BO546" s="508"/>
      <c r="BP546" s="508"/>
      <c r="BQ546" s="508"/>
      <c r="BR546" s="508"/>
      <c r="BS546" s="508"/>
      <c r="BT546" s="508"/>
      <c r="BU546" s="508"/>
      <c r="BV546" s="508"/>
      <c r="BW546" s="508"/>
      <c r="BX546" s="508"/>
      <c r="BY546" s="508"/>
      <c r="BZ546" s="508"/>
      <c r="CA546" s="508"/>
      <c r="CB546" s="508"/>
      <c r="CC546" s="508"/>
      <c r="CD546" s="508"/>
      <c r="CE546" s="508"/>
      <c r="CF546" s="508"/>
      <c r="CG546" s="508"/>
      <c r="CH546" s="508"/>
      <c r="CI546" s="508"/>
      <c r="CJ546" s="508"/>
      <c r="CK546" s="508"/>
      <c r="CL546" s="508"/>
      <c r="CM546" s="508"/>
      <c r="CN546" s="508"/>
      <c r="CO546" s="508"/>
      <c r="CP546" s="508"/>
      <c r="CQ546" s="508"/>
      <c r="CR546" s="508"/>
      <c r="CS546" s="508"/>
      <c r="CT546" s="508"/>
      <c r="CU546" s="508"/>
      <c r="CV546" s="508"/>
      <c r="CW546" s="508"/>
      <c r="CX546" s="508"/>
      <c r="CY546" s="508"/>
      <c r="CZ546" s="508"/>
      <c r="DA546" s="508"/>
      <c r="DB546" s="508"/>
      <c r="DC546" s="508"/>
      <c r="DD546" s="508"/>
      <c r="DE546" s="508"/>
      <c r="DF546" s="508"/>
      <c r="DG546" s="508"/>
      <c r="DH546" s="508"/>
      <c r="DI546" s="508"/>
      <c r="DJ546" s="508"/>
      <c r="DK546" s="508"/>
      <c r="DL546" s="508"/>
      <c r="DM546" s="508"/>
      <c r="DN546" s="508"/>
      <c r="DO546" s="508"/>
      <c r="DP546" s="508"/>
      <c r="DQ546" s="508"/>
      <c r="DR546" s="508"/>
      <c r="DS546" s="508"/>
      <c r="DT546" s="508"/>
      <c r="DU546" s="508"/>
      <c r="DV546" s="508"/>
      <c r="DW546" s="508"/>
      <c r="DX546" s="508"/>
      <c r="DY546" s="508"/>
      <c r="DZ546" s="508"/>
      <c r="EA546" s="508"/>
      <c r="EB546" s="508"/>
      <c r="EC546" s="508"/>
      <c r="ED546" s="508"/>
      <c r="EE546" s="508"/>
      <c r="EF546" s="508"/>
      <c r="EG546" s="508"/>
      <c r="EH546" s="508"/>
      <c r="EI546" s="508"/>
      <c r="EJ546" s="508"/>
      <c r="EK546" s="508"/>
      <c r="EL546" s="508"/>
      <c r="EM546" s="508"/>
      <c r="EN546" s="508"/>
      <c r="EO546" s="508"/>
      <c r="EP546" s="508"/>
      <c r="EQ546" s="508"/>
      <c r="ER546" s="508"/>
      <c r="ES546" s="508"/>
      <c r="ET546" s="508"/>
      <c r="EU546" s="508"/>
      <c r="EV546" s="508"/>
      <c r="EW546" s="508"/>
      <c r="EX546" s="508"/>
      <c r="EY546" s="508"/>
      <c r="EZ546" s="508"/>
      <c r="FA546" s="508"/>
      <c r="FB546" s="508"/>
      <c r="FC546" s="508"/>
      <c r="FD546" s="508"/>
      <c r="FE546" s="508"/>
      <c r="FF546" s="508"/>
      <c r="FG546" s="508"/>
      <c r="FH546" s="508"/>
      <c r="FI546" s="508"/>
      <c r="FJ546" s="508"/>
      <c r="FK546" s="508"/>
      <c r="FL546" s="508"/>
      <c r="FM546" s="508"/>
      <c r="FN546" s="508"/>
      <c r="FO546" s="508"/>
      <c r="FP546" s="508"/>
      <c r="FQ546" s="508"/>
      <c r="FR546" s="508"/>
      <c r="FS546" s="508"/>
      <c r="FT546" s="508"/>
      <c r="FU546" s="508"/>
      <c r="FV546" s="508"/>
      <c r="FW546" s="508"/>
      <c r="FX546" s="508"/>
      <c r="FY546" s="508"/>
      <c r="FZ546" s="508"/>
      <c r="GA546" s="508"/>
      <c r="GB546" s="508"/>
      <c r="GC546" s="508"/>
      <c r="GD546" s="508"/>
      <c r="GE546" s="508"/>
      <c r="GF546" s="508"/>
      <c r="GG546" s="508"/>
      <c r="GH546" s="508"/>
      <c r="GI546" s="508"/>
      <c r="GJ546" s="508"/>
      <c r="GK546" s="508"/>
      <c r="GL546" s="508"/>
      <c r="GM546" s="508"/>
      <c r="GN546" s="508"/>
      <c r="GO546" s="508"/>
      <c r="GP546" s="508"/>
      <c r="GQ546" s="508"/>
      <c r="GR546" s="508"/>
      <c r="GS546" s="508"/>
      <c r="GT546" s="508"/>
      <c r="GU546" s="508"/>
      <c r="GV546" s="508"/>
      <c r="GW546" s="508"/>
      <c r="GX546" s="508"/>
      <c r="GY546" s="508"/>
      <c r="GZ546" s="508"/>
      <c r="HA546" s="508"/>
      <c r="HB546" s="508"/>
      <c r="HC546" s="508"/>
      <c r="HD546" s="508"/>
      <c r="HE546" s="508"/>
      <c r="HF546" s="508"/>
      <c r="HG546" s="508"/>
      <c r="HH546" s="508"/>
      <c r="HI546" s="508"/>
      <c r="HJ546" s="508"/>
      <c r="HK546" s="508"/>
    </row>
    <row r="547" spans="1:219" s="507" customFormat="1" x14ac:dyDescent="0.25">
      <c r="A547" s="508"/>
      <c r="B547" s="508"/>
      <c r="C547" s="508"/>
      <c r="D547" s="508"/>
      <c r="E547" s="798"/>
      <c r="F547" s="508"/>
      <c r="G547" s="508"/>
      <c r="H547" s="508"/>
      <c r="I547" s="512"/>
      <c r="J547" s="508"/>
      <c r="K547" s="508"/>
      <c r="L547" s="508"/>
      <c r="M547" s="508"/>
      <c r="N547" s="508"/>
      <c r="O547" s="508"/>
      <c r="P547" s="508"/>
      <c r="Q547" s="508"/>
      <c r="R547" s="513"/>
      <c r="S547" s="513"/>
      <c r="T547" s="513"/>
      <c r="U547" s="504"/>
      <c r="X547" s="506"/>
      <c r="AT547" s="508"/>
      <c r="AU547" s="508"/>
      <c r="AV547" s="508"/>
      <c r="AW547" s="508"/>
      <c r="AX547" s="508"/>
      <c r="AY547" s="508"/>
      <c r="AZ547" s="508"/>
      <c r="BA547" s="508"/>
      <c r="BB547" s="508"/>
      <c r="BC547" s="508"/>
      <c r="BD547" s="508"/>
      <c r="BE547" s="508"/>
      <c r="BF547" s="508"/>
      <c r="BG547" s="508"/>
      <c r="BH547" s="508"/>
      <c r="BI547" s="508"/>
      <c r="BJ547" s="508"/>
      <c r="BK547" s="508"/>
      <c r="BL547" s="508"/>
      <c r="BM547" s="508"/>
      <c r="BN547" s="508"/>
      <c r="BO547" s="508"/>
      <c r="BP547" s="508"/>
      <c r="BQ547" s="508"/>
      <c r="BR547" s="508"/>
      <c r="BS547" s="508"/>
      <c r="BT547" s="508"/>
      <c r="BU547" s="508"/>
      <c r="BV547" s="508"/>
      <c r="BW547" s="508"/>
      <c r="BX547" s="508"/>
      <c r="BY547" s="508"/>
      <c r="BZ547" s="508"/>
      <c r="CA547" s="508"/>
      <c r="CB547" s="508"/>
      <c r="CC547" s="508"/>
      <c r="CD547" s="508"/>
      <c r="CE547" s="508"/>
      <c r="CF547" s="508"/>
      <c r="CG547" s="508"/>
      <c r="CH547" s="508"/>
      <c r="CI547" s="508"/>
      <c r="CJ547" s="508"/>
      <c r="CK547" s="508"/>
      <c r="CL547" s="508"/>
      <c r="CM547" s="508"/>
      <c r="CN547" s="508"/>
      <c r="CO547" s="508"/>
      <c r="CP547" s="508"/>
      <c r="CQ547" s="508"/>
      <c r="CR547" s="508"/>
      <c r="CS547" s="508"/>
      <c r="CT547" s="508"/>
      <c r="CU547" s="508"/>
      <c r="CV547" s="508"/>
      <c r="CW547" s="508"/>
      <c r="CX547" s="508"/>
      <c r="CY547" s="508"/>
      <c r="CZ547" s="508"/>
      <c r="DA547" s="508"/>
      <c r="DB547" s="508"/>
      <c r="DC547" s="508"/>
      <c r="DD547" s="508"/>
      <c r="DE547" s="508"/>
      <c r="DF547" s="508"/>
      <c r="DG547" s="508"/>
      <c r="DH547" s="508"/>
      <c r="DI547" s="508"/>
      <c r="DJ547" s="508"/>
      <c r="DK547" s="508"/>
      <c r="DL547" s="508"/>
      <c r="DM547" s="508"/>
      <c r="DN547" s="508"/>
      <c r="DO547" s="508"/>
      <c r="DP547" s="508"/>
      <c r="DQ547" s="508"/>
      <c r="DR547" s="508"/>
      <c r="DS547" s="508"/>
      <c r="DT547" s="508"/>
      <c r="DU547" s="508"/>
      <c r="DV547" s="508"/>
      <c r="DW547" s="508"/>
      <c r="DX547" s="508"/>
      <c r="DY547" s="508"/>
      <c r="DZ547" s="508"/>
      <c r="EA547" s="508"/>
      <c r="EB547" s="508"/>
      <c r="EC547" s="508"/>
      <c r="ED547" s="508"/>
      <c r="EE547" s="508"/>
      <c r="EF547" s="508"/>
      <c r="EG547" s="508"/>
      <c r="EH547" s="508"/>
      <c r="EI547" s="508"/>
      <c r="EJ547" s="508"/>
      <c r="EK547" s="508"/>
      <c r="EL547" s="508"/>
      <c r="EM547" s="508"/>
      <c r="EN547" s="508"/>
      <c r="EO547" s="508"/>
      <c r="EP547" s="508"/>
      <c r="EQ547" s="508"/>
      <c r="ER547" s="508"/>
      <c r="ES547" s="508"/>
      <c r="ET547" s="508"/>
      <c r="EU547" s="508"/>
      <c r="EV547" s="508"/>
      <c r="EW547" s="508"/>
      <c r="EX547" s="508"/>
      <c r="EY547" s="508"/>
      <c r="EZ547" s="508"/>
      <c r="FA547" s="508"/>
      <c r="FB547" s="508"/>
      <c r="FC547" s="508"/>
      <c r="FD547" s="508"/>
      <c r="FE547" s="508"/>
      <c r="FF547" s="508"/>
      <c r="FG547" s="508"/>
      <c r="FH547" s="508"/>
      <c r="FI547" s="508"/>
      <c r="FJ547" s="508"/>
      <c r="FK547" s="508"/>
      <c r="FL547" s="508"/>
      <c r="FM547" s="508"/>
      <c r="FN547" s="508"/>
      <c r="FO547" s="508"/>
      <c r="FP547" s="508"/>
      <c r="FQ547" s="508"/>
      <c r="FR547" s="508"/>
      <c r="FS547" s="508"/>
      <c r="FT547" s="508"/>
      <c r="FU547" s="508"/>
      <c r="FV547" s="508"/>
      <c r="FW547" s="508"/>
      <c r="FX547" s="508"/>
      <c r="FY547" s="508"/>
      <c r="FZ547" s="508"/>
      <c r="GA547" s="508"/>
      <c r="GB547" s="508"/>
      <c r="GC547" s="508"/>
      <c r="GD547" s="508"/>
      <c r="GE547" s="508"/>
      <c r="GF547" s="508"/>
      <c r="GG547" s="508"/>
      <c r="GH547" s="508"/>
      <c r="GI547" s="508"/>
      <c r="GJ547" s="508"/>
      <c r="GK547" s="508"/>
      <c r="GL547" s="508"/>
      <c r="GM547" s="508"/>
      <c r="GN547" s="508"/>
      <c r="GO547" s="508"/>
      <c r="GP547" s="508"/>
      <c r="GQ547" s="508"/>
      <c r="GR547" s="508"/>
      <c r="GS547" s="508"/>
      <c r="GT547" s="508"/>
      <c r="GU547" s="508"/>
      <c r="GV547" s="508"/>
      <c r="GW547" s="508"/>
      <c r="GX547" s="508"/>
      <c r="GY547" s="508"/>
      <c r="GZ547" s="508"/>
      <c r="HA547" s="508"/>
      <c r="HB547" s="508"/>
      <c r="HC547" s="508"/>
      <c r="HD547" s="508"/>
      <c r="HE547" s="508"/>
      <c r="HF547" s="508"/>
      <c r="HG547" s="508"/>
      <c r="HH547" s="508"/>
      <c r="HI547" s="508"/>
      <c r="HJ547" s="508"/>
      <c r="HK547" s="508"/>
    </row>
    <row r="548" spans="1:219" s="507" customFormat="1" x14ac:dyDescent="0.25">
      <c r="A548" s="508"/>
      <c r="B548" s="508"/>
      <c r="C548" s="508"/>
      <c r="D548" s="508"/>
      <c r="E548" s="798"/>
      <c r="F548" s="508"/>
      <c r="G548" s="508"/>
      <c r="H548" s="508"/>
      <c r="I548" s="512"/>
      <c r="J548" s="508"/>
      <c r="K548" s="508"/>
      <c r="L548" s="508"/>
      <c r="M548" s="508"/>
      <c r="N548" s="508"/>
      <c r="O548" s="508"/>
      <c r="P548" s="508"/>
      <c r="Q548" s="508"/>
      <c r="R548" s="513"/>
      <c r="S548" s="513"/>
      <c r="T548" s="513"/>
      <c r="U548" s="504"/>
      <c r="X548" s="506"/>
      <c r="AT548" s="508"/>
      <c r="AU548" s="508"/>
      <c r="AV548" s="508"/>
      <c r="AW548" s="508"/>
      <c r="AX548" s="508"/>
      <c r="AY548" s="508"/>
      <c r="AZ548" s="508"/>
      <c r="BA548" s="508"/>
      <c r="BB548" s="508"/>
      <c r="BC548" s="508"/>
      <c r="BD548" s="508"/>
      <c r="BE548" s="508"/>
      <c r="BF548" s="508"/>
      <c r="BG548" s="508"/>
      <c r="BH548" s="508"/>
      <c r="BI548" s="508"/>
      <c r="BJ548" s="508"/>
      <c r="BK548" s="508"/>
      <c r="BL548" s="508"/>
      <c r="BM548" s="508"/>
      <c r="BN548" s="508"/>
      <c r="BO548" s="508"/>
      <c r="BP548" s="508"/>
      <c r="BQ548" s="508"/>
      <c r="BR548" s="508"/>
      <c r="BS548" s="508"/>
      <c r="BT548" s="508"/>
      <c r="BU548" s="508"/>
      <c r="BV548" s="508"/>
      <c r="BW548" s="508"/>
      <c r="BX548" s="508"/>
      <c r="BY548" s="508"/>
      <c r="BZ548" s="508"/>
      <c r="CA548" s="508"/>
      <c r="CB548" s="508"/>
      <c r="CC548" s="508"/>
      <c r="CD548" s="508"/>
      <c r="CE548" s="508"/>
      <c r="CF548" s="508"/>
      <c r="CG548" s="508"/>
      <c r="CH548" s="508"/>
      <c r="CI548" s="508"/>
      <c r="CJ548" s="508"/>
      <c r="CK548" s="508"/>
      <c r="CL548" s="508"/>
      <c r="CM548" s="508"/>
      <c r="CN548" s="508"/>
      <c r="CO548" s="508"/>
      <c r="CP548" s="508"/>
      <c r="CQ548" s="508"/>
      <c r="CR548" s="508"/>
      <c r="CS548" s="508"/>
      <c r="CT548" s="508"/>
      <c r="CU548" s="508"/>
      <c r="CV548" s="508"/>
      <c r="CW548" s="508"/>
      <c r="CX548" s="508"/>
      <c r="CY548" s="508"/>
      <c r="CZ548" s="508"/>
      <c r="DA548" s="508"/>
      <c r="DB548" s="508"/>
      <c r="DC548" s="508"/>
      <c r="DD548" s="508"/>
      <c r="DE548" s="508"/>
      <c r="DF548" s="508"/>
      <c r="DG548" s="508"/>
      <c r="DH548" s="508"/>
      <c r="DI548" s="508"/>
      <c r="DJ548" s="508"/>
      <c r="DK548" s="508"/>
      <c r="DL548" s="508"/>
      <c r="DM548" s="508"/>
      <c r="DN548" s="508"/>
      <c r="DO548" s="508"/>
      <c r="DP548" s="508"/>
      <c r="DQ548" s="508"/>
      <c r="DR548" s="508"/>
      <c r="DS548" s="508"/>
      <c r="DT548" s="508"/>
      <c r="DU548" s="508"/>
      <c r="DV548" s="508"/>
      <c r="DW548" s="508"/>
      <c r="DX548" s="508"/>
      <c r="DY548" s="508"/>
      <c r="DZ548" s="508"/>
      <c r="EA548" s="508"/>
      <c r="EB548" s="508"/>
      <c r="EC548" s="508"/>
      <c r="ED548" s="508"/>
      <c r="EE548" s="508"/>
      <c r="EF548" s="508"/>
      <c r="EG548" s="508"/>
      <c r="EH548" s="508"/>
      <c r="EI548" s="508"/>
      <c r="EJ548" s="508"/>
      <c r="EK548" s="508"/>
      <c r="EL548" s="508"/>
      <c r="EM548" s="508"/>
      <c r="EN548" s="508"/>
      <c r="EO548" s="508"/>
      <c r="EP548" s="508"/>
      <c r="EQ548" s="508"/>
      <c r="ER548" s="508"/>
      <c r="ES548" s="508"/>
      <c r="ET548" s="508"/>
      <c r="EU548" s="508"/>
      <c r="EV548" s="508"/>
      <c r="EW548" s="508"/>
      <c r="EX548" s="508"/>
      <c r="EY548" s="508"/>
      <c r="EZ548" s="508"/>
      <c r="FA548" s="508"/>
      <c r="FB548" s="508"/>
      <c r="FC548" s="508"/>
      <c r="FD548" s="508"/>
      <c r="FE548" s="508"/>
      <c r="FF548" s="508"/>
      <c r="FG548" s="508"/>
      <c r="FH548" s="508"/>
      <c r="FI548" s="508"/>
      <c r="FJ548" s="508"/>
      <c r="FK548" s="508"/>
      <c r="FL548" s="508"/>
      <c r="FM548" s="508"/>
      <c r="FN548" s="508"/>
      <c r="FO548" s="508"/>
      <c r="FP548" s="508"/>
      <c r="FQ548" s="508"/>
      <c r="FR548" s="508"/>
      <c r="FS548" s="508"/>
      <c r="FT548" s="508"/>
      <c r="FU548" s="508"/>
      <c r="FV548" s="508"/>
      <c r="FW548" s="508"/>
      <c r="FX548" s="508"/>
      <c r="FY548" s="508"/>
      <c r="FZ548" s="508"/>
      <c r="GA548" s="508"/>
      <c r="GB548" s="508"/>
      <c r="GC548" s="508"/>
      <c r="GD548" s="508"/>
      <c r="GE548" s="508"/>
      <c r="GF548" s="508"/>
      <c r="GG548" s="508"/>
      <c r="GH548" s="508"/>
      <c r="GI548" s="508"/>
      <c r="GJ548" s="508"/>
      <c r="GK548" s="508"/>
      <c r="GL548" s="508"/>
      <c r="GM548" s="508"/>
      <c r="GN548" s="508"/>
      <c r="GO548" s="508"/>
      <c r="GP548" s="508"/>
      <c r="GQ548" s="508"/>
      <c r="GR548" s="508"/>
      <c r="GS548" s="508"/>
      <c r="GT548" s="508"/>
      <c r="GU548" s="508"/>
      <c r="GV548" s="508"/>
      <c r="GW548" s="508"/>
      <c r="GX548" s="508"/>
      <c r="GY548" s="508"/>
      <c r="GZ548" s="508"/>
      <c r="HA548" s="508"/>
      <c r="HB548" s="508"/>
      <c r="HC548" s="508"/>
      <c r="HD548" s="508"/>
      <c r="HE548" s="508"/>
      <c r="HF548" s="508"/>
      <c r="HG548" s="508"/>
      <c r="HH548" s="508"/>
      <c r="HI548" s="508"/>
      <c r="HJ548" s="508"/>
      <c r="HK548" s="508"/>
    </row>
    <row r="549" spans="1:219" s="507" customFormat="1" x14ac:dyDescent="0.25">
      <c r="A549" s="508"/>
      <c r="B549" s="508"/>
      <c r="C549" s="508"/>
      <c r="D549" s="508"/>
      <c r="E549" s="798"/>
      <c r="F549" s="508"/>
      <c r="G549" s="508"/>
      <c r="H549" s="508"/>
      <c r="I549" s="512"/>
      <c r="J549" s="508"/>
      <c r="K549" s="508"/>
      <c r="L549" s="508"/>
      <c r="M549" s="508"/>
      <c r="N549" s="508"/>
      <c r="O549" s="508"/>
      <c r="P549" s="508"/>
      <c r="Q549" s="508"/>
      <c r="R549" s="513"/>
      <c r="S549" s="513"/>
      <c r="T549" s="513"/>
      <c r="U549" s="504"/>
      <c r="X549" s="506"/>
      <c r="AT549" s="508"/>
      <c r="AU549" s="508"/>
      <c r="AV549" s="508"/>
      <c r="AW549" s="508"/>
      <c r="AX549" s="508"/>
      <c r="AY549" s="508"/>
      <c r="AZ549" s="508"/>
      <c r="BA549" s="508"/>
      <c r="BB549" s="508"/>
      <c r="BC549" s="508"/>
      <c r="BD549" s="508"/>
      <c r="BE549" s="508"/>
      <c r="BF549" s="508"/>
      <c r="BG549" s="508"/>
      <c r="BH549" s="508"/>
      <c r="BI549" s="508"/>
      <c r="BJ549" s="508"/>
      <c r="BK549" s="508"/>
      <c r="BL549" s="508"/>
      <c r="BM549" s="508"/>
      <c r="BN549" s="508"/>
      <c r="BO549" s="508"/>
      <c r="BP549" s="508"/>
      <c r="BQ549" s="508"/>
      <c r="BR549" s="508"/>
      <c r="BS549" s="508"/>
      <c r="BT549" s="508"/>
      <c r="BU549" s="508"/>
      <c r="BV549" s="508"/>
      <c r="BW549" s="508"/>
      <c r="BX549" s="508"/>
      <c r="BY549" s="508"/>
      <c r="BZ549" s="508"/>
      <c r="CA549" s="508"/>
      <c r="CB549" s="508"/>
      <c r="CC549" s="508"/>
      <c r="CD549" s="508"/>
      <c r="CE549" s="508"/>
      <c r="CF549" s="508"/>
      <c r="CG549" s="508"/>
      <c r="CH549" s="508"/>
      <c r="CI549" s="508"/>
      <c r="CJ549" s="508"/>
      <c r="CK549" s="508"/>
      <c r="CL549" s="508"/>
      <c r="CM549" s="508"/>
      <c r="CN549" s="508"/>
      <c r="CO549" s="508"/>
      <c r="CP549" s="508"/>
      <c r="CQ549" s="508"/>
      <c r="CR549" s="508"/>
      <c r="CS549" s="508"/>
      <c r="CT549" s="508"/>
      <c r="CU549" s="508"/>
      <c r="CV549" s="508"/>
      <c r="CW549" s="508"/>
      <c r="CX549" s="508"/>
      <c r="CY549" s="508"/>
      <c r="CZ549" s="508"/>
      <c r="DA549" s="508"/>
      <c r="DB549" s="508"/>
      <c r="DC549" s="508"/>
      <c r="DD549" s="508"/>
      <c r="DE549" s="508"/>
      <c r="DF549" s="508"/>
      <c r="DG549" s="508"/>
      <c r="DH549" s="508"/>
      <c r="DI549" s="508"/>
      <c r="DJ549" s="508"/>
      <c r="DK549" s="508"/>
      <c r="DL549" s="508"/>
      <c r="DM549" s="508"/>
      <c r="DN549" s="508"/>
      <c r="DO549" s="508"/>
      <c r="DP549" s="508"/>
      <c r="DQ549" s="508"/>
      <c r="DR549" s="508"/>
      <c r="DS549" s="508"/>
      <c r="DT549" s="508"/>
      <c r="DU549" s="508"/>
      <c r="DV549" s="508"/>
      <c r="DW549" s="508"/>
      <c r="DX549" s="508"/>
      <c r="DY549" s="508"/>
      <c r="DZ549" s="508"/>
      <c r="EA549" s="508"/>
      <c r="EB549" s="508"/>
      <c r="EC549" s="508"/>
      <c r="ED549" s="508"/>
      <c r="EE549" s="508"/>
      <c r="EF549" s="508"/>
      <c r="EG549" s="508"/>
      <c r="EH549" s="508"/>
      <c r="EI549" s="508"/>
      <c r="EJ549" s="508"/>
      <c r="EK549" s="508"/>
      <c r="EL549" s="508"/>
      <c r="EM549" s="508"/>
      <c r="EN549" s="508"/>
      <c r="EO549" s="508"/>
      <c r="EP549" s="508"/>
      <c r="EQ549" s="508"/>
      <c r="ER549" s="508"/>
      <c r="ES549" s="508"/>
      <c r="ET549" s="508"/>
      <c r="EU549" s="508"/>
      <c r="EV549" s="508"/>
      <c r="EW549" s="508"/>
      <c r="EX549" s="508"/>
      <c r="EY549" s="508"/>
      <c r="EZ549" s="508"/>
      <c r="FA549" s="508"/>
      <c r="FB549" s="508"/>
      <c r="FC549" s="508"/>
      <c r="FD549" s="508"/>
      <c r="FE549" s="508"/>
      <c r="FF549" s="508"/>
      <c r="FG549" s="508"/>
      <c r="FH549" s="508"/>
      <c r="FI549" s="508"/>
      <c r="FJ549" s="508"/>
      <c r="FK549" s="508"/>
      <c r="FL549" s="508"/>
      <c r="FM549" s="508"/>
      <c r="FN549" s="508"/>
      <c r="FO549" s="508"/>
      <c r="FP549" s="508"/>
      <c r="FQ549" s="508"/>
      <c r="FR549" s="508"/>
      <c r="FS549" s="508"/>
      <c r="FT549" s="508"/>
      <c r="FU549" s="508"/>
      <c r="FV549" s="508"/>
      <c r="FW549" s="508"/>
      <c r="FX549" s="508"/>
      <c r="FY549" s="508"/>
      <c r="FZ549" s="508"/>
      <c r="GA549" s="508"/>
      <c r="GB549" s="508"/>
      <c r="GC549" s="508"/>
      <c r="GD549" s="508"/>
      <c r="GE549" s="508"/>
      <c r="GF549" s="508"/>
      <c r="GG549" s="508"/>
      <c r="GH549" s="508"/>
      <c r="GI549" s="508"/>
      <c r="GJ549" s="508"/>
      <c r="GK549" s="508"/>
      <c r="GL549" s="508"/>
      <c r="GM549" s="508"/>
      <c r="GN549" s="508"/>
      <c r="GO549" s="508"/>
      <c r="GP549" s="508"/>
      <c r="GQ549" s="508"/>
      <c r="GR549" s="508"/>
      <c r="GS549" s="508"/>
      <c r="GT549" s="508"/>
      <c r="GU549" s="508"/>
      <c r="GV549" s="508"/>
      <c r="GW549" s="508"/>
      <c r="GX549" s="508"/>
      <c r="GY549" s="508"/>
      <c r="GZ549" s="508"/>
      <c r="HA549" s="508"/>
      <c r="HB549" s="508"/>
      <c r="HC549" s="508"/>
      <c r="HD549" s="508"/>
      <c r="HE549" s="508"/>
      <c r="HF549" s="508"/>
      <c r="HG549" s="508"/>
      <c r="HH549" s="508"/>
      <c r="HI549" s="508"/>
      <c r="HJ549" s="508"/>
      <c r="HK549" s="508"/>
    </row>
    <row r="550" spans="1:219" s="507" customFormat="1" x14ac:dyDescent="0.25">
      <c r="A550" s="508"/>
      <c r="B550" s="508"/>
      <c r="C550" s="508"/>
      <c r="D550" s="508"/>
      <c r="E550" s="798"/>
      <c r="F550" s="508"/>
      <c r="G550" s="508"/>
      <c r="H550" s="508"/>
      <c r="I550" s="512"/>
      <c r="J550" s="508"/>
      <c r="K550" s="508"/>
      <c r="L550" s="508"/>
      <c r="M550" s="508"/>
      <c r="N550" s="508"/>
      <c r="O550" s="508"/>
      <c r="P550" s="508"/>
      <c r="Q550" s="508"/>
      <c r="R550" s="513"/>
      <c r="S550" s="513"/>
      <c r="T550" s="513"/>
      <c r="U550" s="504"/>
      <c r="X550" s="506"/>
      <c r="AT550" s="508"/>
      <c r="AU550" s="508"/>
      <c r="AV550" s="508"/>
      <c r="AW550" s="508"/>
      <c r="AX550" s="508"/>
      <c r="AY550" s="508"/>
      <c r="AZ550" s="508"/>
      <c r="BA550" s="508"/>
      <c r="BB550" s="508"/>
      <c r="BC550" s="508"/>
      <c r="BD550" s="508"/>
      <c r="BE550" s="508"/>
      <c r="BF550" s="508"/>
      <c r="BG550" s="508"/>
      <c r="BH550" s="508"/>
      <c r="BI550" s="508"/>
      <c r="BJ550" s="508"/>
      <c r="BK550" s="508"/>
      <c r="BL550" s="508"/>
      <c r="BM550" s="508"/>
      <c r="BN550" s="508"/>
      <c r="BO550" s="508"/>
      <c r="BP550" s="508"/>
      <c r="BQ550" s="508"/>
      <c r="BR550" s="508"/>
      <c r="BS550" s="508"/>
      <c r="BT550" s="508"/>
      <c r="BU550" s="508"/>
      <c r="BV550" s="508"/>
      <c r="BW550" s="508"/>
      <c r="BX550" s="508"/>
      <c r="BY550" s="508"/>
      <c r="BZ550" s="508"/>
      <c r="CA550" s="508"/>
      <c r="CB550" s="508"/>
      <c r="CC550" s="508"/>
      <c r="CD550" s="508"/>
      <c r="CE550" s="508"/>
      <c r="CF550" s="508"/>
      <c r="CG550" s="508"/>
      <c r="CH550" s="508"/>
      <c r="CI550" s="508"/>
      <c r="CJ550" s="508"/>
      <c r="CK550" s="508"/>
      <c r="CL550" s="508"/>
      <c r="CM550" s="508"/>
      <c r="CN550" s="508"/>
      <c r="CO550" s="508"/>
      <c r="CP550" s="508"/>
      <c r="CQ550" s="508"/>
      <c r="CR550" s="508"/>
      <c r="CS550" s="508"/>
      <c r="CT550" s="508"/>
      <c r="CU550" s="508"/>
      <c r="CV550" s="508"/>
      <c r="CW550" s="508"/>
      <c r="CX550" s="508"/>
      <c r="CY550" s="508"/>
      <c r="CZ550" s="508"/>
      <c r="DA550" s="508"/>
      <c r="DB550" s="508"/>
      <c r="DC550" s="508"/>
      <c r="DD550" s="508"/>
      <c r="DE550" s="508"/>
      <c r="DF550" s="508"/>
      <c r="DG550" s="508"/>
      <c r="DH550" s="508"/>
      <c r="DI550" s="508"/>
      <c r="DJ550" s="508"/>
      <c r="DK550" s="508"/>
      <c r="DL550" s="508"/>
      <c r="DM550" s="508"/>
      <c r="DN550" s="508"/>
      <c r="DO550" s="508"/>
      <c r="DP550" s="508"/>
      <c r="DQ550" s="508"/>
      <c r="DR550" s="508"/>
      <c r="DS550" s="508"/>
      <c r="DT550" s="508"/>
      <c r="DU550" s="508"/>
      <c r="DV550" s="508"/>
      <c r="DW550" s="508"/>
      <c r="DX550" s="508"/>
      <c r="DY550" s="508"/>
      <c r="DZ550" s="508"/>
      <c r="EA550" s="508"/>
      <c r="EB550" s="508"/>
      <c r="EC550" s="508"/>
      <c r="ED550" s="508"/>
      <c r="EE550" s="508"/>
      <c r="EF550" s="508"/>
      <c r="EG550" s="508"/>
      <c r="EH550" s="508"/>
      <c r="EI550" s="508"/>
      <c r="EJ550" s="508"/>
      <c r="EK550" s="508"/>
      <c r="EL550" s="508"/>
      <c r="EM550" s="508"/>
      <c r="EN550" s="508"/>
      <c r="EO550" s="508"/>
      <c r="EP550" s="508"/>
      <c r="EQ550" s="508"/>
      <c r="ER550" s="508"/>
      <c r="ES550" s="508"/>
      <c r="ET550" s="508"/>
      <c r="EU550" s="508"/>
      <c r="EV550" s="508"/>
      <c r="EW550" s="508"/>
      <c r="EX550" s="508"/>
      <c r="EY550" s="508"/>
      <c r="EZ550" s="508"/>
      <c r="FA550" s="508"/>
      <c r="FB550" s="508"/>
      <c r="FC550" s="508"/>
      <c r="FD550" s="508"/>
      <c r="FE550" s="508"/>
      <c r="FF550" s="508"/>
      <c r="FG550" s="508"/>
      <c r="FH550" s="508"/>
      <c r="FI550" s="508"/>
      <c r="FJ550" s="508"/>
      <c r="FK550" s="508"/>
      <c r="FL550" s="508"/>
      <c r="FM550" s="508"/>
      <c r="FN550" s="508"/>
      <c r="FO550" s="508"/>
      <c r="FP550" s="508"/>
      <c r="FQ550" s="508"/>
      <c r="FR550" s="508"/>
      <c r="FS550" s="508"/>
      <c r="FT550" s="508"/>
      <c r="FU550" s="508"/>
      <c r="FV550" s="508"/>
      <c r="FW550" s="508"/>
      <c r="FX550" s="508"/>
      <c r="FY550" s="508"/>
      <c r="FZ550" s="508"/>
      <c r="GA550" s="508"/>
      <c r="GB550" s="508"/>
      <c r="GC550" s="508"/>
      <c r="GD550" s="508"/>
      <c r="GE550" s="508"/>
      <c r="GF550" s="508"/>
      <c r="GG550" s="508"/>
      <c r="GH550" s="508"/>
      <c r="GI550" s="508"/>
      <c r="GJ550" s="508"/>
      <c r="GK550" s="508"/>
      <c r="GL550" s="508"/>
      <c r="GM550" s="508"/>
      <c r="GN550" s="508"/>
      <c r="GO550" s="508"/>
      <c r="GP550" s="508"/>
      <c r="GQ550" s="508"/>
      <c r="GR550" s="508"/>
      <c r="GS550" s="508"/>
      <c r="GT550" s="508"/>
      <c r="GU550" s="508"/>
      <c r="GV550" s="508"/>
      <c r="GW550" s="508"/>
      <c r="GX550" s="508"/>
      <c r="GY550" s="508"/>
      <c r="GZ550" s="508"/>
      <c r="HA550" s="508"/>
      <c r="HB550" s="508"/>
      <c r="HC550" s="508"/>
      <c r="HD550" s="508"/>
      <c r="HE550" s="508"/>
      <c r="HF550" s="508"/>
      <c r="HG550" s="508"/>
      <c r="HH550" s="508"/>
      <c r="HI550" s="508"/>
      <c r="HJ550" s="508"/>
      <c r="HK550" s="508"/>
    </row>
    <row r="551" spans="1:219" s="507" customFormat="1" x14ac:dyDescent="0.25">
      <c r="A551" s="508"/>
      <c r="B551" s="508"/>
      <c r="C551" s="508"/>
      <c r="D551" s="508"/>
      <c r="E551" s="798"/>
      <c r="F551" s="508"/>
      <c r="G551" s="508"/>
      <c r="H551" s="508"/>
      <c r="I551" s="512"/>
      <c r="J551" s="508"/>
      <c r="K551" s="508"/>
      <c r="L551" s="508"/>
      <c r="M551" s="508"/>
      <c r="N551" s="508"/>
      <c r="O551" s="508"/>
      <c r="P551" s="508"/>
      <c r="Q551" s="508"/>
      <c r="R551" s="513"/>
      <c r="S551" s="513"/>
      <c r="T551" s="513"/>
      <c r="U551" s="504"/>
      <c r="X551" s="506"/>
      <c r="AT551" s="508"/>
      <c r="AU551" s="508"/>
      <c r="AV551" s="508"/>
      <c r="AW551" s="508"/>
      <c r="AX551" s="508"/>
      <c r="AY551" s="508"/>
      <c r="AZ551" s="508"/>
      <c r="BA551" s="508"/>
      <c r="BB551" s="508"/>
      <c r="BC551" s="508"/>
      <c r="BD551" s="508"/>
      <c r="BE551" s="508"/>
      <c r="BF551" s="508"/>
      <c r="BG551" s="508"/>
      <c r="BH551" s="508"/>
      <c r="BI551" s="508"/>
      <c r="BJ551" s="508"/>
      <c r="BK551" s="508"/>
      <c r="BL551" s="508"/>
      <c r="BM551" s="508"/>
      <c r="BN551" s="508"/>
      <c r="BO551" s="508"/>
      <c r="BP551" s="508"/>
      <c r="BQ551" s="508"/>
      <c r="BR551" s="508"/>
      <c r="BS551" s="508"/>
      <c r="BT551" s="508"/>
      <c r="BU551" s="508"/>
      <c r="BV551" s="508"/>
      <c r="BW551" s="508"/>
      <c r="BX551" s="508"/>
      <c r="BY551" s="508"/>
      <c r="BZ551" s="508"/>
      <c r="CA551" s="508"/>
      <c r="CB551" s="508"/>
      <c r="CC551" s="508"/>
      <c r="CD551" s="508"/>
      <c r="CE551" s="508"/>
      <c r="CF551" s="508"/>
      <c r="CG551" s="508"/>
      <c r="CH551" s="508"/>
      <c r="CI551" s="508"/>
      <c r="CJ551" s="508"/>
      <c r="CK551" s="508"/>
      <c r="CL551" s="508"/>
      <c r="CM551" s="508"/>
      <c r="CN551" s="508"/>
      <c r="CO551" s="508"/>
      <c r="CP551" s="508"/>
      <c r="CQ551" s="508"/>
      <c r="CR551" s="508"/>
      <c r="CS551" s="508"/>
      <c r="CT551" s="508"/>
      <c r="CU551" s="508"/>
      <c r="CV551" s="508"/>
      <c r="CW551" s="508"/>
      <c r="CX551" s="508"/>
      <c r="CY551" s="508"/>
      <c r="CZ551" s="508"/>
      <c r="DA551" s="508"/>
      <c r="DB551" s="508"/>
      <c r="DC551" s="508"/>
      <c r="DD551" s="508"/>
      <c r="DE551" s="508"/>
      <c r="DF551" s="508"/>
      <c r="DG551" s="508"/>
      <c r="DH551" s="508"/>
      <c r="DI551" s="508"/>
      <c r="DJ551" s="508"/>
      <c r="DK551" s="508"/>
      <c r="DL551" s="508"/>
      <c r="DM551" s="508"/>
      <c r="DN551" s="508"/>
      <c r="DO551" s="508"/>
      <c r="DP551" s="508"/>
      <c r="DQ551" s="508"/>
      <c r="DR551" s="508"/>
      <c r="DS551" s="508"/>
      <c r="DT551" s="508"/>
      <c r="DU551" s="508"/>
      <c r="DV551" s="508"/>
      <c r="DW551" s="508"/>
      <c r="DX551" s="508"/>
      <c r="DY551" s="508"/>
      <c r="DZ551" s="508"/>
      <c r="EA551" s="508"/>
      <c r="EB551" s="508"/>
      <c r="EC551" s="508"/>
      <c r="ED551" s="508"/>
      <c r="EE551" s="508"/>
      <c r="EF551" s="508"/>
      <c r="EG551" s="508"/>
      <c r="EH551" s="508"/>
      <c r="EI551" s="508"/>
      <c r="EJ551" s="508"/>
      <c r="EK551" s="508"/>
      <c r="EL551" s="508"/>
      <c r="EM551" s="508"/>
      <c r="EN551" s="508"/>
      <c r="EO551" s="508"/>
      <c r="EP551" s="508"/>
      <c r="EQ551" s="508"/>
      <c r="ER551" s="508"/>
      <c r="ES551" s="508"/>
      <c r="ET551" s="508"/>
      <c r="EU551" s="508"/>
      <c r="EV551" s="508"/>
      <c r="EW551" s="508"/>
      <c r="EX551" s="508"/>
      <c r="EY551" s="508"/>
      <c r="EZ551" s="508"/>
      <c r="FA551" s="508"/>
      <c r="FB551" s="508"/>
      <c r="FC551" s="508"/>
      <c r="FD551" s="508"/>
      <c r="FE551" s="508"/>
      <c r="FF551" s="508"/>
      <c r="FG551" s="508"/>
      <c r="FH551" s="508"/>
      <c r="FI551" s="508"/>
      <c r="FJ551" s="508"/>
      <c r="FK551" s="508"/>
      <c r="FL551" s="508"/>
      <c r="FM551" s="508"/>
      <c r="FN551" s="508"/>
      <c r="FO551" s="508"/>
      <c r="FP551" s="508"/>
      <c r="FQ551" s="508"/>
      <c r="FR551" s="508"/>
      <c r="FS551" s="508"/>
      <c r="FT551" s="508"/>
      <c r="FU551" s="508"/>
      <c r="FV551" s="508"/>
      <c r="FW551" s="508"/>
      <c r="FX551" s="508"/>
      <c r="FY551" s="508"/>
      <c r="FZ551" s="508"/>
      <c r="GA551" s="508"/>
      <c r="GB551" s="508"/>
      <c r="GC551" s="508"/>
      <c r="GD551" s="508"/>
      <c r="GE551" s="508"/>
      <c r="GF551" s="508"/>
      <c r="GG551" s="508"/>
      <c r="GH551" s="508"/>
      <c r="GI551" s="508"/>
      <c r="GJ551" s="508"/>
      <c r="GK551" s="508"/>
      <c r="GL551" s="508"/>
      <c r="GM551" s="508"/>
      <c r="GN551" s="508"/>
      <c r="GO551" s="508"/>
      <c r="GP551" s="508"/>
      <c r="GQ551" s="508"/>
      <c r="GR551" s="508"/>
      <c r="GS551" s="508"/>
      <c r="GT551" s="508"/>
      <c r="GU551" s="508"/>
      <c r="GV551" s="508"/>
      <c r="GW551" s="508"/>
      <c r="GX551" s="508"/>
      <c r="GY551" s="508"/>
      <c r="GZ551" s="508"/>
      <c r="HA551" s="508"/>
      <c r="HB551" s="508"/>
      <c r="HC551" s="508"/>
      <c r="HD551" s="508"/>
      <c r="HE551" s="508"/>
      <c r="HF551" s="508"/>
      <c r="HG551" s="508"/>
      <c r="HH551" s="508"/>
      <c r="HI551" s="508"/>
      <c r="HJ551" s="508"/>
      <c r="HK551" s="508"/>
    </row>
    <row r="552" spans="1:219" s="507" customFormat="1" x14ac:dyDescent="0.25">
      <c r="A552" s="508"/>
      <c r="B552" s="508"/>
      <c r="C552" s="508"/>
      <c r="D552" s="508"/>
      <c r="E552" s="798"/>
      <c r="F552" s="508"/>
      <c r="G552" s="508"/>
      <c r="H552" s="508"/>
      <c r="I552" s="512"/>
      <c r="J552" s="508"/>
      <c r="K552" s="508"/>
      <c r="L552" s="508"/>
      <c r="M552" s="508"/>
      <c r="N552" s="508"/>
      <c r="O552" s="508"/>
      <c r="P552" s="508"/>
      <c r="Q552" s="508"/>
      <c r="R552" s="513"/>
      <c r="S552" s="513"/>
      <c r="T552" s="513"/>
      <c r="U552" s="504"/>
      <c r="X552" s="506"/>
      <c r="AT552" s="508"/>
      <c r="AU552" s="508"/>
      <c r="AV552" s="508"/>
      <c r="AW552" s="508"/>
      <c r="AX552" s="508"/>
      <c r="AY552" s="508"/>
      <c r="AZ552" s="508"/>
      <c r="BA552" s="508"/>
      <c r="BB552" s="508"/>
      <c r="BC552" s="508"/>
      <c r="BD552" s="508"/>
      <c r="BE552" s="508"/>
      <c r="BF552" s="508"/>
      <c r="BG552" s="508"/>
      <c r="BH552" s="508"/>
      <c r="BI552" s="508"/>
      <c r="BJ552" s="508"/>
      <c r="BK552" s="508"/>
      <c r="BL552" s="508"/>
      <c r="BM552" s="508"/>
      <c r="BN552" s="508"/>
      <c r="BO552" s="508"/>
      <c r="BP552" s="508"/>
      <c r="BQ552" s="508"/>
      <c r="BR552" s="508"/>
      <c r="BS552" s="508"/>
      <c r="BT552" s="508"/>
      <c r="BU552" s="508"/>
      <c r="BV552" s="508"/>
      <c r="BW552" s="508"/>
      <c r="BX552" s="508"/>
      <c r="BY552" s="508"/>
      <c r="BZ552" s="508"/>
      <c r="CA552" s="508"/>
      <c r="CB552" s="508"/>
      <c r="CC552" s="508"/>
      <c r="CD552" s="508"/>
      <c r="CE552" s="508"/>
      <c r="CF552" s="508"/>
      <c r="CG552" s="508"/>
      <c r="CH552" s="508"/>
      <c r="CI552" s="508"/>
      <c r="CJ552" s="508"/>
      <c r="CK552" s="508"/>
      <c r="CL552" s="508"/>
      <c r="CM552" s="508"/>
      <c r="CN552" s="508"/>
      <c r="CO552" s="508"/>
      <c r="CP552" s="508"/>
      <c r="CQ552" s="508"/>
      <c r="CR552" s="508"/>
      <c r="CS552" s="508"/>
      <c r="CT552" s="508"/>
      <c r="CU552" s="508"/>
      <c r="CV552" s="508"/>
      <c r="CW552" s="508"/>
      <c r="CX552" s="508"/>
      <c r="CY552" s="508"/>
      <c r="CZ552" s="508"/>
      <c r="DA552" s="508"/>
      <c r="DB552" s="508"/>
      <c r="DC552" s="508"/>
      <c r="DD552" s="508"/>
      <c r="DE552" s="508"/>
      <c r="DF552" s="508"/>
      <c r="DG552" s="508"/>
      <c r="DH552" s="508"/>
      <c r="DI552" s="508"/>
      <c r="DJ552" s="508"/>
      <c r="DK552" s="508"/>
      <c r="DL552" s="508"/>
      <c r="DM552" s="508"/>
      <c r="DN552" s="508"/>
      <c r="DO552" s="508"/>
      <c r="DP552" s="508"/>
      <c r="DQ552" s="508"/>
      <c r="DR552" s="508"/>
      <c r="DS552" s="508"/>
      <c r="DT552" s="508"/>
      <c r="DU552" s="508"/>
      <c r="DV552" s="508"/>
      <c r="DW552" s="508"/>
      <c r="DX552" s="508"/>
      <c r="DY552" s="508"/>
      <c r="DZ552" s="508"/>
      <c r="EA552" s="508"/>
      <c r="EB552" s="508"/>
      <c r="EC552" s="508"/>
      <c r="ED552" s="508"/>
      <c r="EE552" s="508"/>
      <c r="EF552" s="508"/>
      <c r="EG552" s="508"/>
      <c r="EH552" s="508"/>
      <c r="EI552" s="508"/>
      <c r="EJ552" s="508"/>
      <c r="EK552" s="508"/>
      <c r="EL552" s="508"/>
      <c r="EM552" s="508"/>
      <c r="EN552" s="508"/>
      <c r="EO552" s="508"/>
      <c r="EP552" s="508"/>
      <c r="EQ552" s="508"/>
      <c r="ER552" s="508"/>
      <c r="ES552" s="508"/>
      <c r="ET552" s="508"/>
      <c r="EU552" s="508"/>
      <c r="EV552" s="508"/>
      <c r="EW552" s="508"/>
      <c r="EX552" s="508"/>
      <c r="EY552" s="508"/>
      <c r="EZ552" s="508"/>
      <c r="FA552" s="508"/>
      <c r="FB552" s="508"/>
      <c r="FC552" s="508"/>
      <c r="FD552" s="508"/>
      <c r="FE552" s="508"/>
      <c r="FF552" s="508"/>
      <c r="FG552" s="508"/>
      <c r="FH552" s="508"/>
      <c r="FI552" s="508"/>
      <c r="FJ552" s="508"/>
      <c r="FK552" s="508"/>
      <c r="FL552" s="508"/>
      <c r="FM552" s="508"/>
      <c r="FN552" s="508"/>
      <c r="FO552" s="508"/>
      <c r="FP552" s="508"/>
      <c r="FQ552" s="508"/>
      <c r="FR552" s="508"/>
      <c r="FS552" s="508"/>
      <c r="FT552" s="508"/>
      <c r="FU552" s="508"/>
      <c r="FV552" s="508"/>
      <c r="FW552" s="508"/>
      <c r="FX552" s="508"/>
      <c r="FY552" s="508"/>
      <c r="FZ552" s="508"/>
      <c r="GA552" s="508"/>
      <c r="GB552" s="508"/>
      <c r="GC552" s="508"/>
      <c r="GD552" s="508"/>
      <c r="GE552" s="508"/>
      <c r="GF552" s="508"/>
      <c r="GG552" s="508"/>
      <c r="GH552" s="508"/>
      <c r="GI552" s="508"/>
      <c r="GJ552" s="508"/>
      <c r="GK552" s="508"/>
      <c r="GL552" s="508"/>
      <c r="GM552" s="508"/>
      <c r="GN552" s="508"/>
      <c r="GO552" s="508"/>
      <c r="GP552" s="508"/>
      <c r="GQ552" s="508"/>
      <c r="GR552" s="508"/>
      <c r="GS552" s="508"/>
      <c r="GT552" s="508"/>
      <c r="GU552" s="508"/>
      <c r="GV552" s="508"/>
      <c r="GW552" s="508"/>
      <c r="GX552" s="508"/>
      <c r="GY552" s="508"/>
      <c r="GZ552" s="508"/>
      <c r="HA552" s="508"/>
      <c r="HB552" s="508"/>
      <c r="HC552" s="508"/>
      <c r="HD552" s="508"/>
      <c r="HE552" s="508"/>
      <c r="HF552" s="508"/>
      <c r="HG552" s="508"/>
      <c r="HH552" s="508"/>
      <c r="HI552" s="508"/>
      <c r="HJ552" s="508"/>
      <c r="HK552" s="508"/>
    </row>
    <row r="553" spans="1:219" s="507" customFormat="1" x14ac:dyDescent="0.25">
      <c r="A553" s="508"/>
      <c r="B553" s="508"/>
      <c r="C553" s="508"/>
      <c r="D553" s="508"/>
      <c r="E553" s="798"/>
      <c r="F553" s="508"/>
      <c r="G553" s="508"/>
      <c r="H553" s="508"/>
      <c r="I553" s="512"/>
      <c r="J553" s="508"/>
      <c r="K553" s="508"/>
      <c r="L553" s="508"/>
      <c r="M553" s="508"/>
      <c r="N553" s="508"/>
      <c r="O553" s="508"/>
      <c r="P553" s="508"/>
      <c r="Q553" s="508"/>
      <c r="R553" s="513"/>
      <c r="S553" s="513"/>
      <c r="T553" s="513"/>
      <c r="U553" s="504"/>
      <c r="X553" s="506"/>
      <c r="AT553" s="508"/>
      <c r="AU553" s="508"/>
      <c r="AV553" s="508"/>
      <c r="AW553" s="508"/>
      <c r="AX553" s="508"/>
      <c r="AY553" s="508"/>
      <c r="AZ553" s="508"/>
      <c r="BA553" s="508"/>
      <c r="BB553" s="508"/>
      <c r="BC553" s="508"/>
      <c r="BD553" s="508"/>
      <c r="BE553" s="508"/>
      <c r="BF553" s="508"/>
      <c r="BG553" s="508"/>
      <c r="BH553" s="508"/>
      <c r="BI553" s="508"/>
      <c r="BJ553" s="508"/>
      <c r="BK553" s="508"/>
      <c r="BL553" s="508"/>
      <c r="BM553" s="508"/>
      <c r="BN553" s="508"/>
      <c r="BO553" s="508"/>
      <c r="BP553" s="508"/>
      <c r="BQ553" s="508"/>
      <c r="BR553" s="508"/>
      <c r="BS553" s="508"/>
      <c r="BT553" s="508"/>
      <c r="BU553" s="508"/>
      <c r="BV553" s="508"/>
      <c r="BW553" s="508"/>
      <c r="BX553" s="508"/>
      <c r="BY553" s="508"/>
      <c r="BZ553" s="508"/>
      <c r="CA553" s="508"/>
      <c r="CB553" s="508"/>
      <c r="CC553" s="508"/>
      <c r="CD553" s="508"/>
      <c r="CE553" s="508"/>
      <c r="CF553" s="508"/>
      <c r="CG553" s="508"/>
      <c r="CH553" s="508"/>
      <c r="CI553" s="508"/>
      <c r="CJ553" s="508"/>
      <c r="CK553" s="508"/>
      <c r="CL553" s="508"/>
      <c r="CM553" s="508"/>
      <c r="CN553" s="508"/>
      <c r="CO553" s="508"/>
      <c r="CP553" s="508"/>
      <c r="CQ553" s="508"/>
      <c r="CR553" s="508"/>
      <c r="CS553" s="508"/>
      <c r="CT553" s="508"/>
      <c r="CU553" s="508"/>
      <c r="CV553" s="508"/>
      <c r="CW553" s="508"/>
      <c r="CX553" s="508"/>
      <c r="CY553" s="508"/>
      <c r="CZ553" s="508"/>
      <c r="DA553" s="508"/>
      <c r="DB553" s="508"/>
      <c r="DC553" s="508"/>
      <c r="DD553" s="508"/>
      <c r="DE553" s="508"/>
      <c r="DF553" s="508"/>
      <c r="DG553" s="508"/>
      <c r="DH553" s="508"/>
      <c r="DI553" s="508"/>
      <c r="DJ553" s="508"/>
      <c r="DK553" s="508"/>
      <c r="DL553" s="508"/>
      <c r="DM553" s="508"/>
      <c r="DN553" s="508"/>
      <c r="DO553" s="508"/>
      <c r="DP553" s="508"/>
      <c r="DQ553" s="508"/>
      <c r="DR553" s="508"/>
      <c r="DS553" s="508"/>
      <c r="DT553" s="508"/>
      <c r="DU553" s="508"/>
      <c r="DV553" s="508"/>
      <c r="DW553" s="508"/>
      <c r="DX553" s="508"/>
      <c r="DY553" s="508"/>
      <c r="DZ553" s="508"/>
      <c r="EA553" s="508"/>
      <c r="EB553" s="508"/>
      <c r="EC553" s="508"/>
      <c r="ED553" s="508"/>
      <c r="EE553" s="508"/>
      <c r="EF553" s="508"/>
      <c r="EG553" s="508"/>
      <c r="EH553" s="508"/>
      <c r="EI553" s="508"/>
      <c r="EJ553" s="508"/>
      <c r="EK553" s="508"/>
      <c r="EL553" s="508"/>
      <c r="EM553" s="508"/>
      <c r="EN553" s="508"/>
      <c r="EO553" s="508"/>
      <c r="EP553" s="508"/>
      <c r="EQ553" s="508"/>
      <c r="ER553" s="508"/>
      <c r="ES553" s="508"/>
      <c r="ET553" s="508"/>
      <c r="EU553" s="508"/>
      <c r="EV553" s="508"/>
      <c r="EW553" s="508"/>
      <c r="EX553" s="508"/>
      <c r="EY553" s="508"/>
      <c r="EZ553" s="508"/>
      <c r="FA553" s="508"/>
      <c r="FB553" s="508"/>
      <c r="FC553" s="508"/>
      <c r="FD553" s="508"/>
      <c r="FE553" s="508"/>
      <c r="FF553" s="508"/>
      <c r="FG553" s="508"/>
      <c r="FH553" s="508"/>
      <c r="FI553" s="508"/>
      <c r="FJ553" s="508"/>
      <c r="FK553" s="508"/>
      <c r="FL553" s="508"/>
      <c r="FM553" s="508"/>
      <c r="FN553" s="508"/>
      <c r="FO553" s="508"/>
      <c r="FP553" s="508"/>
      <c r="FQ553" s="508"/>
      <c r="FR553" s="508"/>
      <c r="FS553" s="508"/>
      <c r="FT553" s="508"/>
      <c r="FU553" s="508"/>
      <c r="FV553" s="508"/>
      <c r="FW553" s="508"/>
      <c r="FX553" s="508"/>
      <c r="FY553" s="508"/>
      <c r="FZ553" s="508"/>
      <c r="GA553" s="508"/>
      <c r="GB553" s="508"/>
      <c r="GC553" s="508"/>
      <c r="GD553" s="508"/>
      <c r="GE553" s="508"/>
      <c r="GF553" s="508"/>
      <c r="GG553" s="508"/>
      <c r="GH553" s="508"/>
      <c r="GI553" s="508"/>
      <c r="GJ553" s="508"/>
      <c r="GK553" s="508"/>
      <c r="GL553" s="508"/>
      <c r="GM553" s="508"/>
      <c r="GN553" s="508"/>
      <c r="GO553" s="508"/>
      <c r="GP553" s="508"/>
      <c r="GQ553" s="508"/>
      <c r="GR553" s="508"/>
      <c r="GS553" s="508"/>
      <c r="GT553" s="508"/>
      <c r="GU553" s="508"/>
      <c r="GV553" s="508"/>
      <c r="GW553" s="508"/>
      <c r="GX553" s="508"/>
      <c r="GY553" s="508"/>
      <c r="GZ553" s="508"/>
      <c r="HA553" s="508"/>
      <c r="HB553" s="508"/>
      <c r="HC553" s="508"/>
      <c r="HD553" s="508"/>
      <c r="HE553" s="508"/>
      <c r="HF553" s="508"/>
      <c r="HG553" s="508"/>
      <c r="HH553" s="508"/>
      <c r="HI553" s="508"/>
      <c r="HJ553" s="508"/>
      <c r="HK553" s="508"/>
    </row>
    <row r="554" spans="1:219" s="507" customFormat="1" x14ac:dyDescent="0.25">
      <c r="A554" s="508"/>
      <c r="B554" s="508"/>
      <c r="C554" s="508"/>
      <c r="D554" s="508"/>
      <c r="E554" s="798"/>
      <c r="F554" s="508"/>
      <c r="G554" s="508"/>
      <c r="H554" s="508"/>
      <c r="I554" s="512"/>
      <c r="J554" s="508"/>
      <c r="K554" s="508"/>
      <c r="L554" s="508"/>
      <c r="M554" s="508"/>
      <c r="N554" s="508"/>
      <c r="O554" s="508"/>
      <c r="P554" s="508"/>
      <c r="Q554" s="508"/>
      <c r="R554" s="513"/>
      <c r="S554" s="513"/>
      <c r="T554" s="513"/>
      <c r="U554" s="504"/>
      <c r="X554" s="506"/>
      <c r="AT554" s="508"/>
      <c r="AU554" s="508"/>
      <c r="AV554" s="508"/>
      <c r="AW554" s="508"/>
      <c r="AX554" s="508"/>
      <c r="AY554" s="508"/>
      <c r="AZ554" s="508"/>
      <c r="BA554" s="508"/>
      <c r="BB554" s="508"/>
      <c r="BC554" s="508"/>
      <c r="BD554" s="508"/>
      <c r="BE554" s="508"/>
      <c r="BF554" s="508"/>
      <c r="BG554" s="508"/>
      <c r="BH554" s="508"/>
      <c r="BI554" s="508"/>
      <c r="BJ554" s="508"/>
      <c r="BK554" s="508"/>
      <c r="BL554" s="508"/>
      <c r="BM554" s="508"/>
      <c r="BN554" s="508"/>
      <c r="BO554" s="508"/>
      <c r="BP554" s="508"/>
      <c r="BQ554" s="508"/>
      <c r="BR554" s="508"/>
      <c r="BS554" s="508"/>
      <c r="BT554" s="508"/>
      <c r="BU554" s="508"/>
      <c r="BV554" s="508"/>
      <c r="BW554" s="508"/>
      <c r="BX554" s="508"/>
      <c r="BY554" s="508"/>
      <c r="BZ554" s="508"/>
      <c r="CA554" s="508"/>
      <c r="CB554" s="508"/>
      <c r="CC554" s="508"/>
      <c r="CD554" s="508"/>
      <c r="CE554" s="508"/>
      <c r="CF554" s="508"/>
      <c r="CG554" s="508"/>
      <c r="CH554" s="508"/>
      <c r="CI554" s="508"/>
      <c r="CJ554" s="508"/>
      <c r="CK554" s="508"/>
      <c r="CL554" s="508"/>
      <c r="CM554" s="508"/>
      <c r="CN554" s="508"/>
      <c r="CO554" s="508"/>
      <c r="CP554" s="508"/>
      <c r="CQ554" s="508"/>
      <c r="CR554" s="508"/>
      <c r="CS554" s="508"/>
      <c r="CT554" s="508"/>
      <c r="CU554" s="508"/>
      <c r="CV554" s="508"/>
      <c r="CW554" s="508"/>
      <c r="CX554" s="508"/>
      <c r="CY554" s="508"/>
      <c r="CZ554" s="508"/>
      <c r="DA554" s="508"/>
      <c r="DB554" s="508"/>
      <c r="DC554" s="508"/>
      <c r="DD554" s="508"/>
      <c r="DE554" s="508"/>
      <c r="DF554" s="508"/>
      <c r="DG554" s="508"/>
      <c r="DH554" s="508"/>
      <c r="DI554" s="508"/>
      <c r="DJ554" s="508"/>
      <c r="DK554" s="508"/>
      <c r="DL554" s="508"/>
      <c r="DM554" s="508"/>
      <c r="DN554" s="508"/>
      <c r="DO554" s="508"/>
      <c r="DP554" s="508"/>
      <c r="DQ554" s="508"/>
      <c r="DR554" s="508"/>
      <c r="DS554" s="508"/>
      <c r="DT554" s="508"/>
      <c r="DU554" s="508"/>
      <c r="DV554" s="508"/>
      <c r="DW554" s="508"/>
      <c r="DX554" s="508"/>
      <c r="DY554" s="508"/>
      <c r="DZ554" s="508"/>
      <c r="EA554" s="508"/>
      <c r="EB554" s="508"/>
      <c r="EC554" s="508"/>
      <c r="ED554" s="508"/>
      <c r="EE554" s="508"/>
      <c r="EF554" s="508"/>
      <c r="EG554" s="508"/>
      <c r="EH554" s="508"/>
      <c r="EI554" s="508"/>
      <c r="EJ554" s="508"/>
      <c r="EK554" s="508"/>
      <c r="EL554" s="508"/>
      <c r="EM554" s="508"/>
      <c r="EN554" s="508"/>
      <c r="EO554" s="508"/>
      <c r="EP554" s="508"/>
      <c r="EQ554" s="508"/>
      <c r="ER554" s="508"/>
      <c r="ES554" s="508"/>
      <c r="ET554" s="508"/>
      <c r="EU554" s="508"/>
      <c r="EV554" s="508"/>
      <c r="EW554" s="508"/>
      <c r="EX554" s="508"/>
      <c r="EY554" s="508"/>
      <c r="EZ554" s="508"/>
      <c r="FA554" s="508"/>
      <c r="FB554" s="508"/>
      <c r="FC554" s="508"/>
      <c r="FD554" s="508"/>
      <c r="FE554" s="508"/>
      <c r="FF554" s="508"/>
      <c r="FG554" s="508"/>
      <c r="FH554" s="508"/>
      <c r="FI554" s="508"/>
      <c r="FJ554" s="508"/>
      <c r="FK554" s="508"/>
      <c r="FL554" s="508"/>
      <c r="FM554" s="508"/>
      <c r="FN554" s="508"/>
      <c r="FO554" s="508"/>
      <c r="FP554" s="508"/>
      <c r="FQ554" s="508"/>
      <c r="FR554" s="508"/>
      <c r="FS554" s="508"/>
      <c r="FT554" s="508"/>
      <c r="FU554" s="508"/>
      <c r="FV554" s="508"/>
      <c r="FW554" s="508"/>
      <c r="FX554" s="508"/>
      <c r="FY554" s="508"/>
      <c r="FZ554" s="508"/>
      <c r="GA554" s="508"/>
      <c r="GB554" s="508"/>
      <c r="GC554" s="508"/>
      <c r="GD554" s="508"/>
      <c r="GE554" s="508"/>
      <c r="GF554" s="508"/>
      <c r="GG554" s="508"/>
      <c r="GH554" s="508"/>
      <c r="GI554" s="508"/>
      <c r="GJ554" s="508"/>
      <c r="GK554" s="508"/>
      <c r="GL554" s="508"/>
      <c r="GM554" s="508"/>
      <c r="GN554" s="508"/>
      <c r="GO554" s="508"/>
      <c r="GP554" s="508"/>
      <c r="GQ554" s="508"/>
      <c r="GR554" s="508"/>
      <c r="GS554" s="508"/>
      <c r="GT554" s="508"/>
      <c r="GU554" s="508"/>
      <c r="GV554" s="508"/>
      <c r="GW554" s="508"/>
      <c r="GX554" s="508"/>
      <c r="GY554" s="508"/>
      <c r="GZ554" s="508"/>
      <c r="HA554" s="508"/>
      <c r="HB554" s="508"/>
      <c r="HC554" s="508"/>
      <c r="HD554" s="508"/>
      <c r="HE554" s="508"/>
      <c r="HF554" s="508"/>
      <c r="HG554" s="508"/>
      <c r="HH554" s="508"/>
      <c r="HI554" s="508"/>
      <c r="HJ554" s="508"/>
      <c r="HK554" s="508"/>
    </row>
    <row r="555" spans="1:219" s="507" customFormat="1" x14ac:dyDescent="0.25">
      <c r="A555" s="508"/>
      <c r="B555" s="508"/>
      <c r="C555" s="508"/>
      <c r="D555" s="508"/>
      <c r="E555" s="798"/>
      <c r="F555" s="508"/>
      <c r="G555" s="508"/>
      <c r="H555" s="508"/>
      <c r="I555" s="512"/>
      <c r="J555" s="508"/>
      <c r="K555" s="508"/>
      <c r="L555" s="508"/>
      <c r="M555" s="508"/>
      <c r="N555" s="508"/>
      <c r="O555" s="508"/>
      <c r="P555" s="508"/>
      <c r="Q555" s="508"/>
      <c r="R555" s="513"/>
      <c r="S555" s="513"/>
      <c r="T555" s="513"/>
      <c r="U555" s="504"/>
      <c r="X555" s="506"/>
      <c r="AT555" s="508"/>
      <c r="AU555" s="508"/>
      <c r="AV555" s="508"/>
      <c r="AW555" s="508"/>
      <c r="AX555" s="508"/>
      <c r="AY555" s="508"/>
      <c r="AZ555" s="508"/>
      <c r="BA555" s="508"/>
      <c r="BB555" s="508"/>
      <c r="BC555" s="508"/>
      <c r="BD555" s="508"/>
      <c r="BE555" s="508"/>
      <c r="BF555" s="508"/>
      <c r="BG555" s="508"/>
      <c r="BH555" s="508"/>
      <c r="BI555" s="508"/>
      <c r="BJ555" s="508"/>
      <c r="BK555" s="508"/>
      <c r="BL555" s="508"/>
      <c r="BM555" s="508"/>
      <c r="BN555" s="508"/>
      <c r="BO555" s="508"/>
      <c r="BP555" s="508"/>
      <c r="BQ555" s="508"/>
      <c r="BR555" s="508"/>
      <c r="BS555" s="508"/>
      <c r="BT555" s="508"/>
      <c r="BU555" s="508"/>
      <c r="BV555" s="508"/>
      <c r="BW555" s="508"/>
      <c r="BX555" s="508"/>
      <c r="BY555" s="508"/>
      <c r="BZ555" s="508"/>
      <c r="CA555" s="508"/>
      <c r="CB555" s="508"/>
      <c r="CC555" s="508"/>
      <c r="CD555" s="508"/>
      <c r="CE555" s="508"/>
      <c r="CF555" s="508"/>
      <c r="CG555" s="508"/>
      <c r="CH555" s="508"/>
      <c r="CI555" s="508"/>
      <c r="CJ555" s="508"/>
      <c r="CK555" s="508"/>
      <c r="CL555" s="508"/>
      <c r="CM555" s="508"/>
      <c r="CN555" s="508"/>
      <c r="CO555" s="508"/>
      <c r="CP555" s="508"/>
      <c r="CQ555" s="508"/>
      <c r="CR555" s="508"/>
      <c r="CS555" s="508"/>
      <c r="CT555" s="508"/>
      <c r="CU555" s="508"/>
      <c r="CV555" s="508"/>
      <c r="CW555" s="508"/>
      <c r="CX555" s="508"/>
      <c r="CY555" s="508"/>
      <c r="CZ555" s="508"/>
      <c r="DA555" s="508"/>
      <c r="DB555" s="508"/>
      <c r="DC555" s="508"/>
      <c r="DD555" s="508"/>
      <c r="DE555" s="508"/>
      <c r="DF555" s="508"/>
      <c r="DG555" s="508"/>
      <c r="DH555" s="508"/>
      <c r="DI555" s="508"/>
      <c r="DJ555" s="508"/>
      <c r="DK555" s="508"/>
      <c r="DL555" s="508"/>
      <c r="DM555" s="508"/>
      <c r="DN555" s="508"/>
      <c r="DO555" s="508"/>
      <c r="DP555" s="508"/>
      <c r="DQ555" s="508"/>
      <c r="DR555" s="508"/>
      <c r="DS555" s="508"/>
      <c r="DT555" s="508"/>
      <c r="DU555" s="508"/>
      <c r="DV555" s="508"/>
      <c r="DW555" s="508"/>
      <c r="DX555" s="508"/>
      <c r="DY555" s="508"/>
      <c r="DZ555" s="508"/>
      <c r="EA555" s="508"/>
      <c r="EB555" s="508"/>
      <c r="EC555" s="508"/>
      <c r="ED555" s="508"/>
      <c r="EE555" s="508"/>
      <c r="EF555" s="508"/>
      <c r="EG555" s="508"/>
      <c r="EH555" s="508"/>
      <c r="EI555" s="508"/>
      <c r="EJ555" s="508"/>
      <c r="EK555" s="508"/>
      <c r="EL555" s="508"/>
      <c r="EM555" s="508"/>
      <c r="EN555" s="508"/>
      <c r="EO555" s="508"/>
      <c r="EP555" s="508"/>
      <c r="EQ555" s="508"/>
      <c r="ER555" s="508"/>
      <c r="ES555" s="508"/>
      <c r="ET555" s="508"/>
      <c r="EU555" s="508"/>
      <c r="EV555" s="508"/>
      <c r="EW555" s="508"/>
      <c r="EX555" s="508"/>
      <c r="EY555" s="508"/>
      <c r="EZ555" s="508"/>
      <c r="FA555" s="508"/>
      <c r="FB555" s="508"/>
      <c r="FC555" s="508"/>
      <c r="FD555" s="508"/>
      <c r="FE555" s="508"/>
      <c r="FF555" s="508"/>
      <c r="FG555" s="508"/>
      <c r="FH555" s="508"/>
      <c r="FI555" s="508"/>
      <c r="FJ555" s="508"/>
      <c r="FK555" s="508"/>
      <c r="FL555" s="508"/>
      <c r="FM555" s="508"/>
      <c r="FN555" s="508"/>
      <c r="FO555" s="508"/>
      <c r="FP555" s="508"/>
      <c r="FQ555" s="508"/>
      <c r="FR555" s="508"/>
      <c r="FS555" s="508"/>
      <c r="FT555" s="508"/>
      <c r="FU555" s="508"/>
      <c r="FV555" s="508"/>
      <c r="FW555" s="508"/>
      <c r="FX555" s="508"/>
      <c r="FY555" s="508"/>
      <c r="FZ555" s="508"/>
      <c r="GA555" s="508"/>
      <c r="GB555" s="508"/>
      <c r="GC555" s="508"/>
      <c r="GD555" s="508"/>
      <c r="GE555" s="508"/>
      <c r="GF555" s="508"/>
      <c r="GG555" s="508"/>
      <c r="GH555" s="508"/>
      <c r="GI555" s="508"/>
      <c r="GJ555" s="508"/>
      <c r="GK555" s="508"/>
      <c r="GL555" s="508"/>
      <c r="GM555" s="508"/>
      <c r="GN555" s="508"/>
      <c r="GO555" s="508"/>
      <c r="GP555" s="508"/>
      <c r="GQ555" s="508"/>
      <c r="GR555" s="508"/>
      <c r="GS555" s="508"/>
      <c r="GT555" s="508"/>
      <c r="GU555" s="508"/>
      <c r="GV555" s="508"/>
      <c r="GW555" s="508"/>
      <c r="GX555" s="508"/>
      <c r="GY555" s="508"/>
      <c r="GZ555" s="508"/>
      <c r="HA555" s="508"/>
      <c r="HB555" s="508"/>
      <c r="HC555" s="508"/>
      <c r="HD555" s="508"/>
      <c r="HE555" s="508"/>
      <c r="HF555" s="508"/>
      <c r="HG555" s="508"/>
      <c r="HH555" s="508"/>
      <c r="HI555" s="508"/>
      <c r="HJ555" s="508"/>
      <c r="HK555" s="508"/>
    </row>
    <row r="556" spans="1:219" s="507" customFormat="1" x14ac:dyDescent="0.25">
      <c r="A556" s="508"/>
      <c r="B556" s="508"/>
      <c r="C556" s="508"/>
      <c r="D556" s="508"/>
      <c r="E556" s="798"/>
      <c r="F556" s="508"/>
      <c r="G556" s="508"/>
      <c r="H556" s="508"/>
      <c r="I556" s="512"/>
      <c r="J556" s="508"/>
      <c r="K556" s="508"/>
      <c r="L556" s="508"/>
      <c r="M556" s="508"/>
      <c r="N556" s="508"/>
      <c r="O556" s="508"/>
      <c r="P556" s="508"/>
      <c r="Q556" s="508"/>
      <c r="R556" s="513"/>
      <c r="S556" s="513"/>
      <c r="T556" s="513"/>
      <c r="U556" s="504"/>
      <c r="X556" s="506"/>
      <c r="AT556" s="508"/>
      <c r="AU556" s="508"/>
      <c r="AV556" s="508"/>
      <c r="AW556" s="508"/>
      <c r="AX556" s="508"/>
      <c r="AY556" s="508"/>
      <c r="AZ556" s="508"/>
      <c r="BA556" s="508"/>
      <c r="BB556" s="508"/>
      <c r="BC556" s="508"/>
      <c r="BD556" s="508"/>
      <c r="BE556" s="508"/>
      <c r="BF556" s="508"/>
      <c r="BG556" s="508"/>
      <c r="BH556" s="508"/>
      <c r="BI556" s="508"/>
      <c r="BJ556" s="508"/>
      <c r="BK556" s="508"/>
      <c r="BL556" s="508"/>
      <c r="BM556" s="508"/>
      <c r="BN556" s="508"/>
      <c r="BO556" s="508"/>
      <c r="BP556" s="508"/>
      <c r="BQ556" s="508"/>
      <c r="BR556" s="508"/>
      <c r="BS556" s="508"/>
      <c r="BT556" s="508"/>
      <c r="BU556" s="508"/>
      <c r="BV556" s="508"/>
      <c r="BW556" s="508"/>
      <c r="BX556" s="508"/>
      <c r="BY556" s="508"/>
      <c r="BZ556" s="508"/>
      <c r="CA556" s="508"/>
      <c r="CB556" s="508"/>
      <c r="CC556" s="508"/>
      <c r="CD556" s="508"/>
      <c r="CE556" s="508"/>
      <c r="CF556" s="508"/>
      <c r="CG556" s="508"/>
      <c r="CH556" s="508"/>
      <c r="CI556" s="508"/>
      <c r="CJ556" s="508"/>
      <c r="CK556" s="508"/>
      <c r="CL556" s="508"/>
      <c r="CM556" s="508"/>
      <c r="CN556" s="508"/>
      <c r="CO556" s="508"/>
      <c r="CP556" s="508"/>
      <c r="CQ556" s="508"/>
      <c r="CR556" s="508"/>
      <c r="CS556" s="508"/>
      <c r="CT556" s="508"/>
      <c r="CU556" s="508"/>
      <c r="CV556" s="508"/>
      <c r="CW556" s="508"/>
      <c r="CX556" s="508"/>
      <c r="CY556" s="508"/>
      <c r="CZ556" s="508"/>
      <c r="DA556" s="508"/>
      <c r="DB556" s="508"/>
      <c r="DC556" s="508"/>
      <c r="DD556" s="508"/>
      <c r="DE556" s="508"/>
      <c r="DF556" s="508"/>
      <c r="DG556" s="508"/>
      <c r="DH556" s="508"/>
      <c r="DI556" s="508"/>
      <c r="DJ556" s="508"/>
      <c r="DK556" s="508"/>
      <c r="DL556" s="508"/>
      <c r="DM556" s="508"/>
      <c r="DN556" s="508"/>
      <c r="DO556" s="508"/>
      <c r="DP556" s="508"/>
      <c r="DQ556" s="508"/>
      <c r="DR556" s="508"/>
      <c r="DS556" s="508"/>
      <c r="DT556" s="508"/>
      <c r="DU556" s="508"/>
      <c r="DV556" s="508"/>
      <c r="DW556" s="508"/>
      <c r="DX556" s="508"/>
      <c r="DY556" s="508"/>
      <c r="DZ556" s="508"/>
      <c r="EA556" s="508"/>
      <c r="EB556" s="508"/>
      <c r="EC556" s="508"/>
      <c r="ED556" s="508"/>
      <c r="EE556" s="508"/>
      <c r="EF556" s="508"/>
      <c r="EG556" s="508"/>
      <c r="EH556" s="508"/>
      <c r="EI556" s="508"/>
      <c r="EJ556" s="508"/>
      <c r="EK556" s="508"/>
      <c r="EL556" s="508"/>
      <c r="EM556" s="508"/>
      <c r="EN556" s="508"/>
      <c r="EO556" s="508"/>
      <c r="EP556" s="508"/>
      <c r="EQ556" s="508"/>
      <c r="ER556" s="508"/>
      <c r="ES556" s="508"/>
      <c r="ET556" s="508"/>
      <c r="EU556" s="508"/>
      <c r="EV556" s="508"/>
      <c r="EW556" s="508"/>
      <c r="EX556" s="508"/>
      <c r="EY556" s="508"/>
      <c r="EZ556" s="508"/>
      <c r="FA556" s="508"/>
      <c r="FB556" s="508"/>
      <c r="FC556" s="508"/>
      <c r="FD556" s="508"/>
      <c r="FE556" s="508"/>
      <c r="FF556" s="508"/>
      <c r="FG556" s="508"/>
      <c r="FH556" s="508"/>
      <c r="FI556" s="508"/>
      <c r="FJ556" s="508"/>
      <c r="FK556" s="508"/>
      <c r="FL556" s="508"/>
      <c r="FM556" s="508"/>
      <c r="FN556" s="508"/>
      <c r="FO556" s="508"/>
      <c r="FP556" s="508"/>
      <c r="FQ556" s="508"/>
      <c r="FR556" s="508"/>
      <c r="FS556" s="508"/>
      <c r="FT556" s="508"/>
      <c r="FU556" s="508"/>
      <c r="FV556" s="508"/>
      <c r="FW556" s="508"/>
      <c r="FX556" s="508"/>
      <c r="FY556" s="508"/>
      <c r="FZ556" s="508"/>
      <c r="GA556" s="508"/>
      <c r="GB556" s="508"/>
      <c r="GC556" s="508"/>
      <c r="GD556" s="508"/>
      <c r="GE556" s="508"/>
      <c r="GF556" s="508"/>
      <c r="GG556" s="508"/>
      <c r="GH556" s="508"/>
      <c r="GI556" s="508"/>
      <c r="GJ556" s="508"/>
      <c r="GK556" s="508"/>
      <c r="GL556" s="508"/>
      <c r="GM556" s="508"/>
      <c r="GN556" s="508"/>
      <c r="GO556" s="508"/>
      <c r="GP556" s="508"/>
      <c r="GQ556" s="508"/>
      <c r="GR556" s="508"/>
      <c r="GS556" s="508"/>
      <c r="GT556" s="508"/>
      <c r="GU556" s="508"/>
      <c r="GV556" s="508"/>
      <c r="GW556" s="508"/>
      <c r="GX556" s="508"/>
      <c r="GY556" s="508"/>
      <c r="GZ556" s="508"/>
      <c r="HA556" s="508"/>
      <c r="HB556" s="508"/>
      <c r="HC556" s="508"/>
      <c r="HD556" s="508"/>
      <c r="HE556" s="508"/>
      <c r="HF556" s="508"/>
      <c r="HG556" s="508"/>
      <c r="HH556" s="508"/>
      <c r="HI556" s="508"/>
      <c r="HJ556" s="508"/>
      <c r="HK556" s="508"/>
    </row>
    <row r="557" spans="1:219" s="507" customFormat="1" x14ac:dyDescent="0.25">
      <c r="A557" s="508"/>
      <c r="B557" s="508"/>
      <c r="C557" s="508"/>
      <c r="D557" s="508"/>
      <c r="E557" s="798"/>
      <c r="F557" s="508"/>
      <c r="G557" s="508"/>
      <c r="H557" s="508"/>
      <c r="I557" s="512"/>
      <c r="J557" s="508"/>
      <c r="K557" s="508"/>
      <c r="L557" s="508"/>
      <c r="M557" s="508"/>
      <c r="N557" s="508"/>
      <c r="O557" s="508"/>
      <c r="P557" s="508"/>
      <c r="Q557" s="508"/>
      <c r="R557" s="513"/>
      <c r="S557" s="513"/>
      <c r="T557" s="513"/>
      <c r="U557" s="504"/>
      <c r="X557" s="506"/>
      <c r="AT557" s="508"/>
      <c r="AU557" s="508"/>
      <c r="AV557" s="508"/>
      <c r="AW557" s="508"/>
      <c r="AX557" s="508"/>
      <c r="AY557" s="508"/>
      <c r="AZ557" s="508"/>
      <c r="BA557" s="508"/>
      <c r="BB557" s="508"/>
      <c r="BC557" s="508"/>
      <c r="BD557" s="508"/>
      <c r="BE557" s="508"/>
      <c r="BF557" s="508"/>
      <c r="BG557" s="508"/>
      <c r="BH557" s="508"/>
      <c r="BI557" s="508"/>
      <c r="BJ557" s="508"/>
      <c r="BK557" s="508"/>
      <c r="BL557" s="508"/>
      <c r="BM557" s="508"/>
      <c r="BN557" s="508"/>
      <c r="BO557" s="508"/>
      <c r="BP557" s="508"/>
      <c r="BQ557" s="508"/>
      <c r="BR557" s="508"/>
      <c r="BS557" s="508"/>
      <c r="BT557" s="508"/>
      <c r="BU557" s="508"/>
      <c r="BV557" s="508"/>
      <c r="BW557" s="508"/>
      <c r="BX557" s="508"/>
      <c r="BY557" s="508"/>
      <c r="BZ557" s="508"/>
      <c r="CA557" s="508"/>
      <c r="CB557" s="508"/>
      <c r="CC557" s="508"/>
      <c r="CD557" s="508"/>
      <c r="CE557" s="508"/>
      <c r="CF557" s="508"/>
      <c r="CG557" s="508"/>
      <c r="CH557" s="508"/>
      <c r="CI557" s="508"/>
      <c r="CJ557" s="508"/>
      <c r="CK557" s="508"/>
      <c r="CL557" s="508"/>
      <c r="CM557" s="508"/>
      <c r="CN557" s="508"/>
      <c r="CO557" s="508"/>
      <c r="CP557" s="508"/>
      <c r="CQ557" s="508"/>
      <c r="CR557" s="508"/>
      <c r="CS557" s="508"/>
      <c r="CT557" s="508"/>
      <c r="CU557" s="508"/>
      <c r="CV557" s="508"/>
      <c r="CW557" s="508"/>
      <c r="CX557" s="508"/>
      <c r="CY557" s="508"/>
      <c r="CZ557" s="508"/>
      <c r="DA557" s="508"/>
      <c r="DB557" s="508"/>
      <c r="DC557" s="508"/>
      <c r="DD557" s="508"/>
      <c r="DE557" s="508"/>
      <c r="DF557" s="508"/>
      <c r="DG557" s="508"/>
      <c r="DH557" s="508"/>
      <c r="DI557" s="508"/>
      <c r="DJ557" s="508"/>
      <c r="DK557" s="508"/>
      <c r="DL557" s="508"/>
      <c r="DM557" s="508"/>
      <c r="DN557" s="508"/>
      <c r="DO557" s="508"/>
      <c r="DP557" s="508"/>
      <c r="DQ557" s="508"/>
      <c r="DR557" s="508"/>
      <c r="DS557" s="508"/>
      <c r="DT557" s="508"/>
      <c r="DU557" s="508"/>
      <c r="DV557" s="508"/>
      <c r="DW557" s="508"/>
      <c r="DX557" s="508"/>
      <c r="DY557" s="508"/>
      <c r="DZ557" s="508"/>
      <c r="EA557" s="508"/>
      <c r="EB557" s="508"/>
      <c r="EC557" s="508"/>
      <c r="ED557" s="508"/>
      <c r="EE557" s="508"/>
      <c r="EF557" s="508"/>
      <c r="EG557" s="508"/>
      <c r="EH557" s="508"/>
      <c r="EI557" s="508"/>
      <c r="EJ557" s="508"/>
      <c r="EK557" s="508"/>
      <c r="EL557" s="508"/>
      <c r="EM557" s="508"/>
      <c r="EN557" s="508"/>
      <c r="EO557" s="508"/>
      <c r="EP557" s="508"/>
      <c r="EQ557" s="508"/>
      <c r="ER557" s="508"/>
      <c r="ES557" s="508"/>
      <c r="ET557" s="508"/>
      <c r="EU557" s="508"/>
      <c r="EV557" s="508"/>
      <c r="EW557" s="508"/>
      <c r="EX557" s="508"/>
      <c r="EY557" s="508"/>
      <c r="EZ557" s="508"/>
      <c r="FA557" s="508"/>
      <c r="FB557" s="508"/>
      <c r="FC557" s="508"/>
      <c r="FD557" s="508"/>
      <c r="FE557" s="508"/>
      <c r="FF557" s="508"/>
      <c r="FG557" s="508"/>
      <c r="FH557" s="508"/>
      <c r="FI557" s="508"/>
      <c r="FJ557" s="508"/>
      <c r="FK557" s="508"/>
      <c r="FL557" s="508"/>
      <c r="FM557" s="508"/>
      <c r="FN557" s="508"/>
      <c r="FO557" s="508"/>
      <c r="FP557" s="508"/>
      <c r="FQ557" s="508"/>
      <c r="FR557" s="508"/>
      <c r="FS557" s="508"/>
      <c r="FT557" s="508"/>
      <c r="FU557" s="508"/>
      <c r="FV557" s="508"/>
      <c r="FW557" s="508"/>
      <c r="FX557" s="508"/>
      <c r="FY557" s="508"/>
      <c r="FZ557" s="508"/>
      <c r="GA557" s="508"/>
      <c r="GB557" s="508"/>
      <c r="GC557" s="508"/>
      <c r="GD557" s="508"/>
      <c r="GE557" s="508"/>
      <c r="GF557" s="508"/>
      <c r="GG557" s="508"/>
      <c r="GH557" s="508"/>
      <c r="GI557" s="508"/>
      <c r="GJ557" s="508"/>
      <c r="GK557" s="508"/>
      <c r="GL557" s="508"/>
      <c r="GM557" s="508"/>
      <c r="GN557" s="508"/>
      <c r="GO557" s="508"/>
      <c r="GP557" s="508"/>
      <c r="GQ557" s="508"/>
      <c r="GR557" s="508"/>
      <c r="GS557" s="508"/>
      <c r="GT557" s="508"/>
      <c r="GU557" s="508"/>
      <c r="GV557" s="508"/>
      <c r="GW557" s="508"/>
      <c r="GX557" s="508"/>
      <c r="GY557" s="508"/>
      <c r="GZ557" s="508"/>
      <c r="HA557" s="508"/>
      <c r="HB557" s="508"/>
      <c r="HC557" s="508"/>
      <c r="HD557" s="508"/>
      <c r="HE557" s="508"/>
      <c r="HF557" s="508"/>
      <c r="HG557" s="508"/>
      <c r="HH557" s="508"/>
      <c r="HI557" s="508"/>
      <c r="HJ557" s="508"/>
      <c r="HK557" s="508"/>
    </row>
    <row r="558" spans="1:219" s="507" customFormat="1" x14ac:dyDescent="0.25">
      <c r="A558" s="508"/>
      <c r="B558" s="508"/>
      <c r="C558" s="508"/>
      <c r="D558" s="508"/>
      <c r="E558" s="798"/>
      <c r="F558" s="508"/>
      <c r="G558" s="508"/>
      <c r="H558" s="508"/>
      <c r="I558" s="512"/>
      <c r="J558" s="508"/>
      <c r="K558" s="508"/>
      <c r="L558" s="508"/>
      <c r="M558" s="508"/>
      <c r="N558" s="508"/>
      <c r="O558" s="508"/>
      <c r="P558" s="508"/>
      <c r="Q558" s="508"/>
      <c r="R558" s="513"/>
      <c r="S558" s="513"/>
      <c r="T558" s="513"/>
      <c r="U558" s="504"/>
      <c r="X558" s="506"/>
      <c r="AT558" s="508"/>
      <c r="AU558" s="508"/>
      <c r="AV558" s="508"/>
      <c r="AW558" s="508"/>
      <c r="AX558" s="508"/>
      <c r="AY558" s="508"/>
      <c r="AZ558" s="508"/>
      <c r="BA558" s="508"/>
      <c r="BB558" s="508"/>
      <c r="BC558" s="508"/>
      <c r="BD558" s="508"/>
      <c r="BE558" s="508"/>
      <c r="BF558" s="508"/>
      <c r="BG558" s="508"/>
      <c r="BH558" s="508"/>
      <c r="BI558" s="508"/>
      <c r="BJ558" s="508"/>
      <c r="BK558" s="508"/>
      <c r="BL558" s="508"/>
      <c r="BM558" s="508"/>
      <c r="BN558" s="508"/>
      <c r="BO558" s="508"/>
      <c r="BP558" s="508"/>
      <c r="BQ558" s="508"/>
      <c r="BR558" s="508"/>
      <c r="BS558" s="508"/>
      <c r="BT558" s="508"/>
      <c r="BU558" s="508"/>
      <c r="BV558" s="508"/>
      <c r="BW558" s="508"/>
      <c r="BX558" s="508"/>
      <c r="BY558" s="508"/>
      <c r="BZ558" s="508"/>
      <c r="CA558" s="508"/>
      <c r="CB558" s="508"/>
      <c r="CC558" s="508"/>
      <c r="CD558" s="508"/>
      <c r="CE558" s="508"/>
      <c r="CF558" s="508"/>
      <c r="CG558" s="508"/>
      <c r="CH558" s="508"/>
      <c r="CI558" s="508"/>
      <c r="CJ558" s="508"/>
      <c r="CK558" s="508"/>
      <c r="CL558" s="508"/>
      <c r="CM558" s="508"/>
      <c r="CN558" s="508"/>
      <c r="CO558" s="508"/>
      <c r="CP558" s="508"/>
      <c r="CQ558" s="508"/>
      <c r="CR558" s="508"/>
      <c r="CS558" s="508"/>
      <c r="CT558" s="508"/>
      <c r="CU558" s="508"/>
      <c r="CV558" s="508"/>
      <c r="CW558" s="508"/>
      <c r="CX558" s="508"/>
      <c r="CY558" s="508"/>
      <c r="CZ558" s="508"/>
      <c r="DA558" s="508"/>
      <c r="DB558" s="508"/>
      <c r="DC558" s="508"/>
      <c r="DD558" s="508"/>
      <c r="DE558" s="508"/>
      <c r="DF558" s="508"/>
      <c r="DG558" s="508"/>
      <c r="DH558" s="508"/>
      <c r="DI558" s="508"/>
      <c r="DJ558" s="508"/>
      <c r="DK558" s="508"/>
      <c r="DL558" s="508"/>
      <c r="DM558" s="508"/>
      <c r="DN558" s="508"/>
      <c r="DO558" s="508"/>
      <c r="DP558" s="508"/>
      <c r="DQ558" s="508"/>
      <c r="DR558" s="508"/>
      <c r="DS558" s="508"/>
      <c r="DT558" s="508"/>
      <c r="DU558" s="508"/>
      <c r="DV558" s="508"/>
      <c r="DW558" s="508"/>
      <c r="DX558" s="508"/>
      <c r="DY558" s="508"/>
      <c r="DZ558" s="508"/>
      <c r="EA558" s="508"/>
      <c r="EB558" s="508"/>
      <c r="EC558" s="508"/>
      <c r="ED558" s="508"/>
      <c r="EE558" s="508"/>
      <c r="EF558" s="508"/>
      <c r="EG558" s="508"/>
      <c r="EH558" s="508"/>
      <c r="EI558" s="508"/>
      <c r="EJ558" s="508"/>
      <c r="EK558" s="508"/>
      <c r="EL558" s="508"/>
      <c r="EM558" s="508"/>
      <c r="EN558" s="508"/>
      <c r="EO558" s="508"/>
      <c r="EP558" s="508"/>
      <c r="EQ558" s="508"/>
      <c r="ER558" s="508"/>
      <c r="ES558" s="508"/>
      <c r="ET558" s="508"/>
      <c r="EU558" s="508"/>
      <c r="EV558" s="508"/>
      <c r="EW558" s="508"/>
      <c r="EX558" s="508"/>
      <c r="EY558" s="508"/>
      <c r="EZ558" s="508"/>
      <c r="FA558" s="508"/>
      <c r="FB558" s="508"/>
      <c r="FC558" s="508"/>
      <c r="FD558" s="508"/>
      <c r="FE558" s="508"/>
      <c r="FF558" s="508"/>
      <c r="FG558" s="508"/>
      <c r="FH558" s="508"/>
      <c r="FI558" s="508"/>
      <c r="FJ558" s="508"/>
      <c r="FK558" s="508"/>
      <c r="FL558" s="508"/>
      <c r="FM558" s="508"/>
      <c r="FN558" s="508"/>
      <c r="FO558" s="508"/>
      <c r="FP558" s="508"/>
      <c r="FQ558" s="508"/>
      <c r="FR558" s="508"/>
      <c r="FS558" s="508"/>
      <c r="FT558" s="508"/>
      <c r="FU558" s="508"/>
      <c r="FV558" s="508"/>
      <c r="FW558" s="508"/>
      <c r="FX558" s="508"/>
      <c r="FY558" s="508"/>
      <c r="FZ558" s="508"/>
      <c r="GA558" s="508"/>
      <c r="GB558" s="508"/>
      <c r="GC558" s="508"/>
      <c r="GD558" s="508"/>
      <c r="GE558" s="508"/>
      <c r="GF558" s="508"/>
      <c r="GG558" s="508"/>
      <c r="GH558" s="508"/>
      <c r="GI558" s="508"/>
      <c r="GJ558" s="508"/>
      <c r="GK558" s="508"/>
      <c r="GL558" s="508"/>
      <c r="GM558" s="508"/>
      <c r="GN558" s="508"/>
      <c r="GO558" s="508"/>
      <c r="GP558" s="508"/>
      <c r="GQ558" s="508"/>
      <c r="GR558" s="508"/>
      <c r="GS558" s="508"/>
      <c r="GT558" s="508"/>
      <c r="GU558" s="508"/>
      <c r="GV558" s="508"/>
      <c r="GW558" s="508"/>
      <c r="GX558" s="508"/>
      <c r="GY558" s="508"/>
      <c r="GZ558" s="508"/>
      <c r="HA558" s="508"/>
      <c r="HB558" s="508"/>
      <c r="HC558" s="508"/>
      <c r="HD558" s="508"/>
      <c r="HE558" s="508"/>
      <c r="HF558" s="508"/>
      <c r="HG558" s="508"/>
      <c r="HH558" s="508"/>
      <c r="HI558" s="508"/>
      <c r="HJ558" s="508"/>
      <c r="HK558" s="508"/>
    </row>
    <row r="559" spans="1:219" s="507" customFormat="1" x14ac:dyDescent="0.25">
      <c r="A559" s="508"/>
      <c r="B559" s="508"/>
      <c r="C559" s="508"/>
      <c r="D559" s="508"/>
      <c r="E559" s="798"/>
      <c r="F559" s="508"/>
      <c r="G559" s="508"/>
      <c r="H559" s="508"/>
      <c r="I559" s="512"/>
      <c r="J559" s="508"/>
      <c r="K559" s="508"/>
      <c r="L559" s="508"/>
      <c r="M559" s="508"/>
      <c r="N559" s="508"/>
      <c r="O559" s="508"/>
      <c r="P559" s="508"/>
      <c r="Q559" s="508"/>
      <c r="R559" s="513"/>
      <c r="S559" s="513"/>
      <c r="T559" s="513"/>
      <c r="U559" s="504"/>
      <c r="X559" s="506"/>
      <c r="AT559" s="508"/>
      <c r="AU559" s="508"/>
      <c r="AV559" s="508"/>
      <c r="AW559" s="508"/>
      <c r="AX559" s="508"/>
      <c r="AY559" s="508"/>
      <c r="AZ559" s="508"/>
      <c r="BA559" s="508"/>
      <c r="BB559" s="508"/>
      <c r="BC559" s="508"/>
      <c r="BD559" s="508"/>
      <c r="BE559" s="508"/>
      <c r="BF559" s="508"/>
      <c r="BG559" s="508"/>
      <c r="BH559" s="508"/>
      <c r="BI559" s="508"/>
      <c r="BJ559" s="508"/>
      <c r="BK559" s="508"/>
      <c r="BL559" s="508"/>
      <c r="BM559" s="508"/>
      <c r="BN559" s="508"/>
      <c r="BO559" s="508"/>
      <c r="BP559" s="508"/>
      <c r="BQ559" s="508"/>
      <c r="BR559" s="508"/>
      <c r="BS559" s="508"/>
      <c r="BT559" s="508"/>
      <c r="BU559" s="508"/>
      <c r="BV559" s="508"/>
      <c r="BW559" s="508"/>
      <c r="BX559" s="508"/>
      <c r="BY559" s="508"/>
      <c r="BZ559" s="508"/>
      <c r="CA559" s="508"/>
      <c r="CB559" s="508"/>
      <c r="CC559" s="508"/>
      <c r="CD559" s="508"/>
      <c r="CE559" s="508"/>
      <c r="CF559" s="508"/>
      <c r="CG559" s="508"/>
      <c r="CH559" s="508"/>
      <c r="CI559" s="508"/>
      <c r="CJ559" s="508"/>
      <c r="CK559" s="508"/>
      <c r="CL559" s="508"/>
      <c r="CM559" s="508"/>
      <c r="CN559" s="508"/>
      <c r="CO559" s="508"/>
      <c r="CP559" s="508"/>
      <c r="CQ559" s="508"/>
      <c r="CR559" s="508"/>
      <c r="CS559" s="508"/>
      <c r="CT559" s="508"/>
      <c r="CU559" s="508"/>
      <c r="CV559" s="508"/>
      <c r="CW559" s="508"/>
      <c r="CX559" s="508"/>
      <c r="CY559" s="508"/>
      <c r="CZ559" s="508"/>
      <c r="DA559" s="508"/>
      <c r="DB559" s="508"/>
      <c r="DC559" s="508"/>
      <c r="DD559" s="508"/>
      <c r="DE559" s="508"/>
      <c r="DF559" s="508"/>
      <c r="DG559" s="508"/>
      <c r="DH559" s="508"/>
      <c r="DI559" s="508"/>
      <c r="DJ559" s="508"/>
      <c r="DK559" s="508"/>
      <c r="DL559" s="508"/>
      <c r="DM559" s="508"/>
      <c r="DN559" s="508"/>
      <c r="DO559" s="508"/>
      <c r="DP559" s="508"/>
      <c r="DQ559" s="508"/>
      <c r="DR559" s="508"/>
      <c r="DS559" s="508"/>
      <c r="DT559" s="508"/>
      <c r="DU559" s="508"/>
      <c r="DV559" s="508"/>
      <c r="DW559" s="508"/>
      <c r="DX559" s="508"/>
      <c r="DY559" s="508"/>
      <c r="DZ559" s="508"/>
      <c r="EA559" s="508"/>
      <c r="EB559" s="508"/>
      <c r="EC559" s="508"/>
      <c r="ED559" s="508"/>
      <c r="EE559" s="508"/>
      <c r="EF559" s="508"/>
      <c r="EG559" s="508"/>
      <c r="EH559" s="508"/>
      <c r="EI559" s="508"/>
      <c r="EJ559" s="508"/>
      <c r="EK559" s="508"/>
      <c r="EL559" s="508"/>
      <c r="EM559" s="508"/>
      <c r="EN559" s="508"/>
      <c r="EO559" s="508"/>
      <c r="EP559" s="508"/>
      <c r="EQ559" s="508"/>
      <c r="ER559" s="508"/>
      <c r="ES559" s="508"/>
      <c r="ET559" s="508"/>
      <c r="EU559" s="508"/>
      <c r="EV559" s="508"/>
      <c r="EW559" s="508"/>
      <c r="EX559" s="508"/>
      <c r="EY559" s="508"/>
      <c r="EZ559" s="508"/>
      <c r="FA559" s="508"/>
      <c r="FB559" s="508"/>
      <c r="FC559" s="508"/>
      <c r="FD559" s="508"/>
      <c r="FE559" s="508"/>
      <c r="FF559" s="508"/>
      <c r="FG559" s="508"/>
      <c r="FH559" s="508"/>
      <c r="FI559" s="508"/>
      <c r="FJ559" s="508"/>
      <c r="FK559" s="508"/>
      <c r="FL559" s="508"/>
      <c r="FM559" s="508"/>
      <c r="FN559" s="508"/>
      <c r="FO559" s="508"/>
      <c r="FP559" s="508"/>
      <c r="FQ559" s="508"/>
      <c r="FR559" s="508"/>
      <c r="FS559" s="508"/>
      <c r="FT559" s="508"/>
      <c r="FU559" s="508"/>
      <c r="FV559" s="508"/>
      <c r="FW559" s="508"/>
      <c r="FX559" s="508"/>
      <c r="FY559" s="508"/>
      <c r="FZ559" s="508"/>
      <c r="GA559" s="508"/>
      <c r="GB559" s="508"/>
      <c r="GC559" s="508"/>
      <c r="GD559" s="508"/>
      <c r="GE559" s="508"/>
      <c r="GF559" s="508"/>
      <c r="GG559" s="508"/>
      <c r="GH559" s="508"/>
      <c r="GI559" s="508"/>
      <c r="GJ559" s="508"/>
      <c r="GK559" s="508"/>
      <c r="GL559" s="508"/>
      <c r="GM559" s="508"/>
      <c r="GN559" s="508"/>
      <c r="GO559" s="508"/>
      <c r="GP559" s="508"/>
      <c r="GQ559" s="508"/>
      <c r="GR559" s="508"/>
      <c r="GS559" s="508"/>
      <c r="GT559" s="508"/>
      <c r="GU559" s="508"/>
      <c r="GV559" s="508"/>
      <c r="GW559" s="508"/>
      <c r="GX559" s="508"/>
      <c r="GY559" s="508"/>
      <c r="GZ559" s="508"/>
      <c r="HA559" s="508"/>
      <c r="HB559" s="508"/>
      <c r="HC559" s="508"/>
      <c r="HD559" s="508"/>
      <c r="HE559" s="508"/>
      <c r="HF559" s="508"/>
      <c r="HG559" s="508"/>
      <c r="HH559" s="508"/>
      <c r="HI559" s="508"/>
      <c r="HJ559" s="508"/>
      <c r="HK559" s="508"/>
    </row>
    <row r="560" spans="1:219" s="507" customFormat="1" x14ac:dyDescent="0.25">
      <c r="A560" s="508"/>
      <c r="B560" s="508"/>
      <c r="C560" s="508"/>
      <c r="D560" s="508"/>
      <c r="E560" s="798"/>
      <c r="F560" s="508"/>
      <c r="G560" s="508"/>
      <c r="H560" s="508"/>
      <c r="I560" s="512"/>
      <c r="J560" s="508"/>
      <c r="K560" s="508"/>
      <c r="L560" s="508"/>
      <c r="M560" s="508"/>
      <c r="N560" s="508"/>
      <c r="O560" s="508"/>
      <c r="P560" s="508"/>
      <c r="Q560" s="508"/>
      <c r="R560" s="513"/>
      <c r="S560" s="513"/>
      <c r="T560" s="513"/>
      <c r="U560" s="504"/>
      <c r="X560" s="506"/>
      <c r="AT560" s="508"/>
      <c r="AU560" s="508"/>
      <c r="AV560" s="508"/>
      <c r="AW560" s="508"/>
      <c r="AX560" s="508"/>
      <c r="AY560" s="508"/>
      <c r="AZ560" s="508"/>
      <c r="BA560" s="508"/>
      <c r="BB560" s="508"/>
      <c r="BC560" s="508"/>
      <c r="BD560" s="508"/>
      <c r="BE560" s="508"/>
      <c r="BF560" s="508"/>
      <c r="BG560" s="508"/>
      <c r="BH560" s="508"/>
      <c r="BI560" s="508"/>
      <c r="BJ560" s="508"/>
      <c r="BK560" s="508"/>
      <c r="BL560" s="508"/>
      <c r="BM560" s="508"/>
      <c r="BN560" s="508"/>
      <c r="BO560" s="508"/>
      <c r="BP560" s="508"/>
      <c r="BQ560" s="508"/>
      <c r="BR560" s="508"/>
      <c r="BS560" s="508"/>
      <c r="BT560" s="508"/>
      <c r="BU560" s="508"/>
      <c r="BV560" s="508"/>
      <c r="BW560" s="508"/>
      <c r="BX560" s="508"/>
      <c r="BY560" s="508"/>
      <c r="BZ560" s="508"/>
      <c r="CA560" s="508"/>
      <c r="CB560" s="508"/>
      <c r="CC560" s="508"/>
      <c r="CD560" s="508"/>
      <c r="CE560" s="508"/>
      <c r="CF560" s="508"/>
      <c r="CG560" s="508"/>
      <c r="CH560" s="508"/>
      <c r="CI560" s="508"/>
      <c r="CJ560" s="508"/>
      <c r="CK560" s="508"/>
      <c r="CL560" s="508"/>
      <c r="CM560" s="508"/>
      <c r="CN560" s="508"/>
      <c r="CO560" s="508"/>
      <c r="CP560" s="508"/>
      <c r="CQ560" s="508"/>
      <c r="CR560" s="508"/>
      <c r="CS560" s="508"/>
      <c r="CT560" s="508"/>
      <c r="CU560" s="508"/>
      <c r="CV560" s="508"/>
      <c r="CW560" s="508"/>
      <c r="CX560" s="508"/>
      <c r="CY560" s="508"/>
      <c r="CZ560" s="508"/>
      <c r="DA560" s="508"/>
      <c r="DB560" s="508"/>
      <c r="DC560" s="508"/>
      <c r="DD560" s="508"/>
      <c r="DE560" s="508"/>
      <c r="DF560" s="508"/>
      <c r="DG560" s="508"/>
      <c r="DH560" s="508"/>
      <c r="DI560" s="508"/>
      <c r="DJ560" s="508"/>
      <c r="DK560" s="508"/>
      <c r="DL560" s="508"/>
      <c r="DM560" s="508"/>
      <c r="DN560" s="508"/>
      <c r="DO560" s="508"/>
      <c r="DP560" s="508"/>
      <c r="DQ560" s="508"/>
      <c r="DR560" s="508"/>
      <c r="DS560" s="508"/>
      <c r="DT560" s="508"/>
      <c r="DU560" s="508"/>
      <c r="DV560" s="508"/>
      <c r="DW560" s="508"/>
      <c r="DX560" s="508"/>
      <c r="DY560" s="508"/>
      <c r="DZ560" s="508"/>
      <c r="EA560" s="508"/>
      <c r="EB560" s="508"/>
      <c r="EC560" s="508"/>
      <c r="ED560" s="508"/>
      <c r="EE560" s="508"/>
      <c r="EF560" s="508"/>
      <c r="EG560" s="508"/>
      <c r="EH560" s="508"/>
      <c r="EI560" s="508"/>
      <c r="EJ560" s="508"/>
      <c r="EK560" s="508"/>
      <c r="EL560" s="508"/>
      <c r="EM560" s="508"/>
      <c r="EN560" s="508"/>
      <c r="EO560" s="508"/>
      <c r="EP560" s="508"/>
      <c r="EQ560" s="508"/>
      <c r="ER560" s="508"/>
      <c r="ES560" s="508"/>
      <c r="ET560" s="508"/>
      <c r="EU560" s="508"/>
      <c r="EV560" s="508"/>
      <c r="EW560" s="508"/>
      <c r="EX560" s="508"/>
      <c r="EY560" s="508"/>
      <c r="EZ560" s="508"/>
      <c r="FA560" s="508"/>
      <c r="FB560" s="508"/>
      <c r="FC560" s="508"/>
      <c r="FD560" s="508"/>
      <c r="FE560" s="508"/>
      <c r="FF560" s="508"/>
      <c r="FG560" s="508"/>
      <c r="FH560" s="508"/>
      <c r="FI560" s="508"/>
      <c r="FJ560" s="508"/>
      <c r="FK560" s="508"/>
      <c r="FL560" s="508"/>
      <c r="FM560" s="508"/>
      <c r="FN560" s="508"/>
      <c r="FO560" s="508"/>
      <c r="FP560" s="508"/>
      <c r="FQ560" s="508"/>
      <c r="FR560" s="508"/>
      <c r="FS560" s="508"/>
      <c r="FT560" s="508"/>
      <c r="FU560" s="508"/>
      <c r="FV560" s="508"/>
      <c r="FW560" s="508"/>
      <c r="FX560" s="508"/>
      <c r="FY560" s="508"/>
      <c r="FZ560" s="508"/>
      <c r="GA560" s="508"/>
      <c r="GB560" s="508"/>
      <c r="GC560" s="508"/>
      <c r="GD560" s="508"/>
      <c r="GE560" s="508"/>
      <c r="GF560" s="508"/>
      <c r="GG560" s="508"/>
      <c r="GH560" s="508"/>
      <c r="GI560" s="508"/>
      <c r="GJ560" s="508"/>
      <c r="GK560" s="508"/>
      <c r="GL560" s="508"/>
      <c r="GM560" s="508"/>
      <c r="GN560" s="508"/>
      <c r="GO560" s="508"/>
      <c r="GP560" s="508"/>
      <c r="GQ560" s="508"/>
      <c r="GR560" s="508"/>
      <c r="GS560" s="508"/>
      <c r="GT560" s="508"/>
      <c r="GU560" s="508"/>
      <c r="GV560" s="508"/>
      <c r="GW560" s="508"/>
      <c r="GX560" s="508"/>
      <c r="GY560" s="508"/>
      <c r="GZ560" s="508"/>
      <c r="HA560" s="508"/>
      <c r="HB560" s="508"/>
      <c r="HC560" s="508"/>
      <c r="HD560" s="508"/>
      <c r="HE560" s="508"/>
      <c r="HF560" s="508"/>
      <c r="HG560" s="508"/>
      <c r="HH560" s="508"/>
      <c r="HI560" s="508"/>
      <c r="HJ560" s="508"/>
      <c r="HK560" s="508"/>
    </row>
    <row r="561" spans="1:219" s="507" customFormat="1" x14ac:dyDescent="0.25">
      <c r="A561" s="508"/>
      <c r="B561" s="508"/>
      <c r="C561" s="508"/>
      <c r="D561" s="508"/>
      <c r="E561" s="798"/>
      <c r="F561" s="508"/>
      <c r="G561" s="508"/>
      <c r="H561" s="508"/>
      <c r="I561" s="512"/>
      <c r="J561" s="508"/>
      <c r="K561" s="508"/>
      <c r="L561" s="508"/>
      <c r="M561" s="508"/>
      <c r="N561" s="508"/>
      <c r="O561" s="508"/>
      <c r="P561" s="508"/>
      <c r="Q561" s="508"/>
      <c r="R561" s="513"/>
      <c r="S561" s="513"/>
      <c r="T561" s="513"/>
      <c r="U561" s="504"/>
      <c r="X561" s="506"/>
      <c r="AT561" s="508"/>
      <c r="AU561" s="508"/>
      <c r="AV561" s="508"/>
      <c r="AW561" s="508"/>
      <c r="AX561" s="508"/>
      <c r="AY561" s="508"/>
      <c r="AZ561" s="508"/>
      <c r="BA561" s="508"/>
      <c r="BB561" s="508"/>
      <c r="BC561" s="508"/>
      <c r="BD561" s="508"/>
      <c r="BE561" s="508"/>
      <c r="BF561" s="508"/>
      <c r="BG561" s="508"/>
      <c r="BH561" s="508"/>
      <c r="BI561" s="508"/>
      <c r="BJ561" s="508"/>
      <c r="BK561" s="508"/>
      <c r="BL561" s="508"/>
      <c r="BM561" s="508"/>
      <c r="BN561" s="508"/>
      <c r="BO561" s="508"/>
      <c r="BP561" s="508"/>
      <c r="BQ561" s="508"/>
      <c r="BR561" s="508"/>
      <c r="BS561" s="508"/>
      <c r="BT561" s="508"/>
      <c r="BU561" s="508"/>
      <c r="BV561" s="508"/>
      <c r="BW561" s="508"/>
      <c r="BX561" s="508"/>
      <c r="BY561" s="508"/>
      <c r="BZ561" s="508"/>
      <c r="CA561" s="508"/>
      <c r="CB561" s="508"/>
      <c r="CC561" s="508"/>
      <c r="CD561" s="508"/>
      <c r="CE561" s="508"/>
      <c r="CF561" s="508"/>
      <c r="CG561" s="508"/>
      <c r="CH561" s="508"/>
      <c r="CI561" s="508"/>
      <c r="CJ561" s="508"/>
      <c r="CK561" s="508"/>
      <c r="CL561" s="508"/>
      <c r="CM561" s="508"/>
      <c r="CN561" s="508"/>
      <c r="CO561" s="508"/>
      <c r="CP561" s="508"/>
      <c r="CQ561" s="508"/>
      <c r="CR561" s="508"/>
      <c r="CS561" s="508"/>
      <c r="CT561" s="508"/>
      <c r="CU561" s="508"/>
      <c r="CV561" s="508"/>
      <c r="CW561" s="508"/>
      <c r="CX561" s="508"/>
      <c r="CY561" s="508"/>
      <c r="CZ561" s="508"/>
      <c r="DA561" s="508"/>
      <c r="DB561" s="508"/>
      <c r="DC561" s="508"/>
      <c r="DD561" s="508"/>
      <c r="DE561" s="508"/>
      <c r="DF561" s="508"/>
      <c r="DG561" s="508"/>
      <c r="DH561" s="508"/>
      <c r="DI561" s="508"/>
      <c r="DJ561" s="508"/>
      <c r="DK561" s="508"/>
      <c r="DL561" s="508"/>
      <c r="DM561" s="508"/>
      <c r="DN561" s="508"/>
      <c r="DO561" s="508"/>
      <c r="DP561" s="508"/>
      <c r="DQ561" s="508"/>
      <c r="DR561" s="508"/>
      <c r="DS561" s="508"/>
      <c r="DT561" s="508"/>
      <c r="DU561" s="508"/>
      <c r="DV561" s="508"/>
      <c r="DW561" s="508"/>
      <c r="DX561" s="508"/>
      <c r="DY561" s="508"/>
      <c r="DZ561" s="508"/>
      <c r="EA561" s="508"/>
      <c r="EB561" s="508"/>
      <c r="EC561" s="508"/>
      <c r="ED561" s="508"/>
      <c r="EE561" s="508"/>
      <c r="EF561" s="508"/>
      <c r="EG561" s="508"/>
      <c r="EH561" s="508"/>
      <c r="EI561" s="508"/>
      <c r="EJ561" s="508"/>
      <c r="EK561" s="508"/>
      <c r="EL561" s="508"/>
      <c r="EM561" s="508"/>
      <c r="EN561" s="508"/>
      <c r="EO561" s="508"/>
      <c r="EP561" s="508"/>
      <c r="EQ561" s="508"/>
      <c r="ER561" s="508"/>
      <c r="ES561" s="508"/>
      <c r="ET561" s="508"/>
      <c r="EU561" s="508"/>
      <c r="EV561" s="508"/>
      <c r="EW561" s="508"/>
      <c r="EX561" s="508"/>
      <c r="EY561" s="508"/>
      <c r="EZ561" s="508"/>
      <c r="FA561" s="508"/>
      <c r="FB561" s="508"/>
      <c r="FC561" s="508"/>
      <c r="FD561" s="508"/>
      <c r="FE561" s="508"/>
      <c r="FF561" s="508"/>
      <c r="FG561" s="508"/>
      <c r="FH561" s="508"/>
      <c r="FI561" s="508"/>
      <c r="FJ561" s="508"/>
      <c r="FK561" s="508"/>
      <c r="FL561" s="508"/>
      <c r="FM561" s="508"/>
      <c r="FN561" s="508"/>
      <c r="FO561" s="508"/>
      <c r="FP561" s="508"/>
      <c r="FQ561" s="508"/>
      <c r="FR561" s="508"/>
      <c r="FS561" s="508"/>
      <c r="FT561" s="508"/>
      <c r="FU561" s="508"/>
      <c r="FV561" s="508"/>
      <c r="FW561" s="508"/>
      <c r="FX561" s="508"/>
      <c r="FY561" s="508"/>
      <c r="FZ561" s="508"/>
      <c r="GA561" s="508"/>
      <c r="GB561" s="508"/>
      <c r="GC561" s="508"/>
      <c r="GD561" s="508"/>
      <c r="GE561" s="508"/>
      <c r="GF561" s="508"/>
      <c r="GG561" s="508"/>
      <c r="GH561" s="508"/>
      <c r="GI561" s="508"/>
      <c r="GJ561" s="508"/>
      <c r="GK561" s="508"/>
      <c r="GL561" s="508"/>
      <c r="GM561" s="508"/>
      <c r="GN561" s="508"/>
      <c r="GO561" s="508"/>
      <c r="GP561" s="508"/>
      <c r="GQ561" s="508"/>
      <c r="GR561" s="508"/>
      <c r="GS561" s="508"/>
      <c r="GT561" s="508"/>
      <c r="GU561" s="508"/>
      <c r="GV561" s="508"/>
      <c r="GW561" s="508"/>
      <c r="GX561" s="508"/>
      <c r="GY561" s="508"/>
      <c r="GZ561" s="508"/>
      <c r="HA561" s="508"/>
      <c r="HB561" s="508"/>
      <c r="HC561" s="508"/>
      <c r="HD561" s="508"/>
      <c r="HE561" s="508"/>
      <c r="HF561" s="508"/>
      <c r="HG561" s="508"/>
      <c r="HH561" s="508"/>
      <c r="HI561" s="508"/>
      <c r="HJ561" s="508"/>
      <c r="HK561" s="508"/>
    </row>
    <row r="562" spans="1:219" s="507" customFormat="1" x14ac:dyDescent="0.25">
      <c r="A562" s="508"/>
      <c r="B562" s="508"/>
      <c r="C562" s="508"/>
      <c r="D562" s="508"/>
      <c r="E562" s="798"/>
      <c r="F562" s="508"/>
      <c r="G562" s="508"/>
      <c r="H562" s="508"/>
      <c r="I562" s="512"/>
      <c r="J562" s="508"/>
      <c r="K562" s="508"/>
      <c r="L562" s="508"/>
      <c r="M562" s="508"/>
      <c r="N562" s="508"/>
      <c r="O562" s="508"/>
      <c r="P562" s="508"/>
      <c r="Q562" s="508"/>
      <c r="R562" s="513"/>
      <c r="S562" s="513"/>
      <c r="T562" s="513"/>
      <c r="U562" s="504"/>
      <c r="X562" s="506"/>
      <c r="AT562" s="508"/>
      <c r="AU562" s="508"/>
      <c r="AV562" s="508"/>
      <c r="AW562" s="508"/>
      <c r="AX562" s="508"/>
      <c r="AY562" s="508"/>
      <c r="AZ562" s="508"/>
      <c r="BA562" s="508"/>
      <c r="BB562" s="508"/>
      <c r="BC562" s="508"/>
      <c r="BD562" s="508"/>
      <c r="BE562" s="508"/>
      <c r="BF562" s="508"/>
      <c r="BG562" s="508"/>
      <c r="BH562" s="508"/>
      <c r="BI562" s="508"/>
      <c r="BJ562" s="508"/>
      <c r="BK562" s="508"/>
      <c r="BL562" s="508"/>
      <c r="BM562" s="508"/>
      <c r="BN562" s="508"/>
      <c r="BO562" s="508"/>
      <c r="BP562" s="508"/>
      <c r="BQ562" s="508"/>
      <c r="BR562" s="508"/>
      <c r="BS562" s="508"/>
      <c r="BT562" s="508"/>
      <c r="BU562" s="508"/>
      <c r="BV562" s="508"/>
      <c r="BW562" s="508"/>
      <c r="BX562" s="508"/>
      <c r="BY562" s="508"/>
      <c r="BZ562" s="508"/>
      <c r="CA562" s="508"/>
      <c r="CB562" s="508"/>
      <c r="CC562" s="508"/>
      <c r="CD562" s="508"/>
      <c r="CE562" s="508"/>
      <c r="CF562" s="508"/>
      <c r="CG562" s="508"/>
      <c r="CH562" s="508"/>
      <c r="CI562" s="508"/>
      <c r="CJ562" s="508"/>
      <c r="CK562" s="508"/>
      <c r="CL562" s="508"/>
      <c r="CM562" s="508"/>
      <c r="CN562" s="508"/>
      <c r="CO562" s="508"/>
      <c r="CP562" s="508"/>
      <c r="CQ562" s="508"/>
      <c r="CR562" s="508"/>
      <c r="CS562" s="508"/>
      <c r="CT562" s="508"/>
      <c r="CU562" s="508"/>
      <c r="CV562" s="508"/>
      <c r="CW562" s="508"/>
      <c r="CX562" s="508"/>
      <c r="CY562" s="508"/>
      <c r="CZ562" s="508"/>
      <c r="DA562" s="508"/>
      <c r="DB562" s="508"/>
      <c r="DC562" s="508"/>
      <c r="DD562" s="508"/>
      <c r="DE562" s="508"/>
      <c r="DF562" s="508"/>
      <c r="DG562" s="508"/>
      <c r="DH562" s="508"/>
      <c r="DI562" s="508"/>
      <c r="DJ562" s="508"/>
      <c r="DK562" s="508"/>
      <c r="DL562" s="508"/>
      <c r="DM562" s="508"/>
      <c r="DN562" s="508"/>
      <c r="DO562" s="508"/>
      <c r="DP562" s="508"/>
      <c r="DQ562" s="508"/>
      <c r="DR562" s="508"/>
      <c r="DS562" s="508"/>
      <c r="DT562" s="508"/>
      <c r="DU562" s="508"/>
      <c r="DV562" s="508"/>
      <c r="DW562" s="508"/>
      <c r="DX562" s="508"/>
      <c r="DY562" s="508"/>
      <c r="DZ562" s="508"/>
      <c r="EA562" s="508"/>
      <c r="EB562" s="508"/>
      <c r="EC562" s="508"/>
      <c r="ED562" s="508"/>
      <c r="EE562" s="508"/>
      <c r="EF562" s="508"/>
      <c r="EG562" s="508"/>
      <c r="EH562" s="508"/>
      <c r="EI562" s="508"/>
      <c r="EJ562" s="508"/>
      <c r="EK562" s="508"/>
      <c r="EL562" s="508"/>
      <c r="EM562" s="508"/>
      <c r="EN562" s="508"/>
      <c r="EO562" s="508"/>
      <c r="EP562" s="508"/>
      <c r="EQ562" s="508"/>
      <c r="ER562" s="508"/>
      <c r="ES562" s="508"/>
      <c r="ET562" s="508"/>
      <c r="EU562" s="508"/>
      <c r="EV562" s="508"/>
      <c r="EW562" s="508"/>
      <c r="EX562" s="508"/>
      <c r="EY562" s="508"/>
      <c r="EZ562" s="508"/>
      <c r="FA562" s="508"/>
      <c r="FB562" s="508"/>
      <c r="FC562" s="508"/>
      <c r="FD562" s="508"/>
      <c r="FE562" s="508"/>
      <c r="FF562" s="508"/>
      <c r="FG562" s="508"/>
      <c r="FH562" s="508"/>
      <c r="FI562" s="508"/>
      <c r="FJ562" s="508"/>
      <c r="FK562" s="508"/>
      <c r="FL562" s="508"/>
      <c r="FM562" s="508"/>
      <c r="FN562" s="508"/>
      <c r="FO562" s="508"/>
      <c r="FP562" s="508"/>
      <c r="FQ562" s="508"/>
      <c r="FR562" s="508"/>
      <c r="FS562" s="508"/>
      <c r="FT562" s="508"/>
      <c r="FU562" s="508"/>
      <c r="FV562" s="508"/>
      <c r="FW562" s="508"/>
      <c r="FX562" s="508"/>
      <c r="FY562" s="508"/>
      <c r="FZ562" s="508"/>
      <c r="GA562" s="508"/>
      <c r="GB562" s="508"/>
      <c r="GC562" s="508"/>
      <c r="GD562" s="508"/>
      <c r="GE562" s="508"/>
      <c r="GF562" s="508"/>
      <c r="GG562" s="508"/>
      <c r="GH562" s="508"/>
      <c r="GI562" s="508"/>
      <c r="GJ562" s="508"/>
      <c r="GK562" s="508"/>
      <c r="GL562" s="508"/>
      <c r="GM562" s="508"/>
      <c r="GN562" s="508"/>
      <c r="GO562" s="508"/>
      <c r="GP562" s="508"/>
      <c r="GQ562" s="508"/>
      <c r="GR562" s="508"/>
      <c r="GS562" s="508"/>
      <c r="GT562" s="508"/>
      <c r="GU562" s="508"/>
      <c r="GV562" s="508"/>
      <c r="GW562" s="508"/>
      <c r="GX562" s="508"/>
      <c r="GY562" s="508"/>
      <c r="GZ562" s="508"/>
      <c r="HA562" s="508"/>
      <c r="HB562" s="508"/>
      <c r="HC562" s="508"/>
      <c r="HD562" s="508"/>
      <c r="HE562" s="508"/>
      <c r="HF562" s="508"/>
      <c r="HG562" s="508"/>
      <c r="HH562" s="508"/>
      <c r="HI562" s="508"/>
      <c r="HJ562" s="508"/>
      <c r="HK562" s="508"/>
    </row>
    <row r="563" spans="1:219" s="507" customFormat="1" x14ac:dyDescent="0.25">
      <c r="A563" s="508"/>
      <c r="B563" s="508"/>
      <c r="C563" s="508"/>
      <c r="D563" s="508"/>
      <c r="E563" s="798"/>
      <c r="F563" s="508"/>
      <c r="G563" s="508"/>
      <c r="H563" s="508"/>
      <c r="I563" s="512"/>
      <c r="J563" s="508"/>
      <c r="K563" s="508"/>
      <c r="L563" s="508"/>
      <c r="M563" s="508"/>
      <c r="N563" s="508"/>
      <c r="O563" s="508"/>
      <c r="P563" s="508"/>
      <c r="Q563" s="508"/>
      <c r="R563" s="513"/>
      <c r="S563" s="513"/>
      <c r="T563" s="513"/>
      <c r="U563" s="504"/>
      <c r="X563" s="506"/>
      <c r="AT563" s="508"/>
      <c r="AU563" s="508"/>
      <c r="AV563" s="508"/>
      <c r="AW563" s="508"/>
      <c r="AX563" s="508"/>
      <c r="AY563" s="508"/>
      <c r="AZ563" s="508"/>
      <c r="BA563" s="508"/>
      <c r="BB563" s="508"/>
      <c r="BC563" s="508"/>
      <c r="BD563" s="508"/>
      <c r="BE563" s="508"/>
      <c r="BF563" s="508"/>
      <c r="BG563" s="508"/>
      <c r="BH563" s="508"/>
      <c r="BI563" s="508"/>
      <c r="BJ563" s="508"/>
      <c r="BK563" s="508"/>
      <c r="BL563" s="508"/>
      <c r="BM563" s="508"/>
      <c r="BN563" s="508"/>
      <c r="BO563" s="508"/>
      <c r="BP563" s="508"/>
      <c r="BQ563" s="508"/>
      <c r="BR563" s="508"/>
      <c r="BS563" s="508"/>
      <c r="BT563" s="508"/>
      <c r="BU563" s="508"/>
      <c r="BV563" s="508"/>
      <c r="BW563" s="508"/>
      <c r="BX563" s="508"/>
      <c r="BY563" s="508"/>
      <c r="BZ563" s="508"/>
      <c r="CA563" s="508"/>
      <c r="CB563" s="508"/>
      <c r="CC563" s="508"/>
      <c r="CD563" s="508"/>
      <c r="CE563" s="508"/>
      <c r="CF563" s="508"/>
      <c r="CG563" s="508"/>
      <c r="CH563" s="508"/>
      <c r="CI563" s="508"/>
      <c r="CJ563" s="508"/>
      <c r="CK563" s="508"/>
      <c r="CL563" s="508"/>
      <c r="CM563" s="508"/>
      <c r="CN563" s="508"/>
      <c r="CO563" s="508"/>
      <c r="CP563" s="508"/>
      <c r="CQ563" s="508"/>
      <c r="CR563" s="508"/>
      <c r="CS563" s="508"/>
      <c r="CT563" s="508"/>
      <c r="CU563" s="508"/>
      <c r="CV563" s="508"/>
      <c r="CW563" s="508"/>
      <c r="CX563" s="508"/>
      <c r="CY563" s="508"/>
      <c r="CZ563" s="508"/>
      <c r="DA563" s="508"/>
      <c r="DB563" s="508"/>
      <c r="DC563" s="508"/>
      <c r="DD563" s="508"/>
      <c r="DE563" s="508"/>
      <c r="DF563" s="508"/>
      <c r="DG563" s="508"/>
      <c r="DH563" s="508"/>
      <c r="DI563" s="508"/>
      <c r="DJ563" s="508"/>
      <c r="DK563" s="508"/>
      <c r="DL563" s="508"/>
      <c r="DM563" s="508"/>
      <c r="DN563" s="508"/>
      <c r="DO563" s="508"/>
      <c r="DP563" s="508"/>
      <c r="DQ563" s="508"/>
      <c r="DR563" s="508"/>
      <c r="DS563" s="508"/>
      <c r="DT563" s="508"/>
      <c r="DU563" s="508"/>
      <c r="DV563" s="508"/>
      <c r="DW563" s="508"/>
      <c r="DX563" s="508"/>
      <c r="DY563" s="508"/>
      <c r="DZ563" s="508"/>
      <c r="EA563" s="508"/>
      <c r="EB563" s="508"/>
      <c r="EC563" s="508"/>
      <c r="ED563" s="508"/>
      <c r="EE563" s="508"/>
      <c r="EF563" s="508"/>
      <c r="EG563" s="508"/>
      <c r="EH563" s="508"/>
      <c r="EI563" s="508"/>
      <c r="EJ563" s="508"/>
      <c r="EK563" s="508"/>
      <c r="EL563" s="508"/>
      <c r="EM563" s="508"/>
      <c r="EN563" s="508"/>
      <c r="EO563" s="508"/>
      <c r="EP563" s="508"/>
      <c r="EQ563" s="508"/>
      <c r="ER563" s="508"/>
      <c r="ES563" s="508"/>
      <c r="ET563" s="508"/>
      <c r="EU563" s="508"/>
      <c r="EV563" s="508"/>
      <c r="EW563" s="508"/>
      <c r="EX563" s="508"/>
      <c r="EY563" s="508"/>
      <c r="EZ563" s="508"/>
      <c r="FA563" s="508"/>
      <c r="FB563" s="508"/>
      <c r="FC563" s="508"/>
      <c r="FD563" s="508"/>
      <c r="FE563" s="508"/>
      <c r="FF563" s="508"/>
      <c r="FG563" s="508"/>
      <c r="FH563" s="508"/>
      <c r="FI563" s="508"/>
      <c r="FJ563" s="508"/>
      <c r="FK563" s="508"/>
      <c r="FL563" s="508"/>
      <c r="FM563" s="508"/>
      <c r="FN563" s="508"/>
      <c r="FO563" s="508"/>
      <c r="FP563" s="508"/>
      <c r="FQ563" s="508"/>
      <c r="FR563" s="508"/>
      <c r="FS563" s="508"/>
      <c r="FT563" s="508"/>
      <c r="FU563" s="508"/>
      <c r="FV563" s="508"/>
      <c r="FW563" s="508"/>
      <c r="FX563" s="508"/>
      <c r="FY563" s="508"/>
      <c r="FZ563" s="508"/>
      <c r="GA563" s="508"/>
      <c r="GB563" s="508"/>
      <c r="GC563" s="508"/>
      <c r="GD563" s="508"/>
      <c r="GE563" s="508"/>
      <c r="GF563" s="508"/>
      <c r="GG563" s="508"/>
      <c r="GH563" s="508"/>
      <c r="GI563" s="508"/>
      <c r="GJ563" s="508"/>
      <c r="GK563" s="508"/>
      <c r="GL563" s="508"/>
      <c r="GM563" s="508"/>
      <c r="GN563" s="508"/>
      <c r="GO563" s="508"/>
      <c r="GP563" s="508"/>
      <c r="GQ563" s="508"/>
      <c r="GR563" s="508"/>
      <c r="GS563" s="508"/>
      <c r="GT563" s="508"/>
      <c r="GU563" s="508"/>
      <c r="GV563" s="508"/>
      <c r="GW563" s="508"/>
      <c r="GX563" s="508"/>
      <c r="GY563" s="508"/>
      <c r="GZ563" s="508"/>
      <c r="HA563" s="508"/>
      <c r="HB563" s="508"/>
      <c r="HC563" s="508"/>
      <c r="HD563" s="508"/>
      <c r="HE563" s="508"/>
      <c r="HF563" s="508"/>
      <c r="HG563" s="508"/>
      <c r="HH563" s="508"/>
      <c r="HI563" s="508"/>
      <c r="HJ563" s="508"/>
      <c r="HK563" s="508"/>
    </row>
    <row r="564" spans="1:219" s="507" customFormat="1" x14ac:dyDescent="0.25">
      <c r="A564" s="508"/>
      <c r="B564" s="508"/>
      <c r="C564" s="508"/>
      <c r="D564" s="508"/>
      <c r="E564" s="798"/>
      <c r="F564" s="508"/>
      <c r="G564" s="508"/>
      <c r="H564" s="508"/>
      <c r="I564" s="512"/>
      <c r="J564" s="508"/>
      <c r="K564" s="508"/>
      <c r="L564" s="508"/>
      <c r="M564" s="508"/>
      <c r="N564" s="508"/>
      <c r="O564" s="508"/>
      <c r="P564" s="508"/>
      <c r="Q564" s="508"/>
      <c r="R564" s="513"/>
      <c r="S564" s="513"/>
      <c r="T564" s="513"/>
      <c r="U564" s="504"/>
      <c r="X564" s="506"/>
      <c r="AT564" s="508"/>
      <c r="AU564" s="508"/>
      <c r="AV564" s="508"/>
      <c r="AW564" s="508"/>
      <c r="AX564" s="508"/>
      <c r="AY564" s="508"/>
      <c r="AZ564" s="508"/>
      <c r="BA564" s="508"/>
      <c r="BB564" s="508"/>
      <c r="BC564" s="508"/>
      <c r="BD564" s="508"/>
      <c r="BE564" s="508"/>
      <c r="BF564" s="508"/>
      <c r="BG564" s="508"/>
      <c r="BH564" s="508"/>
      <c r="BI564" s="508"/>
      <c r="BJ564" s="508"/>
      <c r="BK564" s="508"/>
      <c r="BL564" s="508"/>
      <c r="BM564" s="508"/>
      <c r="BN564" s="508"/>
      <c r="BO564" s="508"/>
      <c r="BP564" s="508"/>
      <c r="BQ564" s="508"/>
      <c r="BR564" s="508"/>
      <c r="BS564" s="508"/>
      <c r="BT564" s="508"/>
      <c r="BU564" s="508"/>
      <c r="BV564" s="508"/>
      <c r="BW564" s="508"/>
      <c r="BX564" s="508"/>
      <c r="BY564" s="508"/>
      <c r="BZ564" s="508"/>
      <c r="CA564" s="508"/>
      <c r="CB564" s="508"/>
      <c r="CC564" s="508"/>
      <c r="CD564" s="508"/>
      <c r="CE564" s="508"/>
      <c r="CF564" s="508"/>
      <c r="CG564" s="508"/>
      <c r="CH564" s="508"/>
      <c r="CI564" s="508"/>
      <c r="CJ564" s="508"/>
      <c r="CK564" s="508"/>
      <c r="CL564" s="508"/>
      <c r="CM564" s="508"/>
      <c r="CN564" s="508"/>
      <c r="CO564" s="508"/>
      <c r="CP564" s="508"/>
      <c r="CQ564" s="508"/>
      <c r="CR564" s="508"/>
      <c r="CS564" s="508"/>
      <c r="CT564" s="508"/>
      <c r="CU564" s="508"/>
      <c r="CV564" s="508"/>
      <c r="CW564" s="508"/>
      <c r="CX564" s="508"/>
      <c r="CY564" s="508"/>
      <c r="CZ564" s="508"/>
      <c r="DA564" s="508"/>
      <c r="DB564" s="508"/>
      <c r="DC564" s="508"/>
      <c r="DD564" s="508"/>
      <c r="DE564" s="508"/>
      <c r="DF564" s="508"/>
      <c r="DG564" s="508"/>
      <c r="DH564" s="508"/>
      <c r="DI564" s="508"/>
      <c r="DJ564" s="508"/>
      <c r="DK564" s="508"/>
      <c r="DL564" s="508"/>
      <c r="DM564" s="508"/>
      <c r="DN564" s="508"/>
      <c r="DO564" s="508"/>
      <c r="DP564" s="508"/>
      <c r="DQ564" s="508"/>
      <c r="DR564" s="508"/>
      <c r="DS564" s="508"/>
      <c r="DT564" s="508"/>
      <c r="DU564" s="508"/>
      <c r="DV564" s="508"/>
      <c r="DW564" s="508"/>
      <c r="DX564" s="508"/>
      <c r="DY564" s="508"/>
      <c r="DZ564" s="508"/>
      <c r="EA564" s="508"/>
      <c r="EB564" s="508"/>
      <c r="EC564" s="508"/>
      <c r="ED564" s="508"/>
      <c r="EE564" s="508"/>
      <c r="EF564" s="508"/>
      <c r="EG564" s="508"/>
      <c r="EH564" s="508"/>
      <c r="EI564" s="508"/>
      <c r="EJ564" s="508"/>
      <c r="EK564" s="508"/>
      <c r="EL564" s="508"/>
      <c r="EM564" s="508"/>
      <c r="EN564" s="508"/>
      <c r="EO564" s="508"/>
      <c r="EP564" s="508"/>
      <c r="EQ564" s="508"/>
      <c r="ER564" s="508"/>
      <c r="ES564" s="508"/>
      <c r="ET564" s="508"/>
      <c r="EU564" s="508"/>
      <c r="EV564" s="508"/>
      <c r="EW564" s="508"/>
      <c r="EX564" s="508"/>
      <c r="EY564" s="508"/>
      <c r="EZ564" s="508"/>
      <c r="FA564" s="508"/>
      <c r="FB564" s="508"/>
      <c r="FC564" s="508"/>
      <c r="FD564" s="508"/>
      <c r="FE564" s="508"/>
      <c r="FF564" s="508"/>
      <c r="FG564" s="508"/>
      <c r="FH564" s="508"/>
      <c r="FI564" s="508"/>
      <c r="FJ564" s="508"/>
      <c r="FK564" s="508"/>
      <c r="FL564" s="508"/>
      <c r="FM564" s="508"/>
      <c r="FN564" s="508"/>
      <c r="FO564" s="508"/>
      <c r="FP564" s="508"/>
      <c r="FQ564" s="508"/>
      <c r="FR564" s="508"/>
      <c r="FS564" s="508"/>
      <c r="FT564" s="508"/>
      <c r="FU564" s="508"/>
      <c r="FV564" s="508"/>
      <c r="FW564" s="508"/>
      <c r="FX564" s="508"/>
      <c r="FY564" s="508"/>
      <c r="FZ564" s="508"/>
      <c r="GA564" s="508"/>
      <c r="GB564" s="508"/>
      <c r="GC564" s="508"/>
      <c r="GD564" s="508"/>
      <c r="GE564" s="508"/>
      <c r="GF564" s="508"/>
      <c r="GG564" s="508"/>
      <c r="GH564" s="508"/>
      <c r="GI564" s="508"/>
      <c r="GJ564" s="508"/>
      <c r="GK564" s="508"/>
      <c r="GL564" s="508"/>
      <c r="GM564" s="508"/>
      <c r="GN564" s="508"/>
      <c r="GO564" s="508"/>
      <c r="GP564" s="508"/>
      <c r="GQ564" s="508"/>
      <c r="GR564" s="508"/>
      <c r="GS564" s="508"/>
      <c r="GT564" s="508"/>
      <c r="GU564" s="508"/>
      <c r="GV564" s="508"/>
      <c r="GW564" s="508"/>
      <c r="GX564" s="508"/>
      <c r="GY564" s="508"/>
      <c r="GZ564" s="508"/>
      <c r="HA564" s="508"/>
      <c r="HB564" s="508"/>
      <c r="HC564" s="508"/>
      <c r="HD564" s="508"/>
      <c r="HE564" s="508"/>
      <c r="HF564" s="508"/>
      <c r="HG564" s="508"/>
      <c r="HH564" s="508"/>
      <c r="HI564" s="508"/>
      <c r="HJ564" s="508"/>
      <c r="HK564" s="508"/>
    </row>
    <row r="565" spans="1:219" s="507" customFormat="1" x14ac:dyDescent="0.25">
      <c r="A565" s="508"/>
      <c r="B565" s="508"/>
      <c r="C565" s="508"/>
      <c r="D565" s="508"/>
      <c r="E565" s="798"/>
      <c r="F565" s="508"/>
      <c r="G565" s="508"/>
      <c r="H565" s="508"/>
      <c r="I565" s="512"/>
      <c r="J565" s="508"/>
      <c r="K565" s="508"/>
      <c r="L565" s="508"/>
      <c r="M565" s="508"/>
      <c r="N565" s="508"/>
      <c r="O565" s="508"/>
      <c r="P565" s="508"/>
      <c r="Q565" s="508"/>
      <c r="R565" s="513"/>
      <c r="S565" s="513"/>
      <c r="T565" s="513"/>
      <c r="U565" s="504"/>
      <c r="X565" s="506"/>
      <c r="AT565" s="508"/>
      <c r="AU565" s="508"/>
      <c r="AV565" s="508"/>
      <c r="AW565" s="508"/>
      <c r="AX565" s="508"/>
      <c r="AY565" s="508"/>
      <c r="AZ565" s="508"/>
      <c r="BA565" s="508"/>
      <c r="BB565" s="508"/>
      <c r="BC565" s="508"/>
      <c r="BD565" s="508"/>
      <c r="BE565" s="508"/>
      <c r="BF565" s="508"/>
      <c r="BG565" s="508"/>
      <c r="BH565" s="508"/>
      <c r="BI565" s="508"/>
      <c r="BJ565" s="508"/>
      <c r="BK565" s="508"/>
      <c r="BL565" s="508"/>
      <c r="BM565" s="508"/>
      <c r="BN565" s="508"/>
      <c r="BO565" s="508"/>
      <c r="BP565" s="508"/>
      <c r="BQ565" s="508"/>
      <c r="BR565" s="508"/>
      <c r="BS565" s="508"/>
      <c r="BT565" s="508"/>
      <c r="BU565" s="508"/>
      <c r="BV565" s="508"/>
      <c r="BW565" s="508"/>
      <c r="BX565" s="508"/>
      <c r="BY565" s="508"/>
      <c r="BZ565" s="508"/>
      <c r="CA565" s="508"/>
      <c r="CB565" s="508"/>
      <c r="CC565" s="508"/>
      <c r="CD565" s="508"/>
      <c r="CE565" s="508"/>
      <c r="CF565" s="508"/>
      <c r="CG565" s="508"/>
      <c r="CH565" s="508"/>
      <c r="CI565" s="508"/>
      <c r="CJ565" s="508"/>
      <c r="CK565" s="508"/>
      <c r="CL565" s="508"/>
      <c r="CM565" s="508"/>
      <c r="CN565" s="508"/>
      <c r="CO565" s="508"/>
      <c r="CP565" s="508"/>
      <c r="CQ565" s="508"/>
      <c r="CR565" s="508"/>
      <c r="CS565" s="508"/>
      <c r="CT565" s="508"/>
      <c r="CU565" s="508"/>
      <c r="CV565" s="508"/>
      <c r="CW565" s="508"/>
      <c r="CX565" s="508"/>
      <c r="CY565" s="508"/>
      <c r="CZ565" s="508"/>
      <c r="DA565" s="508"/>
      <c r="DB565" s="508"/>
      <c r="DC565" s="508"/>
      <c r="DD565" s="508"/>
      <c r="DE565" s="508"/>
      <c r="DF565" s="508"/>
      <c r="DG565" s="508"/>
      <c r="DH565" s="508"/>
      <c r="DI565" s="508"/>
      <c r="DJ565" s="508"/>
      <c r="DK565" s="508"/>
      <c r="DL565" s="508"/>
      <c r="DM565" s="508"/>
      <c r="DN565" s="508"/>
      <c r="DO565" s="508"/>
      <c r="DP565" s="508"/>
      <c r="DQ565" s="508"/>
      <c r="DR565" s="508"/>
      <c r="DS565" s="508"/>
      <c r="DT565" s="508"/>
      <c r="DU565" s="508"/>
      <c r="DV565" s="508"/>
      <c r="DW565" s="508"/>
      <c r="DX565" s="508"/>
      <c r="DY565" s="508"/>
      <c r="DZ565" s="508"/>
      <c r="EA565" s="508"/>
      <c r="EB565" s="508"/>
      <c r="EC565" s="508"/>
      <c r="ED565" s="508"/>
      <c r="EE565" s="508"/>
      <c r="EF565" s="508"/>
      <c r="EG565" s="508"/>
      <c r="EH565" s="508"/>
      <c r="EI565" s="508"/>
      <c r="EJ565" s="508"/>
      <c r="EK565" s="508"/>
      <c r="EL565" s="508"/>
      <c r="EM565" s="508"/>
      <c r="EN565" s="508"/>
      <c r="EO565" s="508"/>
      <c r="EP565" s="508"/>
      <c r="EQ565" s="508"/>
      <c r="ER565" s="508"/>
      <c r="ES565" s="508"/>
      <c r="ET565" s="508"/>
      <c r="EU565" s="508"/>
      <c r="EV565" s="508"/>
      <c r="EW565" s="508"/>
      <c r="EX565" s="508"/>
      <c r="EY565" s="508"/>
      <c r="EZ565" s="508"/>
      <c r="FA565" s="508"/>
      <c r="FB565" s="508"/>
      <c r="FC565" s="508"/>
      <c r="FD565" s="508"/>
      <c r="FE565" s="508"/>
      <c r="FF565" s="508"/>
      <c r="FG565" s="508"/>
      <c r="FH565" s="508"/>
      <c r="FI565" s="508"/>
      <c r="FJ565" s="508"/>
      <c r="FK565" s="508"/>
      <c r="FL565" s="508"/>
      <c r="FM565" s="508"/>
      <c r="FN565" s="508"/>
      <c r="FO565" s="508"/>
      <c r="FP565" s="508"/>
      <c r="FQ565" s="508"/>
      <c r="FR565" s="508"/>
      <c r="FS565" s="508"/>
      <c r="FT565" s="508"/>
      <c r="FU565" s="508"/>
      <c r="FV565" s="508"/>
      <c r="FW565" s="508"/>
      <c r="FX565" s="508"/>
      <c r="FY565" s="508"/>
      <c r="FZ565" s="508"/>
      <c r="GA565" s="508"/>
      <c r="GB565" s="508"/>
      <c r="GC565" s="508"/>
      <c r="GD565" s="508"/>
      <c r="GE565" s="508"/>
      <c r="GF565" s="508"/>
      <c r="GG565" s="508"/>
      <c r="GH565" s="508"/>
      <c r="GI565" s="508"/>
      <c r="GJ565" s="508"/>
      <c r="GK565" s="508"/>
      <c r="GL565" s="508"/>
      <c r="GM565" s="508"/>
      <c r="GN565" s="508"/>
      <c r="GO565" s="508"/>
      <c r="GP565" s="508"/>
      <c r="GQ565" s="508"/>
      <c r="GR565" s="508"/>
      <c r="GS565" s="508"/>
      <c r="GT565" s="508"/>
      <c r="GU565" s="508"/>
      <c r="GV565" s="508"/>
      <c r="GW565" s="508"/>
      <c r="GX565" s="508"/>
      <c r="GY565" s="508"/>
      <c r="GZ565" s="508"/>
      <c r="HA565" s="508"/>
      <c r="HB565" s="508"/>
      <c r="HC565" s="508"/>
      <c r="HD565" s="508"/>
      <c r="HE565" s="508"/>
      <c r="HF565" s="508"/>
      <c r="HG565" s="508"/>
      <c r="HH565" s="508"/>
      <c r="HI565" s="508"/>
      <c r="HJ565" s="508"/>
      <c r="HK565" s="508"/>
    </row>
    <row r="566" spans="1:219" s="507" customFormat="1" x14ac:dyDescent="0.25">
      <c r="A566" s="508"/>
      <c r="B566" s="508"/>
      <c r="C566" s="508"/>
      <c r="D566" s="508"/>
      <c r="E566" s="798"/>
      <c r="F566" s="508"/>
      <c r="G566" s="508"/>
      <c r="H566" s="508"/>
      <c r="I566" s="512"/>
      <c r="J566" s="508"/>
      <c r="K566" s="508"/>
      <c r="L566" s="508"/>
      <c r="M566" s="508"/>
      <c r="N566" s="508"/>
      <c r="O566" s="508"/>
      <c r="P566" s="508"/>
      <c r="Q566" s="508"/>
      <c r="R566" s="513"/>
      <c r="S566" s="513"/>
      <c r="T566" s="513"/>
      <c r="U566" s="504"/>
      <c r="X566" s="506"/>
      <c r="AT566" s="508"/>
      <c r="AU566" s="508"/>
      <c r="AV566" s="508"/>
      <c r="AW566" s="508"/>
      <c r="AX566" s="508"/>
      <c r="AY566" s="508"/>
      <c r="AZ566" s="508"/>
      <c r="BA566" s="508"/>
      <c r="BB566" s="508"/>
      <c r="BC566" s="508"/>
      <c r="BD566" s="508"/>
      <c r="BE566" s="508"/>
      <c r="BF566" s="508"/>
      <c r="BG566" s="508"/>
      <c r="BH566" s="508"/>
      <c r="BI566" s="508"/>
      <c r="BJ566" s="508"/>
      <c r="BK566" s="508"/>
      <c r="BL566" s="508"/>
      <c r="BM566" s="508"/>
      <c r="BN566" s="508"/>
      <c r="BO566" s="508"/>
      <c r="BP566" s="508"/>
      <c r="BQ566" s="508"/>
      <c r="BR566" s="508"/>
      <c r="BS566" s="508"/>
      <c r="BT566" s="508"/>
      <c r="BU566" s="508"/>
      <c r="BV566" s="508"/>
      <c r="BW566" s="508"/>
      <c r="BX566" s="508"/>
      <c r="BY566" s="508"/>
      <c r="BZ566" s="508"/>
      <c r="CA566" s="508"/>
      <c r="CB566" s="508"/>
      <c r="CC566" s="508"/>
      <c r="CD566" s="508"/>
      <c r="CE566" s="508"/>
      <c r="CF566" s="508"/>
      <c r="CG566" s="508"/>
      <c r="CH566" s="508"/>
      <c r="CI566" s="508"/>
      <c r="CJ566" s="508"/>
      <c r="CK566" s="508"/>
      <c r="CL566" s="508"/>
      <c r="CM566" s="508"/>
      <c r="CN566" s="508"/>
      <c r="CO566" s="508"/>
      <c r="CP566" s="508"/>
      <c r="CQ566" s="508"/>
      <c r="CR566" s="508"/>
      <c r="CS566" s="508"/>
      <c r="CT566" s="508"/>
      <c r="CU566" s="508"/>
      <c r="CV566" s="508"/>
      <c r="CW566" s="508"/>
      <c r="CX566" s="508"/>
      <c r="CY566" s="508"/>
      <c r="CZ566" s="508"/>
      <c r="DA566" s="508"/>
      <c r="DB566" s="508"/>
      <c r="DC566" s="508"/>
      <c r="DD566" s="508"/>
      <c r="DE566" s="508"/>
      <c r="DF566" s="508"/>
      <c r="DG566" s="508"/>
      <c r="DH566" s="508"/>
      <c r="DI566" s="508"/>
      <c r="DJ566" s="508"/>
      <c r="DK566" s="508"/>
      <c r="DL566" s="508"/>
      <c r="DM566" s="508"/>
      <c r="DN566" s="508"/>
      <c r="DO566" s="508"/>
      <c r="DP566" s="508"/>
      <c r="DQ566" s="508"/>
      <c r="DR566" s="508"/>
      <c r="DS566" s="508"/>
      <c r="DT566" s="508"/>
      <c r="DU566" s="508"/>
      <c r="DV566" s="508"/>
      <c r="DW566" s="508"/>
      <c r="DX566" s="508"/>
      <c r="DY566" s="508"/>
      <c r="DZ566" s="508"/>
      <c r="EA566" s="508"/>
      <c r="EB566" s="508"/>
      <c r="EC566" s="508"/>
      <c r="ED566" s="508"/>
      <c r="EE566" s="508"/>
      <c r="EF566" s="508"/>
      <c r="EG566" s="508"/>
      <c r="EH566" s="508"/>
      <c r="EI566" s="508"/>
      <c r="EJ566" s="508"/>
      <c r="EK566" s="508"/>
      <c r="EL566" s="508"/>
      <c r="EM566" s="508"/>
      <c r="EN566" s="508"/>
      <c r="EO566" s="508"/>
      <c r="EP566" s="508"/>
      <c r="EQ566" s="508"/>
      <c r="ER566" s="508"/>
      <c r="ES566" s="508"/>
      <c r="ET566" s="508"/>
      <c r="EU566" s="508"/>
      <c r="EV566" s="508"/>
      <c r="EW566" s="508"/>
      <c r="EX566" s="508"/>
      <c r="EY566" s="508"/>
      <c r="EZ566" s="508"/>
      <c r="FA566" s="508"/>
      <c r="FB566" s="508"/>
      <c r="FC566" s="508"/>
      <c r="FD566" s="508"/>
      <c r="FE566" s="508"/>
      <c r="FF566" s="508"/>
      <c r="FG566" s="508"/>
      <c r="FH566" s="508"/>
      <c r="FI566" s="508"/>
      <c r="FJ566" s="508"/>
      <c r="FK566" s="508"/>
      <c r="FL566" s="508"/>
      <c r="FM566" s="508"/>
      <c r="FN566" s="508"/>
      <c r="FO566" s="508"/>
      <c r="FP566" s="508"/>
      <c r="FQ566" s="508"/>
      <c r="FR566" s="508"/>
      <c r="FS566" s="508"/>
      <c r="FT566" s="508"/>
      <c r="FU566" s="508"/>
      <c r="FV566" s="508"/>
      <c r="FW566" s="508"/>
      <c r="FX566" s="508"/>
      <c r="FY566" s="508"/>
      <c r="FZ566" s="508"/>
      <c r="GA566" s="508"/>
      <c r="GB566" s="508"/>
      <c r="GC566" s="508"/>
      <c r="GD566" s="508"/>
      <c r="GE566" s="508"/>
      <c r="GF566" s="508"/>
      <c r="GG566" s="508"/>
      <c r="GH566" s="508"/>
      <c r="GI566" s="508"/>
      <c r="GJ566" s="508"/>
      <c r="GK566" s="508"/>
      <c r="GL566" s="508"/>
      <c r="GM566" s="508"/>
      <c r="GN566" s="508"/>
      <c r="GO566" s="508"/>
      <c r="GP566" s="508"/>
      <c r="GQ566" s="508"/>
      <c r="GR566" s="508"/>
      <c r="GS566" s="508"/>
      <c r="GT566" s="508"/>
      <c r="GU566" s="508"/>
      <c r="GV566" s="508"/>
      <c r="GW566" s="508"/>
      <c r="GX566" s="508"/>
      <c r="GY566" s="508"/>
      <c r="GZ566" s="508"/>
      <c r="HA566" s="508"/>
      <c r="HB566" s="508"/>
      <c r="HC566" s="508"/>
      <c r="HD566" s="508"/>
      <c r="HE566" s="508"/>
      <c r="HF566" s="508"/>
      <c r="HG566" s="508"/>
      <c r="HH566" s="508"/>
      <c r="HI566" s="508"/>
      <c r="HJ566" s="508"/>
      <c r="HK566" s="508"/>
    </row>
    <row r="567" spans="1:219" s="507" customFormat="1" x14ac:dyDescent="0.25">
      <c r="A567" s="508"/>
      <c r="B567" s="508"/>
      <c r="C567" s="508"/>
      <c r="D567" s="508"/>
      <c r="E567" s="798"/>
      <c r="F567" s="508"/>
      <c r="G567" s="508"/>
      <c r="H567" s="508"/>
      <c r="I567" s="512"/>
      <c r="J567" s="508"/>
      <c r="K567" s="508"/>
      <c r="L567" s="508"/>
      <c r="M567" s="508"/>
      <c r="N567" s="508"/>
      <c r="O567" s="508"/>
      <c r="P567" s="508"/>
      <c r="Q567" s="508"/>
      <c r="R567" s="513"/>
      <c r="S567" s="513"/>
      <c r="T567" s="513"/>
      <c r="U567" s="504"/>
      <c r="X567" s="506"/>
      <c r="AT567" s="508"/>
      <c r="AU567" s="508"/>
      <c r="AV567" s="508"/>
      <c r="AW567" s="508"/>
      <c r="AX567" s="508"/>
      <c r="AY567" s="508"/>
      <c r="AZ567" s="508"/>
      <c r="BA567" s="508"/>
      <c r="BB567" s="508"/>
      <c r="BC567" s="508"/>
      <c r="BD567" s="508"/>
      <c r="BE567" s="508"/>
      <c r="BF567" s="508"/>
      <c r="BG567" s="508"/>
      <c r="BH567" s="508"/>
      <c r="BI567" s="508"/>
      <c r="BJ567" s="508"/>
      <c r="BK567" s="508"/>
      <c r="BL567" s="508"/>
      <c r="BM567" s="508"/>
      <c r="BN567" s="508"/>
      <c r="BO567" s="508"/>
      <c r="BP567" s="508"/>
      <c r="BQ567" s="508"/>
      <c r="BR567" s="508"/>
      <c r="BS567" s="508"/>
      <c r="BT567" s="508"/>
      <c r="BU567" s="508"/>
      <c r="BV567" s="508"/>
      <c r="BW567" s="508"/>
      <c r="BX567" s="508"/>
      <c r="BY567" s="508"/>
      <c r="BZ567" s="508"/>
      <c r="CA567" s="508"/>
      <c r="CB567" s="508"/>
      <c r="CC567" s="508"/>
      <c r="CD567" s="508"/>
      <c r="CE567" s="508"/>
      <c r="CF567" s="508"/>
      <c r="CG567" s="508"/>
      <c r="CH567" s="508"/>
      <c r="CI567" s="508"/>
      <c r="CJ567" s="508"/>
      <c r="CK567" s="508"/>
      <c r="CL567" s="508"/>
      <c r="CM567" s="508"/>
      <c r="CN567" s="508"/>
      <c r="CO567" s="508"/>
      <c r="CP567" s="508"/>
      <c r="CQ567" s="508"/>
      <c r="CR567" s="508"/>
      <c r="CS567" s="508"/>
      <c r="CT567" s="508"/>
      <c r="CU567" s="508"/>
      <c r="CV567" s="508"/>
      <c r="CW567" s="508"/>
      <c r="CX567" s="508"/>
      <c r="CY567" s="508"/>
      <c r="CZ567" s="508"/>
      <c r="DA567" s="508"/>
      <c r="DB567" s="508"/>
      <c r="DC567" s="508"/>
      <c r="DD567" s="508"/>
      <c r="DE567" s="508"/>
      <c r="DF567" s="508"/>
      <c r="DG567" s="508"/>
      <c r="DH567" s="508"/>
      <c r="DI567" s="508"/>
      <c r="DJ567" s="508"/>
      <c r="DK567" s="508"/>
      <c r="DL567" s="508"/>
      <c r="DM567" s="508"/>
      <c r="DN567" s="508"/>
      <c r="DO567" s="508"/>
      <c r="DP567" s="508"/>
      <c r="DQ567" s="508"/>
      <c r="DR567" s="508"/>
      <c r="DS567" s="508"/>
      <c r="DT567" s="508"/>
      <c r="DU567" s="508"/>
      <c r="DV567" s="508"/>
      <c r="DW567" s="508"/>
      <c r="DX567" s="508"/>
      <c r="DY567" s="508"/>
      <c r="DZ567" s="508"/>
      <c r="EA567" s="508"/>
      <c r="EB567" s="508"/>
      <c r="EC567" s="508"/>
      <c r="ED567" s="508"/>
      <c r="EE567" s="508"/>
      <c r="EF567" s="508"/>
      <c r="EG567" s="508"/>
      <c r="EH567" s="508"/>
      <c r="EI567" s="508"/>
      <c r="EJ567" s="508"/>
      <c r="EK567" s="508"/>
      <c r="EL567" s="508"/>
      <c r="EM567" s="508"/>
      <c r="EN567" s="508"/>
      <c r="EO567" s="508"/>
      <c r="EP567" s="508"/>
      <c r="EQ567" s="508"/>
      <c r="ER567" s="508"/>
      <c r="ES567" s="508"/>
      <c r="ET567" s="508"/>
      <c r="EU567" s="508"/>
      <c r="EV567" s="508"/>
      <c r="EW567" s="508"/>
      <c r="EX567" s="508"/>
      <c r="EY567" s="508"/>
      <c r="EZ567" s="508"/>
      <c r="FA567" s="508"/>
      <c r="FB567" s="508"/>
      <c r="FC567" s="508"/>
      <c r="FD567" s="508"/>
      <c r="FE567" s="508"/>
      <c r="FF567" s="508"/>
      <c r="FG567" s="508"/>
      <c r="FH567" s="508"/>
      <c r="FI567" s="508"/>
      <c r="FJ567" s="508"/>
      <c r="FK567" s="508"/>
      <c r="FL567" s="508"/>
      <c r="FM567" s="508"/>
      <c r="FN567" s="508"/>
      <c r="FO567" s="508"/>
      <c r="FP567" s="508"/>
      <c r="FQ567" s="508"/>
      <c r="FR567" s="508"/>
      <c r="FS567" s="508"/>
      <c r="FT567" s="508"/>
      <c r="FU567" s="508"/>
      <c r="FV567" s="508"/>
      <c r="FW567" s="508"/>
      <c r="FX567" s="508"/>
      <c r="FY567" s="508"/>
      <c r="FZ567" s="508"/>
      <c r="GA567" s="508"/>
      <c r="GB567" s="508"/>
      <c r="GC567" s="508"/>
      <c r="GD567" s="508"/>
      <c r="GE567" s="508"/>
      <c r="GF567" s="508"/>
      <c r="GG567" s="508"/>
      <c r="GH567" s="508"/>
      <c r="GI567" s="508"/>
      <c r="GJ567" s="508"/>
      <c r="GK567" s="508"/>
      <c r="GL567" s="508"/>
      <c r="GM567" s="508"/>
      <c r="GN567" s="508"/>
      <c r="GO567" s="508"/>
      <c r="GP567" s="508"/>
      <c r="GQ567" s="508"/>
      <c r="GR567" s="508"/>
      <c r="GS567" s="508"/>
      <c r="GT567" s="508"/>
      <c r="GU567" s="508"/>
      <c r="GV567" s="508"/>
      <c r="GW567" s="508"/>
      <c r="GX567" s="508"/>
      <c r="GY567" s="508"/>
      <c r="GZ567" s="508"/>
      <c r="HA567" s="508"/>
      <c r="HB567" s="508"/>
      <c r="HC567" s="508"/>
      <c r="HD567" s="508"/>
      <c r="HE567" s="508"/>
      <c r="HF567" s="508"/>
      <c r="HG567" s="508"/>
      <c r="HH567" s="508"/>
      <c r="HI567" s="508"/>
      <c r="HJ567" s="508"/>
      <c r="HK567" s="508"/>
    </row>
    <row r="568" spans="1:219" s="507" customFormat="1" x14ac:dyDescent="0.25">
      <c r="A568" s="508"/>
      <c r="B568" s="508"/>
      <c r="C568" s="508"/>
      <c r="D568" s="508"/>
      <c r="E568" s="798"/>
      <c r="F568" s="508"/>
      <c r="G568" s="508"/>
      <c r="H568" s="508"/>
      <c r="I568" s="512"/>
      <c r="J568" s="508"/>
      <c r="K568" s="508"/>
      <c r="L568" s="508"/>
      <c r="M568" s="508"/>
      <c r="N568" s="508"/>
      <c r="O568" s="508"/>
      <c r="P568" s="508"/>
      <c r="Q568" s="508"/>
      <c r="R568" s="513"/>
      <c r="S568" s="513"/>
      <c r="T568" s="513"/>
      <c r="U568" s="504"/>
      <c r="X568" s="506"/>
      <c r="AT568" s="508"/>
      <c r="AU568" s="508"/>
      <c r="AV568" s="508"/>
      <c r="AW568" s="508"/>
      <c r="AX568" s="508"/>
      <c r="AY568" s="508"/>
      <c r="AZ568" s="508"/>
      <c r="BA568" s="508"/>
      <c r="BB568" s="508"/>
      <c r="BC568" s="508"/>
      <c r="BD568" s="508"/>
      <c r="BE568" s="508"/>
      <c r="BF568" s="508"/>
      <c r="BG568" s="508"/>
      <c r="BH568" s="508"/>
      <c r="BI568" s="508"/>
      <c r="BJ568" s="508"/>
      <c r="BK568" s="508"/>
      <c r="BL568" s="508"/>
      <c r="BM568" s="508"/>
      <c r="BN568" s="508"/>
      <c r="BO568" s="508"/>
      <c r="BP568" s="508"/>
      <c r="BQ568" s="508"/>
      <c r="BR568" s="508"/>
      <c r="BS568" s="508"/>
      <c r="BT568" s="508"/>
      <c r="BU568" s="508"/>
      <c r="BV568" s="508"/>
      <c r="BW568" s="508"/>
      <c r="BX568" s="508"/>
      <c r="BY568" s="508"/>
      <c r="BZ568" s="508"/>
      <c r="CA568" s="508"/>
      <c r="CB568" s="508"/>
      <c r="CC568" s="508"/>
      <c r="CD568" s="508"/>
      <c r="CE568" s="508"/>
      <c r="CF568" s="508"/>
      <c r="CG568" s="508"/>
      <c r="CH568" s="508"/>
      <c r="CI568" s="508"/>
      <c r="CJ568" s="508"/>
      <c r="CK568" s="508"/>
      <c r="CL568" s="508"/>
      <c r="CM568" s="508"/>
      <c r="CN568" s="508"/>
      <c r="CO568" s="508"/>
      <c r="CP568" s="508"/>
      <c r="CQ568" s="508"/>
      <c r="CR568" s="508"/>
      <c r="CS568" s="508"/>
      <c r="CT568" s="508"/>
      <c r="CU568" s="508"/>
      <c r="CV568" s="508"/>
      <c r="CW568" s="508"/>
      <c r="CX568" s="508"/>
      <c r="CY568" s="508"/>
      <c r="CZ568" s="508"/>
      <c r="DA568" s="508"/>
      <c r="DB568" s="508"/>
      <c r="DC568" s="508"/>
      <c r="DD568" s="508"/>
      <c r="DE568" s="508"/>
      <c r="DF568" s="508"/>
      <c r="DG568" s="508"/>
      <c r="DH568" s="508"/>
      <c r="DI568" s="508"/>
      <c r="DJ568" s="508"/>
      <c r="DK568" s="508"/>
      <c r="DL568" s="508"/>
      <c r="DM568" s="508"/>
      <c r="DN568" s="508"/>
      <c r="DO568" s="508"/>
      <c r="DP568" s="508"/>
      <c r="DQ568" s="508"/>
      <c r="DR568" s="508"/>
      <c r="DS568" s="508"/>
      <c r="DT568" s="508"/>
      <c r="DU568" s="508"/>
      <c r="DV568" s="508"/>
      <c r="DW568" s="508"/>
      <c r="DX568" s="508"/>
      <c r="DY568" s="508"/>
      <c r="DZ568" s="508"/>
      <c r="EA568" s="508"/>
      <c r="EB568" s="508"/>
      <c r="EC568" s="508"/>
      <c r="ED568" s="508"/>
      <c r="EE568" s="508"/>
      <c r="EF568" s="508"/>
      <c r="EG568" s="508"/>
      <c r="EH568" s="508"/>
      <c r="EI568" s="508"/>
      <c r="EJ568" s="508"/>
      <c r="EK568" s="508"/>
      <c r="EL568" s="508"/>
      <c r="EM568" s="508"/>
      <c r="EN568" s="508"/>
      <c r="EO568" s="508"/>
      <c r="EP568" s="508"/>
      <c r="EQ568" s="508"/>
      <c r="ER568" s="508"/>
      <c r="ES568" s="508"/>
      <c r="ET568" s="508"/>
      <c r="EU568" s="508"/>
      <c r="EV568" s="508"/>
      <c r="EW568" s="508"/>
      <c r="EX568" s="508"/>
      <c r="EY568" s="508"/>
      <c r="EZ568" s="508"/>
      <c r="FA568" s="508"/>
      <c r="FB568" s="508"/>
      <c r="FC568" s="508"/>
      <c r="FD568" s="508"/>
      <c r="FE568" s="508"/>
      <c r="FF568" s="508"/>
      <c r="FG568" s="508"/>
      <c r="FH568" s="508"/>
      <c r="FI568" s="508"/>
      <c r="FJ568" s="508"/>
      <c r="FK568" s="508"/>
      <c r="FL568" s="508"/>
      <c r="FM568" s="508"/>
      <c r="FN568" s="508"/>
      <c r="FO568" s="508"/>
      <c r="FP568" s="508"/>
      <c r="FQ568" s="508"/>
      <c r="FR568" s="508"/>
      <c r="FS568" s="508"/>
      <c r="FT568" s="508"/>
      <c r="FU568" s="508"/>
      <c r="FV568" s="508"/>
      <c r="FW568" s="508"/>
      <c r="FX568" s="508"/>
      <c r="FY568" s="508"/>
      <c r="FZ568" s="508"/>
      <c r="GA568" s="508"/>
      <c r="GB568" s="508"/>
      <c r="GC568" s="508"/>
      <c r="GD568" s="508"/>
      <c r="GE568" s="508"/>
      <c r="GF568" s="508"/>
      <c r="GG568" s="508"/>
      <c r="GH568" s="508"/>
      <c r="GI568" s="508"/>
      <c r="GJ568" s="508"/>
      <c r="GK568" s="508"/>
      <c r="GL568" s="508"/>
      <c r="GM568" s="508"/>
      <c r="GN568" s="508"/>
      <c r="GO568" s="508"/>
      <c r="GP568" s="508"/>
      <c r="GQ568" s="508"/>
      <c r="GR568" s="508"/>
      <c r="GS568" s="508"/>
      <c r="GT568" s="508"/>
      <c r="GU568" s="508"/>
      <c r="GV568" s="508"/>
      <c r="GW568" s="508"/>
      <c r="GX568" s="508"/>
      <c r="GY568" s="508"/>
      <c r="GZ568" s="508"/>
      <c r="HA568" s="508"/>
      <c r="HB568" s="508"/>
      <c r="HC568" s="508"/>
      <c r="HD568" s="508"/>
      <c r="HE568" s="508"/>
      <c r="HF568" s="508"/>
      <c r="HG568" s="508"/>
      <c r="HH568" s="508"/>
      <c r="HI568" s="508"/>
      <c r="HJ568" s="508"/>
      <c r="HK568" s="508"/>
    </row>
    <row r="569" spans="1:219" s="507" customFormat="1" x14ac:dyDescent="0.25">
      <c r="A569" s="508"/>
      <c r="B569" s="508"/>
      <c r="C569" s="508"/>
      <c r="D569" s="508"/>
      <c r="E569" s="798"/>
      <c r="F569" s="508"/>
      <c r="G569" s="508"/>
      <c r="H569" s="508"/>
      <c r="I569" s="512"/>
      <c r="J569" s="508"/>
      <c r="K569" s="508"/>
      <c r="L569" s="508"/>
      <c r="M569" s="508"/>
      <c r="N569" s="508"/>
      <c r="O569" s="508"/>
      <c r="P569" s="508"/>
      <c r="Q569" s="508"/>
      <c r="R569" s="513"/>
      <c r="S569" s="513"/>
      <c r="T569" s="513"/>
      <c r="U569" s="504"/>
      <c r="X569" s="506"/>
      <c r="AT569" s="508"/>
      <c r="AU569" s="508"/>
      <c r="AV569" s="508"/>
      <c r="AW569" s="508"/>
      <c r="AX569" s="508"/>
      <c r="AY569" s="508"/>
      <c r="AZ569" s="508"/>
      <c r="BA569" s="508"/>
      <c r="BB569" s="508"/>
      <c r="BC569" s="508"/>
      <c r="BD569" s="508"/>
      <c r="BE569" s="508"/>
      <c r="BF569" s="508"/>
      <c r="BG569" s="508"/>
      <c r="BH569" s="508"/>
      <c r="BI569" s="508"/>
      <c r="BJ569" s="508"/>
      <c r="BK569" s="508"/>
      <c r="BL569" s="508"/>
      <c r="BM569" s="508"/>
      <c r="BN569" s="508"/>
      <c r="BO569" s="508"/>
      <c r="BP569" s="508"/>
      <c r="BQ569" s="508"/>
      <c r="BR569" s="508"/>
      <c r="BS569" s="508"/>
      <c r="BT569" s="508"/>
      <c r="BU569" s="508"/>
      <c r="BV569" s="508"/>
      <c r="BW569" s="508"/>
      <c r="BX569" s="508"/>
      <c r="BY569" s="508"/>
      <c r="BZ569" s="508"/>
      <c r="CA569" s="508"/>
      <c r="CB569" s="508"/>
      <c r="CC569" s="508"/>
      <c r="CD569" s="508"/>
      <c r="CE569" s="508"/>
      <c r="CF569" s="508"/>
      <c r="CG569" s="508"/>
      <c r="CH569" s="508"/>
      <c r="CI569" s="508"/>
      <c r="CJ569" s="508"/>
      <c r="CK569" s="508"/>
      <c r="CL569" s="508"/>
      <c r="CM569" s="508"/>
      <c r="CN569" s="508"/>
      <c r="CO569" s="508"/>
      <c r="CP569" s="508"/>
      <c r="CQ569" s="508"/>
      <c r="CR569" s="508"/>
      <c r="CS569" s="508"/>
      <c r="CT569" s="508"/>
      <c r="CU569" s="508"/>
      <c r="CV569" s="508"/>
      <c r="CW569" s="508"/>
      <c r="CX569" s="508"/>
      <c r="CY569" s="508"/>
      <c r="CZ569" s="508"/>
      <c r="DA569" s="508"/>
      <c r="DB569" s="508"/>
      <c r="DC569" s="508"/>
      <c r="DD569" s="508"/>
      <c r="DE569" s="508"/>
      <c r="DF569" s="508"/>
      <c r="DG569" s="508"/>
      <c r="DH569" s="508"/>
      <c r="DI569" s="508"/>
      <c r="DJ569" s="508"/>
      <c r="DK569" s="508"/>
      <c r="DL569" s="508"/>
      <c r="DM569" s="508"/>
      <c r="DN569" s="508"/>
      <c r="DO569" s="508"/>
      <c r="DP569" s="508"/>
      <c r="DQ569" s="508"/>
      <c r="DR569" s="508"/>
      <c r="DS569" s="508"/>
      <c r="DT569" s="508"/>
      <c r="DU569" s="508"/>
      <c r="DV569" s="508"/>
      <c r="DW569" s="508"/>
      <c r="DX569" s="508"/>
      <c r="DY569" s="508"/>
      <c r="DZ569" s="508"/>
      <c r="EA569" s="508"/>
      <c r="EB569" s="508"/>
      <c r="EC569" s="508"/>
      <c r="ED569" s="508"/>
      <c r="EE569" s="508"/>
      <c r="EF569" s="508"/>
      <c r="EG569" s="508"/>
      <c r="EH569" s="508"/>
      <c r="EI569" s="508"/>
      <c r="EJ569" s="508"/>
      <c r="EK569" s="508"/>
      <c r="EL569" s="508"/>
      <c r="EM569" s="508"/>
      <c r="EN569" s="508"/>
      <c r="EO569" s="508"/>
      <c r="EP569" s="508"/>
      <c r="EQ569" s="508"/>
      <c r="ER569" s="508"/>
      <c r="ES569" s="508"/>
      <c r="ET569" s="508"/>
      <c r="EU569" s="508"/>
      <c r="EV569" s="508"/>
      <c r="EW569" s="508"/>
      <c r="EX569" s="508"/>
      <c r="EY569" s="508"/>
      <c r="EZ569" s="508"/>
      <c r="FA569" s="508"/>
      <c r="FB569" s="508"/>
      <c r="FC569" s="508"/>
      <c r="FD569" s="508"/>
      <c r="FE569" s="508"/>
      <c r="FF569" s="508"/>
      <c r="FG569" s="508"/>
      <c r="FH569" s="508"/>
      <c r="FI569" s="508"/>
      <c r="FJ569" s="508"/>
      <c r="FK569" s="508"/>
      <c r="FL569" s="508"/>
      <c r="FM569" s="508"/>
      <c r="FN569" s="508"/>
      <c r="FO569" s="508"/>
      <c r="FP569" s="508"/>
      <c r="FQ569" s="508"/>
      <c r="FR569" s="508"/>
      <c r="FS569" s="508"/>
      <c r="FT569" s="508"/>
      <c r="FU569" s="508"/>
      <c r="FV569" s="508"/>
      <c r="FW569" s="508"/>
      <c r="FX569" s="508"/>
      <c r="FY569" s="508"/>
      <c r="FZ569" s="508"/>
      <c r="GA569" s="508"/>
      <c r="GB569" s="508"/>
      <c r="GC569" s="508"/>
      <c r="GD569" s="508"/>
      <c r="GE569" s="508"/>
      <c r="GF569" s="508"/>
      <c r="GG569" s="508"/>
      <c r="GH569" s="508"/>
      <c r="GI569" s="508"/>
      <c r="GJ569" s="508"/>
      <c r="GK569" s="508"/>
      <c r="GL569" s="508"/>
      <c r="GM569" s="508"/>
      <c r="GN569" s="508"/>
      <c r="GO569" s="508"/>
      <c r="GP569" s="508"/>
      <c r="GQ569" s="508"/>
      <c r="GR569" s="508"/>
      <c r="GS569" s="508"/>
      <c r="GT569" s="508"/>
      <c r="GU569" s="508"/>
      <c r="GV569" s="508"/>
      <c r="GW569" s="508"/>
      <c r="GX569" s="508"/>
      <c r="GY569" s="508"/>
      <c r="GZ569" s="508"/>
      <c r="HA569" s="508"/>
      <c r="HB569" s="508"/>
      <c r="HC569" s="508"/>
      <c r="HD569" s="508"/>
      <c r="HE569" s="508"/>
      <c r="HF569" s="508"/>
      <c r="HG569" s="508"/>
      <c r="HH569" s="508"/>
      <c r="HI569" s="508"/>
      <c r="HJ569" s="508"/>
      <c r="HK569" s="508"/>
    </row>
    <row r="570" spans="1:219" s="507" customFormat="1" x14ac:dyDescent="0.25">
      <c r="A570" s="508"/>
      <c r="B570" s="508"/>
      <c r="C570" s="508"/>
      <c r="D570" s="508"/>
      <c r="E570" s="798"/>
      <c r="F570" s="508"/>
      <c r="G570" s="508"/>
      <c r="H570" s="508"/>
      <c r="I570" s="512"/>
      <c r="J570" s="508"/>
      <c r="K570" s="508"/>
      <c r="L570" s="508"/>
      <c r="M570" s="508"/>
      <c r="N570" s="508"/>
      <c r="O570" s="508"/>
      <c r="P570" s="508"/>
      <c r="Q570" s="508"/>
      <c r="R570" s="513"/>
      <c r="S570" s="513"/>
      <c r="T570" s="513"/>
      <c r="U570" s="504"/>
      <c r="X570" s="506"/>
      <c r="AT570" s="508"/>
      <c r="AU570" s="508"/>
      <c r="AV570" s="508"/>
      <c r="AW570" s="508"/>
      <c r="AX570" s="508"/>
      <c r="AY570" s="508"/>
      <c r="AZ570" s="508"/>
      <c r="BA570" s="508"/>
      <c r="BB570" s="508"/>
      <c r="BC570" s="508"/>
      <c r="BD570" s="508"/>
      <c r="BE570" s="508"/>
      <c r="BF570" s="508"/>
      <c r="BG570" s="508"/>
      <c r="BH570" s="508"/>
      <c r="BI570" s="508"/>
      <c r="BJ570" s="508"/>
      <c r="BK570" s="508"/>
      <c r="BL570" s="508"/>
      <c r="BM570" s="508"/>
      <c r="BN570" s="508"/>
      <c r="BO570" s="508"/>
      <c r="BP570" s="508"/>
      <c r="BQ570" s="508"/>
      <c r="BR570" s="508"/>
      <c r="BS570" s="508"/>
      <c r="BT570" s="508"/>
      <c r="BU570" s="508"/>
      <c r="BV570" s="508"/>
      <c r="BW570" s="508"/>
      <c r="BX570" s="508"/>
      <c r="BY570" s="508"/>
      <c r="BZ570" s="508"/>
      <c r="CA570" s="508"/>
      <c r="CB570" s="508"/>
      <c r="CC570" s="508"/>
      <c r="CD570" s="508"/>
      <c r="CE570" s="508"/>
      <c r="CF570" s="508"/>
      <c r="CG570" s="508"/>
      <c r="CH570" s="508"/>
      <c r="CI570" s="508"/>
      <c r="CJ570" s="508"/>
      <c r="CK570" s="508"/>
      <c r="CL570" s="508"/>
      <c r="CM570" s="508"/>
      <c r="CN570" s="508"/>
      <c r="CO570" s="508"/>
      <c r="CP570" s="508"/>
      <c r="CQ570" s="508"/>
      <c r="CR570" s="508"/>
      <c r="CS570" s="508"/>
      <c r="CT570" s="508"/>
      <c r="CU570" s="508"/>
      <c r="CV570" s="508"/>
      <c r="CW570" s="508"/>
      <c r="CX570" s="508"/>
      <c r="CY570" s="508"/>
      <c r="CZ570" s="508"/>
      <c r="DA570" s="508"/>
      <c r="DB570" s="508"/>
      <c r="DC570" s="508"/>
      <c r="DD570" s="508"/>
      <c r="DE570" s="508"/>
      <c r="DF570" s="508"/>
      <c r="DG570" s="508"/>
      <c r="DH570" s="508"/>
      <c r="DI570" s="508"/>
      <c r="DJ570" s="508"/>
      <c r="DK570" s="508"/>
      <c r="DL570" s="508"/>
      <c r="DM570" s="508"/>
      <c r="DN570" s="508"/>
      <c r="DO570" s="508"/>
      <c r="DP570" s="508"/>
      <c r="DQ570" s="508"/>
      <c r="DR570" s="508"/>
      <c r="DS570" s="508"/>
      <c r="DT570" s="508"/>
      <c r="DU570" s="508"/>
      <c r="DV570" s="508"/>
      <c r="DW570" s="508"/>
      <c r="DX570" s="508"/>
      <c r="DY570" s="508"/>
      <c r="DZ570" s="508"/>
      <c r="EA570" s="508"/>
      <c r="EB570" s="508"/>
      <c r="EC570" s="508"/>
      <c r="ED570" s="508"/>
      <c r="EE570" s="508"/>
      <c r="EF570" s="508"/>
      <c r="EG570" s="508"/>
      <c r="EH570" s="508"/>
      <c r="EI570" s="508"/>
      <c r="EJ570" s="508"/>
      <c r="EK570" s="508"/>
      <c r="EL570" s="508"/>
      <c r="EM570" s="508"/>
      <c r="EN570" s="508"/>
      <c r="EO570" s="508"/>
      <c r="EP570" s="508"/>
      <c r="EQ570" s="508"/>
      <c r="ER570" s="508"/>
      <c r="ES570" s="508"/>
      <c r="ET570" s="508"/>
      <c r="EU570" s="508"/>
      <c r="EV570" s="508"/>
      <c r="EW570" s="508"/>
      <c r="EX570" s="508"/>
      <c r="EY570" s="508"/>
      <c r="EZ570" s="508"/>
      <c r="FA570" s="508"/>
      <c r="FB570" s="508"/>
      <c r="FC570" s="508"/>
      <c r="FD570" s="508"/>
      <c r="FE570" s="508"/>
      <c r="FF570" s="508"/>
      <c r="FG570" s="508"/>
      <c r="FH570" s="508"/>
      <c r="FI570" s="508"/>
      <c r="FJ570" s="508"/>
      <c r="FK570" s="508"/>
      <c r="FL570" s="508"/>
      <c r="FM570" s="508"/>
      <c r="FN570" s="508"/>
      <c r="FO570" s="508"/>
      <c r="FP570" s="508"/>
      <c r="FQ570" s="508"/>
      <c r="FR570" s="508"/>
      <c r="FS570" s="508"/>
      <c r="FT570" s="508"/>
      <c r="FU570" s="508"/>
      <c r="FV570" s="508"/>
      <c r="FW570" s="508"/>
      <c r="FX570" s="508"/>
      <c r="FY570" s="508"/>
      <c r="FZ570" s="508"/>
      <c r="GA570" s="508"/>
      <c r="GB570" s="508"/>
      <c r="GC570" s="508"/>
      <c r="GD570" s="508"/>
      <c r="GE570" s="508"/>
      <c r="GF570" s="508"/>
      <c r="GG570" s="508"/>
      <c r="GH570" s="508"/>
      <c r="GI570" s="508"/>
      <c r="GJ570" s="508"/>
      <c r="GK570" s="508"/>
      <c r="GL570" s="508"/>
      <c r="GM570" s="508"/>
      <c r="GN570" s="508"/>
      <c r="GO570" s="508"/>
      <c r="GP570" s="508"/>
      <c r="GQ570" s="508"/>
      <c r="GR570" s="508"/>
      <c r="GS570" s="508"/>
      <c r="GT570" s="508"/>
      <c r="GU570" s="508"/>
      <c r="GV570" s="508"/>
      <c r="GW570" s="508"/>
      <c r="GX570" s="508"/>
      <c r="GY570" s="508"/>
      <c r="GZ570" s="508"/>
      <c r="HA570" s="508"/>
      <c r="HB570" s="508"/>
      <c r="HC570" s="508"/>
      <c r="HD570" s="508"/>
      <c r="HE570" s="508"/>
      <c r="HF570" s="508"/>
      <c r="HG570" s="508"/>
      <c r="HH570" s="508"/>
      <c r="HI570" s="508"/>
      <c r="HJ570" s="508"/>
      <c r="HK570" s="508"/>
    </row>
    <row r="571" spans="1:219" s="507" customFormat="1" x14ac:dyDescent="0.25">
      <c r="A571" s="508"/>
      <c r="B571" s="508"/>
      <c r="C571" s="508"/>
      <c r="D571" s="508"/>
      <c r="E571" s="798"/>
      <c r="F571" s="508"/>
      <c r="G571" s="508"/>
      <c r="H571" s="508"/>
      <c r="I571" s="512"/>
      <c r="J571" s="508"/>
      <c r="K571" s="508"/>
      <c r="L571" s="508"/>
      <c r="M571" s="508"/>
      <c r="N571" s="508"/>
      <c r="O571" s="508"/>
      <c r="P571" s="508"/>
      <c r="Q571" s="508"/>
      <c r="R571" s="513"/>
      <c r="S571" s="513"/>
      <c r="T571" s="513"/>
      <c r="U571" s="504"/>
      <c r="X571" s="506"/>
      <c r="AT571" s="508"/>
      <c r="AU571" s="508"/>
      <c r="AV571" s="508"/>
      <c r="AW571" s="508"/>
      <c r="AX571" s="508"/>
      <c r="AY571" s="508"/>
      <c r="AZ571" s="508"/>
      <c r="BA571" s="508"/>
      <c r="BB571" s="508"/>
      <c r="BC571" s="508"/>
      <c r="BD571" s="508"/>
      <c r="BE571" s="508"/>
      <c r="BF571" s="508"/>
      <c r="BG571" s="508"/>
      <c r="BH571" s="508"/>
      <c r="BI571" s="508"/>
      <c r="BJ571" s="508"/>
      <c r="BK571" s="508"/>
      <c r="BL571" s="508"/>
      <c r="BM571" s="508"/>
      <c r="BN571" s="508"/>
      <c r="BO571" s="508"/>
      <c r="BP571" s="508"/>
      <c r="BQ571" s="508"/>
      <c r="BR571" s="508"/>
      <c r="BS571" s="508"/>
      <c r="BT571" s="508"/>
      <c r="BU571" s="508"/>
      <c r="BV571" s="508"/>
      <c r="BW571" s="508"/>
      <c r="BX571" s="508"/>
      <c r="BY571" s="508"/>
      <c r="BZ571" s="508"/>
      <c r="CA571" s="508"/>
      <c r="CB571" s="508"/>
      <c r="CC571" s="508"/>
      <c r="CD571" s="508"/>
      <c r="CE571" s="508"/>
      <c r="CF571" s="508"/>
      <c r="CG571" s="508"/>
      <c r="CH571" s="508"/>
      <c r="CI571" s="508"/>
      <c r="CJ571" s="508"/>
      <c r="CK571" s="508"/>
      <c r="CL571" s="508"/>
      <c r="CM571" s="508"/>
      <c r="CN571" s="508"/>
      <c r="CO571" s="508"/>
      <c r="CP571" s="508"/>
      <c r="CQ571" s="508"/>
      <c r="CR571" s="508"/>
      <c r="CS571" s="508"/>
      <c r="CT571" s="508"/>
      <c r="CU571" s="508"/>
      <c r="CV571" s="508"/>
      <c r="CW571" s="508"/>
      <c r="CX571" s="508"/>
      <c r="CY571" s="508"/>
      <c r="CZ571" s="508"/>
      <c r="DA571" s="508"/>
      <c r="DB571" s="508"/>
      <c r="DC571" s="508"/>
      <c r="DD571" s="508"/>
      <c r="DE571" s="508"/>
      <c r="DF571" s="508"/>
      <c r="DG571" s="508"/>
      <c r="DH571" s="508"/>
      <c r="DI571" s="508"/>
      <c r="DJ571" s="508"/>
      <c r="DK571" s="508"/>
      <c r="DL571" s="508"/>
      <c r="DM571" s="508"/>
      <c r="DN571" s="508"/>
      <c r="DO571" s="508"/>
      <c r="DP571" s="508"/>
      <c r="DQ571" s="508"/>
      <c r="DR571" s="508"/>
      <c r="DS571" s="508"/>
      <c r="DT571" s="508"/>
      <c r="DU571" s="508"/>
      <c r="DV571" s="508"/>
      <c r="DW571" s="508"/>
      <c r="DX571" s="508"/>
      <c r="DY571" s="508"/>
      <c r="DZ571" s="508"/>
      <c r="EA571" s="508"/>
      <c r="EB571" s="508"/>
      <c r="EC571" s="508"/>
      <c r="ED571" s="508"/>
      <c r="EE571" s="508"/>
      <c r="EF571" s="508"/>
      <c r="EG571" s="508"/>
      <c r="EH571" s="508"/>
      <c r="EI571" s="508"/>
      <c r="EJ571" s="508"/>
      <c r="EK571" s="508"/>
      <c r="EL571" s="508"/>
      <c r="EM571" s="508"/>
      <c r="EN571" s="508"/>
      <c r="EO571" s="508"/>
      <c r="EP571" s="508"/>
      <c r="EQ571" s="508"/>
      <c r="ER571" s="508"/>
      <c r="ES571" s="508"/>
      <c r="ET571" s="508"/>
      <c r="EU571" s="508"/>
      <c r="EV571" s="508"/>
      <c r="EW571" s="508"/>
      <c r="EX571" s="508"/>
      <c r="EY571" s="508"/>
      <c r="EZ571" s="508"/>
      <c r="FA571" s="508"/>
      <c r="FB571" s="508"/>
      <c r="FC571" s="508"/>
      <c r="FD571" s="508"/>
      <c r="FE571" s="508"/>
      <c r="FF571" s="508"/>
      <c r="FG571" s="508"/>
      <c r="FH571" s="508"/>
      <c r="FI571" s="508"/>
      <c r="FJ571" s="508"/>
      <c r="FK571" s="508"/>
      <c r="FL571" s="508"/>
      <c r="FM571" s="508"/>
      <c r="FN571" s="508"/>
      <c r="FO571" s="508"/>
      <c r="FP571" s="508"/>
      <c r="FQ571" s="508"/>
      <c r="FR571" s="508"/>
      <c r="FS571" s="508"/>
      <c r="FT571" s="508"/>
      <c r="FU571" s="508"/>
      <c r="FV571" s="508"/>
      <c r="FW571" s="508"/>
      <c r="FX571" s="508"/>
      <c r="FY571" s="508"/>
      <c r="FZ571" s="508"/>
      <c r="GA571" s="508"/>
      <c r="GB571" s="508"/>
      <c r="GC571" s="508"/>
      <c r="GD571" s="508"/>
      <c r="GE571" s="508"/>
      <c r="GF571" s="508"/>
      <c r="GG571" s="508"/>
      <c r="GH571" s="508"/>
      <c r="GI571" s="508"/>
      <c r="GJ571" s="508"/>
      <c r="GK571" s="508"/>
      <c r="GL571" s="508"/>
      <c r="GM571" s="508"/>
      <c r="GN571" s="508"/>
      <c r="GO571" s="508"/>
      <c r="GP571" s="508"/>
      <c r="GQ571" s="508"/>
      <c r="GR571" s="508"/>
      <c r="GS571" s="508"/>
      <c r="GT571" s="508"/>
      <c r="GU571" s="508"/>
      <c r="GV571" s="508"/>
      <c r="GW571" s="508"/>
      <c r="GX571" s="508"/>
      <c r="GY571" s="508"/>
      <c r="GZ571" s="508"/>
      <c r="HA571" s="508"/>
      <c r="HB571" s="508"/>
      <c r="HC571" s="508"/>
      <c r="HD571" s="508"/>
      <c r="HE571" s="508"/>
      <c r="HF571" s="508"/>
      <c r="HG571" s="508"/>
      <c r="HH571" s="508"/>
      <c r="HI571" s="508"/>
      <c r="HJ571" s="508"/>
      <c r="HK571" s="508"/>
    </row>
    <row r="572" spans="1:219" s="507" customFormat="1" x14ac:dyDescent="0.25">
      <c r="A572" s="508"/>
      <c r="B572" s="508"/>
      <c r="C572" s="508"/>
      <c r="D572" s="508"/>
      <c r="E572" s="798"/>
      <c r="F572" s="508"/>
      <c r="G572" s="508"/>
      <c r="H572" s="508"/>
      <c r="I572" s="512"/>
      <c r="J572" s="508"/>
      <c r="K572" s="508"/>
      <c r="L572" s="508"/>
      <c r="M572" s="508"/>
      <c r="N572" s="508"/>
      <c r="O572" s="508"/>
      <c r="P572" s="508"/>
      <c r="Q572" s="508"/>
      <c r="R572" s="513"/>
      <c r="S572" s="513"/>
      <c r="T572" s="513"/>
      <c r="U572" s="504"/>
      <c r="X572" s="506"/>
      <c r="AT572" s="508"/>
      <c r="AU572" s="508"/>
      <c r="AV572" s="508"/>
      <c r="AW572" s="508"/>
      <c r="AX572" s="508"/>
      <c r="AY572" s="508"/>
      <c r="AZ572" s="508"/>
      <c r="BA572" s="508"/>
      <c r="BB572" s="508"/>
      <c r="BC572" s="508"/>
      <c r="BD572" s="508"/>
      <c r="BE572" s="508"/>
      <c r="BF572" s="508"/>
      <c r="BG572" s="508"/>
      <c r="BH572" s="508"/>
      <c r="BI572" s="508"/>
      <c r="BJ572" s="508"/>
      <c r="BK572" s="508"/>
      <c r="BL572" s="508"/>
      <c r="BM572" s="508"/>
      <c r="BN572" s="508"/>
      <c r="BO572" s="508"/>
      <c r="BP572" s="508"/>
      <c r="BQ572" s="508"/>
      <c r="BR572" s="508"/>
      <c r="BS572" s="508"/>
      <c r="BT572" s="508"/>
      <c r="BU572" s="508"/>
      <c r="BV572" s="508"/>
      <c r="BW572" s="508"/>
      <c r="BX572" s="508"/>
      <c r="BY572" s="508"/>
      <c r="BZ572" s="508"/>
      <c r="CA572" s="508"/>
      <c r="CB572" s="508"/>
      <c r="CC572" s="508"/>
      <c r="CD572" s="508"/>
      <c r="CE572" s="508"/>
      <c r="CF572" s="508"/>
      <c r="CG572" s="508"/>
      <c r="CH572" s="508"/>
      <c r="CI572" s="508"/>
      <c r="CJ572" s="508"/>
      <c r="CK572" s="508"/>
      <c r="CL572" s="508"/>
      <c r="CM572" s="508"/>
      <c r="CN572" s="508"/>
      <c r="CO572" s="508"/>
      <c r="CP572" s="508"/>
      <c r="CQ572" s="508"/>
      <c r="CR572" s="508"/>
      <c r="CS572" s="508"/>
      <c r="CT572" s="508"/>
      <c r="CU572" s="508"/>
      <c r="CV572" s="508"/>
      <c r="CW572" s="508"/>
      <c r="CX572" s="508"/>
      <c r="CY572" s="508"/>
      <c r="CZ572" s="508"/>
      <c r="DA572" s="508"/>
      <c r="DB572" s="508"/>
      <c r="DC572" s="508"/>
      <c r="DD572" s="508"/>
      <c r="DE572" s="508"/>
      <c r="DF572" s="508"/>
      <c r="DG572" s="508"/>
      <c r="DH572" s="508"/>
      <c r="DI572" s="508"/>
      <c r="DJ572" s="508"/>
      <c r="DK572" s="508"/>
      <c r="DL572" s="508"/>
      <c r="DM572" s="508"/>
      <c r="DN572" s="508"/>
      <c r="DO572" s="508"/>
      <c r="DP572" s="508"/>
      <c r="DQ572" s="508"/>
      <c r="DR572" s="508"/>
      <c r="DS572" s="508"/>
      <c r="DT572" s="508"/>
      <c r="DU572" s="508"/>
      <c r="DV572" s="508"/>
      <c r="DW572" s="508"/>
      <c r="DX572" s="508"/>
      <c r="DY572" s="508"/>
      <c r="DZ572" s="508"/>
      <c r="EA572" s="508"/>
      <c r="EB572" s="508"/>
      <c r="EC572" s="508"/>
      <c r="ED572" s="508"/>
      <c r="EE572" s="508"/>
      <c r="EF572" s="508"/>
      <c r="EG572" s="508"/>
      <c r="EH572" s="508"/>
      <c r="EI572" s="508"/>
      <c r="EJ572" s="508"/>
      <c r="EK572" s="508"/>
      <c r="EL572" s="508"/>
      <c r="EM572" s="508"/>
      <c r="EN572" s="508"/>
      <c r="EO572" s="508"/>
      <c r="EP572" s="508"/>
      <c r="EQ572" s="508"/>
      <c r="ER572" s="508"/>
      <c r="ES572" s="508"/>
      <c r="ET572" s="508"/>
      <c r="EU572" s="508"/>
      <c r="EV572" s="508"/>
      <c r="EW572" s="508"/>
      <c r="EX572" s="508"/>
      <c r="EY572" s="508"/>
      <c r="EZ572" s="508"/>
      <c r="FA572" s="508"/>
      <c r="FB572" s="508"/>
      <c r="FC572" s="508"/>
      <c r="FD572" s="508"/>
      <c r="FE572" s="508"/>
      <c r="FF572" s="508"/>
      <c r="FG572" s="508"/>
      <c r="FH572" s="508"/>
      <c r="FI572" s="508"/>
      <c r="FJ572" s="508"/>
      <c r="FK572" s="508"/>
      <c r="FL572" s="508"/>
      <c r="FM572" s="508"/>
      <c r="FN572" s="508"/>
      <c r="FO572" s="508"/>
      <c r="FP572" s="508"/>
      <c r="FQ572" s="508"/>
      <c r="FR572" s="508"/>
      <c r="FS572" s="508"/>
      <c r="FT572" s="508"/>
      <c r="FU572" s="508"/>
      <c r="FV572" s="508"/>
      <c r="FW572" s="508"/>
      <c r="FX572" s="508"/>
      <c r="FY572" s="508"/>
      <c r="FZ572" s="508"/>
      <c r="GA572" s="508"/>
      <c r="GB572" s="508"/>
      <c r="GC572" s="508"/>
      <c r="GD572" s="508"/>
      <c r="GE572" s="508"/>
      <c r="GF572" s="508"/>
      <c r="GG572" s="508"/>
      <c r="GH572" s="508"/>
      <c r="GI572" s="508"/>
      <c r="GJ572" s="508"/>
      <c r="GK572" s="508"/>
      <c r="GL572" s="508"/>
      <c r="GM572" s="508"/>
      <c r="GN572" s="508"/>
      <c r="GO572" s="508"/>
      <c r="GP572" s="508"/>
      <c r="GQ572" s="508"/>
      <c r="GR572" s="508"/>
      <c r="GS572" s="508"/>
      <c r="GT572" s="508"/>
      <c r="GU572" s="508"/>
      <c r="GV572" s="508"/>
      <c r="GW572" s="508"/>
      <c r="GX572" s="508"/>
      <c r="GY572" s="508"/>
      <c r="GZ572" s="508"/>
      <c r="HA572" s="508"/>
      <c r="HB572" s="508"/>
      <c r="HC572" s="508"/>
      <c r="HD572" s="508"/>
      <c r="HE572" s="508"/>
      <c r="HF572" s="508"/>
      <c r="HG572" s="508"/>
      <c r="HH572" s="508"/>
      <c r="HI572" s="508"/>
      <c r="HJ572" s="508"/>
      <c r="HK572" s="508"/>
    </row>
    <row r="573" spans="1:219" s="507" customFormat="1" x14ac:dyDescent="0.25">
      <c r="A573" s="508"/>
      <c r="B573" s="508"/>
      <c r="C573" s="508"/>
      <c r="D573" s="508"/>
      <c r="E573" s="798"/>
      <c r="F573" s="508"/>
      <c r="G573" s="508"/>
      <c r="H573" s="508"/>
      <c r="I573" s="512"/>
      <c r="J573" s="508"/>
      <c r="K573" s="508"/>
      <c r="L573" s="508"/>
      <c r="M573" s="508"/>
      <c r="N573" s="508"/>
      <c r="O573" s="508"/>
      <c r="P573" s="508"/>
      <c r="Q573" s="508"/>
      <c r="R573" s="513"/>
      <c r="S573" s="513"/>
      <c r="T573" s="513"/>
      <c r="U573" s="504"/>
      <c r="X573" s="506"/>
      <c r="AT573" s="508"/>
      <c r="AU573" s="508"/>
      <c r="AV573" s="508"/>
      <c r="AW573" s="508"/>
      <c r="AX573" s="508"/>
      <c r="AY573" s="508"/>
      <c r="AZ573" s="508"/>
      <c r="BA573" s="508"/>
      <c r="BB573" s="508"/>
      <c r="BC573" s="508"/>
      <c r="BD573" s="508"/>
      <c r="BE573" s="508"/>
      <c r="BF573" s="508"/>
      <c r="BG573" s="508"/>
      <c r="BH573" s="508"/>
      <c r="BI573" s="508"/>
      <c r="BJ573" s="508"/>
      <c r="BK573" s="508"/>
      <c r="BL573" s="508"/>
      <c r="BM573" s="508"/>
      <c r="BN573" s="508"/>
      <c r="BO573" s="508"/>
      <c r="BP573" s="508"/>
      <c r="BQ573" s="508"/>
      <c r="BR573" s="508"/>
      <c r="BS573" s="508"/>
      <c r="BT573" s="508"/>
      <c r="BU573" s="508"/>
      <c r="BV573" s="508"/>
      <c r="BW573" s="508"/>
      <c r="BX573" s="508"/>
      <c r="BY573" s="508"/>
      <c r="BZ573" s="508"/>
      <c r="CA573" s="508"/>
      <c r="CB573" s="508"/>
      <c r="CC573" s="508"/>
      <c r="CD573" s="508"/>
      <c r="CE573" s="508"/>
      <c r="CF573" s="508"/>
      <c r="CG573" s="508"/>
      <c r="CH573" s="508"/>
      <c r="CI573" s="508"/>
      <c r="CJ573" s="508"/>
      <c r="CK573" s="508"/>
      <c r="CL573" s="508"/>
      <c r="CM573" s="508"/>
      <c r="CN573" s="508"/>
      <c r="CO573" s="508"/>
      <c r="CP573" s="508"/>
      <c r="CQ573" s="508"/>
      <c r="CR573" s="508"/>
      <c r="CS573" s="508"/>
      <c r="CT573" s="508"/>
      <c r="CU573" s="508"/>
      <c r="CV573" s="508"/>
      <c r="CW573" s="508"/>
      <c r="CX573" s="508"/>
      <c r="CY573" s="508"/>
      <c r="CZ573" s="508"/>
      <c r="DA573" s="508"/>
      <c r="DB573" s="508"/>
      <c r="DC573" s="508"/>
      <c r="DD573" s="508"/>
      <c r="DE573" s="508"/>
      <c r="DF573" s="508"/>
      <c r="DG573" s="508"/>
      <c r="DH573" s="508"/>
      <c r="DI573" s="508"/>
      <c r="DJ573" s="508"/>
      <c r="DK573" s="508"/>
      <c r="DL573" s="508"/>
      <c r="DM573" s="508"/>
      <c r="DN573" s="508"/>
      <c r="DO573" s="508"/>
      <c r="DP573" s="508"/>
      <c r="DQ573" s="508"/>
      <c r="DR573" s="508"/>
      <c r="DS573" s="508"/>
      <c r="DT573" s="508"/>
      <c r="DU573" s="508"/>
      <c r="DV573" s="508"/>
      <c r="DW573" s="508"/>
      <c r="DX573" s="508"/>
      <c r="DY573" s="508"/>
      <c r="DZ573" s="508"/>
      <c r="EA573" s="508"/>
      <c r="EB573" s="508"/>
      <c r="EC573" s="508"/>
      <c r="ED573" s="508"/>
      <c r="EE573" s="508"/>
      <c r="EF573" s="508"/>
      <c r="EG573" s="508"/>
      <c r="EH573" s="508"/>
      <c r="EI573" s="508"/>
      <c r="EJ573" s="508"/>
      <c r="EK573" s="508"/>
      <c r="EL573" s="508"/>
      <c r="EM573" s="508"/>
      <c r="EN573" s="508"/>
      <c r="EO573" s="508"/>
      <c r="EP573" s="508"/>
      <c r="EQ573" s="508"/>
      <c r="ER573" s="508"/>
      <c r="ES573" s="508"/>
      <c r="ET573" s="508"/>
      <c r="EU573" s="508"/>
      <c r="EV573" s="508"/>
      <c r="EW573" s="508"/>
      <c r="EX573" s="508"/>
      <c r="EY573" s="508"/>
      <c r="EZ573" s="508"/>
      <c r="FA573" s="508"/>
      <c r="FB573" s="508"/>
      <c r="FC573" s="508"/>
      <c r="FD573" s="508"/>
      <c r="FE573" s="508"/>
      <c r="FF573" s="508"/>
      <c r="FG573" s="508"/>
      <c r="FH573" s="508"/>
      <c r="FI573" s="508"/>
      <c r="FJ573" s="508"/>
      <c r="FK573" s="508"/>
      <c r="FL573" s="508"/>
      <c r="FM573" s="508"/>
      <c r="FN573" s="508"/>
      <c r="FO573" s="508"/>
      <c r="FP573" s="508"/>
      <c r="FQ573" s="508"/>
      <c r="FR573" s="508"/>
      <c r="FS573" s="508"/>
      <c r="FT573" s="508"/>
      <c r="FU573" s="508"/>
      <c r="FV573" s="508"/>
      <c r="FW573" s="508"/>
      <c r="FX573" s="508"/>
      <c r="FY573" s="508"/>
      <c r="FZ573" s="508"/>
      <c r="GA573" s="508"/>
      <c r="GB573" s="508"/>
      <c r="GC573" s="508"/>
      <c r="GD573" s="508"/>
      <c r="GE573" s="508"/>
      <c r="GF573" s="508"/>
      <c r="GG573" s="508"/>
      <c r="GH573" s="508"/>
      <c r="GI573" s="508"/>
      <c r="GJ573" s="508"/>
      <c r="GK573" s="508"/>
      <c r="GL573" s="508"/>
      <c r="GM573" s="508"/>
      <c r="GN573" s="508"/>
      <c r="GO573" s="508"/>
      <c r="GP573" s="508"/>
      <c r="GQ573" s="508"/>
      <c r="GR573" s="508"/>
      <c r="GS573" s="508"/>
      <c r="GT573" s="508"/>
      <c r="GU573" s="508"/>
      <c r="GV573" s="508"/>
      <c r="GW573" s="508"/>
      <c r="GX573" s="508"/>
      <c r="GY573" s="508"/>
      <c r="GZ573" s="508"/>
      <c r="HA573" s="508"/>
      <c r="HB573" s="508"/>
      <c r="HC573" s="508"/>
      <c r="HD573" s="508"/>
      <c r="HE573" s="508"/>
      <c r="HF573" s="508"/>
      <c r="HG573" s="508"/>
      <c r="HH573" s="508"/>
      <c r="HI573" s="508"/>
      <c r="HJ573" s="508"/>
      <c r="HK573" s="508"/>
    </row>
    <row r="574" spans="1:219" s="507" customFormat="1" x14ac:dyDescent="0.25">
      <c r="A574" s="508"/>
      <c r="B574" s="508"/>
      <c r="C574" s="508"/>
      <c r="D574" s="508"/>
      <c r="E574" s="798"/>
      <c r="F574" s="508"/>
      <c r="G574" s="508"/>
      <c r="H574" s="508"/>
      <c r="I574" s="512"/>
      <c r="J574" s="508"/>
      <c r="K574" s="508"/>
      <c r="L574" s="508"/>
      <c r="M574" s="508"/>
      <c r="N574" s="508"/>
      <c r="O574" s="508"/>
      <c r="P574" s="508"/>
      <c r="Q574" s="508"/>
      <c r="R574" s="513"/>
      <c r="S574" s="513"/>
      <c r="T574" s="513"/>
      <c r="U574" s="504"/>
      <c r="X574" s="506"/>
      <c r="AT574" s="508"/>
      <c r="AU574" s="508"/>
      <c r="AV574" s="508"/>
      <c r="AW574" s="508"/>
      <c r="AX574" s="508"/>
      <c r="AY574" s="508"/>
      <c r="AZ574" s="508"/>
      <c r="BA574" s="508"/>
      <c r="BB574" s="508"/>
      <c r="BC574" s="508"/>
      <c r="BD574" s="508"/>
      <c r="BE574" s="508"/>
      <c r="BF574" s="508"/>
      <c r="BG574" s="508"/>
      <c r="BH574" s="508"/>
      <c r="BI574" s="508"/>
      <c r="BJ574" s="508"/>
      <c r="BK574" s="508"/>
      <c r="BL574" s="508"/>
      <c r="BM574" s="508"/>
      <c r="BN574" s="508"/>
      <c r="BO574" s="508"/>
      <c r="BP574" s="508"/>
      <c r="BQ574" s="508"/>
      <c r="BR574" s="508"/>
      <c r="BS574" s="508"/>
      <c r="BT574" s="508"/>
      <c r="BU574" s="508"/>
      <c r="BV574" s="508"/>
      <c r="BW574" s="508"/>
      <c r="BX574" s="508"/>
      <c r="BY574" s="508"/>
      <c r="BZ574" s="508"/>
      <c r="CA574" s="508"/>
      <c r="CB574" s="508"/>
      <c r="CC574" s="508"/>
      <c r="CD574" s="508"/>
      <c r="CE574" s="508"/>
      <c r="CF574" s="508"/>
      <c r="CG574" s="508"/>
      <c r="CH574" s="508"/>
      <c r="CI574" s="508"/>
      <c r="CJ574" s="508"/>
      <c r="CK574" s="508"/>
      <c r="CL574" s="508"/>
      <c r="CM574" s="508"/>
      <c r="CN574" s="508"/>
      <c r="CO574" s="508"/>
      <c r="CP574" s="508"/>
      <c r="CQ574" s="508"/>
      <c r="CR574" s="508"/>
      <c r="CS574" s="508"/>
      <c r="CT574" s="508"/>
      <c r="CU574" s="508"/>
      <c r="CV574" s="508"/>
      <c r="CW574" s="508"/>
      <c r="CX574" s="508"/>
      <c r="CY574" s="508"/>
      <c r="CZ574" s="508"/>
      <c r="DA574" s="508"/>
      <c r="DB574" s="508"/>
      <c r="DC574" s="508"/>
      <c r="DD574" s="508"/>
      <c r="DE574" s="508"/>
      <c r="DF574" s="508"/>
      <c r="DG574" s="508"/>
      <c r="DH574" s="508"/>
      <c r="DI574" s="508"/>
      <c r="DJ574" s="508"/>
      <c r="DK574" s="508"/>
      <c r="DL574" s="508"/>
      <c r="DM574" s="508"/>
      <c r="DN574" s="508"/>
      <c r="DO574" s="508"/>
      <c r="DP574" s="508"/>
      <c r="DQ574" s="508"/>
      <c r="DR574" s="508"/>
      <c r="DS574" s="508"/>
      <c r="DT574" s="508"/>
      <c r="DU574" s="508"/>
      <c r="DV574" s="508"/>
      <c r="DW574" s="508"/>
      <c r="DX574" s="508"/>
      <c r="DY574" s="508"/>
      <c r="DZ574" s="508"/>
      <c r="EA574" s="508"/>
      <c r="EB574" s="508"/>
      <c r="EC574" s="508"/>
      <c r="ED574" s="508"/>
      <c r="EE574" s="508"/>
      <c r="EF574" s="508"/>
      <c r="EG574" s="508"/>
      <c r="EH574" s="508"/>
      <c r="EI574" s="508"/>
      <c r="EJ574" s="508"/>
      <c r="EK574" s="508"/>
      <c r="EL574" s="508"/>
      <c r="EM574" s="508"/>
      <c r="EN574" s="508"/>
      <c r="EO574" s="508"/>
      <c r="EP574" s="508"/>
      <c r="EQ574" s="508"/>
      <c r="ER574" s="508"/>
      <c r="ES574" s="508"/>
      <c r="ET574" s="508"/>
      <c r="EU574" s="508"/>
      <c r="EV574" s="508"/>
      <c r="EW574" s="508"/>
      <c r="EX574" s="508"/>
      <c r="EY574" s="508"/>
      <c r="EZ574" s="508"/>
      <c r="FA574" s="508"/>
      <c r="FB574" s="508"/>
      <c r="FC574" s="508"/>
      <c r="FD574" s="508"/>
      <c r="FE574" s="508"/>
      <c r="FF574" s="508"/>
      <c r="FG574" s="508"/>
      <c r="FH574" s="508"/>
      <c r="FI574" s="508"/>
      <c r="FJ574" s="508"/>
      <c r="FK574" s="508"/>
      <c r="FL574" s="508"/>
      <c r="FM574" s="508"/>
      <c r="FN574" s="508"/>
      <c r="FO574" s="508"/>
      <c r="FP574" s="508"/>
      <c r="FQ574" s="508"/>
      <c r="FR574" s="508"/>
      <c r="FS574" s="508"/>
      <c r="FT574" s="508"/>
      <c r="FU574" s="508"/>
      <c r="FV574" s="508"/>
      <c r="FW574" s="508"/>
      <c r="FX574" s="508"/>
      <c r="FY574" s="508"/>
      <c r="FZ574" s="508"/>
      <c r="GA574" s="508"/>
      <c r="GB574" s="508"/>
      <c r="GC574" s="508"/>
      <c r="GD574" s="508"/>
      <c r="GE574" s="508"/>
      <c r="GF574" s="508"/>
      <c r="GG574" s="508"/>
      <c r="GH574" s="508"/>
      <c r="GI574" s="508"/>
      <c r="GJ574" s="508"/>
      <c r="GK574" s="508"/>
      <c r="GL574" s="508"/>
      <c r="GM574" s="508"/>
      <c r="GN574" s="508"/>
      <c r="GO574" s="508"/>
      <c r="GP574" s="508"/>
      <c r="GQ574" s="508"/>
      <c r="GR574" s="508"/>
      <c r="GS574" s="508"/>
      <c r="GT574" s="508"/>
      <c r="GU574" s="508"/>
      <c r="GV574" s="508"/>
      <c r="GW574" s="508"/>
      <c r="GX574" s="508"/>
      <c r="GY574" s="508"/>
      <c r="GZ574" s="508"/>
      <c r="HA574" s="508"/>
      <c r="HB574" s="508"/>
      <c r="HC574" s="508"/>
      <c r="HD574" s="508"/>
      <c r="HE574" s="508"/>
      <c r="HF574" s="508"/>
      <c r="HG574" s="508"/>
      <c r="HH574" s="508"/>
      <c r="HI574" s="508"/>
      <c r="HJ574" s="508"/>
      <c r="HK574" s="508"/>
    </row>
    <row r="575" spans="1:219" s="507" customFormat="1" x14ac:dyDescent="0.25">
      <c r="A575" s="508"/>
      <c r="B575" s="508"/>
      <c r="C575" s="508"/>
      <c r="D575" s="508"/>
      <c r="E575" s="798"/>
      <c r="F575" s="508"/>
      <c r="G575" s="508"/>
      <c r="H575" s="508"/>
      <c r="I575" s="512"/>
      <c r="J575" s="508"/>
      <c r="K575" s="508"/>
      <c r="L575" s="508"/>
      <c r="M575" s="508"/>
      <c r="N575" s="508"/>
      <c r="O575" s="508"/>
      <c r="P575" s="508"/>
      <c r="Q575" s="508"/>
      <c r="R575" s="513"/>
      <c r="S575" s="513"/>
      <c r="T575" s="513"/>
      <c r="U575" s="504"/>
      <c r="X575" s="506"/>
      <c r="AT575" s="508"/>
      <c r="AU575" s="508"/>
      <c r="AV575" s="508"/>
      <c r="AW575" s="508"/>
      <c r="AX575" s="508"/>
      <c r="AY575" s="508"/>
      <c r="AZ575" s="508"/>
      <c r="BA575" s="508"/>
      <c r="BB575" s="508"/>
      <c r="BC575" s="508"/>
      <c r="BD575" s="508"/>
      <c r="BE575" s="508"/>
      <c r="BF575" s="508"/>
      <c r="BG575" s="508"/>
      <c r="BH575" s="508"/>
      <c r="BI575" s="508"/>
      <c r="BJ575" s="508"/>
      <c r="BK575" s="508"/>
      <c r="BL575" s="508"/>
      <c r="BM575" s="508"/>
      <c r="BN575" s="508"/>
      <c r="BO575" s="508"/>
      <c r="BP575" s="508"/>
      <c r="BQ575" s="508"/>
      <c r="BR575" s="508"/>
      <c r="BS575" s="508"/>
      <c r="BT575" s="508"/>
      <c r="BU575" s="508"/>
      <c r="BV575" s="508"/>
      <c r="BW575" s="508"/>
      <c r="BX575" s="508"/>
      <c r="BY575" s="508"/>
      <c r="BZ575" s="508"/>
      <c r="CA575" s="508"/>
      <c r="CB575" s="508"/>
      <c r="CC575" s="508"/>
      <c r="CD575" s="508"/>
      <c r="CE575" s="508"/>
      <c r="CF575" s="508"/>
      <c r="CG575" s="508"/>
      <c r="CH575" s="508"/>
      <c r="CI575" s="508"/>
      <c r="CJ575" s="508"/>
      <c r="CK575" s="508"/>
      <c r="CL575" s="508"/>
      <c r="CM575" s="508"/>
      <c r="CN575" s="508"/>
      <c r="CO575" s="508"/>
      <c r="CP575" s="508"/>
      <c r="CQ575" s="508"/>
      <c r="CR575" s="508"/>
      <c r="CS575" s="508"/>
      <c r="CT575" s="508"/>
      <c r="CU575" s="508"/>
      <c r="CV575" s="508"/>
      <c r="CW575" s="508"/>
      <c r="CX575" s="508"/>
      <c r="CY575" s="508"/>
      <c r="CZ575" s="508"/>
      <c r="DA575" s="508"/>
      <c r="DB575" s="508"/>
      <c r="DC575" s="508"/>
      <c r="DD575" s="508"/>
      <c r="DE575" s="508"/>
      <c r="DF575" s="508"/>
      <c r="DG575" s="508"/>
      <c r="DH575" s="508"/>
      <c r="DI575" s="508"/>
      <c r="DJ575" s="508"/>
      <c r="DK575" s="508"/>
      <c r="DL575" s="508"/>
      <c r="DM575" s="508"/>
      <c r="DN575" s="508"/>
      <c r="DO575" s="508"/>
      <c r="DP575" s="508"/>
      <c r="DQ575" s="508"/>
      <c r="DR575" s="508"/>
      <c r="DS575" s="508"/>
      <c r="DT575" s="508"/>
      <c r="DU575" s="508"/>
      <c r="DV575" s="508"/>
      <c r="DW575" s="508"/>
      <c r="DX575" s="508"/>
      <c r="DY575" s="508"/>
      <c r="DZ575" s="508"/>
      <c r="EA575" s="508"/>
      <c r="EB575" s="508"/>
      <c r="EC575" s="508"/>
      <c r="ED575" s="508"/>
      <c r="EE575" s="508"/>
      <c r="EF575" s="508"/>
      <c r="EG575" s="508"/>
      <c r="EH575" s="508"/>
      <c r="EI575" s="508"/>
      <c r="EJ575" s="508"/>
      <c r="EK575" s="508"/>
      <c r="EL575" s="508"/>
      <c r="EM575" s="508"/>
      <c r="EN575" s="508"/>
      <c r="EO575" s="508"/>
      <c r="EP575" s="508"/>
      <c r="EQ575" s="508"/>
      <c r="ER575" s="508"/>
      <c r="ES575" s="508"/>
      <c r="ET575" s="508"/>
      <c r="EU575" s="508"/>
      <c r="EV575" s="508"/>
      <c r="EW575" s="508"/>
      <c r="EX575" s="508"/>
      <c r="EY575" s="508"/>
      <c r="EZ575" s="508"/>
      <c r="FA575" s="508"/>
      <c r="FB575" s="508"/>
      <c r="FC575" s="508"/>
      <c r="FD575" s="508"/>
      <c r="FE575" s="508"/>
      <c r="FF575" s="508"/>
      <c r="FG575" s="508"/>
      <c r="FH575" s="508"/>
      <c r="FI575" s="508"/>
      <c r="FJ575" s="508"/>
      <c r="FK575" s="508"/>
      <c r="FL575" s="508"/>
      <c r="FM575" s="508"/>
      <c r="FN575" s="508"/>
      <c r="FO575" s="508"/>
      <c r="FP575" s="508"/>
      <c r="FQ575" s="508"/>
      <c r="FR575" s="508"/>
      <c r="FS575" s="508"/>
      <c r="FT575" s="508"/>
      <c r="FU575" s="508"/>
      <c r="FV575" s="508"/>
      <c r="FW575" s="508"/>
      <c r="FX575" s="508"/>
      <c r="FY575" s="508"/>
      <c r="FZ575" s="508"/>
      <c r="GA575" s="508"/>
      <c r="GB575" s="508"/>
      <c r="GC575" s="508"/>
      <c r="GD575" s="508"/>
      <c r="GE575" s="508"/>
      <c r="GF575" s="508"/>
      <c r="GG575" s="508"/>
      <c r="GH575" s="508"/>
      <c r="GI575" s="508"/>
      <c r="GJ575" s="508"/>
      <c r="GK575" s="508"/>
      <c r="GL575" s="508"/>
      <c r="GM575" s="508"/>
      <c r="GN575" s="508"/>
      <c r="GO575" s="508"/>
      <c r="GP575" s="508"/>
      <c r="GQ575" s="508"/>
      <c r="GR575" s="508"/>
      <c r="GS575" s="508"/>
      <c r="GT575" s="508"/>
      <c r="GU575" s="508"/>
      <c r="GV575" s="508"/>
      <c r="GW575" s="508"/>
      <c r="GX575" s="508"/>
      <c r="GY575" s="508"/>
      <c r="GZ575" s="508"/>
      <c r="HA575" s="508"/>
      <c r="HB575" s="508"/>
      <c r="HC575" s="508"/>
      <c r="HD575" s="508"/>
      <c r="HE575" s="508"/>
      <c r="HF575" s="508"/>
      <c r="HG575" s="508"/>
      <c r="HH575" s="508"/>
      <c r="HI575" s="508"/>
      <c r="HJ575" s="508"/>
      <c r="HK575" s="508"/>
    </row>
    <row r="576" spans="1:219" s="507" customFormat="1" x14ac:dyDescent="0.25">
      <c r="A576" s="508"/>
      <c r="B576" s="508"/>
      <c r="C576" s="508"/>
      <c r="D576" s="508"/>
      <c r="E576" s="798"/>
      <c r="F576" s="508"/>
      <c r="G576" s="508"/>
      <c r="H576" s="508"/>
      <c r="I576" s="512"/>
      <c r="J576" s="508"/>
      <c r="K576" s="508"/>
      <c r="L576" s="508"/>
      <c r="M576" s="508"/>
      <c r="N576" s="508"/>
      <c r="O576" s="508"/>
      <c r="P576" s="508"/>
      <c r="Q576" s="508"/>
      <c r="R576" s="513"/>
      <c r="S576" s="513"/>
      <c r="T576" s="513"/>
      <c r="U576" s="504"/>
      <c r="X576" s="506"/>
      <c r="AT576" s="508"/>
      <c r="AU576" s="508"/>
      <c r="AV576" s="508"/>
      <c r="AW576" s="508"/>
      <c r="AX576" s="508"/>
      <c r="AY576" s="508"/>
      <c r="AZ576" s="508"/>
      <c r="BA576" s="508"/>
      <c r="BB576" s="508"/>
      <c r="BC576" s="508"/>
      <c r="BD576" s="508"/>
      <c r="BE576" s="508"/>
      <c r="BF576" s="508"/>
      <c r="BG576" s="508"/>
      <c r="BH576" s="508"/>
      <c r="BI576" s="508"/>
      <c r="BJ576" s="508"/>
      <c r="BK576" s="508"/>
      <c r="BL576" s="508"/>
      <c r="BM576" s="508"/>
      <c r="BN576" s="508"/>
      <c r="BO576" s="508"/>
      <c r="BP576" s="508"/>
      <c r="BQ576" s="508"/>
      <c r="BR576" s="508"/>
      <c r="BS576" s="508"/>
      <c r="BT576" s="508"/>
      <c r="BU576" s="508"/>
      <c r="BV576" s="508"/>
      <c r="BW576" s="508"/>
      <c r="BX576" s="508"/>
      <c r="BY576" s="508"/>
      <c r="BZ576" s="508"/>
      <c r="CA576" s="508"/>
      <c r="CB576" s="508"/>
      <c r="CC576" s="508"/>
      <c r="CD576" s="508"/>
      <c r="CE576" s="508"/>
      <c r="CF576" s="508"/>
      <c r="CG576" s="508"/>
      <c r="CH576" s="508"/>
      <c r="CI576" s="508"/>
      <c r="CJ576" s="508"/>
      <c r="CK576" s="508"/>
      <c r="CL576" s="508"/>
      <c r="CM576" s="508"/>
      <c r="CN576" s="508"/>
      <c r="CO576" s="508"/>
      <c r="CP576" s="508"/>
      <c r="CQ576" s="508"/>
      <c r="CR576" s="508"/>
      <c r="CS576" s="508"/>
      <c r="CT576" s="508"/>
      <c r="CU576" s="508"/>
      <c r="CV576" s="508"/>
      <c r="CW576" s="508"/>
      <c r="CX576" s="508"/>
      <c r="CY576" s="508"/>
      <c r="CZ576" s="508"/>
      <c r="DA576" s="508"/>
      <c r="DB576" s="508"/>
      <c r="DC576" s="508"/>
      <c r="DD576" s="508"/>
      <c r="DE576" s="508"/>
      <c r="DF576" s="508"/>
      <c r="DG576" s="508"/>
      <c r="DH576" s="508"/>
      <c r="DI576" s="508"/>
      <c r="DJ576" s="508"/>
      <c r="DK576" s="508"/>
      <c r="DL576" s="508"/>
      <c r="DM576" s="508"/>
      <c r="DN576" s="508"/>
      <c r="DO576" s="508"/>
      <c r="DP576" s="508"/>
      <c r="DQ576" s="508"/>
      <c r="DR576" s="508"/>
      <c r="DS576" s="508"/>
      <c r="DT576" s="508"/>
      <c r="DU576" s="508"/>
      <c r="DV576" s="508"/>
      <c r="DW576" s="508"/>
      <c r="DX576" s="508"/>
      <c r="DY576" s="508"/>
      <c r="DZ576" s="508"/>
      <c r="EA576" s="508"/>
      <c r="EB576" s="508"/>
      <c r="EC576" s="508"/>
      <c r="ED576" s="508"/>
      <c r="EE576" s="508"/>
      <c r="EF576" s="508"/>
      <c r="EG576" s="508"/>
      <c r="EH576" s="508"/>
      <c r="EI576" s="508"/>
      <c r="EJ576" s="508"/>
      <c r="EK576" s="508"/>
      <c r="EL576" s="508"/>
      <c r="EM576" s="508"/>
      <c r="EN576" s="508"/>
      <c r="EO576" s="508"/>
      <c r="EP576" s="508"/>
      <c r="EQ576" s="508"/>
      <c r="ER576" s="508"/>
      <c r="ES576" s="508"/>
      <c r="ET576" s="508"/>
      <c r="EU576" s="508"/>
      <c r="EV576" s="508"/>
      <c r="EW576" s="508"/>
      <c r="EX576" s="508"/>
      <c r="EY576" s="508"/>
      <c r="EZ576" s="508"/>
      <c r="FA576" s="508"/>
      <c r="FB576" s="508"/>
      <c r="FC576" s="508"/>
      <c r="FD576" s="508"/>
      <c r="FE576" s="508"/>
      <c r="FF576" s="508"/>
      <c r="FG576" s="508"/>
      <c r="FH576" s="508"/>
      <c r="FI576" s="508"/>
      <c r="FJ576" s="508"/>
      <c r="FK576" s="508"/>
      <c r="FL576" s="508"/>
      <c r="FM576" s="508"/>
      <c r="FN576" s="508"/>
      <c r="FO576" s="508"/>
      <c r="FP576" s="508"/>
      <c r="FQ576" s="508"/>
      <c r="FR576" s="508"/>
      <c r="FS576" s="508"/>
      <c r="FT576" s="508"/>
      <c r="FU576" s="508"/>
      <c r="FV576" s="508"/>
      <c r="FW576" s="508"/>
      <c r="FX576" s="508"/>
      <c r="FY576" s="508"/>
      <c r="FZ576" s="508"/>
      <c r="GA576" s="508"/>
      <c r="GB576" s="508"/>
      <c r="GC576" s="508"/>
      <c r="GD576" s="508"/>
      <c r="GE576" s="508"/>
      <c r="GF576" s="508"/>
      <c r="GG576" s="508"/>
      <c r="GH576" s="508"/>
      <c r="GI576" s="508"/>
      <c r="GJ576" s="508"/>
      <c r="GK576" s="508"/>
      <c r="GL576" s="508"/>
      <c r="GM576" s="508"/>
      <c r="GN576" s="508"/>
      <c r="GO576" s="508"/>
      <c r="GP576" s="508"/>
      <c r="GQ576" s="508"/>
      <c r="GR576" s="508"/>
      <c r="GS576" s="508"/>
      <c r="GT576" s="508"/>
      <c r="GU576" s="508"/>
      <c r="GV576" s="508"/>
      <c r="GW576" s="508"/>
      <c r="GX576" s="508"/>
      <c r="GY576" s="508"/>
      <c r="GZ576" s="508"/>
      <c r="HA576" s="508"/>
      <c r="HB576" s="508"/>
      <c r="HC576" s="508"/>
      <c r="HD576" s="508"/>
      <c r="HE576" s="508"/>
      <c r="HF576" s="508"/>
      <c r="HG576" s="508"/>
      <c r="HH576" s="508"/>
      <c r="HI576" s="508"/>
      <c r="HJ576" s="508"/>
      <c r="HK576" s="508"/>
    </row>
    <row r="577" spans="1:219" s="507" customFormat="1" x14ac:dyDescent="0.25">
      <c r="A577" s="508"/>
      <c r="B577" s="508"/>
      <c r="C577" s="508"/>
      <c r="D577" s="508"/>
      <c r="E577" s="798"/>
      <c r="F577" s="508"/>
      <c r="G577" s="508"/>
      <c r="H577" s="508"/>
      <c r="I577" s="512"/>
      <c r="J577" s="508"/>
      <c r="K577" s="508"/>
      <c r="L577" s="508"/>
      <c r="M577" s="508"/>
      <c r="N577" s="508"/>
      <c r="O577" s="508"/>
      <c r="P577" s="508"/>
      <c r="Q577" s="508"/>
      <c r="R577" s="513"/>
      <c r="S577" s="513"/>
      <c r="T577" s="513"/>
      <c r="U577" s="504"/>
      <c r="X577" s="506"/>
      <c r="AT577" s="508"/>
      <c r="AU577" s="508"/>
      <c r="AV577" s="508"/>
      <c r="AW577" s="508"/>
      <c r="AX577" s="508"/>
      <c r="AY577" s="508"/>
      <c r="AZ577" s="508"/>
      <c r="BA577" s="508"/>
      <c r="BB577" s="508"/>
      <c r="BC577" s="508"/>
      <c r="BD577" s="508"/>
      <c r="BE577" s="508"/>
      <c r="BF577" s="508"/>
      <c r="BG577" s="508"/>
      <c r="BH577" s="508"/>
      <c r="BI577" s="508"/>
      <c r="BJ577" s="508"/>
      <c r="BK577" s="508"/>
      <c r="BL577" s="508"/>
      <c r="BM577" s="508"/>
      <c r="BN577" s="508"/>
      <c r="BO577" s="508"/>
      <c r="BP577" s="508"/>
      <c r="BQ577" s="508"/>
      <c r="BR577" s="508"/>
      <c r="BS577" s="508"/>
      <c r="BT577" s="508"/>
      <c r="BU577" s="508"/>
      <c r="BV577" s="508"/>
      <c r="BW577" s="508"/>
      <c r="BX577" s="508"/>
      <c r="BY577" s="508"/>
      <c r="BZ577" s="508"/>
      <c r="CA577" s="508"/>
      <c r="CB577" s="508"/>
      <c r="CC577" s="508"/>
      <c r="CD577" s="508"/>
      <c r="CE577" s="508"/>
      <c r="CF577" s="508"/>
      <c r="CG577" s="508"/>
      <c r="CH577" s="508"/>
      <c r="CI577" s="508"/>
      <c r="CJ577" s="508"/>
      <c r="CK577" s="508"/>
      <c r="CL577" s="508"/>
      <c r="CM577" s="508"/>
      <c r="CN577" s="508"/>
      <c r="CO577" s="508"/>
      <c r="CP577" s="508"/>
      <c r="CQ577" s="508"/>
      <c r="CR577" s="508"/>
      <c r="CS577" s="508"/>
      <c r="CT577" s="508"/>
      <c r="CU577" s="508"/>
      <c r="CV577" s="508"/>
      <c r="CW577" s="508"/>
      <c r="CX577" s="508"/>
      <c r="CY577" s="508"/>
      <c r="CZ577" s="508"/>
      <c r="DA577" s="508"/>
      <c r="DB577" s="508"/>
      <c r="DC577" s="508"/>
      <c r="DD577" s="508"/>
      <c r="DE577" s="508"/>
      <c r="DF577" s="508"/>
      <c r="DG577" s="508"/>
      <c r="DH577" s="508"/>
      <c r="DI577" s="508"/>
      <c r="DJ577" s="508"/>
      <c r="DK577" s="508"/>
      <c r="DL577" s="508"/>
      <c r="DM577" s="508"/>
      <c r="DN577" s="508"/>
      <c r="DO577" s="508"/>
      <c r="DP577" s="508"/>
      <c r="DQ577" s="508"/>
      <c r="DR577" s="508"/>
      <c r="DS577" s="508"/>
      <c r="DT577" s="508"/>
      <c r="DU577" s="508"/>
      <c r="DV577" s="508"/>
      <c r="DW577" s="508"/>
      <c r="DX577" s="508"/>
      <c r="DY577" s="508"/>
      <c r="DZ577" s="508"/>
      <c r="EA577" s="508"/>
      <c r="EB577" s="508"/>
      <c r="EC577" s="508"/>
      <c r="ED577" s="508"/>
      <c r="EE577" s="508"/>
      <c r="EF577" s="508"/>
      <c r="EG577" s="508"/>
      <c r="EH577" s="508"/>
      <c r="EI577" s="508"/>
      <c r="EJ577" s="508"/>
      <c r="EK577" s="508"/>
      <c r="EL577" s="508"/>
      <c r="EM577" s="508"/>
      <c r="EN577" s="508"/>
      <c r="EO577" s="508"/>
      <c r="EP577" s="508"/>
      <c r="EQ577" s="508"/>
      <c r="ER577" s="508"/>
      <c r="ES577" s="508"/>
      <c r="ET577" s="508"/>
      <c r="EU577" s="508"/>
      <c r="EV577" s="508"/>
      <c r="EW577" s="508"/>
      <c r="EX577" s="508"/>
      <c r="EY577" s="508"/>
      <c r="EZ577" s="508"/>
      <c r="FA577" s="508"/>
      <c r="FB577" s="508"/>
      <c r="FC577" s="508"/>
      <c r="FD577" s="508"/>
      <c r="FE577" s="508"/>
      <c r="FF577" s="508"/>
      <c r="FG577" s="508"/>
      <c r="FH577" s="508"/>
      <c r="FI577" s="508"/>
      <c r="FJ577" s="508"/>
      <c r="FK577" s="508"/>
      <c r="FL577" s="508"/>
      <c r="FM577" s="508"/>
      <c r="FN577" s="508"/>
      <c r="FO577" s="508"/>
      <c r="FP577" s="508"/>
      <c r="FQ577" s="508"/>
      <c r="FR577" s="508"/>
      <c r="FS577" s="508"/>
      <c r="FT577" s="508"/>
      <c r="FU577" s="508"/>
      <c r="FV577" s="508"/>
      <c r="FW577" s="508"/>
      <c r="FX577" s="508"/>
      <c r="FY577" s="508"/>
      <c r="FZ577" s="508"/>
      <c r="GA577" s="508"/>
      <c r="GB577" s="508"/>
      <c r="GC577" s="508"/>
      <c r="GD577" s="508"/>
      <c r="GE577" s="508"/>
      <c r="GF577" s="508"/>
      <c r="GG577" s="508"/>
      <c r="GH577" s="508"/>
      <c r="GI577" s="508"/>
      <c r="GJ577" s="508"/>
      <c r="GK577" s="508"/>
      <c r="GL577" s="508"/>
      <c r="GM577" s="508"/>
      <c r="GN577" s="508"/>
      <c r="GO577" s="508"/>
      <c r="GP577" s="508"/>
      <c r="GQ577" s="508"/>
      <c r="GR577" s="508"/>
      <c r="GS577" s="508"/>
      <c r="GT577" s="508"/>
      <c r="GU577" s="508"/>
      <c r="GV577" s="508"/>
      <c r="GW577" s="508"/>
      <c r="GX577" s="508"/>
      <c r="GY577" s="508"/>
      <c r="GZ577" s="508"/>
      <c r="HA577" s="508"/>
      <c r="HB577" s="508"/>
      <c r="HC577" s="508"/>
      <c r="HD577" s="508"/>
      <c r="HE577" s="508"/>
      <c r="HF577" s="508"/>
      <c r="HG577" s="508"/>
      <c r="HH577" s="508"/>
      <c r="HI577" s="508"/>
      <c r="HJ577" s="508"/>
      <c r="HK577" s="508"/>
    </row>
    <row r="578" spans="1:219" s="507" customFormat="1" x14ac:dyDescent="0.25">
      <c r="A578" s="508"/>
      <c r="B578" s="508"/>
      <c r="C578" s="508"/>
      <c r="D578" s="508"/>
      <c r="E578" s="798"/>
      <c r="F578" s="508"/>
      <c r="G578" s="508"/>
      <c r="H578" s="508"/>
      <c r="I578" s="512"/>
      <c r="J578" s="508"/>
      <c r="K578" s="508"/>
      <c r="L578" s="508"/>
      <c r="M578" s="508"/>
      <c r="N578" s="508"/>
      <c r="O578" s="508"/>
      <c r="P578" s="508"/>
      <c r="Q578" s="508"/>
      <c r="R578" s="513"/>
      <c r="S578" s="513"/>
      <c r="T578" s="513"/>
      <c r="U578" s="504"/>
      <c r="X578" s="506"/>
      <c r="AT578" s="508"/>
      <c r="AU578" s="508"/>
      <c r="AV578" s="508"/>
      <c r="AW578" s="508"/>
      <c r="AX578" s="508"/>
      <c r="AY578" s="508"/>
      <c r="AZ578" s="508"/>
      <c r="BA578" s="508"/>
      <c r="BB578" s="508"/>
      <c r="BC578" s="508"/>
      <c r="BD578" s="508"/>
      <c r="BE578" s="508"/>
      <c r="BF578" s="508"/>
      <c r="BG578" s="508"/>
      <c r="BH578" s="508"/>
      <c r="BI578" s="508"/>
      <c r="BJ578" s="508"/>
      <c r="BK578" s="508"/>
      <c r="BL578" s="508"/>
      <c r="BM578" s="508"/>
      <c r="BN578" s="508"/>
      <c r="BO578" s="508"/>
      <c r="BP578" s="508"/>
      <c r="BQ578" s="508"/>
      <c r="BR578" s="508"/>
      <c r="BS578" s="508"/>
      <c r="BT578" s="508"/>
      <c r="BU578" s="508"/>
      <c r="BV578" s="508"/>
      <c r="BW578" s="508"/>
      <c r="BX578" s="508"/>
      <c r="BY578" s="508"/>
      <c r="BZ578" s="508"/>
      <c r="CA578" s="508"/>
      <c r="CB578" s="508"/>
      <c r="CC578" s="508"/>
      <c r="CD578" s="508"/>
      <c r="CE578" s="508"/>
      <c r="CF578" s="508"/>
      <c r="CG578" s="508"/>
      <c r="CH578" s="508"/>
      <c r="CI578" s="508"/>
      <c r="CJ578" s="508"/>
      <c r="CK578" s="508"/>
      <c r="CL578" s="508"/>
      <c r="CM578" s="508"/>
      <c r="CN578" s="508"/>
      <c r="CO578" s="508"/>
      <c r="CP578" s="508"/>
      <c r="CQ578" s="508"/>
      <c r="CR578" s="508"/>
      <c r="CS578" s="508"/>
      <c r="CT578" s="508"/>
      <c r="CU578" s="508"/>
      <c r="CV578" s="508"/>
      <c r="CW578" s="508"/>
      <c r="CX578" s="508"/>
      <c r="CY578" s="508"/>
      <c r="CZ578" s="508"/>
      <c r="DA578" s="508"/>
      <c r="DB578" s="508"/>
      <c r="DC578" s="508"/>
      <c r="DD578" s="508"/>
      <c r="DE578" s="508"/>
      <c r="DF578" s="508"/>
      <c r="DG578" s="508"/>
      <c r="DH578" s="508"/>
      <c r="DI578" s="508"/>
      <c r="DJ578" s="508"/>
      <c r="DK578" s="508"/>
      <c r="DL578" s="508"/>
      <c r="DM578" s="508"/>
      <c r="DN578" s="508"/>
      <c r="DO578" s="508"/>
      <c r="DP578" s="508"/>
      <c r="DQ578" s="508"/>
      <c r="DR578" s="508"/>
      <c r="DS578" s="508"/>
      <c r="DT578" s="508"/>
      <c r="DU578" s="508"/>
      <c r="DV578" s="508"/>
      <c r="DW578" s="508"/>
      <c r="DX578" s="508"/>
      <c r="DY578" s="508"/>
      <c r="DZ578" s="508"/>
      <c r="EA578" s="508"/>
      <c r="EB578" s="508"/>
      <c r="EC578" s="508"/>
      <c r="ED578" s="508"/>
      <c r="EE578" s="508"/>
      <c r="EF578" s="508"/>
      <c r="EG578" s="508"/>
      <c r="EH578" s="508"/>
      <c r="EI578" s="508"/>
      <c r="EJ578" s="508"/>
      <c r="EK578" s="508"/>
      <c r="EL578" s="508"/>
      <c r="EM578" s="508"/>
      <c r="EN578" s="508"/>
      <c r="EO578" s="508"/>
      <c r="EP578" s="508"/>
      <c r="EQ578" s="508"/>
      <c r="ER578" s="508"/>
      <c r="ES578" s="508"/>
      <c r="ET578" s="508"/>
      <c r="EU578" s="508"/>
      <c r="EV578" s="508"/>
      <c r="EW578" s="508"/>
      <c r="EX578" s="508"/>
      <c r="EY578" s="508"/>
      <c r="EZ578" s="508"/>
      <c r="FA578" s="508"/>
      <c r="FB578" s="508"/>
      <c r="FC578" s="508"/>
      <c r="FD578" s="508"/>
      <c r="FE578" s="508"/>
      <c r="FF578" s="508"/>
      <c r="FG578" s="508"/>
      <c r="FH578" s="508"/>
      <c r="FI578" s="508"/>
      <c r="FJ578" s="508"/>
      <c r="FK578" s="508"/>
      <c r="FL578" s="508"/>
      <c r="FM578" s="508"/>
      <c r="FN578" s="508"/>
      <c r="FO578" s="508"/>
      <c r="FP578" s="508"/>
      <c r="FQ578" s="508"/>
      <c r="FR578" s="508"/>
      <c r="FS578" s="508"/>
      <c r="FT578" s="508"/>
      <c r="FU578" s="508"/>
      <c r="FV578" s="508"/>
      <c r="FW578" s="508"/>
      <c r="FX578" s="508"/>
      <c r="FY578" s="508"/>
      <c r="FZ578" s="508"/>
      <c r="GA578" s="508"/>
      <c r="GB578" s="508"/>
      <c r="GC578" s="508"/>
      <c r="GD578" s="508"/>
      <c r="GE578" s="508"/>
      <c r="GF578" s="508"/>
      <c r="GG578" s="508"/>
      <c r="GH578" s="508"/>
      <c r="GI578" s="508"/>
      <c r="GJ578" s="508"/>
      <c r="GK578" s="508"/>
      <c r="GL578" s="508"/>
      <c r="GM578" s="508"/>
      <c r="GN578" s="508"/>
      <c r="GO578" s="508"/>
      <c r="GP578" s="508"/>
      <c r="GQ578" s="508"/>
      <c r="GR578" s="508"/>
      <c r="GS578" s="508"/>
      <c r="GT578" s="508"/>
      <c r="GU578" s="508"/>
      <c r="GV578" s="508"/>
      <c r="GW578" s="508"/>
      <c r="GX578" s="508"/>
      <c r="GY578" s="508"/>
      <c r="GZ578" s="508"/>
      <c r="HA578" s="508"/>
      <c r="HB578" s="508"/>
      <c r="HC578" s="508"/>
      <c r="HD578" s="508"/>
      <c r="HE578" s="508"/>
      <c r="HF578" s="508"/>
      <c r="HG578" s="508"/>
      <c r="HH578" s="508"/>
      <c r="HI578" s="508"/>
      <c r="HJ578" s="508"/>
      <c r="HK578" s="508"/>
    </row>
    <row r="579" spans="1:219" s="507" customFormat="1" x14ac:dyDescent="0.25">
      <c r="A579" s="508"/>
      <c r="B579" s="508"/>
      <c r="C579" s="508"/>
      <c r="D579" s="508"/>
      <c r="E579" s="798"/>
      <c r="F579" s="508"/>
      <c r="G579" s="508"/>
      <c r="H579" s="508"/>
      <c r="I579" s="512"/>
      <c r="J579" s="508"/>
      <c r="K579" s="508"/>
      <c r="L579" s="508"/>
      <c r="M579" s="508"/>
      <c r="N579" s="508"/>
      <c r="O579" s="508"/>
      <c r="P579" s="508"/>
      <c r="Q579" s="508"/>
      <c r="R579" s="513"/>
      <c r="S579" s="513"/>
      <c r="T579" s="513"/>
      <c r="U579" s="504"/>
      <c r="X579" s="506"/>
      <c r="AT579" s="508"/>
      <c r="AU579" s="508"/>
      <c r="AV579" s="508"/>
      <c r="AW579" s="508"/>
      <c r="AX579" s="508"/>
      <c r="AY579" s="508"/>
      <c r="AZ579" s="508"/>
      <c r="BA579" s="508"/>
      <c r="BB579" s="508"/>
      <c r="BC579" s="508"/>
      <c r="BD579" s="508"/>
      <c r="BE579" s="508"/>
      <c r="BF579" s="508"/>
      <c r="BG579" s="508"/>
      <c r="BH579" s="508"/>
      <c r="BI579" s="508"/>
      <c r="BJ579" s="508"/>
      <c r="BK579" s="508"/>
      <c r="BL579" s="508"/>
      <c r="BM579" s="508"/>
      <c r="BN579" s="508"/>
      <c r="BO579" s="508"/>
      <c r="BP579" s="508"/>
      <c r="BQ579" s="508"/>
      <c r="BR579" s="508"/>
      <c r="BS579" s="508"/>
      <c r="BT579" s="508"/>
      <c r="BU579" s="508"/>
      <c r="BV579" s="508"/>
      <c r="BW579" s="508"/>
      <c r="BX579" s="508"/>
      <c r="BY579" s="508"/>
      <c r="BZ579" s="508"/>
      <c r="CA579" s="508"/>
      <c r="CB579" s="508"/>
      <c r="CC579" s="508"/>
      <c r="CD579" s="508"/>
      <c r="CE579" s="508"/>
      <c r="CF579" s="508"/>
      <c r="CG579" s="508"/>
      <c r="CH579" s="508"/>
      <c r="CI579" s="508"/>
      <c r="CJ579" s="508"/>
      <c r="CK579" s="508"/>
      <c r="CL579" s="508"/>
      <c r="CM579" s="508"/>
      <c r="CN579" s="508"/>
      <c r="CO579" s="508"/>
      <c r="CP579" s="508"/>
      <c r="CQ579" s="508"/>
      <c r="CR579" s="508"/>
      <c r="CS579" s="508"/>
      <c r="CT579" s="508"/>
      <c r="CU579" s="508"/>
      <c r="CV579" s="508"/>
      <c r="CW579" s="508"/>
      <c r="CX579" s="508"/>
      <c r="CY579" s="508"/>
      <c r="CZ579" s="508"/>
      <c r="DA579" s="508"/>
      <c r="DB579" s="508"/>
      <c r="DC579" s="508"/>
      <c r="DD579" s="508"/>
      <c r="DE579" s="508"/>
      <c r="DF579" s="508"/>
      <c r="DG579" s="508"/>
      <c r="DH579" s="508"/>
      <c r="DI579" s="508"/>
      <c r="DJ579" s="508"/>
      <c r="DK579" s="508"/>
      <c r="DL579" s="508"/>
      <c r="DM579" s="508"/>
      <c r="DN579" s="508"/>
      <c r="DO579" s="508"/>
      <c r="DP579" s="508"/>
      <c r="DQ579" s="508"/>
      <c r="DR579" s="508"/>
      <c r="DS579" s="508"/>
      <c r="DT579" s="508"/>
      <c r="DU579" s="508"/>
      <c r="DV579" s="508"/>
      <c r="DW579" s="508"/>
      <c r="DX579" s="508"/>
      <c r="DY579" s="508"/>
      <c r="DZ579" s="508"/>
      <c r="EA579" s="508"/>
      <c r="EB579" s="508"/>
      <c r="EC579" s="508"/>
      <c r="ED579" s="508"/>
      <c r="EE579" s="508"/>
      <c r="EF579" s="508"/>
      <c r="EG579" s="508"/>
      <c r="EH579" s="508"/>
      <c r="EI579" s="508"/>
      <c r="EJ579" s="508"/>
      <c r="EK579" s="508"/>
      <c r="EL579" s="508"/>
      <c r="EM579" s="508"/>
      <c r="EN579" s="508"/>
      <c r="EO579" s="508"/>
      <c r="EP579" s="508"/>
      <c r="EQ579" s="508"/>
      <c r="ER579" s="508"/>
      <c r="ES579" s="508"/>
      <c r="ET579" s="508"/>
      <c r="EU579" s="508"/>
      <c r="EV579" s="508"/>
      <c r="EW579" s="508"/>
      <c r="EX579" s="508"/>
      <c r="EY579" s="508"/>
      <c r="EZ579" s="508"/>
      <c r="FA579" s="508"/>
      <c r="FB579" s="508"/>
      <c r="FC579" s="508"/>
      <c r="FD579" s="508"/>
      <c r="FE579" s="508"/>
      <c r="FF579" s="508"/>
      <c r="FG579" s="508"/>
      <c r="FH579" s="508"/>
      <c r="FI579" s="508"/>
      <c r="FJ579" s="508"/>
      <c r="FK579" s="508"/>
      <c r="FL579" s="508"/>
      <c r="FM579" s="508"/>
      <c r="FN579" s="508"/>
      <c r="FO579" s="508"/>
      <c r="FP579" s="508"/>
      <c r="FQ579" s="508"/>
      <c r="FR579" s="508"/>
      <c r="FS579" s="508"/>
      <c r="FT579" s="508"/>
      <c r="FU579" s="508"/>
      <c r="FV579" s="508"/>
      <c r="FW579" s="508"/>
      <c r="FX579" s="508"/>
      <c r="FY579" s="508"/>
      <c r="FZ579" s="508"/>
      <c r="GA579" s="508"/>
      <c r="GB579" s="508"/>
      <c r="GC579" s="508"/>
      <c r="GD579" s="508"/>
      <c r="GE579" s="508"/>
      <c r="GF579" s="508"/>
      <c r="GG579" s="508"/>
      <c r="GH579" s="508"/>
      <c r="GI579" s="508"/>
      <c r="GJ579" s="508"/>
      <c r="GK579" s="508"/>
      <c r="GL579" s="508"/>
      <c r="GM579" s="508"/>
      <c r="GN579" s="508"/>
      <c r="GO579" s="508"/>
      <c r="GP579" s="508"/>
      <c r="GQ579" s="508"/>
      <c r="GR579" s="508"/>
      <c r="GS579" s="508"/>
      <c r="GT579" s="508"/>
      <c r="GU579" s="508"/>
      <c r="GV579" s="508"/>
      <c r="GW579" s="508"/>
      <c r="GX579" s="508"/>
      <c r="GY579" s="508"/>
      <c r="GZ579" s="508"/>
      <c r="HA579" s="508"/>
      <c r="HB579" s="508"/>
      <c r="HC579" s="508"/>
      <c r="HD579" s="508"/>
      <c r="HE579" s="508"/>
      <c r="HF579" s="508"/>
      <c r="HG579" s="508"/>
      <c r="HH579" s="508"/>
      <c r="HI579" s="508"/>
      <c r="HJ579" s="508"/>
      <c r="HK579" s="508"/>
    </row>
    <row r="580" spans="1:219" s="507" customFormat="1" x14ac:dyDescent="0.25">
      <c r="A580" s="508"/>
      <c r="B580" s="508"/>
      <c r="C580" s="508"/>
      <c r="D580" s="508"/>
      <c r="E580" s="798"/>
      <c r="F580" s="508"/>
      <c r="G580" s="508"/>
      <c r="H580" s="508"/>
      <c r="I580" s="512"/>
      <c r="J580" s="508"/>
      <c r="K580" s="508"/>
      <c r="L580" s="508"/>
      <c r="M580" s="508"/>
      <c r="N580" s="508"/>
      <c r="O580" s="508"/>
      <c r="P580" s="508"/>
      <c r="Q580" s="508"/>
      <c r="R580" s="513"/>
      <c r="S580" s="513"/>
      <c r="T580" s="513"/>
      <c r="U580" s="504"/>
      <c r="X580" s="506"/>
      <c r="AT580" s="508"/>
      <c r="AU580" s="508"/>
      <c r="AV580" s="508"/>
      <c r="AW580" s="508"/>
      <c r="AX580" s="508"/>
      <c r="AY580" s="508"/>
      <c r="AZ580" s="508"/>
      <c r="BA580" s="508"/>
      <c r="BB580" s="508"/>
      <c r="BC580" s="508"/>
      <c r="BD580" s="508"/>
      <c r="BE580" s="508"/>
      <c r="BF580" s="508"/>
      <c r="BG580" s="508"/>
      <c r="BH580" s="508"/>
      <c r="BI580" s="508"/>
      <c r="BJ580" s="508"/>
      <c r="BK580" s="508"/>
      <c r="BL580" s="508"/>
      <c r="BM580" s="508"/>
      <c r="BN580" s="508"/>
      <c r="BO580" s="508"/>
      <c r="BP580" s="508"/>
      <c r="BQ580" s="508"/>
      <c r="BR580" s="508"/>
      <c r="BS580" s="508"/>
      <c r="BT580" s="508"/>
      <c r="BU580" s="508"/>
      <c r="BV580" s="508"/>
      <c r="BW580" s="508"/>
      <c r="BX580" s="508"/>
      <c r="BY580" s="508"/>
      <c r="BZ580" s="508"/>
      <c r="CA580" s="508"/>
      <c r="CB580" s="508"/>
      <c r="CC580" s="508"/>
      <c r="CD580" s="508"/>
      <c r="CE580" s="508"/>
      <c r="CF580" s="508"/>
      <c r="CG580" s="508"/>
      <c r="CH580" s="508"/>
      <c r="CI580" s="508"/>
      <c r="CJ580" s="508"/>
      <c r="CK580" s="508"/>
      <c r="CL580" s="508"/>
      <c r="CM580" s="508"/>
      <c r="CN580" s="508"/>
      <c r="CO580" s="508"/>
      <c r="CP580" s="508"/>
      <c r="CQ580" s="508"/>
      <c r="CR580" s="508"/>
      <c r="CS580" s="508"/>
      <c r="CT580" s="508"/>
      <c r="CU580" s="508"/>
      <c r="CV580" s="508"/>
      <c r="CW580" s="508"/>
      <c r="CX580" s="508"/>
      <c r="CY580" s="508"/>
      <c r="CZ580" s="508"/>
      <c r="DA580" s="508"/>
      <c r="DB580" s="508"/>
      <c r="DC580" s="508"/>
      <c r="DD580" s="508"/>
      <c r="DE580" s="508"/>
      <c r="DF580" s="508"/>
      <c r="DG580" s="508"/>
      <c r="DH580" s="508"/>
      <c r="DI580" s="508"/>
      <c r="DJ580" s="508"/>
      <c r="DK580" s="508"/>
      <c r="DL580" s="508"/>
      <c r="DM580" s="508"/>
      <c r="DN580" s="508"/>
      <c r="DO580" s="508"/>
      <c r="DP580" s="508"/>
      <c r="DQ580" s="508"/>
      <c r="DR580" s="508"/>
      <c r="DS580" s="508"/>
      <c r="DT580" s="508"/>
      <c r="DU580" s="508"/>
      <c r="DV580" s="508"/>
      <c r="DW580" s="508"/>
      <c r="DX580" s="508"/>
      <c r="DY580" s="508"/>
      <c r="DZ580" s="508"/>
      <c r="EA580" s="508"/>
      <c r="EB580" s="508"/>
      <c r="EC580" s="508"/>
      <c r="ED580" s="508"/>
      <c r="EE580" s="508"/>
      <c r="EF580" s="508"/>
      <c r="EG580" s="508"/>
      <c r="EH580" s="508"/>
      <c r="EI580" s="508"/>
      <c r="EJ580" s="508"/>
      <c r="EK580" s="508"/>
      <c r="EL580" s="508"/>
      <c r="EM580" s="508"/>
      <c r="EN580" s="508"/>
      <c r="EO580" s="508"/>
      <c r="EP580" s="508"/>
      <c r="EQ580" s="508"/>
      <c r="ER580" s="508"/>
      <c r="ES580" s="508"/>
      <c r="ET580" s="508"/>
      <c r="EU580" s="508"/>
      <c r="EV580" s="508"/>
      <c r="EW580" s="508"/>
      <c r="EX580" s="508"/>
      <c r="EY580" s="508"/>
      <c r="EZ580" s="508"/>
      <c r="FA580" s="508"/>
      <c r="FB580" s="508"/>
      <c r="FC580" s="508"/>
      <c r="FD580" s="508"/>
      <c r="FE580" s="508"/>
      <c r="FF580" s="508"/>
      <c r="FG580" s="508"/>
      <c r="FH580" s="508"/>
      <c r="FI580" s="508"/>
      <c r="FJ580" s="508"/>
      <c r="FK580" s="508"/>
      <c r="FL580" s="508"/>
      <c r="FM580" s="508"/>
      <c r="FN580" s="508"/>
      <c r="FO580" s="508"/>
      <c r="FP580" s="508"/>
      <c r="FQ580" s="508"/>
      <c r="FR580" s="508"/>
      <c r="FS580" s="508"/>
      <c r="FT580" s="508"/>
      <c r="FU580" s="508"/>
      <c r="FV580" s="508"/>
      <c r="FW580" s="508"/>
      <c r="FX580" s="508"/>
      <c r="FY580" s="508"/>
      <c r="FZ580" s="508"/>
      <c r="GA580" s="508"/>
      <c r="GB580" s="508"/>
      <c r="GC580" s="508"/>
      <c r="GD580" s="508"/>
      <c r="GE580" s="508"/>
      <c r="GF580" s="508"/>
      <c r="GG580" s="508"/>
      <c r="GH580" s="508"/>
      <c r="GI580" s="508"/>
      <c r="GJ580" s="508"/>
      <c r="GK580" s="508"/>
      <c r="GL580" s="508"/>
      <c r="GM580" s="508"/>
      <c r="GN580" s="508"/>
      <c r="GO580" s="508"/>
      <c r="GP580" s="508"/>
      <c r="GQ580" s="508"/>
      <c r="GR580" s="508"/>
      <c r="GS580" s="508"/>
      <c r="GT580" s="508"/>
      <c r="GU580" s="508"/>
      <c r="GV580" s="508"/>
      <c r="GW580" s="508"/>
      <c r="GX580" s="508"/>
      <c r="GY580" s="508"/>
      <c r="GZ580" s="508"/>
      <c r="HA580" s="508"/>
      <c r="HB580" s="508"/>
      <c r="HC580" s="508"/>
      <c r="HD580" s="508"/>
      <c r="HE580" s="508"/>
      <c r="HF580" s="508"/>
      <c r="HG580" s="508"/>
      <c r="HH580" s="508"/>
      <c r="HI580" s="508"/>
      <c r="HJ580" s="508"/>
      <c r="HK580" s="508"/>
    </row>
    <row r="581" spans="1:219" s="507" customFormat="1" x14ac:dyDescent="0.25">
      <c r="A581" s="508"/>
      <c r="B581" s="508"/>
      <c r="C581" s="508"/>
      <c r="D581" s="508"/>
      <c r="E581" s="798"/>
      <c r="F581" s="508"/>
      <c r="G581" s="508"/>
      <c r="H581" s="508"/>
      <c r="I581" s="512"/>
      <c r="J581" s="508"/>
      <c r="K581" s="508"/>
      <c r="L581" s="508"/>
      <c r="M581" s="508"/>
      <c r="N581" s="508"/>
      <c r="O581" s="508"/>
      <c r="P581" s="508"/>
      <c r="Q581" s="508"/>
      <c r="R581" s="513"/>
      <c r="S581" s="513"/>
      <c r="T581" s="513"/>
      <c r="U581" s="504"/>
      <c r="X581" s="506"/>
      <c r="AT581" s="508"/>
      <c r="AU581" s="508"/>
      <c r="AV581" s="508"/>
      <c r="AW581" s="508"/>
      <c r="AX581" s="508"/>
      <c r="AY581" s="508"/>
      <c r="AZ581" s="508"/>
      <c r="BA581" s="508"/>
      <c r="BB581" s="508"/>
      <c r="BC581" s="508"/>
      <c r="BD581" s="508"/>
      <c r="BE581" s="508"/>
      <c r="BF581" s="508"/>
      <c r="BG581" s="508"/>
      <c r="BH581" s="508"/>
      <c r="BI581" s="508"/>
      <c r="BJ581" s="508"/>
      <c r="BK581" s="508"/>
      <c r="BL581" s="508"/>
      <c r="BM581" s="508"/>
      <c r="BN581" s="508"/>
      <c r="BO581" s="508"/>
      <c r="BP581" s="508"/>
      <c r="BQ581" s="508"/>
      <c r="BR581" s="508"/>
      <c r="BS581" s="508"/>
      <c r="BT581" s="508"/>
      <c r="BU581" s="508"/>
      <c r="BV581" s="508"/>
      <c r="BW581" s="508"/>
      <c r="BX581" s="508"/>
      <c r="BY581" s="508"/>
      <c r="BZ581" s="508"/>
      <c r="CA581" s="508"/>
      <c r="CB581" s="508"/>
      <c r="CC581" s="508"/>
      <c r="CD581" s="508"/>
      <c r="CE581" s="508"/>
      <c r="CF581" s="508"/>
      <c r="CG581" s="508"/>
      <c r="CH581" s="508"/>
      <c r="CI581" s="508"/>
      <c r="CJ581" s="508"/>
      <c r="CK581" s="508"/>
      <c r="CL581" s="508"/>
      <c r="CM581" s="508"/>
      <c r="CN581" s="508"/>
      <c r="CO581" s="508"/>
      <c r="CP581" s="508"/>
      <c r="CQ581" s="508"/>
      <c r="CR581" s="508"/>
      <c r="CS581" s="508"/>
      <c r="CT581" s="508"/>
      <c r="CU581" s="508"/>
      <c r="CV581" s="508"/>
      <c r="CW581" s="508"/>
      <c r="CX581" s="508"/>
      <c r="CY581" s="508"/>
      <c r="CZ581" s="508"/>
      <c r="DA581" s="508"/>
      <c r="DB581" s="508"/>
      <c r="DC581" s="508"/>
      <c r="DD581" s="508"/>
      <c r="DE581" s="508"/>
      <c r="DF581" s="508"/>
      <c r="DG581" s="508"/>
      <c r="DH581" s="508"/>
      <c r="DI581" s="508"/>
      <c r="DJ581" s="508"/>
      <c r="DK581" s="508"/>
      <c r="DL581" s="508"/>
      <c r="DM581" s="508"/>
      <c r="DN581" s="508"/>
      <c r="DO581" s="508"/>
      <c r="DP581" s="508"/>
      <c r="DQ581" s="508"/>
      <c r="DR581" s="508"/>
      <c r="DS581" s="508"/>
      <c r="DT581" s="508"/>
      <c r="DU581" s="508"/>
      <c r="DV581" s="508"/>
      <c r="DW581" s="508"/>
      <c r="DX581" s="508"/>
      <c r="DY581" s="508"/>
      <c r="DZ581" s="508"/>
      <c r="EA581" s="508"/>
      <c r="EB581" s="508"/>
      <c r="EC581" s="508"/>
      <c r="ED581" s="508"/>
      <c r="EE581" s="508"/>
      <c r="EF581" s="508"/>
      <c r="EG581" s="508"/>
      <c r="EH581" s="508"/>
      <c r="EI581" s="508"/>
      <c r="EJ581" s="508"/>
      <c r="EK581" s="508"/>
      <c r="EL581" s="508"/>
      <c r="EM581" s="508"/>
      <c r="EN581" s="508"/>
      <c r="EO581" s="508"/>
      <c r="EP581" s="508"/>
      <c r="EQ581" s="508"/>
      <c r="ER581" s="508"/>
      <c r="ES581" s="508"/>
      <c r="ET581" s="508"/>
      <c r="EU581" s="508"/>
      <c r="EV581" s="508"/>
      <c r="EW581" s="508"/>
      <c r="EX581" s="508"/>
      <c r="EY581" s="508"/>
      <c r="EZ581" s="508"/>
      <c r="FA581" s="508"/>
      <c r="FB581" s="508"/>
      <c r="FC581" s="508"/>
      <c r="FD581" s="508"/>
      <c r="FE581" s="508"/>
      <c r="FF581" s="508"/>
      <c r="FG581" s="508"/>
      <c r="FH581" s="508"/>
      <c r="FI581" s="508"/>
      <c r="FJ581" s="508"/>
      <c r="FK581" s="508"/>
      <c r="FL581" s="508"/>
      <c r="FM581" s="508"/>
      <c r="FN581" s="508"/>
      <c r="FO581" s="508"/>
      <c r="FP581" s="508"/>
      <c r="FQ581" s="508"/>
      <c r="FR581" s="508"/>
      <c r="FS581" s="508"/>
      <c r="FT581" s="508"/>
      <c r="FU581" s="508"/>
      <c r="FV581" s="508"/>
      <c r="FW581" s="508"/>
      <c r="FX581" s="508"/>
      <c r="FY581" s="508"/>
      <c r="FZ581" s="508"/>
      <c r="GA581" s="508"/>
      <c r="GB581" s="508"/>
      <c r="GC581" s="508"/>
      <c r="GD581" s="508"/>
      <c r="GE581" s="508"/>
      <c r="GF581" s="508"/>
      <c r="GG581" s="508"/>
      <c r="GH581" s="508"/>
      <c r="GI581" s="508"/>
      <c r="GJ581" s="508"/>
      <c r="GK581" s="508"/>
      <c r="GL581" s="508"/>
      <c r="GM581" s="508"/>
      <c r="GN581" s="508"/>
      <c r="GO581" s="508"/>
      <c r="GP581" s="508"/>
      <c r="GQ581" s="508"/>
      <c r="GR581" s="508"/>
      <c r="GS581" s="508"/>
      <c r="GT581" s="508"/>
      <c r="GU581" s="508"/>
      <c r="GV581" s="508"/>
      <c r="GW581" s="508"/>
      <c r="GX581" s="508"/>
      <c r="GY581" s="508"/>
      <c r="GZ581" s="508"/>
      <c r="HA581" s="508"/>
      <c r="HB581" s="508"/>
      <c r="HC581" s="508"/>
      <c r="HD581" s="508"/>
      <c r="HE581" s="508"/>
      <c r="HF581" s="508"/>
      <c r="HG581" s="508"/>
      <c r="HH581" s="508"/>
      <c r="HI581" s="508"/>
      <c r="HJ581" s="508"/>
      <c r="HK581" s="508"/>
    </row>
    <row r="582" spans="1:219" s="507" customFormat="1" x14ac:dyDescent="0.25">
      <c r="A582" s="508"/>
      <c r="B582" s="508"/>
      <c r="C582" s="508"/>
      <c r="D582" s="508"/>
      <c r="E582" s="798"/>
      <c r="F582" s="508"/>
      <c r="G582" s="508"/>
      <c r="H582" s="508"/>
      <c r="I582" s="512"/>
      <c r="J582" s="508"/>
      <c r="K582" s="508"/>
      <c r="L582" s="508"/>
      <c r="M582" s="508"/>
      <c r="N582" s="508"/>
      <c r="O582" s="508"/>
      <c r="P582" s="508"/>
      <c r="Q582" s="508"/>
      <c r="R582" s="513"/>
      <c r="S582" s="513"/>
      <c r="T582" s="513"/>
      <c r="U582" s="504"/>
      <c r="X582" s="506"/>
      <c r="AT582" s="508"/>
      <c r="AU582" s="508"/>
      <c r="AV582" s="508"/>
      <c r="AW582" s="508"/>
      <c r="AX582" s="508"/>
      <c r="AY582" s="508"/>
      <c r="AZ582" s="508"/>
      <c r="BA582" s="508"/>
      <c r="BB582" s="508"/>
      <c r="BC582" s="508"/>
      <c r="BD582" s="508"/>
      <c r="BE582" s="508"/>
      <c r="BF582" s="508"/>
      <c r="BG582" s="508"/>
      <c r="BH582" s="508"/>
      <c r="BI582" s="508"/>
      <c r="BJ582" s="508"/>
      <c r="BK582" s="508"/>
      <c r="BL582" s="508"/>
      <c r="BM582" s="508"/>
      <c r="BN582" s="508"/>
      <c r="BO582" s="508"/>
      <c r="BP582" s="508"/>
      <c r="BQ582" s="508"/>
      <c r="BR582" s="508"/>
      <c r="BS582" s="508"/>
      <c r="BT582" s="508"/>
      <c r="BU582" s="508"/>
      <c r="BV582" s="508"/>
      <c r="BW582" s="508"/>
      <c r="BX582" s="508"/>
      <c r="BY582" s="508"/>
      <c r="BZ582" s="508"/>
      <c r="CA582" s="508"/>
      <c r="CB582" s="508"/>
      <c r="CC582" s="508"/>
      <c r="CD582" s="508"/>
      <c r="CE582" s="508"/>
      <c r="CF582" s="508"/>
      <c r="CG582" s="508"/>
      <c r="CH582" s="508"/>
      <c r="CI582" s="508"/>
      <c r="CJ582" s="508"/>
      <c r="CK582" s="508"/>
      <c r="CL582" s="508"/>
      <c r="CM582" s="508"/>
      <c r="CN582" s="508"/>
      <c r="CO582" s="508"/>
      <c r="CP582" s="508"/>
      <c r="CQ582" s="508"/>
      <c r="CR582" s="508"/>
      <c r="CS582" s="508"/>
      <c r="CT582" s="508"/>
      <c r="CU582" s="508"/>
      <c r="CV582" s="508"/>
      <c r="CW582" s="508"/>
      <c r="CX582" s="508"/>
      <c r="CY582" s="508"/>
      <c r="CZ582" s="508"/>
      <c r="DA582" s="508"/>
      <c r="DB582" s="508"/>
      <c r="DC582" s="508"/>
      <c r="DD582" s="508"/>
      <c r="DE582" s="508"/>
      <c r="DF582" s="508"/>
      <c r="DG582" s="508"/>
      <c r="DH582" s="508"/>
      <c r="DI582" s="508"/>
      <c r="DJ582" s="508"/>
      <c r="DK582" s="508"/>
      <c r="DL582" s="508"/>
      <c r="DM582" s="508"/>
      <c r="DN582" s="508"/>
      <c r="DO582" s="508"/>
      <c r="DP582" s="508"/>
      <c r="DQ582" s="508"/>
      <c r="DR582" s="508"/>
      <c r="DS582" s="508"/>
      <c r="DT582" s="508"/>
      <c r="DU582" s="508"/>
      <c r="DV582" s="508"/>
      <c r="DW582" s="508"/>
      <c r="DX582" s="508"/>
      <c r="DY582" s="508"/>
      <c r="DZ582" s="508"/>
      <c r="EA582" s="508"/>
      <c r="EB582" s="508"/>
      <c r="EC582" s="508"/>
      <c r="ED582" s="508"/>
      <c r="EE582" s="508"/>
      <c r="EF582" s="508"/>
      <c r="EG582" s="508"/>
      <c r="EH582" s="508"/>
      <c r="EI582" s="508"/>
      <c r="EJ582" s="508"/>
      <c r="EK582" s="508"/>
      <c r="EL582" s="508"/>
      <c r="EM582" s="508"/>
      <c r="EN582" s="508"/>
      <c r="EO582" s="508"/>
      <c r="EP582" s="508"/>
      <c r="EQ582" s="508"/>
      <c r="ER582" s="508"/>
      <c r="ES582" s="508"/>
      <c r="ET582" s="508"/>
      <c r="EU582" s="508"/>
      <c r="EV582" s="508"/>
      <c r="EW582" s="508"/>
      <c r="EX582" s="508"/>
      <c r="EY582" s="508"/>
      <c r="EZ582" s="508"/>
      <c r="FA582" s="508"/>
      <c r="FB582" s="508"/>
      <c r="FC582" s="508"/>
      <c r="FD582" s="508"/>
      <c r="FE582" s="508"/>
      <c r="FF582" s="508"/>
      <c r="FG582" s="508"/>
      <c r="FH582" s="508"/>
      <c r="FI582" s="508"/>
      <c r="FJ582" s="508"/>
      <c r="FK582" s="508"/>
      <c r="FL582" s="508"/>
      <c r="FM582" s="508"/>
      <c r="FN582" s="508"/>
      <c r="FO582" s="508"/>
      <c r="FP582" s="508"/>
      <c r="FQ582" s="508"/>
      <c r="FR582" s="508"/>
      <c r="FS582" s="508"/>
      <c r="FT582" s="508"/>
      <c r="FU582" s="508"/>
      <c r="FV582" s="508"/>
      <c r="FW582" s="508"/>
      <c r="FX582" s="508"/>
      <c r="FY582" s="508"/>
      <c r="FZ582" s="508"/>
      <c r="GA582" s="508"/>
      <c r="GB582" s="508"/>
      <c r="GC582" s="508"/>
      <c r="GD582" s="508"/>
      <c r="GE582" s="508"/>
      <c r="GF582" s="508"/>
      <c r="GG582" s="508"/>
      <c r="GH582" s="508"/>
      <c r="GI582" s="508"/>
      <c r="GJ582" s="508"/>
      <c r="GK582" s="508"/>
      <c r="GL582" s="508"/>
      <c r="GM582" s="508"/>
      <c r="GN582" s="508"/>
      <c r="GO582" s="508"/>
      <c r="GP582" s="508"/>
      <c r="GQ582" s="508"/>
      <c r="GR582" s="508"/>
      <c r="GS582" s="508"/>
      <c r="GT582" s="508"/>
      <c r="GU582" s="508"/>
      <c r="GV582" s="508"/>
      <c r="GW582" s="508"/>
      <c r="GX582" s="508"/>
      <c r="GY582" s="508"/>
      <c r="GZ582" s="508"/>
      <c r="HA582" s="508"/>
      <c r="HB582" s="508"/>
      <c r="HC582" s="508"/>
      <c r="HD582" s="508"/>
      <c r="HE582" s="508"/>
      <c r="HF582" s="508"/>
      <c r="HG582" s="508"/>
      <c r="HH582" s="508"/>
      <c r="HI582" s="508"/>
      <c r="HJ582" s="508"/>
      <c r="HK582" s="508"/>
    </row>
    <row r="583" spans="1:219" s="507" customFormat="1" x14ac:dyDescent="0.25">
      <c r="A583" s="508"/>
      <c r="B583" s="508"/>
      <c r="C583" s="508"/>
      <c r="D583" s="508"/>
      <c r="E583" s="798"/>
      <c r="F583" s="508"/>
      <c r="G583" s="508"/>
      <c r="H583" s="508"/>
      <c r="I583" s="512"/>
      <c r="J583" s="508"/>
      <c r="K583" s="508"/>
      <c r="L583" s="508"/>
      <c r="M583" s="508"/>
      <c r="N583" s="508"/>
      <c r="O583" s="508"/>
      <c r="P583" s="508"/>
      <c r="Q583" s="508"/>
      <c r="R583" s="513"/>
      <c r="S583" s="513"/>
      <c r="T583" s="513"/>
      <c r="U583" s="504"/>
      <c r="X583" s="506"/>
      <c r="AT583" s="508"/>
      <c r="AU583" s="508"/>
      <c r="AV583" s="508"/>
      <c r="AW583" s="508"/>
      <c r="AX583" s="508"/>
      <c r="AY583" s="508"/>
      <c r="AZ583" s="508"/>
      <c r="BA583" s="508"/>
      <c r="BB583" s="508"/>
      <c r="BC583" s="508"/>
      <c r="BD583" s="508"/>
      <c r="BE583" s="508"/>
      <c r="BF583" s="508"/>
      <c r="BG583" s="508"/>
      <c r="BH583" s="508"/>
      <c r="BI583" s="508"/>
      <c r="BJ583" s="508"/>
      <c r="BK583" s="508"/>
      <c r="BL583" s="508"/>
      <c r="BM583" s="508"/>
      <c r="BN583" s="508"/>
      <c r="BO583" s="508"/>
      <c r="BP583" s="508"/>
      <c r="BQ583" s="508"/>
      <c r="BR583" s="508"/>
      <c r="BS583" s="508"/>
      <c r="BT583" s="508"/>
      <c r="BU583" s="508"/>
      <c r="BV583" s="508"/>
      <c r="BW583" s="508"/>
      <c r="BX583" s="508"/>
      <c r="BY583" s="508"/>
      <c r="BZ583" s="508"/>
      <c r="CA583" s="508"/>
      <c r="CB583" s="508"/>
      <c r="CC583" s="508"/>
      <c r="CD583" s="508"/>
      <c r="CE583" s="508"/>
      <c r="CF583" s="508"/>
      <c r="CG583" s="508"/>
      <c r="CH583" s="508"/>
      <c r="CI583" s="508"/>
      <c r="CJ583" s="508"/>
      <c r="CK583" s="508"/>
      <c r="CL583" s="508"/>
      <c r="CM583" s="508"/>
      <c r="CN583" s="508"/>
      <c r="CO583" s="508"/>
      <c r="CP583" s="508"/>
      <c r="CQ583" s="508"/>
      <c r="CR583" s="508"/>
      <c r="CS583" s="508"/>
      <c r="CT583" s="508"/>
      <c r="CU583" s="508"/>
      <c r="CV583" s="508"/>
      <c r="CW583" s="508"/>
      <c r="CX583" s="508"/>
      <c r="CY583" s="508"/>
      <c r="CZ583" s="508"/>
      <c r="DA583" s="508"/>
      <c r="DB583" s="508"/>
      <c r="DC583" s="508"/>
      <c r="DD583" s="508"/>
      <c r="DE583" s="508"/>
      <c r="DF583" s="508"/>
      <c r="DG583" s="508"/>
      <c r="DH583" s="508"/>
      <c r="DI583" s="508"/>
      <c r="DJ583" s="508"/>
      <c r="DK583" s="508"/>
      <c r="DL583" s="508"/>
      <c r="DM583" s="508"/>
      <c r="DN583" s="508"/>
      <c r="DO583" s="508"/>
      <c r="DP583" s="508"/>
      <c r="DQ583" s="508"/>
      <c r="DR583" s="508"/>
      <c r="DS583" s="508"/>
      <c r="DT583" s="508"/>
      <c r="DU583" s="508"/>
      <c r="DV583" s="508"/>
      <c r="DW583" s="508"/>
      <c r="DX583" s="508"/>
      <c r="DY583" s="508"/>
      <c r="DZ583" s="508"/>
      <c r="EA583" s="508"/>
      <c r="EB583" s="508"/>
      <c r="EC583" s="508"/>
      <c r="ED583" s="508"/>
      <c r="EE583" s="508"/>
      <c r="EF583" s="508"/>
      <c r="EG583" s="508"/>
      <c r="EH583" s="508"/>
      <c r="EI583" s="508"/>
      <c r="EJ583" s="508"/>
      <c r="EK583" s="508"/>
      <c r="EL583" s="508"/>
      <c r="EM583" s="508"/>
      <c r="EN583" s="508"/>
      <c r="EO583" s="508"/>
      <c r="EP583" s="508"/>
      <c r="EQ583" s="508"/>
      <c r="ER583" s="508"/>
      <c r="ES583" s="508"/>
      <c r="ET583" s="508"/>
      <c r="EU583" s="508"/>
      <c r="EV583" s="508"/>
      <c r="EW583" s="508"/>
      <c r="EX583" s="508"/>
      <c r="EY583" s="508"/>
      <c r="EZ583" s="508"/>
      <c r="FA583" s="508"/>
      <c r="FB583" s="508"/>
      <c r="FC583" s="508"/>
      <c r="FD583" s="508"/>
      <c r="FE583" s="508"/>
      <c r="FF583" s="508"/>
      <c r="FG583" s="508"/>
      <c r="FH583" s="508"/>
      <c r="FI583" s="508"/>
      <c r="FJ583" s="508"/>
      <c r="FK583" s="508"/>
      <c r="FL583" s="508"/>
      <c r="FM583" s="508"/>
      <c r="FN583" s="508"/>
      <c r="FO583" s="508"/>
      <c r="FP583" s="508"/>
      <c r="FQ583" s="508"/>
      <c r="FR583" s="508"/>
      <c r="FS583" s="508"/>
      <c r="FT583" s="508"/>
      <c r="FU583" s="508"/>
      <c r="FV583" s="508"/>
      <c r="FW583" s="508"/>
      <c r="FX583" s="508"/>
      <c r="FY583" s="508"/>
      <c r="FZ583" s="508"/>
      <c r="GA583" s="508"/>
      <c r="GB583" s="508"/>
      <c r="GC583" s="508"/>
      <c r="GD583" s="508"/>
      <c r="GE583" s="508"/>
      <c r="GF583" s="508"/>
      <c r="GG583" s="508"/>
      <c r="GH583" s="508"/>
      <c r="GI583" s="508"/>
      <c r="GJ583" s="508"/>
      <c r="GK583" s="508"/>
      <c r="GL583" s="508"/>
      <c r="GM583" s="508"/>
      <c r="GN583" s="508"/>
      <c r="GO583" s="508"/>
      <c r="GP583" s="508"/>
      <c r="GQ583" s="508"/>
      <c r="GR583" s="508"/>
      <c r="GS583" s="508"/>
      <c r="GT583" s="508"/>
      <c r="GU583" s="508"/>
      <c r="GV583" s="508"/>
      <c r="GW583" s="508"/>
      <c r="GX583" s="508"/>
      <c r="GY583" s="508"/>
      <c r="GZ583" s="508"/>
      <c r="HA583" s="508"/>
      <c r="HB583" s="508"/>
      <c r="HC583" s="508"/>
      <c r="HD583" s="508"/>
      <c r="HE583" s="508"/>
      <c r="HF583" s="508"/>
      <c r="HG583" s="508"/>
      <c r="HH583" s="508"/>
      <c r="HI583" s="508"/>
      <c r="HJ583" s="508"/>
      <c r="HK583" s="508"/>
    </row>
    <row r="584" spans="1:219" s="507" customFormat="1" x14ac:dyDescent="0.25">
      <c r="A584" s="508"/>
      <c r="B584" s="508"/>
      <c r="C584" s="508"/>
      <c r="D584" s="508"/>
      <c r="E584" s="798"/>
      <c r="F584" s="508"/>
      <c r="G584" s="508"/>
      <c r="H584" s="508"/>
      <c r="I584" s="512"/>
      <c r="J584" s="508"/>
      <c r="K584" s="508"/>
      <c r="L584" s="508"/>
      <c r="M584" s="508"/>
      <c r="N584" s="508"/>
      <c r="O584" s="508"/>
      <c r="P584" s="508"/>
      <c r="Q584" s="508"/>
      <c r="R584" s="513"/>
      <c r="S584" s="513"/>
      <c r="T584" s="513"/>
      <c r="U584" s="504"/>
      <c r="X584" s="506"/>
      <c r="AT584" s="508"/>
      <c r="AU584" s="508"/>
      <c r="AV584" s="508"/>
      <c r="AW584" s="508"/>
      <c r="AX584" s="508"/>
      <c r="AY584" s="508"/>
      <c r="AZ584" s="508"/>
      <c r="BA584" s="508"/>
      <c r="BB584" s="508"/>
      <c r="BC584" s="508"/>
      <c r="BD584" s="508"/>
      <c r="BE584" s="508"/>
      <c r="BF584" s="508"/>
      <c r="BG584" s="508"/>
      <c r="BH584" s="508"/>
      <c r="BI584" s="508"/>
      <c r="BJ584" s="508"/>
      <c r="BK584" s="508"/>
      <c r="BL584" s="508"/>
      <c r="BM584" s="508"/>
      <c r="BN584" s="508"/>
      <c r="BO584" s="508"/>
      <c r="BP584" s="508"/>
      <c r="BQ584" s="508"/>
      <c r="BR584" s="508"/>
      <c r="BS584" s="508"/>
      <c r="BT584" s="508"/>
      <c r="BU584" s="508"/>
      <c r="BV584" s="508"/>
      <c r="BW584" s="508"/>
      <c r="BX584" s="508"/>
      <c r="BY584" s="508"/>
      <c r="BZ584" s="508"/>
      <c r="CA584" s="508"/>
      <c r="CB584" s="508"/>
      <c r="CC584" s="508"/>
      <c r="CD584" s="508"/>
      <c r="CE584" s="508"/>
      <c r="CF584" s="508"/>
      <c r="CG584" s="508"/>
      <c r="CH584" s="508"/>
      <c r="CI584" s="508"/>
      <c r="CJ584" s="508"/>
      <c r="CK584" s="508"/>
      <c r="CL584" s="508"/>
      <c r="CM584" s="508"/>
      <c r="CN584" s="508"/>
      <c r="CO584" s="508"/>
      <c r="CP584" s="508"/>
      <c r="CQ584" s="508"/>
      <c r="CR584" s="508"/>
      <c r="CS584" s="508"/>
      <c r="CT584" s="508"/>
      <c r="CU584" s="508"/>
      <c r="CV584" s="508"/>
      <c r="CW584" s="508"/>
      <c r="CX584" s="508"/>
      <c r="CY584" s="508"/>
      <c r="CZ584" s="508"/>
      <c r="DA584" s="508"/>
      <c r="DB584" s="508"/>
      <c r="DC584" s="508"/>
      <c r="DD584" s="508"/>
      <c r="DE584" s="508"/>
      <c r="DF584" s="508"/>
      <c r="DG584" s="508"/>
      <c r="DH584" s="508"/>
      <c r="DI584" s="508"/>
      <c r="DJ584" s="508"/>
      <c r="DK584" s="508"/>
      <c r="DL584" s="508"/>
      <c r="DM584" s="508"/>
      <c r="DN584" s="508"/>
      <c r="DO584" s="508"/>
      <c r="DP584" s="508"/>
      <c r="DQ584" s="508"/>
      <c r="DR584" s="508"/>
      <c r="DS584" s="508"/>
      <c r="DT584" s="508"/>
      <c r="DU584" s="508"/>
      <c r="DV584" s="508"/>
      <c r="DW584" s="508"/>
      <c r="DX584" s="508"/>
      <c r="DY584" s="508"/>
      <c r="DZ584" s="508"/>
      <c r="EA584" s="508"/>
      <c r="EB584" s="508"/>
      <c r="EC584" s="508"/>
      <c r="ED584" s="508"/>
      <c r="EE584" s="508"/>
      <c r="EF584" s="508"/>
      <c r="EG584" s="508"/>
      <c r="EH584" s="508"/>
      <c r="EI584" s="508"/>
      <c r="EJ584" s="508"/>
      <c r="EK584" s="508"/>
      <c r="EL584" s="508"/>
      <c r="EM584" s="508"/>
      <c r="EN584" s="508"/>
      <c r="EO584" s="508"/>
      <c r="EP584" s="508"/>
      <c r="EQ584" s="508"/>
      <c r="ER584" s="508"/>
      <c r="ES584" s="508"/>
      <c r="ET584" s="508"/>
      <c r="EU584" s="508"/>
      <c r="EV584" s="508"/>
      <c r="EW584" s="508"/>
      <c r="EX584" s="508"/>
      <c r="EY584" s="508"/>
      <c r="EZ584" s="508"/>
      <c r="FA584" s="508"/>
      <c r="FB584" s="508"/>
      <c r="FC584" s="508"/>
      <c r="FD584" s="508"/>
      <c r="FE584" s="508"/>
      <c r="FF584" s="508"/>
      <c r="FG584" s="508"/>
      <c r="FH584" s="508"/>
      <c r="FI584" s="508"/>
      <c r="FJ584" s="508"/>
      <c r="FK584" s="508"/>
      <c r="FL584" s="508"/>
      <c r="FM584" s="508"/>
      <c r="FN584" s="508"/>
      <c r="FO584" s="508"/>
      <c r="FP584" s="508"/>
      <c r="FQ584" s="508"/>
      <c r="FR584" s="508"/>
      <c r="FS584" s="508"/>
      <c r="FT584" s="508"/>
      <c r="FU584" s="508"/>
      <c r="FV584" s="508"/>
      <c r="FW584" s="508"/>
      <c r="FX584" s="508"/>
      <c r="FY584" s="508"/>
      <c r="FZ584" s="508"/>
      <c r="GA584" s="508"/>
      <c r="GB584" s="508"/>
      <c r="GC584" s="508"/>
      <c r="GD584" s="508"/>
      <c r="GE584" s="508"/>
      <c r="GF584" s="508"/>
      <c r="GG584" s="508"/>
      <c r="GH584" s="508"/>
      <c r="GI584" s="508"/>
      <c r="GJ584" s="508"/>
      <c r="GK584" s="508"/>
      <c r="GL584" s="508"/>
      <c r="GM584" s="508"/>
      <c r="GN584" s="508"/>
      <c r="GO584" s="508"/>
      <c r="GP584" s="508"/>
      <c r="GQ584" s="508"/>
      <c r="GR584" s="508"/>
      <c r="GS584" s="508"/>
      <c r="GT584" s="508"/>
      <c r="GU584" s="508"/>
      <c r="GV584" s="508"/>
      <c r="GW584" s="508"/>
      <c r="GX584" s="508"/>
      <c r="GY584" s="508"/>
      <c r="GZ584" s="508"/>
      <c r="HA584" s="508"/>
      <c r="HB584" s="508"/>
      <c r="HC584" s="508"/>
      <c r="HD584" s="508"/>
      <c r="HE584" s="508"/>
      <c r="HF584" s="508"/>
      <c r="HG584" s="508"/>
      <c r="HH584" s="508"/>
      <c r="HI584" s="508"/>
      <c r="HJ584" s="508"/>
      <c r="HK584" s="508"/>
    </row>
    <row r="585" spans="1:219" s="507" customFormat="1" x14ac:dyDescent="0.25">
      <c r="A585" s="508"/>
      <c r="B585" s="508"/>
      <c r="C585" s="508"/>
      <c r="D585" s="508"/>
      <c r="E585" s="798"/>
      <c r="F585" s="508"/>
      <c r="G585" s="508"/>
      <c r="H585" s="508"/>
      <c r="I585" s="512"/>
      <c r="J585" s="508"/>
      <c r="K585" s="508"/>
      <c r="L585" s="508"/>
      <c r="M585" s="508"/>
      <c r="N585" s="508"/>
      <c r="O585" s="508"/>
      <c r="P585" s="508"/>
      <c r="Q585" s="508"/>
      <c r="R585" s="513"/>
      <c r="S585" s="513"/>
      <c r="T585" s="513"/>
      <c r="U585" s="504"/>
      <c r="X585" s="506"/>
      <c r="AT585" s="508"/>
      <c r="AU585" s="508"/>
      <c r="AV585" s="508"/>
      <c r="AW585" s="508"/>
      <c r="AX585" s="508"/>
      <c r="AY585" s="508"/>
      <c r="AZ585" s="508"/>
      <c r="BA585" s="508"/>
      <c r="BB585" s="508"/>
      <c r="BC585" s="508"/>
      <c r="BD585" s="508"/>
      <c r="BE585" s="508"/>
      <c r="BF585" s="508"/>
      <c r="BG585" s="508"/>
      <c r="BH585" s="508"/>
      <c r="BI585" s="508"/>
      <c r="BJ585" s="508"/>
      <c r="BK585" s="508"/>
      <c r="BL585" s="508"/>
      <c r="BM585" s="508"/>
      <c r="BN585" s="508"/>
      <c r="BO585" s="508"/>
      <c r="BP585" s="508"/>
      <c r="BQ585" s="508"/>
      <c r="BR585" s="508"/>
      <c r="BS585" s="508"/>
      <c r="BT585" s="508"/>
      <c r="BU585" s="508"/>
      <c r="BV585" s="508"/>
      <c r="BW585" s="508"/>
      <c r="BX585" s="508"/>
      <c r="BY585" s="508"/>
      <c r="BZ585" s="508"/>
      <c r="CA585" s="508"/>
      <c r="CB585" s="508"/>
      <c r="CC585" s="508"/>
      <c r="CD585" s="508"/>
      <c r="CE585" s="508"/>
      <c r="CF585" s="508"/>
      <c r="CG585" s="508"/>
      <c r="CH585" s="508"/>
      <c r="CI585" s="508"/>
      <c r="CJ585" s="508"/>
      <c r="CK585" s="508"/>
      <c r="CL585" s="508"/>
      <c r="CM585" s="508"/>
      <c r="CN585" s="508"/>
      <c r="CO585" s="508"/>
      <c r="CP585" s="508"/>
      <c r="CQ585" s="508"/>
      <c r="CR585" s="508"/>
      <c r="CS585" s="508"/>
      <c r="CT585" s="508"/>
      <c r="CU585" s="508"/>
      <c r="CV585" s="508"/>
      <c r="CW585" s="508"/>
      <c r="CX585" s="508"/>
      <c r="CY585" s="508"/>
      <c r="CZ585" s="508"/>
      <c r="DA585" s="508"/>
      <c r="DB585" s="508"/>
      <c r="DC585" s="508"/>
      <c r="DD585" s="508"/>
      <c r="DE585" s="508"/>
      <c r="DF585" s="508"/>
      <c r="DG585" s="508"/>
      <c r="DH585" s="508"/>
      <c r="DI585" s="508"/>
      <c r="DJ585" s="508"/>
      <c r="DK585" s="508"/>
      <c r="DL585" s="508"/>
      <c r="DM585" s="508"/>
      <c r="DN585" s="508"/>
      <c r="DO585" s="508"/>
      <c r="DP585" s="508"/>
      <c r="DQ585" s="508"/>
      <c r="DR585" s="508"/>
      <c r="DS585" s="508"/>
      <c r="DT585" s="508"/>
      <c r="DU585" s="508"/>
      <c r="DV585" s="508"/>
      <c r="DW585" s="508"/>
      <c r="DX585" s="508"/>
      <c r="DY585" s="508"/>
      <c r="DZ585" s="508"/>
      <c r="EA585" s="508"/>
      <c r="EB585" s="508"/>
      <c r="EC585" s="508"/>
      <c r="ED585" s="508"/>
      <c r="EE585" s="508"/>
      <c r="EF585" s="508"/>
      <c r="EG585" s="508"/>
      <c r="EH585" s="508"/>
      <c r="EI585" s="508"/>
      <c r="EJ585" s="508"/>
      <c r="EK585" s="508"/>
      <c r="EL585" s="508"/>
      <c r="EM585" s="508"/>
      <c r="EN585" s="508"/>
      <c r="EO585" s="508"/>
      <c r="EP585" s="508"/>
      <c r="EQ585" s="508"/>
      <c r="ER585" s="508"/>
      <c r="ES585" s="508"/>
      <c r="ET585" s="508"/>
      <c r="EU585" s="508"/>
      <c r="EV585" s="508"/>
      <c r="EW585" s="508"/>
      <c r="EX585" s="508"/>
      <c r="EY585" s="508"/>
      <c r="EZ585" s="508"/>
      <c r="FA585" s="508"/>
      <c r="FB585" s="508"/>
      <c r="FC585" s="508"/>
      <c r="FD585" s="508"/>
      <c r="FE585" s="508"/>
      <c r="FF585" s="508"/>
      <c r="FG585" s="508"/>
      <c r="FH585" s="508"/>
      <c r="FI585" s="508"/>
      <c r="FJ585" s="508"/>
      <c r="FK585" s="508"/>
      <c r="FL585" s="508"/>
      <c r="FM585" s="508"/>
      <c r="FN585" s="508"/>
      <c r="FO585" s="508"/>
      <c r="FP585" s="508"/>
      <c r="FQ585" s="508"/>
      <c r="FR585" s="508"/>
      <c r="FS585" s="508"/>
      <c r="FT585" s="508"/>
      <c r="FU585" s="508"/>
      <c r="FV585" s="508"/>
      <c r="FW585" s="508"/>
      <c r="FX585" s="508"/>
      <c r="FY585" s="508"/>
      <c r="FZ585" s="508"/>
      <c r="GA585" s="508"/>
      <c r="GB585" s="508"/>
      <c r="GC585" s="508"/>
      <c r="GD585" s="508"/>
      <c r="GE585" s="508"/>
      <c r="GF585" s="508"/>
      <c r="GG585" s="508"/>
      <c r="GH585" s="508"/>
      <c r="GI585" s="508"/>
      <c r="GJ585" s="508"/>
      <c r="GK585" s="508"/>
      <c r="GL585" s="508"/>
      <c r="GM585" s="508"/>
      <c r="GN585" s="508"/>
      <c r="GO585" s="508"/>
      <c r="GP585" s="508"/>
      <c r="GQ585" s="508"/>
      <c r="GR585" s="508"/>
      <c r="GS585" s="508"/>
      <c r="GT585" s="508"/>
      <c r="GU585" s="508"/>
      <c r="GV585" s="508"/>
      <c r="GW585" s="508"/>
      <c r="GX585" s="508"/>
      <c r="GY585" s="508"/>
      <c r="GZ585" s="508"/>
      <c r="HA585" s="508"/>
      <c r="HB585" s="508"/>
      <c r="HC585" s="508"/>
      <c r="HD585" s="508"/>
      <c r="HE585" s="508"/>
      <c r="HF585" s="508"/>
      <c r="HG585" s="508"/>
      <c r="HH585" s="508"/>
      <c r="HI585" s="508"/>
      <c r="HJ585" s="508"/>
      <c r="HK585" s="508"/>
    </row>
    <row r="586" spans="1:219" s="507" customFormat="1" x14ac:dyDescent="0.25">
      <c r="A586" s="508"/>
      <c r="B586" s="508"/>
      <c r="C586" s="508"/>
      <c r="D586" s="508"/>
      <c r="E586" s="798"/>
      <c r="F586" s="508"/>
      <c r="G586" s="508"/>
      <c r="H586" s="508"/>
      <c r="I586" s="512"/>
      <c r="J586" s="508"/>
      <c r="K586" s="508"/>
      <c r="L586" s="508"/>
      <c r="M586" s="508"/>
      <c r="N586" s="508"/>
      <c r="O586" s="508"/>
      <c r="P586" s="508"/>
      <c r="Q586" s="508"/>
      <c r="R586" s="513"/>
      <c r="S586" s="513"/>
      <c r="T586" s="513"/>
      <c r="U586" s="504"/>
      <c r="X586" s="506"/>
      <c r="AT586" s="508"/>
      <c r="AU586" s="508"/>
      <c r="AV586" s="508"/>
      <c r="AW586" s="508"/>
      <c r="AX586" s="508"/>
      <c r="AY586" s="508"/>
      <c r="AZ586" s="508"/>
      <c r="BA586" s="508"/>
      <c r="BB586" s="508"/>
      <c r="BC586" s="508"/>
      <c r="BD586" s="508"/>
      <c r="BE586" s="508"/>
      <c r="BF586" s="508"/>
      <c r="BG586" s="508"/>
      <c r="BH586" s="508"/>
      <c r="BI586" s="508"/>
      <c r="BJ586" s="508"/>
      <c r="BK586" s="508"/>
      <c r="BL586" s="508"/>
      <c r="BM586" s="508"/>
      <c r="BN586" s="508"/>
      <c r="BO586" s="508"/>
      <c r="BP586" s="508"/>
      <c r="BQ586" s="508"/>
      <c r="BR586" s="508"/>
      <c r="BS586" s="508"/>
      <c r="BT586" s="508"/>
      <c r="BU586" s="508"/>
      <c r="BV586" s="508"/>
      <c r="BW586" s="508"/>
      <c r="BX586" s="508"/>
      <c r="BY586" s="508"/>
      <c r="BZ586" s="508"/>
      <c r="CA586" s="508"/>
      <c r="CB586" s="508"/>
      <c r="CC586" s="508"/>
      <c r="CD586" s="508"/>
      <c r="CE586" s="508"/>
      <c r="CF586" s="508"/>
      <c r="CG586" s="508"/>
      <c r="CH586" s="508"/>
      <c r="CI586" s="508"/>
      <c r="CJ586" s="508"/>
      <c r="CK586" s="508"/>
      <c r="CL586" s="508"/>
      <c r="CM586" s="508"/>
      <c r="CN586" s="508"/>
      <c r="CO586" s="508"/>
      <c r="CP586" s="508"/>
      <c r="CQ586" s="508"/>
      <c r="CR586" s="508"/>
      <c r="CS586" s="508"/>
      <c r="CT586" s="508"/>
      <c r="CU586" s="508"/>
      <c r="CV586" s="508"/>
      <c r="CW586" s="508"/>
      <c r="CX586" s="508"/>
      <c r="CY586" s="508"/>
      <c r="CZ586" s="508"/>
      <c r="DA586" s="508"/>
      <c r="DB586" s="508"/>
      <c r="DC586" s="508"/>
      <c r="DD586" s="508"/>
      <c r="DE586" s="508"/>
      <c r="DF586" s="508"/>
      <c r="DG586" s="508"/>
      <c r="DH586" s="508"/>
      <c r="DI586" s="508"/>
      <c r="DJ586" s="508"/>
      <c r="DK586" s="508"/>
      <c r="DL586" s="508"/>
      <c r="DM586" s="508"/>
      <c r="DN586" s="508"/>
      <c r="DO586" s="508"/>
      <c r="DP586" s="508"/>
      <c r="DQ586" s="508"/>
      <c r="DR586" s="508"/>
      <c r="DS586" s="508"/>
      <c r="DT586" s="508"/>
      <c r="DU586" s="508"/>
      <c r="DV586" s="508"/>
      <c r="DW586" s="508"/>
      <c r="DX586" s="508"/>
      <c r="DY586" s="508"/>
      <c r="DZ586" s="508"/>
      <c r="EA586" s="508"/>
      <c r="EB586" s="508"/>
      <c r="EC586" s="508"/>
      <c r="ED586" s="508"/>
      <c r="EE586" s="508"/>
      <c r="EF586" s="508"/>
      <c r="EG586" s="508"/>
      <c r="EH586" s="508"/>
      <c r="EI586" s="508"/>
      <c r="EJ586" s="508"/>
      <c r="EK586" s="508"/>
      <c r="EL586" s="508"/>
      <c r="EM586" s="508"/>
      <c r="EN586" s="508"/>
      <c r="EO586" s="508"/>
      <c r="EP586" s="508"/>
      <c r="EQ586" s="508"/>
      <c r="ER586" s="508"/>
      <c r="ES586" s="508"/>
      <c r="ET586" s="508"/>
      <c r="EU586" s="508"/>
      <c r="EV586" s="508"/>
      <c r="EW586" s="508"/>
      <c r="EX586" s="508"/>
      <c r="EY586" s="508"/>
      <c r="EZ586" s="508"/>
      <c r="FA586" s="508"/>
      <c r="FB586" s="508"/>
      <c r="FC586" s="508"/>
      <c r="FD586" s="508"/>
      <c r="FE586" s="508"/>
      <c r="FF586" s="508"/>
      <c r="FG586" s="508"/>
      <c r="FH586" s="508"/>
      <c r="FI586" s="508"/>
      <c r="FJ586" s="508"/>
      <c r="FK586" s="508"/>
      <c r="FL586" s="508"/>
      <c r="FM586" s="508"/>
      <c r="FN586" s="508"/>
      <c r="FO586" s="508"/>
      <c r="FP586" s="508"/>
      <c r="FQ586" s="508"/>
      <c r="FR586" s="508"/>
      <c r="FS586" s="508"/>
      <c r="FT586" s="508"/>
      <c r="FU586" s="508"/>
      <c r="FV586" s="508"/>
      <c r="FW586" s="508"/>
      <c r="FX586" s="508"/>
      <c r="FY586" s="508"/>
      <c r="FZ586" s="508"/>
      <c r="GA586" s="508"/>
      <c r="GB586" s="508"/>
      <c r="GC586" s="508"/>
      <c r="GD586" s="508"/>
      <c r="GE586" s="508"/>
      <c r="GF586" s="508"/>
      <c r="GG586" s="508"/>
      <c r="GH586" s="508"/>
      <c r="GI586" s="508"/>
      <c r="GJ586" s="508"/>
      <c r="GK586" s="508"/>
      <c r="GL586" s="508"/>
      <c r="GM586" s="508"/>
      <c r="GN586" s="508"/>
      <c r="GO586" s="508"/>
      <c r="GP586" s="508"/>
      <c r="GQ586" s="508"/>
      <c r="GR586" s="508"/>
      <c r="GS586" s="508"/>
      <c r="GT586" s="508"/>
      <c r="GU586" s="508"/>
      <c r="GV586" s="508"/>
      <c r="GW586" s="508"/>
      <c r="GX586" s="508"/>
      <c r="GY586" s="508"/>
      <c r="GZ586" s="508"/>
      <c r="HA586" s="508"/>
      <c r="HB586" s="508"/>
      <c r="HC586" s="508"/>
      <c r="HD586" s="508"/>
      <c r="HE586" s="508"/>
      <c r="HF586" s="508"/>
      <c r="HG586" s="508"/>
      <c r="HH586" s="508"/>
      <c r="HI586" s="508"/>
      <c r="HJ586" s="508"/>
      <c r="HK586" s="508"/>
    </row>
    <row r="587" spans="1:219" s="507" customFormat="1" x14ac:dyDescent="0.25">
      <c r="A587" s="508"/>
      <c r="B587" s="508"/>
      <c r="C587" s="508"/>
      <c r="D587" s="508"/>
      <c r="E587" s="798"/>
      <c r="F587" s="508"/>
      <c r="G587" s="508"/>
      <c r="H587" s="508"/>
      <c r="I587" s="512"/>
      <c r="J587" s="508"/>
      <c r="K587" s="508"/>
      <c r="L587" s="508"/>
      <c r="M587" s="508"/>
      <c r="N587" s="508"/>
      <c r="O587" s="508"/>
      <c r="P587" s="508"/>
      <c r="Q587" s="508"/>
      <c r="R587" s="513"/>
      <c r="S587" s="513"/>
      <c r="T587" s="513"/>
      <c r="U587" s="504"/>
      <c r="X587" s="506"/>
      <c r="AT587" s="508"/>
      <c r="AU587" s="508"/>
      <c r="AV587" s="508"/>
      <c r="AW587" s="508"/>
      <c r="AX587" s="508"/>
      <c r="AY587" s="508"/>
      <c r="AZ587" s="508"/>
      <c r="BA587" s="508"/>
      <c r="BB587" s="508"/>
      <c r="BC587" s="508"/>
      <c r="BD587" s="508"/>
      <c r="BE587" s="508"/>
      <c r="BF587" s="508"/>
      <c r="BG587" s="508"/>
      <c r="BH587" s="508"/>
      <c r="BI587" s="508"/>
      <c r="BJ587" s="508"/>
      <c r="BK587" s="508"/>
      <c r="BL587" s="508"/>
      <c r="BM587" s="508"/>
      <c r="BN587" s="508"/>
      <c r="BO587" s="508"/>
      <c r="BP587" s="508"/>
      <c r="BQ587" s="508"/>
      <c r="BR587" s="508"/>
      <c r="BS587" s="508"/>
      <c r="BT587" s="508"/>
      <c r="BU587" s="508"/>
      <c r="BV587" s="508"/>
      <c r="BW587" s="508"/>
      <c r="BX587" s="508"/>
      <c r="BY587" s="508"/>
      <c r="BZ587" s="508"/>
      <c r="CA587" s="508"/>
      <c r="CB587" s="508"/>
      <c r="CC587" s="508"/>
      <c r="CD587" s="508"/>
      <c r="CE587" s="508"/>
      <c r="CF587" s="508"/>
      <c r="CG587" s="508"/>
      <c r="CH587" s="508"/>
      <c r="CI587" s="508"/>
      <c r="CJ587" s="508"/>
      <c r="CK587" s="508"/>
      <c r="CL587" s="508"/>
      <c r="CM587" s="508"/>
      <c r="CN587" s="508"/>
      <c r="CO587" s="508"/>
      <c r="CP587" s="508"/>
      <c r="CQ587" s="508"/>
      <c r="CR587" s="508"/>
      <c r="CS587" s="508"/>
      <c r="CT587" s="508"/>
      <c r="CU587" s="508"/>
      <c r="CV587" s="508"/>
      <c r="CW587" s="508"/>
      <c r="CX587" s="508"/>
      <c r="CY587" s="508"/>
      <c r="CZ587" s="508"/>
      <c r="DA587" s="508"/>
      <c r="DB587" s="508"/>
      <c r="DC587" s="508"/>
      <c r="DD587" s="508"/>
      <c r="DE587" s="508"/>
      <c r="DF587" s="508"/>
      <c r="DG587" s="508"/>
      <c r="DH587" s="508"/>
      <c r="DI587" s="508"/>
      <c r="DJ587" s="508"/>
      <c r="DK587" s="508"/>
      <c r="DL587" s="508"/>
      <c r="DM587" s="508"/>
      <c r="DN587" s="508"/>
      <c r="DO587" s="508"/>
      <c r="DP587" s="508"/>
      <c r="DQ587" s="508"/>
      <c r="DR587" s="508"/>
      <c r="DS587" s="508"/>
      <c r="DT587" s="508"/>
      <c r="DU587" s="508"/>
      <c r="DV587" s="508"/>
      <c r="DW587" s="508"/>
      <c r="DX587" s="508"/>
      <c r="DY587" s="508"/>
      <c r="DZ587" s="508"/>
      <c r="EA587" s="508"/>
      <c r="EB587" s="508"/>
      <c r="EC587" s="508"/>
      <c r="ED587" s="508"/>
      <c r="EE587" s="508"/>
      <c r="EF587" s="508"/>
      <c r="EG587" s="508"/>
      <c r="EH587" s="508"/>
      <c r="EI587" s="508"/>
      <c r="EJ587" s="508"/>
      <c r="EK587" s="508"/>
      <c r="EL587" s="508"/>
      <c r="EM587" s="508"/>
      <c r="EN587" s="508"/>
      <c r="EO587" s="508"/>
      <c r="EP587" s="508"/>
      <c r="EQ587" s="508"/>
      <c r="ER587" s="508"/>
      <c r="ES587" s="508"/>
      <c r="ET587" s="508"/>
      <c r="EU587" s="508"/>
      <c r="EV587" s="508"/>
      <c r="EW587" s="508"/>
      <c r="EX587" s="508"/>
      <c r="EY587" s="508"/>
      <c r="EZ587" s="508"/>
      <c r="FA587" s="508"/>
      <c r="FB587" s="508"/>
      <c r="FC587" s="508"/>
      <c r="FD587" s="508"/>
      <c r="FE587" s="508"/>
      <c r="FF587" s="508"/>
      <c r="FG587" s="508"/>
      <c r="FH587" s="508"/>
      <c r="FI587" s="508"/>
      <c r="FJ587" s="508"/>
      <c r="FK587" s="508"/>
      <c r="FL587" s="508"/>
      <c r="FM587" s="508"/>
      <c r="FN587" s="508"/>
      <c r="FO587" s="508"/>
      <c r="FP587" s="508"/>
      <c r="FQ587" s="508"/>
      <c r="FR587" s="508"/>
      <c r="FS587" s="508"/>
      <c r="FT587" s="508"/>
      <c r="FU587" s="508"/>
      <c r="FV587" s="508"/>
      <c r="FW587" s="508"/>
      <c r="FX587" s="508"/>
      <c r="FY587" s="508"/>
      <c r="FZ587" s="508"/>
      <c r="GA587" s="508"/>
      <c r="GB587" s="508"/>
      <c r="GC587" s="508"/>
      <c r="GD587" s="508"/>
      <c r="GE587" s="508"/>
      <c r="GF587" s="508"/>
      <c r="GG587" s="508"/>
      <c r="GH587" s="508"/>
      <c r="GI587" s="508"/>
      <c r="GJ587" s="508"/>
      <c r="GK587" s="508"/>
      <c r="GL587" s="508"/>
      <c r="GM587" s="508"/>
      <c r="GN587" s="508"/>
      <c r="GO587" s="508"/>
      <c r="GP587" s="508"/>
      <c r="GQ587" s="508"/>
      <c r="GR587" s="508"/>
      <c r="GS587" s="508"/>
      <c r="GT587" s="508"/>
      <c r="GU587" s="508"/>
      <c r="GV587" s="508"/>
      <c r="GW587" s="508"/>
      <c r="GX587" s="508"/>
      <c r="GY587" s="508"/>
      <c r="GZ587" s="508"/>
      <c r="HA587" s="508"/>
      <c r="HB587" s="508"/>
      <c r="HC587" s="508"/>
      <c r="HD587" s="508"/>
      <c r="HE587" s="508"/>
      <c r="HF587" s="508"/>
      <c r="HG587" s="508"/>
      <c r="HH587" s="508"/>
      <c r="HI587" s="508"/>
      <c r="HJ587" s="508"/>
      <c r="HK587" s="508"/>
    </row>
    <row r="588" spans="1:219" s="507" customFormat="1" x14ac:dyDescent="0.25">
      <c r="A588" s="508"/>
      <c r="B588" s="508"/>
      <c r="C588" s="508"/>
      <c r="D588" s="508"/>
      <c r="E588" s="798"/>
      <c r="F588" s="508"/>
      <c r="G588" s="508"/>
      <c r="H588" s="508"/>
      <c r="I588" s="512"/>
      <c r="J588" s="508"/>
      <c r="K588" s="508"/>
      <c r="L588" s="508"/>
      <c r="M588" s="508"/>
      <c r="N588" s="508"/>
      <c r="O588" s="508"/>
      <c r="P588" s="508"/>
      <c r="Q588" s="508"/>
      <c r="R588" s="513"/>
      <c r="S588" s="513"/>
      <c r="T588" s="513"/>
      <c r="U588" s="504"/>
      <c r="X588" s="506"/>
      <c r="AT588" s="508"/>
      <c r="AU588" s="508"/>
      <c r="AV588" s="508"/>
      <c r="AW588" s="508"/>
      <c r="AX588" s="508"/>
      <c r="AY588" s="508"/>
      <c r="AZ588" s="508"/>
      <c r="BA588" s="508"/>
      <c r="BB588" s="508"/>
      <c r="BC588" s="508"/>
      <c r="BD588" s="508"/>
      <c r="BE588" s="508"/>
      <c r="BF588" s="508"/>
      <c r="BG588" s="508"/>
      <c r="BH588" s="508"/>
      <c r="BI588" s="508"/>
      <c r="BJ588" s="508"/>
      <c r="BK588" s="508"/>
      <c r="BL588" s="508"/>
      <c r="BM588" s="508"/>
      <c r="BN588" s="508"/>
      <c r="BO588" s="508"/>
      <c r="BP588" s="508"/>
      <c r="BQ588" s="508"/>
      <c r="BR588" s="508"/>
      <c r="BS588" s="508"/>
      <c r="BT588" s="508"/>
      <c r="BU588" s="508"/>
      <c r="BV588" s="508"/>
      <c r="BW588" s="508"/>
      <c r="BX588" s="508"/>
      <c r="BY588" s="508"/>
      <c r="BZ588" s="508"/>
      <c r="CA588" s="508"/>
      <c r="CB588" s="508"/>
      <c r="CC588" s="508"/>
      <c r="CD588" s="508"/>
      <c r="CE588" s="508"/>
      <c r="CF588" s="508"/>
      <c r="CG588" s="508"/>
      <c r="CH588" s="508"/>
      <c r="CI588" s="508"/>
      <c r="CJ588" s="508"/>
      <c r="CK588" s="508"/>
      <c r="CL588" s="508"/>
      <c r="CM588" s="508"/>
      <c r="CN588" s="508"/>
      <c r="CO588" s="508"/>
      <c r="CP588" s="508"/>
      <c r="CQ588" s="508"/>
      <c r="CR588" s="508"/>
      <c r="CS588" s="508"/>
      <c r="CT588" s="508"/>
      <c r="CU588" s="508"/>
      <c r="CV588" s="508"/>
      <c r="CW588" s="508"/>
      <c r="CX588" s="508"/>
      <c r="CY588" s="508"/>
      <c r="CZ588" s="508"/>
      <c r="DA588" s="508"/>
      <c r="DB588" s="508"/>
      <c r="DC588" s="508"/>
      <c r="DD588" s="508"/>
      <c r="DE588" s="508"/>
      <c r="DF588" s="508"/>
      <c r="DG588" s="508"/>
      <c r="DH588" s="508"/>
      <c r="DI588" s="508"/>
      <c r="DJ588" s="508"/>
      <c r="DK588" s="508"/>
      <c r="DL588" s="508"/>
      <c r="DM588" s="508"/>
      <c r="DN588" s="508"/>
      <c r="DO588" s="508"/>
      <c r="DP588" s="508"/>
      <c r="DQ588" s="508"/>
      <c r="DR588" s="508"/>
      <c r="DS588" s="508"/>
      <c r="DT588" s="508"/>
      <c r="DU588" s="508"/>
      <c r="DV588" s="508"/>
      <c r="DW588" s="508"/>
      <c r="DX588" s="508"/>
      <c r="DY588" s="508"/>
      <c r="DZ588" s="508"/>
      <c r="EA588" s="508"/>
      <c r="EB588" s="508"/>
      <c r="EC588" s="508"/>
      <c r="ED588" s="508"/>
      <c r="EE588" s="508"/>
      <c r="EF588" s="508"/>
      <c r="EG588" s="508"/>
      <c r="EH588" s="508"/>
      <c r="EI588" s="508"/>
      <c r="EJ588" s="508"/>
      <c r="EK588" s="508"/>
      <c r="EL588" s="508"/>
      <c r="EM588" s="508"/>
      <c r="EN588" s="508"/>
      <c r="EO588" s="508"/>
      <c r="EP588" s="508"/>
      <c r="EQ588" s="508"/>
      <c r="ER588" s="508"/>
      <c r="ES588" s="508"/>
      <c r="ET588" s="508"/>
      <c r="EU588" s="508"/>
      <c r="EV588" s="508"/>
      <c r="EW588" s="508"/>
      <c r="EX588" s="508"/>
      <c r="EY588" s="508"/>
      <c r="EZ588" s="508"/>
      <c r="FA588" s="508"/>
      <c r="FB588" s="508"/>
      <c r="FC588" s="508"/>
      <c r="FD588" s="508"/>
      <c r="FE588" s="508"/>
      <c r="FF588" s="508"/>
      <c r="FG588" s="508"/>
      <c r="FH588" s="508"/>
      <c r="FI588" s="508"/>
      <c r="FJ588" s="508"/>
      <c r="FK588" s="508"/>
      <c r="FL588" s="508"/>
      <c r="FM588" s="508"/>
      <c r="FN588" s="508"/>
      <c r="FO588" s="508"/>
      <c r="FP588" s="508"/>
      <c r="FQ588" s="508"/>
      <c r="FR588" s="508"/>
      <c r="FS588" s="508"/>
      <c r="FT588" s="508"/>
      <c r="FU588" s="508"/>
      <c r="FV588" s="508"/>
      <c r="FW588" s="508"/>
      <c r="FX588" s="508"/>
      <c r="FY588" s="508"/>
      <c r="FZ588" s="508"/>
      <c r="GA588" s="508"/>
      <c r="GB588" s="508"/>
      <c r="GC588" s="508"/>
      <c r="GD588" s="508"/>
      <c r="GE588" s="508"/>
      <c r="GF588" s="508"/>
      <c r="GG588" s="508"/>
      <c r="GH588" s="508"/>
      <c r="GI588" s="508"/>
      <c r="GJ588" s="508"/>
      <c r="GK588" s="508"/>
      <c r="GL588" s="508"/>
      <c r="GM588" s="508"/>
      <c r="GN588" s="508"/>
      <c r="GO588" s="508"/>
      <c r="GP588" s="508"/>
      <c r="GQ588" s="508"/>
      <c r="GR588" s="508"/>
      <c r="GS588" s="508"/>
      <c r="GT588" s="508"/>
      <c r="GU588" s="508"/>
      <c r="GV588" s="508"/>
      <c r="GW588" s="508"/>
      <c r="GX588" s="508"/>
      <c r="GY588" s="508"/>
      <c r="GZ588" s="508"/>
      <c r="HA588" s="508"/>
      <c r="HB588" s="508"/>
      <c r="HC588" s="508"/>
      <c r="HD588" s="508"/>
      <c r="HE588" s="508"/>
      <c r="HF588" s="508"/>
      <c r="HG588" s="508"/>
      <c r="HH588" s="508"/>
      <c r="HI588" s="508"/>
      <c r="HJ588" s="508"/>
      <c r="HK588" s="508"/>
    </row>
    <row r="589" spans="1:219" s="507" customFormat="1" x14ac:dyDescent="0.25">
      <c r="A589" s="508"/>
      <c r="B589" s="508"/>
      <c r="C589" s="508"/>
      <c r="D589" s="508"/>
      <c r="E589" s="798"/>
      <c r="F589" s="508"/>
      <c r="G589" s="508"/>
      <c r="H589" s="508"/>
      <c r="I589" s="512"/>
      <c r="J589" s="508"/>
      <c r="K589" s="508"/>
      <c r="L589" s="508"/>
      <c r="M589" s="508"/>
      <c r="N589" s="508"/>
      <c r="O589" s="508"/>
      <c r="P589" s="508"/>
      <c r="Q589" s="508"/>
      <c r="R589" s="513"/>
      <c r="S589" s="513"/>
      <c r="T589" s="513"/>
      <c r="U589" s="504"/>
      <c r="X589" s="506"/>
      <c r="AT589" s="508"/>
      <c r="AU589" s="508"/>
      <c r="AV589" s="508"/>
      <c r="AW589" s="508"/>
      <c r="AX589" s="508"/>
      <c r="AY589" s="508"/>
      <c r="AZ589" s="508"/>
      <c r="BA589" s="508"/>
      <c r="BB589" s="508"/>
      <c r="BC589" s="508"/>
      <c r="BD589" s="508"/>
      <c r="BE589" s="508"/>
      <c r="BF589" s="508"/>
      <c r="BG589" s="508"/>
      <c r="BH589" s="508"/>
      <c r="BI589" s="508"/>
      <c r="BJ589" s="508"/>
      <c r="BK589" s="508"/>
      <c r="BL589" s="508"/>
      <c r="BM589" s="508"/>
      <c r="BN589" s="508"/>
      <c r="BO589" s="508"/>
      <c r="BP589" s="508"/>
      <c r="BQ589" s="508"/>
      <c r="BR589" s="508"/>
      <c r="BS589" s="508"/>
      <c r="BT589" s="508"/>
      <c r="BU589" s="508"/>
      <c r="BV589" s="508"/>
      <c r="BW589" s="508"/>
      <c r="BX589" s="508"/>
      <c r="BY589" s="508"/>
      <c r="BZ589" s="508"/>
      <c r="CA589" s="508"/>
      <c r="CB589" s="508"/>
      <c r="CC589" s="508"/>
      <c r="CD589" s="508"/>
      <c r="CE589" s="508"/>
      <c r="CF589" s="508"/>
      <c r="CG589" s="508"/>
      <c r="CH589" s="508"/>
      <c r="CI589" s="508"/>
      <c r="CJ589" s="508"/>
      <c r="CK589" s="508"/>
      <c r="CL589" s="508"/>
      <c r="CM589" s="508"/>
      <c r="CN589" s="508"/>
      <c r="CO589" s="508"/>
      <c r="CP589" s="508"/>
      <c r="CQ589" s="508"/>
      <c r="CR589" s="508"/>
      <c r="CS589" s="508"/>
      <c r="CT589" s="508"/>
      <c r="CU589" s="508"/>
      <c r="CV589" s="508"/>
      <c r="CW589" s="508"/>
      <c r="CX589" s="508"/>
      <c r="CY589" s="508"/>
      <c r="CZ589" s="508"/>
      <c r="DA589" s="508"/>
      <c r="DB589" s="508"/>
      <c r="DC589" s="508"/>
      <c r="DD589" s="508"/>
      <c r="DE589" s="508"/>
      <c r="DF589" s="508"/>
      <c r="DG589" s="508"/>
      <c r="DH589" s="508"/>
      <c r="DI589" s="508"/>
      <c r="DJ589" s="508"/>
      <c r="DK589" s="508"/>
      <c r="DL589" s="508"/>
      <c r="DM589" s="508"/>
      <c r="DN589" s="508"/>
      <c r="DO589" s="508"/>
      <c r="DP589" s="508"/>
      <c r="DQ589" s="508"/>
      <c r="DR589" s="508"/>
      <c r="DS589" s="508"/>
      <c r="DT589" s="508"/>
      <c r="DU589" s="508"/>
      <c r="DV589" s="508"/>
      <c r="DW589" s="508"/>
      <c r="DX589" s="508"/>
      <c r="DY589" s="508"/>
      <c r="DZ589" s="508"/>
      <c r="EA589" s="508"/>
      <c r="EB589" s="508"/>
      <c r="EC589" s="508"/>
      <c r="ED589" s="508"/>
      <c r="EE589" s="508"/>
      <c r="EF589" s="508"/>
      <c r="EG589" s="508"/>
      <c r="EH589" s="508"/>
      <c r="EI589" s="508"/>
      <c r="EJ589" s="508"/>
      <c r="EK589" s="508"/>
      <c r="EL589" s="508"/>
      <c r="EM589" s="508"/>
      <c r="EN589" s="508"/>
      <c r="EO589" s="508"/>
      <c r="EP589" s="508"/>
      <c r="EQ589" s="508"/>
      <c r="ER589" s="508"/>
      <c r="ES589" s="508"/>
      <c r="ET589" s="508"/>
      <c r="EU589" s="508"/>
      <c r="EV589" s="508"/>
      <c r="EW589" s="508"/>
      <c r="EX589" s="508"/>
      <c r="EY589" s="508"/>
      <c r="EZ589" s="508"/>
      <c r="FA589" s="508"/>
      <c r="FB589" s="508"/>
      <c r="FC589" s="508"/>
      <c r="FD589" s="508"/>
      <c r="FE589" s="508"/>
      <c r="FF589" s="508"/>
      <c r="FG589" s="508"/>
      <c r="FH589" s="508"/>
      <c r="FI589" s="508"/>
      <c r="FJ589" s="508"/>
      <c r="FK589" s="508"/>
      <c r="FL589" s="508"/>
      <c r="FM589" s="508"/>
      <c r="FN589" s="508"/>
      <c r="FO589" s="508"/>
      <c r="FP589" s="508"/>
      <c r="FQ589" s="508"/>
      <c r="FR589" s="508"/>
      <c r="FS589" s="508"/>
      <c r="FT589" s="508"/>
      <c r="FU589" s="508"/>
      <c r="FV589" s="508"/>
      <c r="FW589" s="508"/>
      <c r="FX589" s="508"/>
      <c r="FY589" s="508"/>
      <c r="FZ589" s="508"/>
      <c r="GA589" s="508"/>
      <c r="GB589" s="508"/>
      <c r="GC589" s="508"/>
      <c r="GD589" s="508"/>
      <c r="GE589" s="508"/>
      <c r="GF589" s="508"/>
      <c r="GG589" s="508"/>
      <c r="GH589" s="508"/>
      <c r="GI589" s="508"/>
      <c r="GJ589" s="508"/>
      <c r="GK589" s="508"/>
      <c r="GL589" s="508"/>
      <c r="GM589" s="508"/>
      <c r="GN589" s="508"/>
      <c r="GO589" s="508"/>
      <c r="GP589" s="508"/>
      <c r="GQ589" s="508"/>
      <c r="GR589" s="508"/>
      <c r="GS589" s="508"/>
      <c r="GT589" s="508"/>
      <c r="GU589" s="508"/>
      <c r="GV589" s="508"/>
      <c r="GW589" s="508"/>
      <c r="GX589" s="508"/>
      <c r="GY589" s="508"/>
      <c r="GZ589" s="508"/>
      <c r="HA589" s="508"/>
      <c r="HB589" s="508"/>
      <c r="HC589" s="508"/>
      <c r="HD589" s="508"/>
      <c r="HE589" s="508"/>
      <c r="HF589" s="508"/>
      <c r="HG589" s="508"/>
      <c r="HH589" s="508"/>
      <c r="HI589" s="508"/>
      <c r="HJ589" s="508"/>
      <c r="HK589" s="508"/>
    </row>
    <row r="590" spans="1:219" s="507" customFormat="1" x14ac:dyDescent="0.25">
      <c r="A590" s="508"/>
      <c r="B590" s="508"/>
      <c r="C590" s="508"/>
      <c r="D590" s="508"/>
      <c r="E590" s="798"/>
      <c r="F590" s="508"/>
      <c r="G590" s="508"/>
      <c r="H590" s="508"/>
      <c r="I590" s="512"/>
      <c r="J590" s="508"/>
      <c r="K590" s="508"/>
      <c r="L590" s="508"/>
      <c r="M590" s="508"/>
      <c r="N590" s="508"/>
      <c r="O590" s="508"/>
      <c r="P590" s="508"/>
      <c r="Q590" s="508"/>
      <c r="R590" s="513"/>
      <c r="S590" s="513"/>
      <c r="T590" s="513"/>
      <c r="U590" s="504"/>
      <c r="X590" s="506"/>
      <c r="AT590" s="508"/>
      <c r="AU590" s="508"/>
      <c r="AV590" s="508"/>
      <c r="AW590" s="508"/>
      <c r="AX590" s="508"/>
      <c r="AY590" s="508"/>
      <c r="AZ590" s="508"/>
      <c r="BA590" s="508"/>
      <c r="BB590" s="508"/>
      <c r="BC590" s="508"/>
      <c r="BD590" s="508"/>
      <c r="BE590" s="508"/>
      <c r="BF590" s="508"/>
      <c r="BG590" s="508"/>
      <c r="BH590" s="508"/>
      <c r="BI590" s="508"/>
      <c r="BJ590" s="508"/>
      <c r="BK590" s="508"/>
      <c r="BL590" s="508"/>
      <c r="BM590" s="508"/>
      <c r="BN590" s="508"/>
      <c r="BO590" s="508"/>
      <c r="BP590" s="508"/>
      <c r="BQ590" s="508"/>
      <c r="BR590" s="508"/>
      <c r="BS590" s="508"/>
      <c r="BT590" s="508"/>
      <c r="BU590" s="508"/>
      <c r="BV590" s="508"/>
      <c r="BW590" s="508"/>
      <c r="BX590" s="508"/>
      <c r="BY590" s="508"/>
      <c r="BZ590" s="508"/>
      <c r="CA590" s="508"/>
      <c r="CB590" s="508"/>
      <c r="CC590" s="508"/>
      <c r="CD590" s="508"/>
      <c r="CE590" s="508"/>
      <c r="CF590" s="508"/>
      <c r="CG590" s="508"/>
      <c r="CH590" s="508"/>
      <c r="CI590" s="508"/>
      <c r="CJ590" s="508"/>
      <c r="CK590" s="508"/>
      <c r="CL590" s="508"/>
      <c r="CM590" s="508"/>
      <c r="CN590" s="508"/>
      <c r="CO590" s="508"/>
      <c r="CP590" s="508"/>
      <c r="CQ590" s="508"/>
      <c r="CR590" s="508"/>
      <c r="CS590" s="508"/>
      <c r="CT590" s="508"/>
      <c r="CU590" s="508"/>
      <c r="CV590" s="508"/>
      <c r="CW590" s="508"/>
      <c r="CX590" s="508"/>
      <c r="CY590" s="508"/>
      <c r="CZ590" s="508"/>
      <c r="DA590" s="508"/>
      <c r="DB590" s="508"/>
      <c r="DC590" s="508"/>
      <c r="DD590" s="508"/>
      <c r="DE590" s="508"/>
      <c r="DF590" s="508"/>
      <c r="DG590" s="508"/>
      <c r="DH590" s="508"/>
      <c r="DI590" s="508"/>
      <c r="DJ590" s="508"/>
      <c r="DK590" s="508"/>
      <c r="DL590" s="508"/>
      <c r="DM590" s="508"/>
      <c r="DN590" s="508"/>
      <c r="DO590" s="508"/>
      <c r="DP590" s="508"/>
      <c r="DQ590" s="508"/>
      <c r="DR590" s="508"/>
      <c r="DS590" s="508"/>
      <c r="DT590" s="508"/>
      <c r="DU590" s="508"/>
      <c r="DV590" s="508"/>
      <c r="DW590" s="508"/>
      <c r="DX590" s="508"/>
      <c r="DY590" s="508"/>
      <c r="DZ590" s="508"/>
      <c r="EA590" s="508"/>
      <c r="EB590" s="508"/>
      <c r="EC590" s="508"/>
      <c r="ED590" s="508"/>
      <c r="EE590" s="508"/>
      <c r="EF590" s="508"/>
      <c r="EG590" s="508"/>
      <c r="EH590" s="508"/>
      <c r="EI590" s="508"/>
      <c r="EJ590" s="508"/>
      <c r="EK590" s="508"/>
      <c r="EL590" s="508"/>
      <c r="EM590" s="508"/>
      <c r="EN590" s="508"/>
      <c r="EO590" s="508"/>
      <c r="EP590" s="508"/>
      <c r="EQ590" s="508"/>
      <c r="ER590" s="508"/>
      <c r="ES590" s="508"/>
      <c r="ET590" s="508"/>
      <c r="EU590" s="508"/>
      <c r="EV590" s="508"/>
      <c r="EW590" s="508"/>
      <c r="EX590" s="508"/>
      <c r="EY590" s="508"/>
      <c r="EZ590" s="508"/>
      <c r="FA590" s="508"/>
      <c r="FB590" s="508"/>
      <c r="FC590" s="508"/>
      <c r="FD590" s="508"/>
      <c r="FE590" s="508"/>
      <c r="FF590" s="508"/>
      <c r="FG590" s="508"/>
      <c r="FH590" s="508"/>
      <c r="FI590" s="508"/>
      <c r="FJ590" s="508"/>
      <c r="FK590" s="508"/>
      <c r="FL590" s="508"/>
      <c r="FM590" s="508"/>
      <c r="FN590" s="508"/>
      <c r="FO590" s="508"/>
      <c r="FP590" s="508"/>
      <c r="FQ590" s="508"/>
      <c r="FR590" s="508"/>
      <c r="FS590" s="508"/>
      <c r="FT590" s="508"/>
      <c r="FU590" s="508"/>
      <c r="FV590" s="508"/>
      <c r="FW590" s="508"/>
      <c r="FX590" s="508"/>
      <c r="FY590" s="508"/>
      <c r="FZ590" s="508"/>
      <c r="GA590" s="508"/>
      <c r="GB590" s="508"/>
      <c r="GC590" s="508"/>
      <c r="GD590" s="508"/>
      <c r="GE590" s="508"/>
      <c r="GF590" s="508"/>
      <c r="GG590" s="508"/>
      <c r="GH590" s="508"/>
      <c r="GI590" s="508"/>
      <c r="GJ590" s="508"/>
      <c r="GK590" s="508"/>
      <c r="GL590" s="508"/>
      <c r="GM590" s="508"/>
      <c r="GN590" s="508"/>
      <c r="GO590" s="508"/>
      <c r="GP590" s="508"/>
      <c r="GQ590" s="508"/>
      <c r="GR590" s="508"/>
      <c r="GS590" s="508"/>
      <c r="GT590" s="508"/>
      <c r="GU590" s="508"/>
      <c r="GV590" s="508"/>
      <c r="GW590" s="508"/>
      <c r="GX590" s="508"/>
      <c r="GY590" s="508"/>
      <c r="GZ590" s="508"/>
      <c r="HA590" s="508"/>
      <c r="HB590" s="508"/>
      <c r="HC590" s="508"/>
      <c r="HD590" s="508"/>
      <c r="HE590" s="508"/>
      <c r="HF590" s="508"/>
      <c r="HG590" s="508"/>
      <c r="HH590" s="508"/>
      <c r="HI590" s="508"/>
      <c r="HJ590" s="508"/>
      <c r="HK590" s="508"/>
    </row>
    <row r="591" spans="1:219" s="507" customFormat="1" x14ac:dyDescent="0.25">
      <c r="A591" s="508"/>
      <c r="B591" s="508"/>
      <c r="C591" s="508"/>
      <c r="D591" s="508"/>
      <c r="E591" s="798"/>
      <c r="F591" s="508"/>
      <c r="G591" s="508"/>
      <c r="H591" s="508"/>
      <c r="I591" s="512"/>
      <c r="J591" s="508"/>
      <c r="K591" s="508"/>
      <c r="L591" s="508"/>
      <c r="M591" s="508"/>
      <c r="N591" s="508"/>
      <c r="O591" s="508"/>
      <c r="P591" s="508"/>
      <c r="Q591" s="508"/>
      <c r="R591" s="513"/>
      <c r="S591" s="513"/>
      <c r="T591" s="513"/>
      <c r="U591" s="504"/>
      <c r="X591" s="506"/>
      <c r="AT591" s="508"/>
      <c r="AU591" s="508"/>
      <c r="AV591" s="508"/>
      <c r="AW591" s="508"/>
      <c r="AX591" s="508"/>
      <c r="AY591" s="508"/>
      <c r="AZ591" s="508"/>
      <c r="BA591" s="508"/>
      <c r="BB591" s="508"/>
      <c r="BC591" s="508"/>
      <c r="BD591" s="508"/>
      <c r="BE591" s="508"/>
      <c r="BF591" s="508"/>
      <c r="BG591" s="508"/>
      <c r="BH591" s="508"/>
      <c r="BI591" s="508"/>
      <c r="BJ591" s="508"/>
      <c r="BK591" s="508"/>
      <c r="BL591" s="508"/>
      <c r="BM591" s="508"/>
      <c r="BN591" s="508"/>
      <c r="BO591" s="508"/>
      <c r="BP591" s="508"/>
      <c r="BQ591" s="508"/>
      <c r="BR591" s="508"/>
      <c r="BS591" s="508"/>
      <c r="BT591" s="508"/>
      <c r="BU591" s="508"/>
      <c r="BV591" s="508"/>
      <c r="BW591" s="508"/>
      <c r="BX591" s="508"/>
      <c r="BY591" s="508"/>
      <c r="BZ591" s="508"/>
      <c r="CA591" s="508"/>
      <c r="CB591" s="508"/>
      <c r="CC591" s="508"/>
      <c r="CD591" s="508"/>
      <c r="CE591" s="508"/>
      <c r="CF591" s="508"/>
      <c r="CG591" s="508"/>
      <c r="CH591" s="508"/>
      <c r="CI591" s="508"/>
      <c r="CJ591" s="508"/>
      <c r="CK591" s="508"/>
      <c r="CL591" s="508"/>
      <c r="CM591" s="508"/>
      <c r="CN591" s="508"/>
      <c r="CO591" s="508"/>
      <c r="CP591" s="508"/>
      <c r="CQ591" s="508"/>
      <c r="CR591" s="508"/>
      <c r="CS591" s="508"/>
      <c r="CT591" s="508"/>
      <c r="CU591" s="508"/>
      <c r="CV591" s="508"/>
      <c r="CW591" s="508"/>
      <c r="CX591" s="508"/>
      <c r="CY591" s="508"/>
      <c r="CZ591" s="508"/>
      <c r="DA591" s="508"/>
      <c r="DB591" s="508"/>
      <c r="DC591" s="508"/>
      <c r="DD591" s="508"/>
      <c r="DE591" s="508"/>
      <c r="DF591" s="508"/>
      <c r="DG591" s="508"/>
      <c r="DH591" s="508"/>
      <c r="DI591" s="508"/>
      <c r="DJ591" s="508"/>
      <c r="DK591" s="508"/>
      <c r="DL591" s="508"/>
      <c r="DM591" s="508"/>
      <c r="DN591" s="508"/>
      <c r="DO591" s="508"/>
      <c r="DP591" s="508"/>
      <c r="DQ591" s="508"/>
      <c r="DR591" s="508"/>
      <c r="DS591" s="508"/>
      <c r="DT591" s="508"/>
      <c r="DU591" s="508"/>
      <c r="DV591" s="508"/>
      <c r="DW591" s="508"/>
      <c r="DX591" s="508"/>
      <c r="DY591" s="508"/>
      <c r="DZ591" s="508"/>
      <c r="EA591" s="508"/>
      <c r="EB591" s="508"/>
      <c r="EC591" s="508"/>
      <c r="ED591" s="508"/>
      <c r="EE591" s="508"/>
      <c r="EF591" s="508"/>
      <c r="EG591" s="508"/>
      <c r="EH591" s="508"/>
      <c r="EI591" s="508"/>
      <c r="EJ591" s="508"/>
      <c r="EK591" s="508"/>
      <c r="EL591" s="508"/>
      <c r="EM591" s="508"/>
      <c r="EN591" s="508"/>
      <c r="EO591" s="508"/>
      <c r="EP591" s="508"/>
      <c r="EQ591" s="508"/>
      <c r="ER591" s="508"/>
      <c r="ES591" s="508"/>
      <c r="ET591" s="508"/>
      <c r="EU591" s="508"/>
      <c r="EV591" s="508"/>
      <c r="EW591" s="508"/>
      <c r="EX591" s="508"/>
      <c r="EY591" s="508"/>
      <c r="EZ591" s="508"/>
      <c r="FA591" s="508"/>
      <c r="FB591" s="508"/>
      <c r="FC591" s="508"/>
      <c r="FD591" s="508"/>
      <c r="FE591" s="508"/>
      <c r="FF591" s="508"/>
      <c r="FG591" s="508"/>
      <c r="FH591" s="508"/>
      <c r="FI591" s="508"/>
      <c r="FJ591" s="508"/>
      <c r="FK591" s="508"/>
      <c r="FL591" s="508"/>
      <c r="FM591" s="508"/>
      <c r="FN591" s="508"/>
      <c r="FO591" s="508"/>
      <c r="FP591" s="508"/>
      <c r="FQ591" s="508"/>
      <c r="FR591" s="508"/>
      <c r="FS591" s="508"/>
      <c r="FT591" s="508"/>
      <c r="FU591" s="508"/>
      <c r="FV591" s="508"/>
      <c r="FW591" s="508"/>
      <c r="FX591" s="508"/>
      <c r="FY591" s="508"/>
      <c r="FZ591" s="508"/>
      <c r="GA591" s="508"/>
      <c r="GB591" s="508"/>
      <c r="GC591" s="508"/>
      <c r="GD591" s="508"/>
      <c r="GE591" s="508"/>
      <c r="GF591" s="508"/>
      <c r="GG591" s="508"/>
      <c r="GH591" s="508"/>
      <c r="GI591" s="508"/>
      <c r="GJ591" s="508"/>
      <c r="GK591" s="508"/>
      <c r="GL591" s="508"/>
      <c r="GM591" s="508"/>
      <c r="GN591" s="508"/>
      <c r="GO591" s="508"/>
      <c r="GP591" s="508"/>
      <c r="GQ591" s="508"/>
      <c r="GR591" s="508"/>
      <c r="GS591" s="508"/>
      <c r="GT591" s="508"/>
      <c r="GU591" s="508"/>
      <c r="GV591" s="508"/>
      <c r="GW591" s="508"/>
      <c r="GX591" s="508"/>
      <c r="GY591" s="508"/>
      <c r="GZ591" s="508"/>
      <c r="HA591" s="508"/>
      <c r="HB591" s="508"/>
      <c r="HC591" s="508"/>
      <c r="HD591" s="508"/>
      <c r="HE591" s="508"/>
      <c r="HF591" s="508"/>
      <c r="HG591" s="508"/>
      <c r="HH591" s="508"/>
      <c r="HI591" s="508"/>
      <c r="HJ591" s="508"/>
      <c r="HK591" s="508"/>
    </row>
    <row r="592" spans="1:219" s="507" customFormat="1" x14ac:dyDescent="0.25">
      <c r="A592" s="508"/>
      <c r="B592" s="508"/>
      <c r="C592" s="508"/>
      <c r="D592" s="508"/>
      <c r="E592" s="798"/>
      <c r="F592" s="508"/>
      <c r="G592" s="508"/>
      <c r="H592" s="508"/>
      <c r="I592" s="512"/>
      <c r="J592" s="508"/>
      <c r="K592" s="508"/>
      <c r="L592" s="508"/>
      <c r="M592" s="508"/>
      <c r="N592" s="508"/>
      <c r="O592" s="508"/>
      <c r="P592" s="508"/>
      <c r="Q592" s="508"/>
      <c r="R592" s="513"/>
      <c r="S592" s="513"/>
      <c r="T592" s="513"/>
      <c r="U592" s="504"/>
      <c r="X592" s="506"/>
      <c r="AT592" s="508"/>
      <c r="AU592" s="508"/>
      <c r="AV592" s="508"/>
      <c r="AW592" s="508"/>
      <c r="AX592" s="508"/>
      <c r="AY592" s="508"/>
      <c r="AZ592" s="508"/>
      <c r="BA592" s="508"/>
      <c r="BB592" s="508"/>
      <c r="BC592" s="508"/>
      <c r="BD592" s="508"/>
      <c r="BE592" s="508"/>
      <c r="BF592" s="508"/>
      <c r="BG592" s="508"/>
      <c r="BH592" s="508"/>
      <c r="BI592" s="508"/>
      <c r="BJ592" s="508"/>
      <c r="BK592" s="508"/>
      <c r="BL592" s="508"/>
      <c r="BM592" s="508"/>
      <c r="BN592" s="508"/>
      <c r="BO592" s="508"/>
      <c r="BP592" s="508"/>
      <c r="BQ592" s="508"/>
      <c r="BR592" s="508"/>
      <c r="BS592" s="508"/>
      <c r="BT592" s="508"/>
      <c r="BU592" s="508"/>
      <c r="BV592" s="508"/>
      <c r="BW592" s="508"/>
      <c r="BX592" s="508"/>
      <c r="BY592" s="508"/>
      <c r="BZ592" s="508"/>
      <c r="CA592" s="508"/>
      <c r="CB592" s="508"/>
      <c r="CC592" s="508"/>
      <c r="CD592" s="508"/>
      <c r="CE592" s="508"/>
      <c r="CF592" s="508"/>
      <c r="CG592" s="508"/>
      <c r="CH592" s="508"/>
      <c r="CI592" s="508"/>
      <c r="CJ592" s="508"/>
      <c r="CK592" s="508"/>
      <c r="CL592" s="508"/>
      <c r="CM592" s="508"/>
      <c r="CN592" s="508"/>
      <c r="CO592" s="508"/>
      <c r="CP592" s="508"/>
      <c r="CQ592" s="508"/>
      <c r="CR592" s="508"/>
      <c r="CS592" s="508"/>
      <c r="CT592" s="508"/>
      <c r="CU592" s="508"/>
      <c r="CV592" s="508"/>
      <c r="CW592" s="508"/>
      <c r="CX592" s="508"/>
      <c r="CY592" s="508"/>
      <c r="CZ592" s="508"/>
      <c r="DA592" s="508"/>
      <c r="DB592" s="508"/>
      <c r="DC592" s="508"/>
      <c r="DD592" s="508"/>
      <c r="DE592" s="508"/>
      <c r="DF592" s="508"/>
      <c r="DG592" s="508"/>
      <c r="DH592" s="508"/>
      <c r="DI592" s="508"/>
      <c r="DJ592" s="508"/>
      <c r="DK592" s="508"/>
      <c r="DL592" s="508"/>
      <c r="DM592" s="508"/>
      <c r="DN592" s="508"/>
      <c r="DO592" s="508"/>
      <c r="DP592" s="508"/>
      <c r="DQ592" s="508"/>
      <c r="DR592" s="508"/>
      <c r="DS592" s="508"/>
      <c r="DT592" s="508"/>
      <c r="DU592" s="508"/>
      <c r="DV592" s="508"/>
      <c r="DW592" s="508"/>
      <c r="DX592" s="508"/>
      <c r="DY592" s="508"/>
      <c r="DZ592" s="508"/>
      <c r="EA592" s="508"/>
      <c r="EB592" s="508"/>
      <c r="EC592" s="508"/>
      <c r="ED592" s="508"/>
      <c r="EE592" s="508"/>
      <c r="EF592" s="508"/>
      <c r="EG592" s="508"/>
      <c r="EH592" s="508"/>
      <c r="EI592" s="508"/>
      <c r="EJ592" s="508"/>
      <c r="EK592" s="508"/>
      <c r="EL592" s="508"/>
      <c r="EM592" s="508"/>
      <c r="EN592" s="508"/>
      <c r="EO592" s="508"/>
      <c r="EP592" s="508"/>
      <c r="EQ592" s="508"/>
      <c r="ER592" s="508"/>
      <c r="ES592" s="508"/>
      <c r="ET592" s="508"/>
      <c r="EU592" s="508"/>
      <c r="EV592" s="508"/>
      <c r="EW592" s="508"/>
      <c r="EX592" s="508"/>
      <c r="EY592" s="508"/>
      <c r="EZ592" s="508"/>
      <c r="FA592" s="508"/>
      <c r="FB592" s="508"/>
      <c r="FC592" s="508"/>
      <c r="FD592" s="508"/>
      <c r="FE592" s="508"/>
      <c r="FF592" s="508"/>
      <c r="FG592" s="508"/>
      <c r="FH592" s="508"/>
      <c r="FI592" s="508"/>
      <c r="FJ592" s="508"/>
      <c r="FK592" s="508"/>
      <c r="FL592" s="508"/>
      <c r="FM592" s="508"/>
      <c r="FN592" s="508"/>
      <c r="FO592" s="508"/>
      <c r="FP592" s="508"/>
      <c r="FQ592" s="508"/>
      <c r="FR592" s="508"/>
      <c r="FS592" s="508"/>
      <c r="FT592" s="508"/>
      <c r="FU592" s="508"/>
      <c r="FV592" s="508"/>
      <c r="FW592" s="508"/>
      <c r="FX592" s="508"/>
      <c r="FY592" s="508"/>
      <c r="FZ592" s="508"/>
      <c r="GA592" s="508"/>
      <c r="GB592" s="508"/>
      <c r="GC592" s="508"/>
      <c r="GD592" s="508"/>
      <c r="GE592" s="508"/>
      <c r="GF592" s="508"/>
      <c r="GG592" s="508"/>
      <c r="GH592" s="508"/>
      <c r="GI592" s="508"/>
      <c r="GJ592" s="508"/>
      <c r="GK592" s="508"/>
      <c r="GL592" s="508"/>
      <c r="GM592" s="508"/>
      <c r="GN592" s="508"/>
      <c r="GO592" s="508"/>
      <c r="GP592" s="508"/>
      <c r="GQ592" s="508"/>
      <c r="GR592" s="508"/>
      <c r="GS592" s="508"/>
      <c r="GT592" s="508"/>
      <c r="GU592" s="508"/>
      <c r="GV592" s="508"/>
      <c r="GW592" s="508"/>
      <c r="GX592" s="508"/>
      <c r="GY592" s="508"/>
      <c r="GZ592" s="508"/>
      <c r="HA592" s="508"/>
      <c r="HB592" s="508"/>
      <c r="HC592" s="508"/>
      <c r="HD592" s="508"/>
      <c r="HE592" s="508"/>
      <c r="HF592" s="508"/>
      <c r="HG592" s="508"/>
      <c r="HH592" s="508"/>
      <c r="HI592" s="508"/>
      <c r="HJ592" s="508"/>
      <c r="HK592" s="508"/>
    </row>
    <row r="593" spans="1:219" s="507" customFormat="1" x14ac:dyDescent="0.25">
      <c r="A593" s="508"/>
      <c r="B593" s="508"/>
      <c r="C593" s="508"/>
      <c r="D593" s="508"/>
      <c r="E593" s="798"/>
      <c r="F593" s="508"/>
      <c r="G593" s="508"/>
      <c r="H593" s="508"/>
      <c r="I593" s="512"/>
      <c r="J593" s="508"/>
      <c r="K593" s="508"/>
      <c r="L593" s="508"/>
      <c r="M593" s="508"/>
      <c r="N593" s="508"/>
      <c r="O593" s="508"/>
      <c r="P593" s="508"/>
      <c r="Q593" s="508"/>
      <c r="R593" s="513"/>
      <c r="S593" s="513"/>
      <c r="T593" s="513"/>
      <c r="U593" s="504"/>
      <c r="X593" s="506"/>
      <c r="AT593" s="508"/>
      <c r="AU593" s="508"/>
      <c r="AV593" s="508"/>
      <c r="AW593" s="508"/>
      <c r="AX593" s="508"/>
      <c r="AY593" s="508"/>
      <c r="AZ593" s="508"/>
      <c r="BA593" s="508"/>
      <c r="BB593" s="508"/>
      <c r="BC593" s="508"/>
      <c r="BD593" s="508"/>
      <c r="BE593" s="508"/>
      <c r="BF593" s="508"/>
      <c r="BG593" s="508"/>
      <c r="BH593" s="508"/>
      <c r="BI593" s="508"/>
      <c r="BJ593" s="508"/>
      <c r="BK593" s="508"/>
      <c r="BL593" s="508"/>
      <c r="BM593" s="508"/>
      <c r="BN593" s="508"/>
      <c r="BO593" s="508"/>
      <c r="BP593" s="508"/>
      <c r="BQ593" s="508"/>
      <c r="BR593" s="508"/>
      <c r="BS593" s="508"/>
      <c r="BT593" s="508"/>
      <c r="BU593" s="508"/>
      <c r="BV593" s="508"/>
      <c r="BW593" s="508"/>
      <c r="BX593" s="508"/>
      <c r="BY593" s="508"/>
      <c r="BZ593" s="508"/>
      <c r="CA593" s="508"/>
      <c r="CB593" s="508"/>
      <c r="CC593" s="508"/>
      <c r="CD593" s="508"/>
      <c r="CE593" s="508"/>
      <c r="CF593" s="508"/>
      <c r="CG593" s="508"/>
      <c r="CH593" s="508"/>
      <c r="CI593" s="508"/>
      <c r="CJ593" s="508"/>
      <c r="CK593" s="508"/>
      <c r="CL593" s="508"/>
      <c r="CM593" s="508"/>
      <c r="CN593" s="508"/>
      <c r="CO593" s="508"/>
      <c r="CP593" s="508"/>
      <c r="CQ593" s="508"/>
      <c r="CR593" s="508"/>
      <c r="CS593" s="508"/>
      <c r="CT593" s="508"/>
      <c r="CU593" s="508"/>
      <c r="CV593" s="508"/>
      <c r="CW593" s="508"/>
      <c r="CX593" s="508"/>
      <c r="CY593" s="508"/>
      <c r="CZ593" s="508"/>
      <c r="DA593" s="508"/>
      <c r="DB593" s="508"/>
      <c r="DC593" s="508"/>
      <c r="DD593" s="508"/>
      <c r="DE593" s="508"/>
      <c r="DF593" s="508"/>
      <c r="DG593" s="508"/>
      <c r="DH593" s="508"/>
      <c r="DI593" s="508"/>
      <c r="DJ593" s="508"/>
      <c r="DK593" s="508"/>
      <c r="DL593" s="508"/>
      <c r="DM593" s="508"/>
      <c r="DN593" s="508"/>
      <c r="DO593" s="508"/>
      <c r="DP593" s="508"/>
      <c r="DQ593" s="508"/>
      <c r="DR593" s="508"/>
      <c r="DS593" s="508"/>
      <c r="DT593" s="508"/>
      <c r="DU593" s="508"/>
      <c r="DV593" s="508"/>
      <c r="DW593" s="508"/>
      <c r="DX593" s="508"/>
      <c r="DY593" s="508"/>
      <c r="DZ593" s="508"/>
      <c r="EA593" s="508"/>
      <c r="EB593" s="508"/>
      <c r="EC593" s="508"/>
      <c r="ED593" s="508"/>
      <c r="EE593" s="508"/>
      <c r="EF593" s="508"/>
      <c r="EG593" s="508"/>
      <c r="EH593" s="508"/>
      <c r="EI593" s="508"/>
      <c r="EJ593" s="508"/>
      <c r="EK593" s="508"/>
      <c r="EL593" s="508"/>
      <c r="EM593" s="508"/>
      <c r="EN593" s="508"/>
      <c r="EO593" s="508"/>
      <c r="EP593" s="508"/>
      <c r="EQ593" s="508"/>
      <c r="ER593" s="508"/>
      <c r="ES593" s="508"/>
      <c r="ET593" s="508"/>
      <c r="EU593" s="508"/>
      <c r="EV593" s="508"/>
      <c r="EW593" s="508"/>
      <c r="EX593" s="508"/>
      <c r="EY593" s="508"/>
      <c r="EZ593" s="508"/>
      <c r="FA593" s="508"/>
      <c r="FB593" s="508"/>
      <c r="FC593" s="508"/>
      <c r="FD593" s="508"/>
      <c r="FE593" s="508"/>
      <c r="FF593" s="508"/>
      <c r="FG593" s="508"/>
      <c r="FH593" s="508"/>
      <c r="FI593" s="508"/>
      <c r="FJ593" s="508"/>
      <c r="FK593" s="508"/>
      <c r="FL593" s="508"/>
      <c r="FM593" s="508"/>
      <c r="FN593" s="508"/>
      <c r="FO593" s="508"/>
      <c r="FP593" s="508"/>
      <c r="FQ593" s="508"/>
      <c r="FR593" s="508"/>
      <c r="FS593" s="508"/>
      <c r="FT593" s="508"/>
      <c r="FU593" s="508"/>
      <c r="FV593" s="508"/>
      <c r="FW593" s="508"/>
      <c r="FX593" s="508"/>
      <c r="FY593" s="508"/>
      <c r="FZ593" s="508"/>
      <c r="GA593" s="508"/>
      <c r="GB593" s="508"/>
      <c r="GC593" s="508"/>
      <c r="GD593" s="508"/>
      <c r="GE593" s="508"/>
      <c r="GF593" s="508"/>
      <c r="GG593" s="508"/>
      <c r="GH593" s="508"/>
      <c r="GI593" s="508"/>
      <c r="GJ593" s="508"/>
      <c r="GK593" s="508"/>
      <c r="GL593" s="508"/>
      <c r="GM593" s="508"/>
      <c r="GN593" s="508"/>
      <c r="GO593" s="508"/>
      <c r="GP593" s="508"/>
      <c r="GQ593" s="508"/>
      <c r="GR593" s="508"/>
      <c r="GS593" s="508"/>
      <c r="GT593" s="508"/>
      <c r="GU593" s="508"/>
      <c r="GV593" s="508"/>
      <c r="GW593" s="508"/>
      <c r="GX593" s="508"/>
      <c r="GY593" s="508"/>
      <c r="GZ593" s="508"/>
      <c r="HA593" s="508"/>
      <c r="HB593" s="508"/>
      <c r="HC593" s="508"/>
      <c r="HD593" s="508"/>
      <c r="HE593" s="508"/>
      <c r="HF593" s="508"/>
      <c r="HG593" s="508"/>
      <c r="HH593" s="508"/>
      <c r="HI593" s="508"/>
      <c r="HJ593" s="508"/>
      <c r="HK593" s="508"/>
    </row>
    <row r="594" spans="1:219" s="507" customFormat="1" x14ac:dyDescent="0.25">
      <c r="A594" s="508"/>
      <c r="B594" s="508"/>
      <c r="C594" s="508"/>
      <c r="D594" s="508"/>
      <c r="E594" s="798"/>
      <c r="F594" s="508"/>
      <c r="G594" s="508"/>
      <c r="H594" s="508"/>
      <c r="I594" s="512"/>
      <c r="J594" s="508"/>
      <c r="K594" s="508"/>
      <c r="L594" s="508"/>
      <c r="M594" s="508"/>
      <c r="N594" s="508"/>
      <c r="O594" s="508"/>
      <c r="P594" s="508"/>
      <c r="Q594" s="508"/>
      <c r="R594" s="513"/>
      <c r="S594" s="513"/>
      <c r="T594" s="513"/>
      <c r="U594" s="504"/>
      <c r="X594" s="506"/>
      <c r="AT594" s="508"/>
      <c r="AU594" s="508"/>
      <c r="AV594" s="508"/>
      <c r="AW594" s="508"/>
      <c r="AX594" s="508"/>
      <c r="AY594" s="508"/>
      <c r="AZ594" s="508"/>
      <c r="BA594" s="508"/>
      <c r="BB594" s="508"/>
      <c r="BC594" s="508"/>
      <c r="BD594" s="508"/>
      <c r="BE594" s="508"/>
      <c r="BF594" s="508"/>
      <c r="BG594" s="508"/>
      <c r="BH594" s="508"/>
      <c r="BI594" s="508"/>
      <c r="BJ594" s="508"/>
      <c r="BK594" s="508"/>
      <c r="BL594" s="508"/>
      <c r="BM594" s="508"/>
      <c r="BN594" s="508"/>
      <c r="BO594" s="508"/>
      <c r="BP594" s="508"/>
      <c r="BQ594" s="508"/>
      <c r="BR594" s="508"/>
      <c r="BS594" s="508"/>
      <c r="BT594" s="508"/>
      <c r="BU594" s="508"/>
      <c r="BV594" s="508"/>
      <c r="BW594" s="508"/>
      <c r="BX594" s="508"/>
      <c r="BY594" s="508"/>
      <c r="BZ594" s="508"/>
      <c r="CA594" s="508"/>
      <c r="CB594" s="508"/>
      <c r="CC594" s="508"/>
      <c r="CD594" s="508"/>
      <c r="CE594" s="508"/>
      <c r="CF594" s="508"/>
      <c r="CG594" s="508"/>
      <c r="CH594" s="508"/>
      <c r="CI594" s="508"/>
      <c r="CJ594" s="508"/>
      <c r="CK594" s="508"/>
      <c r="CL594" s="508"/>
      <c r="CM594" s="508"/>
      <c r="CN594" s="508"/>
      <c r="CO594" s="508"/>
      <c r="CP594" s="508"/>
      <c r="CQ594" s="508"/>
      <c r="CR594" s="508"/>
      <c r="CS594" s="508"/>
      <c r="CT594" s="508"/>
      <c r="CU594" s="508"/>
      <c r="CV594" s="508"/>
      <c r="CW594" s="508"/>
      <c r="CX594" s="508"/>
      <c r="CY594" s="508"/>
      <c r="CZ594" s="508"/>
      <c r="DA594" s="508"/>
      <c r="DB594" s="508"/>
      <c r="DC594" s="508"/>
      <c r="DD594" s="508"/>
      <c r="DE594" s="508"/>
      <c r="DF594" s="508"/>
      <c r="DG594" s="508"/>
      <c r="DH594" s="508"/>
      <c r="DI594" s="508"/>
      <c r="DJ594" s="508"/>
      <c r="DK594" s="508"/>
      <c r="DL594" s="508"/>
      <c r="DM594" s="508"/>
      <c r="DN594" s="508"/>
      <c r="DO594" s="508"/>
      <c r="DP594" s="508"/>
      <c r="DQ594" s="508"/>
      <c r="DR594" s="508"/>
      <c r="DS594" s="508"/>
      <c r="DT594" s="508"/>
      <c r="DU594" s="508"/>
      <c r="DV594" s="508"/>
      <c r="DW594" s="508"/>
      <c r="DX594" s="508"/>
      <c r="DY594" s="508"/>
      <c r="DZ594" s="508"/>
      <c r="EA594" s="508"/>
      <c r="EB594" s="508"/>
      <c r="EC594" s="508"/>
      <c r="ED594" s="508"/>
      <c r="EE594" s="508"/>
      <c r="EF594" s="508"/>
      <c r="EG594" s="508"/>
      <c r="EH594" s="508"/>
      <c r="EI594" s="508"/>
      <c r="EJ594" s="508"/>
      <c r="EK594" s="508"/>
      <c r="EL594" s="508"/>
      <c r="EM594" s="508"/>
      <c r="EN594" s="508"/>
      <c r="EO594" s="508"/>
      <c r="EP594" s="508"/>
      <c r="EQ594" s="508"/>
      <c r="ER594" s="508"/>
      <c r="ES594" s="508"/>
      <c r="ET594" s="508"/>
      <c r="EU594" s="508"/>
      <c r="EV594" s="508"/>
      <c r="EW594" s="508"/>
      <c r="EX594" s="508"/>
      <c r="EY594" s="508"/>
      <c r="EZ594" s="508"/>
      <c r="FA594" s="508"/>
      <c r="FB594" s="508"/>
      <c r="FC594" s="508"/>
      <c r="FD594" s="508"/>
      <c r="FE594" s="508"/>
      <c r="FF594" s="508"/>
      <c r="FG594" s="508"/>
      <c r="FH594" s="508"/>
      <c r="FI594" s="508"/>
      <c r="FJ594" s="508"/>
      <c r="FK594" s="508"/>
      <c r="FL594" s="508"/>
      <c r="FM594" s="508"/>
      <c r="FN594" s="508"/>
      <c r="FO594" s="508"/>
      <c r="FP594" s="508"/>
      <c r="FQ594" s="508"/>
      <c r="FR594" s="508"/>
      <c r="FS594" s="508"/>
      <c r="FT594" s="508"/>
      <c r="FU594" s="508"/>
      <c r="FV594" s="508"/>
      <c r="FW594" s="508"/>
      <c r="FX594" s="508"/>
      <c r="FY594" s="508"/>
      <c r="FZ594" s="508"/>
      <c r="GA594" s="508"/>
      <c r="GB594" s="508"/>
      <c r="GC594" s="508"/>
      <c r="GD594" s="508"/>
      <c r="GE594" s="508"/>
      <c r="GF594" s="508"/>
      <c r="GG594" s="508"/>
      <c r="GH594" s="508"/>
      <c r="GI594" s="508"/>
      <c r="GJ594" s="508"/>
      <c r="GK594" s="508"/>
      <c r="GL594" s="508"/>
      <c r="GM594" s="508"/>
      <c r="GN594" s="508"/>
      <c r="GO594" s="508"/>
      <c r="GP594" s="508"/>
      <c r="GQ594" s="508"/>
      <c r="GR594" s="508"/>
      <c r="GS594" s="508"/>
      <c r="GT594" s="508"/>
      <c r="GU594" s="508"/>
      <c r="GV594" s="508"/>
      <c r="GW594" s="508"/>
      <c r="GX594" s="508"/>
      <c r="GY594" s="508"/>
      <c r="GZ594" s="508"/>
      <c r="HA594" s="508"/>
      <c r="HB594" s="508"/>
      <c r="HC594" s="508"/>
      <c r="HD594" s="508"/>
      <c r="HE594" s="508"/>
      <c r="HF594" s="508"/>
      <c r="HG594" s="508"/>
      <c r="HH594" s="508"/>
      <c r="HI594" s="508"/>
      <c r="HJ594" s="508"/>
      <c r="HK594" s="508"/>
    </row>
    <row r="595" spans="1:219" s="507" customFormat="1" x14ac:dyDescent="0.25">
      <c r="A595" s="508"/>
      <c r="B595" s="508"/>
      <c r="C595" s="508"/>
      <c r="D595" s="508"/>
      <c r="E595" s="798"/>
      <c r="F595" s="508"/>
      <c r="G595" s="508"/>
      <c r="H595" s="508"/>
      <c r="I595" s="512"/>
      <c r="J595" s="508"/>
      <c r="K595" s="508"/>
      <c r="L595" s="508"/>
      <c r="M595" s="508"/>
      <c r="N595" s="508"/>
      <c r="O595" s="508"/>
      <c r="P595" s="508"/>
      <c r="Q595" s="508"/>
      <c r="R595" s="513"/>
      <c r="S595" s="513"/>
      <c r="T595" s="513"/>
      <c r="U595" s="504"/>
      <c r="X595" s="506"/>
      <c r="AT595" s="508"/>
      <c r="AU595" s="508"/>
      <c r="AV595" s="508"/>
      <c r="AW595" s="508"/>
      <c r="AX595" s="508"/>
      <c r="AY595" s="508"/>
      <c r="AZ595" s="508"/>
      <c r="BA595" s="508"/>
      <c r="BB595" s="508"/>
      <c r="BC595" s="508"/>
      <c r="BD595" s="508"/>
      <c r="BE595" s="508"/>
      <c r="BF595" s="508"/>
      <c r="BG595" s="508"/>
      <c r="BH595" s="508"/>
      <c r="BI595" s="508"/>
      <c r="BJ595" s="508"/>
      <c r="BK595" s="508"/>
      <c r="BL595" s="508"/>
      <c r="BM595" s="508"/>
      <c r="BN595" s="508"/>
      <c r="BO595" s="508"/>
      <c r="BP595" s="508"/>
      <c r="BQ595" s="508"/>
      <c r="BR595" s="508"/>
      <c r="BS595" s="508"/>
      <c r="BT595" s="508"/>
      <c r="BU595" s="508"/>
      <c r="BV595" s="508"/>
      <c r="BW595" s="508"/>
      <c r="BX595" s="508"/>
      <c r="BY595" s="508"/>
      <c r="BZ595" s="508"/>
      <c r="CA595" s="508"/>
      <c r="CB595" s="508"/>
      <c r="CC595" s="508"/>
      <c r="CD595" s="508"/>
      <c r="CE595" s="508"/>
      <c r="CF595" s="508"/>
      <c r="CG595" s="508"/>
      <c r="CH595" s="508"/>
      <c r="CI595" s="508"/>
      <c r="CJ595" s="508"/>
      <c r="CK595" s="508"/>
      <c r="CL595" s="508"/>
      <c r="CM595" s="508"/>
      <c r="CN595" s="508"/>
      <c r="CO595" s="508"/>
      <c r="CP595" s="508"/>
      <c r="CQ595" s="508"/>
      <c r="CR595" s="508"/>
      <c r="CS595" s="508"/>
      <c r="CT595" s="508"/>
      <c r="CU595" s="508"/>
      <c r="CV595" s="508"/>
      <c r="CW595" s="508"/>
      <c r="CX595" s="508"/>
      <c r="CY595" s="508"/>
      <c r="CZ595" s="508"/>
      <c r="DA595" s="508"/>
      <c r="DB595" s="508"/>
      <c r="DC595" s="508"/>
      <c r="DD595" s="508"/>
      <c r="DE595" s="508"/>
      <c r="DF595" s="508"/>
      <c r="DG595" s="508"/>
      <c r="DH595" s="508"/>
      <c r="DI595" s="508"/>
      <c r="DJ595" s="508"/>
      <c r="DK595" s="508"/>
      <c r="DL595" s="508"/>
      <c r="DM595" s="508"/>
      <c r="DN595" s="508"/>
      <c r="DO595" s="508"/>
      <c r="DP595" s="508"/>
      <c r="DQ595" s="508"/>
      <c r="DR595" s="508"/>
      <c r="DS595" s="508"/>
      <c r="DT595" s="508"/>
      <c r="DU595" s="508"/>
      <c r="DV595" s="508"/>
      <c r="DW595" s="508"/>
      <c r="DX595" s="508"/>
      <c r="DY595" s="508"/>
      <c r="DZ595" s="508"/>
      <c r="EA595" s="508"/>
      <c r="EB595" s="508"/>
      <c r="EC595" s="508"/>
      <c r="ED595" s="508"/>
      <c r="EE595" s="508"/>
      <c r="EF595" s="508"/>
      <c r="EG595" s="508"/>
      <c r="EH595" s="508"/>
      <c r="EI595" s="508"/>
      <c r="EJ595" s="508"/>
      <c r="EK595" s="508"/>
      <c r="EL595" s="508"/>
      <c r="EM595" s="508"/>
      <c r="EN595" s="508"/>
      <c r="EO595" s="508"/>
      <c r="EP595" s="508"/>
      <c r="EQ595" s="508"/>
      <c r="ER595" s="508"/>
      <c r="ES595" s="508"/>
      <c r="ET595" s="508"/>
      <c r="EU595" s="508"/>
      <c r="EV595" s="508"/>
      <c r="EW595" s="508"/>
      <c r="EX595" s="508"/>
      <c r="EY595" s="508"/>
      <c r="EZ595" s="508"/>
      <c r="FA595" s="508"/>
      <c r="FB595" s="508"/>
      <c r="FC595" s="508"/>
      <c r="FD595" s="508"/>
      <c r="FE595" s="508"/>
      <c r="FF595" s="508"/>
      <c r="FG595" s="508"/>
      <c r="FH595" s="508"/>
      <c r="FI595" s="508"/>
      <c r="FJ595" s="508"/>
      <c r="FK595" s="508"/>
      <c r="FL595" s="508"/>
      <c r="FM595" s="508"/>
      <c r="FN595" s="508"/>
      <c r="FO595" s="508"/>
      <c r="FP595" s="508"/>
      <c r="FQ595" s="508"/>
      <c r="FR595" s="508"/>
      <c r="FS595" s="508"/>
      <c r="FT595" s="508"/>
      <c r="FU595" s="508"/>
      <c r="FV595" s="508"/>
      <c r="FW595" s="508"/>
      <c r="FX595" s="508"/>
      <c r="FY595" s="508"/>
      <c r="FZ595" s="508"/>
      <c r="GA595" s="508"/>
      <c r="GB595" s="508"/>
      <c r="GC595" s="508"/>
      <c r="GD595" s="508"/>
      <c r="GE595" s="508"/>
      <c r="GF595" s="508"/>
      <c r="GG595" s="508"/>
      <c r="GH595" s="508"/>
      <c r="GI595" s="508"/>
      <c r="GJ595" s="508"/>
      <c r="GK595" s="508"/>
      <c r="GL595" s="508"/>
      <c r="GM595" s="508"/>
      <c r="GN595" s="508"/>
      <c r="GO595" s="508"/>
      <c r="GP595" s="508"/>
      <c r="GQ595" s="508"/>
      <c r="GR595" s="508"/>
      <c r="GS595" s="508"/>
      <c r="GT595" s="508"/>
      <c r="GU595" s="508"/>
      <c r="GV595" s="508"/>
      <c r="GW595" s="508"/>
      <c r="GX595" s="508"/>
      <c r="GY595" s="508"/>
      <c r="GZ595" s="508"/>
      <c r="HA595" s="508"/>
      <c r="HB595" s="508"/>
      <c r="HC595" s="508"/>
      <c r="HD595" s="508"/>
      <c r="HE595" s="508"/>
      <c r="HF595" s="508"/>
      <c r="HG595" s="508"/>
      <c r="HH595" s="508"/>
      <c r="HI595" s="508"/>
      <c r="HJ595" s="508"/>
      <c r="HK595" s="508"/>
    </row>
    <row r="596" spans="1:219" s="507" customFormat="1" x14ac:dyDescent="0.25">
      <c r="A596" s="508"/>
      <c r="B596" s="508"/>
      <c r="C596" s="508"/>
      <c r="D596" s="508"/>
      <c r="E596" s="798"/>
      <c r="F596" s="508"/>
      <c r="G596" s="508"/>
      <c r="H596" s="508"/>
      <c r="I596" s="512"/>
      <c r="J596" s="508"/>
      <c r="K596" s="508"/>
      <c r="L596" s="508"/>
      <c r="M596" s="508"/>
      <c r="N596" s="508"/>
      <c r="O596" s="508"/>
      <c r="P596" s="508"/>
      <c r="Q596" s="508"/>
      <c r="R596" s="513"/>
      <c r="S596" s="513"/>
      <c r="T596" s="513"/>
      <c r="U596" s="504"/>
      <c r="X596" s="506"/>
      <c r="AT596" s="508"/>
      <c r="AU596" s="508"/>
      <c r="AV596" s="508"/>
      <c r="AW596" s="508"/>
      <c r="AX596" s="508"/>
      <c r="AY596" s="508"/>
      <c r="AZ596" s="508"/>
      <c r="BA596" s="508"/>
      <c r="BB596" s="508"/>
      <c r="BC596" s="508"/>
      <c r="BD596" s="508"/>
      <c r="BE596" s="508"/>
      <c r="BF596" s="508"/>
      <c r="BG596" s="508"/>
      <c r="BH596" s="508"/>
      <c r="BI596" s="508"/>
      <c r="BJ596" s="508"/>
      <c r="BK596" s="508"/>
      <c r="BL596" s="508"/>
      <c r="BM596" s="508"/>
      <c r="BN596" s="508"/>
      <c r="BO596" s="508"/>
      <c r="BP596" s="508"/>
      <c r="BQ596" s="508"/>
      <c r="BR596" s="508"/>
      <c r="BS596" s="508"/>
      <c r="BT596" s="508"/>
      <c r="BU596" s="508"/>
      <c r="BV596" s="508"/>
      <c r="BW596" s="508"/>
      <c r="BX596" s="508"/>
      <c r="BY596" s="508"/>
      <c r="BZ596" s="508"/>
      <c r="CA596" s="508"/>
      <c r="CB596" s="508"/>
      <c r="CC596" s="508"/>
      <c r="CD596" s="508"/>
      <c r="CE596" s="508"/>
      <c r="CF596" s="508"/>
      <c r="CG596" s="508"/>
      <c r="CH596" s="508"/>
      <c r="CI596" s="508"/>
      <c r="CJ596" s="508"/>
      <c r="CK596" s="508"/>
      <c r="CL596" s="508"/>
      <c r="CM596" s="508"/>
      <c r="CN596" s="508"/>
      <c r="CO596" s="508"/>
      <c r="CP596" s="508"/>
      <c r="CQ596" s="508"/>
      <c r="CR596" s="508"/>
      <c r="CS596" s="508"/>
      <c r="CT596" s="508"/>
      <c r="CU596" s="508"/>
      <c r="CV596" s="508"/>
      <c r="CW596" s="508"/>
      <c r="CX596" s="508"/>
      <c r="CY596" s="508"/>
      <c r="CZ596" s="508"/>
      <c r="DA596" s="508"/>
      <c r="DB596" s="508"/>
      <c r="DC596" s="508"/>
      <c r="DD596" s="508"/>
      <c r="DE596" s="508"/>
      <c r="DF596" s="508"/>
      <c r="DG596" s="508"/>
      <c r="DH596" s="508"/>
      <c r="DI596" s="508"/>
      <c r="DJ596" s="508"/>
      <c r="DK596" s="508"/>
      <c r="DL596" s="508"/>
      <c r="DM596" s="508"/>
      <c r="DN596" s="508"/>
      <c r="DO596" s="508"/>
      <c r="DP596" s="508"/>
      <c r="DQ596" s="508"/>
      <c r="DR596" s="508"/>
      <c r="DS596" s="508"/>
      <c r="DT596" s="508"/>
      <c r="DU596" s="508"/>
      <c r="DV596" s="508"/>
      <c r="DW596" s="508"/>
      <c r="DX596" s="508"/>
      <c r="DY596" s="508"/>
      <c r="DZ596" s="508"/>
      <c r="EA596" s="508"/>
      <c r="EB596" s="508"/>
      <c r="EC596" s="508"/>
      <c r="ED596" s="508"/>
      <c r="EE596" s="508"/>
      <c r="EF596" s="508"/>
      <c r="EG596" s="508"/>
      <c r="EH596" s="508"/>
      <c r="EI596" s="508"/>
      <c r="EJ596" s="508"/>
      <c r="EK596" s="508"/>
      <c r="EL596" s="508"/>
      <c r="EM596" s="508"/>
      <c r="EN596" s="508"/>
      <c r="EO596" s="508"/>
      <c r="EP596" s="508"/>
      <c r="EQ596" s="508"/>
      <c r="ER596" s="508"/>
      <c r="ES596" s="508"/>
      <c r="ET596" s="508"/>
      <c r="EU596" s="508"/>
      <c r="EV596" s="508"/>
      <c r="EW596" s="508"/>
      <c r="EX596" s="508"/>
      <c r="EY596" s="508"/>
      <c r="EZ596" s="508"/>
      <c r="FA596" s="508"/>
      <c r="FB596" s="508"/>
      <c r="FC596" s="508"/>
      <c r="FD596" s="508"/>
      <c r="FE596" s="508"/>
      <c r="FF596" s="508"/>
      <c r="FG596" s="508"/>
      <c r="FH596" s="508"/>
      <c r="FI596" s="508"/>
      <c r="FJ596" s="508"/>
      <c r="FK596" s="508"/>
      <c r="FL596" s="508"/>
      <c r="FM596" s="508"/>
      <c r="FN596" s="508"/>
      <c r="FO596" s="508"/>
      <c r="FP596" s="508"/>
      <c r="FQ596" s="508"/>
      <c r="FR596" s="508"/>
      <c r="FS596" s="508"/>
      <c r="FT596" s="508"/>
      <c r="FU596" s="508"/>
      <c r="FV596" s="508"/>
      <c r="FW596" s="508"/>
      <c r="FX596" s="508"/>
      <c r="FY596" s="508"/>
      <c r="FZ596" s="508"/>
      <c r="GA596" s="508"/>
      <c r="GB596" s="508"/>
      <c r="GC596" s="508"/>
      <c r="GD596" s="508"/>
      <c r="GE596" s="508"/>
      <c r="GF596" s="508"/>
      <c r="GG596" s="508"/>
      <c r="GH596" s="508"/>
      <c r="GI596" s="508"/>
      <c r="GJ596" s="508"/>
      <c r="GK596" s="508"/>
      <c r="GL596" s="508"/>
      <c r="GM596" s="508"/>
      <c r="GN596" s="508"/>
      <c r="GO596" s="508"/>
      <c r="GP596" s="508"/>
      <c r="GQ596" s="508"/>
      <c r="GR596" s="508"/>
      <c r="GS596" s="508"/>
      <c r="GT596" s="508"/>
      <c r="GU596" s="508"/>
      <c r="GV596" s="508"/>
      <c r="GW596" s="508"/>
      <c r="GX596" s="508"/>
      <c r="GY596" s="508"/>
      <c r="GZ596" s="508"/>
      <c r="HA596" s="508"/>
      <c r="HB596" s="508"/>
      <c r="HC596" s="508"/>
      <c r="HD596" s="508"/>
      <c r="HE596" s="508"/>
      <c r="HF596" s="508"/>
      <c r="HG596" s="508"/>
      <c r="HH596" s="508"/>
      <c r="HI596" s="508"/>
      <c r="HJ596" s="508"/>
      <c r="HK596" s="508"/>
    </row>
    <row r="597" spans="1:219" s="507" customFormat="1" x14ac:dyDescent="0.25">
      <c r="A597" s="508"/>
      <c r="B597" s="508"/>
      <c r="C597" s="508"/>
      <c r="D597" s="508"/>
      <c r="E597" s="798"/>
      <c r="F597" s="508"/>
      <c r="G597" s="508"/>
      <c r="H597" s="508"/>
      <c r="I597" s="512"/>
      <c r="J597" s="508"/>
      <c r="K597" s="508"/>
      <c r="L597" s="508"/>
      <c r="M597" s="508"/>
      <c r="N597" s="508"/>
      <c r="O597" s="508"/>
      <c r="P597" s="508"/>
      <c r="Q597" s="508"/>
      <c r="R597" s="513"/>
      <c r="S597" s="513"/>
      <c r="T597" s="513"/>
      <c r="U597" s="504"/>
      <c r="X597" s="506"/>
      <c r="AT597" s="508"/>
      <c r="AU597" s="508"/>
      <c r="AV597" s="508"/>
      <c r="AW597" s="508"/>
      <c r="AX597" s="508"/>
      <c r="AY597" s="508"/>
      <c r="AZ597" s="508"/>
      <c r="BA597" s="508"/>
      <c r="BB597" s="508"/>
      <c r="BC597" s="508"/>
      <c r="BD597" s="508"/>
      <c r="BE597" s="508"/>
      <c r="BF597" s="508"/>
      <c r="BG597" s="508"/>
      <c r="BH597" s="508"/>
      <c r="BI597" s="508"/>
      <c r="BJ597" s="508"/>
      <c r="BK597" s="508"/>
      <c r="BL597" s="508"/>
      <c r="BM597" s="508"/>
      <c r="BN597" s="508"/>
      <c r="BO597" s="508"/>
      <c r="BP597" s="508"/>
      <c r="BQ597" s="508"/>
      <c r="BR597" s="508"/>
      <c r="BS597" s="508"/>
      <c r="BT597" s="508"/>
      <c r="BU597" s="508"/>
      <c r="BV597" s="508"/>
      <c r="BW597" s="508"/>
      <c r="BX597" s="508"/>
      <c r="BY597" s="508"/>
      <c r="BZ597" s="508"/>
      <c r="CA597" s="508"/>
      <c r="CB597" s="508"/>
      <c r="CC597" s="508"/>
      <c r="CD597" s="508"/>
      <c r="CE597" s="508"/>
      <c r="CF597" s="508"/>
      <c r="CG597" s="508"/>
      <c r="CH597" s="508"/>
      <c r="CI597" s="508"/>
      <c r="CJ597" s="508"/>
      <c r="CK597" s="508"/>
      <c r="CL597" s="508"/>
      <c r="CM597" s="508"/>
      <c r="CN597" s="508"/>
      <c r="CO597" s="508"/>
      <c r="CP597" s="508"/>
      <c r="CQ597" s="508"/>
      <c r="CR597" s="508"/>
      <c r="CS597" s="508"/>
      <c r="CT597" s="508"/>
      <c r="CU597" s="508"/>
      <c r="CV597" s="508"/>
      <c r="CW597" s="508"/>
      <c r="CX597" s="508"/>
      <c r="CY597" s="508"/>
      <c r="CZ597" s="508"/>
      <c r="DA597" s="508"/>
      <c r="DB597" s="508"/>
      <c r="DC597" s="508"/>
      <c r="DD597" s="508"/>
      <c r="DE597" s="508"/>
      <c r="DF597" s="508"/>
      <c r="DG597" s="508"/>
      <c r="DH597" s="508"/>
      <c r="DI597" s="508"/>
      <c r="DJ597" s="508"/>
      <c r="DK597" s="508"/>
      <c r="DL597" s="508"/>
      <c r="DM597" s="508"/>
      <c r="DN597" s="508"/>
      <c r="DO597" s="508"/>
      <c r="DP597" s="508"/>
      <c r="DQ597" s="508"/>
      <c r="DR597" s="508"/>
      <c r="DS597" s="508"/>
      <c r="DT597" s="508"/>
      <c r="DU597" s="508"/>
      <c r="DV597" s="508"/>
      <c r="DW597" s="508"/>
      <c r="DX597" s="508"/>
      <c r="DY597" s="508"/>
      <c r="DZ597" s="508"/>
      <c r="EA597" s="508"/>
      <c r="EB597" s="508"/>
      <c r="EC597" s="508"/>
      <c r="ED597" s="508"/>
      <c r="EE597" s="508"/>
      <c r="EF597" s="508"/>
      <c r="EG597" s="508"/>
      <c r="EH597" s="508"/>
      <c r="EI597" s="508"/>
      <c r="EJ597" s="508"/>
      <c r="EK597" s="508"/>
      <c r="EL597" s="508"/>
      <c r="EM597" s="508"/>
      <c r="EN597" s="508"/>
      <c r="EO597" s="508"/>
      <c r="EP597" s="508"/>
      <c r="EQ597" s="508"/>
      <c r="ER597" s="508"/>
      <c r="ES597" s="508"/>
      <c r="ET597" s="508"/>
      <c r="EU597" s="508"/>
      <c r="EV597" s="508"/>
      <c r="EW597" s="508"/>
      <c r="EX597" s="508"/>
      <c r="EY597" s="508"/>
      <c r="EZ597" s="508"/>
      <c r="FA597" s="508"/>
      <c r="FB597" s="508"/>
      <c r="FC597" s="508"/>
      <c r="FD597" s="508"/>
      <c r="FE597" s="508"/>
      <c r="FF597" s="508"/>
      <c r="FG597" s="508"/>
      <c r="FH597" s="508"/>
      <c r="FI597" s="508"/>
      <c r="FJ597" s="508"/>
      <c r="FK597" s="508"/>
      <c r="FL597" s="508"/>
      <c r="FM597" s="508"/>
      <c r="FN597" s="508"/>
      <c r="FO597" s="508"/>
      <c r="FP597" s="508"/>
      <c r="FQ597" s="508"/>
      <c r="FR597" s="508"/>
      <c r="FS597" s="508"/>
      <c r="FT597" s="508"/>
      <c r="FU597" s="508"/>
      <c r="FV597" s="508"/>
      <c r="FW597" s="508"/>
      <c r="FX597" s="508"/>
      <c r="FY597" s="508"/>
      <c r="FZ597" s="508"/>
      <c r="GA597" s="508"/>
      <c r="GB597" s="508"/>
      <c r="GC597" s="508"/>
      <c r="GD597" s="508"/>
      <c r="GE597" s="508"/>
      <c r="GF597" s="508"/>
      <c r="GG597" s="508"/>
      <c r="GH597" s="508"/>
      <c r="GI597" s="508"/>
      <c r="GJ597" s="508"/>
      <c r="GK597" s="508"/>
      <c r="GL597" s="508"/>
      <c r="GM597" s="508"/>
      <c r="GN597" s="508"/>
      <c r="GO597" s="508"/>
      <c r="GP597" s="508"/>
      <c r="GQ597" s="508"/>
      <c r="GR597" s="508"/>
      <c r="GS597" s="508"/>
      <c r="GT597" s="508"/>
      <c r="GU597" s="508"/>
      <c r="GV597" s="508"/>
      <c r="GW597" s="508"/>
      <c r="GX597" s="508"/>
      <c r="GY597" s="508"/>
      <c r="GZ597" s="508"/>
      <c r="HA597" s="508"/>
      <c r="HB597" s="508"/>
      <c r="HC597" s="508"/>
      <c r="HD597" s="508"/>
      <c r="HE597" s="508"/>
      <c r="HF597" s="508"/>
      <c r="HG597" s="508"/>
      <c r="HH597" s="508"/>
      <c r="HI597" s="508"/>
      <c r="HJ597" s="508"/>
      <c r="HK597" s="508"/>
    </row>
    <row r="598" spans="1:219" s="507" customFormat="1" x14ac:dyDescent="0.25">
      <c r="A598" s="508"/>
      <c r="B598" s="508"/>
      <c r="C598" s="508"/>
      <c r="D598" s="508"/>
      <c r="E598" s="798"/>
      <c r="F598" s="508"/>
      <c r="G598" s="508"/>
      <c r="H598" s="508"/>
      <c r="I598" s="512"/>
      <c r="J598" s="508"/>
      <c r="K598" s="508"/>
      <c r="L598" s="508"/>
      <c r="M598" s="508"/>
      <c r="N598" s="508"/>
      <c r="O598" s="508"/>
      <c r="P598" s="508"/>
      <c r="Q598" s="508"/>
      <c r="R598" s="513"/>
      <c r="S598" s="513"/>
      <c r="T598" s="513"/>
      <c r="U598" s="504"/>
      <c r="X598" s="506"/>
      <c r="AT598" s="508"/>
      <c r="AU598" s="508"/>
      <c r="AV598" s="508"/>
      <c r="AW598" s="508"/>
      <c r="AX598" s="508"/>
      <c r="AY598" s="508"/>
      <c r="AZ598" s="508"/>
      <c r="BA598" s="508"/>
      <c r="BB598" s="508"/>
      <c r="BC598" s="508"/>
      <c r="BD598" s="508"/>
      <c r="BE598" s="508"/>
      <c r="BF598" s="508"/>
      <c r="BG598" s="508"/>
      <c r="BH598" s="508"/>
      <c r="BI598" s="508"/>
      <c r="BJ598" s="508"/>
      <c r="BK598" s="508"/>
      <c r="BL598" s="508"/>
      <c r="BM598" s="508"/>
      <c r="BN598" s="508"/>
      <c r="BO598" s="508"/>
      <c r="BP598" s="508"/>
      <c r="BQ598" s="508"/>
      <c r="BR598" s="508"/>
      <c r="BS598" s="508"/>
      <c r="BT598" s="508"/>
      <c r="BU598" s="508"/>
      <c r="BV598" s="508"/>
      <c r="BW598" s="508"/>
      <c r="BX598" s="508"/>
      <c r="BY598" s="508"/>
      <c r="BZ598" s="508"/>
      <c r="CA598" s="508"/>
      <c r="CB598" s="508"/>
      <c r="CC598" s="508"/>
      <c r="CD598" s="508"/>
      <c r="CE598" s="508"/>
      <c r="CF598" s="508"/>
      <c r="CG598" s="508"/>
      <c r="CH598" s="508"/>
      <c r="CI598" s="508"/>
      <c r="CJ598" s="508"/>
      <c r="CK598" s="508"/>
      <c r="CL598" s="508"/>
      <c r="CM598" s="508"/>
      <c r="CN598" s="508"/>
      <c r="CO598" s="508"/>
      <c r="CP598" s="508"/>
      <c r="CQ598" s="508"/>
      <c r="CR598" s="508"/>
      <c r="CS598" s="508"/>
      <c r="CT598" s="508"/>
      <c r="CU598" s="508"/>
      <c r="CV598" s="508"/>
      <c r="CW598" s="508"/>
      <c r="CX598" s="508"/>
      <c r="CY598" s="508"/>
      <c r="CZ598" s="508"/>
      <c r="DA598" s="508"/>
      <c r="DB598" s="508"/>
      <c r="DC598" s="508"/>
      <c r="DD598" s="508"/>
      <c r="DE598" s="508"/>
      <c r="DF598" s="508"/>
      <c r="DG598" s="508"/>
      <c r="DH598" s="508"/>
      <c r="DI598" s="508"/>
      <c r="DJ598" s="508"/>
      <c r="DK598" s="508"/>
      <c r="DL598" s="508"/>
      <c r="DM598" s="508"/>
      <c r="DN598" s="508"/>
      <c r="DO598" s="508"/>
      <c r="DP598" s="508"/>
      <c r="DQ598" s="508"/>
      <c r="DR598" s="508"/>
      <c r="DS598" s="508"/>
      <c r="DT598" s="508"/>
      <c r="DU598" s="508"/>
      <c r="DV598" s="508"/>
      <c r="DW598" s="508"/>
      <c r="DX598" s="508"/>
      <c r="DY598" s="508"/>
      <c r="DZ598" s="508"/>
      <c r="EA598" s="508"/>
      <c r="EB598" s="508"/>
      <c r="EC598" s="508"/>
      <c r="ED598" s="508"/>
      <c r="EE598" s="508"/>
      <c r="EF598" s="508"/>
      <c r="EG598" s="508"/>
      <c r="EH598" s="508"/>
      <c r="EI598" s="508"/>
      <c r="EJ598" s="508"/>
      <c r="EK598" s="508"/>
      <c r="EL598" s="508"/>
      <c r="EM598" s="508"/>
      <c r="EN598" s="508"/>
      <c r="EO598" s="508"/>
      <c r="EP598" s="508"/>
      <c r="EQ598" s="508"/>
      <c r="ER598" s="508"/>
      <c r="ES598" s="508"/>
      <c r="ET598" s="508"/>
      <c r="EU598" s="508"/>
      <c r="EV598" s="508"/>
      <c r="EW598" s="508"/>
      <c r="EX598" s="508"/>
      <c r="EY598" s="508"/>
      <c r="EZ598" s="508"/>
      <c r="FA598" s="508"/>
      <c r="FB598" s="508"/>
      <c r="FC598" s="508"/>
      <c r="FD598" s="508"/>
      <c r="FE598" s="508"/>
      <c r="FF598" s="508"/>
      <c r="FG598" s="508"/>
      <c r="FH598" s="508"/>
      <c r="FI598" s="508"/>
      <c r="FJ598" s="508"/>
      <c r="FK598" s="508"/>
      <c r="FL598" s="508"/>
      <c r="FM598" s="508"/>
      <c r="FN598" s="508"/>
      <c r="FO598" s="508"/>
      <c r="FP598" s="508"/>
      <c r="FQ598" s="508"/>
      <c r="FR598" s="508"/>
      <c r="FS598" s="508"/>
      <c r="FT598" s="508"/>
      <c r="FU598" s="508"/>
      <c r="FV598" s="508"/>
      <c r="FW598" s="508"/>
      <c r="FX598" s="508"/>
      <c r="FY598" s="508"/>
      <c r="FZ598" s="508"/>
      <c r="GA598" s="508"/>
      <c r="GB598" s="508"/>
      <c r="GC598" s="508"/>
      <c r="GD598" s="508"/>
      <c r="GE598" s="508"/>
      <c r="GF598" s="508"/>
      <c r="GG598" s="508"/>
      <c r="GH598" s="508"/>
      <c r="GI598" s="508"/>
      <c r="GJ598" s="508"/>
      <c r="GK598" s="508"/>
      <c r="GL598" s="508"/>
      <c r="GM598" s="508"/>
      <c r="GN598" s="508"/>
      <c r="GO598" s="508"/>
      <c r="GP598" s="508"/>
      <c r="GQ598" s="508"/>
      <c r="GR598" s="508"/>
      <c r="GS598" s="508"/>
      <c r="GT598" s="508"/>
      <c r="GU598" s="508"/>
      <c r="GV598" s="508"/>
      <c r="GW598" s="508"/>
      <c r="GX598" s="508"/>
      <c r="GY598" s="508"/>
      <c r="GZ598" s="508"/>
      <c r="HA598" s="508"/>
      <c r="HB598" s="508"/>
      <c r="HC598" s="508"/>
      <c r="HD598" s="508"/>
      <c r="HE598" s="508"/>
      <c r="HF598" s="508"/>
      <c r="HG598" s="508"/>
      <c r="HH598" s="508"/>
      <c r="HI598" s="508"/>
      <c r="HJ598" s="508"/>
      <c r="HK598" s="508"/>
    </row>
    <row r="599" spans="1:219" s="507" customFormat="1" x14ac:dyDescent="0.25">
      <c r="A599" s="508"/>
      <c r="B599" s="508"/>
      <c r="C599" s="508"/>
      <c r="D599" s="508"/>
      <c r="E599" s="798"/>
      <c r="F599" s="508"/>
      <c r="G599" s="508"/>
      <c r="H599" s="508"/>
      <c r="I599" s="512"/>
      <c r="J599" s="508"/>
      <c r="K599" s="508"/>
      <c r="L599" s="508"/>
      <c r="M599" s="508"/>
      <c r="N599" s="508"/>
      <c r="O599" s="508"/>
      <c r="P599" s="508"/>
      <c r="Q599" s="508"/>
      <c r="R599" s="513"/>
      <c r="S599" s="513"/>
      <c r="T599" s="513"/>
      <c r="U599" s="504"/>
      <c r="X599" s="506"/>
      <c r="AT599" s="508"/>
      <c r="AU599" s="508"/>
      <c r="AV599" s="508"/>
      <c r="AW599" s="508"/>
      <c r="AX599" s="508"/>
      <c r="AY599" s="508"/>
      <c r="AZ599" s="508"/>
      <c r="BA599" s="508"/>
      <c r="BB599" s="508"/>
      <c r="BC599" s="508"/>
      <c r="BD599" s="508"/>
      <c r="BE599" s="508"/>
      <c r="BF599" s="508"/>
      <c r="BG599" s="508"/>
      <c r="BH599" s="508"/>
      <c r="BI599" s="508"/>
      <c r="BJ599" s="508"/>
      <c r="BK599" s="508"/>
      <c r="BL599" s="508"/>
      <c r="BM599" s="508"/>
      <c r="BN599" s="508"/>
      <c r="BO599" s="508"/>
      <c r="BP599" s="508"/>
      <c r="BQ599" s="508"/>
      <c r="BR599" s="508"/>
      <c r="BS599" s="508"/>
      <c r="BT599" s="508"/>
      <c r="BU599" s="508"/>
      <c r="BV599" s="508"/>
      <c r="BW599" s="508"/>
      <c r="BX599" s="508"/>
      <c r="BY599" s="508"/>
      <c r="BZ599" s="508"/>
      <c r="CA599" s="508"/>
      <c r="CB599" s="508"/>
      <c r="CC599" s="508"/>
      <c r="CD599" s="508"/>
      <c r="CE599" s="508"/>
      <c r="CF599" s="508"/>
      <c r="CG599" s="508"/>
      <c r="CH599" s="508"/>
      <c r="CI599" s="508"/>
      <c r="CJ599" s="508"/>
      <c r="CK599" s="508"/>
      <c r="CL599" s="508"/>
      <c r="CM599" s="508"/>
      <c r="CN599" s="508"/>
      <c r="CO599" s="508"/>
      <c r="CP599" s="508"/>
      <c r="CQ599" s="508"/>
      <c r="CR599" s="508"/>
      <c r="CS599" s="508"/>
      <c r="CT599" s="508"/>
      <c r="CU599" s="508"/>
      <c r="CV599" s="508"/>
      <c r="CW599" s="508"/>
      <c r="CX599" s="508"/>
      <c r="CY599" s="508"/>
      <c r="CZ599" s="508"/>
      <c r="DA599" s="508"/>
      <c r="DB599" s="508"/>
      <c r="DC599" s="508"/>
      <c r="DD599" s="508"/>
      <c r="DE599" s="508"/>
      <c r="DF599" s="508"/>
      <c r="DG599" s="508"/>
      <c r="DH599" s="508"/>
      <c r="DI599" s="508"/>
      <c r="DJ599" s="508"/>
      <c r="DK599" s="508"/>
      <c r="DL599" s="508"/>
      <c r="DM599" s="508"/>
      <c r="DN599" s="508"/>
      <c r="DO599" s="508"/>
      <c r="DP599" s="508"/>
      <c r="DQ599" s="508"/>
      <c r="DR599" s="508"/>
      <c r="DS599" s="508"/>
      <c r="DT599" s="508"/>
      <c r="DU599" s="508"/>
      <c r="DV599" s="508"/>
      <c r="DW599" s="508"/>
      <c r="DX599" s="508"/>
      <c r="DY599" s="508"/>
      <c r="DZ599" s="508"/>
      <c r="EA599" s="508"/>
      <c r="EB599" s="508"/>
      <c r="EC599" s="508"/>
      <c r="ED599" s="508"/>
      <c r="EE599" s="508"/>
      <c r="EF599" s="508"/>
      <c r="EG599" s="508"/>
      <c r="EH599" s="508"/>
      <c r="EI599" s="508"/>
      <c r="EJ599" s="508"/>
      <c r="EK599" s="508"/>
      <c r="EL599" s="508"/>
      <c r="EM599" s="508"/>
      <c r="EN599" s="508"/>
      <c r="EO599" s="508"/>
      <c r="EP599" s="508"/>
      <c r="EQ599" s="508"/>
      <c r="ER599" s="508"/>
      <c r="ES599" s="508"/>
      <c r="ET599" s="508"/>
      <c r="EU599" s="508"/>
      <c r="EV599" s="508"/>
      <c r="EW599" s="508"/>
      <c r="EX599" s="508"/>
      <c r="EY599" s="508"/>
      <c r="EZ599" s="508"/>
      <c r="FA599" s="508"/>
      <c r="FB599" s="508"/>
      <c r="FC599" s="508"/>
      <c r="FD599" s="508"/>
      <c r="FE599" s="508"/>
      <c r="FF599" s="508"/>
      <c r="FG599" s="508"/>
      <c r="FH599" s="508"/>
      <c r="FI599" s="508"/>
      <c r="FJ599" s="508"/>
      <c r="FK599" s="508"/>
      <c r="FL599" s="508"/>
      <c r="FM599" s="508"/>
      <c r="FN599" s="508"/>
      <c r="FO599" s="508"/>
      <c r="FP599" s="508"/>
      <c r="FQ599" s="508"/>
      <c r="FR599" s="508"/>
      <c r="FS599" s="508"/>
      <c r="FT599" s="508"/>
      <c r="FU599" s="508"/>
      <c r="FV599" s="508"/>
      <c r="FW599" s="508"/>
      <c r="FX599" s="508"/>
      <c r="FY599" s="508"/>
      <c r="FZ599" s="508"/>
      <c r="GA599" s="508"/>
      <c r="GB599" s="508"/>
      <c r="GC599" s="508"/>
      <c r="GD599" s="508"/>
      <c r="GE599" s="508"/>
      <c r="GF599" s="508"/>
      <c r="GG599" s="508"/>
      <c r="GH599" s="508"/>
      <c r="GI599" s="508"/>
      <c r="GJ599" s="508"/>
      <c r="GK599" s="508"/>
      <c r="GL599" s="508"/>
      <c r="GM599" s="508"/>
      <c r="GN599" s="508"/>
      <c r="GO599" s="508"/>
      <c r="GP599" s="508"/>
      <c r="GQ599" s="508"/>
      <c r="GR599" s="508"/>
      <c r="GS599" s="508"/>
      <c r="GT599" s="508"/>
      <c r="GU599" s="508"/>
      <c r="GV599" s="508"/>
      <c r="GW599" s="508"/>
      <c r="GX599" s="508"/>
      <c r="GY599" s="508"/>
      <c r="GZ599" s="508"/>
      <c r="HA599" s="508"/>
      <c r="HB599" s="508"/>
      <c r="HC599" s="508"/>
      <c r="HD599" s="508"/>
      <c r="HE599" s="508"/>
      <c r="HF599" s="508"/>
      <c r="HG599" s="508"/>
      <c r="HH599" s="508"/>
      <c r="HI599" s="508"/>
      <c r="HJ599" s="508"/>
      <c r="HK599" s="508"/>
    </row>
    <row r="600" spans="1:219" s="507" customFormat="1" x14ac:dyDescent="0.25">
      <c r="A600" s="508"/>
      <c r="B600" s="508"/>
      <c r="C600" s="508"/>
      <c r="D600" s="508"/>
      <c r="E600" s="798"/>
      <c r="F600" s="508"/>
      <c r="G600" s="508"/>
      <c r="H600" s="508"/>
      <c r="I600" s="512"/>
      <c r="J600" s="508"/>
      <c r="K600" s="508"/>
      <c r="L600" s="508"/>
      <c r="M600" s="508"/>
      <c r="N600" s="508"/>
      <c r="O600" s="508"/>
      <c r="P600" s="508"/>
      <c r="Q600" s="508"/>
      <c r="R600" s="513"/>
      <c r="S600" s="513"/>
      <c r="T600" s="513"/>
      <c r="U600" s="504"/>
      <c r="X600" s="506"/>
      <c r="AT600" s="508"/>
      <c r="AU600" s="508"/>
      <c r="AV600" s="508"/>
      <c r="AW600" s="508"/>
      <c r="AX600" s="508"/>
      <c r="AY600" s="508"/>
      <c r="AZ600" s="508"/>
      <c r="BA600" s="508"/>
      <c r="BB600" s="508"/>
      <c r="BC600" s="508"/>
      <c r="BD600" s="508"/>
      <c r="BE600" s="508"/>
      <c r="BF600" s="508"/>
      <c r="BG600" s="508"/>
      <c r="BH600" s="508"/>
      <c r="BI600" s="508"/>
      <c r="BJ600" s="508"/>
      <c r="BK600" s="508"/>
      <c r="BL600" s="508"/>
      <c r="BM600" s="508"/>
      <c r="BN600" s="508"/>
      <c r="BO600" s="508"/>
      <c r="BP600" s="508"/>
      <c r="BQ600" s="508"/>
      <c r="BR600" s="508"/>
      <c r="BS600" s="508"/>
      <c r="BT600" s="508"/>
      <c r="BU600" s="508"/>
      <c r="BV600" s="508"/>
      <c r="BW600" s="508"/>
      <c r="BX600" s="508"/>
      <c r="BY600" s="508"/>
      <c r="BZ600" s="508"/>
      <c r="CA600" s="508"/>
      <c r="CB600" s="508"/>
      <c r="CC600" s="508"/>
      <c r="CD600" s="508"/>
      <c r="CE600" s="508"/>
      <c r="CF600" s="508"/>
      <c r="CG600" s="508"/>
      <c r="CH600" s="508"/>
      <c r="CI600" s="508"/>
      <c r="CJ600" s="508"/>
      <c r="CK600" s="508"/>
      <c r="CL600" s="508"/>
      <c r="CM600" s="508"/>
      <c r="CN600" s="508"/>
      <c r="CO600" s="508"/>
      <c r="CP600" s="508"/>
      <c r="CQ600" s="508"/>
      <c r="CR600" s="508"/>
      <c r="CS600" s="508"/>
      <c r="CT600" s="508"/>
      <c r="CU600" s="508"/>
      <c r="CV600" s="508"/>
      <c r="CW600" s="508"/>
      <c r="CX600" s="508"/>
      <c r="CY600" s="508"/>
      <c r="CZ600" s="508"/>
      <c r="DA600" s="508"/>
      <c r="DB600" s="508"/>
      <c r="DC600" s="508"/>
      <c r="DD600" s="508"/>
      <c r="DE600" s="508"/>
      <c r="DF600" s="508"/>
      <c r="DG600" s="508"/>
      <c r="DH600" s="508"/>
      <c r="DI600" s="508"/>
      <c r="DJ600" s="508"/>
      <c r="DK600" s="508"/>
      <c r="DL600" s="508"/>
      <c r="DM600" s="508"/>
      <c r="DN600" s="508"/>
      <c r="DO600" s="508"/>
      <c r="DP600" s="508"/>
      <c r="DQ600" s="508"/>
      <c r="DR600" s="508"/>
      <c r="DS600" s="508"/>
      <c r="DT600" s="508"/>
      <c r="DU600" s="508"/>
      <c r="DV600" s="508"/>
      <c r="DW600" s="508"/>
      <c r="DX600" s="508"/>
      <c r="DY600" s="508"/>
      <c r="DZ600" s="508"/>
      <c r="EA600" s="508"/>
      <c r="EB600" s="508"/>
      <c r="EC600" s="508"/>
      <c r="ED600" s="508"/>
      <c r="EE600" s="508"/>
      <c r="EF600" s="508"/>
      <c r="EG600" s="508"/>
      <c r="EH600" s="508"/>
      <c r="EI600" s="508"/>
      <c r="EJ600" s="508"/>
      <c r="EK600" s="508"/>
      <c r="EL600" s="508"/>
      <c r="EM600" s="508"/>
      <c r="EN600" s="508"/>
      <c r="EO600" s="508"/>
      <c r="EP600" s="508"/>
      <c r="EQ600" s="508"/>
      <c r="ER600" s="508"/>
      <c r="ES600" s="508"/>
      <c r="ET600" s="508"/>
      <c r="EU600" s="508"/>
      <c r="EV600" s="508"/>
      <c r="EW600" s="508"/>
      <c r="EX600" s="508"/>
      <c r="EY600" s="508"/>
      <c r="EZ600" s="508"/>
      <c r="FA600" s="508"/>
      <c r="FB600" s="508"/>
      <c r="FC600" s="508"/>
      <c r="FD600" s="508"/>
      <c r="FE600" s="508"/>
      <c r="FF600" s="508"/>
      <c r="FG600" s="508"/>
      <c r="FH600" s="508"/>
      <c r="FI600" s="508"/>
      <c r="FJ600" s="508"/>
      <c r="FK600" s="508"/>
      <c r="FL600" s="508"/>
      <c r="FM600" s="508"/>
      <c r="FN600" s="508"/>
      <c r="FO600" s="508"/>
      <c r="FP600" s="508"/>
      <c r="FQ600" s="508"/>
      <c r="FR600" s="508"/>
      <c r="FS600" s="508"/>
      <c r="FT600" s="508"/>
      <c r="FU600" s="508"/>
      <c r="FV600" s="508"/>
      <c r="FW600" s="508"/>
      <c r="FX600" s="508"/>
      <c r="FY600" s="508"/>
      <c r="FZ600" s="508"/>
      <c r="GA600" s="508"/>
      <c r="GB600" s="508"/>
      <c r="GC600" s="508"/>
      <c r="GD600" s="508"/>
      <c r="GE600" s="508"/>
      <c r="GF600" s="508"/>
      <c r="GG600" s="508"/>
      <c r="GH600" s="508"/>
      <c r="GI600" s="508"/>
      <c r="GJ600" s="508"/>
      <c r="GK600" s="508"/>
      <c r="GL600" s="508"/>
      <c r="GM600" s="508"/>
      <c r="GN600" s="508"/>
      <c r="GO600" s="508"/>
      <c r="GP600" s="508"/>
      <c r="GQ600" s="508"/>
      <c r="GR600" s="508"/>
      <c r="GS600" s="508"/>
      <c r="GT600" s="508"/>
      <c r="GU600" s="508"/>
      <c r="GV600" s="508"/>
      <c r="GW600" s="508"/>
      <c r="GX600" s="508"/>
      <c r="GY600" s="508"/>
      <c r="GZ600" s="508"/>
      <c r="HA600" s="508"/>
      <c r="HB600" s="508"/>
      <c r="HC600" s="508"/>
      <c r="HD600" s="508"/>
      <c r="HE600" s="508"/>
      <c r="HF600" s="508"/>
      <c r="HG600" s="508"/>
      <c r="HH600" s="508"/>
      <c r="HI600" s="508"/>
      <c r="HJ600" s="508"/>
      <c r="HK600" s="508"/>
    </row>
    <row r="601" spans="1:219" s="507" customFormat="1" x14ac:dyDescent="0.25">
      <c r="A601" s="508"/>
      <c r="B601" s="508"/>
      <c r="C601" s="508"/>
      <c r="D601" s="508"/>
      <c r="E601" s="798"/>
      <c r="F601" s="508"/>
      <c r="G601" s="508"/>
      <c r="H601" s="508"/>
      <c r="I601" s="512"/>
      <c r="J601" s="508"/>
      <c r="K601" s="508"/>
      <c r="L601" s="508"/>
      <c r="M601" s="508"/>
      <c r="N601" s="508"/>
      <c r="O601" s="508"/>
      <c r="P601" s="508"/>
      <c r="Q601" s="508"/>
      <c r="R601" s="513"/>
      <c r="S601" s="513"/>
      <c r="T601" s="513"/>
      <c r="U601" s="504"/>
      <c r="X601" s="506"/>
      <c r="AT601" s="508"/>
      <c r="AU601" s="508"/>
      <c r="AV601" s="508"/>
      <c r="AW601" s="508"/>
      <c r="AX601" s="508"/>
      <c r="AY601" s="508"/>
      <c r="AZ601" s="508"/>
      <c r="BA601" s="508"/>
      <c r="BB601" s="508"/>
      <c r="BC601" s="508"/>
      <c r="BD601" s="508"/>
      <c r="BE601" s="508"/>
      <c r="BF601" s="508"/>
      <c r="BG601" s="508"/>
      <c r="BH601" s="508"/>
      <c r="BI601" s="508"/>
      <c r="BJ601" s="508"/>
      <c r="BK601" s="508"/>
      <c r="BL601" s="508"/>
      <c r="BM601" s="508"/>
      <c r="BN601" s="508"/>
      <c r="BO601" s="508"/>
      <c r="BP601" s="508"/>
      <c r="BQ601" s="508"/>
      <c r="BR601" s="508"/>
      <c r="BS601" s="508"/>
      <c r="BT601" s="508"/>
      <c r="BU601" s="508"/>
      <c r="BV601" s="508"/>
      <c r="BW601" s="508"/>
      <c r="BX601" s="508"/>
      <c r="BY601" s="508"/>
      <c r="BZ601" s="508"/>
      <c r="CA601" s="508"/>
      <c r="CB601" s="508"/>
      <c r="CC601" s="508"/>
      <c r="CD601" s="508"/>
      <c r="CE601" s="508"/>
      <c r="CF601" s="508"/>
      <c r="CG601" s="508"/>
      <c r="CH601" s="508"/>
      <c r="CI601" s="508"/>
      <c r="CJ601" s="508"/>
      <c r="CK601" s="508"/>
      <c r="CL601" s="508"/>
      <c r="CM601" s="508"/>
      <c r="CN601" s="508"/>
      <c r="CO601" s="508"/>
      <c r="CP601" s="508"/>
      <c r="CQ601" s="508"/>
      <c r="CR601" s="508"/>
      <c r="CS601" s="508"/>
      <c r="CT601" s="508"/>
      <c r="CU601" s="508"/>
      <c r="CV601" s="508"/>
      <c r="CW601" s="508"/>
      <c r="CX601" s="508"/>
      <c r="CY601" s="508"/>
      <c r="CZ601" s="508"/>
      <c r="DA601" s="508"/>
      <c r="DB601" s="508"/>
      <c r="DC601" s="508"/>
      <c r="DD601" s="508"/>
      <c r="DE601" s="508"/>
      <c r="DF601" s="508"/>
      <c r="DG601" s="508"/>
      <c r="DH601" s="508"/>
      <c r="DI601" s="508"/>
      <c r="DJ601" s="508"/>
      <c r="DK601" s="508"/>
      <c r="DL601" s="508"/>
      <c r="DM601" s="508"/>
      <c r="DN601" s="508"/>
      <c r="DO601" s="508"/>
      <c r="DP601" s="508"/>
      <c r="DQ601" s="508"/>
      <c r="DR601" s="508"/>
      <c r="DS601" s="508"/>
      <c r="DT601" s="508"/>
      <c r="DU601" s="508"/>
      <c r="DV601" s="508"/>
      <c r="DW601" s="508"/>
      <c r="DX601" s="508"/>
      <c r="DY601" s="508"/>
      <c r="DZ601" s="508"/>
      <c r="EA601" s="508"/>
      <c r="EB601" s="508"/>
      <c r="EC601" s="508"/>
      <c r="ED601" s="508"/>
      <c r="EE601" s="508"/>
      <c r="EF601" s="508"/>
      <c r="EG601" s="508"/>
      <c r="EH601" s="508"/>
      <c r="EI601" s="508"/>
      <c r="EJ601" s="508"/>
      <c r="EK601" s="508"/>
      <c r="EL601" s="508"/>
      <c r="EM601" s="508"/>
      <c r="EN601" s="508"/>
      <c r="EO601" s="508"/>
      <c r="EP601" s="508"/>
      <c r="EQ601" s="508"/>
      <c r="ER601" s="508"/>
      <c r="ES601" s="508"/>
      <c r="ET601" s="508"/>
      <c r="EU601" s="508"/>
      <c r="EV601" s="508"/>
      <c r="EW601" s="508"/>
      <c r="EX601" s="508"/>
      <c r="EY601" s="508"/>
      <c r="EZ601" s="508"/>
      <c r="FA601" s="508"/>
      <c r="FB601" s="508"/>
      <c r="FC601" s="508"/>
      <c r="FD601" s="508"/>
      <c r="FE601" s="508"/>
      <c r="FF601" s="508"/>
      <c r="FG601" s="508"/>
      <c r="FH601" s="508"/>
      <c r="FI601" s="508"/>
      <c r="FJ601" s="508"/>
      <c r="FK601" s="508"/>
      <c r="FL601" s="508"/>
      <c r="FM601" s="508"/>
      <c r="FN601" s="508"/>
      <c r="FO601" s="508"/>
      <c r="FP601" s="508"/>
      <c r="FQ601" s="508"/>
      <c r="FR601" s="508"/>
      <c r="FS601" s="508"/>
      <c r="FT601" s="508"/>
      <c r="FU601" s="508"/>
      <c r="FV601" s="508"/>
      <c r="FW601" s="508"/>
      <c r="FX601" s="508"/>
      <c r="FY601" s="508"/>
      <c r="FZ601" s="508"/>
      <c r="GA601" s="508"/>
      <c r="GB601" s="508"/>
      <c r="GC601" s="508"/>
      <c r="GD601" s="508"/>
      <c r="GE601" s="508"/>
      <c r="GF601" s="508"/>
      <c r="GG601" s="508"/>
      <c r="GH601" s="508"/>
      <c r="GI601" s="508"/>
      <c r="GJ601" s="508"/>
      <c r="GK601" s="508"/>
      <c r="GL601" s="508"/>
      <c r="GM601" s="508"/>
      <c r="GN601" s="508"/>
      <c r="GO601" s="508"/>
      <c r="GP601" s="508"/>
      <c r="GQ601" s="508"/>
      <c r="GR601" s="508"/>
      <c r="GS601" s="508"/>
      <c r="GT601" s="508"/>
      <c r="GU601" s="508"/>
      <c r="GV601" s="508"/>
      <c r="GW601" s="508"/>
      <c r="GX601" s="508"/>
      <c r="GY601" s="508"/>
      <c r="GZ601" s="508"/>
      <c r="HA601" s="508"/>
      <c r="HB601" s="508"/>
      <c r="HC601" s="508"/>
      <c r="HD601" s="508"/>
      <c r="HE601" s="508"/>
      <c r="HF601" s="508"/>
      <c r="HG601" s="508"/>
      <c r="HH601" s="508"/>
      <c r="HI601" s="508"/>
      <c r="HJ601" s="508"/>
      <c r="HK601" s="508"/>
    </row>
    <row r="602" spans="1:219" s="507" customFormat="1" x14ac:dyDescent="0.25">
      <c r="A602" s="508"/>
      <c r="B602" s="508"/>
      <c r="C602" s="508"/>
      <c r="D602" s="508"/>
      <c r="E602" s="798"/>
      <c r="F602" s="508"/>
      <c r="G602" s="508"/>
      <c r="H602" s="508"/>
      <c r="I602" s="512"/>
      <c r="J602" s="508"/>
      <c r="K602" s="508"/>
      <c r="L602" s="508"/>
      <c r="M602" s="508"/>
      <c r="N602" s="508"/>
      <c r="O602" s="508"/>
      <c r="P602" s="508"/>
      <c r="Q602" s="508"/>
      <c r="R602" s="513"/>
      <c r="S602" s="513"/>
      <c r="T602" s="513"/>
      <c r="U602" s="504"/>
      <c r="X602" s="506"/>
      <c r="AT602" s="508"/>
      <c r="AU602" s="508"/>
      <c r="AV602" s="508"/>
      <c r="AW602" s="508"/>
      <c r="AX602" s="508"/>
      <c r="AY602" s="508"/>
      <c r="AZ602" s="508"/>
      <c r="BA602" s="508"/>
      <c r="BB602" s="508"/>
      <c r="BC602" s="508"/>
      <c r="BD602" s="508"/>
      <c r="BE602" s="508"/>
      <c r="BF602" s="508"/>
      <c r="BG602" s="508"/>
      <c r="BH602" s="508"/>
      <c r="BI602" s="508"/>
      <c r="BJ602" s="508"/>
      <c r="BK602" s="508"/>
      <c r="BL602" s="508"/>
      <c r="BM602" s="508"/>
      <c r="BN602" s="508"/>
      <c r="BO602" s="508"/>
      <c r="BP602" s="508"/>
      <c r="BQ602" s="508"/>
      <c r="BR602" s="508"/>
      <c r="BS602" s="508"/>
      <c r="BT602" s="508"/>
      <c r="BU602" s="508"/>
      <c r="BV602" s="508"/>
      <c r="BW602" s="508"/>
      <c r="BX602" s="508"/>
      <c r="BY602" s="508"/>
      <c r="BZ602" s="508"/>
      <c r="CA602" s="508"/>
      <c r="CB602" s="508"/>
      <c r="CC602" s="508"/>
      <c r="CD602" s="508"/>
      <c r="CE602" s="508"/>
      <c r="CF602" s="508"/>
      <c r="CG602" s="508"/>
      <c r="CH602" s="508"/>
      <c r="CI602" s="508"/>
      <c r="CJ602" s="508"/>
      <c r="CK602" s="508"/>
      <c r="CL602" s="508"/>
      <c r="CM602" s="508"/>
      <c r="CN602" s="508"/>
      <c r="CO602" s="508"/>
      <c r="CP602" s="508"/>
      <c r="CQ602" s="508"/>
      <c r="CR602" s="508"/>
      <c r="CS602" s="508"/>
      <c r="CT602" s="508"/>
      <c r="CU602" s="508"/>
      <c r="CV602" s="508"/>
      <c r="CW602" s="508"/>
      <c r="CX602" s="508"/>
      <c r="CY602" s="508"/>
      <c r="CZ602" s="508"/>
      <c r="DA602" s="508"/>
      <c r="DB602" s="508"/>
      <c r="DC602" s="508"/>
      <c r="DD602" s="508"/>
      <c r="DE602" s="508"/>
      <c r="DF602" s="508"/>
      <c r="DG602" s="508"/>
      <c r="DH602" s="508"/>
      <c r="DI602" s="508"/>
      <c r="DJ602" s="508"/>
      <c r="DK602" s="508"/>
      <c r="DL602" s="508"/>
      <c r="DM602" s="508"/>
      <c r="DN602" s="508"/>
      <c r="DO602" s="508"/>
      <c r="DP602" s="508"/>
      <c r="DQ602" s="508"/>
      <c r="DR602" s="508"/>
      <c r="DS602" s="508"/>
      <c r="DT602" s="508"/>
      <c r="DU602" s="508"/>
      <c r="DV602" s="508"/>
      <c r="DW602" s="508"/>
      <c r="DX602" s="508"/>
      <c r="DY602" s="508"/>
      <c r="DZ602" s="508"/>
      <c r="EA602" s="508"/>
      <c r="EB602" s="508"/>
      <c r="EC602" s="508"/>
      <c r="ED602" s="508"/>
      <c r="EE602" s="508"/>
      <c r="EF602" s="508"/>
      <c r="EG602" s="508"/>
      <c r="EH602" s="508"/>
      <c r="EI602" s="508"/>
      <c r="EJ602" s="508"/>
      <c r="EK602" s="508"/>
      <c r="EL602" s="508"/>
      <c r="EM602" s="508"/>
      <c r="EN602" s="508"/>
      <c r="EO602" s="508"/>
      <c r="EP602" s="508"/>
      <c r="EQ602" s="508"/>
      <c r="ER602" s="508"/>
      <c r="ES602" s="508"/>
      <c r="ET602" s="508"/>
      <c r="EU602" s="508"/>
      <c r="EV602" s="508"/>
      <c r="EW602" s="508"/>
      <c r="EX602" s="508"/>
      <c r="EY602" s="508"/>
      <c r="EZ602" s="508"/>
      <c r="FA602" s="508"/>
      <c r="FB602" s="508"/>
      <c r="FC602" s="508"/>
      <c r="FD602" s="508"/>
      <c r="FE602" s="508"/>
      <c r="FF602" s="508"/>
      <c r="FG602" s="508"/>
      <c r="FH602" s="508"/>
      <c r="FI602" s="508"/>
      <c r="FJ602" s="508"/>
      <c r="FK602" s="508"/>
      <c r="FL602" s="508"/>
      <c r="FM602" s="508"/>
      <c r="FN602" s="508"/>
      <c r="FO602" s="508"/>
      <c r="FP602" s="508"/>
      <c r="FQ602" s="508"/>
      <c r="FR602" s="508"/>
      <c r="FS602" s="508"/>
      <c r="FT602" s="508"/>
      <c r="FU602" s="508"/>
      <c r="FV602" s="508"/>
      <c r="FW602" s="508"/>
      <c r="FX602" s="508"/>
      <c r="FY602" s="508"/>
      <c r="FZ602" s="508"/>
      <c r="GA602" s="508"/>
      <c r="GB602" s="508"/>
      <c r="GC602" s="508"/>
      <c r="GD602" s="508"/>
      <c r="GE602" s="508"/>
      <c r="GF602" s="508"/>
      <c r="GG602" s="508"/>
      <c r="GH602" s="508"/>
      <c r="GI602" s="508"/>
      <c r="GJ602" s="508"/>
      <c r="GK602" s="508"/>
      <c r="GL602" s="508"/>
      <c r="GM602" s="508"/>
      <c r="GN602" s="508"/>
      <c r="GO602" s="508"/>
      <c r="GP602" s="508"/>
      <c r="GQ602" s="508"/>
      <c r="GR602" s="508"/>
      <c r="GS602" s="508"/>
      <c r="GT602" s="508"/>
      <c r="GU602" s="508"/>
      <c r="GV602" s="508"/>
      <c r="GW602" s="508"/>
      <c r="GX602" s="508"/>
      <c r="GY602" s="508"/>
      <c r="GZ602" s="508"/>
      <c r="HA602" s="508"/>
      <c r="HB602" s="508"/>
      <c r="HC602" s="508"/>
      <c r="HD602" s="508"/>
      <c r="HE602" s="508"/>
      <c r="HF602" s="508"/>
      <c r="HG602" s="508"/>
      <c r="HH602" s="508"/>
      <c r="HI602" s="508"/>
      <c r="HJ602" s="508"/>
      <c r="HK602" s="508"/>
    </row>
    <row r="603" spans="1:219" s="507" customFormat="1" x14ac:dyDescent="0.25">
      <c r="A603" s="508"/>
      <c r="B603" s="508"/>
      <c r="C603" s="508"/>
      <c r="D603" s="508"/>
      <c r="E603" s="798"/>
      <c r="F603" s="508"/>
      <c r="G603" s="508"/>
      <c r="H603" s="508"/>
      <c r="I603" s="512"/>
      <c r="J603" s="508"/>
      <c r="K603" s="508"/>
      <c r="L603" s="508"/>
      <c r="M603" s="508"/>
      <c r="N603" s="508"/>
      <c r="O603" s="508"/>
      <c r="P603" s="508"/>
      <c r="Q603" s="508"/>
      <c r="R603" s="513"/>
      <c r="S603" s="513"/>
      <c r="T603" s="513"/>
      <c r="U603" s="504"/>
      <c r="X603" s="506"/>
      <c r="AT603" s="508"/>
      <c r="AU603" s="508"/>
      <c r="AV603" s="508"/>
      <c r="AW603" s="508"/>
      <c r="AX603" s="508"/>
      <c r="AY603" s="508"/>
      <c r="AZ603" s="508"/>
      <c r="BA603" s="508"/>
      <c r="BB603" s="508"/>
      <c r="BC603" s="508"/>
      <c r="BD603" s="508"/>
      <c r="BE603" s="508"/>
      <c r="BF603" s="508"/>
      <c r="BG603" s="508"/>
      <c r="BH603" s="508"/>
      <c r="BI603" s="508"/>
      <c r="BJ603" s="508"/>
      <c r="BK603" s="508"/>
      <c r="BL603" s="508"/>
      <c r="BM603" s="508"/>
      <c r="BN603" s="508"/>
      <c r="BO603" s="508"/>
      <c r="BP603" s="508"/>
      <c r="BQ603" s="508"/>
      <c r="BR603" s="508"/>
      <c r="BS603" s="508"/>
      <c r="BT603" s="508"/>
      <c r="BU603" s="508"/>
      <c r="BV603" s="508"/>
      <c r="BW603" s="508"/>
      <c r="BX603" s="508"/>
      <c r="BY603" s="508"/>
      <c r="BZ603" s="508"/>
      <c r="CA603" s="508"/>
      <c r="CB603" s="508"/>
      <c r="CC603" s="508"/>
      <c r="CD603" s="508"/>
      <c r="CE603" s="508"/>
      <c r="CF603" s="508"/>
      <c r="CG603" s="508"/>
      <c r="CH603" s="508"/>
      <c r="CI603" s="508"/>
      <c r="CJ603" s="508"/>
      <c r="CK603" s="508"/>
      <c r="CL603" s="508"/>
      <c r="CM603" s="508"/>
      <c r="CN603" s="508"/>
      <c r="CO603" s="508"/>
      <c r="CP603" s="508"/>
      <c r="CQ603" s="508"/>
      <c r="CR603" s="508"/>
      <c r="CS603" s="508"/>
      <c r="CT603" s="508"/>
      <c r="CU603" s="508"/>
      <c r="CV603" s="508"/>
      <c r="CW603" s="508"/>
      <c r="CX603" s="508"/>
      <c r="CY603" s="508"/>
      <c r="CZ603" s="508"/>
      <c r="DA603" s="508"/>
      <c r="DB603" s="508"/>
      <c r="DC603" s="508"/>
      <c r="DD603" s="508"/>
      <c r="DE603" s="508"/>
      <c r="DF603" s="508"/>
      <c r="DG603" s="508"/>
      <c r="DH603" s="508"/>
      <c r="DI603" s="508"/>
      <c r="DJ603" s="508"/>
      <c r="DK603" s="508"/>
      <c r="DL603" s="508"/>
      <c r="DM603" s="508"/>
      <c r="DN603" s="508"/>
      <c r="DO603" s="508"/>
      <c r="DP603" s="508"/>
      <c r="DQ603" s="508"/>
      <c r="DR603" s="508"/>
      <c r="DS603" s="508"/>
      <c r="DT603" s="508"/>
      <c r="DU603" s="508"/>
      <c r="DV603" s="508"/>
      <c r="DW603" s="508"/>
      <c r="DX603" s="508"/>
      <c r="DY603" s="508"/>
      <c r="DZ603" s="508"/>
      <c r="EA603" s="508"/>
      <c r="EB603" s="508"/>
      <c r="EC603" s="508"/>
      <c r="ED603" s="508"/>
      <c r="EE603" s="508"/>
      <c r="EF603" s="508"/>
      <c r="EG603" s="508"/>
      <c r="EH603" s="508"/>
      <c r="EI603" s="508"/>
      <c r="EJ603" s="508"/>
      <c r="EK603" s="508"/>
      <c r="EL603" s="508"/>
      <c r="EM603" s="508"/>
      <c r="EN603" s="508"/>
      <c r="EO603" s="508"/>
      <c r="EP603" s="508"/>
      <c r="EQ603" s="508"/>
      <c r="ER603" s="508"/>
      <c r="ES603" s="508"/>
      <c r="ET603" s="508"/>
      <c r="EU603" s="508"/>
      <c r="EV603" s="508"/>
      <c r="EW603" s="508"/>
      <c r="EX603" s="508"/>
      <c r="EY603" s="508"/>
      <c r="EZ603" s="508"/>
      <c r="FA603" s="508"/>
      <c r="FB603" s="508"/>
      <c r="FC603" s="508"/>
      <c r="FD603" s="508"/>
      <c r="FE603" s="508"/>
      <c r="FF603" s="508"/>
      <c r="FG603" s="508"/>
      <c r="FH603" s="508"/>
      <c r="FI603" s="508"/>
      <c r="FJ603" s="508"/>
      <c r="FK603" s="508"/>
      <c r="FL603" s="508"/>
      <c r="FM603" s="508"/>
      <c r="FN603" s="508"/>
      <c r="FO603" s="508"/>
      <c r="FP603" s="508"/>
      <c r="FQ603" s="508"/>
      <c r="FR603" s="508"/>
      <c r="FS603" s="508"/>
      <c r="FT603" s="508"/>
      <c r="FU603" s="508"/>
      <c r="FV603" s="508"/>
      <c r="FW603" s="508"/>
      <c r="FX603" s="508"/>
      <c r="FY603" s="508"/>
      <c r="FZ603" s="508"/>
      <c r="GA603" s="508"/>
      <c r="GB603" s="508"/>
      <c r="GC603" s="508"/>
      <c r="GD603" s="508"/>
      <c r="GE603" s="508"/>
      <c r="GF603" s="508"/>
      <c r="GG603" s="508"/>
      <c r="GH603" s="508"/>
      <c r="GI603" s="508"/>
      <c r="GJ603" s="508"/>
      <c r="GK603" s="508"/>
      <c r="GL603" s="508"/>
      <c r="GM603" s="508"/>
      <c r="GN603" s="508"/>
      <c r="GO603" s="508"/>
      <c r="GP603" s="508"/>
      <c r="GQ603" s="508"/>
      <c r="GR603" s="508"/>
      <c r="GS603" s="508"/>
      <c r="GT603" s="508"/>
      <c r="GU603" s="508"/>
      <c r="GV603" s="508"/>
      <c r="GW603" s="508"/>
      <c r="GX603" s="508"/>
      <c r="GY603" s="508"/>
      <c r="GZ603" s="508"/>
      <c r="HA603" s="508"/>
      <c r="HB603" s="508"/>
      <c r="HC603" s="508"/>
      <c r="HD603" s="508"/>
      <c r="HE603" s="508"/>
      <c r="HF603" s="508"/>
      <c r="HG603" s="508"/>
      <c r="HH603" s="508"/>
      <c r="HI603" s="508"/>
      <c r="HJ603" s="508"/>
      <c r="HK603" s="508"/>
    </row>
    <row r="604" spans="1:219" s="507" customFormat="1" x14ac:dyDescent="0.25">
      <c r="A604" s="508"/>
      <c r="B604" s="508"/>
      <c r="C604" s="508"/>
      <c r="D604" s="508"/>
      <c r="E604" s="798"/>
      <c r="F604" s="508"/>
      <c r="G604" s="508"/>
      <c r="H604" s="508"/>
      <c r="I604" s="512"/>
      <c r="J604" s="508"/>
      <c r="K604" s="508"/>
      <c r="L604" s="508"/>
      <c r="M604" s="508"/>
      <c r="N604" s="508"/>
      <c r="O604" s="508"/>
      <c r="P604" s="508"/>
      <c r="Q604" s="508"/>
      <c r="R604" s="513"/>
      <c r="S604" s="513"/>
      <c r="T604" s="513"/>
      <c r="U604" s="504"/>
      <c r="X604" s="506"/>
      <c r="AT604" s="508"/>
      <c r="AU604" s="508"/>
      <c r="AV604" s="508"/>
      <c r="AW604" s="508"/>
      <c r="AX604" s="508"/>
      <c r="AY604" s="508"/>
      <c r="AZ604" s="508"/>
      <c r="BA604" s="508"/>
      <c r="BB604" s="508"/>
      <c r="BC604" s="508"/>
      <c r="BD604" s="508"/>
      <c r="BE604" s="508"/>
      <c r="BF604" s="508"/>
      <c r="BG604" s="508"/>
      <c r="BH604" s="508"/>
      <c r="BI604" s="508"/>
      <c r="BJ604" s="508"/>
      <c r="BK604" s="508"/>
      <c r="BL604" s="508"/>
      <c r="BM604" s="508"/>
      <c r="BN604" s="508"/>
      <c r="BO604" s="508"/>
      <c r="BP604" s="508"/>
      <c r="BQ604" s="508"/>
      <c r="BR604" s="508"/>
      <c r="BS604" s="508"/>
      <c r="BT604" s="508"/>
      <c r="BU604" s="508"/>
      <c r="BV604" s="508"/>
      <c r="BW604" s="508"/>
      <c r="BX604" s="508"/>
      <c r="BY604" s="508"/>
      <c r="BZ604" s="508"/>
      <c r="CA604" s="508"/>
      <c r="CB604" s="508"/>
      <c r="CC604" s="508"/>
      <c r="CD604" s="508"/>
      <c r="CE604" s="508"/>
      <c r="CF604" s="508"/>
      <c r="CG604" s="508"/>
      <c r="CH604" s="508"/>
      <c r="CI604" s="508"/>
      <c r="CJ604" s="508"/>
      <c r="CK604" s="508"/>
      <c r="CL604" s="508"/>
      <c r="CM604" s="508"/>
      <c r="CN604" s="508"/>
      <c r="CO604" s="508"/>
      <c r="CP604" s="508"/>
      <c r="CQ604" s="508"/>
      <c r="CR604" s="508"/>
      <c r="CS604" s="508"/>
      <c r="CT604" s="508"/>
      <c r="CU604" s="508"/>
      <c r="CV604" s="508"/>
      <c r="CW604" s="508"/>
      <c r="CX604" s="508"/>
      <c r="CY604" s="508"/>
      <c r="CZ604" s="508"/>
      <c r="DA604" s="508"/>
      <c r="DB604" s="508"/>
      <c r="DC604" s="508"/>
      <c r="DD604" s="508"/>
      <c r="DE604" s="508"/>
      <c r="DF604" s="508"/>
      <c r="DG604" s="508"/>
      <c r="DH604" s="508"/>
      <c r="DI604" s="508"/>
      <c r="DJ604" s="508"/>
      <c r="DK604" s="508"/>
      <c r="DL604" s="508"/>
      <c r="DM604" s="508"/>
      <c r="DN604" s="508"/>
      <c r="DO604" s="508"/>
      <c r="DP604" s="508"/>
      <c r="DQ604" s="508"/>
      <c r="DR604" s="508"/>
      <c r="DS604" s="508"/>
      <c r="DT604" s="508"/>
      <c r="DU604" s="508"/>
      <c r="DV604" s="508"/>
      <c r="DW604" s="508"/>
      <c r="DX604" s="508"/>
      <c r="DY604" s="508"/>
      <c r="DZ604" s="508"/>
      <c r="EA604" s="508"/>
      <c r="EB604" s="508"/>
      <c r="EC604" s="508"/>
      <c r="ED604" s="508"/>
      <c r="EE604" s="508"/>
      <c r="EF604" s="508"/>
      <c r="EG604" s="508"/>
      <c r="EH604" s="508"/>
      <c r="EI604" s="508"/>
      <c r="EJ604" s="508"/>
      <c r="EK604" s="508"/>
      <c r="EL604" s="508"/>
      <c r="EM604" s="508"/>
      <c r="EN604" s="508"/>
      <c r="EO604" s="508"/>
      <c r="EP604" s="508"/>
      <c r="EQ604" s="508"/>
      <c r="ER604" s="508"/>
      <c r="ES604" s="508"/>
      <c r="ET604" s="508"/>
      <c r="EU604" s="508"/>
      <c r="EV604" s="508"/>
      <c r="EW604" s="508"/>
      <c r="EX604" s="508"/>
      <c r="EY604" s="508"/>
      <c r="EZ604" s="508"/>
      <c r="FA604" s="508"/>
      <c r="FB604" s="508"/>
      <c r="FC604" s="508"/>
      <c r="FD604" s="508"/>
      <c r="FE604" s="508"/>
      <c r="FF604" s="508"/>
      <c r="FG604" s="508"/>
      <c r="FH604" s="508"/>
      <c r="FI604" s="508"/>
      <c r="FJ604" s="508"/>
      <c r="FK604" s="508"/>
      <c r="FL604" s="508"/>
      <c r="FM604" s="508"/>
      <c r="FN604" s="508"/>
      <c r="FO604" s="508"/>
      <c r="FP604" s="508"/>
      <c r="FQ604" s="508"/>
      <c r="FR604" s="508"/>
      <c r="FS604" s="508"/>
      <c r="FT604" s="508"/>
      <c r="FU604" s="508"/>
      <c r="FV604" s="508"/>
      <c r="FW604" s="508"/>
      <c r="FX604" s="508"/>
      <c r="FY604" s="508"/>
      <c r="FZ604" s="508"/>
      <c r="GA604" s="508"/>
      <c r="GB604" s="508"/>
      <c r="GC604" s="508"/>
      <c r="GD604" s="508"/>
      <c r="GE604" s="508"/>
      <c r="GF604" s="508"/>
      <c r="GG604" s="508"/>
      <c r="GH604" s="508"/>
      <c r="GI604" s="508"/>
      <c r="GJ604" s="508"/>
      <c r="GK604" s="508"/>
      <c r="GL604" s="508"/>
      <c r="GM604" s="508"/>
      <c r="GN604" s="508"/>
      <c r="GO604" s="508"/>
      <c r="GP604" s="508"/>
      <c r="GQ604" s="508"/>
      <c r="GR604" s="508"/>
      <c r="GS604" s="508"/>
      <c r="GT604" s="508"/>
      <c r="GU604" s="508"/>
      <c r="GV604" s="508"/>
      <c r="GW604" s="508"/>
      <c r="GX604" s="508"/>
      <c r="GY604" s="508"/>
      <c r="GZ604" s="508"/>
      <c r="HA604" s="508"/>
      <c r="HB604" s="508"/>
      <c r="HC604" s="508"/>
      <c r="HD604" s="508"/>
      <c r="HE604" s="508"/>
      <c r="HF604" s="508"/>
      <c r="HG604" s="508"/>
      <c r="HH604" s="508"/>
      <c r="HI604" s="508"/>
      <c r="HJ604" s="508"/>
      <c r="HK604" s="508"/>
    </row>
    <row r="605" spans="1:219" s="507" customFormat="1" x14ac:dyDescent="0.25">
      <c r="A605" s="508"/>
      <c r="B605" s="508"/>
      <c r="C605" s="508"/>
      <c r="D605" s="508"/>
      <c r="E605" s="798"/>
      <c r="F605" s="508"/>
      <c r="G605" s="508"/>
      <c r="H605" s="508"/>
      <c r="I605" s="512"/>
      <c r="J605" s="508"/>
      <c r="K605" s="508"/>
      <c r="L605" s="508"/>
      <c r="M605" s="508"/>
      <c r="N605" s="508"/>
      <c r="O605" s="508"/>
      <c r="P605" s="508"/>
      <c r="Q605" s="508"/>
      <c r="R605" s="513"/>
      <c r="S605" s="513"/>
      <c r="T605" s="513"/>
      <c r="U605" s="504"/>
      <c r="X605" s="506"/>
      <c r="AT605" s="508"/>
      <c r="AU605" s="508"/>
      <c r="AV605" s="508"/>
      <c r="AW605" s="508"/>
      <c r="AX605" s="508"/>
      <c r="AY605" s="508"/>
      <c r="AZ605" s="508"/>
      <c r="BA605" s="508"/>
      <c r="BB605" s="508"/>
      <c r="BC605" s="508"/>
      <c r="BD605" s="508"/>
      <c r="BE605" s="508"/>
      <c r="BF605" s="508"/>
      <c r="BG605" s="508"/>
      <c r="BH605" s="508"/>
      <c r="BI605" s="508"/>
      <c r="BJ605" s="508"/>
      <c r="BK605" s="508"/>
      <c r="BL605" s="508"/>
      <c r="BM605" s="508"/>
      <c r="BN605" s="508"/>
      <c r="BO605" s="508"/>
      <c r="BP605" s="508"/>
      <c r="BQ605" s="508"/>
      <c r="BR605" s="508"/>
      <c r="BS605" s="508"/>
      <c r="BT605" s="508"/>
      <c r="BU605" s="508"/>
      <c r="BV605" s="508"/>
      <c r="BW605" s="508"/>
      <c r="BX605" s="508"/>
      <c r="BY605" s="508"/>
      <c r="BZ605" s="508"/>
      <c r="CA605" s="508"/>
      <c r="CB605" s="508"/>
      <c r="CC605" s="508"/>
      <c r="CD605" s="508"/>
      <c r="CE605" s="508"/>
      <c r="CF605" s="508"/>
      <c r="CG605" s="508"/>
      <c r="CH605" s="508"/>
      <c r="CI605" s="508"/>
      <c r="CJ605" s="508"/>
      <c r="CK605" s="508"/>
      <c r="CL605" s="508"/>
      <c r="CM605" s="508"/>
      <c r="CN605" s="508"/>
      <c r="CO605" s="508"/>
      <c r="CP605" s="508"/>
      <c r="CQ605" s="508"/>
      <c r="CR605" s="508"/>
      <c r="CS605" s="508"/>
      <c r="CT605" s="508"/>
      <c r="CU605" s="508"/>
      <c r="CV605" s="508"/>
      <c r="CW605" s="508"/>
      <c r="CX605" s="508"/>
      <c r="CY605" s="508"/>
      <c r="CZ605" s="508"/>
      <c r="DA605" s="508"/>
      <c r="DB605" s="508"/>
      <c r="DC605" s="508"/>
      <c r="DD605" s="508"/>
      <c r="DE605" s="508"/>
      <c r="DF605" s="508"/>
      <c r="DG605" s="508"/>
      <c r="DH605" s="508"/>
      <c r="DI605" s="508"/>
      <c r="DJ605" s="508"/>
      <c r="DK605" s="508"/>
      <c r="DL605" s="508"/>
      <c r="DM605" s="508"/>
      <c r="DN605" s="508"/>
      <c r="DO605" s="508"/>
      <c r="DP605" s="508"/>
      <c r="DQ605" s="508"/>
      <c r="DR605" s="508"/>
      <c r="DS605" s="508"/>
      <c r="DT605" s="508"/>
      <c r="DU605" s="508"/>
      <c r="DV605" s="508"/>
      <c r="DW605" s="508"/>
      <c r="DX605" s="508"/>
      <c r="DY605" s="508"/>
      <c r="DZ605" s="508"/>
      <c r="EA605" s="508"/>
      <c r="EB605" s="508"/>
      <c r="EC605" s="508"/>
      <c r="ED605" s="508"/>
      <c r="EE605" s="508"/>
      <c r="EF605" s="508"/>
      <c r="EG605" s="508"/>
      <c r="EH605" s="508"/>
      <c r="EI605" s="508"/>
      <c r="EJ605" s="508"/>
      <c r="EK605" s="508"/>
      <c r="EL605" s="508"/>
      <c r="EM605" s="508"/>
      <c r="EN605" s="508"/>
      <c r="EO605" s="508"/>
      <c r="EP605" s="508"/>
      <c r="EQ605" s="508"/>
      <c r="ER605" s="508"/>
      <c r="ES605" s="508"/>
      <c r="ET605" s="508"/>
      <c r="EU605" s="508"/>
      <c r="EV605" s="508"/>
      <c r="EW605" s="508"/>
      <c r="EX605" s="508"/>
      <c r="EY605" s="508"/>
      <c r="EZ605" s="508"/>
      <c r="FA605" s="508"/>
      <c r="FB605" s="508"/>
      <c r="FC605" s="508"/>
      <c r="FD605" s="508"/>
      <c r="FE605" s="508"/>
      <c r="FF605" s="508"/>
      <c r="FG605" s="508"/>
      <c r="FH605" s="508"/>
      <c r="FI605" s="508"/>
      <c r="FJ605" s="508"/>
      <c r="FK605" s="508"/>
      <c r="FL605" s="508"/>
      <c r="FM605" s="508"/>
      <c r="FN605" s="508"/>
      <c r="FO605" s="508"/>
      <c r="FP605" s="508"/>
      <c r="FQ605" s="508"/>
      <c r="FR605" s="508"/>
      <c r="FS605" s="508"/>
      <c r="FT605" s="508"/>
      <c r="FU605" s="508"/>
      <c r="FV605" s="508"/>
      <c r="FW605" s="508"/>
      <c r="FX605" s="508"/>
      <c r="FY605" s="508"/>
      <c r="FZ605" s="508"/>
      <c r="GA605" s="508"/>
      <c r="GB605" s="508"/>
      <c r="GC605" s="508"/>
      <c r="GD605" s="508"/>
      <c r="GE605" s="508"/>
      <c r="GF605" s="508"/>
      <c r="GG605" s="508"/>
      <c r="GH605" s="508"/>
      <c r="GI605" s="508"/>
      <c r="GJ605" s="508"/>
      <c r="GK605" s="508"/>
      <c r="GL605" s="508"/>
      <c r="GM605" s="508"/>
      <c r="GN605" s="508"/>
      <c r="GO605" s="508"/>
      <c r="GP605" s="508"/>
      <c r="GQ605" s="508"/>
      <c r="GR605" s="508"/>
      <c r="GS605" s="508"/>
      <c r="GT605" s="508"/>
      <c r="GU605" s="508"/>
      <c r="GV605" s="508"/>
      <c r="GW605" s="508"/>
      <c r="GX605" s="508"/>
      <c r="GY605" s="508"/>
      <c r="GZ605" s="508"/>
      <c r="HA605" s="508"/>
      <c r="HB605" s="508"/>
      <c r="HC605" s="508"/>
      <c r="HD605" s="508"/>
      <c r="HE605" s="508"/>
      <c r="HF605" s="508"/>
      <c r="HG605" s="508"/>
      <c r="HH605" s="508"/>
      <c r="HI605" s="508"/>
      <c r="HJ605" s="508"/>
      <c r="HK605" s="508"/>
    </row>
    <row r="606" spans="1:219" s="507" customFormat="1" x14ac:dyDescent="0.25">
      <c r="A606" s="508"/>
      <c r="B606" s="508"/>
      <c r="C606" s="508"/>
      <c r="D606" s="508"/>
      <c r="E606" s="798"/>
      <c r="F606" s="508"/>
      <c r="G606" s="508"/>
      <c r="H606" s="508"/>
      <c r="I606" s="512"/>
      <c r="J606" s="508"/>
      <c r="K606" s="508"/>
      <c r="L606" s="508"/>
      <c r="M606" s="508"/>
      <c r="N606" s="508"/>
      <c r="O606" s="508"/>
      <c r="P606" s="508"/>
      <c r="Q606" s="508"/>
      <c r="R606" s="513"/>
      <c r="S606" s="513"/>
      <c r="T606" s="513"/>
      <c r="U606" s="504"/>
      <c r="X606" s="506"/>
      <c r="AT606" s="508"/>
      <c r="AU606" s="508"/>
      <c r="AV606" s="508"/>
      <c r="AW606" s="508"/>
      <c r="AX606" s="508"/>
      <c r="AY606" s="508"/>
      <c r="AZ606" s="508"/>
      <c r="BA606" s="508"/>
      <c r="BB606" s="508"/>
      <c r="BC606" s="508"/>
      <c r="BD606" s="508"/>
      <c r="BE606" s="508"/>
      <c r="BF606" s="508"/>
      <c r="BG606" s="508"/>
      <c r="BH606" s="508"/>
      <c r="BI606" s="508"/>
      <c r="BJ606" s="508"/>
      <c r="BK606" s="508"/>
      <c r="BL606" s="508"/>
      <c r="BM606" s="508"/>
      <c r="BN606" s="508"/>
      <c r="BO606" s="508"/>
      <c r="BP606" s="508"/>
      <c r="BQ606" s="508"/>
      <c r="BR606" s="508"/>
      <c r="BS606" s="508"/>
      <c r="BT606" s="508"/>
      <c r="BU606" s="508"/>
      <c r="BV606" s="508"/>
      <c r="BW606" s="508"/>
      <c r="BX606" s="508"/>
      <c r="BY606" s="508"/>
      <c r="BZ606" s="508"/>
      <c r="CA606" s="508"/>
      <c r="CB606" s="508"/>
      <c r="CC606" s="508"/>
      <c r="CD606" s="508"/>
      <c r="CE606" s="508"/>
      <c r="CF606" s="508"/>
      <c r="CG606" s="508"/>
      <c r="CH606" s="508"/>
      <c r="CI606" s="508"/>
      <c r="CJ606" s="508"/>
      <c r="CK606" s="508"/>
      <c r="CL606" s="508"/>
      <c r="CM606" s="508"/>
      <c r="CN606" s="508"/>
      <c r="CO606" s="508"/>
      <c r="CP606" s="508"/>
      <c r="CQ606" s="508"/>
      <c r="CR606" s="508"/>
      <c r="CS606" s="508"/>
      <c r="CT606" s="508"/>
      <c r="CU606" s="508"/>
      <c r="CV606" s="508"/>
      <c r="CW606" s="508"/>
      <c r="CX606" s="508"/>
      <c r="CY606" s="508"/>
      <c r="CZ606" s="508"/>
      <c r="DA606" s="508"/>
      <c r="DB606" s="508"/>
      <c r="DC606" s="508"/>
      <c r="DD606" s="508"/>
      <c r="DE606" s="508"/>
      <c r="DF606" s="508"/>
      <c r="DG606" s="508"/>
      <c r="DH606" s="508"/>
      <c r="DI606" s="508"/>
      <c r="DJ606" s="508"/>
      <c r="DK606" s="508"/>
      <c r="DL606" s="508"/>
      <c r="DM606" s="508"/>
      <c r="DN606" s="508"/>
      <c r="DO606" s="508"/>
      <c r="DP606" s="508"/>
      <c r="DQ606" s="508"/>
      <c r="DR606" s="508"/>
      <c r="DS606" s="508"/>
      <c r="DT606" s="508"/>
      <c r="DU606" s="508"/>
      <c r="DV606" s="508"/>
      <c r="DW606" s="508"/>
      <c r="DX606" s="508"/>
      <c r="DY606" s="508"/>
      <c r="DZ606" s="508"/>
      <c r="EA606" s="508"/>
      <c r="EB606" s="508"/>
      <c r="EC606" s="508"/>
      <c r="ED606" s="508"/>
      <c r="EE606" s="508"/>
      <c r="EF606" s="508"/>
      <c r="EG606" s="508"/>
      <c r="EH606" s="508"/>
      <c r="EI606" s="508"/>
      <c r="EJ606" s="508"/>
      <c r="EK606" s="508"/>
      <c r="EL606" s="508"/>
      <c r="EM606" s="508"/>
      <c r="EN606" s="508"/>
      <c r="EO606" s="508"/>
      <c r="EP606" s="508"/>
      <c r="EQ606" s="508"/>
      <c r="ER606" s="508"/>
      <c r="ES606" s="508"/>
      <c r="ET606" s="508"/>
      <c r="EU606" s="508"/>
      <c r="EV606" s="508"/>
      <c r="EW606" s="508"/>
      <c r="EX606" s="508"/>
      <c r="EY606" s="508"/>
      <c r="EZ606" s="508"/>
      <c r="FA606" s="508"/>
      <c r="FB606" s="508"/>
      <c r="FC606" s="508"/>
      <c r="FD606" s="508"/>
      <c r="FE606" s="508"/>
      <c r="FF606" s="508"/>
      <c r="FG606" s="508"/>
      <c r="FH606" s="508"/>
      <c r="FI606" s="508"/>
      <c r="FJ606" s="508"/>
      <c r="FK606" s="508"/>
      <c r="FL606" s="508"/>
      <c r="FM606" s="508"/>
      <c r="FN606" s="508"/>
      <c r="FO606" s="508"/>
      <c r="FP606" s="508"/>
      <c r="FQ606" s="508"/>
      <c r="FR606" s="508"/>
      <c r="FS606" s="508"/>
      <c r="FT606" s="508"/>
      <c r="FU606" s="508"/>
      <c r="FV606" s="508"/>
      <c r="FW606" s="508"/>
      <c r="FX606" s="508"/>
      <c r="FY606" s="508"/>
      <c r="FZ606" s="508"/>
      <c r="GA606" s="508"/>
      <c r="GB606" s="508"/>
      <c r="GC606" s="508"/>
      <c r="GD606" s="508"/>
      <c r="GE606" s="508"/>
      <c r="GF606" s="508"/>
      <c r="GG606" s="508"/>
      <c r="GH606" s="508"/>
      <c r="GI606" s="508"/>
      <c r="GJ606" s="508"/>
      <c r="GK606" s="508"/>
      <c r="GL606" s="508"/>
      <c r="GM606" s="508"/>
      <c r="GN606" s="508"/>
      <c r="GO606" s="508"/>
      <c r="GP606" s="508"/>
      <c r="GQ606" s="508"/>
      <c r="GR606" s="508"/>
      <c r="GS606" s="508"/>
      <c r="GT606" s="508"/>
      <c r="GU606" s="508"/>
      <c r="GV606" s="508"/>
      <c r="GW606" s="508"/>
      <c r="GX606" s="508"/>
      <c r="GY606" s="508"/>
      <c r="GZ606" s="508"/>
      <c r="HA606" s="508"/>
      <c r="HB606" s="508"/>
      <c r="HC606" s="508"/>
      <c r="HD606" s="508"/>
      <c r="HE606" s="508"/>
      <c r="HF606" s="508"/>
      <c r="HG606" s="508"/>
      <c r="HH606" s="508"/>
      <c r="HI606" s="508"/>
      <c r="HJ606" s="508"/>
      <c r="HK606" s="508"/>
    </row>
    <row r="607" spans="1:219" s="507" customFormat="1" x14ac:dyDescent="0.25">
      <c r="A607" s="508"/>
      <c r="B607" s="508"/>
      <c r="C607" s="508"/>
      <c r="D607" s="508"/>
      <c r="E607" s="798"/>
      <c r="F607" s="508"/>
      <c r="G607" s="508"/>
      <c r="H607" s="508"/>
      <c r="I607" s="512"/>
      <c r="J607" s="508"/>
      <c r="K607" s="508"/>
      <c r="L607" s="508"/>
      <c r="M607" s="508"/>
      <c r="N607" s="508"/>
      <c r="O607" s="508"/>
      <c r="P607" s="508"/>
      <c r="Q607" s="508"/>
      <c r="R607" s="513"/>
      <c r="S607" s="513"/>
      <c r="T607" s="513"/>
      <c r="U607" s="504"/>
      <c r="X607" s="506"/>
      <c r="AT607" s="508"/>
      <c r="AU607" s="508"/>
      <c r="AV607" s="508"/>
      <c r="AW607" s="508"/>
      <c r="AX607" s="508"/>
      <c r="AY607" s="508"/>
      <c r="AZ607" s="508"/>
      <c r="BA607" s="508"/>
      <c r="BB607" s="508"/>
      <c r="BC607" s="508"/>
      <c r="BD607" s="508"/>
      <c r="BE607" s="508"/>
      <c r="BF607" s="508"/>
      <c r="BG607" s="508"/>
      <c r="BH607" s="508"/>
      <c r="BI607" s="508"/>
      <c r="BJ607" s="508"/>
      <c r="BK607" s="508"/>
      <c r="BL607" s="508"/>
      <c r="BM607" s="508"/>
      <c r="BN607" s="508"/>
      <c r="BO607" s="508"/>
      <c r="BP607" s="508"/>
      <c r="BQ607" s="508"/>
      <c r="BR607" s="508"/>
      <c r="BS607" s="508"/>
      <c r="BT607" s="508"/>
      <c r="BU607" s="508"/>
      <c r="BV607" s="508"/>
      <c r="BW607" s="508"/>
      <c r="BX607" s="508"/>
      <c r="BY607" s="508"/>
      <c r="BZ607" s="508"/>
      <c r="CA607" s="508"/>
      <c r="CB607" s="508"/>
      <c r="CC607" s="508"/>
      <c r="CD607" s="508"/>
      <c r="CE607" s="508"/>
      <c r="CF607" s="508"/>
      <c r="CG607" s="508"/>
      <c r="CH607" s="508"/>
      <c r="CI607" s="508"/>
      <c r="CJ607" s="508"/>
      <c r="CK607" s="508"/>
      <c r="CL607" s="508"/>
      <c r="CM607" s="508"/>
      <c r="CN607" s="508"/>
      <c r="CO607" s="508"/>
      <c r="CP607" s="508"/>
      <c r="CQ607" s="508"/>
      <c r="CR607" s="508"/>
      <c r="CS607" s="508"/>
      <c r="CT607" s="508"/>
      <c r="CU607" s="508"/>
      <c r="CV607" s="508"/>
      <c r="CW607" s="508"/>
      <c r="CX607" s="508"/>
      <c r="CY607" s="508"/>
      <c r="CZ607" s="508"/>
      <c r="DA607" s="508"/>
      <c r="DB607" s="508"/>
      <c r="DC607" s="508"/>
      <c r="DD607" s="508"/>
      <c r="DE607" s="508"/>
      <c r="DF607" s="508"/>
      <c r="DG607" s="508"/>
      <c r="DH607" s="508"/>
      <c r="DI607" s="508"/>
      <c r="DJ607" s="508"/>
      <c r="DK607" s="508"/>
      <c r="DL607" s="508"/>
      <c r="DM607" s="508"/>
      <c r="DN607" s="508"/>
      <c r="DO607" s="508"/>
      <c r="DP607" s="508"/>
      <c r="DQ607" s="508"/>
      <c r="DR607" s="508"/>
      <c r="DS607" s="508"/>
      <c r="DT607" s="508"/>
      <c r="DU607" s="508"/>
      <c r="DV607" s="508"/>
      <c r="DW607" s="508"/>
      <c r="DX607" s="508"/>
      <c r="DY607" s="508"/>
      <c r="DZ607" s="508"/>
      <c r="EA607" s="508"/>
      <c r="EB607" s="508"/>
      <c r="EC607" s="508"/>
      <c r="ED607" s="508"/>
      <c r="EE607" s="508"/>
      <c r="EF607" s="508"/>
      <c r="EG607" s="508"/>
      <c r="EH607" s="508"/>
      <c r="EI607" s="508"/>
      <c r="EJ607" s="508"/>
      <c r="EK607" s="508"/>
      <c r="EL607" s="508"/>
      <c r="EM607" s="508"/>
      <c r="EN607" s="508"/>
      <c r="EO607" s="508"/>
      <c r="EP607" s="508"/>
      <c r="EQ607" s="508"/>
      <c r="ER607" s="508"/>
      <c r="ES607" s="508"/>
      <c r="ET607" s="508"/>
      <c r="EU607" s="508"/>
      <c r="EV607" s="508"/>
      <c r="EW607" s="508"/>
      <c r="EX607" s="508"/>
      <c r="EY607" s="508"/>
      <c r="EZ607" s="508"/>
      <c r="FA607" s="508"/>
      <c r="FB607" s="508"/>
      <c r="FC607" s="508"/>
      <c r="FD607" s="508"/>
      <c r="FE607" s="508"/>
      <c r="FF607" s="508"/>
      <c r="FG607" s="508"/>
      <c r="FH607" s="508"/>
      <c r="FI607" s="508"/>
      <c r="FJ607" s="508"/>
      <c r="FK607" s="508"/>
      <c r="FL607" s="508"/>
      <c r="FM607" s="508"/>
      <c r="FN607" s="508"/>
      <c r="FO607" s="508"/>
      <c r="FP607" s="508"/>
      <c r="FQ607" s="508"/>
      <c r="FR607" s="508"/>
      <c r="FS607" s="508"/>
      <c r="FT607" s="508"/>
      <c r="FU607" s="508"/>
      <c r="FV607" s="508"/>
      <c r="FW607" s="508"/>
      <c r="FX607" s="508"/>
      <c r="FY607" s="508"/>
      <c r="FZ607" s="508"/>
      <c r="GA607" s="508"/>
      <c r="GB607" s="508"/>
      <c r="GC607" s="508"/>
      <c r="GD607" s="508"/>
      <c r="GE607" s="508"/>
      <c r="GF607" s="508"/>
      <c r="GG607" s="508"/>
      <c r="GH607" s="508"/>
      <c r="GI607" s="508"/>
      <c r="GJ607" s="508"/>
      <c r="GK607" s="508"/>
      <c r="GL607" s="508"/>
      <c r="GM607" s="508"/>
      <c r="GN607" s="508"/>
      <c r="GO607" s="508"/>
      <c r="GP607" s="508"/>
      <c r="GQ607" s="508"/>
      <c r="GR607" s="508"/>
      <c r="GS607" s="508"/>
      <c r="GT607" s="508"/>
      <c r="GU607" s="508"/>
      <c r="GV607" s="508"/>
      <c r="GW607" s="508"/>
      <c r="GX607" s="508"/>
      <c r="GY607" s="508"/>
      <c r="GZ607" s="508"/>
      <c r="HA607" s="508"/>
      <c r="HB607" s="508"/>
      <c r="HC607" s="508"/>
      <c r="HD607" s="508"/>
      <c r="HE607" s="508"/>
      <c r="HF607" s="508"/>
      <c r="HG607" s="508"/>
      <c r="HH607" s="508"/>
      <c r="HI607" s="508"/>
      <c r="HJ607" s="508"/>
      <c r="HK607" s="508"/>
    </row>
    <row r="608" spans="1:219" s="507" customFormat="1" x14ac:dyDescent="0.25">
      <c r="A608" s="508"/>
      <c r="B608" s="508"/>
      <c r="C608" s="508"/>
      <c r="D608" s="508"/>
      <c r="E608" s="798"/>
      <c r="F608" s="508"/>
      <c r="G608" s="508"/>
      <c r="H608" s="508"/>
      <c r="I608" s="512"/>
      <c r="J608" s="508"/>
      <c r="K608" s="508"/>
      <c r="L608" s="508"/>
      <c r="M608" s="508"/>
      <c r="N608" s="508"/>
      <c r="O608" s="508"/>
      <c r="P608" s="508"/>
      <c r="Q608" s="508"/>
      <c r="R608" s="513"/>
      <c r="S608" s="513"/>
      <c r="T608" s="513"/>
      <c r="U608" s="504"/>
      <c r="X608" s="506"/>
      <c r="AT608" s="508"/>
      <c r="AU608" s="508"/>
      <c r="AV608" s="508"/>
      <c r="AW608" s="508"/>
      <c r="AX608" s="508"/>
      <c r="AY608" s="508"/>
      <c r="AZ608" s="508"/>
      <c r="BA608" s="508"/>
      <c r="BB608" s="508"/>
      <c r="BC608" s="508"/>
      <c r="BD608" s="508"/>
      <c r="BE608" s="508"/>
      <c r="BF608" s="508"/>
      <c r="BG608" s="508"/>
      <c r="BH608" s="508"/>
      <c r="BI608" s="508"/>
      <c r="BJ608" s="508"/>
      <c r="BK608" s="508"/>
      <c r="BL608" s="508"/>
      <c r="BM608" s="508"/>
      <c r="BN608" s="508"/>
      <c r="BO608" s="508"/>
      <c r="BP608" s="508"/>
      <c r="BQ608" s="508"/>
      <c r="BR608" s="508"/>
      <c r="BS608" s="508"/>
      <c r="BT608" s="508"/>
      <c r="BU608" s="508"/>
      <c r="BV608" s="508"/>
      <c r="BW608" s="508"/>
      <c r="BX608" s="508"/>
      <c r="BY608" s="508"/>
      <c r="BZ608" s="508"/>
      <c r="CA608" s="508"/>
      <c r="CB608" s="508"/>
      <c r="CC608" s="508"/>
      <c r="CD608" s="508"/>
      <c r="CE608" s="508"/>
      <c r="CF608" s="508"/>
      <c r="CG608" s="508"/>
      <c r="CH608" s="508"/>
      <c r="CI608" s="508"/>
      <c r="CJ608" s="508"/>
      <c r="CK608" s="508"/>
      <c r="CL608" s="508"/>
      <c r="CM608" s="508"/>
      <c r="CN608" s="508"/>
      <c r="CO608" s="508"/>
      <c r="CP608" s="508"/>
      <c r="CQ608" s="508"/>
      <c r="CR608" s="508"/>
      <c r="CS608" s="508"/>
      <c r="CT608" s="508"/>
      <c r="CU608" s="508"/>
      <c r="CV608" s="508"/>
      <c r="CW608" s="508"/>
      <c r="CX608" s="508"/>
      <c r="CY608" s="508"/>
      <c r="CZ608" s="508"/>
      <c r="DA608" s="508"/>
      <c r="DB608" s="508"/>
      <c r="DC608" s="508"/>
      <c r="DD608" s="508"/>
      <c r="DE608" s="508"/>
      <c r="DF608" s="508"/>
      <c r="DG608" s="508"/>
      <c r="DH608" s="508"/>
      <c r="DI608" s="508"/>
      <c r="DJ608" s="508"/>
      <c r="DK608" s="508"/>
      <c r="DL608" s="508"/>
      <c r="DM608" s="508"/>
      <c r="DN608" s="508"/>
      <c r="DO608" s="508"/>
      <c r="DP608" s="508"/>
      <c r="DQ608" s="508"/>
      <c r="DR608" s="508"/>
      <c r="DS608" s="508"/>
      <c r="DT608" s="508"/>
      <c r="DU608" s="508"/>
      <c r="DV608" s="508"/>
      <c r="DW608" s="508"/>
      <c r="DX608" s="508"/>
      <c r="DY608" s="508"/>
      <c r="DZ608" s="508"/>
      <c r="EA608" s="508"/>
      <c r="EB608" s="508"/>
      <c r="EC608" s="508"/>
      <c r="ED608" s="508"/>
      <c r="EE608" s="508"/>
      <c r="EF608" s="508"/>
      <c r="EG608" s="508"/>
      <c r="EH608" s="508"/>
      <c r="EI608" s="508"/>
      <c r="EJ608" s="508"/>
      <c r="EK608" s="508"/>
      <c r="EL608" s="508"/>
      <c r="EM608" s="508"/>
      <c r="EN608" s="508"/>
      <c r="EO608" s="508"/>
      <c r="EP608" s="508"/>
      <c r="EQ608" s="508"/>
      <c r="ER608" s="508"/>
      <c r="ES608" s="508"/>
      <c r="ET608" s="508"/>
      <c r="EU608" s="508"/>
      <c r="EV608" s="508"/>
      <c r="EW608" s="508"/>
      <c r="EX608" s="508"/>
      <c r="EY608" s="508"/>
      <c r="EZ608" s="508"/>
      <c r="FA608" s="508"/>
      <c r="FB608" s="508"/>
      <c r="FC608" s="508"/>
      <c r="FD608" s="508"/>
      <c r="FE608" s="508"/>
      <c r="FF608" s="508"/>
      <c r="FG608" s="508"/>
      <c r="FH608" s="508"/>
      <c r="FI608" s="508"/>
      <c r="FJ608" s="508"/>
      <c r="FK608" s="508"/>
      <c r="FL608" s="508"/>
      <c r="FM608" s="508"/>
      <c r="FN608" s="508"/>
      <c r="FO608" s="508"/>
      <c r="FP608" s="508"/>
      <c r="FQ608" s="508"/>
      <c r="FR608" s="508"/>
      <c r="FS608" s="508"/>
      <c r="FT608" s="508"/>
      <c r="FU608" s="508"/>
      <c r="FV608" s="508"/>
      <c r="FW608" s="508"/>
      <c r="FX608" s="508"/>
      <c r="FY608" s="508"/>
      <c r="FZ608" s="508"/>
      <c r="GA608" s="508"/>
      <c r="GB608" s="508"/>
      <c r="GC608" s="508"/>
      <c r="GD608" s="508"/>
      <c r="GE608" s="508"/>
      <c r="GF608" s="508"/>
      <c r="GG608" s="508"/>
      <c r="GH608" s="508"/>
      <c r="GI608" s="508"/>
      <c r="GJ608" s="508"/>
      <c r="GK608" s="508"/>
      <c r="GL608" s="508"/>
      <c r="GM608" s="508"/>
      <c r="GN608" s="508"/>
      <c r="GO608" s="508"/>
      <c r="GP608" s="508"/>
      <c r="GQ608" s="508"/>
      <c r="GR608" s="508"/>
      <c r="GS608" s="508"/>
      <c r="GT608" s="508"/>
      <c r="GU608" s="508"/>
      <c r="GV608" s="508"/>
      <c r="GW608" s="508"/>
      <c r="GX608" s="508"/>
      <c r="GY608" s="508"/>
      <c r="GZ608" s="508"/>
      <c r="HA608" s="508"/>
      <c r="HB608" s="508"/>
      <c r="HC608" s="508"/>
      <c r="HD608" s="508"/>
      <c r="HE608" s="508"/>
      <c r="HF608" s="508"/>
      <c r="HG608" s="508"/>
      <c r="HH608" s="508"/>
      <c r="HI608" s="508"/>
      <c r="HJ608" s="508"/>
      <c r="HK608" s="508"/>
    </row>
    <row r="609" spans="1:219" s="507" customFormat="1" x14ac:dyDescent="0.25">
      <c r="A609" s="508"/>
      <c r="B609" s="508"/>
      <c r="C609" s="508"/>
      <c r="D609" s="508"/>
      <c r="E609" s="798"/>
      <c r="F609" s="508"/>
      <c r="G609" s="508"/>
      <c r="H609" s="508"/>
      <c r="I609" s="512"/>
      <c r="J609" s="508"/>
      <c r="K609" s="508"/>
      <c r="L609" s="508"/>
      <c r="M609" s="508"/>
      <c r="N609" s="508"/>
      <c r="O609" s="508"/>
      <c r="P609" s="508"/>
      <c r="Q609" s="508"/>
      <c r="R609" s="513"/>
      <c r="S609" s="513"/>
      <c r="T609" s="513"/>
      <c r="U609" s="504"/>
      <c r="X609" s="506"/>
      <c r="AT609" s="508"/>
      <c r="AU609" s="508"/>
      <c r="AV609" s="508"/>
      <c r="AW609" s="508"/>
      <c r="AX609" s="508"/>
      <c r="AY609" s="508"/>
      <c r="AZ609" s="508"/>
      <c r="BA609" s="508"/>
      <c r="BB609" s="508"/>
      <c r="BC609" s="508"/>
      <c r="BD609" s="508"/>
      <c r="BE609" s="508"/>
      <c r="BF609" s="508"/>
      <c r="BG609" s="508"/>
      <c r="BH609" s="508"/>
      <c r="BI609" s="508"/>
      <c r="BJ609" s="508"/>
      <c r="BK609" s="508"/>
      <c r="BL609" s="508"/>
      <c r="BM609" s="508"/>
      <c r="BN609" s="508"/>
      <c r="BO609" s="508"/>
      <c r="BP609" s="508"/>
      <c r="BQ609" s="508"/>
      <c r="BR609" s="508"/>
      <c r="BS609" s="508"/>
      <c r="BT609" s="508"/>
      <c r="BU609" s="508"/>
      <c r="BV609" s="508"/>
      <c r="BW609" s="508"/>
      <c r="BX609" s="508"/>
      <c r="BY609" s="508"/>
      <c r="BZ609" s="508"/>
      <c r="CA609" s="508"/>
      <c r="CB609" s="508"/>
      <c r="CC609" s="508"/>
      <c r="CD609" s="508"/>
      <c r="CE609" s="508"/>
      <c r="CF609" s="508"/>
      <c r="CG609" s="508"/>
      <c r="CH609" s="508"/>
      <c r="CI609" s="508"/>
      <c r="CJ609" s="508"/>
      <c r="CK609" s="508"/>
      <c r="CL609" s="508"/>
      <c r="CM609" s="508"/>
      <c r="CN609" s="508"/>
      <c r="CO609" s="508"/>
      <c r="CP609" s="508"/>
      <c r="CQ609" s="508"/>
      <c r="CR609" s="508"/>
      <c r="CS609" s="508"/>
      <c r="CT609" s="508"/>
      <c r="CU609" s="508"/>
      <c r="CV609" s="508"/>
      <c r="CW609" s="508"/>
      <c r="CX609" s="508"/>
      <c r="CY609" s="508"/>
      <c r="CZ609" s="508"/>
      <c r="DA609" s="508"/>
      <c r="DB609" s="508"/>
      <c r="DC609" s="508"/>
      <c r="DD609" s="508"/>
      <c r="DE609" s="508"/>
      <c r="DF609" s="508"/>
      <c r="DG609" s="508"/>
      <c r="DH609" s="508"/>
      <c r="DI609" s="508"/>
      <c r="DJ609" s="508"/>
      <c r="DK609" s="508"/>
      <c r="DL609" s="508"/>
      <c r="DM609" s="508"/>
      <c r="DN609" s="508"/>
      <c r="DO609" s="508"/>
      <c r="DP609" s="508"/>
      <c r="DQ609" s="508"/>
      <c r="DR609" s="508"/>
      <c r="DS609" s="508"/>
      <c r="DT609" s="508"/>
      <c r="DU609" s="508"/>
      <c r="DV609" s="508"/>
      <c r="DW609" s="508"/>
      <c r="DX609" s="508"/>
      <c r="DY609" s="508"/>
      <c r="DZ609" s="508"/>
      <c r="EA609" s="508"/>
      <c r="EB609" s="508"/>
      <c r="EC609" s="508"/>
      <c r="ED609" s="508"/>
      <c r="EE609" s="508"/>
      <c r="EF609" s="508"/>
      <c r="EG609" s="508"/>
      <c r="EH609" s="508"/>
      <c r="EI609" s="508"/>
      <c r="EJ609" s="508"/>
      <c r="EK609" s="508"/>
      <c r="EL609" s="508"/>
      <c r="EM609" s="508"/>
      <c r="EN609" s="508"/>
      <c r="EO609" s="508"/>
      <c r="EP609" s="508"/>
      <c r="EQ609" s="508"/>
      <c r="ER609" s="508"/>
      <c r="ES609" s="508"/>
      <c r="ET609" s="508"/>
      <c r="EU609" s="508"/>
      <c r="EV609" s="508"/>
      <c r="EW609" s="508"/>
      <c r="EX609" s="508"/>
      <c r="EY609" s="508"/>
      <c r="EZ609" s="508"/>
      <c r="FA609" s="508"/>
      <c r="FB609" s="508"/>
      <c r="FC609" s="508"/>
      <c r="FD609" s="508"/>
      <c r="FE609" s="508"/>
      <c r="FF609" s="508"/>
      <c r="FG609" s="508"/>
      <c r="FH609" s="508"/>
      <c r="FI609" s="508"/>
      <c r="FJ609" s="508"/>
      <c r="FK609" s="508"/>
      <c r="FL609" s="508"/>
      <c r="FM609" s="508"/>
      <c r="FN609" s="508"/>
      <c r="FO609" s="508"/>
      <c r="FP609" s="508"/>
      <c r="FQ609" s="508"/>
      <c r="FR609" s="508"/>
      <c r="FS609" s="508"/>
      <c r="FT609" s="508"/>
      <c r="FU609" s="508"/>
      <c r="FV609" s="508"/>
      <c r="FW609" s="508"/>
      <c r="FX609" s="508"/>
      <c r="FY609" s="508"/>
      <c r="FZ609" s="508"/>
      <c r="GA609" s="508"/>
      <c r="GB609" s="508"/>
      <c r="GC609" s="508"/>
      <c r="GD609" s="508"/>
      <c r="GE609" s="508"/>
      <c r="GF609" s="508"/>
      <c r="GG609" s="508"/>
      <c r="GH609" s="508"/>
      <c r="GI609" s="508"/>
      <c r="GJ609" s="508"/>
      <c r="GK609" s="508"/>
      <c r="GL609" s="508"/>
      <c r="GM609" s="508"/>
      <c r="GN609" s="508"/>
      <c r="GO609" s="508"/>
      <c r="GP609" s="508"/>
      <c r="GQ609" s="508"/>
      <c r="GR609" s="508"/>
      <c r="GS609" s="508"/>
      <c r="GT609" s="508"/>
      <c r="GU609" s="508"/>
      <c r="GV609" s="508"/>
      <c r="GW609" s="508"/>
      <c r="GX609" s="508"/>
      <c r="GY609" s="508"/>
      <c r="GZ609" s="508"/>
      <c r="HA609" s="508"/>
      <c r="HB609" s="508"/>
      <c r="HC609" s="508"/>
      <c r="HD609" s="508"/>
      <c r="HE609" s="508"/>
      <c r="HF609" s="508"/>
      <c r="HG609" s="508"/>
      <c r="HH609" s="508"/>
      <c r="HI609" s="508"/>
      <c r="HJ609" s="508"/>
      <c r="HK609" s="508"/>
    </row>
    <row r="610" spans="1:219" s="507" customFormat="1" x14ac:dyDescent="0.25">
      <c r="A610" s="508"/>
      <c r="B610" s="508"/>
      <c r="C610" s="508"/>
      <c r="D610" s="508"/>
      <c r="E610" s="798"/>
      <c r="F610" s="508"/>
      <c r="G610" s="508"/>
      <c r="H610" s="508"/>
      <c r="I610" s="512"/>
      <c r="J610" s="508"/>
      <c r="K610" s="508"/>
      <c r="L610" s="508"/>
      <c r="M610" s="508"/>
      <c r="N610" s="508"/>
      <c r="O610" s="508"/>
      <c r="P610" s="508"/>
      <c r="Q610" s="508"/>
      <c r="R610" s="513"/>
      <c r="S610" s="513"/>
      <c r="T610" s="513"/>
      <c r="U610" s="504"/>
      <c r="X610" s="506"/>
      <c r="AT610" s="508"/>
      <c r="AU610" s="508"/>
      <c r="AV610" s="508"/>
      <c r="AW610" s="508"/>
      <c r="AX610" s="508"/>
      <c r="AY610" s="508"/>
      <c r="AZ610" s="508"/>
      <c r="BA610" s="508"/>
      <c r="BB610" s="508"/>
      <c r="BC610" s="508"/>
      <c r="BD610" s="508"/>
      <c r="BE610" s="508"/>
      <c r="BF610" s="508"/>
      <c r="BG610" s="508"/>
      <c r="BH610" s="508"/>
      <c r="BI610" s="508"/>
      <c r="BJ610" s="508"/>
      <c r="BK610" s="508"/>
      <c r="BL610" s="508"/>
      <c r="BM610" s="508"/>
      <c r="BN610" s="508"/>
      <c r="BO610" s="508"/>
      <c r="BP610" s="508"/>
      <c r="BQ610" s="508"/>
      <c r="BR610" s="508"/>
      <c r="BS610" s="508"/>
      <c r="BT610" s="508"/>
      <c r="BU610" s="508"/>
      <c r="BV610" s="508"/>
      <c r="BW610" s="508"/>
      <c r="BX610" s="508"/>
      <c r="BY610" s="508"/>
      <c r="BZ610" s="508"/>
      <c r="CA610" s="508"/>
      <c r="CB610" s="508"/>
      <c r="CC610" s="508"/>
      <c r="CD610" s="508"/>
      <c r="CE610" s="508"/>
      <c r="CF610" s="508"/>
      <c r="CG610" s="508"/>
      <c r="CH610" s="508"/>
      <c r="CI610" s="508"/>
      <c r="CJ610" s="508"/>
      <c r="CK610" s="508"/>
      <c r="CL610" s="508"/>
      <c r="CM610" s="508"/>
      <c r="CN610" s="508"/>
      <c r="CO610" s="508"/>
      <c r="CP610" s="508"/>
      <c r="CQ610" s="508"/>
      <c r="CR610" s="508"/>
      <c r="CS610" s="508"/>
      <c r="CT610" s="508"/>
      <c r="CU610" s="508"/>
      <c r="CV610" s="508"/>
      <c r="CW610" s="508"/>
      <c r="CX610" s="508"/>
      <c r="CY610" s="508"/>
      <c r="CZ610" s="508"/>
      <c r="DA610" s="508"/>
      <c r="DB610" s="508"/>
      <c r="DC610" s="508"/>
      <c r="DD610" s="508"/>
      <c r="DE610" s="508"/>
      <c r="DF610" s="508"/>
      <c r="DG610" s="508"/>
      <c r="DH610" s="508"/>
      <c r="DI610" s="508"/>
      <c r="DJ610" s="508"/>
      <c r="DK610" s="508"/>
      <c r="DL610" s="508"/>
      <c r="DM610" s="508"/>
      <c r="DN610" s="508"/>
      <c r="DO610" s="508"/>
      <c r="DP610" s="508"/>
      <c r="DQ610" s="508"/>
      <c r="DR610" s="508"/>
      <c r="DS610" s="508"/>
      <c r="DT610" s="508"/>
      <c r="DU610" s="508"/>
      <c r="DV610" s="508"/>
      <c r="DW610" s="508"/>
      <c r="DX610" s="508"/>
      <c r="DY610" s="508"/>
      <c r="DZ610" s="508"/>
      <c r="EA610" s="508"/>
      <c r="EB610" s="508"/>
      <c r="EC610" s="508"/>
      <c r="ED610" s="508"/>
      <c r="EE610" s="508"/>
      <c r="EF610" s="508"/>
      <c r="EG610" s="508"/>
      <c r="EH610" s="508"/>
      <c r="EI610" s="508"/>
      <c r="EJ610" s="508"/>
      <c r="EK610" s="508"/>
      <c r="EL610" s="508"/>
      <c r="EM610" s="508"/>
      <c r="EN610" s="508"/>
      <c r="EO610" s="508"/>
      <c r="EP610" s="508"/>
      <c r="EQ610" s="508"/>
      <c r="ER610" s="508"/>
      <c r="ES610" s="508"/>
      <c r="ET610" s="508"/>
      <c r="EU610" s="508"/>
      <c r="EV610" s="508"/>
      <c r="EW610" s="508"/>
      <c r="EX610" s="508"/>
      <c r="EY610" s="508"/>
      <c r="EZ610" s="508"/>
      <c r="FA610" s="508"/>
      <c r="FB610" s="508"/>
      <c r="FC610" s="508"/>
      <c r="FD610" s="508"/>
      <c r="FE610" s="508"/>
      <c r="FF610" s="508"/>
      <c r="FG610" s="508"/>
      <c r="FH610" s="508"/>
      <c r="FI610" s="508"/>
      <c r="FJ610" s="508"/>
      <c r="FK610" s="508"/>
      <c r="FL610" s="508"/>
      <c r="FM610" s="508"/>
      <c r="FN610" s="508"/>
      <c r="FO610" s="508"/>
      <c r="FP610" s="508"/>
      <c r="FQ610" s="508"/>
      <c r="FR610" s="508"/>
      <c r="FS610" s="508"/>
      <c r="FT610" s="508"/>
      <c r="FU610" s="508"/>
      <c r="FV610" s="508"/>
      <c r="FW610" s="508"/>
      <c r="FX610" s="508"/>
      <c r="FY610" s="508"/>
      <c r="FZ610" s="508"/>
      <c r="GA610" s="508"/>
      <c r="GB610" s="508"/>
      <c r="GC610" s="508"/>
      <c r="GD610" s="508"/>
      <c r="GE610" s="508"/>
      <c r="GF610" s="508"/>
      <c r="GG610" s="508"/>
      <c r="GH610" s="508"/>
      <c r="GI610" s="508"/>
      <c r="GJ610" s="508"/>
      <c r="GK610" s="508"/>
      <c r="GL610" s="508"/>
      <c r="GM610" s="508"/>
      <c r="GN610" s="508"/>
      <c r="GO610" s="508"/>
      <c r="GP610" s="508"/>
      <c r="GQ610" s="508"/>
      <c r="GR610" s="508"/>
      <c r="GS610" s="508"/>
      <c r="GT610" s="508"/>
      <c r="GU610" s="508"/>
      <c r="GV610" s="508"/>
      <c r="GW610" s="508"/>
      <c r="GX610" s="508"/>
      <c r="GY610" s="508"/>
      <c r="GZ610" s="508"/>
      <c r="HA610" s="508"/>
      <c r="HB610" s="508"/>
      <c r="HC610" s="508"/>
      <c r="HD610" s="508"/>
      <c r="HE610" s="508"/>
      <c r="HF610" s="508"/>
      <c r="HG610" s="508"/>
      <c r="HH610" s="508"/>
      <c r="HI610" s="508"/>
      <c r="HJ610" s="508"/>
      <c r="HK610" s="508"/>
    </row>
    <row r="611" spans="1:219" s="507" customFormat="1" x14ac:dyDescent="0.25">
      <c r="A611" s="508"/>
      <c r="B611" s="508"/>
      <c r="C611" s="508"/>
      <c r="D611" s="508"/>
      <c r="E611" s="798"/>
      <c r="F611" s="508"/>
      <c r="G611" s="508"/>
      <c r="H611" s="508"/>
      <c r="I611" s="512"/>
      <c r="J611" s="508"/>
      <c r="K611" s="508"/>
      <c r="L611" s="508"/>
      <c r="M611" s="508"/>
      <c r="N611" s="508"/>
      <c r="O611" s="508"/>
      <c r="P611" s="508"/>
      <c r="Q611" s="508"/>
      <c r="R611" s="513"/>
      <c r="S611" s="513"/>
      <c r="T611" s="513"/>
      <c r="U611" s="504"/>
      <c r="X611" s="506"/>
      <c r="AT611" s="508"/>
      <c r="AU611" s="508"/>
      <c r="AV611" s="508"/>
      <c r="AW611" s="508"/>
      <c r="AX611" s="508"/>
      <c r="AY611" s="508"/>
      <c r="AZ611" s="508"/>
      <c r="BA611" s="508"/>
      <c r="BB611" s="508"/>
      <c r="BC611" s="508"/>
      <c r="BD611" s="508"/>
      <c r="BE611" s="508"/>
      <c r="BF611" s="508"/>
      <c r="BG611" s="508"/>
      <c r="BH611" s="508"/>
      <c r="BI611" s="508"/>
      <c r="BJ611" s="508"/>
      <c r="BK611" s="508"/>
      <c r="BL611" s="508"/>
      <c r="BM611" s="508"/>
      <c r="BN611" s="508"/>
      <c r="BO611" s="508"/>
      <c r="BP611" s="508"/>
      <c r="BQ611" s="508"/>
      <c r="BR611" s="508"/>
      <c r="BS611" s="508"/>
      <c r="BT611" s="508"/>
      <c r="BU611" s="508"/>
      <c r="BV611" s="508"/>
      <c r="BW611" s="508"/>
      <c r="BX611" s="508"/>
      <c r="BY611" s="508"/>
      <c r="BZ611" s="508"/>
      <c r="CA611" s="508"/>
      <c r="CB611" s="508"/>
      <c r="CC611" s="508"/>
      <c r="CD611" s="508"/>
      <c r="CE611" s="508"/>
      <c r="CF611" s="508"/>
      <c r="CG611" s="508"/>
      <c r="CH611" s="508"/>
      <c r="CI611" s="508"/>
      <c r="CJ611" s="508"/>
      <c r="CK611" s="508"/>
      <c r="CL611" s="508"/>
      <c r="CM611" s="508"/>
      <c r="CN611" s="508"/>
      <c r="CO611" s="508"/>
      <c r="CP611" s="508"/>
      <c r="CQ611" s="508"/>
      <c r="CR611" s="508"/>
      <c r="CS611" s="508"/>
      <c r="CT611" s="508"/>
      <c r="CU611" s="508"/>
      <c r="CV611" s="508"/>
      <c r="CW611" s="508"/>
      <c r="CX611" s="508"/>
      <c r="CY611" s="508"/>
      <c r="CZ611" s="508"/>
      <c r="DA611" s="508"/>
      <c r="DB611" s="508"/>
      <c r="DC611" s="508"/>
      <c r="DD611" s="508"/>
      <c r="DE611" s="508"/>
      <c r="DF611" s="508"/>
      <c r="DG611" s="508"/>
      <c r="DH611" s="508"/>
      <c r="DI611" s="508"/>
      <c r="DJ611" s="508"/>
      <c r="DK611" s="508"/>
      <c r="DL611" s="508"/>
      <c r="DM611" s="508"/>
      <c r="DN611" s="508"/>
      <c r="DO611" s="508"/>
      <c r="DP611" s="508"/>
      <c r="DQ611" s="508"/>
      <c r="DR611" s="508"/>
      <c r="DS611" s="508"/>
      <c r="DT611" s="508"/>
      <c r="DU611" s="508"/>
      <c r="DV611" s="508"/>
      <c r="DW611" s="508"/>
      <c r="DX611" s="508"/>
      <c r="DY611" s="508"/>
      <c r="DZ611" s="508"/>
      <c r="EA611" s="508"/>
      <c r="EB611" s="508"/>
      <c r="EC611" s="508"/>
      <c r="ED611" s="508"/>
      <c r="EE611" s="508"/>
      <c r="EF611" s="508"/>
      <c r="EG611" s="508"/>
      <c r="EH611" s="508"/>
      <c r="EI611" s="508"/>
      <c r="EJ611" s="508"/>
      <c r="EK611" s="508"/>
      <c r="EL611" s="508"/>
      <c r="EM611" s="508"/>
      <c r="EN611" s="508"/>
      <c r="EO611" s="508"/>
      <c r="EP611" s="508"/>
      <c r="EQ611" s="508"/>
      <c r="ER611" s="508"/>
      <c r="ES611" s="508"/>
      <c r="ET611" s="508"/>
      <c r="EU611" s="508"/>
      <c r="EV611" s="508"/>
      <c r="EW611" s="508"/>
      <c r="EX611" s="508"/>
      <c r="EY611" s="508"/>
      <c r="EZ611" s="508"/>
      <c r="FA611" s="508"/>
      <c r="FB611" s="508"/>
      <c r="FC611" s="508"/>
      <c r="FD611" s="508"/>
      <c r="FE611" s="508"/>
      <c r="FF611" s="508"/>
      <c r="FG611" s="508"/>
      <c r="FH611" s="508"/>
      <c r="FI611" s="508"/>
      <c r="FJ611" s="508"/>
      <c r="FK611" s="508"/>
      <c r="FL611" s="508"/>
      <c r="FM611" s="508"/>
      <c r="FN611" s="508"/>
      <c r="FO611" s="508"/>
      <c r="FP611" s="508"/>
      <c r="FQ611" s="508"/>
      <c r="FR611" s="508"/>
      <c r="FS611" s="508"/>
      <c r="FT611" s="508"/>
      <c r="FU611" s="508"/>
      <c r="FV611" s="508"/>
      <c r="FW611" s="508"/>
      <c r="FX611" s="508"/>
      <c r="FY611" s="508"/>
      <c r="FZ611" s="508"/>
      <c r="GA611" s="508"/>
      <c r="GB611" s="508"/>
      <c r="GC611" s="508"/>
      <c r="GD611" s="508"/>
      <c r="GE611" s="508"/>
      <c r="GF611" s="508"/>
      <c r="GG611" s="508"/>
      <c r="GH611" s="508"/>
      <c r="GI611" s="508"/>
      <c r="GJ611" s="508"/>
      <c r="GK611" s="508"/>
      <c r="GL611" s="508"/>
      <c r="GM611" s="508"/>
      <c r="GN611" s="508"/>
      <c r="GO611" s="508"/>
      <c r="GP611" s="508"/>
      <c r="GQ611" s="508"/>
      <c r="GR611" s="508"/>
      <c r="GS611" s="508"/>
      <c r="GT611" s="508"/>
      <c r="GU611" s="508"/>
      <c r="GV611" s="508"/>
      <c r="GW611" s="508"/>
      <c r="GX611" s="508"/>
      <c r="GY611" s="508"/>
      <c r="GZ611" s="508"/>
      <c r="HA611" s="508"/>
      <c r="HB611" s="508"/>
      <c r="HC611" s="508"/>
      <c r="HD611" s="508"/>
      <c r="HE611" s="508"/>
      <c r="HF611" s="508"/>
      <c r="HG611" s="508"/>
      <c r="HH611" s="508"/>
      <c r="HI611" s="508"/>
      <c r="HJ611" s="508"/>
      <c r="HK611" s="508"/>
    </row>
    <row r="612" spans="1:219" s="507" customFormat="1" x14ac:dyDescent="0.25">
      <c r="A612" s="508"/>
      <c r="B612" s="508"/>
      <c r="C612" s="508"/>
      <c r="D612" s="508"/>
      <c r="E612" s="798"/>
      <c r="F612" s="508"/>
      <c r="G612" s="508"/>
      <c r="H612" s="508"/>
      <c r="I612" s="512"/>
      <c r="J612" s="508"/>
      <c r="K612" s="508"/>
      <c r="L612" s="508"/>
      <c r="M612" s="508"/>
      <c r="N612" s="508"/>
      <c r="O612" s="508"/>
      <c r="P612" s="508"/>
      <c r="Q612" s="508"/>
      <c r="R612" s="513"/>
      <c r="S612" s="513"/>
      <c r="T612" s="513"/>
      <c r="U612" s="504"/>
      <c r="X612" s="506"/>
      <c r="AT612" s="508"/>
      <c r="AU612" s="508"/>
      <c r="AV612" s="508"/>
      <c r="AW612" s="508"/>
      <c r="AX612" s="508"/>
      <c r="AY612" s="508"/>
      <c r="AZ612" s="508"/>
      <c r="BA612" s="508"/>
      <c r="BB612" s="508"/>
      <c r="BC612" s="508"/>
      <c r="BD612" s="508"/>
      <c r="BE612" s="508"/>
      <c r="BF612" s="508"/>
      <c r="BG612" s="508"/>
      <c r="BH612" s="508"/>
      <c r="BI612" s="508"/>
      <c r="BJ612" s="508"/>
      <c r="BK612" s="508"/>
      <c r="BL612" s="508"/>
      <c r="BM612" s="508"/>
      <c r="BN612" s="508"/>
      <c r="BO612" s="508"/>
      <c r="BP612" s="508"/>
      <c r="BQ612" s="508"/>
      <c r="BR612" s="508"/>
      <c r="BS612" s="508"/>
      <c r="BT612" s="508"/>
      <c r="BU612" s="508"/>
      <c r="BV612" s="508"/>
      <c r="BW612" s="508"/>
      <c r="BX612" s="508"/>
      <c r="BY612" s="508"/>
      <c r="BZ612" s="508"/>
      <c r="CA612" s="508"/>
      <c r="CB612" s="508"/>
      <c r="CC612" s="508"/>
      <c r="CD612" s="508"/>
      <c r="CE612" s="508"/>
      <c r="CF612" s="508"/>
      <c r="CG612" s="508"/>
      <c r="CH612" s="508"/>
      <c r="CI612" s="508"/>
      <c r="CJ612" s="508"/>
      <c r="CK612" s="508"/>
      <c r="CL612" s="508"/>
      <c r="CM612" s="508"/>
      <c r="CN612" s="508"/>
      <c r="CO612" s="508"/>
      <c r="CP612" s="508"/>
      <c r="CQ612" s="508"/>
      <c r="CR612" s="508"/>
      <c r="CS612" s="508"/>
      <c r="CT612" s="508"/>
      <c r="CU612" s="508"/>
      <c r="CV612" s="508"/>
      <c r="CW612" s="508"/>
      <c r="CX612" s="508"/>
      <c r="CY612" s="508"/>
      <c r="CZ612" s="508"/>
      <c r="DA612" s="508"/>
      <c r="DB612" s="508"/>
      <c r="DC612" s="508"/>
      <c r="DD612" s="508"/>
      <c r="DE612" s="508"/>
      <c r="DF612" s="508"/>
      <c r="DG612" s="508"/>
      <c r="DH612" s="508"/>
      <c r="DI612" s="508"/>
      <c r="DJ612" s="508"/>
      <c r="DK612" s="508"/>
      <c r="DL612" s="508"/>
      <c r="DM612" s="508"/>
      <c r="DN612" s="508"/>
      <c r="DO612" s="508"/>
      <c r="DP612" s="508"/>
      <c r="DQ612" s="508"/>
      <c r="DR612" s="508"/>
      <c r="DS612" s="508"/>
      <c r="DT612" s="508"/>
      <c r="DU612" s="508"/>
      <c r="DV612" s="508"/>
      <c r="DW612" s="508"/>
      <c r="DX612" s="508"/>
      <c r="DY612" s="508"/>
      <c r="DZ612" s="508"/>
      <c r="EA612" s="508"/>
      <c r="EB612" s="508"/>
      <c r="EC612" s="508"/>
      <c r="ED612" s="508"/>
      <c r="EE612" s="508"/>
      <c r="EF612" s="508"/>
      <c r="EG612" s="508"/>
      <c r="EH612" s="508"/>
      <c r="EI612" s="508"/>
      <c r="EJ612" s="508"/>
      <c r="EK612" s="508"/>
      <c r="EL612" s="508"/>
      <c r="EM612" s="508"/>
      <c r="EN612" s="508"/>
      <c r="EO612" s="508"/>
      <c r="EP612" s="508"/>
      <c r="EQ612" s="508"/>
      <c r="ER612" s="508"/>
      <c r="ES612" s="508"/>
      <c r="ET612" s="508"/>
      <c r="EU612" s="508"/>
      <c r="EV612" s="508"/>
      <c r="EW612" s="508"/>
      <c r="EX612" s="508"/>
      <c r="EY612" s="508"/>
      <c r="EZ612" s="508"/>
      <c r="FA612" s="508"/>
      <c r="FB612" s="508"/>
      <c r="FC612" s="508"/>
      <c r="FD612" s="508"/>
      <c r="FE612" s="508"/>
      <c r="FF612" s="508"/>
      <c r="FG612" s="508"/>
      <c r="FH612" s="508"/>
      <c r="FI612" s="508"/>
      <c r="FJ612" s="508"/>
      <c r="FK612" s="508"/>
      <c r="FL612" s="508"/>
      <c r="FM612" s="508"/>
      <c r="FN612" s="508"/>
      <c r="FO612" s="508"/>
      <c r="FP612" s="508"/>
      <c r="FQ612" s="508"/>
      <c r="FR612" s="508"/>
      <c r="FS612" s="508"/>
      <c r="FT612" s="508"/>
      <c r="FU612" s="508"/>
      <c r="FV612" s="508"/>
      <c r="FW612" s="508"/>
      <c r="FX612" s="508"/>
      <c r="FY612" s="508"/>
      <c r="FZ612" s="508"/>
      <c r="GA612" s="508"/>
      <c r="GB612" s="508"/>
      <c r="GC612" s="508"/>
      <c r="GD612" s="508"/>
      <c r="GE612" s="508"/>
      <c r="GF612" s="508"/>
      <c r="GG612" s="508"/>
      <c r="GH612" s="508"/>
      <c r="GI612" s="508"/>
      <c r="GJ612" s="508"/>
      <c r="GK612" s="508"/>
      <c r="GL612" s="508"/>
      <c r="GM612" s="508"/>
      <c r="GN612" s="508"/>
      <c r="GO612" s="508"/>
      <c r="GP612" s="508"/>
      <c r="GQ612" s="508"/>
      <c r="GR612" s="508"/>
      <c r="GS612" s="508"/>
      <c r="GT612" s="508"/>
      <c r="GU612" s="508"/>
      <c r="GV612" s="508"/>
      <c r="GW612" s="508"/>
      <c r="GX612" s="508"/>
      <c r="GY612" s="508"/>
      <c r="GZ612" s="508"/>
      <c r="HA612" s="508"/>
      <c r="HB612" s="508"/>
      <c r="HC612" s="508"/>
      <c r="HD612" s="508"/>
      <c r="HE612" s="508"/>
      <c r="HF612" s="508"/>
      <c r="HG612" s="508"/>
      <c r="HH612" s="508"/>
      <c r="HI612" s="508"/>
      <c r="HJ612" s="508"/>
      <c r="HK612" s="508"/>
    </row>
    <row r="613" spans="1:219" s="507" customFormat="1" x14ac:dyDescent="0.25">
      <c r="A613" s="508"/>
      <c r="B613" s="508"/>
      <c r="C613" s="508"/>
      <c r="D613" s="508"/>
      <c r="E613" s="798"/>
      <c r="F613" s="508"/>
      <c r="G613" s="508"/>
      <c r="H613" s="508"/>
      <c r="I613" s="512"/>
      <c r="J613" s="508"/>
      <c r="K613" s="508"/>
      <c r="L613" s="508"/>
      <c r="M613" s="508"/>
      <c r="N613" s="508"/>
      <c r="O613" s="508"/>
      <c r="P613" s="508"/>
      <c r="Q613" s="508"/>
      <c r="R613" s="513"/>
      <c r="S613" s="513"/>
      <c r="T613" s="513"/>
      <c r="U613" s="504"/>
      <c r="X613" s="506"/>
      <c r="AT613" s="508"/>
      <c r="AU613" s="508"/>
      <c r="AV613" s="508"/>
      <c r="AW613" s="508"/>
      <c r="AX613" s="508"/>
      <c r="AY613" s="508"/>
      <c r="AZ613" s="508"/>
      <c r="BA613" s="508"/>
      <c r="BB613" s="508"/>
      <c r="BC613" s="508"/>
      <c r="BD613" s="508"/>
      <c r="BE613" s="508"/>
      <c r="BF613" s="508"/>
      <c r="BG613" s="508"/>
      <c r="BH613" s="508"/>
      <c r="BI613" s="508"/>
      <c r="BJ613" s="508"/>
      <c r="BK613" s="508"/>
      <c r="BL613" s="508"/>
      <c r="BM613" s="508"/>
      <c r="BN613" s="508"/>
      <c r="BO613" s="508"/>
      <c r="BP613" s="508"/>
      <c r="BQ613" s="508"/>
      <c r="BR613" s="508"/>
      <c r="BS613" s="508"/>
      <c r="BT613" s="508"/>
      <c r="BU613" s="508"/>
      <c r="BV613" s="508"/>
      <c r="BW613" s="508"/>
      <c r="BX613" s="508"/>
      <c r="BY613" s="508"/>
      <c r="BZ613" s="508"/>
      <c r="CA613" s="508"/>
      <c r="CB613" s="508"/>
      <c r="CC613" s="508"/>
      <c r="CD613" s="508"/>
      <c r="CE613" s="508"/>
      <c r="CF613" s="508"/>
      <c r="CG613" s="508"/>
      <c r="CH613" s="508"/>
      <c r="CI613" s="508"/>
      <c r="CJ613" s="508"/>
      <c r="CK613" s="508"/>
      <c r="CL613" s="508"/>
      <c r="CM613" s="508"/>
      <c r="CN613" s="508"/>
      <c r="CO613" s="508"/>
      <c r="CP613" s="508"/>
      <c r="CQ613" s="508"/>
      <c r="CR613" s="508"/>
      <c r="CS613" s="508"/>
      <c r="CT613" s="508"/>
      <c r="CU613" s="508"/>
      <c r="CV613" s="508"/>
      <c r="CW613" s="508"/>
      <c r="CX613" s="508"/>
      <c r="CY613" s="508"/>
      <c r="CZ613" s="508"/>
      <c r="DA613" s="508"/>
      <c r="DB613" s="508"/>
      <c r="DC613" s="508"/>
      <c r="DD613" s="508"/>
      <c r="DE613" s="508"/>
      <c r="DF613" s="508"/>
      <c r="DG613" s="508"/>
      <c r="DH613" s="508"/>
      <c r="DI613" s="508"/>
      <c r="DJ613" s="508"/>
      <c r="DK613" s="508"/>
      <c r="DL613" s="508"/>
      <c r="DM613" s="508"/>
      <c r="DN613" s="508"/>
      <c r="DO613" s="508"/>
      <c r="DP613" s="508"/>
      <c r="DQ613" s="508"/>
      <c r="DR613" s="508"/>
      <c r="DS613" s="508"/>
      <c r="DT613" s="508"/>
      <c r="DU613" s="508"/>
      <c r="DV613" s="508"/>
      <c r="DW613" s="508"/>
      <c r="DX613" s="508"/>
      <c r="DY613" s="508"/>
      <c r="DZ613" s="508"/>
      <c r="EA613" s="508"/>
      <c r="EB613" s="508"/>
      <c r="EC613" s="508"/>
      <c r="ED613" s="508"/>
      <c r="EE613" s="508"/>
      <c r="EF613" s="508"/>
      <c r="EG613" s="508"/>
      <c r="EH613" s="508"/>
      <c r="EI613" s="508"/>
      <c r="EJ613" s="508"/>
      <c r="EK613" s="508"/>
      <c r="EL613" s="508"/>
      <c r="EM613" s="508"/>
      <c r="EN613" s="508"/>
      <c r="EO613" s="508"/>
      <c r="EP613" s="508"/>
      <c r="EQ613" s="508"/>
      <c r="ER613" s="508"/>
      <c r="ES613" s="508"/>
      <c r="ET613" s="508"/>
      <c r="EU613" s="508"/>
      <c r="EV613" s="508"/>
      <c r="EW613" s="508"/>
      <c r="EX613" s="508"/>
      <c r="EY613" s="508"/>
      <c r="EZ613" s="508"/>
      <c r="FA613" s="508"/>
      <c r="FB613" s="508"/>
      <c r="FC613" s="508"/>
      <c r="FD613" s="508"/>
      <c r="FE613" s="508"/>
      <c r="FF613" s="508"/>
      <c r="FG613" s="508"/>
      <c r="FH613" s="508"/>
      <c r="FI613" s="508"/>
      <c r="FJ613" s="508"/>
      <c r="FK613" s="508"/>
      <c r="FL613" s="508"/>
      <c r="FM613" s="508"/>
      <c r="FN613" s="508"/>
      <c r="FO613" s="508"/>
      <c r="FP613" s="508"/>
      <c r="FQ613" s="508"/>
      <c r="FR613" s="508"/>
      <c r="FS613" s="508"/>
      <c r="FT613" s="508"/>
      <c r="FU613" s="508"/>
      <c r="FV613" s="508"/>
      <c r="FW613" s="508"/>
      <c r="FX613" s="508"/>
      <c r="FY613" s="508"/>
      <c r="FZ613" s="508"/>
      <c r="GA613" s="508"/>
      <c r="GB613" s="508"/>
      <c r="GC613" s="508"/>
      <c r="GD613" s="508"/>
      <c r="GE613" s="508"/>
      <c r="GF613" s="508"/>
      <c r="GG613" s="508"/>
      <c r="GH613" s="508"/>
      <c r="GI613" s="508"/>
      <c r="GJ613" s="508"/>
      <c r="GK613" s="508"/>
      <c r="GL613" s="508"/>
      <c r="GM613" s="508"/>
      <c r="GN613" s="508"/>
      <c r="GO613" s="508"/>
      <c r="GP613" s="508"/>
      <c r="GQ613" s="508"/>
      <c r="GR613" s="508"/>
      <c r="GS613" s="508"/>
      <c r="GT613" s="508"/>
      <c r="GU613" s="508"/>
      <c r="GV613" s="508"/>
      <c r="GW613" s="508"/>
      <c r="GX613" s="508"/>
      <c r="GY613" s="508"/>
      <c r="GZ613" s="508"/>
      <c r="HA613" s="508"/>
      <c r="HB613" s="508"/>
      <c r="HC613" s="508"/>
      <c r="HD613" s="508"/>
      <c r="HE613" s="508"/>
      <c r="HF613" s="508"/>
      <c r="HG613" s="508"/>
      <c r="HH613" s="508"/>
      <c r="HI613" s="508"/>
      <c r="HJ613" s="508"/>
      <c r="HK613" s="508"/>
    </row>
    <row r="614" spans="1:219" s="507" customFormat="1" x14ac:dyDescent="0.25">
      <c r="A614" s="508"/>
      <c r="B614" s="508"/>
      <c r="C614" s="508"/>
      <c r="D614" s="508"/>
      <c r="E614" s="798"/>
      <c r="F614" s="508"/>
      <c r="G614" s="508"/>
      <c r="H614" s="508"/>
      <c r="I614" s="512"/>
      <c r="J614" s="508"/>
      <c r="K614" s="508"/>
      <c r="L614" s="508"/>
      <c r="M614" s="508"/>
      <c r="N614" s="508"/>
      <c r="O614" s="508"/>
      <c r="P614" s="508"/>
      <c r="Q614" s="508"/>
      <c r="R614" s="513"/>
      <c r="S614" s="513"/>
      <c r="T614" s="513"/>
      <c r="U614" s="504"/>
      <c r="X614" s="506"/>
      <c r="AT614" s="508"/>
      <c r="AU614" s="508"/>
      <c r="AV614" s="508"/>
      <c r="AW614" s="508"/>
      <c r="AX614" s="508"/>
      <c r="AY614" s="508"/>
      <c r="AZ614" s="508"/>
      <c r="BA614" s="508"/>
      <c r="BB614" s="508"/>
      <c r="BC614" s="508"/>
      <c r="BD614" s="508"/>
      <c r="BE614" s="508"/>
      <c r="BF614" s="508"/>
      <c r="BG614" s="508"/>
      <c r="BH614" s="508"/>
      <c r="BI614" s="508"/>
      <c r="BJ614" s="508"/>
      <c r="BK614" s="508"/>
      <c r="BL614" s="508"/>
      <c r="BM614" s="508"/>
      <c r="BN614" s="508"/>
      <c r="BO614" s="508"/>
      <c r="BP614" s="508"/>
      <c r="BQ614" s="508"/>
      <c r="BR614" s="508"/>
      <c r="BS614" s="508"/>
      <c r="BT614" s="508"/>
      <c r="BU614" s="508"/>
      <c r="BV614" s="508"/>
      <c r="BW614" s="508"/>
      <c r="BX614" s="508"/>
      <c r="BY614" s="508"/>
      <c r="BZ614" s="508"/>
      <c r="CA614" s="508"/>
      <c r="CB614" s="508"/>
      <c r="CC614" s="508"/>
      <c r="CD614" s="508"/>
      <c r="CE614" s="508"/>
      <c r="CF614" s="508"/>
      <c r="CG614" s="508"/>
      <c r="CH614" s="508"/>
      <c r="CI614" s="508"/>
      <c r="CJ614" s="508"/>
      <c r="CK614" s="508"/>
      <c r="CL614" s="508"/>
      <c r="CM614" s="508"/>
      <c r="CN614" s="508"/>
      <c r="CO614" s="508"/>
      <c r="CP614" s="508"/>
      <c r="CQ614" s="508"/>
      <c r="CR614" s="508"/>
      <c r="CS614" s="508"/>
      <c r="CT614" s="508"/>
      <c r="CU614" s="508"/>
      <c r="CV614" s="508"/>
      <c r="CW614" s="508"/>
      <c r="CX614" s="508"/>
      <c r="CY614" s="508"/>
      <c r="CZ614" s="508"/>
      <c r="DA614" s="508"/>
      <c r="DB614" s="508"/>
      <c r="DC614" s="508"/>
      <c r="DD614" s="508"/>
      <c r="DE614" s="508"/>
      <c r="DF614" s="508"/>
      <c r="DG614" s="508"/>
      <c r="DH614" s="508"/>
      <c r="DI614" s="508"/>
      <c r="DJ614" s="508"/>
      <c r="DK614" s="508"/>
      <c r="DL614" s="508"/>
      <c r="DM614" s="508"/>
      <c r="DN614" s="508"/>
      <c r="DO614" s="508"/>
      <c r="DP614" s="508"/>
      <c r="DQ614" s="508"/>
      <c r="DR614" s="508"/>
      <c r="DS614" s="508"/>
      <c r="DT614" s="508"/>
      <c r="DU614" s="508"/>
      <c r="DV614" s="508"/>
      <c r="DW614" s="508"/>
      <c r="DX614" s="508"/>
      <c r="DY614" s="508"/>
      <c r="DZ614" s="508"/>
      <c r="EA614" s="508"/>
      <c r="EB614" s="508"/>
      <c r="EC614" s="508"/>
      <c r="ED614" s="508"/>
      <c r="EE614" s="508"/>
      <c r="EF614" s="508"/>
      <c r="EG614" s="508"/>
      <c r="EH614" s="508"/>
      <c r="EI614" s="508"/>
      <c r="EJ614" s="508"/>
      <c r="EK614" s="508"/>
      <c r="EL614" s="508"/>
      <c r="EM614" s="508"/>
      <c r="EN614" s="508"/>
      <c r="EO614" s="508"/>
      <c r="EP614" s="508"/>
      <c r="EQ614" s="508"/>
      <c r="ER614" s="508"/>
      <c r="ES614" s="508"/>
      <c r="ET614" s="508"/>
      <c r="EU614" s="508"/>
      <c r="EV614" s="508"/>
      <c r="EW614" s="508"/>
      <c r="EX614" s="508"/>
      <c r="EY614" s="508"/>
      <c r="EZ614" s="508"/>
      <c r="FA614" s="508"/>
      <c r="FB614" s="508"/>
      <c r="FC614" s="508"/>
      <c r="FD614" s="508"/>
      <c r="FE614" s="508"/>
      <c r="FF614" s="508"/>
      <c r="FG614" s="508"/>
      <c r="FH614" s="508"/>
      <c r="FI614" s="508"/>
      <c r="FJ614" s="508"/>
      <c r="FK614" s="508"/>
      <c r="FL614" s="508"/>
      <c r="FM614" s="508"/>
      <c r="FN614" s="508"/>
      <c r="FO614" s="508"/>
      <c r="FP614" s="508"/>
      <c r="FQ614" s="508"/>
      <c r="FR614" s="508"/>
      <c r="FS614" s="508"/>
      <c r="FT614" s="508"/>
      <c r="FU614" s="508"/>
      <c r="FV614" s="508"/>
      <c r="FW614" s="508"/>
      <c r="FX614" s="508"/>
      <c r="FY614" s="508"/>
      <c r="FZ614" s="508"/>
      <c r="GA614" s="508"/>
      <c r="GB614" s="508"/>
      <c r="GC614" s="508"/>
      <c r="GD614" s="508"/>
      <c r="GE614" s="508"/>
      <c r="GF614" s="508"/>
      <c r="GG614" s="508"/>
      <c r="GH614" s="508"/>
      <c r="GI614" s="508"/>
      <c r="GJ614" s="508"/>
      <c r="GK614" s="508"/>
      <c r="GL614" s="508"/>
      <c r="GM614" s="508"/>
      <c r="GN614" s="508"/>
      <c r="GO614" s="508"/>
      <c r="GP614" s="508"/>
      <c r="GQ614" s="508"/>
      <c r="GR614" s="508"/>
      <c r="GS614" s="508"/>
      <c r="GT614" s="508"/>
      <c r="GU614" s="508"/>
      <c r="GV614" s="508"/>
      <c r="GW614" s="508"/>
      <c r="GX614" s="508"/>
      <c r="GY614" s="508"/>
      <c r="GZ614" s="508"/>
      <c r="HA614" s="508"/>
      <c r="HB614" s="508"/>
      <c r="HC614" s="508"/>
      <c r="HD614" s="508"/>
      <c r="HE614" s="508"/>
      <c r="HF614" s="508"/>
      <c r="HG614" s="508"/>
      <c r="HH614" s="508"/>
      <c r="HI614" s="508"/>
      <c r="HJ614" s="508"/>
      <c r="HK614" s="508"/>
    </row>
    <row r="615" spans="1:219" s="507" customFormat="1" x14ac:dyDescent="0.25">
      <c r="A615" s="508"/>
      <c r="B615" s="508"/>
      <c r="C615" s="508"/>
      <c r="D615" s="508"/>
      <c r="E615" s="798"/>
      <c r="F615" s="508"/>
      <c r="G615" s="508"/>
      <c r="H615" s="508"/>
      <c r="I615" s="512"/>
      <c r="J615" s="508"/>
      <c r="K615" s="508"/>
      <c r="L615" s="508"/>
      <c r="M615" s="508"/>
      <c r="N615" s="508"/>
      <c r="O615" s="508"/>
      <c r="P615" s="508"/>
      <c r="Q615" s="508"/>
      <c r="R615" s="513"/>
      <c r="S615" s="513"/>
      <c r="T615" s="513"/>
      <c r="U615" s="504"/>
      <c r="X615" s="506"/>
      <c r="AT615" s="508"/>
      <c r="AU615" s="508"/>
      <c r="AV615" s="508"/>
      <c r="AW615" s="508"/>
      <c r="AX615" s="508"/>
      <c r="AY615" s="508"/>
      <c r="AZ615" s="508"/>
      <c r="BA615" s="508"/>
      <c r="BB615" s="508"/>
      <c r="BC615" s="508"/>
      <c r="BD615" s="508"/>
      <c r="BE615" s="508"/>
      <c r="BF615" s="508"/>
      <c r="BG615" s="508"/>
      <c r="BH615" s="508"/>
      <c r="BI615" s="508"/>
      <c r="BJ615" s="508"/>
      <c r="BK615" s="508"/>
      <c r="BL615" s="508"/>
      <c r="BM615" s="508"/>
      <c r="BN615" s="508"/>
      <c r="BO615" s="508"/>
      <c r="BP615" s="508"/>
      <c r="BQ615" s="508"/>
      <c r="BR615" s="508"/>
      <c r="BS615" s="508"/>
      <c r="BT615" s="508"/>
      <c r="BU615" s="508"/>
      <c r="BV615" s="508"/>
      <c r="BW615" s="508"/>
      <c r="BX615" s="508"/>
      <c r="BY615" s="508"/>
      <c r="BZ615" s="508"/>
      <c r="CA615" s="508"/>
      <c r="CB615" s="508"/>
      <c r="CC615" s="508"/>
      <c r="CD615" s="508"/>
      <c r="CE615" s="508"/>
      <c r="CF615" s="508"/>
      <c r="CG615" s="508"/>
      <c r="CH615" s="508"/>
      <c r="CI615" s="508"/>
      <c r="CJ615" s="508"/>
      <c r="CK615" s="508"/>
      <c r="CL615" s="508"/>
      <c r="CM615" s="508"/>
      <c r="CN615" s="508"/>
      <c r="CO615" s="508"/>
      <c r="CP615" s="508"/>
      <c r="CQ615" s="508"/>
      <c r="CR615" s="508"/>
      <c r="CS615" s="508"/>
      <c r="CT615" s="508"/>
      <c r="CU615" s="508"/>
      <c r="CV615" s="508"/>
      <c r="CW615" s="508"/>
      <c r="CX615" s="508"/>
      <c r="CY615" s="508"/>
      <c r="CZ615" s="508"/>
      <c r="DA615" s="508"/>
      <c r="DB615" s="508"/>
      <c r="DC615" s="508"/>
      <c r="DD615" s="508"/>
      <c r="DE615" s="508"/>
      <c r="DF615" s="508"/>
      <c r="DG615" s="508"/>
      <c r="DH615" s="508"/>
      <c r="DI615" s="508"/>
      <c r="DJ615" s="508"/>
      <c r="DK615" s="508"/>
      <c r="DL615" s="508"/>
      <c r="DM615" s="508"/>
      <c r="DN615" s="508"/>
      <c r="DO615" s="508"/>
      <c r="DP615" s="508"/>
      <c r="DQ615" s="508"/>
      <c r="DR615" s="508"/>
      <c r="DS615" s="508"/>
      <c r="DT615" s="508"/>
      <c r="DU615" s="508"/>
      <c r="DV615" s="508"/>
      <c r="DW615" s="508"/>
      <c r="DX615" s="508"/>
      <c r="DY615" s="508"/>
      <c r="DZ615" s="508"/>
      <c r="EA615" s="508"/>
      <c r="EB615" s="508"/>
      <c r="EC615" s="508"/>
      <c r="ED615" s="508"/>
      <c r="EE615" s="508"/>
      <c r="EF615" s="508"/>
      <c r="EG615" s="508"/>
      <c r="EH615" s="508"/>
      <c r="EI615" s="508"/>
      <c r="EJ615" s="508"/>
      <c r="EK615" s="508"/>
      <c r="EL615" s="508"/>
      <c r="EM615" s="508"/>
      <c r="EN615" s="508"/>
      <c r="EO615" s="508"/>
      <c r="EP615" s="508"/>
      <c r="EQ615" s="508"/>
      <c r="ER615" s="508"/>
      <c r="ES615" s="508"/>
      <c r="ET615" s="508"/>
      <c r="EU615" s="508"/>
      <c r="EV615" s="508"/>
      <c r="EW615" s="508"/>
      <c r="EX615" s="508"/>
      <c r="EY615" s="508"/>
      <c r="EZ615" s="508"/>
      <c r="FA615" s="508"/>
      <c r="FB615" s="508"/>
      <c r="FC615" s="508"/>
      <c r="FD615" s="508"/>
      <c r="FE615" s="508"/>
      <c r="FF615" s="508"/>
      <c r="FG615" s="508"/>
      <c r="FH615" s="508"/>
      <c r="FI615" s="508"/>
      <c r="FJ615" s="508"/>
      <c r="FK615" s="508"/>
      <c r="FL615" s="508"/>
      <c r="FM615" s="508"/>
      <c r="FN615" s="508"/>
      <c r="FO615" s="508"/>
      <c r="FP615" s="508"/>
      <c r="FQ615" s="508"/>
      <c r="FR615" s="508"/>
      <c r="FS615" s="508"/>
      <c r="FT615" s="508"/>
      <c r="FU615" s="508"/>
      <c r="FV615" s="508"/>
      <c r="FW615" s="508"/>
      <c r="FX615" s="508"/>
      <c r="FY615" s="508"/>
      <c r="FZ615" s="508"/>
      <c r="GA615" s="508"/>
      <c r="GB615" s="508"/>
      <c r="GC615" s="508"/>
      <c r="GD615" s="508"/>
      <c r="GE615" s="508"/>
      <c r="GF615" s="508"/>
      <c r="GG615" s="508"/>
      <c r="GH615" s="508"/>
      <c r="GI615" s="508"/>
      <c r="GJ615" s="508"/>
      <c r="GK615" s="508"/>
      <c r="GL615" s="508"/>
      <c r="GM615" s="508"/>
      <c r="GN615" s="508"/>
      <c r="GO615" s="508"/>
      <c r="GP615" s="508"/>
      <c r="GQ615" s="508"/>
      <c r="GR615" s="508"/>
      <c r="GS615" s="508"/>
      <c r="GT615" s="508"/>
      <c r="GU615" s="508"/>
      <c r="GV615" s="508"/>
      <c r="GW615" s="508"/>
      <c r="GX615" s="508"/>
      <c r="GY615" s="508"/>
      <c r="GZ615" s="508"/>
      <c r="HA615" s="508"/>
      <c r="HB615" s="508"/>
      <c r="HC615" s="508"/>
      <c r="HD615" s="508"/>
      <c r="HE615" s="508"/>
      <c r="HF615" s="508"/>
      <c r="HG615" s="508"/>
      <c r="HH615" s="508"/>
      <c r="HI615" s="508"/>
      <c r="HJ615" s="508"/>
      <c r="HK615" s="508"/>
    </row>
    <row r="616" spans="1:219" s="507" customFormat="1" x14ac:dyDescent="0.25">
      <c r="A616" s="508"/>
      <c r="B616" s="508"/>
      <c r="C616" s="508"/>
      <c r="D616" s="508"/>
      <c r="E616" s="798"/>
      <c r="F616" s="508"/>
      <c r="G616" s="508"/>
      <c r="H616" s="508"/>
      <c r="I616" s="512"/>
      <c r="J616" s="508"/>
      <c r="K616" s="508"/>
      <c r="L616" s="508"/>
      <c r="M616" s="508"/>
      <c r="N616" s="508"/>
      <c r="O616" s="508"/>
      <c r="P616" s="508"/>
      <c r="Q616" s="508"/>
      <c r="R616" s="513"/>
      <c r="S616" s="513"/>
      <c r="T616" s="513"/>
      <c r="U616" s="504"/>
      <c r="X616" s="506"/>
      <c r="AT616" s="508"/>
      <c r="AU616" s="508"/>
      <c r="AV616" s="508"/>
      <c r="AW616" s="508"/>
      <c r="AX616" s="508"/>
      <c r="AY616" s="508"/>
      <c r="AZ616" s="508"/>
      <c r="BA616" s="508"/>
      <c r="BB616" s="508"/>
      <c r="BC616" s="508"/>
      <c r="BD616" s="508"/>
      <c r="BE616" s="508"/>
      <c r="BF616" s="508"/>
      <c r="BG616" s="508"/>
      <c r="BH616" s="508"/>
      <c r="BI616" s="508"/>
      <c r="BJ616" s="508"/>
      <c r="BK616" s="508"/>
      <c r="BL616" s="508"/>
      <c r="BM616" s="508"/>
      <c r="BN616" s="508"/>
      <c r="BO616" s="508"/>
      <c r="BP616" s="508"/>
      <c r="BQ616" s="508"/>
      <c r="BR616" s="508"/>
      <c r="BS616" s="508"/>
      <c r="BT616" s="508"/>
      <c r="BU616" s="508"/>
      <c r="BV616" s="508"/>
      <c r="BW616" s="508"/>
      <c r="BX616" s="508"/>
      <c r="BY616" s="508"/>
      <c r="BZ616" s="508"/>
      <c r="CA616" s="508"/>
      <c r="CB616" s="508"/>
      <c r="CC616" s="508"/>
      <c r="CD616" s="508"/>
      <c r="CE616" s="508"/>
      <c r="CF616" s="508"/>
      <c r="CG616" s="508"/>
      <c r="CH616" s="508"/>
      <c r="CI616" s="508"/>
      <c r="CJ616" s="508"/>
      <c r="CK616" s="508"/>
      <c r="CL616" s="508"/>
      <c r="CM616" s="508"/>
      <c r="CN616" s="508"/>
      <c r="CO616" s="508"/>
      <c r="CP616" s="508"/>
      <c r="CQ616" s="508"/>
      <c r="CR616" s="508"/>
      <c r="CS616" s="508"/>
      <c r="CT616" s="508"/>
      <c r="CU616" s="508"/>
      <c r="CV616" s="508"/>
      <c r="CW616" s="508"/>
      <c r="CX616" s="508"/>
      <c r="CY616" s="508"/>
      <c r="CZ616" s="508"/>
      <c r="DA616" s="508"/>
      <c r="DB616" s="508"/>
      <c r="DC616" s="508"/>
      <c r="DD616" s="508"/>
      <c r="DE616" s="508"/>
      <c r="DF616" s="508"/>
      <c r="DG616" s="508"/>
      <c r="DH616" s="508"/>
      <c r="DI616" s="508"/>
      <c r="DJ616" s="508"/>
      <c r="DK616" s="508"/>
      <c r="DL616" s="508"/>
      <c r="DM616" s="508"/>
      <c r="DN616" s="508"/>
      <c r="DO616" s="508"/>
      <c r="DP616" s="508"/>
      <c r="DQ616" s="508"/>
      <c r="DR616" s="508"/>
      <c r="DS616" s="508"/>
      <c r="DT616" s="508"/>
      <c r="DU616" s="508"/>
      <c r="DV616" s="508"/>
      <c r="DW616" s="508"/>
      <c r="DX616" s="508"/>
      <c r="DY616" s="508"/>
      <c r="DZ616" s="508"/>
      <c r="EA616" s="508"/>
      <c r="EB616" s="508"/>
      <c r="EC616" s="508"/>
      <c r="ED616" s="508"/>
      <c r="EE616" s="508"/>
      <c r="EF616" s="508"/>
      <c r="EG616" s="508"/>
      <c r="EH616" s="508"/>
      <c r="EI616" s="508"/>
      <c r="EJ616" s="508"/>
      <c r="EK616" s="508"/>
      <c r="EL616" s="508"/>
      <c r="EM616" s="508"/>
      <c r="EN616" s="508"/>
      <c r="EO616" s="508"/>
      <c r="EP616" s="508"/>
      <c r="EQ616" s="508"/>
      <c r="ER616" s="508"/>
      <c r="ES616" s="508"/>
      <c r="ET616" s="508"/>
      <c r="EU616" s="508"/>
      <c r="EV616" s="508"/>
      <c r="EW616" s="508"/>
      <c r="EX616" s="508"/>
      <c r="EY616" s="508"/>
      <c r="EZ616" s="508"/>
      <c r="FA616" s="508"/>
      <c r="FB616" s="508"/>
      <c r="FC616" s="508"/>
      <c r="FD616" s="508"/>
      <c r="FE616" s="508"/>
      <c r="FF616" s="508"/>
      <c r="FG616" s="508"/>
      <c r="FH616" s="508"/>
      <c r="FI616" s="508"/>
      <c r="FJ616" s="508"/>
      <c r="FK616" s="508"/>
      <c r="FL616" s="508"/>
      <c r="FM616" s="508"/>
      <c r="FN616" s="508"/>
      <c r="FO616" s="508"/>
      <c r="FP616" s="508"/>
      <c r="FQ616" s="508"/>
      <c r="FR616" s="508"/>
      <c r="FS616" s="508"/>
      <c r="FT616" s="508"/>
      <c r="FU616" s="508"/>
      <c r="FV616" s="508"/>
      <c r="FW616" s="508"/>
      <c r="FX616" s="508"/>
      <c r="FY616" s="508"/>
      <c r="FZ616" s="508"/>
      <c r="GA616" s="508"/>
      <c r="GB616" s="508"/>
      <c r="GC616" s="508"/>
      <c r="GD616" s="508"/>
      <c r="GE616" s="508"/>
      <c r="GF616" s="508"/>
      <c r="GG616" s="508"/>
      <c r="GH616" s="508"/>
      <c r="GI616" s="508"/>
      <c r="GJ616" s="508"/>
      <c r="GK616" s="508"/>
      <c r="GL616" s="508"/>
      <c r="GM616" s="508"/>
      <c r="GN616" s="508"/>
      <c r="GO616" s="508"/>
      <c r="GP616" s="508"/>
      <c r="GQ616" s="508"/>
      <c r="GR616" s="508"/>
      <c r="GS616" s="508"/>
      <c r="GT616" s="508"/>
      <c r="GU616" s="508"/>
      <c r="GV616" s="508"/>
      <c r="GW616" s="508"/>
      <c r="GX616" s="508"/>
      <c r="GY616" s="508"/>
      <c r="GZ616" s="508"/>
      <c r="HA616" s="508"/>
      <c r="HB616" s="508"/>
      <c r="HC616" s="508"/>
      <c r="HD616" s="508"/>
      <c r="HE616" s="508"/>
      <c r="HF616" s="508"/>
      <c r="HG616" s="508"/>
      <c r="HH616" s="508"/>
      <c r="HI616" s="508"/>
      <c r="HJ616" s="508"/>
      <c r="HK616" s="508"/>
    </row>
    <row r="617" spans="1:219" s="507" customFormat="1" x14ac:dyDescent="0.25">
      <c r="A617" s="508"/>
      <c r="B617" s="508"/>
      <c r="C617" s="508"/>
      <c r="D617" s="508"/>
      <c r="E617" s="798"/>
      <c r="F617" s="508"/>
      <c r="G617" s="508"/>
      <c r="H617" s="508"/>
      <c r="I617" s="512"/>
      <c r="J617" s="508"/>
      <c r="K617" s="508"/>
      <c r="L617" s="508"/>
      <c r="M617" s="508"/>
      <c r="N617" s="508"/>
      <c r="O617" s="508"/>
      <c r="P617" s="508"/>
      <c r="Q617" s="508"/>
      <c r="R617" s="513"/>
      <c r="S617" s="513"/>
      <c r="T617" s="513"/>
      <c r="U617" s="504"/>
      <c r="X617" s="506"/>
      <c r="AT617" s="508"/>
      <c r="AU617" s="508"/>
      <c r="AV617" s="508"/>
      <c r="AW617" s="508"/>
      <c r="AX617" s="508"/>
      <c r="AY617" s="508"/>
      <c r="AZ617" s="508"/>
      <c r="BA617" s="508"/>
      <c r="BB617" s="508"/>
      <c r="BC617" s="508"/>
      <c r="BD617" s="508"/>
      <c r="BE617" s="508"/>
      <c r="BF617" s="508"/>
      <c r="BG617" s="508"/>
      <c r="BH617" s="508"/>
      <c r="BI617" s="508"/>
      <c r="BJ617" s="508"/>
      <c r="BK617" s="508"/>
      <c r="BL617" s="508"/>
      <c r="BM617" s="508"/>
      <c r="BN617" s="508"/>
      <c r="BO617" s="508"/>
      <c r="BP617" s="508"/>
      <c r="BQ617" s="508"/>
      <c r="BR617" s="508"/>
      <c r="BS617" s="508"/>
      <c r="BT617" s="508"/>
      <c r="BU617" s="508"/>
      <c r="BV617" s="508"/>
      <c r="BW617" s="508"/>
      <c r="BX617" s="508"/>
      <c r="BY617" s="508"/>
      <c r="BZ617" s="508"/>
      <c r="CA617" s="508"/>
      <c r="CB617" s="508"/>
      <c r="CC617" s="508"/>
      <c r="CD617" s="508"/>
      <c r="CE617" s="508"/>
      <c r="CF617" s="508"/>
      <c r="CG617" s="508"/>
      <c r="CH617" s="508"/>
      <c r="CI617" s="508"/>
      <c r="CJ617" s="508"/>
      <c r="CK617" s="508"/>
      <c r="CL617" s="508"/>
      <c r="CM617" s="508"/>
      <c r="CN617" s="508"/>
      <c r="CO617" s="508"/>
      <c r="CP617" s="508"/>
      <c r="CQ617" s="508"/>
      <c r="CR617" s="508"/>
      <c r="CS617" s="508"/>
      <c r="CT617" s="508"/>
      <c r="CU617" s="508"/>
      <c r="CV617" s="508"/>
      <c r="CW617" s="508"/>
      <c r="CX617" s="508"/>
      <c r="CY617" s="508"/>
      <c r="CZ617" s="508"/>
      <c r="DA617" s="508"/>
      <c r="DB617" s="508"/>
      <c r="DC617" s="508"/>
      <c r="DD617" s="508"/>
      <c r="DE617" s="508"/>
      <c r="DF617" s="508"/>
      <c r="DG617" s="508"/>
      <c r="DH617" s="508"/>
      <c r="DI617" s="508"/>
      <c r="DJ617" s="508"/>
      <c r="DK617" s="508"/>
      <c r="DL617" s="508"/>
      <c r="DM617" s="508"/>
      <c r="DN617" s="508"/>
      <c r="DO617" s="508"/>
      <c r="DP617" s="508"/>
      <c r="DQ617" s="508"/>
      <c r="DR617" s="508"/>
      <c r="DS617" s="508"/>
      <c r="DT617" s="508"/>
      <c r="DU617" s="508"/>
      <c r="DV617" s="508"/>
      <c r="DW617" s="508"/>
      <c r="DX617" s="508"/>
      <c r="DY617" s="508"/>
      <c r="DZ617" s="508"/>
      <c r="EA617" s="508"/>
      <c r="EB617" s="508"/>
      <c r="EC617" s="508"/>
      <c r="ED617" s="508"/>
      <c r="EE617" s="508"/>
      <c r="EF617" s="508"/>
      <c r="EG617" s="508"/>
      <c r="EH617" s="508"/>
      <c r="EI617" s="508"/>
      <c r="EJ617" s="508"/>
      <c r="EK617" s="508"/>
      <c r="EL617" s="508"/>
      <c r="EM617" s="508"/>
      <c r="EN617" s="508"/>
      <c r="EO617" s="508"/>
      <c r="EP617" s="508"/>
      <c r="EQ617" s="508"/>
      <c r="ER617" s="508"/>
      <c r="ES617" s="508"/>
      <c r="ET617" s="508"/>
      <c r="EU617" s="508"/>
      <c r="EV617" s="508"/>
      <c r="EW617" s="508"/>
      <c r="EX617" s="508"/>
      <c r="EY617" s="508"/>
      <c r="EZ617" s="508"/>
      <c r="FA617" s="508"/>
      <c r="FB617" s="508"/>
      <c r="FC617" s="508"/>
      <c r="FD617" s="508"/>
      <c r="FE617" s="508"/>
      <c r="FF617" s="508"/>
      <c r="FG617" s="508"/>
      <c r="FH617" s="508"/>
      <c r="FI617" s="508"/>
      <c r="FJ617" s="508"/>
      <c r="FK617" s="508"/>
      <c r="FL617" s="508"/>
      <c r="FM617" s="508"/>
      <c r="FN617" s="508"/>
      <c r="FO617" s="508"/>
      <c r="FP617" s="508"/>
      <c r="FQ617" s="508"/>
      <c r="FR617" s="508"/>
      <c r="FS617" s="508"/>
      <c r="FT617" s="508"/>
      <c r="FU617" s="508"/>
      <c r="FV617" s="508"/>
      <c r="FW617" s="508"/>
      <c r="FX617" s="508"/>
      <c r="FY617" s="508"/>
      <c r="FZ617" s="508"/>
      <c r="GA617" s="508"/>
      <c r="GB617" s="508"/>
      <c r="GC617" s="508"/>
      <c r="GD617" s="508"/>
      <c r="GE617" s="508"/>
      <c r="GF617" s="508"/>
      <c r="GG617" s="508"/>
      <c r="GH617" s="508"/>
      <c r="GI617" s="508"/>
      <c r="GJ617" s="508"/>
      <c r="GK617" s="508"/>
      <c r="GL617" s="508"/>
      <c r="GM617" s="508"/>
      <c r="GN617" s="508"/>
      <c r="GO617" s="508"/>
      <c r="GP617" s="508"/>
      <c r="GQ617" s="508"/>
      <c r="GR617" s="508"/>
      <c r="GS617" s="508"/>
      <c r="GT617" s="508"/>
      <c r="GU617" s="508"/>
      <c r="GV617" s="508"/>
      <c r="GW617" s="508"/>
      <c r="GX617" s="508"/>
      <c r="GY617" s="508"/>
      <c r="GZ617" s="508"/>
      <c r="HA617" s="508"/>
      <c r="HB617" s="508"/>
      <c r="HC617" s="508"/>
      <c r="HD617" s="508"/>
      <c r="HE617" s="508"/>
      <c r="HF617" s="508"/>
      <c r="HG617" s="508"/>
      <c r="HH617" s="508"/>
      <c r="HI617" s="508"/>
      <c r="HJ617" s="508"/>
      <c r="HK617" s="508"/>
    </row>
    <row r="618" spans="1:219" s="507" customFormat="1" x14ac:dyDescent="0.25">
      <c r="A618" s="508"/>
      <c r="B618" s="508"/>
      <c r="C618" s="508"/>
      <c r="D618" s="508"/>
      <c r="E618" s="798"/>
      <c r="F618" s="508"/>
      <c r="G618" s="508"/>
      <c r="H618" s="508"/>
      <c r="I618" s="512"/>
      <c r="J618" s="508"/>
      <c r="K618" s="508"/>
      <c r="L618" s="508"/>
      <c r="M618" s="508"/>
      <c r="N618" s="508"/>
      <c r="O618" s="508"/>
      <c r="P618" s="508"/>
      <c r="Q618" s="508"/>
      <c r="R618" s="513"/>
      <c r="S618" s="513"/>
      <c r="T618" s="513"/>
      <c r="U618" s="504"/>
      <c r="X618" s="506"/>
      <c r="AT618" s="508"/>
      <c r="AU618" s="508"/>
      <c r="AV618" s="508"/>
      <c r="AW618" s="508"/>
      <c r="AX618" s="508"/>
      <c r="AY618" s="508"/>
      <c r="AZ618" s="508"/>
      <c r="BA618" s="508"/>
      <c r="BB618" s="508"/>
      <c r="BC618" s="508"/>
      <c r="BD618" s="508"/>
      <c r="BE618" s="508"/>
      <c r="BF618" s="508"/>
      <c r="BG618" s="508"/>
      <c r="BH618" s="508"/>
      <c r="BI618" s="508"/>
      <c r="BJ618" s="508"/>
      <c r="BK618" s="508"/>
      <c r="BL618" s="508"/>
      <c r="BM618" s="508"/>
      <c r="BN618" s="508"/>
      <c r="BO618" s="508"/>
      <c r="BP618" s="508"/>
      <c r="BQ618" s="508"/>
      <c r="BR618" s="508"/>
      <c r="BS618" s="508"/>
      <c r="BT618" s="508"/>
      <c r="BU618" s="508"/>
      <c r="BV618" s="508"/>
      <c r="BW618" s="508"/>
      <c r="BX618" s="508"/>
      <c r="BY618" s="508"/>
      <c r="BZ618" s="508"/>
      <c r="CA618" s="508"/>
      <c r="CB618" s="508"/>
      <c r="CC618" s="508"/>
      <c r="CD618" s="508"/>
      <c r="CE618" s="508"/>
      <c r="CF618" s="508"/>
      <c r="CG618" s="508"/>
      <c r="CH618" s="508"/>
      <c r="CI618" s="508"/>
      <c r="CJ618" s="508"/>
      <c r="CK618" s="508"/>
      <c r="CL618" s="508"/>
      <c r="CM618" s="508"/>
      <c r="CN618" s="508"/>
      <c r="CO618" s="508"/>
      <c r="CP618" s="508"/>
      <c r="CQ618" s="508"/>
      <c r="CR618" s="508"/>
      <c r="CS618" s="508"/>
      <c r="CT618" s="508"/>
      <c r="CU618" s="508"/>
      <c r="CV618" s="508"/>
      <c r="CW618" s="508"/>
      <c r="CX618" s="508"/>
      <c r="CY618" s="508"/>
      <c r="CZ618" s="508"/>
      <c r="DA618" s="508"/>
      <c r="DB618" s="508"/>
      <c r="DC618" s="508"/>
      <c r="DD618" s="508"/>
      <c r="DE618" s="508"/>
      <c r="DF618" s="508"/>
      <c r="DG618" s="508"/>
      <c r="DH618" s="508"/>
      <c r="DI618" s="508"/>
      <c r="DJ618" s="508"/>
      <c r="DK618" s="508"/>
      <c r="DL618" s="508"/>
      <c r="DM618" s="508"/>
      <c r="DN618" s="508"/>
      <c r="DO618" s="508"/>
      <c r="DP618" s="508"/>
      <c r="DQ618" s="508"/>
      <c r="DR618" s="508"/>
      <c r="DS618" s="508"/>
      <c r="DT618" s="508"/>
      <c r="DU618" s="508"/>
      <c r="DV618" s="508"/>
      <c r="DW618" s="508"/>
      <c r="DX618" s="508"/>
      <c r="DY618" s="508"/>
      <c r="DZ618" s="508"/>
      <c r="EA618" s="508"/>
      <c r="EB618" s="508"/>
      <c r="EC618" s="508"/>
      <c r="ED618" s="508"/>
      <c r="EE618" s="508"/>
      <c r="EF618" s="508"/>
      <c r="EG618" s="508"/>
      <c r="EH618" s="508"/>
      <c r="EI618" s="508"/>
      <c r="EJ618" s="508"/>
      <c r="EK618" s="508"/>
      <c r="EL618" s="508"/>
      <c r="EM618" s="508"/>
      <c r="EN618" s="508"/>
      <c r="EO618" s="508"/>
      <c r="EP618" s="508"/>
      <c r="EQ618" s="508"/>
      <c r="ER618" s="508"/>
      <c r="ES618" s="508"/>
      <c r="ET618" s="508"/>
      <c r="EU618" s="508"/>
      <c r="EV618" s="508"/>
      <c r="EW618" s="508"/>
      <c r="EX618" s="508"/>
      <c r="EY618" s="508"/>
      <c r="EZ618" s="508"/>
      <c r="FA618" s="508"/>
      <c r="FB618" s="508"/>
      <c r="FC618" s="508"/>
      <c r="FD618" s="508"/>
      <c r="FE618" s="508"/>
      <c r="FF618" s="508"/>
      <c r="FG618" s="508"/>
      <c r="FH618" s="508"/>
      <c r="FI618" s="508"/>
      <c r="FJ618" s="508"/>
      <c r="FK618" s="508"/>
      <c r="FL618" s="508"/>
      <c r="FM618" s="508"/>
      <c r="FN618" s="508"/>
      <c r="FO618" s="508"/>
      <c r="FP618" s="508"/>
      <c r="FQ618" s="508"/>
      <c r="FR618" s="508"/>
      <c r="FS618" s="508"/>
      <c r="FT618" s="508"/>
      <c r="FU618" s="508"/>
      <c r="FV618" s="508"/>
      <c r="FW618" s="508"/>
      <c r="FX618" s="508"/>
      <c r="FY618" s="508"/>
      <c r="FZ618" s="508"/>
      <c r="GA618" s="508"/>
      <c r="GB618" s="508"/>
      <c r="GC618" s="508"/>
      <c r="GD618" s="508"/>
      <c r="GE618" s="508"/>
      <c r="GF618" s="508"/>
      <c r="GG618" s="508"/>
      <c r="GH618" s="508"/>
      <c r="GI618" s="508"/>
      <c r="GJ618" s="508"/>
      <c r="GK618" s="508"/>
      <c r="GL618" s="508"/>
      <c r="GM618" s="508"/>
      <c r="GN618" s="508"/>
      <c r="GO618" s="508"/>
      <c r="GP618" s="508"/>
      <c r="GQ618" s="508"/>
      <c r="GR618" s="508"/>
      <c r="GS618" s="508"/>
      <c r="GT618" s="508"/>
      <c r="GU618" s="508"/>
      <c r="GV618" s="508"/>
      <c r="GW618" s="508"/>
      <c r="GX618" s="508"/>
      <c r="GY618" s="508"/>
      <c r="GZ618" s="508"/>
      <c r="HA618" s="508"/>
      <c r="HB618" s="508"/>
      <c r="HC618" s="508"/>
      <c r="HD618" s="508"/>
      <c r="HE618" s="508"/>
      <c r="HF618" s="508"/>
      <c r="HG618" s="508"/>
      <c r="HH618" s="508"/>
      <c r="HI618" s="508"/>
      <c r="HJ618" s="508"/>
      <c r="HK618" s="508"/>
    </row>
    <row r="619" spans="1:219" s="507" customFormat="1" x14ac:dyDescent="0.25">
      <c r="A619" s="508"/>
      <c r="B619" s="508"/>
      <c r="C619" s="508"/>
      <c r="D619" s="508"/>
      <c r="E619" s="798"/>
      <c r="F619" s="508"/>
      <c r="G619" s="508"/>
      <c r="H619" s="508"/>
      <c r="I619" s="512"/>
      <c r="J619" s="508"/>
      <c r="K619" s="508"/>
      <c r="L619" s="508"/>
      <c r="M619" s="508"/>
      <c r="N619" s="508"/>
      <c r="O619" s="508"/>
      <c r="P619" s="508"/>
      <c r="Q619" s="508"/>
      <c r="R619" s="513"/>
      <c r="S619" s="513"/>
      <c r="T619" s="513"/>
      <c r="U619" s="504"/>
      <c r="X619" s="506"/>
      <c r="AT619" s="508"/>
      <c r="AU619" s="508"/>
      <c r="AV619" s="508"/>
      <c r="AW619" s="508"/>
      <c r="AX619" s="508"/>
      <c r="AY619" s="508"/>
      <c r="AZ619" s="508"/>
      <c r="BA619" s="508"/>
      <c r="BB619" s="508"/>
      <c r="BC619" s="508"/>
      <c r="BD619" s="508"/>
      <c r="BE619" s="508"/>
      <c r="BF619" s="508"/>
      <c r="BG619" s="508"/>
      <c r="BH619" s="508"/>
      <c r="BI619" s="508"/>
      <c r="BJ619" s="508"/>
      <c r="BK619" s="508"/>
      <c r="BL619" s="508"/>
      <c r="BM619" s="508"/>
      <c r="BN619" s="508"/>
      <c r="BO619" s="508"/>
      <c r="BP619" s="508"/>
      <c r="BQ619" s="508"/>
      <c r="BR619" s="508"/>
      <c r="BS619" s="508"/>
      <c r="BT619" s="508"/>
      <c r="BU619" s="508"/>
      <c r="BV619" s="508"/>
      <c r="BW619" s="508"/>
      <c r="BX619" s="508"/>
      <c r="BY619" s="508"/>
      <c r="BZ619" s="508"/>
      <c r="CA619" s="508"/>
      <c r="CB619" s="508"/>
      <c r="CC619" s="508"/>
      <c r="CD619" s="508"/>
      <c r="CE619" s="508"/>
      <c r="CF619" s="508"/>
      <c r="CG619" s="508"/>
      <c r="CH619" s="508"/>
      <c r="CI619" s="508"/>
      <c r="CJ619" s="508"/>
      <c r="CK619" s="508"/>
      <c r="CL619" s="508"/>
      <c r="CM619" s="508"/>
      <c r="CN619" s="508"/>
      <c r="CO619" s="508"/>
      <c r="CP619" s="508"/>
      <c r="CQ619" s="508"/>
      <c r="CR619" s="508"/>
      <c r="CS619" s="508"/>
      <c r="CT619" s="508"/>
      <c r="CU619" s="508"/>
      <c r="CV619" s="508"/>
      <c r="CW619" s="508"/>
      <c r="CX619" s="508"/>
      <c r="CY619" s="508"/>
      <c r="CZ619" s="508"/>
      <c r="DA619" s="508"/>
      <c r="DB619" s="508"/>
      <c r="DC619" s="508"/>
      <c r="DD619" s="508"/>
      <c r="DE619" s="508"/>
      <c r="DF619" s="508"/>
      <c r="DG619" s="508"/>
      <c r="DH619" s="508"/>
      <c r="DI619" s="508"/>
      <c r="DJ619" s="508"/>
      <c r="DK619" s="508"/>
      <c r="DL619" s="508"/>
      <c r="DM619" s="508"/>
      <c r="DN619" s="508"/>
      <c r="DO619" s="508"/>
      <c r="DP619" s="508"/>
      <c r="DQ619" s="508"/>
      <c r="DR619" s="508"/>
      <c r="DS619" s="508"/>
      <c r="DT619" s="508"/>
      <c r="DU619" s="508"/>
      <c r="DV619" s="508"/>
      <c r="DW619" s="508"/>
      <c r="DX619" s="508"/>
      <c r="DY619" s="508"/>
      <c r="DZ619" s="508"/>
      <c r="EA619" s="508"/>
      <c r="EB619" s="508"/>
      <c r="EC619" s="508"/>
      <c r="ED619" s="508"/>
      <c r="EE619" s="508"/>
      <c r="EF619" s="508"/>
      <c r="EG619" s="508"/>
      <c r="EH619" s="508"/>
      <c r="EI619" s="508"/>
      <c r="EJ619" s="508"/>
      <c r="EK619" s="508"/>
      <c r="EL619" s="508"/>
      <c r="EM619" s="508"/>
      <c r="EN619" s="508"/>
      <c r="EO619" s="508"/>
      <c r="EP619" s="508"/>
      <c r="EQ619" s="508"/>
      <c r="ER619" s="508"/>
      <c r="ES619" s="508"/>
      <c r="ET619" s="508"/>
      <c r="EU619" s="508"/>
      <c r="EV619" s="508"/>
      <c r="EW619" s="508"/>
      <c r="EX619" s="508"/>
      <c r="EY619" s="508"/>
      <c r="EZ619" s="508"/>
      <c r="FA619" s="508"/>
      <c r="FB619" s="508"/>
      <c r="FC619" s="508"/>
      <c r="FD619" s="508"/>
      <c r="FE619" s="508"/>
      <c r="FF619" s="508"/>
      <c r="FG619" s="508"/>
      <c r="FH619" s="508"/>
      <c r="FI619" s="508"/>
      <c r="FJ619" s="508"/>
      <c r="FK619" s="508"/>
      <c r="FL619" s="508"/>
      <c r="FM619" s="508"/>
      <c r="FN619" s="508"/>
      <c r="FO619" s="508"/>
      <c r="FP619" s="508"/>
      <c r="FQ619" s="508"/>
      <c r="FR619" s="508"/>
      <c r="FS619" s="508"/>
      <c r="FT619" s="508"/>
      <c r="FU619" s="508"/>
      <c r="FV619" s="508"/>
      <c r="FW619" s="508"/>
      <c r="FX619" s="508"/>
      <c r="FY619" s="508"/>
      <c r="FZ619" s="508"/>
      <c r="GA619" s="508"/>
      <c r="GB619" s="508"/>
      <c r="GC619" s="508"/>
      <c r="GD619" s="508"/>
      <c r="GE619" s="508"/>
      <c r="GF619" s="508"/>
      <c r="GG619" s="508"/>
      <c r="GH619" s="508"/>
      <c r="GI619" s="508"/>
      <c r="GJ619" s="508"/>
      <c r="GK619" s="508"/>
      <c r="GL619" s="508"/>
      <c r="GM619" s="508"/>
      <c r="GN619" s="508"/>
      <c r="GO619" s="508"/>
      <c r="GP619" s="508"/>
      <c r="GQ619" s="508"/>
      <c r="GR619" s="508"/>
      <c r="GS619" s="508"/>
      <c r="GT619" s="508"/>
      <c r="GU619" s="508"/>
      <c r="GV619" s="508"/>
      <c r="GW619" s="508"/>
      <c r="GX619" s="508"/>
      <c r="GY619" s="508"/>
      <c r="GZ619" s="508"/>
      <c r="HA619" s="508"/>
      <c r="HB619" s="508"/>
      <c r="HC619" s="508"/>
      <c r="HD619" s="508"/>
      <c r="HE619" s="508"/>
      <c r="HF619" s="508"/>
      <c r="HG619" s="508"/>
      <c r="HH619" s="508"/>
      <c r="HI619" s="508"/>
      <c r="HJ619" s="508"/>
      <c r="HK619" s="508"/>
    </row>
    <row r="620" spans="1:219" s="507" customFormat="1" x14ac:dyDescent="0.25">
      <c r="A620" s="508"/>
      <c r="B620" s="508"/>
      <c r="C620" s="508"/>
      <c r="D620" s="508"/>
      <c r="E620" s="798"/>
      <c r="F620" s="508"/>
      <c r="G620" s="508"/>
      <c r="H620" s="508"/>
      <c r="I620" s="512"/>
      <c r="J620" s="508"/>
      <c r="K620" s="508"/>
      <c r="L620" s="508"/>
      <c r="M620" s="508"/>
      <c r="N620" s="508"/>
      <c r="O620" s="508"/>
      <c r="P620" s="508"/>
      <c r="Q620" s="508"/>
      <c r="R620" s="513"/>
      <c r="S620" s="513"/>
      <c r="T620" s="513"/>
      <c r="U620" s="504"/>
      <c r="X620" s="506"/>
      <c r="AT620" s="508"/>
      <c r="AU620" s="508"/>
      <c r="AV620" s="508"/>
      <c r="AW620" s="508"/>
      <c r="AX620" s="508"/>
      <c r="AY620" s="508"/>
      <c r="AZ620" s="508"/>
      <c r="BA620" s="508"/>
      <c r="BB620" s="508"/>
      <c r="BC620" s="508"/>
      <c r="BD620" s="508"/>
      <c r="BE620" s="508"/>
      <c r="BF620" s="508"/>
      <c r="BG620" s="508"/>
      <c r="BH620" s="508"/>
      <c r="BI620" s="508"/>
      <c r="BJ620" s="508"/>
      <c r="BK620" s="508"/>
      <c r="BL620" s="508"/>
      <c r="BM620" s="508"/>
      <c r="BN620" s="508"/>
      <c r="BO620" s="508"/>
      <c r="BP620" s="508"/>
      <c r="BQ620" s="508"/>
      <c r="BR620" s="508"/>
      <c r="BS620" s="508"/>
      <c r="BT620" s="508"/>
      <c r="BU620" s="508"/>
      <c r="BV620" s="508"/>
      <c r="BW620" s="508"/>
      <c r="BX620" s="508"/>
      <c r="BY620" s="508"/>
      <c r="BZ620" s="508"/>
      <c r="CA620" s="508"/>
      <c r="CB620" s="508"/>
      <c r="CC620" s="508"/>
      <c r="CD620" s="508"/>
      <c r="CE620" s="508"/>
      <c r="CF620" s="508"/>
      <c r="CG620" s="508"/>
      <c r="CH620" s="508"/>
      <c r="CI620" s="508"/>
      <c r="CJ620" s="508"/>
      <c r="CK620" s="508"/>
      <c r="CL620" s="508"/>
      <c r="CM620" s="508"/>
      <c r="CN620" s="508"/>
      <c r="CO620" s="508"/>
      <c r="CP620" s="508"/>
      <c r="CQ620" s="508"/>
      <c r="CR620" s="508"/>
      <c r="CS620" s="508"/>
      <c r="CT620" s="508"/>
      <c r="CU620" s="508"/>
      <c r="CV620" s="508"/>
      <c r="CW620" s="508"/>
      <c r="CX620" s="508"/>
      <c r="CY620" s="508"/>
      <c r="CZ620" s="508"/>
      <c r="DA620" s="508"/>
      <c r="DB620" s="508"/>
      <c r="DC620" s="508"/>
      <c r="DD620" s="508"/>
      <c r="DE620" s="508"/>
      <c r="DF620" s="508"/>
      <c r="DG620" s="508"/>
      <c r="DH620" s="508"/>
      <c r="DI620" s="508"/>
      <c r="DJ620" s="508"/>
      <c r="DK620" s="508"/>
      <c r="DL620" s="508"/>
      <c r="DM620" s="508"/>
      <c r="DN620" s="508"/>
      <c r="DO620" s="508"/>
      <c r="DP620" s="508"/>
      <c r="DQ620" s="508"/>
      <c r="DR620" s="508"/>
      <c r="DS620" s="508"/>
      <c r="DT620" s="508"/>
      <c r="DU620" s="508"/>
      <c r="DV620" s="508"/>
      <c r="DW620" s="508"/>
      <c r="DX620" s="508"/>
      <c r="DY620" s="508"/>
      <c r="DZ620" s="508"/>
      <c r="EA620" s="508"/>
      <c r="EB620" s="508"/>
      <c r="EC620" s="508"/>
      <c r="ED620" s="508"/>
      <c r="EE620" s="508"/>
      <c r="EF620" s="508"/>
      <c r="EG620" s="508"/>
      <c r="EH620" s="508"/>
      <c r="EI620" s="508"/>
      <c r="EJ620" s="508"/>
      <c r="EK620" s="508"/>
      <c r="EL620" s="508"/>
      <c r="EM620" s="508"/>
      <c r="EN620" s="508"/>
      <c r="EO620" s="508"/>
      <c r="EP620" s="508"/>
      <c r="EQ620" s="508"/>
      <c r="ER620" s="508"/>
      <c r="ES620" s="508"/>
      <c r="ET620" s="508"/>
      <c r="EU620" s="508"/>
      <c r="EV620" s="508"/>
      <c r="EW620" s="508"/>
      <c r="EX620" s="508"/>
      <c r="EY620" s="508"/>
      <c r="EZ620" s="508"/>
      <c r="FA620" s="508"/>
      <c r="FB620" s="508"/>
      <c r="FC620" s="508"/>
      <c r="FD620" s="508"/>
      <c r="FE620" s="508"/>
      <c r="FF620" s="508"/>
      <c r="FG620" s="508"/>
      <c r="FH620" s="508"/>
      <c r="FI620" s="508"/>
      <c r="FJ620" s="508"/>
      <c r="FK620" s="508"/>
      <c r="FL620" s="508"/>
      <c r="FM620" s="508"/>
      <c r="FN620" s="508"/>
      <c r="FO620" s="508"/>
      <c r="FP620" s="508"/>
      <c r="FQ620" s="508"/>
      <c r="FR620" s="508"/>
      <c r="FS620" s="508"/>
      <c r="FT620" s="508"/>
      <c r="FU620" s="508"/>
      <c r="FV620" s="508"/>
      <c r="FW620" s="508"/>
      <c r="FX620" s="508"/>
      <c r="FY620" s="508"/>
      <c r="FZ620" s="508"/>
      <c r="GA620" s="508"/>
      <c r="GB620" s="508"/>
      <c r="GC620" s="508"/>
      <c r="GD620" s="508"/>
      <c r="GE620" s="508"/>
      <c r="GF620" s="508"/>
      <c r="GG620" s="508"/>
      <c r="GH620" s="508"/>
      <c r="GI620" s="508"/>
      <c r="GJ620" s="508"/>
      <c r="GK620" s="508"/>
      <c r="GL620" s="508"/>
      <c r="GM620" s="508"/>
      <c r="GN620" s="508"/>
      <c r="GO620" s="508"/>
      <c r="GP620" s="508"/>
      <c r="GQ620" s="508"/>
      <c r="GR620" s="508"/>
      <c r="GS620" s="508"/>
      <c r="GT620" s="508"/>
      <c r="GU620" s="508"/>
      <c r="GV620" s="508"/>
      <c r="GW620" s="508"/>
      <c r="GX620" s="508"/>
      <c r="GY620" s="508"/>
      <c r="GZ620" s="508"/>
      <c r="HA620" s="508"/>
      <c r="HB620" s="508"/>
      <c r="HC620" s="508"/>
      <c r="HD620" s="508"/>
      <c r="HE620" s="508"/>
      <c r="HF620" s="508"/>
      <c r="HG620" s="508"/>
      <c r="HH620" s="508"/>
      <c r="HI620" s="508"/>
      <c r="HJ620" s="508"/>
      <c r="HK620" s="508"/>
    </row>
    <row r="621" spans="1:219" s="507" customFormat="1" x14ac:dyDescent="0.25">
      <c r="A621" s="508"/>
      <c r="B621" s="508"/>
      <c r="C621" s="508"/>
      <c r="D621" s="508"/>
      <c r="E621" s="798"/>
      <c r="F621" s="508"/>
      <c r="G621" s="508"/>
      <c r="H621" s="508"/>
      <c r="I621" s="512"/>
      <c r="J621" s="508"/>
      <c r="K621" s="508"/>
      <c r="L621" s="508"/>
      <c r="M621" s="508"/>
      <c r="N621" s="508"/>
      <c r="O621" s="508"/>
      <c r="P621" s="508"/>
      <c r="Q621" s="508"/>
      <c r="R621" s="513"/>
      <c r="S621" s="513"/>
      <c r="T621" s="513"/>
      <c r="U621" s="504"/>
      <c r="X621" s="506"/>
      <c r="AT621" s="508"/>
      <c r="AU621" s="508"/>
      <c r="AV621" s="508"/>
      <c r="AW621" s="508"/>
      <c r="AX621" s="508"/>
      <c r="AY621" s="508"/>
      <c r="AZ621" s="508"/>
      <c r="BA621" s="508"/>
      <c r="BB621" s="508"/>
      <c r="BC621" s="508"/>
      <c r="BD621" s="508"/>
      <c r="BE621" s="508"/>
      <c r="BF621" s="508"/>
      <c r="BG621" s="508"/>
      <c r="BH621" s="508"/>
      <c r="BI621" s="508"/>
      <c r="BJ621" s="508"/>
      <c r="BK621" s="508"/>
      <c r="BL621" s="508"/>
      <c r="BM621" s="508"/>
      <c r="BN621" s="508"/>
      <c r="BO621" s="508"/>
      <c r="BP621" s="508"/>
      <c r="BQ621" s="508"/>
      <c r="BR621" s="508"/>
      <c r="BS621" s="508"/>
      <c r="BT621" s="508"/>
      <c r="BU621" s="508"/>
      <c r="BV621" s="508"/>
      <c r="BW621" s="508"/>
      <c r="BX621" s="508"/>
      <c r="BY621" s="508"/>
      <c r="BZ621" s="508"/>
      <c r="CA621" s="508"/>
      <c r="CB621" s="508"/>
      <c r="CC621" s="508"/>
      <c r="CD621" s="508"/>
      <c r="CE621" s="508"/>
      <c r="CF621" s="508"/>
      <c r="CG621" s="508"/>
      <c r="CH621" s="508"/>
      <c r="CI621" s="508"/>
      <c r="CJ621" s="508"/>
      <c r="CK621" s="508"/>
      <c r="CL621" s="508"/>
      <c r="CM621" s="508"/>
      <c r="CN621" s="508"/>
      <c r="CO621" s="508"/>
      <c r="CP621" s="508"/>
      <c r="CQ621" s="508"/>
      <c r="CR621" s="508"/>
      <c r="CS621" s="508"/>
      <c r="CT621" s="508"/>
      <c r="CU621" s="508"/>
      <c r="CV621" s="508"/>
      <c r="CW621" s="508"/>
      <c r="CX621" s="508"/>
      <c r="CY621" s="508"/>
      <c r="CZ621" s="508"/>
      <c r="DA621" s="508"/>
      <c r="DB621" s="508"/>
      <c r="DC621" s="508"/>
      <c r="DD621" s="508"/>
      <c r="DE621" s="508"/>
      <c r="DF621" s="508"/>
      <c r="DG621" s="508"/>
      <c r="DH621" s="508"/>
      <c r="DI621" s="508"/>
      <c r="DJ621" s="508"/>
      <c r="DK621" s="508"/>
      <c r="DL621" s="508"/>
      <c r="DM621" s="508"/>
      <c r="DN621" s="508"/>
      <c r="DO621" s="508"/>
      <c r="DP621" s="508"/>
      <c r="DQ621" s="508"/>
      <c r="DR621" s="508"/>
      <c r="DS621" s="508"/>
      <c r="DT621" s="508"/>
      <c r="DU621" s="508"/>
      <c r="DV621" s="508"/>
      <c r="DW621" s="508"/>
      <c r="DX621" s="508"/>
      <c r="DY621" s="508"/>
      <c r="DZ621" s="508"/>
      <c r="EA621" s="508"/>
      <c r="EB621" s="508"/>
      <c r="EC621" s="508"/>
      <c r="ED621" s="508"/>
      <c r="EE621" s="508"/>
      <c r="EF621" s="508"/>
      <c r="EG621" s="508"/>
      <c r="EH621" s="508"/>
      <c r="EI621" s="508"/>
      <c r="EJ621" s="508"/>
      <c r="EK621" s="508"/>
      <c r="EL621" s="508"/>
      <c r="EM621" s="508"/>
      <c r="EN621" s="508"/>
      <c r="EO621" s="508"/>
      <c r="EP621" s="508"/>
      <c r="EQ621" s="508"/>
      <c r="ER621" s="508"/>
      <c r="ES621" s="508"/>
      <c r="ET621" s="508"/>
      <c r="EU621" s="508"/>
      <c r="EV621" s="508"/>
      <c r="EW621" s="508"/>
      <c r="EX621" s="508"/>
      <c r="EY621" s="508"/>
      <c r="EZ621" s="508"/>
      <c r="FA621" s="508"/>
      <c r="FB621" s="508"/>
      <c r="FC621" s="508"/>
      <c r="FD621" s="508"/>
      <c r="FE621" s="508"/>
      <c r="FF621" s="508"/>
      <c r="FG621" s="508"/>
      <c r="FH621" s="508"/>
      <c r="FI621" s="508"/>
      <c r="FJ621" s="508"/>
      <c r="FK621" s="508"/>
      <c r="FL621" s="508"/>
      <c r="FM621" s="508"/>
      <c r="FN621" s="508"/>
      <c r="FO621" s="508"/>
      <c r="FP621" s="508"/>
      <c r="FQ621" s="508"/>
      <c r="FR621" s="508"/>
      <c r="FS621" s="508"/>
      <c r="FT621" s="508"/>
      <c r="FU621" s="508"/>
      <c r="FV621" s="508"/>
      <c r="FW621" s="508"/>
      <c r="FX621" s="508"/>
      <c r="FY621" s="508"/>
      <c r="FZ621" s="508"/>
      <c r="GA621" s="508"/>
      <c r="GB621" s="508"/>
      <c r="GC621" s="508"/>
      <c r="GD621" s="508"/>
      <c r="GE621" s="508"/>
      <c r="GF621" s="508"/>
      <c r="GG621" s="508"/>
      <c r="GH621" s="508"/>
      <c r="GI621" s="508"/>
      <c r="GJ621" s="508"/>
      <c r="GK621" s="508"/>
      <c r="GL621" s="508"/>
      <c r="GM621" s="508"/>
      <c r="GN621" s="508"/>
      <c r="GO621" s="508"/>
      <c r="GP621" s="508"/>
      <c r="GQ621" s="508"/>
      <c r="GR621" s="508"/>
      <c r="GS621" s="508"/>
      <c r="GT621" s="508"/>
      <c r="GU621" s="508"/>
      <c r="GV621" s="508"/>
      <c r="GW621" s="508"/>
      <c r="GX621" s="508"/>
      <c r="GY621" s="508"/>
      <c r="GZ621" s="508"/>
      <c r="HA621" s="508"/>
      <c r="HB621" s="508"/>
      <c r="HC621" s="508"/>
      <c r="HD621" s="508"/>
      <c r="HE621" s="508"/>
      <c r="HF621" s="508"/>
      <c r="HG621" s="508"/>
      <c r="HH621" s="508"/>
      <c r="HI621" s="508"/>
      <c r="HJ621" s="508"/>
      <c r="HK621" s="508"/>
    </row>
    <row r="622" spans="1:219" s="507" customFormat="1" x14ac:dyDescent="0.25">
      <c r="A622" s="508"/>
      <c r="B622" s="508"/>
      <c r="C622" s="508"/>
      <c r="D622" s="508"/>
      <c r="E622" s="798"/>
      <c r="F622" s="508"/>
      <c r="G622" s="508"/>
      <c r="H622" s="508"/>
      <c r="I622" s="512"/>
      <c r="J622" s="508"/>
      <c r="K622" s="508"/>
      <c r="L622" s="508"/>
      <c r="M622" s="508"/>
      <c r="N622" s="508"/>
      <c r="O622" s="508"/>
      <c r="P622" s="508"/>
      <c r="Q622" s="508"/>
      <c r="R622" s="513"/>
      <c r="S622" s="513"/>
      <c r="T622" s="513"/>
      <c r="U622" s="504"/>
      <c r="X622" s="506"/>
      <c r="AT622" s="508"/>
      <c r="AU622" s="508"/>
      <c r="AV622" s="508"/>
      <c r="AW622" s="508"/>
      <c r="AX622" s="508"/>
      <c r="AY622" s="508"/>
      <c r="AZ622" s="508"/>
      <c r="BA622" s="508"/>
      <c r="BB622" s="508"/>
      <c r="BC622" s="508"/>
      <c r="BD622" s="508"/>
      <c r="BE622" s="508"/>
      <c r="BF622" s="508"/>
      <c r="BG622" s="508"/>
      <c r="BH622" s="508"/>
      <c r="BI622" s="508"/>
      <c r="BJ622" s="508"/>
      <c r="BK622" s="508"/>
      <c r="BL622" s="508"/>
      <c r="BM622" s="508"/>
      <c r="BN622" s="508"/>
      <c r="BO622" s="508"/>
      <c r="BP622" s="508"/>
      <c r="BQ622" s="508"/>
      <c r="BR622" s="508"/>
      <c r="BS622" s="508"/>
      <c r="BT622" s="508"/>
      <c r="BU622" s="508"/>
      <c r="BV622" s="508"/>
      <c r="BW622" s="508"/>
      <c r="BX622" s="508"/>
      <c r="BY622" s="508"/>
      <c r="BZ622" s="508"/>
      <c r="CA622" s="508"/>
      <c r="CB622" s="508"/>
      <c r="CC622" s="508"/>
      <c r="CD622" s="508"/>
      <c r="CE622" s="508"/>
      <c r="CF622" s="508"/>
      <c r="CG622" s="508"/>
      <c r="CH622" s="508"/>
      <c r="CI622" s="508"/>
      <c r="CJ622" s="508"/>
      <c r="CK622" s="508"/>
      <c r="CL622" s="508"/>
      <c r="CM622" s="508"/>
      <c r="CN622" s="508"/>
      <c r="CO622" s="508"/>
      <c r="CP622" s="508"/>
      <c r="CQ622" s="508"/>
      <c r="CR622" s="508"/>
      <c r="CS622" s="508"/>
      <c r="CT622" s="508"/>
      <c r="CU622" s="508"/>
      <c r="CV622" s="508"/>
      <c r="CW622" s="508"/>
      <c r="CX622" s="508"/>
      <c r="CY622" s="508"/>
      <c r="CZ622" s="508"/>
      <c r="DA622" s="508"/>
      <c r="DB622" s="508"/>
      <c r="DC622" s="508"/>
      <c r="DD622" s="508"/>
      <c r="DE622" s="508"/>
      <c r="DF622" s="508"/>
      <c r="DG622" s="508"/>
      <c r="DH622" s="508"/>
      <c r="DI622" s="508"/>
      <c r="DJ622" s="508"/>
      <c r="DK622" s="508"/>
      <c r="DL622" s="508"/>
      <c r="DM622" s="508"/>
      <c r="DN622" s="508"/>
      <c r="DO622" s="508"/>
      <c r="DP622" s="508"/>
      <c r="DQ622" s="508"/>
      <c r="DR622" s="508"/>
      <c r="DS622" s="508"/>
      <c r="DT622" s="508"/>
      <c r="DU622" s="508"/>
      <c r="DV622" s="508"/>
      <c r="DW622" s="508"/>
      <c r="DX622" s="508"/>
      <c r="DY622" s="508"/>
      <c r="DZ622" s="508"/>
      <c r="EA622" s="508"/>
      <c r="EB622" s="508"/>
      <c r="EC622" s="508"/>
      <c r="ED622" s="508"/>
      <c r="EE622" s="508"/>
      <c r="EF622" s="508"/>
      <c r="EG622" s="508"/>
      <c r="EH622" s="508"/>
      <c r="EI622" s="508"/>
      <c r="EJ622" s="508"/>
      <c r="EK622" s="508"/>
      <c r="EL622" s="508"/>
      <c r="EM622" s="508"/>
      <c r="EN622" s="508"/>
      <c r="EO622" s="508"/>
      <c r="EP622" s="508"/>
      <c r="EQ622" s="508"/>
      <c r="ER622" s="508"/>
      <c r="ES622" s="508"/>
      <c r="ET622" s="508"/>
      <c r="EU622" s="508"/>
      <c r="EV622" s="508"/>
      <c r="EW622" s="508"/>
      <c r="EX622" s="508"/>
      <c r="EY622" s="508"/>
      <c r="EZ622" s="508"/>
      <c r="FA622" s="508"/>
      <c r="FB622" s="508"/>
      <c r="FC622" s="508"/>
      <c r="FD622" s="508"/>
      <c r="FE622" s="508"/>
      <c r="FF622" s="508"/>
      <c r="FG622" s="508"/>
      <c r="FH622" s="508"/>
      <c r="FI622" s="508"/>
      <c r="FJ622" s="508"/>
      <c r="FK622" s="508"/>
      <c r="FL622" s="508"/>
      <c r="FM622" s="508"/>
      <c r="FN622" s="508"/>
      <c r="FO622" s="508"/>
      <c r="FP622" s="508"/>
      <c r="FQ622" s="508"/>
      <c r="FR622" s="508"/>
      <c r="FS622" s="508"/>
      <c r="FT622" s="508"/>
      <c r="FU622" s="508"/>
      <c r="FV622" s="508"/>
      <c r="FW622" s="508"/>
      <c r="FX622" s="508"/>
      <c r="FY622" s="508"/>
      <c r="FZ622" s="508"/>
      <c r="GA622" s="508"/>
      <c r="GB622" s="508"/>
      <c r="GC622" s="508"/>
      <c r="GD622" s="508"/>
      <c r="GE622" s="508"/>
      <c r="GF622" s="508"/>
      <c r="GG622" s="508"/>
      <c r="GH622" s="508"/>
      <c r="GI622" s="508"/>
      <c r="GJ622" s="508"/>
      <c r="GK622" s="508"/>
      <c r="GL622" s="508"/>
      <c r="GM622" s="508"/>
      <c r="GN622" s="508"/>
      <c r="GO622" s="508"/>
      <c r="GP622" s="508"/>
      <c r="GQ622" s="508"/>
      <c r="GR622" s="508"/>
      <c r="GS622" s="508"/>
      <c r="GT622" s="508"/>
      <c r="GU622" s="508"/>
      <c r="GV622" s="508"/>
      <c r="GW622" s="508"/>
      <c r="GX622" s="508"/>
      <c r="GY622" s="508"/>
      <c r="GZ622" s="508"/>
      <c r="HA622" s="508"/>
      <c r="HB622" s="508"/>
      <c r="HC622" s="508"/>
      <c r="HD622" s="508"/>
      <c r="HE622" s="508"/>
      <c r="HF622" s="508"/>
      <c r="HG622" s="508"/>
      <c r="HH622" s="508"/>
      <c r="HI622" s="508"/>
      <c r="HJ622" s="508"/>
      <c r="HK622" s="508"/>
    </row>
    <row r="623" spans="1:219" s="507" customFormat="1" x14ac:dyDescent="0.25">
      <c r="A623" s="508"/>
      <c r="B623" s="508"/>
      <c r="C623" s="508"/>
      <c r="D623" s="508"/>
      <c r="E623" s="798"/>
      <c r="F623" s="508"/>
      <c r="G623" s="508"/>
      <c r="H623" s="508"/>
      <c r="I623" s="512"/>
      <c r="J623" s="508"/>
      <c r="K623" s="508"/>
      <c r="L623" s="508"/>
      <c r="M623" s="508"/>
      <c r="N623" s="508"/>
      <c r="O623" s="508"/>
      <c r="P623" s="508"/>
      <c r="Q623" s="508"/>
      <c r="R623" s="513"/>
      <c r="S623" s="513"/>
      <c r="T623" s="513"/>
      <c r="U623" s="504"/>
      <c r="X623" s="506"/>
      <c r="AT623" s="508"/>
      <c r="AU623" s="508"/>
      <c r="AV623" s="508"/>
      <c r="AW623" s="508"/>
      <c r="AX623" s="508"/>
      <c r="AY623" s="508"/>
      <c r="AZ623" s="508"/>
      <c r="BA623" s="508"/>
      <c r="BB623" s="508"/>
      <c r="BC623" s="508"/>
      <c r="BD623" s="508"/>
      <c r="BE623" s="508"/>
      <c r="BF623" s="508"/>
      <c r="BG623" s="508"/>
      <c r="BH623" s="508"/>
      <c r="BI623" s="508"/>
      <c r="BJ623" s="508"/>
      <c r="BK623" s="508"/>
      <c r="BL623" s="508"/>
      <c r="BM623" s="508"/>
      <c r="BN623" s="508"/>
      <c r="BO623" s="508"/>
      <c r="BP623" s="508"/>
      <c r="BQ623" s="508"/>
      <c r="BR623" s="508"/>
      <c r="BS623" s="508"/>
      <c r="BT623" s="508"/>
      <c r="BU623" s="508"/>
      <c r="BV623" s="508"/>
      <c r="BW623" s="508"/>
      <c r="BX623" s="508"/>
      <c r="BY623" s="508"/>
      <c r="BZ623" s="508"/>
      <c r="CA623" s="508"/>
      <c r="CB623" s="508"/>
      <c r="CC623" s="508"/>
      <c r="CD623" s="508"/>
      <c r="CE623" s="508"/>
      <c r="CF623" s="508"/>
      <c r="CG623" s="508"/>
      <c r="CH623" s="508"/>
      <c r="CI623" s="508"/>
      <c r="CJ623" s="508"/>
      <c r="CK623" s="508"/>
      <c r="CL623" s="508"/>
      <c r="CM623" s="508"/>
      <c r="CN623" s="508"/>
      <c r="CO623" s="508"/>
      <c r="CP623" s="508"/>
      <c r="CQ623" s="508"/>
      <c r="CR623" s="508"/>
      <c r="CS623" s="508"/>
      <c r="CT623" s="508"/>
      <c r="CU623" s="508"/>
      <c r="CV623" s="508"/>
      <c r="CW623" s="508"/>
      <c r="CX623" s="508"/>
      <c r="CY623" s="508"/>
      <c r="CZ623" s="508"/>
      <c r="DA623" s="508"/>
      <c r="DB623" s="508"/>
      <c r="DC623" s="508"/>
      <c r="DD623" s="508"/>
      <c r="DE623" s="508"/>
      <c r="DF623" s="508"/>
      <c r="DG623" s="508"/>
      <c r="DH623" s="508"/>
      <c r="DI623" s="508"/>
      <c r="DJ623" s="508"/>
      <c r="DK623" s="508"/>
      <c r="DL623" s="508"/>
      <c r="DM623" s="508"/>
      <c r="DN623" s="508"/>
      <c r="DO623" s="508"/>
      <c r="DP623" s="508"/>
      <c r="DQ623" s="508"/>
      <c r="DR623" s="508"/>
      <c r="DS623" s="508"/>
      <c r="DT623" s="508"/>
      <c r="DU623" s="508"/>
      <c r="DV623" s="508"/>
      <c r="DW623" s="508"/>
      <c r="DX623" s="508"/>
      <c r="DY623" s="508"/>
      <c r="DZ623" s="508"/>
      <c r="EA623" s="508"/>
      <c r="EB623" s="508"/>
      <c r="EC623" s="508"/>
      <c r="ED623" s="508"/>
      <c r="EE623" s="508"/>
      <c r="EF623" s="508"/>
      <c r="EG623" s="508"/>
      <c r="EH623" s="508"/>
      <c r="EI623" s="508"/>
      <c r="EJ623" s="508"/>
      <c r="EK623" s="508"/>
      <c r="EL623" s="508"/>
      <c r="EM623" s="508"/>
      <c r="EN623" s="508"/>
      <c r="EO623" s="508"/>
      <c r="EP623" s="508"/>
      <c r="EQ623" s="508"/>
      <c r="ER623" s="508"/>
      <c r="ES623" s="508"/>
      <c r="ET623" s="508"/>
      <c r="EU623" s="508"/>
      <c r="EV623" s="508"/>
      <c r="EW623" s="508"/>
      <c r="EX623" s="508"/>
      <c r="EY623" s="508"/>
      <c r="EZ623" s="508"/>
      <c r="FA623" s="508"/>
      <c r="FB623" s="508"/>
      <c r="FC623" s="508"/>
      <c r="FD623" s="508"/>
      <c r="FE623" s="508"/>
      <c r="FF623" s="508"/>
      <c r="FG623" s="508"/>
      <c r="FH623" s="508"/>
      <c r="FI623" s="508"/>
      <c r="FJ623" s="508"/>
      <c r="FK623" s="508"/>
      <c r="FL623" s="508"/>
      <c r="FM623" s="508"/>
      <c r="FN623" s="508"/>
      <c r="FO623" s="508"/>
      <c r="FP623" s="508"/>
      <c r="FQ623" s="508"/>
      <c r="FR623" s="508"/>
      <c r="FS623" s="508"/>
      <c r="FT623" s="508"/>
      <c r="FU623" s="508"/>
      <c r="FV623" s="508"/>
      <c r="FW623" s="508"/>
      <c r="FX623" s="508"/>
      <c r="FY623" s="508"/>
      <c r="FZ623" s="508"/>
      <c r="GA623" s="508"/>
      <c r="GB623" s="508"/>
      <c r="GC623" s="508"/>
      <c r="GD623" s="508"/>
      <c r="GE623" s="508"/>
      <c r="GF623" s="508"/>
      <c r="GG623" s="508"/>
      <c r="GH623" s="508"/>
      <c r="GI623" s="508"/>
      <c r="GJ623" s="508"/>
      <c r="GK623" s="508"/>
      <c r="GL623" s="508"/>
      <c r="GM623" s="508"/>
      <c r="GN623" s="508"/>
      <c r="GO623" s="508"/>
      <c r="GP623" s="508"/>
      <c r="GQ623" s="508"/>
      <c r="GR623" s="508"/>
      <c r="GS623" s="508"/>
      <c r="GT623" s="508"/>
      <c r="GU623" s="508"/>
      <c r="GV623" s="508"/>
      <c r="GW623" s="508"/>
      <c r="GX623" s="508"/>
      <c r="GY623" s="508"/>
      <c r="GZ623" s="508"/>
      <c r="HA623" s="508"/>
      <c r="HB623" s="508"/>
      <c r="HC623" s="508"/>
      <c r="HD623" s="508"/>
      <c r="HE623" s="508"/>
      <c r="HF623" s="508"/>
      <c r="HG623" s="508"/>
      <c r="HH623" s="508"/>
      <c r="HI623" s="508"/>
      <c r="HJ623" s="508"/>
      <c r="HK623" s="508"/>
    </row>
    <row r="624" spans="1:219" s="507" customFormat="1" x14ac:dyDescent="0.25">
      <c r="A624" s="508"/>
      <c r="B624" s="508"/>
      <c r="C624" s="508"/>
      <c r="D624" s="508"/>
      <c r="E624" s="798"/>
      <c r="F624" s="508"/>
      <c r="G624" s="508"/>
      <c r="H624" s="508"/>
      <c r="I624" s="512"/>
      <c r="J624" s="508"/>
      <c r="K624" s="508"/>
      <c r="L624" s="508"/>
      <c r="M624" s="508"/>
      <c r="N624" s="508"/>
      <c r="O624" s="508"/>
      <c r="P624" s="508"/>
      <c r="Q624" s="508"/>
      <c r="R624" s="513"/>
      <c r="S624" s="513"/>
      <c r="T624" s="513"/>
      <c r="U624" s="504"/>
      <c r="X624" s="506"/>
      <c r="AT624" s="508"/>
      <c r="AU624" s="508"/>
      <c r="AV624" s="508"/>
      <c r="AW624" s="508"/>
      <c r="AX624" s="508"/>
      <c r="AY624" s="508"/>
      <c r="AZ624" s="508"/>
      <c r="BA624" s="508"/>
      <c r="BB624" s="508"/>
      <c r="BC624" s="508"/>
      <c r="BD624" s="508"/>
      <c r="BE624" s="508"/>
      <c r="BF624" s="508"/>
      <c r="BG624" s="508"/>
      <c r="BH624" s="508"/>
      <c r="BI624" s="508"/>
      <c r="BJ624" s="508"/>
      <c r="BK624" s="508"/>
      <c r="BL624" s="508"/>
      <c r="BM624" s="508"/>
      <c r="BN624" s="508"/>
      <c r="BO624" s="508"/>
      <c r="BP624" s="508"/>
      <c r="BQ624" s="508"/>
      <c r="BR624" s="508"/>
      <c r="BS624" s="508"/>
      <c r="BT624" s="508"/>
      <c r="BU624" s="508"/>
      <c r="BV624" s="508"/>
      <c r="BW624" s="508"/>
      <c r="BX624" s="508"/>
      <c r="BY624" s="508"/>
      <c r="BZ624" s="508"/>
      <c r="CA624" s="508"/>
      <c r="CB624" s="508"/>
      <c r="CC624" s="508"/>
      <c r="CD624" s="508"/>
      <c r="CE624" s="508"/>
      <c r="CF624" s="508"/>
      <c r="CG624" s="508"/>
      <c r="CH624" s="508"/>
      <c r="CI624" s="508"/>
      <c r="CJ624" s="508"/>
      <c r="CK624" s="508"/>
      <c r="CL624" s="508"/>
      <c r="CM624" s="508"/>
      <c r="CN624" s="508"/>
      <c r="CO624" s="508"/>
      <c r="CP624" s="508"/>
      <c r="CQ624" s="508"/>
      <c r="CR624" s="508"/>
      <c r="CS624" s="508"/>
      <c r="CT624" s="508"/>
      <c r="CU624" s="508"/>
      <c r="CV624" s="508"/>
      <c r="CW624" s="508"/>
      <c r="CX624" s="508"/>
      <c r="CY624" s="508"/>
      <c r="CZ624" s="508"/>
      <c r="DA624" s="508"/>
      <c r="DB624" s="508"/>
      <c r="DC624" s="508"/>
      <c r="DD624" s="508"/>
      <c r="DE624" s="508"/>
      <c r="DF624" s="508"/>
      <c r="DG624" s="508"/>
      <c r="DH624" s="508"/>
      <c r="DI624" s="508"/>
      <c r="DJ624" s="508"/>
      <c r="DK624" s="508"/>
      <c r="DL624" s="508"/>
      <c r="DM624" s="508"/>
      <c r="DN624" s="508"/>
      <c r="DO624" s="508"/>
      <c r="DP624" s="508"/>
      <c r="DQ624" s="508"/>
      <c r="DR624" s="508"/>
      <c r="DS624" s="508"/>
      <c r="DT624" s="508"/>
      <c r="DU624" s="508"/>
      <c r="DV624" s="508"/>
      <c r="DW624" s="508"/>
      <c r="DX624" s="508"/>
      <c r="DY624" s="508"/>
      <c r="DZ624" s="508"/>
      <c r="EA624" s="508"/>
      <c r="EB624" s="508"/>
      <c r="EC624" s="508"/>
      <c r="ED624" s="508"/>
      <c r="EE624" s="508"/>
      <c r="EF624" s="508"/>
      <c r="EG624" s="508"/>
      <c r="EH624" s="508"/>
      <c r="EI624" s="508"/>
      <c r="EJ624" s="508"/>
      <c r="EK624" s="508"/>
      <c r="EL624" s="508"/>
      <c r="EM624" s="508"/>
      <c r="EN624" s="508"/>
      <c r="EO624" s="508"/>
      <c r="EP624" s="508"/>
      <c r="EQ624" s="508"/>
      <c r="ER624" s="508"/>
      <c r="ES624" s="508"/>
      <c r="ET624" s="508"/>
      <c r="EU624" s="508"/>
      <c r="EV624" s="508"/>
      <c r="EW624" s="508"/>
      <c r="EX624" s="508"/>
      <c r="EY624" s="508"/>
      <c r="EZ624" s="508"/>
      <c r="FA624" s="508"/>
      <c r="FB624" s="508"/>
      <c r="FC624" s="508"/>
      <c r="FD624" s="508"/>
      <c r="FE624" s="508"/>
      <c r="FF624" s="508"/>
      <c r="FG624" s="508"/>
      <c r="FH624" s="508"/>
      <c r="FI624" s="508"/>
      <c r="FJ624" s="508"/>
      <c r="FK624" s="508"/>
      <c r="FL624" s="508"/>
      <c r="FM624" s="508"/>
      <c r="FN624" s="508"/>
      <c r="FO624" s="508"/>
      <c r="FP624" s="508"/>
      <c r="FQ624" s="508"/>
      <c r="FR624" s="508"/>
      <c r="FS624" s="508"/>
      <c r="FT624" s="508"/>
      <c r="FU624" s="508"/>
      <c r="FV624" s="508"/>
      <c r="FW624" s="508"/>
      <c r="FX624" s="508"/>
      <c r="FY624" s="508"/>
      <c r="FZ624" s="508"/>
      <c r="GA624" s="508"/>
      <c r="GB624" s="508"/>
      <c r="GC624" s="508"/>
      <c r="GD624" s="508"/>
      <c r="GE624" s="508"/>
      <c r="GF624" s="508"/>
      <c r="GG624" s="508"/>
      <c r="GH624" s="508"/>
      <c r="GI624" s="508"/>
      <c r="GJ624" s="508"/>
      <c r="GK624" s="508"/>
      <c r="GL624" s="508"/>
      <c r="GM624" s="508"/>
      <c r="GN624" s="508"/>
      <c r="GO624" s="508"/>
      <c r="GP624" s="508"/>
      <c r="GQ624" s="508"/>
      <c r="GR624" s="508"/>
      <c r="GS624" s="508"/>
      <c r="GT624" s="508"/>
      <c r="GU624" s="508"/>
      <c r="GV624" s="508"/>
      <c r="GW624" s="508"/>
      <c r="GX624" s="508"/>
      <c r="GY624" s="508"/>
      <c r="GZ624" s="508"/>
      <c r="HA624" s="508"/>
      <c r="HB624" s="508"/>
      <c r="HC624" s="508"/>
      <c r="HD624" s="508"/>
      <c r="HE624" s="508"/>
      <c r="HF624" s="508"/>
      <c r="HG624" s="508"/>
      <c r="HH624" s="508"/>
      <c r="HI624" s="508"/>
      <c r="HJ624" s="508"/>
      <c r="HK624" s="508"/>
    </row>
    <row r="625" spans="1:219" s="507" customFormat="1" x14ac:dyDescent="0.25">
      <c r="A625" s="508"/>
      <c r="B625" s="508"/>
      <c r="C625" s="508"/>
      <c r="D625" s="508"/>
      <c r="E625" s="798"/>
      <c r="F625" s="508"/>
      <c r="G625" s="508"/>
      <c r="H625" s="508"/>
      <c r="I625" s="512"/>
      <c r="J625" s="508"/>
      <c r="K625" s="508"/>
      <c r="L625" s="508"/>
      <c r="M625" s="508"/>
      <c r="N625" s="508"/>
      <c r="O625" s="508"/>
      <c r="P625" s="508"/>
      <c r="Q625" s="508"/>
      <c r="R625" s="513"/>
      <c r="S625" s="513"/>
      <c r="T625" s="513"/>
      <c r="U625" s="504"/>
      <c r="X625" s="506"/>
      <c r="AT625" s="508"/>
      <c r="AU625" s="508"/>
      <c r="AV625" s="508"/>
      <c r="AW625" s="508"/>
      <c r="AX625" s="508"/>
      <c r="AY625" s="508"/>
      <c r="AZ625" s="508"/>
      <c r="BA625" s="508"/>
      <c r="BB625" s="508"/>
      <c r="BC625" s="508"/>
      <c r="BD625" s="508"/>
      <c r="BE625" s="508"/>
      <c r="BF625" s="508"/>
      <c r="BG625" s="508"/>
      <c r="BH625" s="508"/>
      <c r="BI625" s="508"/>
      <c r="BJ625" s="508"/>
      <c r="BK625" s="508"/>
      <c r="BL625" s="508"/>
      <c r="BM625" s="508"/>
      <c r="BN625" s="508"/>
      <c r="BO625" s="508"/>
      <c r="BP625" s="508"/>
      <c r="BQ625" s="508"/>
      <c r="BR625" s="508"/>
      <c r="BS625" s="508"/>
      <c r="BT625" s="508"/>
      <c r="BU625" s="508"/>
      <c r="BV625" s="508"/>
      <c r="BW625" s="508"/>
      <c r="BX625" s="508"/>
      <c r="BY625" s="508"/>
      <c r="BZ625" s="508"/>
      <c r="CA625" s="508"/>
      <c r="CB625" s="508"/>
      <c r="CC625" s="508"/>
      <c r="CD625" s="508"/>
      <c r="CE625" s="508"/>
      <c r="CF625" s="508"/>
      <c r="CG625" s="508"/>
      <c r="CH625" s="508"/>
      <c r="CI625" s="508"/>
      <c r="CJ625" s="508"/>
      <c r="CK625" s="508"/>
      <c r="CL625" s="508"/>
      <c r="CM625" s="508"/>
      <c r="CN625" s="508"/>
      <c r="CO625" s="508"/>
      <c r="CP625" s="508"/>
      <c r="CQ625" s="508"/>
      <c r="CR625" s="508"/>
      <c r="CS625" s="508"/>
      <c r="CT625" s="508"/>
      <c r="CU625" s="508"/>
      <c r="CV625" s="508"/>
      <c r="CW625" s="508"/>
      <c r="CX625" s="508"/>
      <c r="CY625" s="508"/>
      <c r="CZ625" s="508"/>
      <c r="DA625" s="508"/>
      <c r="DB625" s="508"/>
      <c r="DC625" s="508"/>
      <c r="DD625" s="508"/>
      <c r="DE625" s="508"/>
      <c r="DF625" s="508"/>
      <c r="DG625" s="508"/>
      <c r="DH625" s="508"/>
      <c r="DI625" s="508"/>
      <c r="DJ625" s="508"/>
      <c r="DK625" s="508"/>
      <c r="DL625" s="508"/>
      <c r="DM625" s="508"/>
      <c r="DN625" s="508"/>
      <c r="DO625" s="508"/>
      <c r="DP625" s="508"/>
      <c r="DQ625" s="508"/>
      <c r="DR625" s="508"/>
      <c r="DS625" s="508"/>
      <c r="DT625" s="508"/>
      <c r="DU625" s="508"/>
      <c r="DV625" s="508"/>
      <c r="DW625" s="508"/>
      <c r="DX625" s="508"/>
      <c r="DY625" s="508"/>
      <c r="DZ625" s="508"/>
      <c r="EA625" s="508"/>
      <c r="EB625" s="508"/>
      <c r="EC625" s="508"/>
      <c r="ED625" s="508"/>
      <c r="EE625" s="508"/>
      <c r="EF625" s="508"/>
      <c r="EG625" s="508"/>
      <c r="EH625" s="508"/>
      <c r="EI625" s="508"/>
      <c r="EJ625" s="508"/>
      <c r="EK625" s="508"/>
      <c r="EL625" s="508"/>
      <c r="EM625" s="508"/>
      <c r="EN625" s="508"/>
      <c r="EO625" s="508"/>
      <c r="EP625" s="508"/>
      <c r="EQ625" s="508"/>
      <c r="ER625" s="508"/>
      <c r="ES625" s="508"/>
      <c r="ET625" s="508"/>
      <c r="EU625" s="508"/>
      <c r="EV625" s="508"/>
      <c r="EW625" s="508"/>
      <c r="EX625" s="508"/>
      <c r="EY625" s="508"/>
      <c r="EZ625" s="508"/>
      <c r="FA625" s="508"/>
      <c r="FB625" s="508"/>
      <c r="FC625" s="508"/>
      <c r="FD625" s="508"/>
      <c r="FE625" s="508"/>
      <c r="FF625" s="508"/>
      <c r="FG625" s="508"/>
      <c r="FH625" s="508"/>
      <c r="FI625" s="508"/>
      <c r="FJ625" s="508"/>
      <c r="FK625" s="508"/>
      <c r="FL625" s="508"/>
      <c r="FM625" s="508"/>
      <c r="FN625" s="508"/>
      <c r="FO625" s="508"/>
      <c r="FP625" s="508"/>
      <c r="FQ625" s="508"/>
      <c r="FR625" s="508"/>
      <c r="FS625" s="508"/>
      <c r="FT625" s="508"/>
      <c r="FU625" s="508"/>
      <c r="FV625" s="508"/>
      <c r="FW625" s="508"/>
      <c r="FX625" s="508"/>
      <c r="FY625" s="508"/>
      <c r="FZ625" s="508"/>
      <c r="GA625" s="508"/>
      <c r="GB625" s="508"/>
      <c r="GC625" s="508"/>
      <c r="GD625" s="508"/>
      <c r="GE625" s="508"/>
      <c r="GF625" s="508"/>
      <c r="GG625" s="508"/>
      <c r="GH625" s="508"/>
      <c r="GI625" s="508"/>
      <c r="GJ625" s="508"/>
      <c r="GK625" s="508"/>
      <c r="GL625" s="508"/>
      <c r="GM625" s="508"/>
      <c r="GN625" s="508"/>
      <c r="GO625" s="508"/>
      <c r="GP625" s="508"/>
      <c r="GQ625" s="508"/>
      <c r="GR625" s="508"/>
      <c r="GS625" s="508"/>
      <c r="GT625" s="508"/>
      <c r="GU625" s="508"/>
      <c r="GV625" s="508"/>
      <c r="GW625" s="508"/>
      <c r="GX625" s="508"/>
      <c r="GY625" s="508"/>
      <c r="GZ625" s="508"/>
      <c r="HA625" s="508"/>
      <c r="HB625" s="508"/>
      <c r="HC625" s="508"/>
      <c r="HD625" s="508"/>
      <c r="HE625" s="508"/>
      <c r="HF625" s="508"/>
      <c r="HG625" s="508"/>
      <c r="HH625" s="508"/>
      <c r="HI625" s="508"/>
      <c r="HJ625" s="508"/>
      <c r="HK625" s="508"/>
    </row>
    <row r="626" spans="1:219" s="507" customFormat="1" x14ac:dyDescent="0.25">
      <c r="A626" s="508"/>
      <c r="B626" s="508"/>
      <c r="C626" s="508"/>
      <c r="D626" s="508"/>
      <c r="E626" s="798"/>
      <c r="F626" s="508"/>
      <c r="G626" s="508"/>
      <c r="H626" s="508"/>
      <c r="I626" s="512"/>
      <c r="J626" s="508"/>
      <c r="K626" s="508"/>
      <c r="L626" s="508"/>
      <c r="M626" s="508"/>
      <c r="N626" s="508"/>
      <c r="O626" s="508"/>
      <c r="P626" s="508"/>
      <c r="Q626" s="508"/>
      <c r="R626" s="513"/>
      <c r="S626" s="513"/>
      <c r="T626" s="513"/>
      <c r="U626" s="504"/>
      <c r="X626" s="506"/>
      <c r="AT626" s="508"/>
      <c r="AU626" s="508"/>
      <c r="AV626" s="508"/>
      <c r="AW626" s="508"/>
      <c r="AX626" s="508"/>
      <c r="AY626" s="508"/>
      <c r="AZ626" s="508"/>
      <c r="BA626" s="508"/>
      <c r="BB626" s="508"/>
      <c r="BC626" s="508"/>
      <c r="BD626" s="508"/>
      <c r="BE626" s="508"/>
      <c r="BF626" s="508"/>
      <c r="BG626" s="508"/>
      <c r="BH626" s="508"/>
      <c r="BI626" s="508"/>
      <c r="BJ626" s="508"/>
      <c r="BK626" s="508"/>
      <c r="BL626" s="508"/>
      <c r="BM626" s="508"/>
      <c r="BN626" s="508"/>
      <c r="BO626" s="508"/>
      <c r="BP626" s="508"/>
      <c r="BQ626" s="508"/>
      <c r="BR626" s="508"/>
      <c r="BS626" s="508"/>
      <c r="BT626" s="508"/>
      <c r="BU626" s="508"/>
      <c r="BV626" s="508"/>
      <c r="BW626" s="508"/>
      <c r="BX626" s="508"/>
      <c r="BY626" s="508"/>
      <c r="BZ626" s="508"/>
      <c r="CA626" s="508"/>
      <c r="CB626" s="508"/>
      <c r="CC626" s="508"/>
      <c r="CD626" s="508"/>
      <c r="CE626" s="508"/>
      <c r="CF626" s="508"/>
      <c r="CG626" s="508"/>
      <c r="CH626" s="508"/>
      <c r="CI626" s="508"/>
      <c r="CJ626" s="508"/>
      <c r="CK626" s="508"/>
      <c r="CL626" s="508"/>
      <c r="CM626" s="508"/>
      <c r="CN626" s="508"/>
      <c r="CO626" s="508"/>
      <c r="CP626" s="508"/>
      <c r="CQ626" s="508"/>
      <c r="CR626" s="508"/>
      <c r="CS626" s="508"/>
      <c r="CT626" s="508"/>
      <c r="CU626" s="508"/>
      <c r="CV626" s="508"/>
      <c r="CW626" s="508"/>
      <c r="CX626" s="508"/>
      <c r="CY626" s="508"/>
      <c r="CZ626" s="508"/>
      <c r="DA626" s="508"/>
      <c r="DB626" s="508"/>
      <c r="DC626" s="508"/>
      <c r="DD626" s="508"/>
      <c r="DE626" s="508"/>
      <c r="DF626" s="508"/>
      <c r="DG626" s="508"/>
      <c r="DH626" s="508"/>
      <c r="DI626" s="508"/>
      <c r="DJ626" s="508"/>
      <c r="DK626" s="508"/>
      <c r="DL626" s="508"/>
      <c r="DM626" s="508"/>
      <c r="DN626" s="508"/>
      <c r="DO626" s="508"/>
      <c r="DP626" s="508"/>
      <c r="DQ626" s="508"/>
      <c r="DR626" s="508"/>
      <c r="DS626" s="508"/>
      <c r="DT626" s="508"/>
      <c r="DU626" s="508"/>
      <c r="DV626" s="508"/>
      <c r="DW626" s="508"/>
      <c r="DX626" s="508"/>
      <c r="DY626" s="508"/>
      <c r="DZ626" s="508"/>
      <c r="EA626" s="508"/>
      <c r="EB626" s="508"/>
      <c r="EC626" s="508"/>
      <c r="ED626" s="508"/>
      <c r="EE626" s="508"/>
      <c r="EF626" s="508"/>
      <c r="EG626" s="508"/>
      <c r="EH626" s="508"/>
      <c r="EI626" s="508"/>
      <c r="EJ626" s="508"/>
      <c r="EK626" s="508"/>
      <c r="EL626" s="508"/>
      <c r="EM626" s="508"/>
      <c r="EN626" s="508"/>
      <c r="EO626" s="508"/>
      <c r="EP626" s="508"/>
      <c r="EQ626" s="508"/>
      <c r="ER626" s="508"/>
      <c r="ES626" s="508"/>
      <c r="ET626" s="508"/>
      <c r="EU626" s="508"/>
      <c r="EV626" s="508"/>
      <c r="EW626" s="508"/>
      <c r="EX626" s="508"/>
      <c r="EY626" s="508"/>
      <c r="EZ626" s="508"/>
      <c r="FA626" s="508"/>
      <c r="FB626" s="508"/>
      <c r="FC626" s="508"/>
      <c r="FD626" s="508"/>
      <c r="FE626" s="508"/>
      <c r="FF626" s="508"/>
      <c r="FG626" s="508"/>
      <c r="FH626" s="508"/>
      <c r="FI626" s="508"/>
      <c r="FJ626" s="508"/>
      <c r="FK626" s="508"/>
      <c r="FL626" s="508"/>
      <c r="FM626" s="508"/>
      <c r="FN626" s="508"/>
      <c r="FO626" s="508"/>
      <c r="FP626" s="508"/>
      <c r="FQ626" s="508"/>
      <c r="FR626" s="508"/>
      <c r="FS626" s="508"/>
      <c r="FT626" s="508"/>
      <c r="FU626" s="508"/>
      <c r="FV626" s="508"/>
      <c r="FW626" s="508"/>
      <c r="FX626" s="508"/>
      <c r="FY626" s="508"/>
      <c r="FZ626" s="508"/>
      <c r="GA626" s="508"/>
      <c r="GB626" s="508"/>
      <c r="GC626" s="508"/>
      <c r="GD626" s="508"/>
      <c r="GE626" s="508"/>
      <c r="GF626" s="508"/>
      <c r="GG626" s="508"/>
      <c r="GH626" s="508"/>
      <c r="GI626" s="508"/>
      <c r="GJ626" s="508"/>
      <c r="GK626" s="508"/>
      <c r="GL626" s="508"/>
      <c r="GM626" s="508"/>
      <c r="GN626" s="508"/>
      <c r="GO626" s="508"/>
      <c r="GP626" s="508"/>
      <c r="GQ626" s="508"/>
      <c r="GR626" s="508"/>
      <c r="GS626" s="508"/>
      <c r="GT626" s="508"/>
      <c r="GU626" s="508"/>
      <c r="GV626" s="508"/>
      <c r="GW626" s="508"/>
      <c r="GX626" s="508"/>
      <c r="GY626" s="508"/>
      <c r="GZ626" s="508"/>
      <c r="HA626" s="508"/>
      <c r="HB626" s="508"/>
      <c r="HC626" s="508"/>
      <c r="HD626" s="508"/>
      <c r="HE626" s="508"/>
      <c r="HF626" s="508"/>
      <c r="HG626" s="508"/>
      <c r="HH626" s="508"/>
      <c r="HI626" s="508"/>
      <c r="HJ626" s="508"/>
      <c r="HK626" s="508"/>
    </row>
    <row r="627" spans="1:219" s="507" customFormat="1" x14ac:dyDescent="0.25">
      <c r="A627" s="508"/>
      <c r="B627" s="508"/>
      <c r="C627" s="508"/>
      <c r="D627" s="508"/>
      <c r="E627" s="798"/>
      <c r="F627" s="508"/>
      <c r="G627" s="508"/>
      <c r="H627" s="508"/>
      <c r="I627" s="512"/>
      <c r="J627" s="508"/>
      <c r="K627" s="508"/>
      <c r="L627" s="508"/>
      <c r="M627" s="508"/>
      <c r="N627" s="508"/>
      <c r="O627" s="508"/>
      <c r="P627" s="508"/>
      <c r="Q627" s="508"/>
      <c r="R627" s="513"/>
      <c r="S627" s="513"/>
      <c r="T627" s="513"/>
      <c r="U627" s="504"/>
      <c r="X627" s="506"/>
      <c r="AT627" s="508"/>
      <c r="AU627" s="508"/>
      <c r="AV627" s="508"/>
      <c r="AW627" s="508"/>
      <c r="AX627" s="508"/>
      <c r="AY627" s="508"/>
      <c r="AZ627" s="508"/>
      <c r="BA627" s="508"/>
      <c r="BB627" s="508"/>
      <c r="BC627" s="508"/>
      <c r="BD627" s="508"/>
      <c r="BE627" s="508"/>
      <c r="BF627" s="508"/>
      <c r="BG627" s="508"/>
      <c r="BH627" s="508"/>
      <c r="BI627" s="508"/>
      <c r="BJ627" s="508"/>
      <c r="BK627" s="508"/>
      <c r="BL627" s="508"/>
      <c r="BM627" s="508"/>
      <c r="BN627" s="508"/>
      <c r="BO627" s="508"/>
      <c r="BP627" s="508"/>
      <c r="BQ627" s="508"/>
      <c r="BR627" s="508"/>
      <c r="BS627" s="508"/>
      <c r="BT627" s="508"/>
      <c r="BU627" s="508"/>
      <c r="BV627" s="508"/>
      <c r="BW627" s="508"/>
      <c r="BX627" s="508"/>
      <c r="BY627" s="508"/>
      <c r="BZ627" s="508"/>
      <c r="CA627" s="508"/>
      <c r="CB627" s="508"/>
      <c r="CC627" s="508"/>
      <c r="CD627" s="508"/>
      <c r="CE627" s="508"/>
      <c r="CF627" s="508"/>
      <c r="CG627" s="508"/>
      <c r="CH627" s="508"/>
      <c r="CI627" s="508"/>
      <c r="CJ627" s="508"/>
      <c r="CK627" s="508"/>
      <c r="CL627" s="508"/>
      <c r="CM627" s="508"/>
      <c r="CN627" s="508"/>
      <c r="CO627" s="508"/>
      <c r="CP627" s="508"/>
      <c r="CQ627" s="508"/>
      <c r="CR627" s="508"/>
      <c r="CS627" s="508"/>
      <c r="CT627" s="508"/>
      <c r="CU627" s="508"/>
      <c r="CV627" s="508"/>
      <c r="CW627" s="508"/>
      <c r="CX627" s="508"/>
      <c r="CY627" s="508"/>
      <c r="CZ627" s="508"/>
      <c r="DA627" s="508"/>
      <c r="DB627" s="508"/>
      <c r="DC627" s="508"/>
      <c r="DD627" s="508"/>
      <c r="DE627" s="508"/>
      <c r="DF627" s="508"/>
      <c r="DG627" s="508"/>
      <c r="DH627" s="508"/>
      <c r="DI627" s="508"/>
      <c r="DJ627" s="508"/>
      <c r="DK627" s="508"/>
      <c r="DL627" s="508"/>
      <c r="DM627" s="508"/>
      <c r="DN627" s="508"/>
      <c r="DO627" s="508"/>
      <c r="DP627" s="508"/>
      <c r="DQ627" s="508"/>
      <c r="DR627" s="508"/>
      <c r="DS627" s="508"/>
      <c r="DT627" s="508"/>
      <c r="DU627" s="508"/>
      <c r="DV627" s="508"/>
      <c r="DW627" s="508"/>
      <c r="DX627" s="508"/>
      <c r="DY627" s="508"/>
      <c r="DZ627" s="508"/>
      <c r="EA627" s="508"/>
      <c r="EB627" s="508"/>
      <c r="EC627" s="508"/>
      <c r="ED627" s="508"/>
      <c r="EE627" s="508"/>
      <c r="EF627" s="508"/>
      <c r="EG627" s="508"/>
      <c r="EH627" s="508"/>
      <c r="EI627" s="508"/>
      <c r="EJ627" s="508"/>
      <c r="EK627" s="508"/>
      <c r="EL627" s="508"/>
      <c r="EM627" s="508"/>
      <c r="EN627" s="508"/>
      <c r="EO627" s="508"/>
      <c r="EP627" s="508"/>
      <c r="EQ627" s="508"/>
      <c r="ER627" s="508"/>
      <c r="ES627" s="508"/>
      <c r="ET627" s="508"/>
      <c r="EU627" s="508"/>
      <c r="EV627" s="508"/>
      <c r="EW627" s="508"/>
      <c r="EX627" s="508"/>
      <c r="EY627" s="508"/>
      <c r="EZ627" s="508"/>
      <c r="FA627" s="508"/>
      <c r="FB627" s="508"/>
      <c r="FC627" s="508"/>
      <c r="FD627" s="508"/>
      <c r="FE627" s="508"/>
      <c r="FF627" s="508"/>
      <c r="FG627" s="508"/>
      <c r="FH627" s="508"/>
      <c r="FI627" s="508"/>
      <c r="FJ627" s="508"/>
      <c r="FK627" s="508"/>
      <c r="FL627" s="508"/>
      <c r="FM627" s="508"/>
      <c r="FN627" s="508"/>
      <c r="FO627" s="508"/>
      <c r="FP627" s="508"/>
      <c r="FQ627" s="508"/>
      <c r="FR627" s="508"/>
      <c r="FS627" s="508"/>
      <c r="FT627" s="508"/>
      <c r="FU627" s="508"/>
      <c r="FV627" s="508"/>
      <c r="FW627" s="508"/>
      <c r="FX627" s="508"/>
      <c r="FY627" s="508"/>
      <c r="FZ627" s="508"/>
      <c r="GA627" s="508"/>
      <c r="GB627" s="508"/>
      <c r="GC627" s="508"/>
      <c r="GD627" s="508"/>
      <c r="GE627" s="508"/>
      <c r="GF627" s="508"/>
      <c r="GG627" s="508"/>
      <c r="GH627" s="508"/>
      <c r="GI627" s="508"/>
      <c r="GJ627" s="508"/>
      <c r="GK627" s="508"/>
      <c r="GL627" s="508"/>
      <c r="GM627" s="508"/>
      <c r="GN627" s="508"/>
      <c r="GO627" s="508"/>
      <c r="GP627" s="508"/>
      <c r="GQ627" s="508"/>
      <c r="GR627" s="508"/>
      <c r="GS627" s="508"/>
      <c r="GT627" s="508"/>
      <c r="GU627" s="508"/>
      <c r="GV627" s="508"/>
      <c r="GW627" s="508"/>
      <c r="GX627" s="508"/>
      <c r="GY627" s="508"/>
      <c r="GZ627" s="508"/>
      <c r="HA627" s="508"/>
      <c r="HB627" s="508"/>
      <c r="HC627" s="508"/>
      <c r="HD627" s="508"/>
      <c r="HE627" s="508"/>
      <c r="HF627" s="508"/>
      <c r="HG627" s="508"/>
      <c r="HH627" s="508"/>
      <c r="HI627" s="508"/>
      <c r="HJ627" s="508"/>
      <c r="HK627" s="508"/>
    </row>
    <row r="628" spans="1:219" s="507" customFormat="1" x14ac:dyDescent="0.25">
      <c r="A628" s="508"/>
      <c r="B628" s="508"/>
      <c r="C628" s="508"/>
      <c r="D628" s="508"/>
      <c r="E628" s="798"/>
      <c r="F628" s="508"/>
      <c r="G628" s="508"/>
      <c r="H628" s="508"/>
      <c r="I628" s="512"/>
      <c r="J628" s="508"/>
      <c r="K628" s="508"/>
      <c r="L628" s="508"/>
      <c r="M628" s="508"/>
      <c r="N628" s="508"/>
      <c r="O628" s="508"/>
      <c r="P628" s="508"/>
      <c r="Q628" s="508"/>
      <c r="R628" s="513"/>
      <c r="S628" s="513"/>
      <c r="T628" s="513"/>
      <c r="U628" s="504"/>
      <c r="X628" s="506"/>
      <c r="AT628" s="508"/>
      <c r="AU628" s="508"/>
      <c r="AV628" s="508"/>
      <c r="AW628" s="508"/>
      <c r="AX628" s="508"/>
      <c r="AY628" s="508"/>
      <c r="AZ628" s="508"/>
      <c r="BA628" s="508"/>
      <c r="BB628" s="508"/>
      <c r="BC628" s="508"/>
      <c r="BD628" s="508"/>
      <c r="BE628" s="508"/>
      <c r="BF628" s="508"/>
      <c r="BG628" s="508"/>
      <c r="BH628" s="508"/>
      <c r="BI628" s="508"/>
      <c r="BJ628" s="508"/>
      <c r="BK628" s="508"/>
      <c r="BL628" s="508"/>
      <c r="BM628" s="508"/>
      <c r="BN628" s="508"/>
      <c r="BO628" s="508"/>
      <c r="BP628" s="508"/>
      <c r="BQ628" s="508"/>
      <c r="BR628" s="508"/>
      <c r="BS628" s="508"/>
      <c r="BT628" s="508"/>
      <c r="BU628" s="508"/>
      <c r="BV628" s="508"/>
      <c r="BW628" s="508"/>
      <c r="BX628" s="508"/>
      <c r="BY628" s="508"/>
      <c r="BZ628" s="508"/>
      <c r="CA628" s="508"/>
      <c r="CB628" s="508"/>
      <c r="CC628" s="508"/>
      <c r="CD628" s="508"/>
      <c r="CE628" s="508"/>
      <c r="CF628" s="508"/>
      <c r="CG628" s="508"/>
      <c r="CH628" s="508"/>
      <c r="CI628" s="508"/>
      <c r="CJ628" s="508"/>
      <c r="CK628" s="508"/>
      <c r="CL628" s="508"/>
      <c r="CM628" s="508"/>
      <c r="CN628" s="508"/>
      <c r="CO628" s="508"/>
      <c r="CP628" s="508"/>
      <c r="CQ628" s="508"/>
      <c r="CR628" s="508"/>
      <c r="CS628" s="508"/>
      <c r="CT628" s="508"/>
      <c r="CU628" s="508"/>
      <c r="CV628" s="508"/>
      <c r="CW628" s="508"/>
      <c r="CX628" s="508"/>
      <c r="CY628" s="508"/>
      <c r="CZ628" s="508"/>
      <c r="DA628" s="508"/>
      <c r="DB628" s="508"/>
      <c r="DC628" s="508"/>
      <c r="DD628" s="508"/>
      <c r="DE628" s="508"/>
      <c r="DF628" s="508"/>
      <c r="DG628" s="508"/>
      <c r="DH628" s="508"/>
      <c r="DI628" s="508"/>
      <c r="DJ628" s="508"/>
      <c r="DK628" s="508"/>
      <c r="DL628" s="508"/>
      <c r="DM628" s="508"/>
      <c r="DN628" s="508"/>
      <c r="DO628" s="508"/>
      <c r="DP628" s="508"/>
      <c r="DQ628" s="508"/>
      <c r="DR628" s="508"/>
      <c r="DS628" s="508"/>
      <c r="DT628" s="508"/>
      <c r="DU628" s="508"/>
      <c r="DV628" s="508"/>
      <c r="DW628" s="508"/>
      <c r="DX628" s="508"/>
      <c r="DY628" s="508"/>
      <c r="DZ628" s="508"/>
      <c r="EA628" s="508"/>
      <c r="EB628" s="508"/>
      <c r="EC628" s="508"/>
      <c r="ED628" s="508"/>
      <c r="EE628" s="508"/>
      <c r="EF628" s="508"/>
      <c r="EG628" s="508"/>
      <c r="EH628" s="508"/>
      <c r="EI628" s="508"/>
      <c r="EJ628" s="508"/>
      <c r="EK628" s="508"/>
      <c r="EL628" s="508"/>
      <c r="EM628" s="508"/>
      <c r="EN628" s="508"/>
      <c r="EO628" s="508"/>
      <c r="EP628" s="508"/>
      <c r="EQ628" s="508"/>
      <c r="ER628" s="508"/>
      <c r="ES628" s="508"/>
      <c r="ET628" s="508"/>
      <c r="EU628" s="508"/>
      <c r="EV628" s="508"/>
      <c r="EW628" s="508"/>
      <c r="EX628" s="508"/>
      <c r="EY628" s="508"/>
      <c r="EZ628" s="508"/>
      <c r="FA628" s="508"/>
      <c r="FB628" s="508"/>
      <c r="FC628" s="508"/>
      <c r="FD628" s="508"/>
      <c r="FE628" s="508"/>
      <c r="FF628" s="508"/>
      <c r="FG628" s="508"/>
      <c r="FH628" s="508"/>
      <c r="FI628" s="508"/>
      <c r="FJ628" s="508"/>
      <c r="FK628" s="508"/>
      <c r="FL628" s="508"/>
      <c r="FM628" s="508"/>
      <c r="FN628" s="508"/>
      <c r="FO628" s="508"/>
      <c r="FP628" s="508"/>
      <c r="FQ628" s="508"/>
      <c r="FR628" s="508"/>
      <c r="FS628" s="508"/>
      <c r="FT628" s="508"/>
      <c r="FU628" s="508"/>
      <c r="FV628" s="508"/>
      <c r="FW628" s="508"/>
      <c r="FX628" s="508"/>
      <c r="FY628" s="508"/>
      <c r="FZ628" s="508"/>
      <c r="GA628" s="508"/>
      <c r="GB628" s="508"/>
      <c r="GC628" s="508"/>
      <c r="GD628" s="508"/>
      <c r="GE628" s="508"/>
      <c r="GF628" s="508"/>
      <c r="GG628" s="508"/>
      <c r="GH628" s="508"/>
      <c r="GI628" s="508"/>
      <c r="GJ628" s="508"/>
      <c r="GK628" s="508"/>
      <c r="GL628" s="508"/>
      <c r="GM628" s="508"/>
      <c r="GN628" s="508"/>
      <c r="GO628" s="508"/>
      <c r="GP628" s="508"/>
      <c r="GQ628" s="508"/>
      <c r="GR628" s="508"/>
      <c r="GS628" s="508"/>
      <c r="GT628" s="508"/>
      <c r="GU628" s="508"/>
      <c r="GV628" s="508"/>
      <c r="GW628" s="508"/>
      <c r="GX628" s="508"/>
      <c r="GY628" s="508"/>
      <c r="GZ628" s="508"/>
      <c r="HA628" s="508"/>
      <c r="HB628" s="508"/>
      <c r="HC628" s="508"/>
      <c r="HD628" s="508"/>
      <c r="HE628" s="508"/>
      <c r="HF628" s="508"/>
      <c r="HG628" s="508"/>
      <c r="HH628" s="508"/>
      <c r="HI628" s="508"/>
      <c r="HJ628" s="508"/>
      <c r="HK628" s="508"/>
    </row>
    <row r="629" spans="1:219" s="507" customFormat="1" x14ac:dyDescent="0.25">
      <c r="A629" s="508"/>
      <c r="B629" s="508"/>
      <c r="C629" s="508"/>
      <c r="D629" s="508"/>
      <c r="E629" s="798"/>
      <c r="F629" s="508"/>
      <c r="G629" s="508"/>
      <c r="H629" s="508"/>
      <c r="I629" s="512"/>
      <c r="J629" s="508"/>
      <c r="K629" s="508"/>
      <c r="L629" s="508"/>
      <c r="M629" s="508"/>
      <c r="N629" s="508"/>
      <c r="O629" s="508"/>
      <c r="P629" s="508"/>
      <c r="Q629" s="508"/>
      <c r="R629" s="513"/>
      <c r="S629" s="513"/>
      <c r="T629" s="513"/>
      <c r="U629" s="504"/>
      <c r="X629" s="506"/>
      <c r="AT629" s="508"/>
      <c r="AU629" s="508"/>
      <c r="AV629" s="508"/>
      <c r="AW629" s="508"/>
      <c r="AX629" s="508"/>
      <c r="AY629" s="508"/>
      <c r="AZ629" s="508"/>
      <c r="BA629" s="508"/>
      <c r="BB629" s="508"/>
      <c r="BC629" s="508"/>
      <c r="BD629" s="508"/>
      <c r="BE629" s="508"/>
      <c r="BF629" s="508"/>
      <c r="BG629" s="508"/>
      <c r="BH629" s="508"/>
      <c r="BI629" s="508"/>
      <c r="BJ629" s="508"/>
      <c r="BK629" s="508"/>
      <c r="BL629" s="508"/>
      <c r="BM629" s="508"/>
      <c r="BN629" s="508"/>
      <c r="BO629" s="508"/>
      <c r="BP629" s="508"/>
      <c r="BQ629" s="508"/>
      <c r="BR629" s="508"/>
      <c r="BS629" s="508"/>
      <c r="BT629" s="508"/>
      <c r="BU629" s="508"/>
      <c r="BV629" s="508"/>
      <c r="BW629" s="508"/>
      <c r="BX629" s="508"/>
      <c r="BY629" s="508"/>
      <c r="BZ629" s="508"/>
      <c r="CA629" s="508"/>
      <c r="CB629" s="508"/>
      <c r="CC629" s="508"/>
      <c r="CD629" s="508"/>
      <c r="CE629" s="508"/>
      <c r="CF629" s="508"/>
      <c r="CG629" s="508"/>
      <c r="CH629" s="508"/>
      <c r="CI629" s="508"/>
      <c r="CJ629" s="508"/>
      <c r="CK629" s="508"/>
      <c r="CL629" s="508"/>
      <c r="CM629" s="508"/>
      <c r="CN629" s="508"/>
      <c r="CO629" s="508"/>
      <c r="CP629" s="508"/>
      <c r="CQ629" s="508"/>
      <c r="CR629" s="508"/>
      <c r="CS629" s="508"/>
      <c r="CT629" s="508"/>
      <c r="CU629" s="508"/>
      <c r="CV629" s="508"/>
      <c r="CW629" s="508"/>
      <c r="CX629" s="508"/>
      <c r="CY629" s="508"/>
      <c r="CZ629" s="508"/>
      <c r="DA629" s="508"/>
      <c r="DB629" s="508"/>
      <c r="DC629" s="508"/>
      <c r="DD629" s="508"/>
      <c r="DE629" s="508"/>
      <c r="DF629" s="508"/>
      <c r="DG629" s="508"/>
      <c r="DH629" s="508"/>
      <c r="DI629" s="508"/>
      <c r="DJ629" s="508"/>
      <c r="DK629" s="508"/>
      <c r="DL629" s="508"/>
      <c r="DM629" s="508"/>
      <c r="DN629" s="508"/>
      <c r="DO629" s="508"/>
      <c r="DP629" s="508"/>
      <c r="DQ629" s="508"/>
      <c r="DR629" s="508"/>
      <c r="DS629" s="508"/>
      <c r="DT629" s="508"/>
      <c r="DU629" s="508"/>
      <c r="DV629" s="508"/>
      <c r="DW629" s="508"/>
      <c r="DX629" s="508"/>
      <c r="DY629" s="508"/>
      <c r="DZ629" s="508"/>
      <c r="EA629" s="508"/>
      <c r="EB629" s="508"/>
      <c r="EC629" s="508"/>
      <c r="ED629" s="508"/>
      <c r="EE629" s="508"/>
      <c r="EF629" s="508"/>
      <c r="EG629" s="508"/>
      <c r="EH629" s="508"/>
      <c r="EI629" s="508"/>
      <c r="EJ629" s="508"/>
      <c r="EK629" s="508"/>
      <c r="EL629" s="508"/>
      <c r="EM629" s="508"/>
      <c r="EN629" s="508"/>
      <c r="EO629" s="508"/>
      <c r="EP629" s="508"/>
      <c r="EQ629" s="508"/>
      <c r="ER629" s="508"/>
      <c r="ES629" s="508"/>
      <c r="ET629" s="508"/>
      <c r="EU629" s="508"/>
      <c r="EV629" s="508"/>
      <c r="EW629" s="508"/>
      <c r="EX629" s="508"/>
      <c r="EY629" s="508"/>
      <c r="EZ629" s="508"/>
      <c r="FA629" s="508"/>
      <c r="FB629" s="508"/>
      <c r="FC629" s="508"/>
      <c r="FD629" s="508"/>
      <c r="FE629" s="508"/>
      <c r="FF629" s="508"/>
      <c r="FG629" s="508"/>
      <c r="FH629" s="508"/>
      <c r="FI629" s="508"/>
      <c r="FJ629" s="508"/>
      <c r="FK629" s="508"/>
      <c r="FL629" s="508"/>
      <c r="FM629" s="508"/>
      <c r="FN629" s="508"/>
      <c r="FO629" s="508"/>
      <c r="FP629" s="508"/>
      <c r="FQ629" s="508"/>
      <c r="FR629" s="508"/>
      <c r="FS629" s="508"/>
      <c r="FT629" s="508"/>
      <c r="FU629" s="508"/>
      <c r="FV629" s="508"/>
      <c r="FW629" s="508"/>
      <c r="FX629" s="508"/>
      <c r="FY629" s="508"/>
      <c r="FZ629" s="508"/>
      <c r="GA629" s="508"/>
      <c r="GB629" s="508"/>
      <c r="GC629" s="508"/>
      <c r="GD629" s="508"/>
      <c r="GE629" s="508"/>
      <c r="GF629" s="508"/>
      <c r="GG629" s="508"/>
      <c r="GH629" s="508"/>
      <c r="GI629" s="508"/>
      <c r="GJ629" s="508"/>
      <c r="GK629" s="508"/>
      <c r="GL629" s="508"/>
      <c r="GM629" s="508"/>
      <c r="GN629" s="508"/>
      <c r="GO629" s="508"/>
      <c r="GP629" s="508"/>
      <c r="GQ629" s="508"/>
      <c r="GR629" s="508"/>
      <c r="GS629" s="508"/>
      <c r="GT629" s="508"/>
      <c r="GU629" s="508"/>
      <c r="GV629" s="508"/>
      <c r="GW629" s="508"/>
      <c r="GX629" s="508"/>
      <c r="GY629" s="508"/>
      <c r="GZ629" s="508"/>
      <c r="HA629" s="508"/>
      <c r="HB629" s="508"/>
      <c r="HC629" s="508"/>
      <c r="HD629" s="508"/>
      <c r="HE629" s="508"/>
      <c r="HF629" s="508"/>
      <c r="HG629" s="508"/>
      <c r="HH629" s="508"/>
      <c r="HI629" s="508"/>
      <c r="HJ629" s="508"/>
      <c r="HK629" s="508"/>
    </row>
    <row r="630" spans="1:219" s="507" customFormat="1" x14ac:dyDescent="0.25">
      <c r="A630" s="508"/>
      <c r="B630" s="508"/>
      <c r="C630" s="508"/>
      <c r="D630" s="508"/>
      <c r="E630" s="798"/>
      <c r="F630" s="508"/>
      <c r="G630" s="508"/>
      <c r="H630" s="508"/>
      <c r="I630" s="512"/>
      <c r="J630" s="508"/>
      <c r="K630" s="508"/>
      <c r="L630" s="508"/>
      <c r="M630" s="508"/>
      <c r="N630" s="508"/>
      <c r="O630" s="508"/>
      <c r="P630" s="508"/>
      <c r="Q630" s="508"/>
      <c r="R630" s="513"/>
      <c r="S630" s="513"/>
      <c r="T630" s="513"/>
      <c r="U630" s="504"/>
      <c r="X630" s="506"/>
      <c r="AT630" s="508"/>
      <c r="AU630" s="508"/>
      <c r="AV630" s="508"/>
      <c r="AW630" s="508"/>
      <c r="AX630" s="508"/>
      <c r="AY630" s="508"/>
      <c r="AZ630" s="508"/>
      <c r="BA630" s="508"/>
      <c r="BB630" s="508"/>
      <c r="BC630" s="508"/>
      <c r="BD630" s="508"/>
      <c r="BE630" s="508"/>
      <c r="BF630" s="508"/>
      <c r="BG630" s="508"/>
      <c r="BH630" s="508"/>
      <c r="BI630" s="508"/>
      <c r="BJ630" s="508"/>
      <c r="BK630" s="508"/>
      <c r="BL630" s="508"/>
      <c r="BM630" s="508"/>
      <c r="BN630" s="508"/>
      <c r="BO630" s="508"/>
      <c r="BP630" s="508"/>
      <c r="BQ630" s="508"/>
      <c r="BR630" s="508"/>
      <c r="BS630" s="508"/>
      <c r="BT630" s="508"/>
      <c r="BU630" s="508"/>
      <c r="BV630" s="508"/>
      <c r="BW630" s="508"/>
      <c r="BX630" s="508"/>
      <c r="BY630" s="508"/>
      <c r="BZ630" s="508"/>
      <c r="CA630" s="508"/>
      <c r="CB630" s="508"/>
      <c r="CC630" s="508"/>
      <c r="CD630" s="508"/>
      <c r="CE630" s="508"/>
      <c r="CF630" s="508"/>
      <c r="CG630" s="508"/>
      <c r="CH630" s="508"/>
      <c r="CI630" s="508"/>
      <c r="CJ630" s="508"/>
      <c r="CK630" s="508"/>
      <c r="CL630" s="508"/>
      <c r="CM630" s="508"/>
      <c r="CN630" s="508"/>
      <c r="CO630" s="508"/>
      <c r="CP630" s="508"/>
      <c r="CQ630" s="508"/>
      <c r="CR630" s="508"/>
      <c r="CS630" s="508"/>
      <c r="CT630" s="508"/>
      <c r="CU630" s="508"/>
      <c r="CV630" s="508"/>
      <c r="CW630" s="508"/>
      <c r="CX630" s="508"/>
      <c r="CY630" s="508"/>
      <c r="CZ630" s="508"/>
      <c r="DA630" s="508"/>
      <c r="DB630" s="508"/>
      <c r="DC630" s="508"/>
      <c r="DD630" s="508"/>
      <c r="DE630" s="508"/>
      <c r="DF630" s="508"/>
      <c r="DG630" s="508"/>
      <c r="DH630" s="508"/>
      <c r="DI630" s="508"/>
      <c r="DJ630" s="508"/>
      <c r="DK630" s="508"/>
      <c r="DL630" s="508"/>
      <c r="DM630" s="508"/>
      <c r="DN630" s="508"/>
      <c r="DO630" s="508"/>
      <c r="DP630" s="508"/>
      <c r="DQ630" s="508"/>
      <c r="DR630" s="508"/>
      <c r="DS630" s="508"/>
      <c r="DT630" s="508"/>
      <c r="DU630" s="508"/>
      <c r="DV630" s="508"/>
      <c r="DW630" s="508"/>
      <c r="DX630" s="508"/>
      <c r="DY630" s="508"/>
      <c r="DZ630" s="508"/>
      <c r="EA630" s="508"/>
      <c r="EB630" s="508"/>
      <c r="EC630" s="508"/>
      <c r="ED630" s="508"/>
      <c r="EE630" s="508"/>
      <c r="EF630" s="508"/>
      <c r="EG630" s="508"/>
      <c r="EH630" s="508"/>
      <c r="EI630" s="508"/>
      <c r="EJ630" s="508"/>
      <c r="EK630" s="508"/>
      <c r="EL630" s="508"/>
      <c r="EM630" s="508"/>
      <c r="EN630" s="508"/>
      <c r="EO630" s="508"/>
      <c r="EP630" s="508"/>
      <c r="EQ630" s="508"/>
      <c r="ER630" s="508"/>
      <c r="ES630" s="508"/>
      <c r="ET630" s="508"/>
      <c r="EU630" s="508"/>
      <c r="EV630" s="508"/>
      <c r="EW630" s="508"/>
      <c r="EX630" s="508"/>
      <c r="EY630" s="508"/>
      <c r="EZ630" s="508"/>
      <c r="FA630" s="508"/>
      <c r="FB630" s="508"/>
      <c r="FC630" s="508"/>
      <c r="FD630" s="508"/>
      <c r="FE630" s="508"/>
      <c r="FF630" s="508"/>
      <c r="FG630" s="508"/>
      <c r="FH630" s="508"/>
      <c r="FI630" s="508"/>
      <c r="FJ630" s="508"/>
      <c r="FK630" s="508"/>
      <c r="FL630" s="508"/>
      <c r="FM630" s="508"/>
      <c r="FN630" s="508"/>
      <c r="FO630" s="508"/>
      <c r="FP630" s="508"/>
      <c r="FQ630" s="508"/>
      <c r="FR630" s="508"/>
      <c r="FS630" s="508"/>
      <c r="FT630" s="508"/>
      <c r="FU630" s="508"/>
      <c r="FV630" s="508"/>
      <c r="FW630" s="508"/>
      <c r="FX630" s="508"/>
      <c r="FY630" s="508"/>
      <c r="FZ630" s="508"/>
      <c r="GA630" s="508"/>
      <c r="GB630" s="508"/>
      <c r="GC630" s="508"/>
      <c r="GD630" s="508"/>
      <c r="GE630" s="508"/>
      <c r="GF630" s="508"/>
      <c r="GG630" s="508"/>
      <c r="GH630" s="508"/>
      <c r="GI630" s="508"/>
      <c r="GJ630" s="508"/>
      <c r="GK630" s="508"/>
      <c r="GL630" s="508"/>
      <c r="GM630" s="508"/>
      <c r="GN630" s="508"/>
      <c r="GO630" s="508"/>
      <c r="GP630" s="508"/>
      <c r="GQ630" s="508"/>
      <c r="GR630" s="508"/>
      <c r="GS630" s="508"/>
      <c r="GT630" s="508"/>
      <c r="GU630" s="508"/>
      <c r="GV630" s="508"/>
      <c r="GW630" s="508"/>
      <c r="GX630" s="508"/>
      <c r="GY630" s="508"/>
      <c r="GZ630" s="508"/>
      <c r="HA630" s="508"/>
      <c r="HB630" s="508"/>
      <c r="HC630" s="508"/>
      <c r="HD630" s="508"/>
      <c r="HE630" s="508"/>
      <c r="HF630" s="508"/>
      <c r="HG630" s="508"/>
      <c r="HH630" s="508"/>
      <c r="HI630" s="508"/>
      <c r="HJ630" s="508"/>
      <c r="HK630" s="508"/>
    </row>
    <row r="631" spans="1:219" s="507" customFormat="1" x14ac:dyDescent="0.25">
      <c r="A631" s="508"/>
      <c r="B631" s="508"/>
      <c r="C631" s="508"/>
      <c r="D631" s="508"/>
      <c r="E631" s="798"/>
      <c r="F631" s="508"/>
      <c r="G631" s="508"/>
      <c r="H631" s="508"/>
      <c r="I631" s="512"/>
      <c r="J631" s="508"/>
      <c r="K631" s="508"/>
      <c r="L631" s="508"/>
      <c r="M631" s="508"/>
      <c r="N631" s="508"/>
      <c r="O631" s="508"/>
      <c r="P631" s="508"/>
      <c r="Q631" s="508"/>
      <c r="R631" s="513"/>
      <c r="S631" s="513"/>
      <c r="T631" s="513"/>
      <c r="U631" s="504"/>
      <c r="X631" s="506"/>
      <c r="AT631" s="508"/>
      <c r="AU631" s="508"/>
      <c r="AV631" s="508"/>
      <c r="AW631" s="508"/>
      <c r="AX631" s="508"/>
      <c r="AY631" s="508"/>
      <c r="AZ631" s="508"/>
      <c r="BA631" s="508"/>
      <c r="BB631" s="508"/>
      <c r="BC631" s="508"/>
      <c r="BD631" s="508"/>
      <c r="BE631" s="508"/>
      <c r="BF631" s="508"/>
      <c r="BG631" s="508"/>
      <c r="BH631" s="508"/>
      <c r="BI631" s="508"/>
      <c r="BJ631" s="508"/>
      <c r="BK631" s="508"/>
      <c r="BL631" s="508"/>
      <c r="BM631" s="508"/>
      <c r="BN631" s="508"/>
      <c r="BO631" s="508"/>
      <c r="BP631" s="508"/>
      <c r="BQ631" s="508"/>
      <c r="BR631" s="508"/>
      <c r="BS631" s="508"/>
      <c r="BT631" s="508"/>
      <c r="BU631" s="508"/>
      <c r="BV631" s="508"/>
      <c r="BW631" s="508"/>
      <c r="BX631" s="508"/>
      <c r="BY631" s="508"/>
      <c r="BZ631" s="508"/>
      <c r="CA631" s="508"/>
      <c r="CB631" s="508"/>
      <c r="CC631" s="508"/>
      <c r="CD631" s="508"/>
      <c r="CE631" s="508"/>
      <c r="CF631" s="508"/>
      <c r="CG631" s="508"/>
      <c r="CH631" s="508"/>
      <c r="CI631" s="508"/>
      <c r="CJ631" s="508"/>
      <c r="CK631" s="508"/>
      <c r="CL631" s="508"/>
      <c r="CM631" s="508"/>
      <c r="CN631" s="508"/>
      <c r="CO631" s="508"/>
      <c r="CP631" s="508"/>
      <c r="CQ631" s="508"/>
      <c r="CR631" s="508"/>
      <c r="CS631" s="508"/>
      <c r="CT631" s="508"/>
      <c r="CU631" s="508"/>
      <c r="CV631" s="508"/>
      <c r="CW631" s="508"/>
      <c r="CX631" s="508"/>
      <c r="CY631" s="508"/>
      <c r="CZ631" s="508"/>
      <c r="DA631" s="508"/>
      <c r="DB631" s="508"/>
      <c r="DC631" s="508"/>
      <c r="DD631" s="508"/>
      <c r="DE631" s="508"/>
      <c r="DF631" s="508"/>
      <c r="DG631" s="508"/>
      <c r="DH631" s="508"/>
      <c r="DI631" s="508"/>
      <c r="DJ631" s="508"/>
      <c r="DK631" s="508"/>
      <c r="DL631" s="508"/>
      <c r="DM631" s="508"/>
      <c r="DN631" s="508"/>
      <c r="DO631" s="508"/>
      <c r="DP631" s="508"/>
      <c r="DQ631" s="508"/>
      <c r="DR631" s="508"/>
      <c r="DS631" s="508"/>
      <c r="DT631" s="508"/>
      <c r="DU631" s="508"/>
      <c r="DV631" s="508"/>
      <c r="DW631" s="508"/>
      <c r="DX631" s="508"/>
      <c r="DY631" s="508"/>
      <c r="DZ631" s="508"/>
      <c r="EA631" s="508"/>
      <c r="EB631" s="508"/>
      <c r="EC631" s="508"/>
      <c r="ED631" s="508"/>
      <c r="EE631" s="508"/>
      <c r="EF631" s="508"/>
      <c r="EG631" s="508"/>
      <c r="EH631" s="508"/>
      <c r="EI631" s="508"/>
      <c r="EJ631" s="508"/>
      <c r="EK631" s="508"/>
      <c r="EL631" s="508"/>
      <c r="EM631" s="508"/>
      <c r="EN631" s="508"/>
      <c r="EO631" s="508"/>
      <c r="EP631" s="508"/>
      <c r="EQ631" s="508"/>
      <c r="ER631" s="508"/>
      <c r="ES631" s="508"/>
      <c r="ET631" s="508"/>
      <c r="EU631" s="508"/>
      <c r="EV631" s="508"/>
      <c r="EW631" s="508"/>
      <c r="EX631" s="508"/>
      <c r="EY631" s="508"/>
      <c r="EZ631" s="508"/>
      <c r="FA631" s="508"/>
      <c r="FB631" s="508"/>
      <c r="FC631" s="508"/>
      <c r="FD631" s="508"/>
      <c r="FE631" s="508"/>
      <c r="FF631" s="508"/>
      <c r="FG631" s="508"/>
      <c r="FH631" s="508"/>
      <c r="FI631" s="508"/>
      <c r="FJ631" s="508"/>
      <c r="FK631" s="508"/>
      <c r="FL631" s="508"/>
      <c r="FM631" s="508"/>
      <c r="FN631" s="508"/>
      <c r="FO631" s="508"/>
      <c r="FP631" s="508"/>
      <c r="FQ631" s="508"/>
      <c r="FR631" s="508"/>
      <c r="FS631" s="508"/>
      <c r="FT631" s="508"/>
      <c r="FU631" s="508"/>
      <c r="FV631" s="508"/>
      <c r="FW631" s="508"/>
      <c r="FX631" s="508"/>
      <c r="FY631" s="508"/>
      <c r="FZ631" s="508"/>
      <c r="GA631" s="508"/>
      <c r="GB631" s="508"/>
      <c r="GC631" s="508"/>
      <c r="GD631" s="508"/>
      <c r="GE631" s="508"/>
      <c r="GF631" s="508"/>
      <c r="GG631" s="508"/>
      <c r="GH631" s="508"/>
      <c r="GI631" s="508"/>
      <c r="GJ631" s="508"/>
      <c r="GK631" s="508"/>
      <c r="GL631" s="508"/>
      <c r="GM631" s="508"/>
      <c r="GN631" s="508"/>
      <c r="GO631" s="508"/>
      <c r="GP631" s="508"/>
      <c r="GQ631" s="508"/>
      <c r="GR631" s="508"/>
      <c r="GS631" s="508"/>
      <c r="GT631" s="508"/>
      <c r="GU631" s="508"/>
      <c r="GV631" s="508"/>
      <c r="GW631" s="508"/>
      <c r="GX631" s="508"/>
      <c r="GY631" s="508"/>
      <c r="GZ631" s="508"/>
      <c r="HA631" s="508"/>
      <c r="HB631" s="508"/>
      <c r="HC631" s="508"/>
      <c r="HD631" s="508"/>
      <c r="HE631" s="508"/>
      <c r="HF631" s="508"/>
      <c r="HG631" s="508"/>
      <c r="HH631" s="508"/>
      <c r="HI631" s="508"/>
      <c r="HJ631" s="508"/>
      <c r="HK631" s="508"/>
    </row>
    <row r="632" spans="1:219" s="507" customFormat="1" x14ac:dyDescent="0.25">
      <c r="A632" s="508"/>
      <c r="B632" s="508"/>
      <c r="C632" s="508"/>
      <c r="D632" s="508"/>
      <c r="E632" s="798"/>
      <c r="F632" s="508"/>
      <c r="G632" s="508"/>
      <c r="H632" s="508"/>
      <c r="I632" s="512"/>
      <c r="J632" s="508"/>
      <c r="K632" s="508"/>
      <c r="L632" s="508"/>
      <c r="M632" s="508"/>
      <c r="N632" s="508"/>
      <c r="O632" s="508"/>
      <c r="P632" s="508"/>
      <c r="Q632" s="508"/>
      <c r="R632" s="513"/>
      <c r="S632" s="513"/>
      <c r="T632" s="513"/>
      <c r="U632" s="504"/>
      <c r="X632" s="506"/>
      <c r="AT632" s="508"/>
      <c r="AU632" s="508"/>
      <c r="AV632" s="508"/>
      <c r="AW632" s="508"/>
      <c r="AX632" s="508"/>
      <c r="AY632" s="508"/>
      <c r="AZ632" s="508"/>
      <c r="BA632" s="508"/>
      <c r="BB632" s="508"/>
      <c r="BC632" s="508"/>
      <c r="BD632" s="508"/>
      <c r="BE632" s="508"/>
      <c r="BF632" s="508"/>
      <c r="BG632" s="508"/>
      <c r="BH632" s="508"/>
      <c r="BI632" s="508"/>
      <c r="BJ632" s="508"/>
      <c r="BK632" s="508"/>
      <c r="BL632" s="508"/>
      <c r="BM632" s="508"/>
      <c r="BN632" s="508"/>
      <c r="BO632" s="508"/>
      <c r="BP632" s="508"/>
      <c r="BQ632" s="508"/>
      <c r="BR632" s="508"/>
      <c r="BS632" s="508"/>
      <c r="BT632" s="508"/>
      <c r="BU632" s="508"/>
      <c r="BV632" s="508"/>
      <c r="BW632" s="508"/>
      <c r="BX632" s="508"/>
      <c r="BY632" s="508"/>
      <c r="BZ632" s="508"/>
      <c r="CA632" s="508"/>
      <c r="CB632" s="508"/>
      <c r="CC632" s="508"/>
      <c r="CD632" s="508"/>
      <c r="CE632" s="508"/>
      <c r="CF632" s="508"/>
      <c r="CG632" s="508"/>
      <c r="CH632" s="508"/>
      <c r="CI632" s="508"/>
      <c r="CJ632" s="508"/>
      <c r="CK632" s="508"/>
      <c r="CL632" s="508"/>
      <c r="CM632" s="508"/>
      <c r="CN632" s="508"/>
      <c r="CO632" s="508"/>
      <c r="CP632" s="508"/>
      <c r="CQ632" s="508"/>
      <c r="CR632" s="508"/>
      <c r="CS632" s="508"/>
      <c r="CT632" s="508"/>
      <c r="CU632" s="508"/>
      <c r="CV632" s="508"/>
      <c r="CW632" s="508"/>
      <c r="CX632" s="508"/>
      <c r="CY632" s="508"/>
      <c r="CZ632" s="508"/>
      <c r="DA632" s="508"/>
      <c r="DB632" s="508"/>
      <c r="DC632" s="508"/>
      <c r="DD632" s="508"/>
      <c r="DE632" s="508"/>
      <c r="DF632" s="508"/>
      <c r="DG632" s="508"/>
      <c r="DH632" s="508"/>
      <c r="DI632" s="508"/>
      <c r="DJ632" s="508"/>
      <c r="DK632" s="508"/>
      <c r="DL632" s="508"/>
      <c r="DM632" s="508"/>
      <c r="DN632" s="508"/>
      <c r="DO632" s="508"/>
      <c r="DP632" s="508"/>
      <c r="DQ632" s="508"/>
      <c r="DR632" s="508"/>
      <c r="DS632" s="508"/>
      <c r="DT632" s="508"/>
      <c r="DU632" s="508"/>
      <c r="DV632" s="508"/>
      <c r="DW632" s="508"/>
      <c r="DX632" s="508"/>
      <c r="DY632" s="508"/>
      <c r="DZ632" s="508"/>
      <c r="EA632" s="508"/>
      <c r="EB632" s="508"/>
      <c r="EC632" s="508"/>
      <c r="ED632" s="508"/>
      <c r="EE632" s="508"/>
      <c r="EF632" s="508"/>
      <c r="EG632" s="508"/>
      <c r="EH632" s="508"/>
      <c r="EI632" s="508"/>
      <c r="EJ632" s="508"/>
      <c r="EK632" s="508"/>
      <c r="EL632" s="508"/>
      <c r="EM632" s="508"/>
      <c r="EN632" s="508"/>
      <c r="EO632" s="508"/>
      <c r="EP632" s="508"/>
      <c r="EQ632" s="508"/>
      <c r="ER632" s="508"/>
      <c r="ES632" s="508"/>
      <c r="ET632" s="508"/>
      <c r="EU632" s="508"/>
      <c r="EV632" s="508"/>
      <c r="EW632" s="508"/>
      <c r="EX632" s="508"/>
      <c r="EY632" s="508"/>
      <c r="EZ632" s="508"/>
      <c r="FA632" s="508"/>
      <c r="FB632" s="508"/>
      <c r="FC632" s="508"/>
      <c r="FD632" s="508"/>
      <c r="FE632" s="508"/>
      <c r="FF632" s="508"/>
      <c r="FG632" s="508"/>
      <c r="FH632" s="508"/>
      <c r="FI632" s="508"/>
      <c r="FJ632" s="508"/>
      <c r="FK632" s="508"/>
      <c r="FL632" s="508"/>
      <c r="FM632" s="508"/>
      <c r="FN632" s="508"/>
      <c r="FO632" s="508"/>
      <c r="FP632" s="508"/>
      <c r="FQ632" s="508"/>
      <c r="FR632" s="508"/>
      <c r="FS632" s="508"/>
      <c r="FT632" s="508"/>
      <c r="FU632" s="508"/>
      <c r="FV632" s="508"/>
      <c r="FW632" s="508"/>
      <c r="FX632" s="508"/>
      <c r="FY632" s="508"/>
      <c r="FZ632" s="508"/>
      <c r="GA632" s="508"/>
      <c r="GB632" s="508"/>
      <c r="GC632" s="508"/>
      <c r="GD632" s="508"/>
      <c r="GE632" s="508"/>
      <c r="GF632" s="508"/>
      <c r="GG632" s="508"/>
      <c r="GH632" s="508"/>
      <c r="GI632" s="508"/>
      <c r="GJ632" s="508"/>
      <c r="GK632" s="508"/>
      <c r="GL632" s="508"/>
      <c r="GM632" s="508"/>
      <c r="GN632" s="508"/>
      <c r="GO632" s="508"/>
      <c r="GP632" s="508"/>
      <c r="GQ632" s="508"/>
      <c r="GR632" s="508"/>
      <c r="GS632" s="508"/>
      <c r="GT632" s="508"/>
      <c r="GU632" s="508"/>
      <c r="GV632" s="508"/>
      <c r="GW632" s="508"/>
      <c r="GX632" s="508"/>
      <c r="GY632" s="508"/>
      <c r="GZ632" s="508"/>
      <c r="HA632" s="508"/>
      <c r="HB632" s="508"/>
      <c r="HC632" s="508"/>
      <c r="HD632" s="508"/>
      <c r="HE632" s="508"/>
      <c r="HF632" s="508"/>
      <c r="HG632" s="508"/>
      <c r="HH632" s="508"/>
      <c r="HI632" s="508"/>
      <c r="HJ632" s="508"/>
      <c r="HK632" s="508"/>
    </row>
    <row r="633" spans="1:219" s="507" customFormat="1" x14ac:dyDescent="0.25">
      <c r="A633" s="508"/>
      <c r="B633" s="508"/>
      <c r="C633" s="508"/>
      <c r="D633" s="508"/>
      <c r="E633" s="798"/>
      <c r="F633" s="508"/>
      <c r="G633" s="508"/>
      <c r="H633" s="508"/>
      <c r="I633" s="512"/>
      <c r="J633" s="508"/>
      <c r="K633" s="508"/>
      <c r="L633" s="508"/>
      <c r="M633" s="508"/>
      <c r="N633" s="508"/>
      <c r="O633" s="508"/>
      <c r="P633" s="508"/>
      <c r="Q633" s="508"/>
      <c r="R633" s="513"/>
      <c r="S633" s="513"/>
      <c r="T633" s="513"/>
      <c r="U633" s="504"/>
      <c r="X633" s="506"/>
      <c r="AT633" s="508"/>
      <c r="AU633" s="508"/>
      <c r="AV633" s="508"/>
      <c r="AW633" s="508"/>
      <c r="AX633" s="508"/>
      <c r="AY633" s="508"/>
      <c r="AZ633" s="508"/>
      <c r="BA633" s="508"/>
      <c r="BB633" s="508"/>
      <c r="BC633" s="508"/>
      <c r="BD633" s="508"/>
      <c r="BE633" s="508"/>
      <c r="BF633" s="508"/>
      <c r="BG633" s="508"/>
      <c r="BH633" s="508"/>
      <c r="BI633" s="508"/>
      <c r="BJ633" s="508"/>
      <c r="BK633" s="508"/>
      <c r="BL633" s="508"/>
      <c r="BM633" s="508"/>
      <c r="BN633" s="508"/>
      <c r="BO633" s="508"/>
      <c r="BP633" s="508"/>
      <c r="BQ633" s="508"/>
      <c r="BR633" s="508"/>
      <c r="BS633" s="508"/>
      <c r="BT633" s="508"/>
      <c r="BU633" s="508"/>
      <c r="BV633" s="508"/>
      <c r="BW633" s="508"/>
      <c r="BX633" s="508"/>
      <c r="BY633" s="508"/>
      <c r="BZ633" s="508"/>
      <c r="CA633" s="508"/>
      <c r="CB633" s="508"/>
      <c r="CC633" s="508"/>
      <c r="CD633" s="508"/>
      <c r="CE633" s="508"/>
      <c r="CF633" s="508"/>
      <c r="CG633" s="508"/>
      <c r="CH633" s="508"/>
      <c r="CI633" s="508"/>
      <c r="CJ633" s="508"/>
      <c r="CK633" s="508"/>
      <c r="CL633" s="508"/>
      <c r="CM633" s="508"/>
      <c r="CN633" s="508"/>
      <c r="CO633" s="508"/>
      <c r="CP633" s="508"/>
      <c r="CQ633" s="508"/>
      <c r="CR633" s="508"/>
      <c r="CS633" s="508"/>
      <c r="CT633" s="508"/>
      <c r="CU633" s="508"/>
      <c r="CV633" s="508"/>
      <c r="CW633" s="508"/>
      <c r="CX633" s="508"/>
      <c r="CY633" s="508"/>
      <c r="CZ633" s="508"/>
      <c r="DA633" s="508"/>
      <c r="DB633" s="508"/>
      <c r="DC633" s="508"/>
      <c r="DD633" s="508"/>
      <c r="DE633" s="508"/>
      <c r="DF633" s="508"/>
      <c r="DG633" s="508"/>
      <c r="DH633" s="508"/>
      <c r="DI633" s="508"/>
      <c r="DJ633" s="508"/>
      <c r="DK633" s="508"/>
      <c r="DL633" s="508"/>
      <c r="DM633" s="508"/>
      <c r="DN633" s="508"/>
      <c r="DO633" s="508"/>
      <c r="DP633" s="508"/>
      <c r="DQ633" s="508"/>
      <c r="DR633" s="508"/>
      <c r="DS633" s="508"/>
      <c r="DT633" s="508"/>
      <c r="DU633" s="508"/>
      <c r="DV633" s="508"/>
      <c r="DW633" s="508"/>
      <c r="DX633" s="508"/>
      <c r="DY633" s="508"/>
      <c r="DZ633" s="508"/>
      <c r="EA633" s="508"/>
      <c r="EB633" s="508"/>
      <c r="EC633" s="508"/>
      <c r="ED633" s="508"/>
      <c r="EE633" s="508"/>
      <c r="EF633" s="508"/>
      <c r="EG633" s="508"/>
      <c r="EH633" s="508"/>
      <c r="EI633" s="508"/>
      <c r="EJ633" s="508"/>
      <c r="EK633" s="508"/>
      <c r="EL633" s="508"/>
      <c r="EM633" s="508"/>
      <c r="EN633" s="508"/>
      <c r="EO633" s="508"/>
      <c r="EP633" s="508"/>
      <c r="EQ633" s="508"/>
      <c r="ER633" s="508"/>
      <c r="ES633" s="508"/>
      <c r="ET633" s="508"/>
      <c r="EU633" s="508"/>
      <c r="EV633" s="508"/>
      <c r="EW633" s="508"/>
      <c r="EX633" s="508"/>
      <c r="EY633" s="508"/>
      <c r="EZ633" s="508"/>
      <c r="FA633" s="508"/>
      <c r="FB633" s="508"/>
      <c r="FC633" s="508"/>
      <c r="FD633" s="508"/>
      <c r="FE633" s="508"/>
      <c r="FF633" s="508"/>
      <c r="FG633" s="508"/>
      <c r="FH633" s="508"/>
      <c r="FI633" s="508"/>
      <c r="FJ633" s="508"/>
      <c r="FK633" s="508"/>
      <c r="FL633" s="508"/>
      <c r="FM633" s="508"/>
      <c r="FN633" s="508"/>
      <c r="FO633" s="508"/>
      <c r="FP633" s="508"/>
      <c r="FQ633" s="508"/>
      <c r="FR633" s="508"/>
      <c r="FS633" s="508"/>
      <c r="FT633" s="508"/>
      <c r="FU633" s="508"/>
      <c r="FV633" s="508"/>
      <c r="FW633" s="508"/>
      <c r="FX633" s="508"/>
      <c r="FY633" s="508"/>
      <c r="FZ633" s="508"/>
      <c r="GA633" s="508"/>
      <c r="GB633" s="508"/>
      <c r="GC633" s="508"/>
      <c r="GD633" s="508"/>
      <c r="GE633" s="508"/>
      <c r="GF633" s="508"/>
      <c r="GG633" s="508"/>
      <c r="GH633" s="508"/>
      <c r="GI633" s="508"/>
      <c r="GJ633" s="508"/>
      <c r="GK633" s="508"/>
      <c r="GL633" s="508"/>
      <c r="GM633" s="508"/>
      <c r="GN633" s="508"/>
      <c r="GO633" s="508"/>
      <c r="GP633" s="508"/>
      <c r="GQ633" s="508"/>
      <c r="GR633" s="508"/>
      <c r="GS633" s="508"/>
      <c r="GT633" s="508"/>
      <c r="GU633" s="508"/>
      <c r="GV633" s="508"/>
      <c r="GW633" s="508"/>
      <c r="GX633" s="508"/>
      <c r="GY633" s="508"/>
      <c r="GZ633" s="508"/>
      <c r="HA633" s="508"/>
      <c r="HB633" s="508"/>
      <c r="HC633" s="508"/>
      <c r="HD633" s="508"/>
      <c r="HE633" s="508"/>
      <c r="HF633" s="508"/>
      <c r="HG633" s="508"/>
      <c r="HH633" s="508"/>
      <c r="HI633" s="508"/>
      <c r="HJ633" s="508"/>
      <c r="HK633" s="508"/>
    </row>
    <row r="634" spans="1:219" s="507" customFormat="1" x14ac:dyDescent="0.25">
      <c r="A634" s="508"/>
      <c r="B634" s="508"/>
      <c r="C634" s="508"/>
      <c r="D634" s="508"/>
      <c r="E634" s="798"/>
      <c r="F634" s="508"/>
      <c r="G634" s="508"/>
      <c r="H634" s="508"/>
      <c r="I634" s="512"/>
      <c r="J634" s="508"/>
      <c r="K634" s="508"/>
      <c r="L634" s="508"/>
      <c r="M634" s="508"/>
      <c r="N634" s="508"/>
      <c r="O634" s="508"/>
      <c r="P634" s="508"/>
      <c r="Q634" s="508"/>
      <c r="R634" s="513"/>
      <c r="S634" s="513"/>
      <c r="T634" s="513"/>
      <c r="U634" s="504"/>
      <c r="X634" s="506"/>
      <c r="AT634" s="508"/>
      <c r="AU634" s="508"/>
      <c r="AV634" s="508"/>
      <c r="AW634" s="508"/>
      <c r="AX634" s="508"/>
      <c r="AY634" s="508"/>
      <c r="AZ634" s="508"/>
      <c r="BA634" s="508"/>
      <c r="BB634" s="508"/>
      <c r="BC634" s="508"/>
      <c r="BD634" s="508"/>
      <c r="BE634" s="508"/>
      <c r="BF634" s="508"/>
      <c r="BG634" s="508"/>
      <c r="BH634" s="508"/>
      <c r="BI634" s="508"/>
      <c r="BJ634" s="508"/>
      <c r="BK634" s="508"/>
      <c r="BL634" s="508"/>
      <c r="BM634" s="508"/>
      <c r="BN634" s="508"/>
      <c r="BO634" s="508"/>
      <c r="BP634" s="508"/>
      <c r="BQ634" s="508"/>
      <c r="BR634" s="508"/>
      <c r="BS634" s="508"/>
      <c r="BT634" s="508"/>
      <c r="BU634" s="508"/>
      <c r="BV634" s="508"/>
      <c r="BW634" s="508"/>
      <c r="BX634" s="508"/>
      <c r="BY634" s="508"/>
      <c r="BZ634" s="508"/>
      <c r="CA634" s="508"/>
      <c r="CB634" s="508"/>
      <c r="CC634" s="508"/>
      <c r="CD634" s="508"/>
      <c r="CE634" s="508"/>
      <c r="CF634" s="508"/>
      <c r="CG634" s="508"/>
      <c r="CH634" s="508"/>
      <c r="CI634" s="508"/>
      <c r="CJ634" s="508"/>
      <c r="CK634" s="508"/>
      <c r="CL634" s="508"/>
      <c r="CM634" s="508"/>
      <c r="CN634" s="508"/>
      <c r="CO634" s="508"/>
      <c r="CP634" s="508"/>
      <c r="CQ634" s="508"/>
      <c r="CR634" s="508"/>
      <c r="CS634" s="508"/>
      <c r="CT634" s="508"/>
      <c r="CU634" s="508"/>
      <c r="CV634" s="508"/>
      <c r="CW634" s="508"/>
      <c r="CX634" s="508"/>
      <c r="CY634" s="508"/>
      <c r="CZ634" s="508"/>
      <c r="DA634" s="508"/>
      <c r="DB634" s="508"/>
      <c r="DC634" s="508"/>
      <c r="DD634" s="508"/>
      <c r="DE634" s="508"/>
      <c r="DF634" s="508"/>
      <c r="DG634" s="508"/>
      <c r="DH634" s="508"/>
      <c r="DI634" s="508"/>
      <c r="DJ634" s="508"/>
      <c r="DK634" s="508"/>
      <c r="DL634" s="508"/>
      <c r="DM634" s="508"/>
      <c r="DN634" s="508"/>
      <c r="DO634" s="508"/>
      <c r="DP634" s="508"/>
      <c r="DQ634" s="508"/>
      <c r="DR634" s="508"/>
      <c r="DS634" s="508"/>
      <c r="DT634" s="508"/>
      <c r="DU634" s="508"/>
      <c r="DV634" s="508"/>
      <c r="DW634" s="508"/>
      <c r="DX634" s="508"/>
      <c r="DY634" s="508"/>
      <c r="DZ634" s="508"/>
      <c r="EA634" s="508"/>
      <c r="EB634" s="508"/>
      <c r="EC634" s="508"/>
      <c r="ED634" s="508"/>
      <c r="EE634" s="508"/>
      <c r="EF634" s="508"/>
      <c r="EG634" s="508"/>
      <c r="EH634" s="508"/>
      <c r="EI634" s="508"/>
      <c r="EJ634" s="508"/>
      <c r="EK634" s="508"/>
      <c r="EL634" s="508"/>
      <c r="EM634" s="508"/>
      <c r="EN634" s="508"/>
      <c r="EO634" s="508"/>
      <c r="EP634" s="508"/>
      <c r="EQ634" s="508"/>
      <c r="ER634" s="508"/>
      <c r="ES634" s="508"/>
      <c r="ET634" s="508"/>
      <c r="EU634" s="508"/>
      <c r="EV634" s="508"/>
      <c r="EW634" s="508"/>
      <c r="EX634" s="508"/>
      <c r="EY634" s="508"/>
      <c r="EZ634" s="508"/>
      <c r="FA634" s="508"/>
      <c r="FB634" s="508"/>
      <c r="FC634" s="508"/>
      <c r="FD634" s="508"/>
      <c r="FE634" s="508"/>
      <c r="FF634" s="508"/>
      <c r="FG634" s="508"/>
      <c r="FH634" s="508"/>
      <c r="FI634" s="508"/>
      <c r="FJ634" s="508"/>
      <c r="FK634" s="508"/>
      <c r="FL634" s="508"/>
      <c r="FM634" s="508"/>
      <c r="FN634" s="508"/>
      <c r="FO634" s="508"/>
      <c r="FP634" s="508"/>
      <c r="FQ634" s="508"/>
      <c r="FR634" s="508"/>
      <c r="FS634" s="508"/>
      <c r="FT634" s="508"/>
      <c r="FU634" s="508"/>
      <c r="FV634" s="508"/>
      <c r="FW634" s="508"/>
      <c r="FX634" s="508"/>
      <c r="FY634" s="508"/>
      <c r="FZ634" s="508"/>
      <c r="GA634" s="508"/>
      <c r="GB634" s="508"/>
      <c r="GC634" s="508"/>
      <c r="GD634" s="508"/>
      <c r="GE634" s="508"/>
      <c r="GF634" s="508"/>
      <c r="GG634" s="508"/>
      <c r="GH634" s="508"/>
      <c r="GI634" s="508"/>
      <c r="GJ634" s="508"/>
      <c r="GK634" s="508"/>
      <c r="GL634" s="508"/>
      <c r="GM634" s="508"/>
      <c r="GN634" s="508"/>
      <c r="GO634" s="508"/>
      <c r="GP634" s="508"/>
      <c r="GQ634" s="508"/>
      <c r="GR634" s="508"/>
      <c r="GS634" s="508"/>
      <c r="GT634" s="508"/>
      <c r="GU634" s="508"/>
      <c r="GV634" s="508"/>
      <c r="GW634" s="508"/>
      <c r="GX634" s="508"/>
      <c r="GY634" s="508"/>
      <c r="GZ634" s="508"/>
      <c r="HA634" s="508"/>
      <c r="HB634" s="508"/>
      <c r="HC634" s="508"/>
      <c r="HD634" s="508"/>
      <c r="HE634" s="508"/>
      <c r="HF634" s="508"/>
      <c r="HG634" s="508"/>
      <c r="HH634" s="508"/>
      <c r="HI634" s="508"/>
      <c r="HJ634" s="508"/>
      <c r="HK634" s="508"/>
    </row>
    <row r="635" spans="1:219" s="507" customFormat="1" x14ac:dyDescent="0.25">
      <c r="A635" s="508"/>
      <c r="B635" s="508"/>
      <c r="C635" s="508"/>
      <c r="D635" s="508"/>
      <c r="E635" s="798"/>
      <c r="F635" s="508"/>
      <c r="G635" s="508"/>
      <c r="H635" s="508"/>
      <c r="I635" s="512"/>
      <c r="J635" s="508"/>
      <c r="K635" s="508"/>
      <c r="L635" s="508"/>
      <c r="M635" s="508"/>
      <c r="N635" s="508"/>
      <c r="O635" s="508"/>
      <c r="P635" s="508"/>
      <c r="Q635" s="508"/>
      <c r="R635" s="513"/>
      <c r="S635" s="513"/>
      <c r="T635" s="513"/>
      <c r="U635" s="504"/>
      <c r="X635" s="506"/>
      <c r="AT635" s="508"/>
      <c r="AU635" s="508"/>
      <c r="AV635" s="508"/>
      <c r="AW635" s="508"/>
      <c r="AX635" s="508"/>
      <c r="AY635" s="508"/>
      <c r="AZ635" s="508"/>
      <c r="BA635" s="508"/>
      <c r="BB635" s="508"/>
      <c r="BC635" s="508"/>
      <c r="BD635" s="508"/>
      <c r="BE635" s="508"/>
      <c r="BF635" s="508"/>
      <c r="BG635" s="508"/>
      <c r="BH635" s="508"/>
      <c r="BI635" s="508"/>
      <c r="BJ635" s="508"/>
      <c r="BK635" s="508"/>
      <c r="BL635" s="508"/>
      <c r="BM635" s="508"/>
      <c r="BN635" s="508"/>
      <c r="BO635" s="508"/>
      <c r="BP635" s="508"/>
      <c r="BQ635" s="508"/>
      <c r="BR635" s="508"/>
      <c r="BS635" s="508"/>
      <c r="BT635" s="508"/>
      <c r="BU635" s="508"/>
      <c r="BV635" s="508"/>
      <c r="BW635" s="508"/>
      <c r="BX635" s="508"/>
      <c r="BY635" s="508"/>
      <c r="BZ635" s="508"/>
      <c r="CA635" s="508"/>
      <c r="CB635" s="508"/>
      <c r="CC635" s="508"/>
      <c r="CD635" s="508"/>
      <c r="CE635" s="508"/>
      <c r="CF635" s="508"/>
      <c r="CG635" s="508"/>
      <c r="CH635" s="508"/>
      <c r="CI635" s="508"/>
      <c r="CJ635" s="508"/>
      <c r="CK635" s="508"/>
      <c r="CL635" s="508"/>
      <c r="CM635" s="508"/>
      <c r="CN635" s="508"/>
      <c r="CO635" s="508"/>
      <c r="CP635" s="508"/>
      <c r="CQ635" s="508"/>
      <c r="CR635" s="508"/>
      <c r="CS635" s="508"/>
      <c r="CT635" s="508"/>
      <c r="CU635" s="508"/>
      <c r="CV635" s="508"/>
      <c r="CW635" s="508"/>
      <c r="CX635" s="508"/>
      <c r="CY635" s="508"/>
      <c r="CZ635" s="508"/>
      <c r="DA635" s="508"/>
      <c r="DB635" s="508"/>
      <c r="DC635" s="508"/>
      <c r="DD635" s="508"/>
      <c r="DE635" s="508"/>
      <c r="DF635" s="508"/>
      <c r="DG635" s="508"/>
      <c r="DH635" s="508"/>
      <c r="DI635" s="508"/>
      <c r="DJ635" s="508"/>
      <c r="DK635" s="508"/>
      <c r="DL635" s="508"/>
      <c r="DM635" s="508"/>
      <c r="DN635" s="508"/>
      <c r="DO635" s="508"/>
      <c r="DP635" s="508"/>
      <c r="DQ635" s="508"/>
      <c r="DR635" s="508"/>
      <c r="DS635" s="508"/>
      <c r="DT635" s="508"/>
      <c r="DU635" s="508"/>
      <c r="DV635" s="508"/>
      <c r="DW635" s="508"/>
      <c r="DX635" s="508"/>
      <c r="DY635" s="508"/>
      <c r="DZ635" s="508"/>
      <c r="EA635" s="508"/>
      <c r="EB635" s="508"/>
      <c r="EC635" s="508"/>
      <c r="ED635" s="508"/>
      <c r="EE635" s="508"/>
      <c r="EF635" s="508"/>
      <c r="EG635" s="508"/>
      <c r="EH635" s="508"/>
      <c r="EI635" s="508"/>
      <c r="EJ635" s="508"/>
      <c r="EK635" s="508"/>
      <c r="EL635" s="508"/>
      <c r="EM635" s="508"/>
      <c r="EN635" s="508"/>
      <c r="EO635" s="508"/>
      <c r="EP635" s="508"/>
      <c r="EQ635" s="508"/>
      <c r="ER635" s="508"/>
      <c r="ES635" s="508"/>
      <c r="ET635" s="508"/>
      <c r="EU635" s="508"/>
      <c r="EV635" s="508"/>
      <c r="EW635" s="508"/>
      <c r="EX635" s="508"/>
      <c r="EY635" s="508"/>
      <c r="EZ635" s="508"/>
      <c r="FA635" s="508"/>
      <c r="FB635" s="508"/>
      <c r="FC635" s="508"/>
      <c r="FD635" s="508"/>
      <c r="FE635" s="508"/>
      <c r="FF635" s="508"/>
      <c r="FG635" s="508"/>
      <c r="FH635" s="508"/>
      <c r="FI635" s="508"/>
      <c r="FJ635" s="508"/>
      <c r="FK635" s="508"/>
      <c r="FL635" s="508"/>
      <c r="FM635" s="508"/>
      <c r="FN635" s="508"/>
      <c r="FO635" s="508"/>
      <c r="FP635" s="508"/>
      <c r="FQ635" s="508"/>
      <c r="FR635" s="508"/>
      <c r="FS635" s="508"/>
      <c r="FT635" s="508"/>
      <c r="FU635" s="508"/>
      <c r="FV635" s="508"/>
      <c r="FW635" s="508"/>
      <c r="FX635" s="508"/>
      <c r="FY635" s="508"/>
      <c r="FZ635" s="508"/>
      <c r="GA635" s="508"/>
      <c r="GB635" s="508"/>
      <c r="GC635" s="508"/>
      <c r="GD635" s="508"/>
      <c r="GE635" s="508"/>
      <c r="GF635" s="508"/>
      <c r="GG635" s="508"/>
      <c r="GH635" s="508"/>
      <c r="GI635" s="508"/>
      <c r="GJ635" s="508"/>
      <c r="GK635" s="508"/>
      <c r="GL635" s="508"/>
      <c r="GM635" s="508"/>
      <c r="GN635" s="508"/>
      <c r="GO635" s="508"/>
      <c r="GP635" s="508"/>
      <c r="GQ635" s="508"/>
      <c r="GR635" s="508"/>
      <c r="GS635" s="508"/>
      <c r="GT635" s="508"/>
      <c r="GU635" s="508"/>
      <c r="GV635" s="508"/>
      <c r="GW635" s="508"/>
      <c r="GX635" s="508"/>
      <c r="GY635" s="508"/>
      <c r="GZ635" s="508"/>
      <c r="HA635" s="508"/>
      <c r="HB635" s="508"/>
      <c r="HC635" s="508"/>
      <c r="HD635" s="508"/>
      <c r="HE635" s="508"/>
      <c r="HF635" s="508"/>
      <c r="HG635" s="508"/>
      <c r="HH635" s="508"/>
      <c r="HI635" s="508"/>
      <c r="HJ635" s="508"/>
      <c r="HK635" s="508"/>
    </row>
    <row r="636" spans="1:219" s="507" customFormat="1" x14ac:dyDescent="0.25">
      <c r="A636" s="508"/>
      <c r="B636" s="508"/>
      <c r="C636" s="508"/>
      <c r="D636" s="508"/>
      <c r="E636" s="798"/>
      <c r="F636" s="508"/>
      <c r="G636" s="508"/>
      <c r="H636" s="508"/>
      <c r="I636" s="512"/>
      <c r="J636" s="508"/>
      <c r="K636" s="508"/>
      <c r="L636" s="508"/>
      <c r="M636" s="508"/>
      <c r="N636" s="508"/>
      <c r="O636" s="508"/>
      <c r="P636" s="508"/>
      <c r="Q636" s="508"/>
      <c r="R636" s="513"/>
      <c r="S636" s="513"/>
      <c r="T636" s="513"/>
      <c r="U636" s="504"/>
      <c r="X636" s="506"/>
      <c r="AT636" s="508"/>
      <c r="AU636" s="508"/>
      <c r="AV636" s="508"/>
      <c r="AW636" s="508"/>
      <c r="AX636" s="508"/>
      <c r="AY636" s="508"/>
      <c r="AZ636" s="508"/>
      <c r="BA636" s="508"/>
      <c r="BB636" s="508"/>
      <c r="BC636" s="508"/>
      <c r="BD636" s="508"/>
      <c r="BE636" s="508"/>
      <c r="BF636" s="508"/>
      <c r="BG636" s="508"/>
      <c r="BH636" s="508"/>
      <c r="BI636" s="508"/>
      <c r="BJ636" s="508"/>
      <c r="BK636" s="508"/>
      <c r="BL636" s="508"/>
      <c r="BM636" s="508"/>
      <c r="BN636" s="508"/>
      <c r="BO636" s="508"/>
      <c r="BP636" s="508"/>
      <c r="BQ636" s="508"/>
      <c r="BR636" s="508"/>
      <c r="BS636" s="508"/>
      <c r="BT636" s="508"/>
      <c r="BU636" s="508"/>
      <c r="BV636" s="508"/>
      <c r="BW636" s="508"/>
      <c r="BX636" s="508"/>
      <c r="BY636" s="508"/>
      <c r="BZ636" s="508"/>
      <c r="CA636" s="508"/>
      <c r="CB636" s="508"/>
      <c r="CC636" s="508"/>
      <c r="CD636" s="508"/>
      <c r="CE636" s="508"/>
      <c r="CF636" s="508"/>
      <c r="CG636" s="508"/>
      <c r="CH636" s="508"/>
      <c r="CI636" s="508"/>
      <c r="CJ636" s="508"/>
      <c r="CK636" s="508"/>
      <c r="CL636" s="508"/>
      <c r="CM636" s="508"/>
      <c r="CN636" s="508"/>
      <c r="CO636" s="508"/>
      <c r="CP636" s="508"/>
      <c r="CQ636" s="508"/>
      <c r="CR636" s="508"/>
      <c r="CS636" s="508"/>
      <c r="CT636" s="508"/>
      <c r="CU636" s="508"/>
      <c r="CV636" s="508"/>
      <c r="CW636" s="508"/>
      <c r="CX636" s="508"/>
      <c r="CY636" s="508"/>
      <c r="CZ636" s="508"/>
      <c r="DA636" s="508"/>
      <c r="DB636" s="508"/>
      <c r="DC636" s="508"/>
      <c r="DD636" s="508"/>
      <c r="DE636" s="508"/>
      <c r="DF636" s="508"/>
      <c r="DG636" s="508"/>
      <c r="DH636" s="508"/>
      <c r="DI636" s="508"/>
      <c r="DJ636" s="508"/>
      <c r="DK636" s="508"/>
      <c r="DL636" s="508"/>
      <c r="DM636" s="508"/>
      <c r="DN636" s="508"/>
      <c r="DO636" s="508"/>
      <c r="DP636" s="508"/>
      <c r="DQ636" s="508"/>
      <c r="DR636" s="508"/>
      <c r="DS636" s="508"/>
      <c r="DT636" s="508"/>
      <c r="DU636" s="508"/>
      <c r="DV636" s="508"/>
      <c r="DW636" s="508"/>
      <c r="DX636" s="508"/>
      <c r="DY636" s="508"/>
      <c r="DZ636" s="508"/>
      <c r="EA636" s="508"/>
      <c r="EB636" s="508"/>
      <c r="EC636" s="508"/>
      <c r="ED636" s="508"/>
      <c r="EE636" s="508"/>
      <c r="EF636" s="508"/>
      <c r="EG636" s="508"/>
      <c r="EH636" s="508"/>
      <c r="EI636" s="508"/>
      <c r="EJ636" s="508"/>
      <c r="EK636" s="508"/>
      <c r="EL636" s="508"/>
      <c r="EM636" s="508"/>
      <c r="EN636" s="508"/>
      <c r="EO636" s="508"/>
      <c r="EP636" s="508"/>
      <c r="EQ636" s="508"/>
      <c r="ER636" s="508"/>
      <c r="ES636" s="508"/>
      <c r="ET636" s="508"/>
      <c r="EU636" s="508"/>
      <c r="EV636" s="508"/>
      <c r="EW636" s="508"/>
      <c r="EX636" s="508"/>
      <c r="EY636" s="508"/>
      <c r="EZ636" s="508"/>
      <c r="FA636" s="508"/>
      <c r="FB636" s="508"/>
      <c r="FC636" s="508"/>
      <c r="FD636" s="508"/>
      <c r="FE636" s="508"/>
      <c r="FF636" s="508"/>
      <c r="FG636" s="508"/>
      <c r="FH636" s="508"/>
      <c r="FI636" s="508"/>
      <c r="FJ636" s="508"/>
      <c r="FK636" s="508"/>
      <c r="FL636" s="508"/>
      <c r="FM636" s="508"/>
      <c r="FN636" s="508"/>
      <c r="FO636" s="508"/>
      <c r="FP636" s="508"/>
      <c r="FQ636" s="508"/>
      <c r="FR636" s="508"/>
      <c r="FS636" s="508"/>
      <c r="FT636" s="508"/>
      <c r="FU636" s="508"/>
      <c r="FV636" s="508"/>
      <c r="FW636" s="508"/>
      <c r="FX636" s="508"/>
      <c r="FY636" s="508"/>
      <c r="FZ636" s="508"/>
      <c r="GA636" s="508"/>
      <c r="GB636" s="508"/>
      <c r="GC636" s="508"/>
      <c r="GD636" s="508"/>
      <c r="GE636" s="508"/>
      <c r="GF636" s="508"/>
      <c r="GG636" s="508"/>
      <c r="GH636" s="508"/>
      <c r="GI636" s="508"/>
      <c r="GJ636" s="508"/>
      <c r="GK636" s="508"/>
      <c r="GL636" s="508"/>
      <c r="GM636" s="508"/>
      <c r="GN636" s="508"/>
      <c r="GO636" s="508"/>
      <c r="GP636" s="508"/>
      <c r="GQ636" s="508"/>
      <c r="GR636" s="508"/>
      <c r="GS636" s="508"/>
      <c r="GT636" s="508"/>
      <c r="GU636" s="508"/>
      <c r="GV636" s="508"/>
      <c r="GW636" s="508"/>
      <c r="GX636" s="508"/>
      <c r="GY636" s="508"/>
      <c r="GZ636" s="508"/>
      <c r="HA636" s="508"/>
      <c r="HB636" s="508"/>
      <c r="HC636" s="508"/>
      <c r="HD636" s="508"/>
      <c r="HE636" s="508"/>
      <c r="HF636" s="508"/>
      <c r="HG636" s="508"/>
      <c r="HH636" s="508"/>
      <c r="HI636" s="508"/>
      <c r="HJ636" s="508"/>
      <c r="HK636" s="508"/>
    </row>
    <row r="637" spans="1:219" s="507" customFormat="1" x14ac:dyDescent="0.25">
      <c r="A637" s="508"/>
      <c r="B637" s="508"/>
      <c r="C637" s="508"/>
      <c r="D637" s="508"/>
      <c r="E637" s="798"/>
      <c r="F637" s="508"/>
      <c r="G637" s="508"/>
      <c r="H637" s="508"/>
      <c r="I637" s="512"/>
      <c r="J637" s="508"/>
      <c r="K637" s="508"/>
      <c r="L637" s="508"/>
      <c r="M637" s="508"/>
      <c r="N637" s="508"/>
      <c r="O637" s="508"/>
      <c r="P637" s="508"/>
      <c r="Q637" s="508"/>
      <c r="R637" s="513"/>
      <c r="S637" s="513"/>
      <c r="T637" s="513"/>
      <c r="U637" s="504"/>
      <c r="X637" s="506"/>
      <c r="AT637" s="508"/>
      <c r="AU637" s="508"/>
      <c r="AV637" s="508"/>
      <c r="AW637" s="508"/>
      <c r="AX637" s="508"/>
      <c r="AY637" s="508"/>
      <c r="AZ637" s="508"/>
      <c r="BA637" s="508"/>
      <c r="BB637" s="508"/>
      <c r="BC637" s="508"/>
      <c r="BD637" s="508"/>
      <c r="BE637" s="508"/>
      <c r="BF637" s="508"/>
      <c r="BG637" s="508"/>
      <c r="BH637" s="508"/>
      <c r="BI637" s="508"/>
      <c r="BJ637" s="508"/>
      <c r="BK637" s="508"/>
      <c r="BL637" s="508"/>
      <c r="BM637" s="508"/>
      <c r="BN637" s="508"/>
      <c r="BO637" s="508"/>
      <c r="BP637" s="508"/>
      <c r="BQ637" s="508"/>
      <c r="BR637" s="508"/>
      <c r="BS637" s="508"/>
      <c r="BT637" s="508"/>
      <c r="BU637" s="508"/>
      <c r="BV637" s="508"/>
      <c r="BW637" s="508"/>
      <c r="BX637" s="508"/>
      <c r="BY637" s="508"/>
      <c r="BZ637" s="508"/>
      <c r="CA637" s="508"/>
      <c r="CB637" s="508"/>
      <c r="CC637" s="508"/>
      <c r="CD637" s="508"/>
      <c r="CE637" s="508"/>
      <c r="CF637" s="508"/>
      <c r="CG637" s="508"/>
      <c r="CH637" s="508"/>
      <c r="CI637" s="508"/>
      <c r="CJ637" s="508"/>
      <c r="CK637" s="508"/>
      <c r="CL637" s="508"/>
      <c r="CM637" s="508"/>
      <c r="CN637" s="508"/>
      <c r="CO637" s="508"/>
      <c r="CP637" s="508"/>
      <c r="CQ637" s="508"/>
      <c r="CR637" s="508"/>
      <c r="CS637" s="508"/>
      <c r="CT637" s="508"/>
      <c r="CU637" s="508"/>
      <c r="CV637" s="508"/>
      <c r="CW637" s="508"/>
      <c r="CX637" s="508"/>
      <c r="CY637" s="508"/>
      <c r="CZ637" s="508"/>
      <c r="DA637" s="508"/>
      <c r="DB637" s="508"/>
      <c r="DC637" s="508"/>
      <c r="DD637" s="508"/>
      <c r="DE637" s="508"/>
      <c r="DF637" s="508"/>
      <c r="DG637" s="508"/>
      <c r="DH637" s="508"/>
      <c r="DI637" s="508"/>
      <c r="DJ637" s="508"/>
      <c r="DK637" s="508"/>
      <c r="DL637" s="508"/>
      <c r="DM637" s="508"/>
      <c r="DN637" s="508"/>
      <c r="DO637" s="508"/>
      <c r="DP637" s="508"/>
      <c r="DQ637" s="508"/>
      <c r="DR637" s="508"/>
      <c r="DS637" s="508"/>
      <c r="DT637" s="508"/>
      <c r="DU637" s="508"/>
      <c r="DV637" s="508"/>
      <c r="DW637" s="508"/>
      <c r="DX637" s="508"/>
      <c r="DY637" s="508"/>
      <c r="DZ637" s="508"/>
      <c r="EA637" s="508"/>
      <c r="EB637" s="508"/>
      <c r="EC637" s="508"/>
      <c r="ED637" s="508"/>
      <c r="EE637" s="508"/>
      <c r="EF637" s="508"/>
      <c r="EG637" s="508"/>
      <c r="EH637" s="508"/>
      <c r="EI637" s="508"/>
      <c r="EJ637" s="508"/>
      <c r="EK637" s="508"/>
      <c r="EL637" s="508"/>
      <c r="EM637" s="508"/>
      <c r="EN637" s="508"/>
      <c r="EO637" s="508"/>
      <c r="EP637" s="508"/>
      <c r="EQ637" s="508"/>
      <c r="ER637" s="508"/>
      <c r="ES637" s="508"/>
      <c r="ET637" s="508"/>
      <c r="EU637" s="508"/>
      <c r="EV637" s="508"/>
      <c r="EW637" s="508"/>
      <c r="EX637" s="508"/>
      <c r="EY637" s="508"/>
      <c r="EZ637" s="508"/>
      <c r="FA637" s="508"/>
      <c r="FB637" s="508"/>
      <c r="FC637" s="508"/>
      <c r="FD637" s="508"/>
      <c r="FE637" s="508"/>
      <c r="FF637" s="508"/>
      <c r="FG637" s="508"/>
      <c r="FH637" s="508"/>
      <c r="FI637" s="508"/>
      <c r="FJ637" s="508"/>
      <c r="FK637" s="508"/>
      <c r="FL637" s="508"/>
      <c r="FM637" s="508"/>
      <c r="FN637" s="508"/>
      <c r="FO637" s="508"/>
      <c r="FP637" s="508"/>
      <c r="FQ637" s="508"/>
      <c r="FR637" s="508"/>
      <c r="FS637" s="508"/>
      <c r="FT637" s="508"/>
      <c r="FU637" s="508"/>
      <c r="FV637" s="508"/>
      <c r="FW637" s="508"/>
      <c r="FX637" s="508"/>
      <c r="FY637" s="508"/>
      <c r="FZ637" s="508"/>
      <c r="GA637" s="508"/>
      <c r="GB637" s="508"/>
      <c r="GC637" s="508"/>
      <c r="GD637" s="508"/>
      <c r="GE637" s="508"/>
      <c r="GF637" s="508"/>
      <c r="GG637" s="508"/>
      <c r="GH637" s="508"/>
      <c r="GI637" s="508"/>
      <c r="GJ637" s="508"/>
      <c r="GK637" s="508"/>
      <c r="GL637" s="508"/>
      <c r="GM637" s="508"/>
      <c r="GN637" s="508"/>
      <c r="GO637" s="508"/>
      <c r="GP637" s="508"/>
      <c r="GQ637" s="508"/>
      <c r="GR637" s="508"/>
      <c r="GS637" s="508"/>
      <c r="GT637" s="508"/>
      <c r="GU637" s="508"/>
      <c r="GV637" s="508"/>
      <c r="GW637" s="508"/>
      <c r="GX637" s="508"/>
      <c r="GY637" s="508"/>
      <c r="GZ637" s="508"/>
      <c r="HA637" s="508"/>
      <c r="HB637" s="508"/>
      <c r="HC637" s="508"/>
      <c r="HD637" s="508"/>
      <c r="HE637" s="508"/>
      <c r="HF637" s="508"/>
      <c r="HG637" s="508"/>
      <c r="HH637" s="508"/>
      <c r="HI637" s="508"/>
      <c r="HJ637" s="508"/>
      <c r="HK637" s="508"/>
    </row>
    <row r="638" spans="1:219" s="507" customFormat="1" x14ac:dyDescent="0.25">
      <c r="A638" s="508"/>
      <c r="B638" s="508"/>
      <c r="C638" s="508"/>
      <c r="D638" s="508"/>
      <c r="E638" s="798"/>
      <c r="F638" s="508"/>
      <c r="G638" s="508"/>
      <c r="H638" s="508"/>
      <c r="I638" s="512"/>
      <c r="J638" s="508"/>
      <c r="K638" s="508"/>
      <c r="L638" s="508"/>
      <c r="M638" s="508"/>
      <c r="N638" s="508"/>
      <c r="O638" s="508"/>
      <c r="P638" s="508"/>
      <c r="Q638" s="508"/>
      <c r="R638" s="513"/>
      <c r="S638" s="513"/>
      <c r="T638" s="513"/>
      <c r="U638" s="504"/>
      <c r="X638" s="506"/>
      <c r="AT638" s="508"/>
      <c r="AU638" s="508"/>
      <c r="AV638" s="508"/>
      <c r="AW638" s="508"/>
      <c r="AX638" s="508"/>
      <c r="AY638" s="508"/>
      <c r="AZ638" s="508"/>
      <c r="BA638" s="508"/>
      <c r="BB638" s="508"/>
      <c r="BC638" s="508"/>
      <c r="BD638" s="508"/>
      <c r="BE638" s="508"/>
      <c r="BF638" s="508"/>
      <c r="BG638" s="508"/>
      <c r="BH638" s="508"/>
      <c r="BI638" s="508"/>
      <c r="BJ638" s="508"/>
      <c r="BK638" s="508"/>
      <c r="BL638" s="508"/>
      <c r="BM638" s="508"/>
      <c r="BN638" s="508"/>
      <c r="BO638" s="508"/>
      <c r="BP638" s="508"/>
      <c r="BQ638" s="508"/>
      <c r="BR638" s="508"/>
      <c r="BS638" s="508"/>
      <c r="BT638" s="508"/>
      <c r="BU638" s="508"/>
      <c r="BV638" s="508"/>
      <c r="BW638" s="508"/>
      <c r="BX638" s="508"/>
      <c r="BY638" s="508"/>
      <c r="BZ638" s="508"/>
      <c r="CA638" s="508"/>
      <c r="CB638" s="508"/>
      <c r="CC638" s="508"/>
      <c r="CD638" s="508"/>
      <c r="CE638" s="508"/>
      <c r="CF638" s="508"/>
      <c r="CG638" s="508"/>
      <c r="CH638" s="508"/>
      <c r="CI638" s="508"/>
      <c r="CJ638" s="508"/>
      <c r="CK638" s="508"/>
      <c r="CL638" s="508"/>
      <c r="CM638" s="508"/>
      <c r="CN638" s="508"/>
      <c r="CO638" s="508"/>
      <c r="CP638" s="508"/>
      <c r="CQ638" s="508"/>
      <c r="CR638" s="508"/>
      <c r="CS638" s="508"/>
      <c r="CT638" s="508"/>
      <c r="CU638" s="508"/>
      <c r="CV638" s="508"/>
      <c r="CW638" s="508"/>
      <c r="CX638" s="508"/>
      <c r="CY638" s="508"/>
      <c r="CZ638" s="508"/>
      <c r="DA638" s="508"/>
      <c r="DB638" s="508"/>
      <c r="DC638" s="508"/>
      <c r="DD638" s="508"/>
      <c r="DE638" s="508"/>
      <c r="DF638" s="508"/>
      <c r="DG638" s="508"/>
      <c r="DH638" s="508"/>
      <c r="DI638" s="508"/>
      <c r="DJ638" s="508"/>
      <c r="DK638" s="508"/>
      <c r="DL638" s="508"/>
      <c r="DM638" s="508"/>
      <c r="DN638" s="508"/>
      <c r="DO638" s="508"/>
      <c r="DP638" s="508"/>
      <c r="DQ638" s="508"/>
      <c r="DR638" s="508"/>
      <c r="DS638" s="508"/>
      <c r="DT638" s="508"/>
      <c r="DU638" s="508"/>
      <c r="DV638" s="508"/>
      <c r="DW638" s="508"/>
      <c r="DX638" s="508"/>
      <c r="DY638" s="508"/>
      <c r="DZ638" s="508"/>
      <c r="EA638" s="508"/>
      <c r="EB638" s="508"/>
      <c r="EC638" s="508"/>
      <c r="ED638" s="508"/>
      <c r="EE638" s="508"/>
      <c r="EF638" s="508"/>
      <c r="EG638" s="508"/>
      <c r="EH638" s="508"/>
      <c r="EI638" s="508"/>
      <c r="EJ638" s="508"/>
      <c r="EK638" s="508"/>
      <c r="EL638" s="508"/>
      <c r="EM638" s="508"/>
      <c r="EN638" s="508"/>
      <c r="EO638" s="508"/>
      <c r="EP638" s="508"/>
      <c r="EQ638" s="508"/>
      <c r="ER638" s="508"/>
      <c r="ES638" s="508"/>
      <c r="ET638" s="508"/>
      <c r="EU638" s="508"/>
      <c r="EV638" s="508"/>
      <c r="EW638" s="508"/>
      <c r="EX638" s="508"/>
      <c r="EY638" s="508"/>
      <c r="EZ638" s="508"/>
      <c r="FA638" s="508"/>
      <c r="FB638" s="508"/>
      <c r="FC638" s="508"/>
      <c r="FD638" s="508"/>
      <c r="FE638" s="508"/>
      <c r="FF638" s="508"/>
      <c r="FG638" s="508"/>
      <c r="FH638" s="508"/>
      <c r="FI638" s="508"/>
      <c r="FJ638" s="508"/>
      <c r="FK638" s="508"/>
      <c r="FL638" s="508"/>
      <c r="FM638" s="508"/>
      <c r="FN638" s="508"/>
      <c r="FO638" s="508"/>
      <c r="FP638" s="508"/>
      <c r="FQ638" s="508"/>
      <c r="FR638" s="508"/>
      <c r="FS638" s="508"/>
      <c r="FT638" s="508"/>
      <c r="FU638" s="508"/>
      <c r="FV638" s="508"/>
      <c r="FW638" s="508"/>
      <c r="FX638" s="508"/>
      <c r="FY638" s="508"/>
      <c r="FZ638" s="508"/>
      <c r="GA638" s="508"/>
      <c r="GB638" s="508"/>
      <c r="GC638" s="508"/>
      <c r="GD638" s="508"/>
      <c r="GE638" s="508"/>
      <c r="GF638" s="508"/>
      <c r="GG638" s="508"/>
      <c r="GH638" s="508"/>
      <c r="GI638" s="508"/>
      <c r="GJ638" s="508"/>
      <c r="GK638" s="508"/>
      <c r="GL638" s="508"/>
      <c r="GM638" s="508"/>
      <c r="GN638" s="508"/>
      <c r="GO638" s="508"/>
      <c r="GP638" s="508"/>
      <c r="GQ638" s="508"/>
      <c r="GR638" s="508"/>
      <c r="GS638" s="508"/>
      <c r="GT638" s="508"/>
      <c r="GU638" s="508"/>
      <c r="GV638" s="508"/>
      <c r="GW638" s="508"/>
      <c r="GX638" s="508"/>
      <c r="GY638" s="508"/>
      <c r="GZ638" s="508"/>
      <c r="HA638" s="508"/>
      <c r="HB638" s="508"/>
      <c r="HC638" s="508"/>
      <c r="HD638" s="508"/>
      <c r="HE638" s="508"/>
      <c r="HF638" s="508"/>
      <c r="HG638" s="508"/>
      <c r="HH638" s="508"/>
      <c r="HI638" s="508"/>
      <c r="HJ638" s="508"/>
      <c r="HK638" s="508"/>
    </row>
    <row r="639" spans="1:219" s="507" customFormat="1" x14ac:dyDescent="0.25">
      <c r="A639" s="508"/>
      <c r="B639" s="508"/>
      <c r="C639" s="508"/>
      <c r="D639" s="508"/>
      <c r="E639" s="798"/>
      <c r="F639" s="508"/>
      <c r="G639" s="508"/>
      <c r="H639" s="508"/>
      <c r="I639" s="512"/>
      <c r="J639" s="508"/>
      <c r="K639" s="508"/>
      <c r="L639" s="508"/>
      <c r="M639" s="508"/>
      <c r="N639" s="508"/>
      <c r="O639" s="508"/>
      <c r="P639" s="508"/>
      <c r="Q639" s="508"/>
      <c r="R639" s="513"/>
      <c r="S639" s="513"/>
      <c r="T639" s="513"/>
      <c r="U639" s="504"/>
      <c r="X639" s="506"/>
      <c r="AT639" s="508"/>
      <c r="AU639" s="508"/>
      <c r="AV639" s="508"/>
      <c r="AW639" s="508"/>
      <c r="AX639" s="508"/>
      <c r="AY639" s="508"/>
      <c r="AZ639" s="508"/>
      <c r="BA639" s="508"/>
      <c r="BB639" s="508"/>
      <c r="BC639" s="508"/>
      <c r="BD639" s="508"/>
      <c r="BE639" s="508"/>
      <c r="BF639" s="508"/>
      <c r="BG639" s="508"/>
      <c r="BH639" s="508"/>
      <c r="BI639" s="508"/>
      <c r="BJ639" s="508"/>
      <c r="BK639" s="508"/>
      <c r="BL639" s="508"/>
      <c r="BM639" s="508"/>
      <c r="BN639" s="508"/>
      <c r="BO639" s="508"/>
      <c r="BP639" s="508"/>
      <c r="BQ639" s="508"/>
      <c r="BR639" s="508"/>
      <c r="BS639" s="508"/>
      <c r="BT639" s="508"/>
      <c r="BU639" s="508"/>
      <c r="BV639" s="508"/>
      <c r="BW639" s="508"/>
      <c r="BX639" s="508"/>
      <c r="BY639" s="508"/>
      <c r="BZ639" s="508"/>
      <c r="CA639" s="508"/>
      <c r="CB639" s="508"/>
      <c r="CC639" s="508"/>
      <c r="CD639" s="508"/>
      <c r="CE639" s="508"/>
      <c r="CF639" s="508"/>
      <c r="CG639" s="508"/>
      <c r="CH639" s="508"/>
      <c r="CI639" s="508"/>
      <c r="CJ639" s="508"/>
      <c r="CK639" s="508"/>
      <c r="CL639" s="508"/>
      <c r="CM639" s="508"/>
      <c r="CN639" s="508"/>
      <c r="CO639" s="508"/>
      <c r="CP639" s="508"/>
      <c r="CQ639" s="508"/>
      <c r="CR639" s="508"/>
      <c r="CS639" s="508"/>
      <c r="CT639" s="508"/>
      <c r="CU639" s="508"/>
      <c r="CV639" s="508"/>
      <c r="CW639" s="508"/>
      <c r="CX639" s="508"/>
      <c r="CY639" s="508"/>
      <c r="CZ639" s="508"/>
      <c r="DA639" s="508"/>
      <c r="DB639" s="508"/>
      <c r="DC639" s="508"/>
      <c r="DD639" s="508"/>
      <c r="DE639" s="508"/>
      <c r="DF639" s="508"/>
      <c r="DG639" s="508"/>
      <c r="DH639" s="508"/>
      <c r="DI639" s="508"/>
      <c r="DJ639" s="508"/>
      <c r="DK639" s="508"/>
      <c r="DL639" s="508"/>
      <c r="DM639" s="508"/>
      <c r="DN639" s="508"/>
      <c r="DO639" s="508"/>
      <c r="DP639" s="508"/>
      <c r="DQ639" s="508"/>
      <c r="DR639" s="508"/>
      <c r="DS639" s="508"/>
      <c r="DT639" s="508"/>
      <c r="DU639" s="508"/>
      <c r="DV639" s="508"/>
      <c r="DW639" s="508"/>
      <c r="DX639" s="508"/>
      <c r="DY639" s="508"/>
      <c r="DZ639" s="508"/>
      <c r="EA639" s="508"/>
      <c r="EB639" s="508"/>
      <c r="EC639" s="508"/>
      <c r="ED639" s="508"/>
      <c r="EE639" s="508"/>
      <c r="EF639" s="508"/>
      <c r="EG639" s="508"/>
      <c r="EH639" s="508"/>
      <c r="EI639" s="508"/>
      <c r="EJ639" s="508"/>
      <c r="EK639" s="508"/>
      <c r="EL639" s="508"/>
      <c r="EM639" s="508"/>
      <c r="EN639" s="508"/>
      <c r="EO639" s="508"/>
      <c r="EP639" s="508"/>
      <c r="EQ639" s="508"/>
      <c r="ER639" s="508"/>
      <c r="ES639" s="508"/>
      <c r="ET639" s="508"/>
      <c r="EU639" s="508"/>
      <c r="EV639" s="508"/>
      <c r="EW639" s="508"/>
      <c r="EX639" s="508"/>
      <c r="EY639" s="508"/>
      <c r="EZ639" s="508"/>
      <c r="FA639" s="508"/>
      <c r="FB639" s="508"/>
      <c r="FC639" s="508"/>
      <c r="FD639" s="508"/>
      <c r="FE639" s="508"/>
      <c r="FF639" s="508"/>
      <c r="FG639" s="508"/>
      <c r="FH639" s="508"/>
      <c r="FI639" s="508"/>
      <c r="FJ639" s="508"/>
      <c r="FK639" s="508"/>
      <c r="FL639" s="508"/>
      <c r="FM639" s="508"/>
      <c r="FN639" s="508"/>
      <c r="FO639" s="508"/>
      <c r="FP639" s="508"/>
      <c r="FQ639" s="508"/>
      <c r="FR639" s="508"/>
      <c r="FS639" s="508"/>
      <c r="FT639" s="508"/>
      <c r="FU639" s="508"/>
      <c r="FV639" s="508"/>
      <c r="FW639" s="508"/>
      <c r="FX639" s="508"/>
      <c r="FY639" s="508"/>
      <c r="FZ639" s="508"/>
      <c r="GA639" s="508"/>
      <c r="GB639" s="508"/>
      <c r="GC639" s="508"/>
      <c r="GD639" s="508"/>
      <c r="GE639" s="508"/>
      <c r="GF639" s="508"/>
      <c r="GG639" s="508"/>
      <c r="GH639" s="508"/>
      <c r="GI639" s="508"/>
      <c r="GJ639" s="508"/>
      <c r="GK639" s="508"/>
      <c r="GL639" s="508"/>
      <c r="GM639" s="508"/>
      <c r="GN639" s="508"/>
      <c r="GO639" s="508"/>
      <c r="GP639" s="508"/>
      <c r="GQ639" s="508"/>
      <c r="GR639" s="508"/>
      <c r="GS639" s="508"/>
      <c r="GT639" s="508"/>
      <c r="GU639" s="508"/>
      <c r="GV639" s="508"/>
      <c r="GW639" s="508"/>
      <c r="GX639" s="508"/>
      <c r="GY639" s="508"/>
      <c r="GZ639" s="508"/>
      <c r="HA639" s="508"/>
      <c r="HB639" s="508"/>
      <c r="HC639" s="508"/>
      <c r="HD639" s="508"/>
      <c r="HE639" s="508"/>
      <c r="HF639" s="508"/>
      <c r="HG639" s="508"/>
      <c r="HH639" s="508"/>
      <c r="HI639" s="508"/>
      <c r="HJ639" s="508"/>
      <c r="HK639" s="508"/>
    </row>
    <row r="640" spans="1:219" s="507" customFormat="1" x14ac:dyDescent="0.25">
      <c r="A640" s="508"/>
      <c r="B640" s="508"/>
      <c r="C640" s="508"/>
      <c r="D640" s="508"/>
      <c r="E640" s="798"/>
      <c r="F640" s="508"/>
      <c r="G640" s="508"/>
      <c r="H640" s="508"/>
      <c r="I640" s="512"/>
      <c r="J640" s="508"/>
      <c r="K640" s="508"/>
      <c r="L640" s="508"/>
      <c r="M640" s="508"/>
      <c r="N640" s="508"/>
      <c r="O640" s="508"/>
      <c r="P640" s="508"/>
      <c r="Q640" s="508"/>
      <c r="R640" s="513"/>
      <c r="S640" s="513"/>
      <c r="T640" s="513"/>
      <c r="U640" s="504"/>
      <c r="X640" s="506"/>
      <c r="AT640" s="508"/>
      <c r="AU640" s="508"/>
      <c r="AV640" s="508"/>
      <c r="AW640" s="508"/>
      <c r="AX640" s="508"/>
      <c r="AY640" s="508"/>
      <c r="AZ640" s="508"/>
      <c r="BA640" s="508"/>
      <c r="BB640" s="508"/>
      <c r="BC640" s="508"/>
      <c r="BD640" s="508"/>
      <c r="BE640" s="508"/>
      <c r="BF640" s="508"/>
      <c r="BG640" s="508"/>
      <c r="BH640" s="508"/>
      <c r="BI640" s="508"/>
      <c r="BJ640" s="508"/>
      <c r="BK640" s="508"/>
      <c r="BL640" s="508"/>
      <c r="BM640" s="508"/>
      <c r="BN640" s="508"/>
      <c r="BO640" s="508"/>
      <c r="BP640" s="508"/>
      <c r="BQ640" s="508"/>
      <c r="BR640" s="508"/>
      <c r="BS640" s="508"/>
      <c r="BT640" s="508"/>
      <c r="BU640" s="508"/>
      <c r="BV640" s="508"/>
      <c r="BW640" s="508"/>
      <c r="BX640" s="508"/>
      <c r="BY640" s="508"/>
      <c r="BZ640" s="508"/>
      <c r="CA640" s="508"/>
      <c r="CB640" s="508"/>
      <c r="CC640" s="508"/>
      <c r="CD640" s="508"/>
      <c r="CE640" s="508"/>
      <c r="CF640" s="508"/>
      <c r="CG640" s="508"/>
      <c r="CH640" s="508"/>
      <c r="CI640" s="508"/>
      <c r="CJ640" s="508"/>
      <c r="CK640" s="508"/>
      <c r="CL640" s="508"/>
      <c r="CM640" s="508"/>
      <c r="CN640" s="508"/>
      <c r="CO640" s="508"/>
      <c r="CP640" s="508"/>
      <c r="CQ640" s="508"/>
      <c r="CR640" s="508"/>
      <c r="CS640" s="508"/>
      <c r="CT640" s="508"/>
      <c r="CU640" s="508"/>
      <c r="CV640" s="508"/>
      <c r="CW640" s="508"/>
      <c r="CX640" s="508"/>
      <c r="CY640" s="508"/>
      <c r="CZ640" s="508"/>
      <c r="DA640" s="508"/>
      <c r="DB640" s="508"/>
      <c r="DC640" s="508"/>
      <c r="DD640" s="508"/>
      <c r="DE640" s="508"/>
      <c r="DF640" s="508"/>
      <c r="DG640" s="508"/>
      <c r="DH640" s="508"/>
      <c r="DI640" s="508"/>
      <c r="DJ640" s="508"/>
      <c r="DK640" s="508"/>
      <c r="DL640" s="508"/>
      <c r="DM640" s="508"/>
      <c r="DN640" s="508"/>
      <c r="DO640" s="508"/>
      <c r="DP640" s="508"/>
      <c r="DQ640" s="508"/>
      <c r="DR640" s="508"/>
      <c r="DS640" s="508"/>
      <c r="DT640" s="508"/>
      <c r="DU640" s="508"/>
      <c r="DV640" s="508"/>
      <c r="DW640" s="508"/>
      <c r="DX640" s="508"/>
      <c r="DY640" s="508"/>
      <c r="DZ640" s="508"/>
      <c r="EA640" s="508"/>
      <c r="EB640" s="508"/>
      <c r="EC640" s="508"/>
      <c r="ED640" s="508"/>
      <c r="EE640" s="508"/>
      <c r="EF640" s="508"/>
      <c r="EG640" s="508"/>
      <c r="EH640" s="508"/>
      <c r="EI640" s="508"/>
      <c r="EJ640" s="508"/>
      <c r="EK640" s="508"/>
      <c r="EL640" s="508"/>
      <c r="EM640" s="508"/>
      <c r="EN640" s="508"/>
      <c r="EO640" s="508"/>
      <c r="EP640" s="508"/>
      <c r="EQ640" s="508"/>
      <c r="ER640" s="508"/>
      <c r="ES640" s="508"/>
      <c r="ET640" s="508"/>
      <c r="EU640" s="508"/>
      <c r="EV640" s="508"/>
      <c r="EW640" s="508"/>
      <c r="EX640" s="508"/>
      <c r="EY640" s="508"/>
      <c r="EZ640" s="508"/>
      <c r="FA640" s="508"/>
      <c r="FB640" s="508"/>
      <c r="FC640" s="508"/>
      <c r="FD640" s="508"/>
      <c r="FE640" s="508"/>
      <c r="FF640" s="508"/>
      <c r="FG640" s="508"/>
      <c r="FH640" s="508"/>
      <c r="FI640" s="508"/>
      <c r="FJ640" s="508"/>
      <c r="FK640" s="508"/>
      <c r="FL640" s="508"/>
      <c r="FM640" s="508"/>
      <c r="FN640" s="508"/>
      <c r="FO640" s="508"/>
      <c r="FP640" s="508"/>
      <c r="FQ640" s="508"/>
      <c r="FR640" s="508"/>
      <c r="FS640" s="508"/>
      <c r="FT640" s="508"/>
      <c r="FU640" s="508"/>
      <c r="FV640" s="508"/>
      <c r="FW640" s="508"/>
      <c r="FX640" s="508"/>
      <c r="FY640" s="508"/>
      <c r="FZ640" s="508"/>
      <c r="GA640" s="508"/>
      <c r="GB640" s="508"/>
      <c r="GC640" s="508"/>
      <c r="GD640" s="508"/>
      <c r="GE640" s="508"/>
      <c r="GF640" s="508"/>
      <c r="GG640" s="508"/>
      <c r="GH640" s="508"/>
      <c r="GI640" s="508"/>
      <c r="GJ640" s="508"/>
      <c r="GK640" s="508"/>
      <c r="GL640" s="508"/>
      <c r="GM640" s="508"/>
      <c r="GN640" s="508"/>
      <c r="GO640" s="508"/>
      <c r="GP640" s="508"/>
      <c r="GQ640" s="508"/>
      <c r="GR640" s="508"/>
      <c r="GS640" s="508"/>
      <c r="GT640" s="508"/>
      <c r="GU640" s="508"/>
      <c r="GV640" s="508"/>
      <c r="GW640" s="508"/>
      <c r="GX640" s="508"/>
      <c r="GY640" s="508"/>
      <c r="GZ640" s="508"/>
      <c r="HA640" s="508"/>
      <c r="HB640" s="508"/>
      <c r="HC640" s="508"/>
      <c r="HD640" s="508"/>
      <c r="HE640" s="508"/>
      <c r="HF640" s="508"/>
      <c r="HG640" s="508"/>
      <c r="HH640" s="508"/>
      <c r="HI640" s="508"/>
      <c r="HJ640" s="508"/>
      <c r="HK640" s="508"/>
    </row>
    <row r="641" spans="1:219" s="507" customFormat="1" x14ac:dyDescent="0.25">
      <c r="A641" s="508"/>
      <c r="B641" s="508"/>
      <c r="C641" s="508"/>
      <c r="D641" s="508"/>
      <c r="E641" s="798"/>
      <c r="F641" s="508"/>
      <c r="G641" s="508"/>
      <c r="H641" s="508"/>
      <c r="I641" s="512"/>
      <c r="J641" s="508"/>
      <c r="K641" s="508"/>
      <c r="L641" s="508"/>
      <c r="M641" s="508"/>
      <c r="N641" s="508"/>
      <c r="O641" s="508"/>
      <c r="P641" s="508"/>
      <c r="Q641" s="508"/>
      <c r="R641" s="513"/>
      <c r="S641" s="513"/>
      <c r="T641" s="513"/>
      <c r="U641" s="504"/>
      <c r="X641" s="506"/>
      <c r="AT641" s="508"/>
      <c r="AU641" s="508"/>
      <c r="AV641" s="508"/>
      <c r="AW641" s="508"/>
      <c r="AX641" s="508"/>
      <c r="AY641" s="508"/>
      <c r="AZ641" s="508"/>
      <c r="BA641" s="508"/>
      <c r="BB641" s="508"/>
      <c r="BC641" s="508"/>
      <c r="BD641" s="508"/>
      <c r="BE641" s="508"/>
      <c r="BF641" s="508"/>
      <c r="BG641" s="508"/>
      <c r="BH641" s="508"/>
      <c r="BI641" s="508"/>
      <c r="BJ641" s="508"/>
      <c r="BK641" s="508"/>
      <c r="BL641" s="508"/>
      <c r="BM641" s="508"/>
      <c r="BN641" s="508"/>
      <c r="BO641" s="508"/>
      <c r="BP641" s="508"/>
      <c r="BQ641" s="508"/>
      <c r="BR641" s="508"/>
      <c r="BS641" s="508"/>
      <c r="BT641" s="508"/>
      <c r="BU641" s="508"/>
      <c r="BV641" s="508"/>
      <c r="BW641" s="508"/>
      <c r="BX641" s="508"/>
      <c r="BY641" s="508"/>
      <c r="BZ641" s="508"/>
      <c r="CA641" s="508"/>
      <c r="CB641" s="508"/>
      <c r="CC641" s="508"/>
      <c r="CD641" s="508"/>
      <c r="CE641" s="508"/>
      <c r="CF641" s="508"/>
      <c r="CG641" s="508"/>
      <c r="CH641" s="508"/>
      <c r="CI641" s="508"/>
      <c r="CJ641" s="508"/>
      <c r="CK641" s="508"/>
      <c r="CL641" s="508"/>
      <c r="CM641" s="508"/>
      <c r="CN641" s="508"/>
      <c r="CO641" s="508"/>
      <c r="CP641" s="508"/>
      <c r="CQ641" s="508"/>
      <c r="CR641" s="508"/>
      <c r="CS641" s="508"/>
      <c r="CT641" s="508"/>
      <c r="CU641" s="508"/>
      <c r="CV641" s="508"/>
      <c r="CW641" s="508"/>
      <c r="CX641" s="508"/>
      <c r="CY641" s="508"/>
      <c r="CZ641" s="508"/>
      <c r="DA641" s="508"/>
      <c r="DB641" s="508"/>
      <c r="DC641" s="508"/>
      <c r="DD641" s="508"/>
      <c r="DE641" s="508"/>
      <c r="DF641" s="508"/>
      <c r="DG641" s="508"/>
      <c r="DH641" s="508"/>
      <c r="DI641" s="508"/>
      <c r="DJ641" s="508"/>
      <c r="DK641" s="508"/>
      <c r="DL641" s="508"/>
      <c r="DM641" s="508"/>
      <c r="DN641" s="508"/>
      <c r="DO641" s="508"/>
      <c r="DP641" s="508"/>
      <c r="DQ641" s="508"/>
      <c r="DR641" s="508"/>
      <c r="DS641" s="508"/>
      <c r="DT641" s="508"/>
      <c r="DU641" s="508"/>
      <c r="DV641" s="508"/>
      <c r="DW641" s="508"/>
      <c r="DX641" s="508"/>
      <c r="DY641" s="508"/>
      <c r="DZ641" s="508"/>
      <c r="EA641" s="508"/>
      <c r="EB641" s="508"/>
      <c r="EC641" s="508"/>
      <c r="ED641" s="508"/>
      <c r="EE641" s="508"/>
      <c r="EF641" s="508"/>
      <c r="EG641" s="508"/>
      <c r="EH641" s="508"/>
      <c r="EI641" s="508"/>
      <c r="EJ641" s="508"/>
      <c r="EK641" s="508"/>
      <c r="EL641" s="508"/>
      <c r="EM641" s="508"/>
      <c r="EN641" s="508"/>
      <c r="EO641" s="508"/>
      <c r="EP641" s="508"/>
      <c r="EQ641" s="508"/>
      <c r="ER641" s="508"/>
      <c r="ES641" s="508"/>
      <c r="ET641" s="508"/>
      <c r="EU641" s="508"/>
      <c r="EV641" s="508"/>
      <c r="EW641" s="508"/>
      <c r="EX641" s="508"/>
      <c r="EY641" s="508"/>
      <c r="EZ641" s="508"/>
      <c r="FA641" s="508"/>
      <c r="FB641" s="508"/>
      <c r="FC641" s="508"/>
      <c r="FD641" s="508"/>
      <c r="FE641" s="508"/>
      <c r="FF641" s="508"/>
      <c r="FG641" s="508"/>
      <c r="FH641" s="508"/>
      <c r="FI641" s="508"/>
      <c r="FJ641" s="508"/>
      <c r="FK641" s="508"/>
      <c r="FL641" s="508"/>
      <c r="FM641" s="508"/>
      <c r="FN641" s="508"/>
      <c r="FO641" s="508"/>
      <c r="FP641" s="508"/>
      <c r="FQ641" s="508"/>
      <c r="FR641" s="508"/>
      <c r="FS641" s="508"/>
      <c r="FT641" s="508"/>
      <c r="FU641" s="508"/>
      <c r="FV641" s="508"/>
      <c r="FW641" s="508"/>
      <c r="FX641" s="508"/>
      <c r="FY641" s="508"/>
      <c r="FZ641" s="508"/>
      <c r="GA641" s="508"/>
      <c r="GB641" s="508"/>
      <c r="GC641" s="508"/>
      <c r="GD641" s="508"/>
      <c r="GE641" s="508"/>
      <c r="GF641" s="508"/>
      <c r="GG641" s="508"/>
      <c r="GH641" s="508"/>
      <c r="GI641" s="508"/>
      <c r="GJ641" s="508"/>
      <c r="GK641" s="508"/>
      <c r="GL641" s="508"/>
      <c r="GM641" s="508"/>
      <c r="GN641" s="508"/>
      <c r="GO641" s="508"/>
      <c r="GP641" s="508"/>
      <c r="GQ641" s="508"/>
      <c r="GR641" s="508"/>
      <c r="GS641" s="508"/>
      <c r="GT641" s="508"/>
      <c r="GU641" s="508"/>
      <c r="GV641" s="508"/>
      <c r="GW641" s="508"/>
      <c r="GX641" s="508"/>
      <c r="GY641" s="508"/>
      <c r="GZ641" s="508"/>
      <c r="HA641" s="508"/>
      <c r="HB641" s="508"/>
      <c r="HC641" s="508"/>
      <c r="HD641" s="508"/>
      <c r="HE641" s="508"/>
      <c r="HF641" s="508"/>
      <c r="HG641" s="508"/>
      <c r="HH641" s="508"/>
      <c r="HI641" s="508"/>
      <c r="HJ641" s="508"/>
      <c r="HK641" s="508"/>
    </row>
    <row r="642" spans="1:219" s="507" customFormat="1" x14ac:dyDescent="0.25">
      <c r="A642" s="508"/>
      <c r="B642" s="508"/>
      <c r="C642" s="508"/>
      <c r="D642" s="508"/>
      <c r="E642" s="798"/>
      <c r="F642" s="508"/>
      <c r="G642" s="508"/>
      <c r="H642" s="508"/>
      <c r="I642" s="512"/>
      <c r="J642" s="508"/>
      <c r="K642" s="508"/>
      <c r="L642" s="508"/>
      <c r="M642" s="508"/>
      <c r="N642" s="508"/>
      <c r="O642" s="508"/>
      <c r="P642" s="508"/>
      <c r="Q642" s="508"/>
      <c r="R642" s="513"/>
      <c r="S642" s="513"/>
      <c r="T642" s="513"/>
      <c r="U642" s="504"/>
      <c r="X642" s="506"/>
      <c r="AT642" s="508"/>
      <c r="AU642" s="508"/>
      <c r="AV642" s="508"/>
      <c r="AW642" s="508"/>
      <c r="AX642" s="508"/>
      <c r="AY642" s="508"/>
      <c r="AZ642" s="508"/>
      <c r="BA642" s="508"/>
      <c r="BB642" s="508"/>
      <c r="BC642" s="508"/>
      <c r="BD642" s="508"/>
      <c r="BE642" s="508"/>
      <c r="BF642" s="508"/>
      <c r="BG642" s="508"/>
      <c r="BH642" s="508"/>
      <c r="BI642" s="508"/>
      <c r="BJ642" s="508"/>
      <c r="BK642" s="508"/>
      <c r="BL642" s="508"/>
      <c r="BM642" s="508"/>
      <c r="BN642" s="508"/>
      <c r="BO642" s="508"/>
      <c r="BP642" s="508"/>
      <c r="BQ642" s="508"/>
      <c r="BR642" s="508"/>
      <c r="BS642" s="508"/>
      <c r="BT642" s="508"/>
      <c r="BU642" s="508"/>
      <c r="BV642" s="508"/>
      <c r="BW642" s="508"/>
      <c r="BX642" s="508"/>
      <c r="BY642" s="508"/>
      <c r="BZ642" s="508"/>
      <c r="CA642" s="508"/>
      <c r="CB642" s="508"/>
      <c r="CC642" s="508"/>
      <c r="CD642" s="508"/>
      <c r="CE642" s="508"/>
      <c r="CF642" s="508"/>
      <c r="CG642" s="508"/>
      <c r="CH642" s="508"/>
      <c r="CI642" s="508"/>
      <c r="CJ642" s="508"/>
      <c r="CK642" s="508"/>
      <c r="CL642" s="508"/>
      <c r="CM642" s="508"/>
      <c r="CN642" s="508"/>
      <c r="CO642" s="508"/>
      <c r="CP642" s="508"/>
      <c r="CQ642" s="508"/>
      <c r="CR642" s="508"/>
      <c r="CS642" s="508"/>
      <c r="CT642" s="508"/>
      <c r="CU642" s="508"/>
      <c r="CV642" s="508"/>
      <c r="CW642" s="508"/>
      <c r="CX642" s="508"/>
      <c r="CY642" s="508"/>
      <c r="CZ642" s="508"/>
      <c r="DA642" s="508"/>
      <c r="DB642" s="508"/>
      <c r="DC642" s="508"/>
      <c r="DD642" s="508"/>
      <c r="DE642" s="508"/>
      <c r="DF642" s="508"/>
      <c r="DG642" s="508"/>
      <c r="DH642" s="508"/>
      <c r="DI642" s="508"/>
      <c r="DJ642" s="508"/>
      <c r="DK642" s="508"/>
      <c r="DL642" s="508"/>
      <c r="DM642" s="508"/>
      <c r="DN642" s="508"/>
      <c r="DO642" s="508"/>
      <c r="DP642" s="508"/>
      <c r="DQ642" s="508"/>
      <c r="DR642" s="508"/>
      <c r="DS642" s="508"/>
      <c r="DT642" s="508"/>
      <c r="DU642" s="508"/>
      <c r="DV642" s="508"/>
      <c r="DW642" s="508"/>
      <c r="DX642" s="508"/>
      <c r="DY642" s="508"/>
      <c r="DZ642" s="508"/>
      <c r="EA642" s="508"/>
      <c r="EB642" s="508"/>
      <c r="EC642" s="508"/>
      <c r="ED642" s="508"/>
      <c r="EE642" s="508"/>
      <c r="EF642" s="508"/>
      <c r="EG642" s="508"/>
      <c r="EH642" s="508"/>
      <c r="EI642" s="508"/>
      <c r="EJ642" s="508"/>
      <c r="EK642" s="508"/>
      <c r="EL642" s="508"/>
      <c r="EM642" s="508"/>
      <c r="EN642" s="508"/>
      <c r="EO642" s="508"/>
      <c r="EP642" s="508"/>
      <c r="EQ642" s="508"/>
      <c r="ER642" s="508"/>
      <c r="ES642" s="508"/>
      <c r="ET642" s="508"/>
      <c r="EU642" s="508"/>
      <c r="EV642" s="508"/>
      <c r="EW642" s="508"/>
      <c r="EX642" s="508"/>
      <c r="EY642" s="508"/>
      <c r="EZ642" s="508"/>
      <c r="FA642" s="508"/>
      <c r="FB642" s="508"/>
      <c r="FC642" s="508"/>
      <c r="FD642" s="508"/>
      <c r="FE642" s="508"/>
      <c r="FF642" s="508"/>
      <c r="FG642" s="508"/>
      <c r="FH642" s="508"/>
      <c r="FI642" s="508"/>
      <c r="FJ642" s="508"/>
      <c r="FK642" s="508"/>
      <c r="FL642" s="508"/>
      <c r="FM642" s="508"/>
      <c r="FN642" s="508"/>
      <c r="FO642" s="508"/>
      <c r="FP642" s="508"/>
      <c r="FQ642" s="508"/>
      <c r="FR642" s="508"/>
      <c r="FS642" s="508"/>
      <c r="FT642" s="508"/>
      <c r="FU642" s="508"/>
      <c r="FV642" s="508"/>
      <c r="FW642" s="508"/>
      <c r="FX642" s="508"/>
      <c r="FY642" s="508"/>
      <c r="FZ642" s="508"/>
      <c r="GA642" s="508"/>
      <c r="GB642" s="508"/>
      <c r="GC642" s="508"/>
      <c r="GD642" s="508"/>
      <c r="GE642" s="508"/>
      <c r="GF642" s="508"/>
      <c r="GG642" s="508"/>
      <c r="GH642" s="508"/>
      <c r="GI642" s="508"/>
      <c r="GJ642" s="508"/>
      <c r="GK642" s="508"/>
      <c r="GL642" s="508"/>
      <c r="GM642" s="508"/>
      <c r="GN642" s="508"/>
      <c r="GO642" s="508"/>
      <c r="GP642" s="508"/>
      <c r="GQ642" s="508"/>
      <c r="GR642" s="508"/>
      <c r="GS642" s="508"/>
      <c r="GT642" s="508"/>
      <c r="GU642" s="508"/>
      <c r="GV642" s="508"/>
      <c r="GW642" s="508"/>
      <c r="GX642" s="508"/>
      <c r="GY642" s="508"/>
      <c r="GZ642" s="508"/>
      <c r="HA642" s="508"/>
      <c r="HB642" s="508"/>
      <c r="HC642" s="508"/>
      <c r="HD642" s="508"/>
      <c r="HE642" s="508"/>
      <c r="HF642" s="508"/>
      <c r="HG642" s="508"/>
      <c r="HH642" s="508"/>
      <c r="HI642" s="508"/>
      <c r="HJ642" s="508"/>
      <c r="HK642" s="508"/>
    </row>
    <row r="643" spans="1:219" s="507" customFormat="1" x14ac:dyDescent="0.25">
      <c r="A643" s="508"/>
      <c r="B643" s="508"/>
      <c r="C643" s="508"/>
      <c r="D643" s="508"/>
      <c r="E643" s="798"/>
      <c r="F643" s="508"/>
      <c r="G643" s="508"/>
      <c r="H643" s="508"/>
      <c r="I643" s="512"/>
      <c r="J643" s="508"/>
      <c r="K643" s="508"/>
      <c r="L643" s="508"/>
      <c r="M643" s="508"/>
      <c r="N643" s="508"/>
      <c r="O643" s="508"/>
      <c r="P643" s="508"/>
      <c r="Q643" s="508"/>
      <c r="R643" s="513"/>
      <c r="S643" s="513"/>
      <c r="T643" s="513"/>
      <c r="U643" s="504"/>
      <c r="X643" s="506"/>
      <c r="AT643" s="508"/>
      <c r="AU643" s="508"/>
      <c r="AV643" s="508"/>
      <c r="AW643" s="508"/>
      <c r="AX643" s="508"/>
      <c r="AY643" s="508"/>
      <c r="AZ643" s="508"/>
      <c r="BA643" s="508"/>
      <c r="BB643" s="508"/>
      <c r="BC643" s="508"/>
      <c r="BD643" s="508"/>
      <c r="BE643" s="508"/>
      <c r="BF643" s="508"/>
      <c r="BG643" s="508"/>
      <c r="BH643" s="508"/>
      <c r="BI643" s="508"/>
      <c r="BJ643" s="508"/>
      <c r="BK643" s="508"/>
      <c r="BL643" s="508"/>
      <c r="BM643" s="508"/>
      <c r="BN643" s="508"/>
      <c r="BO643" s="508"/>
      <c r="BP643" s="508"/>
      <c r="BQ643" s="508"/>
      <c r="BR643" s="508"/>
      <c r="BS643" s="508"/>
      <c r="BT643" s="508"/>
      <c r="BU643" s="508"/>
      <c r="BV643" s="508"/>
      <c r="BW643" s="508"/>
      <c r="BX643" s="508"/>
      <c r="BY643" s="508"/>
      <c r="BZ643" s="508"/>
      <c r="CA643" s="508"/>
      <c r="CB643" s="508"/>
      <c r="CC643" s="508"/>
      <c r="CD643" s="508"/>
      <c r="CE643" s="508"/>
      <c r="CF643" s="508"/>
      <c r="CG643" s="508"/>
      <c r="CH643" s="508"/>
      <c r="CI643" s="508"/>
      <c r="CJ643" s="508"/>
      <c r="CK643" s="508"/>
      <c r="CL643" s="508"/>
      <c r="CM643" s="508"/>
      <c r="CN643" s="508"/>
      <c r="CO643" s="508"/>
      <c r="CP643" s="508"/>
      <c r="CQ643" s="508"/>
      <c r="CR643" s="508"/>
      <c r="CS643" s="508"/>
      <c r="CT643" s="508"/>
      <c r="CU643" s="508"/>
      <c r="CV643" s="508"/>
      <c r="CW643" s="508"/>
      <c r="CX643" s="508"/>
      <c r="CY643" s="508"/>
      <c r="CZ643" s="508"/>
      <c r="DA643" s="508"/>
      <c r="DB643" s="508"/>
      <c r="DC643" s="508"/>
      <c r="DD643" s="508"/>
      <c r="DE643" s="508"/>
      <c r="DF643" s="508"/>
      <c r="DG643" s="508"/>
      <c r="DH643" s="508"/>
      <c r="DI643" s="508"/>
      <c r="DJ643" s="508"/>
      <c r="DK643" s="508"/>
      <c r="DL643" s="508"/>
      <c r="DM643" s="508"/>
      <c r="DN643" s="508"/>
      <c r="DO643" s="508"/>
      <c r="DP643" s="508"/>
      <c r="DQ643" s="508"/>
      <c r="DR643" s="508"/>
      <c r="DS643" s="508"/>
      <c r="DT643" s="508"/>
      <c r="DU643" s="508"/>
      <c r="DV643" s="508"/>
      <c r="DW643" s="508"/>
      <c r="DX643" s="508"/>
      <c r="DY643" s="508"/>
      <c r="DZ643" s="508"/>
      <c r="EA643" s="508"/>
      <c r="EB643" s="508"/>
      <c r="EC643" s="508"/>
      <c r="ED643" s="508"/>
      <c r="EE643" s="508"/>
      <c r="EF643" s="508"/>
      <c r="EG643" s="508"/>
      <c r="EH643" s="508"/>
      <c r="EI643" s="508"/>
      <c r="EJ643" s="508"/>
      <c r="EK643" s="508"/>
      <c r="EL643" s="508"/>
      <c r="EM643" s="508"/>
      <c r="EN643" s="508"/>
      <c r="EO643" s="508"/>
      <c r="EP643" s="508"/>
      <c r="EQ643" s="508"/>
      <c r="ER643" s="508"/>
      <c r="ES643" s="508"/>
      <c r="ET643" s="508"/>
      <c r="EU643" s="508"/>
      <c r="EV643" s="508"/>
      <c r="EW643" s="508"/>
      <c r="EX643" s="508"/>
      <c r="EY643" s="508"/>
      <c r="EZ643" s="508"/>
      <c r="FA643" s="508"/>
      <c r="FB643" s="508"/>
      <c r="FC643" s="508"/>
      <c r="FD643" s="508"/>
      <c r="FE643" s="508"/>
      <c r="FF643" s="508"/>
      <c r="FG643" s="508"/>
      <c r="FH643" s="508"/>
      <c r="FI643" s="508"/>
      <c r="FJ643" s="508"/>
      <c r="FK643" s="508"/>
      <c r="FL643" s="508"/>
      <c r="FM643" s="508"/>
      <c r="FN643" s="508"/>
      <c r="FO643" s="508"/>
      <c r="FP643" s="508"/>
      <c r="FQ643" s="508"/>
      <c r="FR643" s="508"/>
      <c r="FS643" s="508"/>
      <c r="FT643" s="508"/>
      <c r="FU643" s="508"/>
      <c r="FV643" s="508"/>
      <c r="FW643" s="508"/>
      <c r="FX643" s="508"/>
      <c r="FY643" s="508"/>
      <c r="FZ643" s="508"/>
      <c r="GA643" s="508"/>
      <c r="GB643" s="508"/>
      <c r="GC643" s="508"/>
      <c r="GD643" s="508"/>
      <c r="GE643" s="508"/>
      <c r="GF643" s="508"/>
      <c r="GG643" s="508"/>
      <c r="GH643" s="508"/>
      <c r="GI643" s="508"/>
      <c r="GJ643" s="508"/>
      <c r="GK643" s="508"/>
      <c r="GL643" s="508"/>
      <c r="GM643" s="508"/>
      <c r="GN643" s="508"/>
      <c r="GO643" s="508"/>
      <c r="GP643" s="508"/>
      <c r="GQ643" s="508"/>
      <c r="GR643" s="508"/>
      <c r="GS643" s="508"/>
      <c r="GT643" s="508"/>
      <c r="GU643" s="508"/>
      <c r="GV643" s="508"/>
      <c r="GW643" s="508"/>
      <c r="GX643" s="508"/>
      <c r="GY643" s="508"/>
      <c r="GZ643" s="508"/>
      <c r="HA643" s="508"/>
      <c r="HB643" s="508"/>
      <c r="HC643" s="508"/>
      <c r="HD643" s="508"/>
      <c r="HE643" s="508"/>
      <c r="HF643" s="508"/>
      <c r="HG643" s="508"/>
      <c r="HH643" s="508"/>
      <c r="HI643" s="508"/>
      <c r="HJ643" s="508"/>
      <c r="HK643" s="508"/>
    </row>
    <row r="644" spans="1:219" s="507" customFormat="1" x14ac:dyDescent="0.25">
      <c r="A644" s="508"/>
      <c r="B644" s="508"/>
      <c r="C644" s="508"/>
      <c r="D644" s="508"/>
      <c r="E644" s="798"/>
      <c r="F644" s="508"/>
      <c r="G644" s="508"/>
      <c r="H644" s="508"/>
      <c r="I644" s="512"/>
      <c r="J644" s="508"/>
      <c r="K644" s="508"/>
      <c r="L644" s="508"/>
      <c r="M644" s="508"/>
      <c r="N644" s="508"/>
      <c r="O644" s="508"/>
      <c r="P644" s="508"/>
      <c r="Q644" s="508"/>
      <c r="R644" s="513"/>
      <c r="S644" s="513"/>
      <c r="T644" s="513"/>
      <c r="U644" s="504"/>
      <c r="X644" s="506"/>
      <c r="AT644" s="508"/>
      <c r="AU644" s="508"/>
      <c r="AV644" s="508"/>
      <c r="AW644" s="508"/>
      <c r="AX644" s="508"/>
      <c r="AY644" s="508"/>
      <c r="AZ644" s="508"/>
      <c r="BA644" s="508"/>
      <c r="BB644" s="508"/>
      <c r="BC644" s="508"/>
      <c r="BD644" s="508"/>
      <c r="BE644" s="508"/>
      <c r="BF644" s="508"/>
      <c r="BG644" s="508"/>
      <c r="BH644" s="508"/>
      <c r="BI644" s="508"/>
      <c r="BJ644" s="508"/>
      <c r="BK644" s="508"/>
      <c r="BL644" s="508"/>
      <c r="BM644" s="508"/>
      <c r="BN644" s="508"/>
      <c r="BO644" s="508"/>
      <c r="BP644" s="508"/>
      <c r="BQ644" s="508"/>
      <c r="BR644" s="508"/>
      <c r="BS644" s="508"/>
      <c r="BT644" s="508"/>
      <c r="BU644" s="508"/>
      <c r="BV644" s="508"/>
      <c r="BW644" s="508"/>
      <c r="BX644" s="508"/>
      <c r="BY644" s="508"/>
      <c r="BZ644" s="508"/>
      <c r="CA644" s="508"/>
      <c r="CB644" s="508"/>
      <c r="CC644" s="508"/>
      <c r="CD644" s="508"/>
      <c r="CE644" s="508"/>
      <c r="CF644" s="508"/>
      <c r="CG644" s="508"/>
      <c r="CH644" s="508"/>
      <c r="CI644" s="508"/>
      <c r="CJ644" s="508"/>
      <c r="CK644" s="508"/>
      <c r="CL644" s="508"/>
      <c r="CM644" s="508"/>
      <c r="CN644" s="508"/>
      <c r="CO644" s="508"/>
      <c r="CP644" s="508"/>
      <c r="CQ644" s="508"/>
      <c r="CR644" s="508"/>
      <c r="CS644" s="508"/>
      <c r="CT644" s="508"/>
      <c r="CU644" s="508"/>
      <c r="CV644" s="508"/>
      <c r="CW644" s="508"/>
      <c r="CX644" s="508"/>
      <c r="CY644" s="508"/>
      <c r="CZ644" s="508"/>
      <c r="DA644" s="508"/>
      <c r="DB644" s="508"/>
      <c r="DC644" s="508"/>
      <c r="DD644" s="508"/>
      <c r="DE644" s="508"/>
      <c r="DF644" s="508"/>
      <c r="DG644" s="508"/>
      <c r="DH644" s="508"/>
      <c r="DI644" s="508"/>
      <c r="DJ644" s="508"/>
      <c r="DK644" s="508"/>
      <c r="DL644" s="508"/>
      <c r="DM644" s="508"/>
      <c r="DN644" s="508"/>
      <c r="DO644" s="508"/>
      <c r="DP644" s="508"/>
      <c r="DQ644" s="508"/>
      <c r="DR644" s="508"/>
      <c r="DS644" s="508"/>
      <c r="DT644" s="508"/>
      <c r="DU644" s="508"/>
      <c r="DV644" s="508"/>
      <c r="DW644" s="508"/>
      <c r="DX644" s="508"/>
      <c r="DY644" s="508"/>
      <c r="DZ644" s="508"/>
      <c r="EA644" s="508"/>
      <c r="EB644" s="508"/>
      <c r="EC644" s="508"/>
      <c r="ED644" s="508"/>
      <c r="EE644" s="508"/>
      <c r="EF644" s="508"/>
      <c r="EG644" s="508"/>
      <c r="EH644" s="508"/>
      <c r="EI644" s="508"/>
      <c r="EJ644" s="508"/>
      <c r="EK644" s="508"/>
      <c r="EL644" s="508"/>
      <c r="EM644" s="508"/>
      <c r="EN644" s="508"/>
      <c r="EO644" s="508"/>
      <c r="EP644" s="508"/>
      <c r="EQ644" s="508"/>
      <c r="ER644" s="508"/>
      <c r="ES644" s="508"/>
      <c r="ET644" s="508"/>
      <c r="EU644" s="508"/>
      <c r="EV644" s="508"/>
      <c r="EW644" s="508"/>
      <c r="EX644" s="508"/>
      <c r="EY644" s="508"/>
      <c r="EZ644" s="508"/>
      <c r="FA644" s="508"/>
      <c r="FB644" s="508"/>
      <c r="FC644" s="508"/>
      <c r="FD644" s="508"/>
      <c r="FE644" s="508"/>
      <c r="FF644" s="508"/>
      <c r="FG644" s="508"/>
      <c r="FH644" s="508"/>
      <c r="FI644" s="508"/>
      <c r="FJ644" s="508"/>
      <c r="FK644" s="508"/>
      <c r="FL644" s="508"/>
      <c r="FM644" s="508"/>
      <c r="FN644" s="508"/>
      <c r="FO644" s="508"/>
      <c r="FP644" s="508"/>
      <c r="FQ644" s="508"/>
      <c r="FR644" s="508"/>
      <c r="FS644" s="508"/>
      <c r="FT644" s="508"/>
      <c r="FU644" s="508"/>
      <c r="FV644" s="508"/>
      <c r="FW644" s="508"/>
      <c r="FX644" s="508"/>
      <c r="FY644" s="508"/>
      <c r="FZ644" s="508"/>
      <c r="GA644" s="508"/>
      <c r="GB644" s="508"/>
      <c r="GC644" s="508"/>
      <c r="GD644" s="508"/>
      <c r="GE644" s="508"/>
      <c r="GF644" s="508"/>
      <c r="GG644" s="508"/>
      <c r="GH644" s="508"/>
      <c r="GI644" s="508"/>
      <c r="GJ644" s="508"/>
      <c r="GK644" s="508"/>
      <c r="GL644" s="508"/>
      <c r="GM644" s="508"/>
      <c r="GN644" s="508"/>
      <c r="GO644" s="508"/>
      <c r="GP644" s="508"/>
      <c r="GQ644" s="508"/>
      <c r="GR644" s="508"/>
      <c r="GS644" s="508"/>
      <c r="GT644" s="508"/>
      <c r="GU644" s="508"/>
      <c r="GV644" s="508"/>
      <c r="GW644" s="508"/>
      <c r="GX644" s="508"/>
      <c r="GY644" s="508"/>
      <c r="GZ644" s="508"/>
      <c r="HA644" s="508"/>
      <c r="HB644" s="508"/>
      <c r="HC644" s="508"/>
      <c r="HD644" s="508"/>
      <c r="HE644" s="508"/>
      <c r="HF644" s="508"/>
      <c r="HG644" s="508"/>
      <c r="HH644" s="508"/>
      <c r="HI644" s="508"/>
      <c r="HJ644" s="508"/>
      <c r="HK644" s="508"/>
    </row>
    <row r="645" spans="1:219" s="507" customFormat="1" x14ac:dyDescent="0.25">
      <c r="A645" s="508"/>
      <c r="B645" s="508"/>
      <c r="C645" s="508"/>
      <c r="D645" s="508"/>
      <c r="E645" s="798"/>
      <c r="F645" s="508"/>
      <c r="G645" s="508"/>
      <c r="H645" s="508"/>
      <c r="I645" s="512"/>
      <c r="J645" s="508"/>
      <c r="K645" s="508"/>
      <c r="L645" s="508"/>
      <c r="M645" s="508"/>
      <c r="N645" s="508"/>
      <c r="O645" s="508"/>
      <c r="P645" s="508"/>
      <c r="Q645" s="508"/>
      <c r="R645" s="513"/>
      <c r="S645" s="513"/>
      <c r="T645" s="513"/>
      <c r="U645" s="504"/>
      <c r="X645" s="506"/>
      <c r="AT645" s="508"/>
      <c r="AU645" s="508"/>
      <c r="AV645" s="508"/>
      <c r="AW645" s="508"/>
      <c r="AX645" s="508"/>
      <c r="AY645" s="508"/>
      <c r="AZ645" s="508"/>
      <c r="BA645" s="508"/>
      <c r="BB645" s="508"/>
      <c r="BC645" s="508"/>
      <c r="BD645" s="508"/>
      <c r="BE645" s="508"/>
      <c r="BF645" s="508"/>
      <c r="BG645" s="508"/>
      <c r="BH645" s="508"/>
      <c r="BI645" s="508"/>
      <c r="BJ645" s="508"/>
      <c r="BK645" s="508"/>
      <c r="BL645" s="508"/>
      <c r="BM645" s="508"/>
      <c r="BN645" s="508"/>
      <c r="BO645" s="508"/>
      <c r="BP645" s="508"/>
      <c r="BQ645" s="508"/>
      <c r="BR645" s="508"/>
      <c r="BS645" s="508"/>
      <c r="BT645" s="508"/>
      <c r="BU645" s="508"/>
      <c r="BV645" s="508"/>
      <c r="BW645" s="508"/>
      <c r="BX645" s="508"/>
      <c r="BY645" s="508"/>
      <c r="BZ645" s="508"/>
      <c r="CA645" s="508"/>
      <c r="CB645" s="508"/>
      <c r="CC645" s="508"/>
      <c r="CD645" s="508"/>
      <c r="CE645" s="508"/>
      <c r="CF645" s="508"/>
      <c r="CG645" s="508"/>
      <c r="CH645" s="508"/>
      <c r="CI645" s="508"/>
      <c r="CJ645" s="508"/>
      <c r="CK645" s="508"/>
      <c r="CL645" s="508"/>
      <c r="CM645" s="508"/>
      <c r="CN645" s="508"/>
      <c r="CO645" s="508"/>
      <c r="CP645" s="508"/>
      <c r="CQ645" s="508"/>
      <c r="CR645" s="508"/>
      <c r="CS645" s="508"/>
      <c r="CT645" s="508"/>
      <c r="CU645" s="508"/>
      <c r="CV645" s="508"/>
      <c r="CW645" s="508"/>
      <c r="CX645" s="508"/>
      <c r="CY645" s="508"/>
      <c r="CZ645" s="508"/>
      <c r="DA645" s="508"/>
      <c r="DB645" s="508"/>
      <c r="DC645" s="508"/>
      <c r="DD645" s="508"/>
      <c r="DE645" s="508"/>
      <c r="DF645" s="508"/>
      <c r="DG645" s="508"/>
      <c r="DH645" s="508"/>
      <c r="DI645" s="508"/>
      <c r="DJ645" s="508"/>
      <c r="DK645" s="508"/>
      <c r="DL645" s="508"/>
      <c r="DM645" s="508"/>
      <c r="DN645" s="508"/>
      <c r="DO645" s="508"/>
      <c r="DP645" s="508"/>
      <c r="DQ645" s="508"/>
      <c r="DR645" s="508"/>
      <c r="DS645" s="508"/>
      <c r="DT645" s="508"/>
      <c r="DU645" s="508"/>
      <c r="DV645" s="508"/>
      <c r="DW645" s="508"/>
      <c r="DX645" s="508"/>
      <c r="DY645" s="508"/>
      <c r="DZ645" s="508"/>
      <c r="EA645" s="508"/>
      <c r="EB645" s="508"/>
      <c r="EC645" s="508"/>
      <c r="ED645" s="508"/>
      <c r="EE645" s="508"/>
      <c r="EF645" s="508"/>
      <c r="EG645" s="508"/>
      <c r="EH645" s="508"/>
      <c r="EI645" s="508"/>
      <c r="EJ645" s="508"/>
      <c r="EK645" s="508"/>
      <c r="EL645" s="508"/>
      <c r="EM645" s="508"/>
      <c r="EN645" s="508"/>
      <c r="EO645" s="508"/>
      <c r="EP645" s="508"/>
      <c r="EQ645" s="508"/>
      <c r="ER645" s="508"/>
      <c r="ES645" s="508"/>
      <c r="ET645" s="508"/>
      <c r="EU645" s="508"/>
      <c r="EV645" s="508"/>
      <c r="EW645" s="508"/>
      <c r="EX645" s="508"/>
      <c r="EY645" s="508"/>
      <c r="EZ645" s="508"/>
      <c r="FA645" s="508"/>
      <c r="FB645" s="508"/>
      <c r="FC645" s="508"/>
      <c r="FD645" s="508"/>
      <c r="FE645" s="508"/>
      <c r="FF645" s="508"/>
      <c r="FG645" s="508"/>
      <c r="FH645" s="508"/>
      <c r="FI645" s="508"/>
      <c r="FJ645" s="508"/>
      <c r="FK645" s="508"/>
      <c r="FL645" s="508"/>
      <c r="FM645" s="508"/>
      <c r="FN645" s="508"/>
      <c r="FO645" s="508"/>
      <c r="FP645" s="508"/>
      <c r="FQ645" s="508"/>
      <c r="FR645" s="508"/>
      <c r="FS645" s="508"/>
      <c r="FT645" s="508"/>
      <c r="FU645" s="508"/>
      <c r="FV645" s="508"/>
      <c r="FW645" s="508"/>
      <c r="FX645" s="508"/>
      <c r="FY645" s="508"/>
      <c r="FZ645" s="508"/>
      <c r="GA645" s="508"/>
      <c r="GB645" s="508"/>
      <c r="GC645" s="508"/>
      <c r="GD645" s="508"/>
      <c r="GE645" s="508"/>
      <c r="GF645" s="508"/>
      <c r="GG645" s="508"/>
      <c r="GH645" s="508"/>
      <c r="GI645" s="508"/>
      <c r="GJ645" s="508"/>
      <c r="GK645" s="508"/>
      <c r="GL645" s="508"/>
      <c r="GM645" s="508"/>
      <c r="GN645" s="508"/>
      <c r="GO645" s="508"/>
      <c r="GP645" s="508"/>
      <c r="GQ645" s="508"/>
      <c r="GR645" s="508"/>
      <c r="GS645" s="508"/>
      <c r="GT645" s="508"/>
      <c r="GU645" s="508"/>
      <c r="GV645" s="508"/>
      <c r="GW645" s="508"/>
      <c r="GX645" s="508"/>
      <c r="GY645" s="508"/>
      <c r="GZ645" s="508"/>
      <c r="HA645" s="508"/>
      <c r="HB645" s="508"/>
      <c r="HC645" s="508"/>
      <c r="HD645" s="508"/>
      <c r="HE645" s="508"/>
      <c r="HF645" s="508"/>
      <c r="HG645" s="508"/>
      <c r="HH645" s="508"/>
      <c r="HI645" s="508"/>
      <c r="HJ645" s="508"/>
      <c r="HK645" s="508"/>
    </row>
    <row r="646" spans="1:219" s="507" customFormat="1" x14ac:dyDescent="0.25">
      <c r="A646" s="508"/>
      <c r="B646" s="508"/>
      <c r="C646" s="508"/>
      <c r="D646" s="508"/>
      <c r="E646" s="798"/>
      <c r="F646" s="508"/>
      <c r="G646" s="508"/>
      <c r="H646" s="508"/>
      <c r="I646" s="512"/>
      <c r="J646" s="508"/>
      <c r="K646" s="508"/>
      <c r="L646" s="508"/>
      <c r="M646" s="508"/>
      <c r="N646" s="508"/>
      <c r="O646" s="508"/>
      <c r="P646" s="508"/>
      <c r="Q646" s="508"/>
      <c r="R646" s="513"/>
      <c r="S646" s="513"/>
      <c r="T646" s="513"/>
      <c r="U646" s="504"/>
      <c r="X646" s="506"/>
      <c r="AT646" s="508"/>
      <c r="AU646" s="508"/>
      <c r="AV646" s="508"/>
      <c r="AW646" s="508"/>
      <c r="AX646" s="508"/>
      <c r="AY646" s="508"/>
      <c r="AZ646" s="508"/>
      <c r="BA646" s="508"/>
      <c r="BB646" s="508"/>
      <c r="BC646" s="508"/>
      <c r="BD646" s="508"/>
      <c r="BE646" s="508"/>
      <c r="BF646" s="508"/>
      <c r="BG646" s="508"/>
      <c r="BH646" s="508"/>
      <c r="BI646" s="508"/>
      <c r="BJ646" s="508"/>
      <c r="BK646" s="508"/>
      <c r="BL646" s="508"/>
      <c r="BM646" s="508"/>
      <c r="BN646" s="508"/>
      <c r="BO646" s="508"/>
      <c r="BP646" s="508"/>
      <c r="BQ646" s="508"/>
      <c r="BR646" s="508"/>
      <c r="BS646" s="508"/>
      <c r="BT646" s="508"/>
      <c r="BU646" s="508"/>
      <c r="BV646" s="508"/>
      <c r="BW646" s="508"/>
      <c r="BX646" s="508"/>
      <c r="BY646" s="508"/>
      <c r="BZ646" s="508"/>
      <c r="CA646" s="508"/>
      <c r="CB646" s="508"/>
      <c r="CC646" s="508"/>
      <c r="CD646" s="508"/>
      <c r="CE646" s="508"/>
      <c r="CF646" s="508"/>
      <c r="CG646" s="508"/>
      <c r="CH646" s="508"/>
      <c r="CI646" s="508"/>
      <c r="CJ646" s="508"/>
      <c r="CK646" s="508"/>
      <c r="CL646" s="508"/>
      <c r="CM646" s="508"/>
      <c r="CN646" s="508"/>
      <c r="CO646" s="508"/>
      <c r="CP646" s="508"/>
      <c r="CQ646" s="508"/>
      <c r="CR646" s="508"/>
      <c r="CS646" s="508"/>
      <c r="CT646" s="508"/>
      <c r="CU646" s="508"/>
      <c r="CV646" s="508"/>
      <c r="CW646" s="508"/>
      <c r="CX646" s="508"/>
      <c r="CY646" s="508"/>
      <c r="CZ646" s="508"/>
      <c r="DA646" s="508"/>
      <c r="DB646" s="508"/>
      <c r="DC646" s="508"/>
      <c r="DD646" s="508"/>
      <c r="DE646" s="508"/>
      <c r="DF646" s="508"/>
      <c r="DG646" s="508"/>
      <c r="DH646" s="508"/>
      <c r="DI646" s="508"/>
      <c r="DJ646" s="508"/>
      <c r="DK646" s="508"/>
      <c r="DL646" s="508"/>
      <c r="DM646" s="508"/>
      <c r="DN646" s="508"/>
      <c r="DO646" s="508"/>
      <c r="DP646" s="508"/>
      <c r="DQ646" s="508"/>
      <c r="DR646" s="508"/>
      <c r="DS646" s="508"/>
      <c r="DT646" s="508"/>
      <c r="DU646" s="508"/>
      <c r="DV646" s="508"/>
      <c r="DW646" s="508"/>
      <c r="DX646" s="508"/>
      <c r="DY646" s="508"/>
      <c r="DZ646" s="508"/>
      <c r="EA646" s="508"/>
      <c r="EB646" s="508"/>
      <c r="EC646" s="508"/>
      <c r="ED646" s="508"/>
      <c r="EE646" s="508"/>
      <c r="EF646" s="508"/>
      <c r="EG646" s="508"/>
      <c r="EH646" s="508"/>
      <c r="EI646" s="508"/>
      <c r="EJ646" s="508"/>
      <c r="EK646" s="508"/>
      <c r="EL646" s="508"/>
      <c r="EM646" s="508"/>
      <c r="EN646" s="508"/>
      <c r="EO646" s="508"/>
      <c r="EP646" s="508"/>
      <c r="EQ646" s="508"/>
      <c r="ER646" s="508"/>
      <c r="ES646" s="508"/>
      <c r="ET646" s="508"/>
      <c r="EU646" s="508"/>
      <c r="EV646" s="508"/>
      <c r="EW646" s="508"/>
      <c r="EX646" s="508"/>
      <c r="EY646" s="508"/>
      <c r="EZ646" s="508"/>
      <c r="FA646" s="508"/>
      <c r="FB646" s="508"/>
      <c r="FC646" s="508"/>
      <c r="FD646" s="508"/>
      <c r="FE646" s="508"/>
      <c r="FF646" s="508"/>
      <c r="FG646" s="508"/>
      <c r="FH646" s="508"/>
      <c r="FI646" s="508"/>
      <c r="FJ646" s="508"/>
      <c r="FK646" s="508"/>
      <c r="FL646" s="508"/>
      <c r="FM646" s="508"/>
      <c r="FN646" s="508"/>
      <c r="FO646" s="508"/>
      <c r="FP646" s="508"/>
      <c r="FQ646" s="508"/>
      <c r="FR646" s="508"/>
      <c r="FS646" s="508"/>
      <c r="FT646" s="508"/>
      <c r="FU646" s="508"/>
      <c r="FV646" s="508"/>
      <c r="FW646" s="508"/>
      <c r="FX646" s="508"/>
      <c r="FY646" s="508"/>
      <c r="FZ646" s="508"/>
      <c r="GA646" s="508"/>
      <c r="GB646" s="508"/>
      <c r="GC646" s="508"/>
      <c r="GD646" s="508"/>
      <c r="GE646" s="508"/>
      <c r="GF646" s="508"/>
      <c r="GG646" s="508"/>
      <c r="GH646" s="508"/>
      <c r="GI646" s="508"/>
      <c r="GJ646" s="508"/>
      <c r="GK646" s="508"/>
      <c r="GL646" s="508"/>
      <c r="GM646" s="508"/>
      <c r="GN646" s="508"/>
      <c r="GO646" s="508"/>
      <c r="GP646" s="508"/>
      <c r="GQ646" s="508"/>
      <c r="GR646" s="508"/>
      <c r="GS646" s="508"/>
      <c r="GT646" s="508"/>
      <c r="GU646" s="508"/>
      <c r="GV646" s="508"/>
      <c r="GW646" s="508"/>
      <c r="GX646" s="508"/>
      <c r="GY646" s="508"/>
      <c r="GZ646" s="508"/>
      <c r="HA646" s="508"/>
      <c r="HB646" s="508"/>
      <c r="HC646" s="508"/>
      <c r="HD646" s="508"/>
      <c r="HE646" s="508"/>
      <c r="HF646" s="508"/>
      <c r="HG646" s="508"/>
      <c r="HH646" s="508"/>
      <c r="HI646" s="508"/>
      <c r="HJ646" s="508"/>
      <c r="HK646" s="508"/>
    </row>
    <row r="647" spans="1:219" s="507" customFormat="1" x14ac:dyDescent="0.25">
      <c r="A647" s="508"/>
      <c r="B647" s="508"/>
      <c r="C647" s="508"/>
      <c r="D647" s="508"/>
      <c r="E647" s="798"/>
      <c r="F647" s="508"/>
      <c r="G647" s="508"/>
      <c r="H647" s="508"/>
      <c r="I647" s="512"/>
      <c r="J647" s="508"/>
      <c r="K647" s="508"/>
      <c r="L647" s="508"/>
      <c r="M647" s="508"/>
      <c r="N647" s="508"/>
      <c r="O647" s="508"/>
      <c r="P647" s="508"/>
      <c r="Q647" s="508"/>
      <c r="R647" s="513"/>
      <c r="S647" s="513"/>
      <c r="T647" s="513"/>
      <c r="U647" s="504"/>
      <c r="X647" s="506"/>
      <c r="AT647" s="508"/>
      <c r="AU647" s="508"/>
      <c r="AV647" s="508"/>
      <c r="AW647" s="508"/>
      <c r="AX647" s="508"/>
      <c r="AY647" s="508"/>
      <c r="AZ647" s="508"/>
      <c r="BA647" s="508"/>
      <c r="BB647" s="508"/>
      <c r="BC647" s="508"/>
      <c r="BD647" s="508"/>
      <c r="BE647" s="508"/>
      <c r="BF647" s="508"/>
      <c r="BG647" s="508"/>
      <c r="BH647" s="508"/>
      <c r="BI647" s="508"/>
      <c r="BJ647" s="508"/>
      <c r="BK647" s="508"/>
      <c r="BL647" s="508"/>
      <c r="BM647" s="508"/>
      <c r="BN647" s="508"/>
      <c r="BO647" s="508"/>
      <c r="BP647" s="508"/>
      <c r="BQ647" s="508"/>
      <c r="BR647" s="508"/>
      <c r="BS647" s="508"/>
      <c r="BT647" s="508"/>
      <c r="BU647" s="508"/>
      <c r="BV647" s="508"/>
      <c r="BW647" s="508"/>
      <c r="BX647" s="508"/>
      <c r="BY647" s="508"/>
      <c r="BZ647" s="508"/>
      <c r="CA647" s="508"/>
      <c r="CB647" s="508"/>
      <c r="CC647" s="508"/>
      <c r="CD647" s="508"/>
      <c r="CE647" s="508"/>
      <c r="CF647" s="508"/>
      <c r="CG647" s="508"/>
      <c r="CH647" s="508"/>
      <c r="CI647" s="508"/>
      <c r="CJ647" s="508"/>
      <c r="CK647" s="508"/>
      <c r="CL647" s="508"/>
      <c r="CM647" s="508"/>
      <c r="CN647" s="508"/>
      <c r="CO647" s="508"/>
      <c r="CP647" s="508"/>
      <c r="CQ647" s="508"/>
      <c r="CR647" s="508"/>
      <c r="CS647" s="508"/>
      <c r="CT647" s="508"/>
      <c r="CU647" s="508"/>
      <c r="CV647" s="508"/>
      <c r="CW647" s="508"/>
      <c r="CX647" s="508"/>
      <c r="CY647" s="508"/>
      <c r="CZ647" s="508"/>
      <c r="DA647" s="508"/>
      <c r="DB647" s="508"/>
      <c r="DC647" s="508"/>
      <c r="DD647" s="508"/>
      <c r="DE647" s="508"/>
      <c r="DF647" s="508"/>
      <c r="DG647" s="508"/>
      <c r="DH647" s="508"/>
      <c r="DI647" s="508"/>
      <c r="DJ647" s="508"/>
      <c r="DK647" s="508"/>
      <c r="DL647" s="508"/>
      <c r="DM647" s="508"/>
      <c r="DN647" s="508"/>
      <c r="DO647" s="508"/>
      <c r="DP647" s="508"/>
      <c r="DQ647" s="508"/>
      <c r="DR647" s="508"/>
      <c r="DS647" s="508"/>
      <c r="DT647" s="508"/>
      <c r="DU647" s="508"/>
      <c r="DV647" s="508"/>
      <c r="DW647" s="508"/>
      <c r="DX647" s="508"/>
      <c r="DY647" s="508"/>
      <c r="DZ647" s="508"/>
      <c r="EA647" s="508"/>
      <c r="EB647" s="508"/>
      <c r="EC647" s="508"/>
      <c r="ED647" s="508"/>
      <c r="EE647" s="508"/>
      <c r="EF647" s="508"/>
      <c r="EG647" s="508"/>
      <c r="EH647" s="508"/>
      <c r="EI647" s="508"/>
      <c r="EJ647" s="508"/>
      <c r="EK647" s="508"/>
      <c r="EL647" s="508"/>
      <c r="EM647" s="508"/>
      <c r="EN647" s="508"/>
      <c r="EO647" s="508"/>
      <c r="EP647" s="508"/>
      <c r="EQ647" s="508"/>
      <c r="ER647" s="508"/>
      <c r="ES647" s="508"/>
      <c r="ET647" s="508"/>
      <c r="EU647" s="508"/>
      <c r="EV647" s="508"/>
      <c r="EW647" s="508"/>
      <c r="EX647" s="508"/>
      <c r="EY647" s="508"/>
      <c r="EZ647" s="508"/>
      <c r="FA647" s="508"/>
      <c r="FB647" s="508"/>
      <c r="FC647" s="508"/>
      <c r="FD647" s="508"/>
      <c r="FE647" s="508"/>
      <c r="FF647" s="508"/>
      <c r="FG647" s="508"/>
      <c r="FH647" s="508"/>
      <c r="FI647" s="508"/>
      <c r="FJ647" s="508"/>
      <c r="FK647" s="508"/>
      <c r="FL647" s="508"/>
      <c r="FM647" s="508"/>
      <c r="FN647" s="508"/>
      <c r="FO647" s="508"/>
      <c r="FP647" s="508"/>
      <c r="FQ647" s="508"/>
      <c r="FR647" s="508"/>
      <c r="FS647" s="508"/>
      <c r="FT647" s="508"/>
      <c r="FU647" s="508"/>
      <c r="FV647" s="508"/>
      <c r="FW647" s="508"/>
      <c r="FX647" s="508"/>
      <c r="FY647" s="508"/>
      <c r="FZ647" s="508"/>
      <c r="GA647" s="508"/>
      <c r="GB647" s="508"/>
      <c r="GC647" s="508"/>
      <c r="GD647" s="508"/>
      <c r="GE647" s="508"/>
      <c r="GF647" s="508"/>
      <c r="GG647" s="508"/>
      <c r="GH647" s="508"/>
      <c r="GI647" s="508"/>
      <c r="GJ647" s="508"/>
      <c r="GK647" s="508"/>
      <c r="GL647" s="508"/>
      <c r="GM647" s="508"/>
      <c r="GN647" s="508"/>
      <c r="GO647" s="508"/>
      <c r="GP647" s="508"/>
      <c r="GQ647" s="508"/>
      <c r="GR647" s="508"/>
      <c r="GS647" s="508"/>
      <c r="GT647" s="508"/>
      <c r="GU647" s="508"/>
      <c r="GV647" s="508"/>
      <c r="GW647" s="508"/>
      <c r="GX647" s="508"/>
      <c r="GY647" s="508"/>
      <c r="GZ647" s="508"/>
      <c r="HA647" s="508"/>
      <c r="HB647" s="508"/>
      <c r="HC647" s="508"/>
      <c r="HD647" s="508"/>
      <c r="HE647" s="508"/>
      <c r="HF647" s="508"/>
      <c r="HG647" s="508"/>
      <c r="HH647" s="508"/>
      <c r="HI647" s="508"/>
      <c r="HJ647" s="508"/>
      <c r="HK647" s="508"/>
    </row>
    <row r="648" spans="1:219" s="507" customFormat="1" x14ac:dyDescent="0.25">
      <c r="A648" s="508"/>
      <c r="B648" s="508"/>
      <c r="C648" s="508"/>
      <c r="D648" s="508"/>
      <c r="E648" s="798"/>
      <c r="F648" s="508"/>
      <c r="G648" s="508"/>
      <c r="H648" s="508"/>
      <c r="I648" s="512"/>
      <c r="J648" s="508"/>
      <c r="K648" s="508"/>
      <c r="L648" s="508"/>
      <c r="M648" s="508"/>
      <c r="N648" s="508"/>
      <c r="O648" s="508"/>
      <c r="P648" s="508"/>
      <c r="Q648" s="508"/>
      <c r="R648" s="513"/>
      <c r="S648" s="513"/>
      <c r="T648" s="513"/>
      <c r="U648" s="504"/>
      <c r="X648" s="506"/>
      <c r="AT648" s="508"/>
      <c r="AU648" s="508"/>
      <c r="AV648" s="508"/>
      <c r="AW648" s="508"/>
      <c r="AX648" s="508"/>
      <c r="AY648" s="508"/>
      <c r="AZ648" s="508"/>
      <c r="BA648" s="508"/>
      <c r="BB648" s="508"/>
      <c r="BC648" s="508"/>
      <c r="BD648" s="508"/>
      <c r="BE648" s="508"/>
      <c r="BF648" s="508"/>
      <c r="BG648" s="508"/>
      <c r="BH648" s="508"/>
      <c r="BI648" s="508"/>
      <c r="BJ648" s="508"/>
      <c r="BK648" s="508"/>
      <c r="BL648" s="508"/>
      <c r="BM648" s="508"/>
      <c r="BN648" s="508"/>
      <c r="BO648" s="508"/>
      <c r="BP648" s="508"/>
      <c r="BQ648" s="508"/>
      <c r="BR648" s="508"/>
      <c r="BS648" s="508"/>
      <c r="BT648" s="508"/>
      <c r="BU648" s="508"/>
      <c r="BV648" s="508"/>
      <c r="BW648" s="508"/>
      <c r="BX648" s="508"/>
      <c r="BY648" s="508"/>
      <c r="BZ648" s="508"/>
      <c r="CA648" s="508"/>
      <c r="CB648" s="508"/>
      <c r="CC648" s="508"/>
      <c r="CD648" s="508"/>
      <c r="CE648" s="508"/>
      <c r="CF648" s="508"/>
      <c r="CG648" s="508"/>
      <c r="CH648" s="508"/>
      <c r="CI648" s="508"/>
      <c r="CJ648" s="508"/>
      <c r="CK648" s="508"/>
      <c r="CL648" s="508"/>
      <c r="CM648" s="508"/>
      <c r="CN648" s="508"/>
      <c r="CO648" s="508"/>
      <c r="CP648" s="508"/>
      <c r="CQ648" s="508"/>
      <c r="CR648" s="508"/>
      <c r="CS648" s="508"/>
      <c r="CT648" s="508"/>
      <c r="CU648" s="508"/>
      <c r="CV648" s="508"/>
      <c r="CW648" s="508"/>
      <c r="CX648" s="508"/>
      <c r="CY648" s="508"/>
      <c r="CZ648" s="508"/>
      <c r="DA648" s="508"/>
      <c r="DB648" s="508"/>
      <c r="DC648" s="508"/>
      <c r="DD648" s="508"/>
      <c r="DE648" s="508"/>
      <c r="DF648" s="508"/>
      <c r="DG648" s="508"/>
      <c r="DH648" s="508"/>
      <c r="DI648" s="508"/>
      <c r="DJ648" s="508"/>
      <c r="DK648" s="508"/>
      <c r="DL648" s="508"/>
      <c r="DM648" s="508"/>
      <c r="DN648" s="508"/>
      <c r="DO648" s="508"/>
      <c r="DP648" s="508"/>
      <c r="DQ648" s="508"/>
      <c r="DR648" s="508"/>
      <c r="DS648" s="508"/>
      <c r="DT648" s="508"/>
      <c r="DU648" s="508"/>
      <c r="DV648" s="508"/>
      <c r="DW648" s="508"/>
      <c r="DX648" s="508"/>
      <c r="DY648" s="508"/>
      <c r="DZ648" s="508"/>
      <c r="EA648" s="508"/>
      <c r="EB648" s="508"/>
      <c r="EC648" s="508"/>
      <c r="ED648" s="508"/>
      <c r="EE648" s="508"/>
      <c r="EF648" s="508"/>
      <c r="EG648" s="508"/>
      <c r="EH648" s="508"/>
      <c r="EI648" s="508"/>
      <c r="EJ648" s="508"/>
      <c r="EK648" s="508"/>
      <c r="EL648" s="508"/>
      <c r="EM648" s="508"/>
      <c r="EN648" s="508"/>
      <c r="EO648" s="508"/>
      <c r="EP648" s="508"/>
      <c r="EQ648" s="508"/>
      <c r="ER648" s="508"/>
      <c r="ES648" s="508"/>
      <c r="ET648" s="508"/>
      <c r="EU648" s="508"/>
      <c r="EV648" s="508"/>
      <c r="EW648" s="508"/>
      <c r="EX648" s="508"/>
      <c r="EY648" s="508"/>
      <c r="EZ648" s="508"/>
      <c r="FA648" s="508"/>
      <c r="FB648" s="508"/>
      <c r="FC648" s="508"/>
      <c r="FD648" s="508"/>
      <c r="FE648" s="508"/>
      <c r="FF648" s="508"/>
      <c r="FG648" s="508"/>
      <c r="FH648" s="508"/>
      <c r="FI648" s="508"/>
      <c r="FJ648" s="508"/>
      <c r="FK648" s="508"/>
      <c r="FL648" s="508"/>
      <c r="FM648" s="508"/>
      <c r="FN648" s="508"/>
      <c r="FO648" s="508"/>
      <c r="FP648" s="508"/>
      <c r="FQ648" s="508"/>
      <c r="FR648" s="508"/>
      <c r="FS648" s="508"/>
      <c r="FT648" s="508"/>
      <c r="FU648" s="508"/>
      <c r="FV648" s="508"/>
      <c r="FW648" s="508"/>
      <c r="FX648" s="508"/>
      <c r="FY648" s="508"/>
      <c r="FZ648" s="508"/>
      <c r="GA648" s="508"/>
      <c r="GB648" s="508"/>
      <c r="GC648" s="508"/>
      <c r="GD648" s="508"/>
      <c r="GE648" s="508"/>
      <c r="GF648" s="508"/>
      <c r="GG648" s="508"/>
      <c r="GH648" s="508"/>
      <c r="GI648" s="508"/>
      <c r="GJ648" s="508"/>
      <c r="GK648" s="508"/>
      <c r="GL648" s="508"/>
      <c r="GM648" s="508"/>
      <c r="GN648" s="508"/>
      <c r="GO648" s="508"/>
      <c r="GP648" s="508"/>
      <c r="GQ648" s="508"/>
      <c r="GR648" s="508"/>
      <c r="GS648" s="508"/>
      <c r="GT648" s="508"/>
      <c r="GU648" s="508"/>
      <c r="GV648" s="508"/>
      <c r="GW648" s="508"/>
      <c r="GX648" s="508"/>
      <c r="GY648" s="508"/>
      <c r="GZ648" s="508"/>
      <c r="HA648" s="508"/>
      <c r="HB648" s="508"/>
      <c r="HC648" s="508"/>
      <c r="HD648" s="508"/>
      <c r="HE648" s="508"/>
      <c r="HF648" s="508"/>
      <c r="HG648" s="508"/>
      <c r="HH648" s="508"/>
      <c r="HI648" s="508"/>
      <c r="HJ648" s="508"/>
      <c r="HK648" s="508"/>
    </row>
    <row r="649" spans="1:219" s="507" customFormat="1" x14ac:dyDescent="0.25">
      <c r="A649" s="508"/>
      <c r="B649" s="508"/>
      <c r="C649" s="508"/>
      <c r="D649" s="508"/>
      <c r="E649" s="798"/>
      <c r="F649" s="508"/>
      <c r="G649" s="508"/>
      <c r="H649" s="508"/>
      <c r="I649" s="512"/>
      <c r="J649" s="508"/>
      <c r="K649" s="508"/>
      <c r="L649" s="508"/>
      <c r="M649" s="508"/>
      <c r="N649" s="508"/>
      <c r="O649" s="508"/>
      <c r="P649" s="508"/>
      <c r="Q649" s="508"/>
      <c r="R649" s="513"/>
      <c r="S649" s="513"/>
      <c r="T649" s="513"/>
      <c r="U649" s="504"/>
      <c r="X649" s="506"/>
      <c r="AT649" s="508"/>
      <c r="AU649" s="508"/>
      <c r="AV649" s="508"/>
      <c r="AW649" s="508"/>
      <c r="AX649" s="508"/>
      <c r="AY649" s="508"/>
      <c r="AZ649" s="508"/>
      <c r="BA649" s="508"/>
      <c r="BB649" s="508"/>
      <c r="BC649" s="508"/>
      <c r="BD649" s="508"/>
      <c r="BE649" s="508"/>
      <c r="BF649" s="508"/>
      <c r="BG649" s="508"/>
      <c r="BH649" s="508"/>
      <c r="BI649" s="508"/>
      <c r="BJ649" s="508"/>
      <c r="BK649" s="508"/>
      <c r="BL649" s="508"/>
      <c r="BM649" s="508"/>
      <c r="BN649" s="508"/>
      <c r="BO649" s="508"/>
      <c r="BP649" s="508"/>
      <c r="BQ649" s="508"/>
      <c r="BR649" s="508"/>
      <c r="BS649" s="508"/>
      <c r="BT649" s="508"/>
      <c r="BU649" s="508"/>
      <c r="BV649" s="508"/>
      <c r="BW649" s="508"/>
      <c r="BX649" s="508"/>
      <c r="BY649" s="508"/>
      <c r="BZ649" s="508"/>
      <c r="CA649" s="508"/>
      <c r="CB649" s="508"/>
      <c r="CC649" s="508"/>
      <c r="CD649" s="508"/>
      <c r="CE649" s="508"/>
      <c r="CF649" s="508"/>
      <c r="CG649" s="508"/>
      <c r="CH649" s="508"/>
      <c r="CI649" s="508"/>
      <c r="CJ649" s="508"/>
      <c r="CK649" s="508"/>
      <c r="CL649" s="508"/>
      <c r="CM649" s="508"/>
      <c r="CN649" s="508"/>
      <c r="CO649" s="508"/>
      <c r="CP649" s="508"/>
      <c r="CQ649" s="508"/>
      <c r="CR649" s="508"/>
      <c r="CS649" s="508"/>
      <c r="CT649" s="508"/>
      <c r="CU649" s="508"/>
      <c r="CV649" s="508"/>
      <c r="CW649" s="508"/>
      <c r="CX649" s="508"/>
      <c r="CY649" s="508"/>
      <c r="CZ649" s="508"/>
      <c r="DA649" s="508"/>
      <c r="DB649" s="508"/>
      <c r="DC649" s="508"/>
      <c r="DD649" s="508"/>
      <c r="DE649" s="508"/>
      <c r="DF649" s="508"/>
      <c r="DG649" s="508"/>
      <c r="DH649" s="508"/>
      <c r="DI649" s="508"/>
      <c r="DJ649" s="508"/>
      <c r="DK649" s="508"/>
      <c r="DL649" s="508"/>
      <c r="DM649" s="508"/>
      <c r="DN649" s="508"/>
      <c r="DO649" s="508"/>
      <c r="DP649" s="508"/>
      <c r="DQ649" s="508"/>
      <c r="DR649" s="508"/>
      <c r="DS649" s="508"/>
      <c r="DT649" s="508"/>
      <c r="DU649" s="508"/>
      <c r="DV649" s="508"/>
      <c r="DW649" s="508"/>
      <c r="DX649" s="508"/>
      <c r="DY649" s="508"/>
      <c r="DZ649" s="508"/>
      <c r="EA649" s="508"/>
      <c r="EB649" s="508"/>
      <c r="EC649" s="508"/>
      <c r="ED649" s="508"/>
      <c r="EE649" s="508"/>
      <c r="EF649" s="508"/>
      <c r="EG649" s="508"/>
      <c r="EH649" s="508"/>
      <c r="EI649" s="508"/>
      <c r="EJ649" s="508"/>
      <c r="EK649" s="508"/>
      <c r="EL649" s="508"/>
      <c r="EM649" s="508"/>
      <c r="EN649" s="508"/>
      <c r="EO649" s="508"/>
      <c r="EP649" s="508"/>
      <c r="EQ649" s="508"/>
      <c r="ER649" s="508"/>
      <c r="ES649" s="508"/>
      <c r="ET649" s="508"/>
      <c r="EU649" s="508"/>
      <c r="EV649" s="508"/>
      <c r="EW649" s="508"/>
      <c r="EX649" s="508"/>
      <c r="EY649" s="508"/>
      <c r="EZ649" s="508"/>
      <c r="FA649" s="508"/>
      <c r="FB649" s="508"/>
      <c r="FC649" s="508"/>
      <c r="FD649" s="508"/>
      <c r="FE649" s="508"/>
      <c r="FF649" s="508"/>
      <c r="FG649" s="508"/>
      <c r="FH649" s="508"/>
      <c r="FI649" s="508"/>
      <c r="FJ649" s="508"/>
      <c r="FK649" s="508"/>
      <c r="FL649" s="508"/>
      <c r="FM649" s="508"/>
      <c r="FN649" s="508"/>
      <c r="FO649" s="508"/>
      <c r="FP649" s="508"/>
      <c r="FQ649" s="508"/>
      <c r="FR649" s="508"/>
      <c r="FS649" s="508"/>
      <c r="FT649" s="508"/>
      <c r="FU649" s="508"/>
      <c r="FV649" s="508"/>
      <c r="FW649" s="508"/>
      <c r="FX649" s="508"/>
      <c r="FY649" s="508"/>
      <c r="FZ649" s="508"/>
      <c r="GA649" s="508"/>
      <c r="GB649" s="508"/>
      <c r="GC649" s="508"/>
      <c r="GD649" s="508"/>
      <c r="GE649" s="508"/>
      <c r="GF649" s="508"/>
      <c r="GG649" s="508"/>
      <c r="GH649" s="508"/>
      <c r="GI649" s="508"/>
      <c r="GJ649" s="508"/>
      <c r="GK649" s="508"/>
      <c r="GL649" s="508"/>
      <c r="GM649" s="508"/>
      <c r="GN649" s="508"/>
      <c r="GO649" s="508"/>
      <c r="GP649" s="508"/>
      <c r="GQ649" s="508"/>
      <c r="GR649" s="508"/>
      <c r="GS649" s="508"/>
      <c r="GT649" s="508"/>
      <c r="GU649" s="508"/>
      <c r="GV649" s="508"/>
      <c r="GW649" s="508"/>
      <c r="GX649" s="508"/>
      <c r="GY649" s="508"/>
      <c r="GZ649" s="508"/>
      <c r="HA649" s="508"/>
      <c r="HB649" s="508"/>
      <c r="HC649" s="508"/>
      <c r="HD649" s="508"/>
      <c r="HE649" s="508"/>
      <c r="HF649" s="508"/>
      <c r="HG649" s="508"/>
      <c r="HH649" s="508"/>
      <c r="HI649" s="508"/>
      <c r="HJ649" s="508"/>
      <c r="HK649" s="508"/>
    </row>
    <row r="650" spans="1:219" s="507" customFormat="1" x14ac:dyDescent="0.25">
      <c r="A650" s="508"/>
      <c r="B650" s="508"/>
      <c r="C650" s="508"/>
      <c r="D650" s="508"/>
      <c r="E650" s="798"/>
      <c r="F650" s="508"/>
      <c r="G650" s="508"/>
      <c r="H650" s="508"/>
      <c r="I650" s="512"/>
      <c r="J650" s="508"/>
      <c r="K650" s="508"/>
      <c r="L650" s="508"/>
      <c r="M650" s="508"/>
      <c r="N650" s="508"/>
      <c r="O650" s="508"/>
      <c r="P650" s="508"/>
      <c r="Q650" s="508"/>
      <c r="R650" s="513"/>
      <c r="S650" s="513"/>
      <c r="T650" s="513"/>
      <c r="U650" s="504"/>
      <c r="X650" s="506"/>
      <c r="AT650" s="508"/>
      <c r="AU650" s="508"/>
      <c r="AV650" s="508"/>
      <c r="AW650" s="508"/>
      <c r="AX650" s="508"/>
      <c r="AY650" s="508"/>
      <c r="AZ650" s="508"/>
      <c r="BA650" s="508"/>
      <c r="BB650" s="508"/>
      <c r="BC650" s="508"/>
      <c r="BD650" s="508"/>
      <c r="BE650" s="508"/>
      <c r="BF650" s="508"/>
      <c r="BG650" s="508"/>
      <c r="BH650" s="508"/>
      <c r="BI650" s="508"/>
      <c r="BJ650" s="508"/>
      <c r="BK650" s="508"/>
      <c r="BL650" s="508"/>
      <c r="BM650" s="508"/>
      <c r="BN650" s="508"/>
      <c r="BO650" s="508"/>
      <c r="BP650" s="508"/>
      <c r="BQ650" s="508"/>
      <c r="BR650" s="508"/>
      <c r="BS650" s="508"/>
      <c r="BT650" s="508"/>
      <c r="BU650" s="508"/>
      <c r="BV650" s="508"/>
      <c r="BW650" s="508"/>
      <c r="BX650" s="508"/>
      <c r="BY650" s="508"/>
      <c r="BZ650" s="508"/>
      <c r="CA650" s="508"/>
      <c r="CB650" s="508"/>
      <c r="CC650" s="508"/>
      <c r="CD650" s="508"/>
      <c r="CE650" s="508"/>
      <c r="CF650" s="508"/>
      <c r="CG650" s="508"/>
      <c r="CH650" s="508"/>
      <c r="CI650" s="508"/>
      <c r="CJ650" s="508"/>
      <c r="CK650" s="508"/>
      <c r="CL650" s="508"/>
      <c r="CM650" s="508"/>
      <c r="CN650" s="508"/>
      <c r="CO650" s="508"/>
      <c r="CP650" s="508"/>
      <c r="CQ650" s="508"/>
      <c r="CR650" s="508"/>
      <c r="CS650" s="508"/>
      <c r="CT650" s="508"/>
      <c r="CU650" s="508"/>
      <c r="CV650" s="508"/>
      <c r="CW650" s="508"/>
      <c r="CX650" s="508"/>
      <c r="CY650" s="508"/>
      <c r="CZ650" s="508"/>
      <c r="DA650" s="508"/>
      <c r="DB650" s="508"/>
      <c r="DC650" s="508"/>
      <c r="DD650" s="508"/>
      <c r="DE650" s="508"/>
      <c r="DF650" s="508"/>
      <c r="DG650" s="508"/>
      <c r="DH650" s="508"/>
      <c r="DI650" s="508"/>
      <c r="DJ650" s="508"/>
      <c r="DK650" s="508"/>
      <c r="DL650" s="508"/>
      <c r="DM650" s="508"/>
      <c r="DN650" s="508"/>
      <c r="DO650" s="508"/>
      <c r="DP650" s="508"/>
      <c r="DQ650" s="508"/>
      <c r="DR650" s="508"/>
      <c r="DS650" s="508"/>
      <c r="DT650" s="508"/>
      <c r="DU650" s="508"/>
      <c r="DV650" s="508"/>
      <c r="DW650" s="508"/>
      <c r="DX650" s="508"/>
      <c r="DY650" s="508"/>
      <c r="DZ650" s="508"/>
      <c r="EA650" s="508"/>
      <c r="EB650" s="508"/>
      <c r="EC650" s="508"/>
      <c r="ED650" s="508"/>
      <c r="EE650" s="508"/>
      <c r="EF650" s="508"/>
      <c r="EG650" s="508"/>
      <c r="EH650" s="508"/>
      <c r="EI650" s="508"/>
      <c r="EJ650" s="508"/>
      <c r="EK650" s="508"/>
      <c r="EL650" s="508"/>
      <c r="EM650" s="508"/>
      <c r="EN650" s="508"/>
      <c r="EO650" s="508"/>
      <c r="EP650" s="508"/>
      <c r="EQ650" s="508"/>
      <c r="ER650" s="508"/>
      <c r="ES650" s="508"/>
      <c r="ET650" s="508"/>
      <c r="EU650" s="508"/>
      <c r="EV650" s="508"/>
      <c r="EW650" s="508"/>
      <c r="EX650" s="508"/>
      <c r="EY650" s="508"/>
      <c r="EZ650" s="508"/>
      <c r="FA650" s="508"/>
      <c r="FB650" s="508"/>
      <c r="FC650" s="508"/>
      <c r="FD650" s="508"/>
      <c r="FE650" s="508"/>
      <c r="FF650" s="508"/>
      <c r="FG650" s="508"/>
      <c r="FH650" s="508"/>
      <c r="FI650" s="508"/>
      <c r="FJ650" s="508"/>
      <c r="FK650" s="508"/>
      <c r="FL650" s="508"/>
      <c r="FM650" s="508"/>
      <c r="FN650" s="508"/>
      <c r="FO650" s="508"/>
      <c r="FP650" s="508"/>
      <c r="FQ650" s="508"/>
      <c r="FR650" s="508"/>
      <c r="FS650" s="508"/>
      <c r="FT650" s="508"/>
      <c r="FU650" s="508"/>
      <c r="FV650" s="508"/>
      <c r="FW650" s="508"/>
      <c r="FX650" s="508"/>
      <c r="FY650" s="508"/>
      <c r="FZ650" s="508"/>
      <c r="GA650" s="508"/>
      <c r="GB650" s="508"/>
      <c r="GC650" s="508"/>
      <c r="GD650" s="508"/>
      <c r="GE650" s="508"/>
      <c r="GF650" s="508"/>
      <c r="GG650" s="508"/>
      <c r="GH650" s="508"/>
      <c r="GI650" s="508"/>
      <c r="GJ650" s="508"/>
      <c r="GK650" s="508"/>
      <c r="GL650" s="508"/>
      <c r="GM650" s="508"/>
      <c r="GN650" s="508"/>
      <c r="GO650" s="508"/>
      <c r="GP650" s="508"/>
      <c r="GQ650" s="508"/>
      <c r="GR650" s="508"/>
      <c r="GS650" s="508"/>
      <c r="GT650" s="508"/>
      <c r="GU650" s="508"/>
      <c r="GV650" s="508"/>
      <c r="GW650" s="508"/>
      <c r="GX650" s="508"/>
      <c r="GY650" s="508"/>
      <c r="GZ650" s="508"/>
      <c r="HA650" s="508"/>
      <c r="HB650" s="508"/>
      <c r="HC650" s="508"/>
      <c r="HD650" s="508"/>
      <c r="HE650" s="508"/>
      <c r="HF650" s="508"/>
      <c r="HG650" s="508"/>
      <c r="HH650" s="508"/>
      <c r="HI650" s="508"/>
      <c r="HJ650" s="508"/>
      <c r="HK650" s="508"/>
    </row>
    <row r="651" spans="1:219" s="507" customFormat="1" x14ac:dyDescent="0.25">
      <c r="A651" s="508"/>
      <c r="B651" s="508"/>
      <c r="C651" s="508"/>
      <c r="D651" s="508"/>
      <c r="E651" s="798"/>
      <c r="F651" s="508"/>
      <c r="G651" s="508"/>
      <c r="H651" s="508"/>
      <c r="I651" s="512"/>
      <c r="J651" s="508"/>
      <c r="K651" s="508"/>
      <c r="L651" s="508"/>
      <c r="M651" s="508"/>
      <c r="N651" s="508"/>
      <c r="O651" s="508"/>
      <c r="P651" s="508"/>
      <c r="Q651" s="508"/>
      <c r="R651" s="513"/>
      <c r="S651" s="513"/>
      <c r="T651" s="513"/>
      <c r="U651" s="504"/>
      <c r="X651" s="506"/>
      <c r="AT651" s="508"/>
      <c r="AU651" s="508"/>
      <c r="AV651" s="508"/>
      <c r="AW651" s="508"/>
      <c r="AX651" s="508"/>
      <c r="AY651" s="508"/>
      <c r="AZ651" s="508"/>
      <c r="BA651" s="508"/>
      <c r="BB651" s="508"/>
      <c r="BC651" s="508"/>
      <c r="BD651" s="508"/>
      <c r="BE651" s="508"/>
      <c r="BF651" s="508"/>
      <c r="BG651" s="508"/>
      <c r="BH651" s="508"/>
      <c r="BI651" s="508"/>
      <c r="BJ651" s="508"/>
      <c r="BK651" s="508"/>
      <c r="BL651" s="508"/>
      <c r="BM651" s="508"/>
      <c r="BN651" s="508"/>
      <c r="BO651" s="508"/>
      <c r="BP651" s="508"/>
      <c r="BQ651" s="508"/>
      <c r="BR651" s="508"/>
      <c r="BS651" s="508"/>
      <c r="BT651" s="508"/>
      <c r="BU651" s="508"/>
      <c r="BV651" s="508"/>
      <c r="BW651" s="508"/>
      <c r="BX651" s="508"/>
      <c r="BY651" s="508"/>
      <c r="BZ651" s="508"/>
      <c r="CA651" s="508"/>
      <c r="CB651" s="508"/>
      <c r="CC651" s="508"/>
      <c r="CD651" s="508"/>
      <c r="CE651" s="508"/>
      <c r="CF651" s="508"/>
      <c r="CG651" s="508"/>
      <c r="CH651" s="508"/>
      <c r="CI651" s="508"/>
      <c r="CJ651" s="508"/>
      <c r="CK651" s="508"/>
      <c r="CL651" s="508"/>
      <c r="CM651" s="508"/>
      <c r="CN651" s="508"/>
      <c r="CO651" s="508"/>
      <c r="CP651" s="508"/>
      <c r="CQ651" s="508"/>
      <c r="CR651" s="508"/>
      <c r="CS651" s="508"/>
      <c r="CT651" s="508"/>
      <c r="CU651" s="508"/>
      <c r="CV651" s="508"/>
      <c r="CW651" s="508"/>
      <c r="CX651" s="508"/>
      <c r="CY651" s="508"/>
      <c r="CZ651" s="508"/>
      <c r="DA651" s="508"/>
      <c r="DB651" s="508"/>
      <c r="DC651" s="508"/>
      <c r="DD651" s="508"/>
      <c r="DE651" s="508"/>
      <c r="DF651" s="508"/>
      <c r="DG651" s="508"/>
      <c r="DH651" s="508"/>
      <c r="DI651" s="508"/>
      <c r="DJ651" s="508"/>
      <c r="DK651" s="508"/>
      <c r="DL651" s="508"/>
      <c r="DM651" s="508"/>
      <c r="DN651" s="508"/>
      <c r="DO651" s="508"/>
      <c r="DP651" s="508"/>
      <c r="DQ651" s="508"/>
      <c r="DR651" s="508"/>
      <c r="DS651" s="508"/>
      <c r="DT651" s="508"/>
      <c r="DU651" s="508"/>
      <c r="DV651" s="508"/>
      <c r="DW651" s="508"/>
      <c r="DX651" s="508"/>
      <c r="DY651" s="508"/>
      <c r="DZ651" s="508"/>
      <c r="EA651" s="508"/>
      <c r="EB651" s="508"/>
      <c r="EC651" s="508"/>
      <c r="ED651" s="508"/>
      <c r="EE651" s="508"/>
      <c r="EF651" s="508"/>
      <c r="EG651" s="508"/>
      <c r="EH651" s="508"/>
      <c r="EI651" s="508"/>
      <c r="EJ651" s="508"/>
      <c r="EK651" s="508"/>
      <c r="EL651" s="508"/>
      <c r="EM651" s="508"/>
      <c r="EN651" s="508"/>
      <c r="EO651" s="508"/>
      <c r="EP651" s="508"/>
      <c r="EQ651" s="508"/>
      <c r="ER651" s="508"/>
      <c r="ES651" s="508"/>
      <c r="ET651" s="508"/>
      <c r="EU651" s="508"/>
      <c r="EV651" s="508"/>
      <c r="EW651" s="508"/>
      <c r="EX651" s="508"/>
      <c r="EY651" s="508"/>
      <c r="EZ651" s="508"/>
      <c r="FA651" s="508"/>
      <c r="FB651" s="508"/>
      <c r="FC651" s="508"/>
      <c r="FD651" s="508"/>
      <c r="FE651" s="508"/>
      <c r="FF651" s="508"/>
      <c r="FG651" s="508"/>
      <c r="FH651" s="508"/>
      <c r="FI651" s="508"/>
      <c r="FJ651" s="508"/>
      <c r="FK651" s="508"/>
      <c r="FL651" s="508"/>
      <c r="FM651" s="508"/>
      <c r="FN651" s="508"/>
      <c r="FO651" s="508"/>
      <c r="FP651" s="508"/>
      <c r="FQ651" s="508"/>
      <c r="FR651" s="508"/>
      <c r="FS651" s="508"/>
      <c r="FT651" s="508"/>
      <c r="FU651" s="508"/>
      <c r="FV651" s="508"/>
      <c r="FW651" s="508"/>
      <c r="FX651" s="508"/>
      <c r="FY651" s="508"/>
      <c r="FZ651" s="508"/>
      <c r="GA651" s="508"/>
      <c r="GB651" s="508"/>
      <c r="GC651" s="508"/>
      <c r="GD651" s="508"/>
      <c r="GE651" s="508"/>
      <c r="GF651" s="508"/>
      <c r="GG651" s="508"/>
      <c r="GH651" s="508"/>
      <c r="GI651" s="508"/>
      <c r="GJ651" s="508"/>
      <c r="GK651" s="508"/>
      <c r="GL651" s="508"/>
      <c r="GM651" s="508"/>
      <c r="GN651" s="508"/>
      <c r="GO651" s="508"/>
      <c r="GP651" s="508"/>
      <c r="GQ651" s="508"/>
      <c r="GR651" s="508"/>
      <c r="GS651" s="508"/>
      <c r="GT651" s="508"/>
      <c r="GU651" s="508"/>
      <c r="GV651" s="508"/>
      <c r="GW651" s="508"/>
      <c r="GX651" s="508"/>
      <c r="GY651" s="508"/>
      <c r="GZ651" s="508"/>
      <c r="HA651" s="508"/>
      <c r="HB651" s="508"/>
      <c r="HC651" s="508"/>
      <c r="HD651" s="508"/>
      <c r="HE651" s="508"/>
      <c r="HF651" s="508"/>
      <c r="HG651" s="508"/>
      <c r="HH651" s="508"/>
      <c r="HI651" s="508"/>
      <c r="HJ651" s="508"/>
      <c r="HK651" s="508"/>
    </row>
    <row r="652" spans="1:219" s="507" customFormat="1" x14ac:dyDescent="0.25">
      <c r="A652" s="508"/>
      <c r="B652" s="508"/>
      <c r="C652" s="508"/>
      <c r="D652" s="508"/>
      <c r="E652" s="798"/>
      <c r="F652" s="508"/>
      <c r="G652" s="508"/>
      <c r="H652" s="508"/>
      <c r="I652" s="512"/>
      <c r="J652" s="508"/>
      <c r="K652" s="508"/>
      <c r="L652" s="508"/>
      <c r="M652" s="508"/>
      <c r="N652" s="508"/>
      <c r="O652" s="508"/>
      <c r="P652" s="508"/>
      <c r="Q652" s="508"/>
      <c r="R652" s="513"/>
      <c r="S652" s="513"/>
      <c r="T652" s="513"/>
      <c r="U652" s="504"/>
      <c r="X652" s="506"/>
      <c r="AT652" s="508"/>
      <c r="AU652" s="508"/>
      <c r="AV652" s="508"/>
      <c r="AW652" s="508"/>
      <c r="AX652" s="508"/>
      <c r="AY652" s="508"/>
      <c r="AZ652" s="508"/>
      <c r="BA652" s="508"/>
      <c r="BB652" s="508"/>
      <c r="BC652" s="508"/>
      <c r="BD652" s="508"/>
      <c r="BE652" s="508"/>
      <c r="BF652" s="508"/>
      <c r="BG652" s="508"/>
      <c r="BH652" s="508"/>
      <c r="BI652" s="508"/>
      <c r="BJ652" s="508"/>
      <c r="BK652" s="508"/>
      <c r="BL652" s="508"/>
      <c r="BM652" s="508"/>
      <c r="BN652" s="508"/>
      <c r="BO652" s="508"/>
      <c r="BP652" s="508"/>
      <c r="BQ652" s="508"/>
      <c r="BR652" s="508"/>
      <c r="BS652" s="508"/>
      <c r="BT652" s="508"/>
      <c r="BU652" s="508"/>
      <c r="BV652" s="508"/>
      <c r="BW652" s="508"/>
      <c r="BX652" s="508"/>
      <c r="BY652" s="508"/>
      <c r="BZ652" s="508"/>
      <c r="CA652" s="508"/>
      <c r="CB652" s="508"/>
      <c r="CC652" s="508"/>
      <c r="CD652" s="508"/>
      <c r="CE652" s="508"/>
      <c r="CF652" s="508"/>
      <c r="CG652" s="508"/>
      <c r="CH652" s="508"/>
      <c r="CI652" s="508"/>
      <c r="CJ652" s="508"/>
      <c r="CK652" s="508"/>
      <c r="CL652" s="508"/>
      <c r="CM652" s="508"/>
      <c r="CN652" s="508"/>
      <c r="CO652" s="508"/>
      <c r="CP652" s="508"/>
      <c r="CQ652" s="508"/>
      <c r="CR652" s="508"/>
      <c r="CS652" s="508"/>
      <c r="CT652" s="508"/>
      <c r="CU652" s="508"/>
      <c r="CV652" s="508"/>
      <c r="CW652" s="508"/>
      <c r="CX652" s="508"/>
      <c r="CY652" s="508"/>
      <c r="CZ652" s="508"/>
      <c r="DA652" s="508"/>
      <c r="DB652" s="508"/>
      <c r="DC652" s="508"/>
      <c r="DD652" s="508"/>
      <c r="DE652" s="508"/>
      <c r="DF652" s="508"/>
      <c r="DG652" s="508"/>
      <c r="DH652" s="508"/>
      <c r="DI652" s="508"/>
      <c r="DJ652" s="508"/>
      <c r="DK652" s="508"/>
      <c r="DL652" s="508"/>
      <c r="DM652" s="508"/>
      <c r="DN652" s="508"/>
      <c r="DO652" s="508"/>
      <c r="DP652" s="508"/>
      <c r="DQ652" s="508"/>
      <c r="DR652" s="508"/>
      <c r="DS652" s="508"/>
      <c r="DT652" s="508"/>
      <c r="DU652" s="508"/>
      <c r="DV652" s="508"/>
      <c r="DW652" s="508"/>
      <c r="DX652" s="508"/>
      <c r="DY652" s="508"/>
      <c r="DZ652" s="508"/>
      <c r="EA652" s="508"/>
      <c r="EB652" s="508"/>
      <c r="EC652" s="508"/>
      <c r="ED652" s="508"/>
      <c r="EE652" s="508"/>
      <c r="EF652" s="508"/>
      <c r="EG652" s="508"/>
      <c r="EH652" s="508"/>
      <c r="EI652" s="508"/>
      <c r="EJ652" s="508"/>
      <c r="EK652" s="508"/>
      <c r="EL652" s="508"/>
      <c r="EM652" s="508"/>
      <c r="EN652" s="508"/>
      <c r="EO652" s="508"/>
      <c r="EP652" s="508"/>
      <c r="EQ652" s="508"/>
      <c r="ER652" s="508"/>
      <c r="ES652" s="508"/>
      <c r="ET652" s="508"/>
      <c r="EU652" s="508"/>
      <c r="EV652" s="508"/>
      <c r="EW652" s="508"/>
      <c r="EX652" s="508"/>
      <c r="EY652" s="508"/>
      <c r="EZ652" s="508"/>
      <c r="FA652" s="508"/>
      <c r="FB652" s="508"/>
      <c r="FC652" s="508"/>
      <c r="FD652" s="508"/>
      <c r="FE652" s="508"/>
      <c r="FF652" s="508"/>
      <c r="FG652" s="508"/>
      <c r="FH652" s="508"/>
      <c r="FI652" s="508"/>
      <c r="FJ652" s="508"/>
      <c r="FK652" s="508"/>
      <c r="FL652" s="508"/>
      <c r="FM652" s="508"/>
      <c r="FN652" s="508"/>
      <c r="FO652" s="508"/>
      <c r="FP652" s="508"/>
      <c r="FQ652" s="508"/>
      <c r="FR652" s="508"/>
      <c r="FS652" s="508"/>
      <c r="FT652" s="508"/>
      <c r="FU652" s="508"/>
      <c r="FV652" s="508"/>
      <c r="FW652" s="508"/>
      <c r="FX652" s="508"/>
      <c r="FY652" s="508"/>
      <c r="FZ652" s="508"/>
      <c r="GA652" s="508"/>
      <c r="GB652" s="508"/>
      <c r="GC652" s="508"/>
      <c r="GD652" s="508"/>
      <c r="GE652" s="508"/>
      <c r="GF652" s="508"/>
      <c r="GG652" s="508"/>
      <c r="GH652" s="508"/>
      <c r="GI652" s="508"/>
      <c r="GJ652" s="508"/>
      <c r="GK652" s="508"/>
      <c r="GL652" s="508"/>
      <c r="GM652" s="508"/>
      <c r="GN652" s="508"/>
      <c r="GO652" s="508"/>
      <c r="GP652" s="508"/>
      <c r="GQ652" s="508"/>
      <c r="GR652" s="508"/>
      <c r="GS652" s="508"/>
      <c r="GT652" s="508"/>
      <c r="GU652" s="508"/>
      <c r="GV652" s="508"/>
      <c r="GW652" s="508"/>
      <c r="GX652" s="508"/>
      <c r="GY652" s="508"/>
      <c r="GZ652" s="508"/>
      <c r="HA652" s="508"/>
      <c r="HB652" s="508"/>
      <c r="HC652" s="508"/>
      <c r="HD652" s="508"/>
      <c r="HE652" s="508"/>
      <c r="HF652" s="508"/>
      <c r="HG652" s="508"/>
      <c r="HH652" s="508"/>
      <c r="HI652" s="508"/>
      <c r="HJ652" s="508"/>
      <c r="HK652" s="508"/>
    </row>
    <row r="653" spans="1:219" s="507" customFormat="1" x14ac:dyDescent="0.25">
      <c r="A653" s="508"/>
      <c r="B653" s="508"/>
      <c r="C653" s="508"/>
      <c r="D653" s="508"/>
      <c r="E653" s="798"/>
      <c r="F653" s="508"/>
      <c r="G653" s="508"/>
      <c r="H653" s="508"/>
      <c r="I653" s="512"/>
      <c r="J653" s="508"/>
      <c r="K653" s="508"/>
      <c r="L653" s="508"/>
      <c r="M653" s="508"/>
      <c r="N653" s="508"/>
      <c r="O653" s="508"/>
      <c r="P653" s="508"/>
      <c r="Q653" s="508"/>
      <c r="R653" s="513"/>
      <c r="S653" s="513"/>
      <c r="T653" s="513"/>
      <c r="U653" s="504"/>
      <c r="X653" s="506"/>
      <c r="AT653" s="508"/>
      <c r="AU653" s="508"/>
      <c r="AV653" s="508"/>
      <c r="AW653" s="508"/>
      <c r="AX653" s="508"/>
      <c r="AY653" s="508"/>
      <c r="AZ653" s="508"/>
      <c r="BA653" s="508"/>
      <c r="BB653" s="508"/>
      <c r="BC653" s="508"/>
      <c r="BD653" s="508"/>
      <c r="BE653" s="508"/>
      <c r="BF653" s="508"/>
      <c r="BG653" s="508"/>
      <c r="BH653" s="508"/>
      <c r="BI653" s="508"/>
      <c r="BJ653" s="508"/>
      <c r="BK653" s="508"/>
      <c r="BL653" s="508"/>
      <c r="BM653" s="508"/>
      <c r="BN653" s="508"/>
      <c r="BO653" s="508"/>
      <c r="BP653" s="508"/>
      <c r="BQ653" s="508"/>
      <c r="BR653" s="508"/>
      <c r="BS653" s="508"/>
      <c r="BT653" s="508"/>
      <c r="BU653" s="508"/>
      <c r="BV653" s="508"/>
      <c r="BW653" s="508"/>
      <c r="BX653" s="508"/>
      <c r="BY653" s="508"/>
      <c r="BZ653" s="508"/>
      <c r="CA653" s="508"/>
      <c r="CB653" s="508"/>
      <c r="CC653" s="508"/>
      <c r="CD653" s="508"/>
      <c r="CE653" s="508"/>
      <c r="CF653" s="508"/>
      <c r="CG653" s="508"/>
      <c r="CH653" s="508"/>
      <c r="CI653" s="508"/>
      <c r="CJ653" s="508"/>
      <c r="CK653" s="508"/>
      <c r="CL653" s="508"/>
      <c r="CM653" s="508"/>
      <c r="CN653" s="508"/>
      <c r="CO653" s="508"/>
      <c r="CP653" s="508"/>
      <c r="CQ653" s="508"/>
      <c r="CR653" s="508"/>
      <c r="CS653" s="508"/>
      <c r="CT653" s="508"/>
      <c r="CU653" s="508"/>
      <c r="CV653" s="508"/>
      <c r="CW653" s="508"/>
      <c r="CX653" s="508"/>
      <c r="CY653" s="508"/>
      <c r="CZ653" s="508"/>
      <c r="DA653" s="508"/>
      <c r="DB653" s="508"/>
      <c r="DC653" s="508"/>
      <c r="DD653" s="508"/>
      <c r="DE653" s="508"/>
      <c r="DF653" s="508"/>
      <c r="DG653" s="508"/>
      <c r="DH653" s="508"/>
      <c r="DI653" s="508"/>
      <c r="DJ653" s="508"/>
      <c r="DK653" s="508"/>
      <c r="DL653" s="508"/>
      <c r="DM653" s="508"/>
      <c r="DN653" s="508"/>
      <c r="DO653" s="508"/>
      <c r="DP653" s="508"/>
      <c r="DQ653" s="508"/>
      <c r="DR653" s="508"/>
      <c r="DS653" s="508"/>
      <c r="DT653" s="508"/>
      <c r="DU653" s="508"/>
      <c r="DV653" s="508"/>
      <c r="DW653" s="508"/>
      <c r="DX653" s="508"/>
      <c r="DY653" s="508"/>
      <c r="DZ653" s="508"/>
      <c r="EA653" s="508"/>
      <c r="EB653" s="508"/>
      <c r="EC653" s="508"/>
      <c r="ED653" s="508"/>
      <c r="EE653" s="508"/>
      <c r="EF653" s="508"/>
      <c r="EG653" s="508"/>
      <c r="EH653" s="508"/>
      <c r="EI653" s="508"/>
      <c r="EJ653" s="508"/>
      <c r="EK653" s="508"/>
      <c r="EL653" s="508"/>
      <c r="EM653" s="508"/>
      <c r="EN653" s="508"/>
      <c r="EO653" s="508"/>
      <c r="EP653" s="508"/>
      <c r="EQ653" s="508"/>
      <c r="ER653" s="508"/>
      <c r="ES653" s="508"/>
      <c r="ET653" s="508"/>
      <c r="EU653" s="508"/>
      <c r="EV653" s="508"/>
      <c r="EW653" s="508"/>
      <c r="EX653" s="508"/>
      <c r="EY653" s="508"/>
      <c r="EZ653" s="508"/>
      <c r="FA653" s="508"/>
      <c r="FB653" s="508"/>
      <c r="FC653" s="508"/>
      <c r="FD653" s="508"/>
      <c r="FE653" s="508"/>
      <c r="FF653" s="508"/>
      <c r="FG653" s="508"/>
      <c r="FH653" s="508"/>
      <c r="FI653" s="508"/>
      <c r="FJ653" s="508"/>
      <c r="FK653" s="508"/>
      <c r="FL653" s="508"/>
      <c r="FM653" s="508"/>
      <c r="FN653" s="508"/>
      <c r="FO653" s="508"/>
      <c r="FP653" s="508"/>
      <c r="FQ653" s="508"/>
      <c r="FR653" s="508"/>
      <c r="FS653" s="508"/>
      <c r="FT653" s="508"/>
      <c r="FU653" s="508"/>
      <c r="FV653" s="508"/>
      <c r="FW653" s="508"/>
      <c r="FX653" s="508"/>
      <c r="FY653" s="508"/>
      <c r="FZ653" s="508"/>
      <c r="GA653" s="508"/>
      <c r="GB653" s="508"/>
      <c r="GC653" s="508"/>
      <c r="GD653" s="508"/>
      <c r="GE653" s="508"/>
      <c r="GF653" s="508"/>
      <c r="GG653" s="508"/>
      <c r="GH653" s="508"/>
      <c r="GI653" s="508"/>
      <c r="GJ653" s="508"/>
      <c r="GK653" s="508"/>
      <c r="GL653" s="508"/>
      <c r="GM653" s="508"/>
      <c r="GN653" s="508"/>
      <c r="GO653" s="508"/>
      <c r="GP653" s="508"/>
      <c r="GQ653" s="508"/>
      <c r="GR653" s="508"/>
      <c r="GS653" s="508"/>
      <c r="GT653" s="508"/>
      <c r="GU653" s="508"/>
      <c r="GV653" s="508"/>
      <c r="GW653" s="508"/>
      <c r="GX653" s="508"/>
      <c r="GY653" s="508"/>
      <c r="GZ653" s="508"/>
      <c r="HA653" s="508"/>
      <c r="HB653" s="508"/>
      <c r="HC653" s="508"/>
      <c r="HD653" s="508"/>
      <c r="HE653" s="508"/>
      <c r="HF653" s="508"/>
      <c r="HG653" s="508"/>
      <c r="HH653" s="508"/>
      <c r="HI653" s="508"/>
      <c r="HJ653" s="508"/>
      <c r="HK653" s="508"/>
    </row>
    <row r="654" spans="1:219" s="507" customFormat="1" x14ac:dyDescent="0.25">
      <c r="A654" s="508"/>
      <c r="B654" s="508"/>
      <c r="C654" s="508"/>
      <c r="D654" s="508"/>
      <c r="E654" s="798"/>
      <c r="F654" s="508"/>
      <c r="G654" s="508"/>
      <c r="H654" s="508"/>
      <c r="I654" s="512"/>
      <c r="J654" s="508"/>
      <c r="K654" s="508"/>
      <c r="L654" s="508"/>
      <c r="M654" s="508"/>
      <c r="N654" s="508"/>
      <c r="O654" s="508"/>
      <c r="P654" s="508"/>
      <c r="Q654" s="508"/>
      <c r="R654" s="513"/>
      <c r="S654" s="513"/>
      <c r="T654" s="513"/>
      <c r="U654" s="504"/>
      <c r="X654" s="506"/>
      <c r="AT654" s="508"/>
      <c r="AU654" s="508"/>
      <c r="AV654" s="508"/>
      <c r="AW654" s="508"/>
      <c r="AX654" s="508"/>
      <c r="AY654" s="508"/>
      <c r="AZ654" s="508"/>
      <c r="BA654" s="508"/>
      <c r="BB654" s="508"/>
      <c r="BC654" s="508"/>
      <c r="BD654" s="508"/>
      <c r="BE654" s="508"/>
      <c r="BF654" s="508"/>
      <c r="BG654" s="508"/>
      <c r="BH654" s="508"/>
      <c r="BI654" s="508"/>
      <c r="BJ654" s="508"/>
      <c r="BK654" s="508"/>
      <c r="BL654" s="508"/>
      <c r="BM654" s="508"/>
      <c r="BN654" s="508"/>
      <c r="BO654" s="508"/>
      <c r="BP654" s="508"/>
      <c r="BQ654" s="508"/>
      <c r="BR654" s="508"/>
      <c r="BS654" s="508"/>
      <c r="BT654" s="508"/>
      <c r="BU654" s="508"/>
      <c r="BV654" s="508"/>
      <c r="BW654" s="508"/>
      <c r="BX654" s="508"/>
      <c r="BY654" s="508"/>
      <c r="BZ654" s="508"/>
      <c r="CA654" s="508"/>
      <c r="CB654" s="508"/>
      <c r="CC654" s="508"/>
      <c r="CD654" s="508"/>
      <c r="CE654" s="508"/>
      <c r="CF654" s="508"/>
      <c r="CG654" s="508"/>
      <c r="CH654" s="508"/>
      <c r="CI654" s="508"/>
      <c r="CJ654" s="508"/>
      <c r="CK654" s="508"/>
      <c r="CL654" s="508"/>
      <c r="CM654" s="508"/>
      <c r="CN654" s="508"/>
      <c r="CO654" s="508"/>
      <c r="CP654" s="508"/>
      <c r="CQ654" s="508"/>
      <c r="CR654" s="508"/>
      <c r="CS654" s="508"/>
      <c r="CT654" s="508"/>
      <c r="CU654" s="508"/>
      <c r="CV654" s="508"/>
      <c r="CW654" s="508"/>
      <c r="CX654" s="508"/>
      <c r="CY654" s="508"/>
      <c r="CZ654" s="508"/>
      <c r="DA654" s="508"/>
      <c r="DB654" s="508"/>
      <c r="DC654" s="508"/>
      <c r="DD654" s="508"/>
      <c r="DE654" s="508"/>
      <c r="DF654" s="508"/>
      <c r="DG654" s="508"/>
      <c r="DH654" s="508"/>
      <c r="DI654" s="508"/>
      <c r="DJ654" s="508"/>
      <c r="DK654" s="508"/>
      <c r="DL654" s="508"/>
      <c r="DM654" s="508"/>
      <c r="DN654" s="508"/>
      <c r="DO654" s="508"/>
      <c r="DP654" s="508"/>
      <c r="DQ654" s="508"/>
      <c r="DR654" s="508"/>
      <c r="DS654" s="508"/>
      <c r="DT654" s="508"/>
      <c r="DU654" s="508"/>
      <c r="DV654" s="508"/>
      <c r="DW654" s="508"/>
      <c r="DX654" s="508"/>
      <c r="DY654" s="508"/>
      <c r="DZ654" s="508"/>
      <c r="EA654" s="508"/>
      <c r="EB654" s="508"/>
      <c r="EC654" s="508"/>
      <c r="ED654" s="508"/>
      <c r="EE654" s="508"/>
      <c r="EF654" s="508"/>
      <c r="EG654" s="508"/>
      <c r="EH654" s="508"/>
      <c r="EI654" s="508"/>
      <c r="EJ654" s="508"/>
      <c r="EK654" s="508"/>
      <c r="EL654" s="508"/>
      <c r="EM654" s="508"/>
      <c r="EN654" s="508"/>
      <c r="EO654" s="508"/>
      <c r="EP654" s="508"/>
      <c r="EQ654" s="508"/>
      <c r="ER654" s="508"/>
      <c r="ES654" s="508"/>
      <c r="ET654" s="508"/>
      <c r="EU654" s="508"/>
      <c r="EV654" s="508"/>
      <c r="EW654" s="508"/>
      <c r="EX654" s="508"/>
      <c r="EY654" s="508"/>
      <c r="EZ654" s="508"/>
      <c r="FA654" s="508"/>
      <c r="FB654" s="508"/>
      <c r="FC654" s="508"/>
      <c r="FD654" s="508"/>
      <c r="FE654" s="508"/>
      <c r="FF654" s="508"/>
      <c r="FG654" s="508"/>
      <c r="FH654" s="508"/>
      <c r="FI654" s="508"/>
      <c r="FJ654" s="508"/>
      <c r="FK654" s="508"/>
      <c r="FL654" s="508"/>
      <c r="FM654" s="508"/>
      <c r="FN654" s="508"/>
      <c r="FO654" s="508"/>
      <c r="FP654" s="508"/>
      <c r="FQ654" s="508"/>
      <c r="FR654" s="508"/>
      <c r="FS654" s="508"/>
      <c r="FT654" s="508"/>
      <c r="FU654" s="508"/>
      <c r="FV654" s="508"/>
      <c r="FW654" s="508"/>
      <c r="FX654" s="508"/>
      <c r="FY654" s="508"/>
      <c r="FZ654" s="508"/>
      <c r="GA654" s="508"/>
      <c r="GB654" s="508"/>
      <c r="GC654" s="508"/>
      <c r="GD654" s="508"/>
      <c r="GE654" s="508"/>
      <c r="GF654" s="508"/>
      <c r="GG654" s="508"/>
      <c r="GH654" s="508"/>
      <c r="GI654" s="508"/>
      <c r="GJ654" s="508"/>
      <c r="GK654" s="508"/>
      <c r="GL654" s="508"/>
      <c r="GM654" s="508"/>
      <c r="GN654" s="508"/>
      <c r="GO654" s="508"/>
      <c r="GP654" s="508"/>
      <c r="GQ654" s="508"/>
      <c r="GR654" s="508"/>
      <c r="GS654" s="508"/>
      <c r="GT654" s="508"/>
      <c r="GU654" s="508"/>
      <c r="GV654" s="508"/>
      <c r="GW654" s="508"/>
      <c r="GX654" s="508"/>
      <c r="GY654" s="508"/>
      <c r="GZ654" s="508"/>
      <c r="HA654" s="508"/>
      <c r="HB654" s="508"/>
      <c r="HC654" s="508"/>
      <c r="HD654" s="508"/>
      <c r="HE654" s="508"/>
      <c r="HF654" s="508"/>
      <c r="HG654" s="508"/>
      <c r="HH654" s="508"/>
      <c r="HI654" s="508"/>
      <c r="HJ654" s="508"/>
      <c r="HK654" s="508"/>
    </row>
    <row r="655" spans="1:219" s="507" customFormat="1" x14ac:dyDescent="0.25">
      <c r="A655" s="508"/>
      <c r="B655" s="508"/>
      <c r="C655" s="508"/>
      <c r="D655" s="508"/>
      <c r="E655" s="798"/>
      <c r="F655" s="508"/>
      <c r="G655" s="508"/>
      <c r="H655" s="508"/>
      <c r="I655" s="512"/>
      <c r="J655" s="508"/>
      <c r="K655" s="508"/>
      <c r="L655" s="508"/>
      <c r="M655" s="508"/>
      <c r="N655" s="508"/>
      <c r="O655" s="508"/>
      <c r="P655" s="508"/>
      <c r="Q655" s="508"/>
      <c r="R655" s="513"/>
      <c r="S655" s="513"/>
      <c r="T655" s="513"/>
      <c r="U655" s="504"/>
      <c r="X655" s="506"/>
      <c r="AT655" s="508"/>
      <c r="AU655" s="508"/>
      <c r="AV655" s="508"/>
      <c r="AW655" s="508"/>
      <c r="AX655" s="508"/>
      <c r="AY655" s="508"/>
      <c r="AZ655" s="508"/>
      <c r="BA655" s="508"/>
      <c r="BB655" s="508"/>
      <c r="BC655" s="508"/>
      <c r="BD655" s="508"/>
      <c r="BE655" s="508"/>
      <c r="BF655" s="508"/>
      <c r="BG655" s="508"/>
      <c r="BH655" s="508"/>
      <c r="BI655" s="508"/>
      <c r="BJ655" s="508"/>
      <c r="BK655" s="508"/>
      <c r="BL655" s="508"/>
      <c r="BM655" s="508"/>
      <c r="BN655" s="508"/>
      <c r="BO655" s="508"/>
      <c r="BP655" s="508"/>
      <c r="BQ655" s="508"/>
      <c r="BR655" s="508"/>
      <c r="BS655" s="508"/>
      <c r="BT655" s="508"/>
      <c r="BU655" s="508"/>
      <c r="BV655" s="508"/>
      <c r="BW655" s="508"/>
      <c r="BX655" s="508"/>
      <c r="BY655" s="508"/>
      <c r="BZ655" s="508"/>
      <c r="CA655" s="508"/>
      <c r="CB655" s="508"/>
      <c r="CC655" s="508"/>
      <c r="CD655" s="508"/>
      <c r="CE655" s="508"/>
      <c r="CF655" s="508"/>
      <c r="CG655" s="508"/>
      <c r="CH655" s="508"/>
      <c r="CI655" s="508"/>
      <c r="CJ655" s="508"/>
      <c r="CK655" s="508"/>
      <c r="CL655" s="508"/>
      <c r="CM655" s="508"/>
      <c r="CN655" s="508"/>
      <c r="CO655" s="508"/>
      <c r="CP655" s="508"/>
      <c r="CQ655" s="508"/>
      <c r="CR655" s="508"/>
      <c r="CS655" s="508"/>
      <c r="CT655" s="508"/>
      <c r="CU655" s="508"/>
      <c r="CV655" s="508"/>
      <c r="CW655" s="508"/>
      <c r="CX655" s="508"/>
      <c r="CY655" s="508"/>
      <c r="CZ655" s="508"/>
      <c r="DA655" s="508"/>
      <c r="DB655" s="508"/>
      <c r="DC655" s="508"/>
      <c r="DD655" s="508"/>
      <c r="DE655" s="508"/>
      <c r="DF655" s="508"/>
      <c r="DG655" s="508"/>
      <c r="DH655" s="508"/>
      <c r="DI655" s="508"/>
      <c r="DJ655" s="508"/>
      <c r="DK655" s="508"/>
      <c r="DL655" s="508"/>
      <c r="DM655" s="508"/>
      <c r="DN655" s="508"/>
      <c r="DO655" s="508"/>
      <c r="DP655" s="508"/>
      <c r="DQ655" s="508"/>
      <c r="DR655" s="508"/>
      <c r="DS655" s="508"/>
      <c r="DT655" s="508"/>
      <c r="DU655" s="508"/>
      <c r="DV655" s="508"/>
      <c r="DW655" s="508"/>
      <c r="DX655" s="508"/>
      <c r="DY655" s="508"/>
      <c r="DZ655" s="508"/>
      <c r="EA655" s="508"/>
      <c r="EB655" s="508"/>
      <c r="EC655" s="508"/>
      <c r="ED655" s="508"/>
      <c r="EE655" s="508"/>
      <c r="EF655" s="508"/>
      <c r="EG655" s="508"/>
      <c r="EH655" s="508"/>
      <c r="EI655" s="508"/>
      <c r="EJ655" s="508"/>
      <c r="EK655" s="508"/>
      <c r="EL655" s="508"/>
      <c r="EM655" s="508"/>
      <c r="EN655" s="508"/>
      <c r="EO655" s="508"/>
      <c r="EP655" s="508"/>
      <c r="EQ655" s="508"/>
      <c r="ER655" s="508"/>
      <c r="ES655" s="508"/>
      <c r="ET655" s="508"/>
      <c r="EU655" s="508"/>
      <c r="EV655" s="508"/>
      <c r="EW655" s="508"/>
      <c r="EX655" s="508"/>
      <c r="EY655" s="508"/>
      <c r="EZ655" s="508"/>
      <c r="FA655" s="508"/>
      <c r="FB655" s="508"/>
      <c r="FC655" s="508"/>
      <c r="FD655" s="508"/>
      <c r="FE655" s="508"/>
      <c r="FF655" s="508"/>
      <c r="FG655" s="508"/>
      <c r="FH655" s="508"/>
      <c r="FI655" s="508"/>
      <c r="FJ655" s="508"/>
      <c r="FK655" s="508"/>
      <c r="FL655" s="508"/>
      <c r="FM655" s="508"/>
      <c r="FN655" s="508"/>
      <c r="FO655" s="508"/>
      <c r="FP655" s="508"/>
      <c r="FQ655" s="508"/>
      <c r="FR655" s="508"/>
      <c r="FS655" s="508"/>
      <c r="FT655" s="508"/>
      <c r="FU655" s="508"/>
      <c r="FV655" s="508"/>
      <c r="FW655" s="508"/>
      <c r="FX655" s="508"/>
      <c r="FY655" s="508"/>
      <c r="FZ655" s="508"/>
      <c r="GA655" s="508"/>
      <c r="GB655" s="508"/>
      <c r="GC655" s="508"/>
      <c r="GD655" s="508"/>
      <c r="GE655" s="508"/>
      <c r="GF655" s="508"/>
      <c r="GG655" s="508"/>
      <c r="GH655" s="508"/>
      <c r="GI655" s="508"/>
      <c r="GJ655" s="508"/>
      <c r="GK655" s="508"/>
      <c r="GL655" s="508"/>
      <c r="GM655" s="508"/>
      <c r="GN655" s="508"/>
      <c r="GO655" s="508"/>
      <c r="GP655" s="508"/>
      <c r="GQ655" s="508"/>
      <c r="GR655" s="508"/>
      <c r="GS655" s="508"/>
      <c r="GT655" s="508"/>
      <c r="GU655" s="508"/>
      <c r="GV655" s="508"/>
      <c r="GW655" s="508"/>
      <c r="GX655" s="508"/>
      <c r="GY655" s="508"/>
      <c r="GZ655" s="508"/>
      <c r="HA655" s="508"/>
      <c r="HB655" s="508"/>
      <c r="HC655" s="508"/>
      <c r="HD655" s="508"/>
      <c r="HE655" s="508"/>
      <c r="HF655" s="508"/>
      <c r="HG655" s="508"/>
      <c r="HH655" s="508"/>
      <c r="HI655" s="508"/>
      <c r="HJ655" s="508"/>
      <c r="HK655" s="508"/>
    </row>
    <row r="656" spans="1:219" s="507" customFormat="1" x14ac:dyDescent="0.25">
      <c r="A656" s="508"/>
      <c r="B656" s="508"/>
      <c r="C656" s="508"/>
      <c r="D656" s="508"/>
      <c r="E656" s="798"/>
      <c r="F656" s="508"/>
      <c r="G656" s="508"/>
      <c r="H656" s="508"/>
      <c r="I656" s="512"/>
      <c r="J656" s="508"/>
      <c r="K656" s="508"/>
      <c r="L656" s="508"/>
      <c r="M656" s="508"/>
      <c r="N656" s="508"/>
      <c r="O656" s="508"/>
      <c r="P656" s="508"/>
      <c r="Q656" s="508"/>
      <c r="R656" s="513"/>
      <c r="S656" s="513"/>
      <c r="T656" s="513"/>
      <c r="U656" s="504"/>
      <c r="X656" s="506"/>
      <c r="AT656" s="508"/>
      <c r="AU656" s="508"/>
      <c r="AV656" s="508"/>
      <c r="AW656" s="508"/>
      <c r="AX656" s="508"/>
      <c r="AY656" s="508"/>
      <c r="AZ656" s="508"/>
      <c r="BA656" s="508"/>
      <c r="BB656" s="508"/>
      <c r="BC656" s="508"/>
      <c r="BD656" s="508"/>
      <c r="BE656" s="508"/>
      <c r="BF656" s="508"/>
      <c r="BG656" s="508"/>
      <c r="BH656" s="508"/>
      <c r="BI656" s="508"/>
      <c r="BJ656" s="508"/>
      <c r="BK656" s="508"/>
      <c r="BL656" s="508"/>
      <c r="BM656" s="508"/>
      <c r="BN656" s="508"/>
      <c r="BO656" s="508"/>
      <c r="BP656" s="508"/>
      <c r="BQ656" s="508"/>
      <c r="BR656" s="508"/>
      <c r="BS656" s="508"/>
      <c r="BT656" s="508"/>
      <c r="BU656" s="508"/>
      <c r="BV656" s="508"/>
      <c r="BW656" s="508"/>
      <c r="BX656" s="508"/>
      <c r="BY656" s="508"/>
      <c r="BZ656" s="508"/>
      <c r="CA656" s="508"/>
      <c r="CB656" s="508"/>
      <c r="CC656" s="508"/>
      <c r="CD656" s="508"/>
      <c r="CE656" s="508"/>
      <c r="CF656" s="508"/>
      <c r="CG656" s="508"/>
      <c r="CH656" s="508"/>
      <c r="CI656" s="508"/>
      <c r="CJ656" s="508"/>
      <c r="CK656" s="508"/>
      <c r="CL656" s="508"/>
      <c r="CM656" s="508"/>
      <c r="CN656" s="508"/>
      <c r="CO656" s="508"/>
      <c r="CP656" s="508"/>
      <c r="CQ656" s="508"/>
      <c r="CR656" s="508"/>
      <c r="CS656" s="508"/>
      <c r="CT656" s="508"/>
      <c r="CU656" s="508"/>
      <c r="CV656" s="508"/>
      <c r="CW656" s="508"/>
      <c r="CX656" s="508"/>
      <c r="CY656" s="508"/>
      <c r="CZ656" s="508"/>
      <c r="DA656" s="508"/>
      <c r="DB656" s="508"/>
      <c r="DC656" s="508"/>
      <c r="DD656" s="508"/>
      <c r="DE656" s="508"/>
      <c r="DF656" s="508"/>
      <c r="DG656" s="508"/>
      <c r="DH656" s="508"/>
      <c r="DI656" s="508"/>
      <c r="DJ656" s="508"/>
      <c r="DK656" s="508"/>
      <c r="DL656" s="508"/>
      <c r="DM656" s="508"/>
      <c r="DN656" s="508"/>
      <c r="DO656" s="508"/>
      <c r="DP656" s="508"/>
      <c r="DQ656" s="508"/>
      <c r="DR656" s="508"/>
      <c r="DS656" s="508"/>
      <c r="DT656" s="508"/>
      <c r="DU656" s="508"/>
      <c r="DV656" s="508"/>
      <c r="DW656" s="508"/>
      <c r="DX656" s="508"/>
      <c r="DY656" s="508"/>
      <c r="DZ656" s="508"/>
      <c r="EA656" s="508"/>
      <c r="EB656" s="508"/>
      <c r="EC656" s="508"/>
      <c r="ED656" s="508"/>
      <c r="EE656" s="508"/>
      <c r="EF656" s="508"/>
      <c r="EG656" s="508"/>
      <c r="EH656" s="508"/>
      <c r="EI656" s="508"/>
      <c r="EJ656" s="508"/>
      <c r="EK656" s="508"/>
      <c r="EL656" s="508"/>
      <c r="EM656" s="508"/>
      <c r="EN656" s="508"/>
      <c r="EO656" s="508"/>
      <c r="EP656" s="508"/>
      <c r="EQ656" s="508"/>
      <c r="ER656" s="508"/>
      <c r="ES656" s="508"/>
      <c r="ET656" s="508"/>
      <c r="EU656" s="508"/>
      <c r="EV656" s="508"/>
      <c r="EW656" s="508"/>
      <c r="EX656" s="508"/>
      <c r="EY656" s="508"/>
      <c r="EZ656" s="508"/>
      <c r="FA656" s="508"/>
      <c r="FB656" s="508"/>
      <c r="FC656" s="508"/>
      <c r="FD656" s="508"/>
      <c r="FE656" s="508"/>
      <c r="FF656" s="508"/>
      <c r="FG656" s="508"/>
      <c r="FH656" s="508"/>
      <c r="FI656" s="508"/>
      <c r="FJ656" s="508"/>
      <c r="FK656" s="508"/>
      <c r="FL656" s="508"/>
      <c r="FM656" s="508"/>
      <c r="FN656" s="508"/>
      <c r="FO656" s="508"/>
      <c r="FP656" s="508"/>
      <c r="FQ656" s="508"/>
      <c r="FR656" s="508"/>
      <c r="FS656" s="508"/>
      <c r="FT656" s="508"/>
      <c r="FU656" s="508"/>
      <c r="FV656" s="508"/>
      <c r="FW656" s="508"/>
      <c r="FX656" s="508"/>
      <c r="FY656" s="508"/>
      <c r="FZ656" s="508"/>
      <c r="GA656" s="508"/>
      <c r="GB656" s="508"/>
      <c r="GC656" s="508"/>
      <c r="GD656" s="508"/>
      <c r="GE656" s="508"/>
      <c r="GF656" s="508"/>
      <c r="GG656" s="508"/>
      <c r="GH656" s="508"/>
      <c r="GI656" s="508"/>
      <c r="GJ656" s="508"/>
      <c r="GK656" s="508"/>
      <c r="GL656" s="508"/>
      <c r="GM656" s="508"/>
      <c r="GN656" s="508"/>
      <c r="GO656" s="508"/>
      <c r="GP656" s="508"/>
      <c r="GQ656" s="508"/>
      <c r="GR656" s="508"/>
      <c r="GS656" s="508"/>
      <c r="GT656" s="508"/>
      <c r="GU656" s="508"/>
      <c r="GV656" s="508"/>
      <c r="GW656" s="508"/>
      <c r="GX656" s="508"/>
      <c r="GY656" s="508"/>
      <c r="GZ656" s="508"/>
      <c r="HA656" s="508"/>
      <c r="HB656" s="508"/>
      <c r="HC656" s="508"/>
      <c r="HD656" s="508"/>
      <c r="HE656" s="508"/>
      <c r="HF656" s="508"/>
      <c r="HG656" s="508"/>
      <c r="HH656" s="508"/>
      <c r="HI656" s="508"/>
      <c r="HJ656" s="508"/>
      <c r="HK656" s="508"/>
    </row>
    <row r="657" spans="1:219" s="507" customFormat="1" x14ac:dyDescent="0.25">
      <c r="A657" s="508"/>
      <c r="B657" s="508"/>
      <c r="C657" s="508"/>
      <c r="D657" s="508"/>
      <c r="E657" s="798"/>
      <c r="F657" s="508"/>
      <c r="G657" s="508"/>
      <c r="H657" s="508"/>
      <c r="I657" s="512"/>
      <c r="J657" s="508"/>
      <c r="K657" s="508"/>
      <c r="L657" s="508"/>
      <c r="M657" s="508"/>
      <c r="N657" s="508"/>
      <c r="O657" s="508"/>
      <c r="P657" s="508"/>
      <c r="Q657" s="508"/>
      <c r="R657" s="513"/>
      <c r="S657" s="513"/>
      <c r="T657" s="513"/>
      <c r="U657" s="504"/>
      <c r="X657" s="506"/>
      <c r="AT657" s="508"/>
      <c r="AU657" s="508"/>
      <c r="AV657" s="508"/>
      <c r="AW657" s="508"/>
      <c r="AX657" s="508"/>
      <c r="AY657" s="508"/>
      <c r="AZ657" s="508"/>
      <c r="BA657" s="508"/>
      <c r="BB657" s="508"/>
      <c r="BC657" s="508"/>
      <c r="BD657" s="508"/>
      <c r="BE657" s="508"/>
      <c r="BF657" s="508"/>
      <c r="BG657" s="508"/>
      <c r="BH657" s="508"/>
      <c r="BI657" s="508"/>
      <c r="BJ657" s="508"/>
      <c r="BK657" s="508"/>
      <c r="BL657" s="508"/>
      <c r="BM657" s="508"/>
      <c r="BN657" s="508"/>
      <c r="BO657" s="508"/>
      <c r="BP657" s="508"/>
      <c r="BQ657" s="508"/>
      <c r="BR657" s="508"/>
      <c r="BS657" s="508"/>
      <c r="BT657" s="508"/>
      <c r="BU657" s="508"/>
      <c r="BV657" s="508"/>
      <c r="BW657" s="508"/>
      <c r="BX657" s="508"/>
      <c r="BY657" s="508"/>
      <c r="BZ657" s="508"/>
      <c r="CA657" s="508"/>
      <c r="CB657" s="508"/>
      <c r="CC657" s="508"/>
      <c r="CD657" s="508"/>
      <c r="CE657" s="508"/>
      <c r="CF657" s="508"/>
      <c r="CG657" s="508"/>
      <c r="CH657" s="508"/>
      <c r="CI657" s="508"/>
      <c r="CJ657" s="508"/>
      <c r="CK657" s="508"/>
      <c r="CL657" s="508"/>
      <c r="CM657" s="508"/>
      <c r="CN657" s="508"/>
      <c r="CO657" s="508"/>
      <c r="CP657" s="508"/>
      <c r="CQ657" s="508"/>
      <c r="CR657" s="508"/>
      <c r="CS657" s="508"/>
      <c r="CT657" s="508"/>
      <c r="CU657" s="508"/>
      <c r="CV657" s="508"/>
      <c r="CW657" s="508"/>
      <c r="CX657" s="508"/>
      <c r="CY657" s="508"/>
      <c r="CZ657" s="508"/>
      <c r="DA657" s="508"/>
      <c r="DB657" s="508"/>
      <c r="DC657" s="508"/>
      <c r="DD657" s="508"/>
      <c r="DE657" s="508"/>
      <c r="DF657" s="508"/>
      <c r="DG657" s="508"/>
      <c r="DH657" s="508"/>
      <c r="DI657" s="508"/>
      <c r="DJ657" s="508"/>
      <c r="DK657" s="508"/>
      <c r="DL657" s="508"/>
      <c r="DM657" s="508"/>
      <c r="DN657" s="508"/>
      <c r="DO657" s="508"/>
      <c r="DP657" s="508"/>
      <c r="DQ657" s="508"/>
      <c r="DR657" s="508"/>
      <c r="DS657" s="508"/>
      <c r="DT657" s="508"/>
      <c r="DU657" s="508"/>
      <c r="DV657" s="508"/>
      <c r="DW657" s="508"/>
      <c r="DX657" s="508"/>
      <c r="DY657" s="508"/>
      <c r="DZ657" s="508"/>
      <c r="EA657" s="508"/>
      <c r="EB657" s="508"/>
      <c r="EC657" s="508"/>
      <c r="ED657" s="508"/>
      <c r="EE657" s="508"/>
      <c r="EF657" s="508"/>
      <c r="EG657" s="508"/>
      <c r="EH657" s="508"/>
      <c r="EI657" s="508"/>
      <c r="EJ657" s="508"/>
      <c r="EK657" s="508"/>
      <c r="EL657" s="508"/>
      <c r="EM657" s="508"/>
      <c r="EN657" s="508"/>
      <c r="EO657" s="508"/>
      <c r="EP657" s="508"/>
      <c r="EQ657" s="508"/>
      <c r="ER657" s="508"/>
      <c r="ES657" s="508"/>
      <c r="ET657" s="508"/>
      <c r="EU657" s="508"/>
      <c r="EV657" s="508"/>
      <c r="EW657" s="508"/>
      <c r="EX657" s="508"/>
      <c r="EY657" s="508"/>
      <c r="EZ657" s="508"/>
      <c r="FA657" s="508"/>
      <c r="FB657" s="508"/>
      <c r="FC657" s="508"/>
      <c r="FD657" s="508"/>
      <c r="FE657" s="508"/>
      <c r="FF657" s="508"/>
      <c r="FG657" s="508"/>
      <c r="FH657" s="508"/>
      <c r="FI657" s="508"/>
      <c r="FJ657" s="508"/>
      <c r="FK657" s="508"/>
      <c r="FL657" s="508"/>
      <c r="FM657" s="508"/>
      <c r="FN657" s="508"/>
      <c r="FO657" s="508"/>
      <c r="FP657" s="508"/>
      <c r="FQ657" s="508"/>
      <c r="FR657" s="508"/>
      <c r="FS657" s="508"/>
      <c r="FT657" s="508"/>
      <c r="FU657" s="508"/>
      <c r="FV657" s="508"/>
      <c r="FW657" s="508"/>
      <c r="FX657" s="508"/>
      <c r="FY657" s="508"/>
      <c r="FZ657" s="508"/>
      <c r="GA657" s="508"/>
      <c r="GB657" s="508"/>
      <c r="GC657" s="508"/>
      <c r="GD657" s="508"/>
      <c r="GE657" s="508"/>
      <c r="GF657" s="508"/>
      <c r="GG657" s="508"/>
      <c r="GH657" s="508"/>
      <c r="GI657" s="508"/>
      <c r="GJ657" s="508"/>
      <c r="GK657" s="508"/>
      <c r="GL657" s="508"/>
      <c r="GM657" s="508"/>
      <c r="GN657" s="508"/>
      <c r="GO657" s="508"/>
      <c r="GP657" s="508"/>
      <c r="GQ657" s="508"/>
      <c r="GR657" s="508"/>
      <c r="GS657" s="508"/>
      <c r="GT657" s="508"/>
      <c r="GU657" s="508"/>
      <c r="GV657" s="508"/>
      <c r="GW657" s="508"/>
      <c r="GX657" s="508"/>
      <c r="GY657" s="508"/>
      <c r="GZ657" s="508"/>
      <c r="HA657" s="508"/>
      <c r="HB657" s="508"/>
      <c r="HC657" s="508"/>
      <c r="HD657" s="508"/>
      <c r="HE657" s="508"/>
      <c r="HF657" s="508"/>
      <c r="HG657" s="508"/>
      <c r="HH657" s="508"/>
      <c r="HI657" s="508"/>
      <c r="HJ657" s="508"/>
      <c r="HK657" s="508"/>
    </row>
    <row r="658" spans="1:219" s="507" customFormat="1" x14ac:dyDescent="0.25">
      <c r="A658" s="508"/>
      <c r="B658" s="508"/>
      <c r="C658" s="508"/>
      <c r="D658" s="508"/>
      <c r="E658" s="798"/>
      <c r="F658" s="508"/>
      <c r="G658" s="508"/>
      <c r="H658" s="508"/>
      <c r="I658" s="512"/>
      <c r="J658" s="508"/>
      <c r="K658" s="508"/>
      <c r="L658" s="508"/>
      <c r="M658" s="508"/>
      <c r="N658" s="508"/>
      <c r="O658" s="508"/>
      <c r="P658" s="508"/>
      <c r="Q658" s="508"/>
      <c r="R658" s="513"/>
      <c r="S658" s="513"/>
      <c r="T658" s="513"/>
      <c r="U658" s="504"/>
      <c r="X658" s="506"/>
      <c r="AT658" s="508"/>
      <c r="AU658" s="508"/>
      <c r="AV658" s="508"/>
      <c r="AW658" s="508"/>
      <c r="AX658" s="508"/>
      <c r="AY658" s="508"/>
      <c r="AZ658" s="508"/>
      <c r="BA658" s="508"/>
      <c r="BB658" s="508"/>
      <c r="BC658" s="508"/>
      <c r="BD658" s="508"/>
      <c r="BE658" s="508"/>
      <c r="BF658" s="508"/>
      <c r="BG658" s="508"/>
      <c r="BH658" s="508"/>
      <c r="BI658" s="508"/>
      <c r="BJ658" s="508"/>
      <c r="BK658" s="508"/>
      <c r="BL658" s="508"/>
      <c r="BM658" s="508"/>
      <c r="BN658" s="508"/>
      <c r="BO658" s="508"/>
      <c r="BP658" s="508"/>
      <c r="BQ658" s="508"/>
      <c r="BR658" s="508"/>
      <c r="BS658" s="508"/>
      <c r="BT658" s="508"/>
      <c r="BU658" s="508"/>
      <c r="BV658" s="508"/>
      <c r="BW658" s="508"/>
      <c r="BX658" s="508"/>
      <c r="BY658" s="508"/>
      <c r="BZ658" s="508"/>
      <c r="CA658" s="508"/>
      <c r="CB658" s="508"/>
      <c r="CC658" s="508"/>
      <c r="CD658" s="508"/>
      <c r="CE658" s="508"/>
      <c r="CF658" s="508"/>
      <c r="CG658" s="508"/>
      <c r="CH658" s="508"/>
      <c r="CI658" s="508"/>
      <c r="CJ658" s="508"/>
      <c r="CK658" s="508"/>
      <c r="CL658" s="508"/>
      <c r="CM658" s="508"/>
      <c r="CN658" s="508"/>
      <c r="CO658" s="508"/>
      <c r="CP658" s="508"/>
      <c r="CQ658" s="508"/>
      <c r="CR658" s="508"/>
      <c r="CS658" s="508"/>
      <c r="CT658" s="508"/>
      <c r="CU658" s="508"/>
      <c r="CV658" s="508"/>
      <c r="CW658" s="508"/>
      <c r="CX658" s="508"/>
      <c r="CY658" s="508"/>
      <c r="CZ658" s="508"/>
      <c r="DA658" s="508"/>
      <c r="DB658" s="508"/>
      <c r="DC658" s="508"/>
      <c r="DD658" s="508"/>
      <c r="DE658" s="508"/>
      <c r="DF658" s="508"/>
      <c r="DG658" s="508"/>
      <c r="DH658" s="508"/>
      <c r="DI658" s="508"/>
      <c r="DJ658" s="508"/>
      <c r="DK658" s="508"/>
      <c r="DL658" s="508"/>
      <c r="DM658" s="508"/>
      <c r="DN658" s="508"/>
      <c r="DO658" s="508"/>
      <c r="DP658" s="508"/>
      <c r="DQ658" s="508"/>
      <c r="DR658" s="508"/>
      <c r="DS658" s="508"/>
      <c r="DT658" s="508"/>
      <c r="DU658" s="508"/>
      <c r="DV658" s="508"/>
      <c r="DW658" s="508"/>
      <c r="DX658" s="508"/>
      <c r="DY658" s="508"/>
      <c r="DZ658" s="508"/>
      <c r="EA658" s="508"/>
      <c r="EB658" s="508"/>
      <c r="EC658" s="508"/>
      <c r="ED658" s="508"/>
      <c r="EE658" s="508"/>
      <c r="EF658" s="508"/>
      <c r="EG658" s="508"/>
      <c r="EH658" s="508"/>
      <c r="EI658" s="508"/>
      <c r="EJ658" s="508"/>
      <c r="EK658" s="508"/>
      <c r="EL658" s="508"/>
      <c r="EM658" s="508"/>
      <c r="EN658" s="508"/>
      <c r="EO658" s="508"/>
      <c r="EP658" s="508"/>
      <c r="EQ658" s="508"/>
      <c r="ER658" s="508"/>
      <c r="ES658" s="508"/>
      <c r="ET658" s="508"/>
      <c r="EU658" s="508"/>
      <c r="EV658" s="508"/>
      <c r="EW658" s="508"/>
      <c r="EX658" s="508"/>
      <c r="EY658" s="508"/>
      <c r="EZ658" s="508"/>
      <c r="FA658" s="508"/>
      <c r="FB658" s="508"/>
      <c r="FC658" s="508"/>
      <c r="FD658" s="508"/>
      <c r="FE658" s="508"/>
      <c r="FF658" s="508"/>
      <c r="FG658" s="508"/>
      <c r="FH658" s="508"/>
      <c r="FI658" s="508"/>
      <c r="FJ658" s="508"/>
      <c r="FK658" s="508"/>
      <c r="FL658" s="508"/>
      <c r="FM658" s="508"/>
      <c r="FN658" s="508"/>
      <c r="FO658" s="508"/>
      <c r="FP658" s="508"/>
      <c r="FQ658" s="508"/>
      <c r="FR658" s="508"/>
      <c r="FS658" s="508"/>
      <c r="FT658" s="508"/>
      <c r="FU658" s="508"/>
      <c r="FV658" s="508"/>
      <c r="FW658" s="508"/>
      <c r="FX658" s="508"/>
      <c r="FY658" s="508"/>
      <c r="FZ658" s="508"/>
      <c r="GA658" s="508"/>
      <c r="GB658" s="508"/>
      <c r="GC658" s="508"/>
      <c r="GD658" s="508"/>
      <c r="GE658" s="508"/>
      <c r="GF658" s="508"/>
      <c r="GG658" s="508"/>
      <c r="GH658" s="508"/>
      <c r="GI658" s="508"/>
      <c r="GJ658" s="508"/>
      <c r="GK658" s="508"/>
      <c r="GL658" s="508"/>
      <c r="GM658" s="508"/>
      <c r="GN658" s="508"/>
      <c r="GO658" s="508"/>
      <c r="GP658" s="508"/>
      <c r="GQ658" s="508"/>
      <c r="GR658" s="508"/>
      <c r="GS658" s="508"/>
      <c r="GT658" s="508"/>
      <c r="GU658" s="508"/>
      <c r="GV658" s="508"/>
      <c r="GW658" s="508"/>
      <c r="GX658" s="508"/>
      <c r="GY658" s="508"/>
      <c r="GZ658" s="508"/>
      <c r="HA658" s="508"/>
      <c r="HB658" s="508"/>
      <c r="HC658" s="508"/>
      <c r="HD658" s="508"/>
      <c r="HE658" s="508"/>
      <c r="HF658" s="508"/>
      <c r="HG658" s="508"/>
      <c r="HH658" s="508"/>
      <c r="HI658" s="508"/>
      <c r="HJ658" s="508"/>
      <c r="HK658" s="508"/>
    </row>
    <row r="659" spans="1:219" s="507" customFormat="1" x14ac:dyDescent="0.25">
      <c r="A659" s="508"/>
      <c r="B659" s="508"/>
      <c r="C659" s="508"/>
      <c r="D659" s="508"/>
      <c r="E659" s="798"/>
      <c r="F659" s="508"/>
      <c r="G659" s="508"/>
      <c r="H659" s="508"/>
      <c r="I659" s="512"/>
      <c r="J659" s="508"/>
      <c r="K659" s="508"/>
      <c r="L659" s="508"/>
      <c r="M659" s="508"/>
      <c r="N659" s="508"/>
      <c r="O659" s="508"/>
      <c r="P659" s="508"/>
      <c r="Q659" s="508"/>
      <c r="R659" s="513"/>
      <c r="S659" s="513"/>
      <c r="T659" s="513"/>
      <c r="U659" s="504"/>
      <c r="X659" s="506"/>
      <c r="AT659" s="508"/>
      <c r="AU659" s="508"/>
      <c r="AV659" s="508"/>
      <c r="AW659" s="508"/>
      <c r="AX659" s="508"/>
      <c r="AY659" s="508"/>
      <c r="AZ659" s="508"/>
      <c r="BA659" s="508"/>
      <c r="BB659" s="508"/>
      <c r="BC659" s="508"/>
      <c r="BD659" s="508"/>
      <c r="BE659" s="508"/>
      <c r="BF659" s="508"/>
      <c r="BG659" s="508"/>
      <c r="BH659" s="508"/>
      <c r="BI659" s="508"/>
      <c r="BJ659" s="508"/>
      <c r="BK659" s="508"/>
      <c r="BL659" s="508"/>
      <c r="BM659" s="508"/>
      <c r="BN659" s="508"/>
      <c r="BO659" s="508"/>
      <c r="BP659" s="508"/>
      <c r="BQ659" s="508"/>
      <c r="BR659" s="508"/>
      <c r="BS659" s="508"/>
      <c r="BT659" s="508"/>
      <c r="BU659" s="508"/>
      <c r="BV659" s="508"/>
      <c r="BW659" s="508"/>
      <c r="BX659" s="508"/>
      <c r="BY659" s="508"/>
      <c r="BZ659" s="508"/>
      <c r="CA659" s="508"/>
      <c r="CB659" s="508"/>
      <c r="CC659" s="508"/>
      <c r="CD659" s="508"/>
      <c r="CE659" s="508"/>
      <c r="CF659" s="508"/>
      <c r="CG659" s="508"/>
      <c r="CH659" s="508"/>
      <c r="CI659" s="508"/>
      <c r="CJ659" s="508"/>
      <c r="CK659" s="508"/>
      <c r="CL659" s="508"/>
      <c r="CM659" s="508"/>
      <c r="CN659" s="508"/>
      <c r="CO659" s="508"/>
      <c r="CP659" s="508"/>
      <c r="CQ659" s="508"/>
      <c r="CR659" s="508"/>
      <c r="CS659" s="508"/>
      <c r="CT659" s="508"/>
      <c r="CU659" s="508"/>
      <c r="CV659" s="508"/>
      <c r="CW659" s="508"/>
      <c r="CX659" s="508"/>
      <c r="CY659" s="508"/>
      <c r="CZ659" s="508"/>
      <c r="DA659" s="508"/>
      <c r="DB659" s="508"/>
      <c r="DC659" s="508"/>
      <c r="DD659" s="508"/>
      <c r="DE659" s="508"/>
      <c r="DF659" s="508"/>
      <c r="DG659" s="508"/>
      <c r="DH659" s="508"/>
      <c r="DI659" s="508"/>
      <c r="DJ659" s="508"/>
      <c r="DK659" s="508"/>
      <c r="DL659" s="508"/>
      <c r="DM659" s="508"/>
      <c r="DN659" s="508"/>
      <c r="DO659" s="508"/>
      <c r="DP659" s="508"/>
      <c r="DQ659" s="508"/>
      <c r="DR659" s="508"/>
      <c r="DS659" s="508"/>
      <c r="DT659" s="508"/>
      <c r="DU659" s="508"/>
      <c r="DV659" s="508"/>
      <c r="DW659" s="508"/>
      <c r="DX659" s="508"/>
      <c r="DY659" s="508"/>
      <c r="DZ659" s="508"/>
      <c r="EA659" s="508"/>
      <c r="EB659" s="508"/>
      <c r="EC659" s="508"/>
      <c r="ED659" s="508"/>
      <c r="EE659" s="508"/>
      <c r="EF659" s="508"/>
      <c r="EG659" s="508"/>
      <c r="EH659" s="508"/>
      <c r="EI659" s="508"/>
      <c r="EJ659" s="508"/>
      <c r="EK659" s="508"/>
      <c r="EL659" s="508"/>
      <c r="EM659" s="508"/>
      <c r="EN659" s="508"/>
      <c r="EO659" s="508"/>
      <c r="EP659" s="508"/>
      <c r="EQ659" s="508"/>
      <c r="ER659" s="508"/>
      <c r="ES659" s="508"/>
      <c r="ET659" s="508"/>
      <c r="EU659" s="508"/>
      <c r="EV659" s="508"/>
      <c r="EW659" s="508"/>
      <c r="EX659" s="508"/>
      <c r="EY659" s="508"/>
      <c r="EZ659" s="508"/>
      <c r="FA659" s="508"/>
      <c r="FB659" s="508"/>
      <c r="FC659" s="508"/>
      <c r="FD659" s="508"/>
      <c r="FE659" s="508"/>
      <c r="FF659" s="508"/>
      <c r="FG659" s="508"/>
      <c r="FH659" s="508"/>
      <c r="FI659" s="508"/>
      <c r="FJ659" s="508"/>
      <c r="FK659" s="508"/>
      <c r="FL659" s="508"/>
      <c r="FM659" s="508"/>
      <c r="FN659" s="508"/>
      <c r="FO659" s="508"/>
      <c r="FP659" s="508"/>
      <c r="FQ659" s="508"/>
      <c r="FR659" s="508"/>
      <c r="FS659" s="508"/>
      <c r="FT659" s="508"/>
      <c r="FU659" s="508"/>
      <c r="FV659" s="508"/>
      <c r="FW659" s="508"/>
      <c r="FX659" s="508"/>
      <c r="FY659" s="508"/>
      <c r="FZ659" s="508"/>
      <c r="GA659" s="508"/>
      <c r="GB659" s="508"/>
      <c r="GC659" s="508"/>
      <c r="GD659" s="508"/>
      <c r="GE659" s="508"/>
      <c r="GF659" s="508"/>
      <c r="GG659" s="508"/>
      <c r="GH659" s="508"/>
      <c r="GI659" s="508"/>
      <c r="GJ659" s="508"/>
      <c r="GK659" s="508"/>
      <c r="GL659" s="508"/>
      <c r="GM659" s="508"/>
      <c r="GN659" s="508"/>
      <c r="GO659" s="508"/>
      <c r="GP659" s="508"/>
      <c r="GQ659" s="508"/>
      <c r="GR659" s="508"/>
      <c r="GS659" s="508"/>
      <c r="GT659" s="508"/>
      <c r="GU659" s="508"/>
      <c r="GV659" s="508"/>
      <c r="GW659" s="508"/>
      <c r="GX659" s="508"/>
      <c r="GY659" s="508"/>
      <c r="GZ659" s="508"/>
      <c r="HA659" s="508"/>
      <c r="HB659" s="508"/>
      <c r="HC659" s="508"/>
      <c r="HD659" s="508"/>
      <c r="HE659" s="508"/>
      <c r="HF659" s="508"/>
      <c r="HG659" s="508"/>
      <c r="HH659" s="508"/>
      <c r="HI659" s="508"/>
      <c r="HJ659" s="508"/>
      <c r="HK659" s="508"/>
    </row>
    <row r="660" spans="1:219" s="507" customFormat="1" x14ac:dyDescent="0.25">
      <c r="A660" s="508"/>
      <c r="B660" s="508"/>
      <c r="C660" s="508"/>
      <c r="D660" s="508"/>
      <c r="E660" s="798"/>
      <c r="F660" s="508"/>
      <c r="G660" s="508"/>
      <c r="H660" s="508"/>
      <c r="I660" s="512"/>
      <c r="J660" s="508"/>
      <c r="K660" s="508"/>
      <c r="L660" s="508"/>
      <c r="M660" s="508"/>
      <c r="N660" s="508"/>
      <c r="O660" s="508"/>
      <c r="P660" s="508"/>
      <c r="Q660" s="508"/>
      <c r="R660" s="513"/>
      <c r="S660" s="513"/>
      <c r="T660" s="513"/>
      <c r="U660" s="504"/>
      <c r="X660" s="506"/>
      <c r="AT660" s="508"/>
      <c r="AU660" s="508"/>
      <c r="AV660" s="508"/>
      <c r="AW660" s="508"/>
      <c r="AX660" s="508"/>
      <c r="AY660" s="508"/>
      <c r="AZ660" s="508"/>
      <c r="BA660" s="508"/>
      <c r="BB660" s="508"/>
      <c r="BC660" s="508"/>
      <c r="BD660" s="508"/>
      <c r="BE660" s="508"/>
      <c r="BF660" s="508"/>
      <c r="BG660" s="508"/>
      <c r="BH660" s="508"/>
      <c r="BI660" s="508"/>
      <c r="BJ660" s="508"/>
      <c r="BK660" s="508"/>
      <c r="BL660" s="508"/>
      <c r="BM660" s="508"/>
      <c r="BN660" s="508"/>
      <c r="BO660" s="508"/>
      <c r="BP660" s="508"/>
      <c r="BQ660" s="508"/>
      <c r="BR660" s="508"/>
      <c r="BS660" s="508"/>
      <c r="BT660" s="508"/>
      <c r="BU660" s="508"/>
      <c r="BV660" s="508"/>
      <c r="BW660" s="508"/>
      <c r="BX660" s="508"/>
      <c r="BY660" s="508"/>
      <c r="BZ660" s="508"/>
      <c r="CA660" s="508"/>
      <c r="CB660" s="508"/>
      <c r="CC660" s="508"/>
      <c r="CD660" s="508"/>
      <c r="CE660" s="508"/>
      <c r="CF660" s="508"/>
      <c r="CG660" s="508"/>
      <c r="CH660" s="508"/>
      <c r="CI660" s="508"/>
      <c r="CJ660" s="508"/>
      <c r="CK660" s="508"/>
      <c r="CL660" s="508"/>
      <c r="CM660" s="508"/>
      <c r="CN660" s="508"/>
      <c r="CO660" s="508"/>
      <c r="CP660" s="508"/>
      <c r="CQ660" s="508"/>
      <c r="CR660" s="508"/>
      <c r="CS660" s="508"/>
      <c r="CT660" s="508"/>
      <c r="CU660" s="508"/>
      <c r="CV660" s="508"/>
      <c r="CW660" s="508"/>
      <c r="CX660" s="508"/>
      <c r="CY660" s="508"/>
      <c r="CZ660" s="508"/>
      <c r="DA660" s="508"/>
      <c r="DB660" s="508"/>
      <c r="DC660" s="508"/>
      <c r="DD660" s="508"/>
      <c r="DE660" s="508"/>
      <c r="DF660" s="508"/>
      <c r="DG660" s="508"/>
      <c r="DH660" s="508"/>
      <c r="DI660" s="508"/>
      <c r="DJ660" s="508"/>
      <c r="DK660" s="508"/>
      <c r="DL660" s="508"/>
      <c r="DM660" s="508"/>
      <c r="DN660" s="508"/>
      <c r="DO660" s="508"/>
      <c r="DP660" s="508"/>
      <c r="DQ660" s="508"/>
      <c r="DR660" s="508"/>
      <c r="DS660" s="508"/>
      <c r="DT660" s="508"/>
      <c r="DU660" s="508"/>
      <c r="DV660" s="508"/>
      <c r="DW660" s="508"/>
      <c r="DX660" s="508"/>
      <c r="DY660" s="508"/>
      <c r="DZ660" s="508"/>
      <c r="EA660" s="508"/>
      <c r="EB660" s="508"/>
      <c r="EC660" s="508"/>
      <c r="ED660" s="508"/>
      <c r="EE660" s="508"/>
      <c r="EF660" s="508"/>
      <c r="EG660" s="508"/>
      <c r="EH660" s="508"/>
      <c r="EI660" s="508"/>
      <c r="EJ660" s="508"/>
      <c r="EK660" s="508"/>
      <c r="EL660" s="508"/>
      <c r="EM660" s="508"/>
      <c r="EN660" s="508"/>
      <c r="EO660" s="508"/>
      <c r="EP660" s="508"/>
      <c r="EQ660" s="508"/>
      <c r="ER660" s="508"/>
      <c r="ES660" s="508"/>
      <c r="ET660" s="508"/>
      <c r="EU660" s="508"/>
      <c r="EV660" s="508"/>
      <c r="EW660" s="508"/>
      <c r="EX660" s="508"/>
      <c r="EY660" s="508"/>
      <c r="EZ660" s="508"/>
      <c r="FA660" s="508"/>
      <c r="FB660" s="508"/>
      <c r="FC660" s="508"/>
      <c r="FD660" s="508"/>
      <c r="FE660" s="508"/>
      <c r="FF660" s="508"/>
      <c r="FG660" s="508"/>
      <c r="FH660" s="508"/>
      <c r="FI660" s="508"/>
      <c r="FJ660" s="508"/>
      <c r="FK660" s="508"/>
      <c r="FL660" s="508"/>
      <c r="FM660" s="508"/>
      <c r="FN660" s="508"/>
      <c r="FO660" s="508"/>
      <c r="FP660" s="508"/>
      <c r="FQ660" s="508"/>
      <c r="FR660" s="508"/>
      <c r="FS660" s="508"/>
      <c r="FT660" s="508"/>
      <c r="FU660" s="508"/>
      <c r="FV660" s="508"/>
      <c r="FW660" s="508"/>
      <c r="FX660" s="508"/>
      <c r="FY660" s="508"/>
      <c r="FZ660" s="508"/>
      <c r="GA660" s="508"/>
      <c r="GB660" s="508"/>
      <c r="GC660" s="508"/>
      <c r="GD660" s="508"/>
      <c r="GE660" s="508"/>
      <c r="GF660" s="508"/>
      <c r="GG660" s="508"/>
      <c r="GH660" s="508"/>
      <c r="GI660" s="508"/>
      <c r="GJ660" s="508"/>
      <c r="GK660" s="508"/>
      <c r="GL660" s="508"/>
      <c r="GM660" s="508"/>
      <c r="GN660" s="508"/>
      <c r="GO660" s="508"/>
      <c r="GP660" s="508"/>
      <c r="GQ660" s="508"/>
      <c r="GR660" s="508"/>
      <c r="GS660" s="508"/>
      <c r="GT660" s="508"/>
      <c r="GU660" s="508"/>
      <c r="GV660" s="508"/>
      <c r="GW660" s="508"/>
      <c r="GX660" s="508"/>
      <c r="GY660" s="508"/>
      <c r="GZ660" s="508"/>
      <c r="HA660" s="508"/>
      <c r="HB660" s="508"/>
      <c r="HC660" s="508"/>
      <c r="HD660" s="508"/>
      <c r="HE660" s="508"/>
      <c r="HF660" s="508"/>
      <c r="HG660" s="508"/>
      <c r="HH660" s="508"/>
      <c r="HI660" s="508"/>
      <c r="HJ660" s="508"/>
      <c r="HK660" s="508"/>
    </row>
    <row r="661" spans="1:219" s="507" customFormat="1" x14ac:dyDescent="0.25">
      <c r="A661" s="508"/>
      <c r="B661" s="508"/>
      <c r="C661" s="508"/>
      <c r="D661" s="508"/>
      <c r="E661" s="798"/>
      <c r="F661" s="508"/>
      <c r="G661" s="508"/>
      <c r="H661" s="508"/>
      <c r="I661" s="512"/>
      <c r="J661" s="508"/>
      <c r="K661" s="508"/>
      <c r="L661" s="508"/>
      <c r="M661" s="508"/>
      <c r="N661" s="508"/>
      <c r="O661" s="508"/>
      <c r="P661" s="508"/>
      <c r="Q661" s="508"/>
      <c r="R661" s="513"/>
      <c r="S661" s="513"/>
      <c r="T661" s="513"/>
      <c r="U661" s="504"/>
      <c r="X661" s="506"/>
      <c r="AT661" s="508"/>
      <c r="AU661" s="508"/>
      <c r="AV661" s="508"/>
      <c r="AW661" s="508"/>
      <c r="AX661" s="508"/>
      <c r="AY661" s="508"/>
      <c r="AZ661" s="508"/>
      <c r="BA661" s="508"/>
      <c r="BB661" s="508"/>
      <c r="BC661" s="508"/>
      <c r="BD661" s="508"/>
      <c r="BE661" s="508"/>
      <c r="BF661" s="508"/>
      <c r="BG661" s="508"/>
      <c r="BH661" s="508"/>
      <c r="BI661" s="508"/>
      <c r="BJ661" s="508"/>
      <c r="BK661" s="508"/>
      <c r="BL661" s="508"/>
      <c r="BM661" s="508"/>
      <c r="BN661" s="508"/>
      <c r="BO661" s="508"/>
      <c r="BP661" s="508"/>
      <c r="BQ661" s="508"/>
      <c r="BR661" s="508"/>
      <c r="BS661" s="508"/>
      <c r="BT661" s="508"/>
      <c r="BU661" s="508"/>
      <c r="BV661" s="508"/>
      <c r="BW661" s="508"/>
      <c r="BX661" s="508"/>
      <c r="BY661" s="508"/>
      <c r="BZ661" s="508"/>
      <c r="CA661" s="508"/>
      <c r="CB661" s="508"/>
      <c r="CC661" s="508"/>
      <c r="CD661" s="508"/>
      <c r="CE661" s="508"/>
      <c r="CF661" s="508"/>
      <c r="CG661" s="508"/>
      <c r="CH661" s="508"/>
      <c r="CI661" s="508"/>
      <c r="CJ661" s="508"/>
      <c r="CK661" s="508"/>
      <c r="CL661" s="508"/>
      <c r="CM661" s="508"/>
      <c r="CN661" s="508"/>
      <c r="CO661" s="508"/>
      <c r="CP661" s="508"/>
      <c r="CQ661" s="508"/>
      <c r="CR661" s="508"/>
      <c r="CS661" s="508"/>
      <c r="CT661" s="508"/>
      <c r="CU661" s="508"/>
      <c r="CV661" s="508"/>
      <c r="CW661" s="508"/>
      <c r="CX661" s="508"/>
      <c r="CY661" s="508"/>
      <c r="CZ661" s="508"/>
      <c r="DA661" s="508"/>
      <c r="DB661" s="508"/>
      <c r="DC661" s="508"/>
      <c r="DD661" s="508"/>
      <c r="DE661" s="508"/>
      <c r="DF661" s="508"/>
      <c r="DG661" s="508"/>
      <c r="DH661" s="508"/>
      <c r="DI661" s="508"/>
      <c r="DJ661" s="508"/>
      <c r="DK661" s="508"/>
      <c r="DL661" s="508"/>
      <c r="DM661" s="508"/>
      <c r="DN661" s="508"/>
      <c r="DO661" s="508"/>
      <c r="DP661" s="508"/>
      <c r="DQ661" s="508"/>
      <c r="DR661" s="508"/>
      <c r="DS661" s="508"/>
      <c r="DT661" s="508"/>
      <c r="DU661" s="508"/>
      <c r="DV661" s="508"/>
      <c r="DW661" s="508"/>
      <c r="DX661" s="508"/>
      <c r="DY661" s="508"/>
      <c r="DZ661" s="508"/>
      <c r="EA661" s="508"/>
      <c r="EB661" s="508"/>
      <c r="EC661" s="508"/>
      <c r="ED661" s="508"/>
      <c r="EE661" s="508"/>
      <c r="EF661" s="508"/>
      <c r="EG661" s="508"/>
      <c r="EH661" s="508"/>
      <c r="EI661" s="508"/>
      <c r="EJ661" s="508"/>
      <c r="EK661" s="508"/>
      <c r="EL661" s="508"/>
      <c r="EM661" s="508"/>
      <c r="EN661" s="508"/>
      <c r="EO661" s="508"/>
      <c r="EP661" s="508"/>
      <c r="EQ661" s="508"/>
      <c r="ER661" s="508"/>
      <c r="ES661" s="508"/>
      <c r="ET661" s="508"/>
      <c r="EU661" s="508"/>
      <c r="EV661" s="508"/>
      <c r="EW661" s="508"/>
      <c r="EX661" s="508"/>
      <c r="EY661" s="508"/>
      <c r="EZ661" s="508"/>
      <c r="FA661" s="508"/>
      <c r="FB661" s="508"/>
      <c r="FC661" s="508"/>
      <c r="FD661" s="508"/>
      <c r="FE661" s="508"/>
      <c r="FF661" s="508"/>
      <c r="FG661" s="508"/>
      <c r="FH661" s="508"/>
      <c r="FI661" s="508"/>
      <c r="FJ661" s="508"/>
      <c r="FK661" s="508"/>
      <c r="FL661" s="508"/>
      <c r="FM661" s="508"/>
      <c r="FN661" s="508"/>
      <c r="FO661" s="508"/>
      <c r="FP661" s="508"/>
      <c r="FQ661" s="508"/>
      <c r="FR661" s="508"/>
      <c r="FS661" s="508"/>
      <c r="FT661" s="508"/>
      <c r="FU661" s="508"/>
      <c r="FV661" s="508"/>
      <c r="FW661" s="508"/>
      <c r="FX661" s="508"/>
      <c r="FY661" s="508"/>
      <c r="FZ661" s="508"/>
      <c r="GA661" s="508"/>
      <c r="GB661" s="508"/>
      <c r="GC661" s="508"/>
      <c r="GD661" s="508"/>
      <c r="GE661" s="508"/>
      <c r="GF661" s="508"/>
      <c r="GG661" s="508"/>
      <c r="GH661" s="508"/>
      <c r="GI661" s="508"/>
      <c r="GJ661" s="508"/>
      <c r="GK661" s="508"/>
      <c r="GL661" s="508"/>
      <c r="GM661" s="508"/>
      <c r="GN661" s="508"/>
      <c r="GO661" s="508"/>
      <c r="GP661" s="508"/>
      <c r="GQ661" s="508"/>
      <c r="GR661" s="508"/>
      <c r="GS661" s="508"/>
      <c r="GT661" s="508"/>
      <c r="GU661" s="508"/>
      <c r="GV661" s="508"/>
      <c r="GW661" s="508"/>
      <c r="GX661" s="508"/>
      <c r="GY661" s="508"/>
      <c r="GZ661" s="508"/>
      <c r="HA661" s="508"/>
      <c r="HB661" s="508"/>
      <c r="HC661" s="508"/>
      <c r="HD661" s="508"/>
      <c r="HE661" s="508"/>
      <c r="HF661" s="508"/>
      <c r="HG661" s="508"/>
      <c r="HH661" s="508"/>
      <c r="HI661" s="508"/>
      <c r="HJ661" s="508"/>
      <c r="HK661" s="508"/>
    </row>
    <row r="662" spans="1:219" s="507" customFormat="1" x14ac:dyDescent="0.25">
      <c r="A662" s="508"/>
      <c r="B662" s="508"/>
      <c r="C662" s="508"/>
      <c r="D662" s="508"/>
      <c r="E662" s="798"/>
      <c r="F662" s="508"/>
      <c r="G662" s="508"/>
      <c r="H662" s="508"/>
      <c r="I662" s="512"/>
      <c r="J662" s="508"/>
      <c r="K662" s="508"/>
      <c r="L662" s="508"/>
      <c r="M662" s="508"/>
      <c r="N662" s="508"/>
      <c r="O662" s="508"/>
      <c r="P662" s="508"/>
      <c r="Q662" s="508"/>
      <c r="R662" s="513"/>
      <c r="S662" s="513"/>
      <c r="T662" s="513"/>
      <c r="U662" s="504"/>
      <c r="X662" s="506"/>
      <c r="AT662" s="508"/>
      <c r="AU662" s="508"/>
      <c r="AV662" s="508"/>
      <c r="AW662" s="508"/>
      <c r="AX662" s="508"/>
      <c r="AY662" s="508"/>
      <c r="AZ662" s="508"/>
      <c r="BA662" s="508"/>
      <c r="BB662" s="508"/>
      <c r="BC662" s="508"/>
      <c r="BD662" s="508"/>
      <c r="BE662" s="508"/>
      <c r="BF662" s="508"/>
      <c r="BG662" s="508"/>
      <c r="BH662" s="508"/>
      <c r="BI662" s="508"/>
      <c r="BJ662" s="508"/>
      <c r="BK662" s="508"/>
      <c r="BL662" s="508"/>
      <c r="BM662" s="508"/>
      <c r="BN662" s="508"/>
      <c r="BO662" s="508"/>
      <c r="BP662" s="508"/>
      <c r="BQ662" s="508"/>
      <c r="BR662" s="508"/>
      <c r="BS662" s="508"/>
      <c r="BT662" s="508"/>
      <c r="BU662" s="508"/>
      <c r="BV662" s="508"/>
      <c r="BW662" s="508"/>
      <c r="BX662" s="508"/>
      <c r="BY662" s="508"/>
      <c r="BZ662" s="508"/>
      <c r="CA662" s="508"/>
      <c r="CB662" s="508"/>
      <c r="CC662" s="508"/>
      <c r="CD662" s="508"/>
      <c r="CE662" s="508"/>
      <c r="CF662" s="508"/>
      <c r="CG662" s="508"/>
      <c r="CH662" s="508"/>
      <c r="CI662" s="508"/>
      <c r="CJ662" s="508"/>
      <c r="CK662" s="508"/>
      <c r="CL662" s="508"/>
      <c r="CM662" s="508"/>
      <c r="CN662" s="508"/>
      <c r="CO662" s="508"/>
      <c r="CP662" s="508"/>
      <c r="CQ662" s="508"/>
      <c r="CR662" s="508"/>
      <c r="CS662" s="508"/>
      <c r="CT662" s="508"/>
      <c r="CU662" s="508"/>
      <c r="CV662" s="508"/>
      <c r="CW662" s="508"/>
      <c r="CX662" s="508"/>
      <c r="CY662" s="508"/>
      <c r="CZ662" s="508"/>
      <c r="DA662" s="508"/>
      <c r="DB662" s="508"/>
      <c r="DC662" s="508"/>
      <c r="DD662" s="508"/>
      <c r="DE662" s="508"/>
      <c r="DF662" s="508"/>
      <c r="DG662" s="508"/>
      <c r="DH662" s="508"/>
      <c r="DI662" s="508"/>
      <c r="DJ662" s="508"/>
      <c r="DK662" s="508"/>
      <c r="DL662" s="508"/>
      <c r="DM662" s="508"/>
      <c r="DN662" s="508"/>
      <c r="DO662" s="508"/>
      <c r="DP662" s="508"/>
      <c r="DQ662" s="508"/>
      <c r="DR662" s="508"/>
      <c r="DS662" s="508"/>
      <c r="DT662" s="508"/>
      <c r="DU662" s="508"/>
      <c r="DV662" s="508"/>
      <c r="DW662" s="508"/>
      <c r="DX662" s="508"/>
      <c r="DY662" s="508"/>
      <c r="DZ662" s="508"/>
      <c r="EA662" s="508"/>
      <c r="EB662" s="508"/>
      <c r="EC662" s="508"/>
      <c r="ED662" s="508"/>
      <c r="EE662" s="508"/>
      <c r="EF662" s="508"/>
      <c r="EG662" s="508"/>
      <c r="EH662" s="508"/>
      <c r="EI662" s="508"/>
      <c r="EJ662" s="508"/>
      <c r="EK662" s="508"/>
      <c r="EL662" s="508"/>
      <c r="EM662" s="508"/>
      <c r="EN662" s="508"/>
      <c r="EO662" s="508"/>
      <c r="EP662" s="508"/>
      <c r="EQ662" s="508"/>
      <c r="ER662" s="508"/>
      <c r="ES662" s="508"/>
      <c r="ET662" s="508"/>
      <c r="EU662" s="508"/>
      <c r="EV662" s="508"/>
      <c r="EW662" s="508"/>
      <c r="EX662" s="508"/>
      <c r="EY662" s="508"/>
      <c r="EZ662" s="508"/>
      <c r="FA662" s="508"/>
      <c r="FB662" s="508"/>
      <c r="FC662" s="508"/>
      <c r="FD662" s="508"/>
      <c r="FE662" s="508"/>
      <c r="FF662" s="508"/>
      <c r="FG662" s="508"/>
      <c r="FH662" s="508"/>
      <c r="FI662" s="508"/>
      <c r="FJ662" s="508"/>
      <c r="FK662" s="508"/>
      <c r="FL662" s="508"/>
      <c r="FM662" s="508"/>
      <c r="FN662" s="508"/>
      <c r="FO662" s="508"/>
      <c r="FP662" s="508"/>
      <c r="FQ662" s="508"/>
      <c r="FR662" s="508"/>
      <c r="FS662" s="508"/>
      <c r="FT662" s="508"/>
      <c r="FU662" s="508"/>
      <c r="FV662" s="508"/>
      <c r="FW662" s="508"/>
      <c r="FX662" s="508"/>
      <c r="FY662" s="508"/>
      <c r="FZ662" s="508"/>
      <c r="GA662" s="508"/>
      <c r="GB662" s="508"/>
      <c r="GC662" s="508"/>
      <c r="GD662" s="508"/>
      <c r="GE662" s="508"/>
      <c r="GF662" s="508"/>
      <c r="GG662" s="508"/>
      <c r="GH662" s="508"/>
      <c r="GI662" s="508"/>
      <c r="GJ662" s="508"/>
      <c r="GK662" s="508"/>
      <c r="GL662" s="508"/>
      <c r="GM662" s="508"/>
      <c r="GN662" s="508"/>
      <c r="GO662" s="508"/>
      <c r="GP662" s="508"/>
      <c r="GQ662" s="508"/>
      <c r="GR662" s="508"/>
      <c r="GS662" s="508"/>
      <c r="GT662" s="508"/>
      <c r="GU662" s="508"/>
      <c r="GV662" s="508"/>
      <c r="GW662" s="508"/>
      <c r="GX662" s="508"/>
      <c r="GY662" s="508"/>
      <c r="GZ662" s="508"/>
      <c r="HA662" s="508"/>
      <c r="HB662" s="508"/>
      <c r="HC662" s="508"/>
      <c r="HD662" s="508"/>
      <c r="HE662" s="508"/>
      <c r="HF662" s="508"/>
      <c r="HG662" s="508"/>
      <c r="HH662" s="508"/>
      <c r="HI662" s="508"/>
      <c r="HJ662" s="508"/>
      <c r="HK662" s="508"/>
    </row>
    <row r="663" spans="1:219" s="507" customFormat="1" x14ac:dyDescent="0.25">
      <c r="A663" s="508"/>
      <c r="B663" s="508"/>
      <c r="C663" s="508"/>
      <c r="D663" s="508"/>
      <c r="E663" s="798"/>
      <c r="F663" s="508"/>
      <c r="G663" s="508"/>
      <c r="H663" s="508"/>
      <c r="I663" s="512"/>
      <c r="J663" s="508"/>
      <c r="K663" s="508"/>
      <c r="L663" s="508"/>
      <c r="M663" s="508"/>
      <c r="N663" s="508"/>
      <c r="O663" s="508"/>
      <c r="P663" s="508"/>
      <c r="Q663" s="508"/>
      <c r="R663" s="513"/>
      <c r="S663" s="513"/>
      <c r="T663" s="513"/>
      <c r="U663" s="504"/>
      <c r="X663" s="506"/>
      <c r="AT663" s="508"/>
      <c r="AU663" s="508"/>
      <c r="AV663" s="508"/>
      <c r="AW663" s="508"/>
      <c r="AX663" s="508"/>
      <c r="AY663" s="508"/>
      <c r="AZ663" s="508"/>
      <c r="BA663" s="508"/>
      <c r="BB663" s="508"/>
      <c r="BC663" s="508"/>
      <c r="BD663" s="508"/>
      <c r="BE663" s="508"/>
      <c r="BF663" s="508"/>
      <c r="BG663" s="508"/>
      <c r="BH663" s="508"/>
      <c r="BI663" s="508"/>
      <c r="BJ663" s="508"/>
      <c r="BK663" s="508"/>
      <c r="BL663" s="508"/>
      <c r="BM663" s="508"/>
      <c r="BN663" s="508"/>
      <c r="BO663" s="508"/>
      <c r="BP663" s="508"/>
      <c r="BQ663" s="508"/>
      <c r="BR663" s="508"/>
      <c r="BS663" s="508"/>
      <c r="BT663" s="508"/>
      <c r="BU663" s="508"/>
      <c r="BV663" s="508"/>
      <c r="BW663" s="508"/>
      <c r="BX663" s="508"/>
      <c r="BY663" s="508"/>
      <c r="BZ663" s="508"/>
      <c r="CA663" s="508"/>
      <c r="CB663" s="508"/>
      <c r="CC663" s="508"/>
      <c r="CD663" s="508"/>
      <c r="CE663" s="508"/>
      <c r="CF663" s="508"/>
      <c r="CG663" s="508"/>
      <c r="CH663" s="508"/>
      <c r="CI663" s="508"/>
      <c r="CJ663" s="508"/>
      <c r="CK663" s="508"/>
      <c r="CL663" s="508"/>
      <c r="CM663" s="508"/>
      <c r="CN663" s="508"/>
      <c r="CO663" s="508"/>
      <c r="CP663" s="508"/>
      <c r="CQ663" s="508"/>
      <c r="CR663" s="508"/>
      <c r="CS663" s="508"/>
      <c r="CT663" s="508"/>
      <c r="CU663" s="508"/>
      <c r="CV663" s="508"/>
      <c r="CW663" s="508"/>
      <c r="CX663" s="508"/>
      <c r="CY663" s="508"/>
      <c r="CZ663" s="508"/>
      <c r="DA663" s="508"/>
      <c r="DB663" s="508"/>
      <c r="DC663" s="508"/>
      <c r="DD663" s="508"/>
      <c r="DE663" s="508"/>
      <c r="DF663" s="508"/>
      <c r="DG663" s="508"/>
      <c r="DH663" s="508"/>
      <c r="DI663" s="508"/>
      <c r="DJ663" s="508"/>
      <c r="DK663" s="508"/>
      <c r="DL663" s="508"/>
      <c r="DM663" s="508"/>
      <c r="DN663" s="508"/>
      <c r="DO663" s="508"/>
      <c r="DP663" s="508"/>
      <c r="DQ663" s="508"/>
      <c r="DR663" s="508"/>
      <c r="DS663" s="508"/>
      <c r="DT663" s="508"/>
      <c r="DU663" s="508"/>
      <c r="DV663" s="508"/>
      <c r="DW663" s="508"/>
      <c r="DX663" s="508"/>
      <c r="DY663" s="508"/>
      <c r="DZ663" s="508"/>
      <c r="EA663" s="508"/>
      <c r="EB663" s="508"/>
      <c r="EC663" s="508"/>
      <c r="ED663" s="508"/>
      <c r="EE663" s="508"/>
      <c r="EF663" s="508"/>
      <c r="EG663" s="508"/>
      <c r="EH663" s="508"/>
      <c r="EI663" s="508"/>
      <c r="EJ663" s="508"/>
      <c r="EK663" s="508"/>
      <c r="EL663" s="508"/>
      <c r="EM663" s="508"/>
      <c r="EN663" s="508"/>
      <c r="EO663" s="508"/>
      <c r="EP663" s="508"/>
      <c r="EQ663" s="508"/>
      <c r="ER663" s="508"/>
      <c r="ES663" s="508"/>
      <c r="ET663" s="508"/>
      <c r="EU663" s="508"/>
      <c r="EV663" s="508"/>
      <c r="EW663" s="508"/>
      <c r="EX663" s="508"/>
      <c r="EY663" s="508"/>
      <c r="EZ663" s="508"/>
      <c r="FA663" s="508"/>
      <c r="FB663" s="508"/>
      <c r="FC663" s="508"/>
      <c r="FD663" s="508"/>
      <c r="FE663" s="508"/>
      <c r="FF663" s="508"/>
      <c r="FG663" s="508"/>
      <c r="FH663" s="508"/>
      <c r="FI663" s="508"/>
      <c r="FJ663" s="508"/>
      <c r="FK663" s="508"/>
      <c r="FL663" s="508"/>
      <c r="FM663" s="508"/>
      <c r="FN663" s="508"/>
      <c r="FO663" s="508"/>
      <c r="FP663" s="508"/>
      <c r="FQ663" s="508"/>
      <c r="FR663" s="508"/>
      <c r="FS663" s="508"/>
      <c r="FT663" s="508"/>
      <c r="FU663" s="508"/>
      <c r="FV663" s="508"/>
      <c r="FW663" s="508"/>
      <c r="FX663" s="508"/>
      <c r="FY663" s="508"/>
      <c r="FZ663" s="508"/>
      <c r="GA663" s="508"/>
      <c r="GB663" s="508"/>
      <c r="GC663" s="508"/>
      <c r="GD663" s="508"/>
      <c r="GE663" s="508"/>
      <c r="GF663" s="508"/>
      <c r="GG663" s="508"/>
      <c r="GH663" s="508"/>
      <c r="GI663" s="508"/>
      <c r="GJ663" s="508"/>
      <c r="GK663" s="508"/>
      <c r="GL663" s="508"/>
      <c r="GM663" s="508"/>
      <c r="GN663" s="508"/>
      <c r="GO663" s="508"/>
      <c r="GP663" s="508"/>
      <c r="GQ663" s="508"/>
      <c r="GR663" s="508"/>
      <c r="GS663" s="508"/>
      <c r="GT663" s="508"/>
      <c r="GU663" s="508"/>
      <c r="GV663" s="508"/>
      <c r="GW663" s="508"/>
      <c r="GX663" s="508"/>
      <c r="GY663" s="508"/>
      <c r="GZ663" s="508"/>
      <c r="HA663" s="508"/>
      <c r="HB663" s="508"/>
      <c r="HC663" s="508"/>
      <c r="HD663" s="508"/>
      <c r="HE663" s="508"/>
      <c r="HF663" s="508"/>
      <c r="HG663" s="508"/>
      <c r="HH663" s="508"/>
      <c r="HI663" s="508"/>
      <c r="HJ663" s="508"/>
      <c r="HK663" s="508"/>
    </row>
    <row r="664" spans="1:219" s="507" customFormat="1" x14ac:dyDescent="0.25">
      <c r="A664" s="508"/>
      <c r="B664" s="508"/>
      <c r="C664" s="508"/>
      <c r="D664" s="508"/>
      <c r="E664" s="798"/>
      <c r="F664" s="508"/>
      <c r="G664" s="508"/>
      <c r="H664" s="508"/>
      <c r="I664" s="512"/>
      <c r="J664" s="508"/>
      <c r="K664" s="508"/>
      <c r="L664" s="508"/>
      <c r="M664" s="508"/>
      <c r="N664" s="508"/>
      <c r="O664" s="508"/>
      <c r="P664" s="508"/>
      <c r="Q664" s="508"/>
      <c r="R664" s="513"/>
      <c r="S664" s="513"/>
      <c r="T664" s="513"/>
      <c r="U664" s="504"/>
      <c r="X664" s="506"/>
      <c r="AT664" s="508"/>
      <c r="AU664" s="508"/>
      <c r="AV664" s="508"/>
      <c r="AW664" s="508"/>
      <c r="AX664" s="508"/>
      <c r="AY664" s="508"/>
      <c r="AZ664" s="508"/>
      <c r="BA664" s="508"/>
      <c r="BB664" s="508"/>
      <c r="BC664" s="508"/>
      <c r="BD664" s="508"/>
      <c r="BE664" s="508"/>
      <c r="BF664" s="508"/>
      <c r="BG664" s="508"/>
      <c r="BH664" s="508"/>
      <c r="BI664" s="508"/>
      <c r="BJ664" s="508"/>
      <c r="BK664" s="508"/>
      <c r="BL664" s="508"/>
      <c r="BM664" s="508"/>
      <c r="BN664" s="508"/>
      <c r="BO664" s="508"/>
      <c r="BP664" s="508"/>
      <c r="BQ664" s="508"/>
      <c r="BR664" s="508"/>
      <c r="BS664" s="508"/>
      <c r="BT664" s="508"/>
      <c r="BU664" s="508"/>
      <c r="BV664" s="508"/>
      <c r="BW664" s="508"/>
      <c r="BX664" s="508"/>
      <c r="BY664" s="508"/>
      <c r="BZ664" s="508"/>
      <c r="CA664" s="508"/>
      <c r="CB664" s="508"/>
      <c r="CC664" s="508"/>
      <c r="CD664" s="508"/>
      <c r="CE664" s="508"/>
      <c r="CF664" s="508"/>
      <c r="CG664" s="508"/>
      <c r="CH664" s="508"/>
      <c r="CI664" s="508"/>
      <c r="CJ664" s="508"/>
      <c r="CK664" s="508"/>
      <c r="CL664" s="508"/>
      <c r="CM664" s="508"/>
      <c r="CN664" s="508"/>
      <c r="CO664" s="508"/>
      <c r="CP664" s="508"/>
      <c r="CQ664" s="508"/>
      <c r="CR664" s="508"/>
      <c r="CS664" s="508"/>
      <c r="CT664" s="508"/>
      <c r="CU664" s="508"/>
      <c r="CV664" s="508"/>
      <c r="CW664" s="508"/>
      <c r="CX664" s="508"/>
      <c r="CY664" s="508"/>
      <c r="CZ664" s="508"/>
      <c r="DA664" s="508"/>
      <c r="DB664" s="508"/>
      <c r="DC664" s="508"/>
      <c r="DD664" s="508"/>
      <c r="DE664" s="508"/>
      <c r="DF664" s="508"/>
      <c r="DG664" s="508"/>
      <c r="DH664" s="508"/>
      <c r="DI664" s="508"/>
      <c r="DJ664" s="508"/>
      <c r="DK664" s="508"/>
      <c r="DL664" s="508"/>
      <c r="DM664" s="508"/>
      <c r="DN664" s="508"/>
      <c r="DO664" s="508"/>
      <c r="DP664" s="508"/>
      <c r="DQ664" s="508"/>
      <c r="DR664" s="508"/>
      <c r="DS664" s="508"/>
      <c r="DT664" s="508"/>
      <c r="DU664" s="508"/>
      <c r="DV664" s="508"/>
      <c r="DW664" s="508"/>
      <c r="DX664" s="508"/>
      <c r="DY664" s="508"/>
      <c r="DZ664" s="508"/>
      <c r="EA664" s="508"/>
      <c r="EB664" s="508"/>
      <c r="EC664" s="508"/>
      <c r="ED664" s="508"/>
      <c r="EE664" s="508"/>
      <c r="EF664" s="508"/>
      <c r="EG664" s="508"/>
      <c r="EH664" s="508"/>
      <c r="EI664" s="508"/>
      <c r="EJ664" s="508"/>
      <c r="EK664" s="508"/>
      <c r="EL664" s="508"/>
      <c r="EM664" s="508"/>
      <c r="EN664" s="508"/>
      <c r="EO664" s="508"/>
      <c r="EP664" s="508"/>
      <c r="EQ664" s="508"/>
      <c r="ER664" s="508"/>
      <c r="ES664" s="508"/>
      <c r="ET664" s="508"/>
      <c r="EU664" s="508"/>
      <c r="EV664" s="508"/>
      <c r="EW664" s="508"/>
      <c r="EX664" s="508"/>
      <c r="EY664" s="508"/>
      <c r="EZ664" s="508"/>
      <c r="FA664" s="508"/>
      <c r="FB664" s="508"/>
      <c r="FC664" s="508"/>
      <c r="FD664" s="508"/>
      <c r="FE664" s="508"/>
      <c r="FF664" s="508"/>
      <c r="FG664" s="508"/>
      <c r="FH664" s="508"/>
      <c r="FI664" s="508"/>
      <c r="FJ664" s="508"/>
      <c r="FK664" s="508"/>
      <c r="FL664" s="508"/>
      <c r="FM664" s="508"/>
      <c r="FN664" s="508"/>
      <c r="FO664" s="508"/>
      <c r="FP664" s="508"/>
      <c r="FQ664" s="508"/>
      <c r="FR664" s="508"/>
      <c r="FS664" s="508"/>
      <c r="FT664" s="508"/>
      <c r="FU664" s="508"/>
      <c r="FV664" s="508"/>
      <c r="FW664" s="508"/>
      <c r="FX664" s="508"/>
      <c r="FY664" s="508"/>
      <c r="FZ664" s="508"/>
      <c r="GA664" s="508"/>
      <c r="GB664" s="508"/>
      <c r="GC664" s="508"/>
      <c r="GD664" s="508"/>
      <c r="GE664" s="508"/>
      <c r="GF664" s="508"/>
      <c r="GG664" s="508"/>
      <c r="GH664" s="508"/>
      <c r="GI664" s="508"/>
      <c r="GJ664" s="508"/>
      <c r="GK664" s="508"/>
      <c r="GL664" s="508"/>
      <c r="GM664" s="508"/>
      <c r="GN664" s="508"/>
      <c r="GO664" s="508"/>
      <c r="GP664" s="508"/>
      <c r="GQ664" s="508"/>
      <c r="GR664" s="508"/>
      <c r="GS664" s="508"/>
      <c r="GT664" s="508"/>
      <c r="GU664" s="508"/>
      <c r="GV664" s="508"/>
      <c r="GW664" s="508"/>
      <c r="GX664" s="508"/>
      <c r="GY664" s="508"/>
      <c r="GZ664" s="508"/>
      <c r="HA664" s="508"/>
      <c r="HB664" s="508"/>
      <c r="HC664" s="508"/>
      <c r="HD664" s="508"/>
      <c r="HE664" s="508"/>
      <c r="HF664" s="508"/>
      <c r="HG664" s="508"/>
      <c r="HH664" s="508"/>
      <c r="HI664" s="508"/>
      <c r="HJ664" s="508"/>
      <c r="HK664" s="508"/>
    </row>
    <row r="665" spans="1:219" s="507" customFormat="1" x14ac:dyDescent="0.25">
      <c r="A665" s="508"/>
      <c r="B665" s="508"/>
      <c r="C665" s="508"/>
      <c r="D665" s="508"/>
      <c r="E665" s="798"/>
      <c r="F665" s="508"/>
      <c r="G665" s="508"/>
      <c r="H665" s="508"/>
      <c r="I665" s="512"/>
      <c r="J665" s="508"/>
      <c r="K665" s="508"/>
      <c r="L665" s="508"/>
      <c r="M665" s="508"/>
      <c r="N665" s="508"/>
      <c r="O665" s="508"/>
      <c r="P665" s="508"/>
      <c r="Q665" s="508"/>
      <c r="R665" s="513"/>
      <c r="S665" s="513"/>
      <c r="T665" s="513"/>
      <c r="U665" s="504"/>
      <c r="X665" s="506"/>
      <c r="AT665" s="508"/>
      <c r="AU665" s="508"/>
      <c r="AV665" s="508"/>
      <c r="AW665" s="508"/>
      <c r="AX665" s="508"/>
      <c r="AY665" s="508"/>
      <c r="AZ665" s="508"/>
      <c r="BA665" s="508"/>
      <c r="BB665" s="508"/>
      <c r="BC665" s="508"/>
      <c r="BD665" s="508"/>
      <c r="BE665" s="508"/>
      <c r="BF665" s="508"/>
      <c r="BG665" s="508"/>
      <c r="BH665" s="508"/>
      <c r="BI665" s="508"/>
      <c r="BJ665" s="508"/>
      <c r="BK665" s="508"/>
      <c r="BL665" s="508"/>
      <c r="BM665" s="508"/>
      <c r="BN665" s="508"/>
      <c r="BO665" s="508"/>
      <c r="BP665" s="508"/>
      <c r="BQ665" s="508"/>
      <c r="BR665" s="508"/>
      <c r="BS665" s="508"/>
      <c r="BT665" s="508"/>
      <c r="BU665" s="508"/>
      <c r="BV665" s="508"/>
      <c r="BW665" s="508"/>
      <c r="BX665" s="508"/>
      <c r="BY665" s="508"/>
      <c r="BZ665" s="508"/>
      <c r="CA665" s="508"/>
      <c r="CB665" s="508"/>
      <c r="CC665" s="508"/>
      <c r="CD665" s="508"/>
      <c r="CE665" s="508"/>
      <c r="CF665" s="508"/>
      <c r="CG665" s="508"/>
      <c r="CH665" s="508"/>
      <c r="CI665" s="508"/>
      <c r="CJ665" s="508"/>
      <c r="CK665" s="508"/>
      <c r="CL665" s="508"/>
      <c r="CM665" s="508"/>
      <c r="CN665" s="508"/>
      <c r="CO665" s="508"/>
      <c r="CP665" s="508"/>
      <c r="CQ665" s="508"/>
      <c r="CR665" s="508"/>
      <c r="CS665" s="508"/>
      <c r="CT665" s="508"/>
      <c r="CU665" s="508"/>
      <c r="CV665" s="508"/>
      <c r="CW665" s="508"/>
      <c r="CX665" s="508"/>
      <c r="CY665" s="508"/>
      <c r="CZ665" s="508"/>
      <c r="DA665" s="508"/>
      <c r="DB665" s="508"/>
      <c r="DC665" s="508"/>
      <c r="DD665" s="508"/>
      <c r="DE665" s="508"/>
      <c r="DF665" s="508"/>
      <c r="DG665" s="508"/>
      <c r="DH665" s="508"/>
      <c r="DI665" s="508"/>
      <c r="DJ665" s="508"/>
      <c r="DK665" s="508"/>
      <c r="DL665" s="508"/>
      <c r="DM665" s="508"/>
      <c r="DN665" s="508"/>
      <c r="DO665" s="508"/>
      <c r="DP665" s="508"/>
      <c r="DQ665" s="508"/>
      <c r="DR665" s="508"/>
      <c r="DS665" s="508"/>
      <c r="DT665" s="508"/>
      <c r="DU665" s="508"/>
      <c r="DV665" s="508"/>
      <c r="DW665" s="508"/>
      <c r="DX665" s="508"/>
      <c r="DY665" s="508"/>
      <c r="DZ665" s="508"/>
      <c r="EA665" s="508"/>
      <c r="EB665" s="508"/>
      <c r="EC665" s="508"/>
      <c r="ED665" s="508"/>
      <c r="EE665" s="508"/>
      <c r="EF665" s="508"/>
      <c r="EG665" s="508"/>
      <c r="EH665" s="508"/>
      <c r="EI665" s="508"/>
      <c r="EJ665" s="508"/>
      <c r="EK665" s="508"/>
      <c r="EL665" s="508"/>
      <c r="EM665" s="508"/>
      <c r="EN665" s="508"/>
      <c r="EO665" s="508"/>
      <c r="EP665" s="508"/>
      <c r="EQ665" s="508"/>
      <c r="ER665" s="508"/>
      <c r="ES665" s="508"/>
      <c r="ET665" s="508"/>
      <c r="EU665" s="508"/>
      <c r="EV665" s="508"/>
      <c r="EW665" s="508"/>
      <c r="EX665" s="508"/>
      <c r="EY665" s="508"/>
      <c r="EZ665" s="508"/>
      <c r="FA665" s="508"/>
      <c r="FB665" s="508"/>
      <c r="FC665" s="508"/>
      <c r="FD665" s="508"/>
      <c r="FE665" s="508"/>
      <c r="FF665" s="508"/>
      <c r="FG665" s="508"/>
      <c r="FH665" s="508"/>
      <c r="FI665" s="508"/>
      <c r="FJ665" s="508"/>
      <c r="FK665" s="508"/>
      <c r="FL665" s="508"/>
      <c r="FM665" s="508"/>
      <c r="FN665" s="508"/>
      <c r="FO665" s="508"/>
      <c r="FP665" s="508"/>
      <c r="FQ665" s="508"/>
      <c r="FR665" s="508"/>
      <c r="FS665" s="508"/>
      <c r="FT665" s="508"/>
      <c r="FU665" s="508"/>
      <c r="FV665" s="508"/>
      <c r="FW665" s="508"/>
      <c r="FX665" s="508"/>
      <c r="FY665" s="508"/>
      <c r="FZ665" s="508"/>
      <c r="GA665" s="508"/>
      <c r="GB665" s="508"/>
      <c r="GC665" s="508"/>
      <c r="GD665" s="508"/>
      <c r="GE665" s="508"/>
      <c r="GF665" s="508"/>
      <c r="GG665" s="508"/>
      <c r="GH665" s="508"/>
      <c r="GI665" s="508"/>
      <c r="GJ665" s="508"/>
      <c r="GK665" s="508"/>
      <c r="GL665" s="508"/>
      <c r="GM665" s="508"/>
      <c r="GN665" s="508"/>
      <c r="GO665" s="508"/>
      <c r="GP665" s="508"/>
      <c r="GQ665" s="508"/>
      <c r="GR665" s="508"/>
      <c r="GS665" s="508"/>
      <c r="GT665" s="508"/>
      <c r="GU665" s="508"/>
      <c r="GV665" s="508"/>
      <c r="GW665" s="508"/>
      <c r="GX665" s="508"/>
      <c r="GY665" s="508"/>
      <c r="GZ665" s="508"/>
      <c r="HA665" s="508"/>
      <c r="HB665" s="508"/>
      <c r="HC665" s="508"/>
      <c r="HD665" s="508"/>
      <c r="HE665" s="508"/>
      <c r="HF665" s="508"/>
      <c r="HG665" s="508"/>
      <c r="HH665" s="508"/>
      <c r="HI665" s="508"/>
      <c r="HJ665" s="508"/>
      <c r="HK665" s="508"/>
    </row>
    <row r="666" spans="1:219" s="507" customFormat="1" x14ac:dyDescent="0.25">
      <c r="A666" s="508"/>
      <c r="B666" s="508"/>
      <c r="C666" s="508"/>
      <c r="D666" s="508"/>
      <c r="E666" s="798"/>
      <c r="F666" s="508"/>
      <c r="G666" s="508"/>
      <c r="H666" s="508"/>
      <c r="I666" s="512"/>
      <c r="J666" s="508"/>
      <c r="K666" s="508"/>
      <c r="L666" s="508"/>
      <c r="M666" s="508"/>
      <c r="N666" s="508"/>
      <c r="O666" s="508"/>
      <c r="P666" s="508"/>
      <c r="Q666" s="508"/>
      <c r="R666" s="513"/>
      <c r="S666" s="513"/>
      <c r="T666" s="513"/>
      <c r="U666" s="504"/>
      <c r="X666" s="506"/>
      <c r="AT666" s="508"/>
      <c r="AU666" s="508"/>
      <c r="AV666" s="508"/>
      <c r="AW666" s="508"/>
      <c r="AX666" s="508"/>
      <c r="AY666" s="508"/>
      <c r="AZ666" s="508"/>
      <c r="BA666" s="508"/>
      <c r="BB666" s="508"/>
      <c r="BC666" s="508"/>
      <c r="BD666" s="508"/>
      <c r="BE666" s="508"/>
      <c r="BF666" s="508"/>
      <c r="BG666" s="508"/>
      <c r="BH666" s="508"/>
      <c r="BI666" s="508"/>
      <c r="BJ666" s="508"/>
      <c r="BK666" s="508"/>
      <c r="BL666" s="508"/>
      <c r="BM666" s="508"/>
      <c r="BN666" s="508"/>
      <c r="BO666" s="508"/>
      <c r="BP666" s="508"/>
      <c r="BQ666" s="508"/>
      <c r="BR666" s="508"/>
      <c r="BS666" s="508"/>
      <c r="BT666" s="508"/>
      <c r="BU666" s="508"/>
      <c r="BV666" s="508"/>
      <c r="BW666" s="508"/>
      <c r="BX666" s="508"/>
      <c r="BY666" s="508"/>
      <c r="BZ666" s="508"/>
      <c r="CA666" s="508"/>
      <c r="CB666" s="508"/>
      <c r="CC666" s="508"/>
      <c r="CD666" s="508"/>
      <c r="CE666" s="508"/>
      <c r="CF666" s="508"/>
      <c r="CG666" s="508"/>
      <c r="CH666" s="508"/>
      <c r="CI666" s="508"/>
      <c r="CJ666" s="508"/>
      <c r="CK666" s="508"/>
      <c r="CL666" s="508"/>
      <c r="CM666" s="508"/>
      <c r="CN666" s="508"/>
      <c r="CO666" s="508"/>
      <c r="CP666" s="508"/>
      <c r="CQ666" s="508"/>
      <c r="CR666" s="508"/>
      <c r="CS666" s="508"/>
      <c r="CT666" s="508"/>
      <c r="CU666" s="508"/>
      <c r="CV666" s="508"/>
      <c r="CW666" s="508"/>
      <c r="CX666" s="508"/>
      <c r="CY666" s="508"/>
      <c r="CZ666" s="508"/>
      <c r="DA666" s="508"/>
      <c r="DB666" s="508"/>
      <c r="DC666" s="508"/>
      <c r="DD666" s="508"/>
      <c r="DE666" s="508"/>
      <c r="DF666" s="508"/>
      <c r="DG666" s="508"/>
      <c r="DH666" s="508"/>
      <c r="DI666" s="508"/>
      <c r="DJ666" s="508"/>
      <c r="DK666" s="508"/>
      <c r="DL666" s="508"/>
      <c r="DM666" s="508"/>
      <c r="DN666" s="508"/>
      <c r="DO666" s="508"/>
      <c r="DP666" s="508"/>
      <c r="DQ666" s="508"/>
      <c r="DR666" s="508"/>
      <c r="DS666" s="508"/>
      <c r="DT666" s="508"/>
      <c r="DU666" s="508"/>
      <c r="DV666" s="508"/>
      <c r="DW666" s="508"/>
      <c r="DX666" s="508"/>
      <c r="DY666" s="508"/>
      <c r="DZ666" s="508"/>
      <c r="EA666" s="508"/>
      <c r="EB666" s="508"/>
      <c r="EC666" s="508"/>
      <c r="ED666" s="508"/>
      <c r="EE666" s="508"/>
      <c r="EF666" s="508"/>
      <c r="EG666" s="508"/>
      <c r="EH666" s="508"/>
      <c r="EI666" s="508"/>
      <c r="EJ666" s="508"/>
      <c r="EK666" s="508"/>
      <c r="EL666" s="508"/>
      <c r="EM666" s="508"/>
      <c r="EN666" s="508"/>
      <c r="EO666" s="508"/>
      <c r="EP666" s="508"/>
      <c r="EQ666" s="508"/>
      <c r="ER666" s="508"/>
      <c r="ES666" s="508"/>
      <c r="ET666" s="508"/>
      <c r="EU666" s="508"/>
      <c r="EV666" s="508"/>
      <c r="EW666" s="508"/>
      <c r="EX666" s="508"/>
      <c r="EY666" s="508"/>
      <c r="EZ666" s="508"/>
      <c r="FA666" s="508"/>
      <c r="FB666" s="508"/>
      <c r="FC666" s="508"/>
      <c r="FD666" s="508"/>
      <c r="FE666" s="508"/>
      <c r="FF666" s="508"/>
      <c r="FG666" s="508"/>
      <c r="FH666" s="508"/>
      <c r="FI666" s="508"/>
      <c r="FJ666" s="508"/>
      <c r="FK666" s="508"/>
      <c r="FL666" s="508"/>
      <c r="FM666" s="508"/>
      <c r="FN666" s="508"/>
      <c r="FO666" s="508"/>
      <c r="FP666" s="508"/>
      <c r="FQ666" s="508"/>
      <c r="FR666" s="508"/>
      <c r="FS666" s="508"/>
      <c r="FT666" s="508"/>
      <c r="FU666" s="508"/>
      <c r="FV666" s="508"/>
      <c r="FW666" s="508"/>
      <c r="FX666" s="508"/>
      <c r="FY666" s="508"/>
      <c r="FZ666" s="508"/>
      <c r="GA666" s="508"/>
      <c r="GB666" s="508"/>
      <c r="GC666" s="508"/>
      <c r="GD666" s="508"/>
      <c r="GE666" s="508"/>
      <c r="GF666" s="508"/>
      <c r="GG666" s="508"/>
      <c r="GH666" s="508"/>
      <c r="GI666" s="508"/>
      <c r="GJ666" s="508"/>
      <c r="GK666" s="508"/>
      <c r="GL666" s="508"/>
      <c r="GM666" s="508"/>
      <c r="GN666" s="508"/>
      <c r="GO666" s="508"/>
      <c r="GP666" s="508"/>
      <c r="GQ666" s="508"/>
      <c r="GR666" s="508"/>
      <c r="GS666" s="508"/>
      <c r="GT666" s="508"/>
      <c r="GU666" s="508"/>
      <c r="GV666" s="508"/>
      <c r="GW666" s="508"/>
      <c r="GX666" s="508"/>
      <c r="GY666" s="508"/>
      <c r="GZ666" s="508"/>
      <c r="HA666" s="508"/>
      <c r="HB666" s="508"/>
      <c r="HC666" s="508"/>
      <c r="HD666" s="508"/>
      <c r="HE666" s="508"/>
      <c r="HF666" s="508"/>
      <c r="HG666" s="508"/>
      <c r="HH666" s="508"/>
      <c r="HI666" s="508"/>
      <c r="HJ666" s="508"/>
      <c r="HK666" s="508"/>
    </row>
    <row r="667" spans="1:219" s="507" customFormat="1" x14ac:dyDescent="0.25">
      <c r="A667" s="508"/>
      <c r="B667" s="508"/>
      <c r="C667" s="508"/>
      <c r="D667" s="508"/>
      <c r="E667" s="798"/>
      <c r="F667" s="508"/>
      <c r="G667" s="508"/>
      <c r="H667" s="508"/>
      <c r="I667" s="512"/>
      <c r="J667" s="508"/>
      <c r="K667" s="508"/>
      <c r="L667" s="508"/>
      <c r="M667" s="508"/>
      <c r="N667" s="508"/>
      <c r="O667" s="508"/>
      <c r="P667" s="508"/>
      <c r="Q667" s="508"/>
      <c r="R667" s="513"/>
      <c r="S667" s="513"/>
      <c r="T667" s="513"/>
      <c r="U667" s="504"/>
      <c r="X667" s="506"/>
      <c r="AT667" s="508"/>
      <c r="AU667" s="508"/>
      <c r="AV667" s="508"/>
      <c r="AW667" s="508"/>
      <c r="AX667" s="508"/>
      <c r="AY667" s="508"/>
      <c r="AZ667" s="508"/>
      <c r="BA667" s="508"/>
      <c r="BB667" s="508"/>
      <c r="BC667" s="508"/>
      <c r="BD667" s="508"/>
      <c r="BE667" s="508"/>
      <c r="BF667" s="508"/>
      <c r="BG667" s="508"/>
      <c r="BH667" s="508"/>
      <c r="BI667" s="508"/>
      <c r="BJ667" s="508"/>
      <c r="BK667" s="508"/>
      <c r="BL667" s="508"/>
      <c r="BM667" s="508"/>
      <c r="BN667" s="508"/>
      <c r="BO667" s="508"/>
      <c r="BP667" s="508"/>
      <c r="BQ667" s="508"/>
      <c r="BR667" s="508"/>
      <c r="BS667" s="508"/>
      <c r="BT667" s="508"/>
      <c r="BU667" s="508"/>
      <c r="BV667" s="508"/>
      <c r="BW667" s="508"/>
      <c r="BX667" s="508"/>
      <c r="BY667" s="508"/>
      <c r="BZ667" s="508"/>
      <c r="CA667" s="508"/>
      <c r="CB667" s="508"/>
      <c r="CC667" s="508"/>
      <c r="CD667" s="508"/>
      <c r="CE667" s="508"/>
      <c r="CF667" s="508"/>
      <c r="CG667" s="508"/>
      <c r="CH667" s="508"/>
      <c r="CI667" s="508"/>
      <c r="CJ667" s="508"/>
      <c r="CK667" s="508"/>
      <c r="CL667" s="508"/>
      <c r="CM667" s="508"/>
      <c r="CN667" s="508"/>
      <c r="CO667" s="508"/>
      <c r="CP667" s="508"/>
      <c r="CQ667" s="508"/>
      <c r="CR667" s="508"/>
      <c r="CS667" s="508"/>
      <c r="CT667" s="508"/>
      <c r="CU667" s="508"/>
      <c r="CV667" s="508"/>
      <c r="CW667" s="508"/>
      <c r="CX667" s="508"/>
      <c r="CY667" s="508"/>
      <c r="CZ667" s="508"/>
      <c r="DA667" s="508"/>
      <c r="DB667" s="508"/>
      <c r="DC667" s="508"/>
      <c r="DD667" s="508"/>
      <c r="DE667" s="508"/>
      <c r="DF667" s="508"/>
      <c r="DG667" s="508"/>
      <c r="DH667" s="508"/>
      <c r="DI667" s="508"/>
      <c r="DJ667" s="508"/>
      <c r="DK667" s="508"/>
      <c r="DL667" s="508"/>
      <c r="DM667" s="508"/>
      <c r="DN667" s="508"/>
      <c r="DO667" s="508"/>
      <c r="DP667" s="508"/>
      <c r="DQ667" s="508"/>
      <c r="DR667" s="508"/>
      <c r="DS667" s="508"/>
      <c r="DT667" s="508"/>
      <c r="DU667" s="508"/>
      <c r="DV667" s="508"/>
      <c r="DW667" s="508"/>
      <c r="DX667" s="508"/>
      <c r="DY667" s="508"/>
      <c r="DZ667" s="508"/>
      <c r="EA667" s="508"/>
      <c r="EB667" s="508"/>
      <c r="EC667" s="508"/>
      <c r="ED667" s="508"/>
      <c r="EE667" s="508"/>
      <c r="EF667" s="508"/>
      <c r="EG667" s="508"/>
      <c r="EH667" s="508"/>
      <c r="EI667" s="508"/>
      <c r="EJ667" s="508"/>
      <c r="EK667" s="508"/>
      <c r="EL667" s="508"/>
      <c r="EM667" s="508"/>
      <c r="EN667" s="508"/>
      <c r="EO667" s="508"/>
      <c r="EP667" s="508"/>
      <c r="EQ667" s="508"/>
      <c r="ER667" s="508"/>
      <c r="ES667" s="508"/>
      <c r="ET667" s="508"/>
      <c r="EU667" s="508"/>
      <c r="EV667" s="508"/>
      <c r="EW667" s="508"/>
      <c r="EX667" s="508"/>
      <c r="EY667" s="508"/>
      <c r="EZ667" s="508"/>
      <c r="FA667" s="508"/>
      <c r="FB667" s="508"/>
      <c r="FC667" s="508"/>
      <c r="FD667" s="508"/>
      <c r="FE667" s="508"/>
      <c r="FF667" s="508"/>
      <c r="FG667" s="508"/>
      <c r="FH667" s="508"/>
      <c r="FI667" s="508"/>
      <c r="FJ667" s="508"/>
      <c r="FK667" s="508"/>
      <c r="FL667" s="508"/>
      <c r="FM667" s="508"/>
      <c r="FN667" s="508"/>
      <c r="FO667" s="508"/>
      <c r="FP667" s="508"/>
      <c r="FQ667" s="508"/>
      <c r="FR667" s="508"/>
      <c r="FS667" s="508"/>
      <c r="FT667" s="508"/>
      <c r="FU667" s="508"/>
      <c r="FV667" s="508"/>
      <c r="FW667" s="508"/>
      <c r="FX667" s="508"/>
      <c r="FY667" s="508"/>
      <c r="FZ667" s="508"/>
      <c r="GA667" s="508"/>
      <c r="GB667" s="508"/>
      <c r="GC667" s="508"/>
      <c r="GD667" s="508"/>
      <c r="GE667" s="508"/>
      <c r="GF667" s="508"/>
      <c r="GG667" s="508"/>
      <c r="GH667" s="508"/>
      <c r="GI667" s="508"/>
      <c r="GJ667" s="508"/>
      <c r="GK667" s="508"/>
      <c r="GL667" s="508"/>
      <c r="GM667" s="508"/>
      <c r="GN667" s="508"/>
      <c r="GO667" s="508"/>
      <c r="GP667" s="508"/>
      <c r="GQ667" s="508"/>
      <c r="GR667" s="508"/>
      <c r="GS667" s="508"/>
      <c r="GT667" s="508"/>
      <c r="GU667" s="508"/>
      <c r="GV667" s="508"/>
      <c r="GW667" s="508"/>
      <c r="GX667" s="508"/>
      <c r="GY667" s="508"/>
      <c r="GZ667" s="508"/>
      <c r="HA667" s="508"/>
      <c r="HB667" s="508"/>
      <c r="HC667" s="508"/>
      <c r="HD667" s="508"/>
      <c r="HE667" s="508"/>
      <c r="HF667" s="508"/>
      <c r="HG667" s="508"/>
      <c r="HH667" s="508"/>
      <c r="HI667" s="508"/>
      <c r="HJ667" s="508"/>
      <c r="HK667" s="508"/>
    </row>
    <row r="668" spans="1:219" s="507" customFormat="1" x14ac:dyDescent="0.25">
      <c r="A668" s="508"/>
      <c r="B668" s="508"/>
      <c r="C668" s="508"/>
      <c r="D668" s="508"/>
      <c r="E668" s="798"/>
      <c r="F668" s="508"/>
      <c r="G668" s="508"/>
      <c r="H668" s="508"/>
      <c r="I668" s="512"/>
      <c r="J668" s="508"/>
      <c r="K668" s="508"/>
      <c r="L668" s="508"/>
      <c r="M668" s="508"/>
      <c r="N668" s="508"/>
      <c r="O668" s="508"/>
      <c r="P668" s="508"/>
      <c r="Q668" s="508"/>
      <c r="R668" s="513"/>
      <c r="S668" s="513"/>
      <c r="T668" s="513"/>
      <c r="U668" s="504"/>
      <c r="X668" s="506"/>
      <c r="AT668" s="508"/>
      <c r="AU668" s="508"/>
      <c r="AV668" s="508"/>
      <c r="AW668" s="508"/>
      <c r="AX668" s="508"/>
      <c r="AY668" s="508"/>
      <c r="AZ668" s="508"/>
      <c r="BA668" s="508"/>
      <c r="BB668" s="508"/>
      <c r="BC668" s="508"/>
      <c r="BD668" s="508"/>
      <c r="BE668" s="508"/>
      <c r="BF668" s="508"/>
      <c r="BG668" s="508"/>
      <c r="BH668" s="508"/>
      <c r="BI668" s="508"/>
      <c r="BJ668" s="508"/>
      <c r="BK668" s="508"/>
      <c r="BL668" s="508"/>
      <c r="BM668" s="508"/>
      <c r="BN668" s="508"/>
      <c r="BO668" s="508"/>
      <c r="BP668" s="508"/>
      <c r="BQ668" s="508"/>
      <c r="BR668" s="508"/>
      <c r="BS668" s="508"/>
      <c r="BT668" s="508"/>
      <c r="BU668" s="508"/>
      <c r="BV668" s="508"/>
      <c r="BW668" s="508"/>
      <c r="BX668" s="508"/>
      <c r="BY668" s="508"/>
      <c r="BZ668" s="508"/>
      <c r="CA668" s="508"/>
      <c r="CB668" s="508"/>
      <c r="CC668" s="508"/>
      <c r="CD668" s="508"/>
      <c r="CE668" s="508"/>
      <c r="CF668" s="508"/>
      <c r="CG668" s="508"/>
      <c r="CH668" s="508"/>
      <c r="CI668" s="508"/>
      <c r="CJ668" s="508"/>
      <c r="CK668" s="508"/>
      <c r="CL668" s="508"/>
      <c r="CM668" s="508"/>
      <c r="CN668" s="508"/>
      <c r="CO668" s="508"/>
      <c r="CP668" s="508"/>
      <c r="CQ668" s="508"/>
      <c r="CR668" s="508"/>
      <c r="CS668" s="508"/>
      <c r="CT668" s="508"/>
      <c r="CU668" s="508"/>
      <c r="CV668" s="508"/>
      <c r="CW668" s="508"/>
      <c r="CX668" s="508"/>
      <c r="CY668" s="508"/>
      <c r="CZ668" s="508"/>
      <c r="DA668" s="508"/>
      <c r="DB668" s="508"/>
      <c r="DC668" s="508"/>
      <c r="DD668" s="508"/>
      <c r="DE668" s="508"/>
      <c r="DF668" s="508"/>
      <c r="DG668" s="508"/>
      <c r="DH668" s="508"/>
      <c r="DI668" s="508"/>
      <c r="DJ668" s="508"/>
      <c r="DK668" s="508"/>
      <c r="DL668" s="508"/>
      <c r="DM668" s="508"/>
      <c r="DN668" s="508"/>
      <c r="DO668" s="508"/>
      <c r="DP668" s="508"/>
      <c r="DQ668" s="508"/>
      <c r="DR668" s="508"/>
      <c r="DS668" s="508"/>
      <c r="DT668" s="508"/>
      <c r="DU668" s="508"/>
      <c r="DV668" s="508"/>
      <c r="DW668" s="508"/>
      <c r="DX668" s="508"/>
      <c r="DY668" s="508"/>
      <c r="DZ668" s="508"/>
      <c r="EA668" s="508"/>
      <c r="EB668" s="508"/>
      <c r="EC668" s="508"/>
      <c r="ED668" s="508"/>
      <c r="EE668" s="508"/>
      <c r="EF668" s="508"/>
      <c r="EG668" s="508"/>
      <c r="EH668" s="508"/>
      <c r="EI668" s="508"/>
      <c r="EJ668" s="508"/>
      <c r="EK668" s="508"/>
      <c r="EL668" s="508"/>
      <c r="EM668" s="508"/>
      <c r="EN668" s="508"/>
      <c r="EO668" s="508"/>
      <c r="EP668" s="508"/>
      <c r="EQ668" s="508"/>
      <c r="ER668" s="508"/>
      <c r="ES668" s="508"/>
      <c r="ET668" s="508"/>
      <c r="EU668" s="508"/>
      <c r="EV668" s="508"/>
      <c r="EW668" s="508"/>
      <c r="EX668" s="508"/>
      <c r="EY668" s="508"/>
      <c r="EZ668" s="508"/>
      <c r="FA668" s="508"/>
      <c r="FB668" s="508"/>
      <c r="FC668" s="508"/>
      <c r="FD668" s="508"/>
      <c r="FE668" s="508"/>
      <c r="FF668" s="508"/>
      <c r="FG668" s="508"/>
      <c r="FH668" s="508"/>
      <c r="FI668" s="508"/>
      <c r="FJ668" s="508"/>
      <c r="FK668" s="508"/>
      <c r="FL668" s="508"/>
      <c r="FM668" s="508"/>
      <c r="FN668" s="508"/>
      <c r="FO668" s="508"/>
      <c r="FP668" s="508"/>
      <c r="FQ668" s="508"/>
      <c r="FR668" s="508"/>
      <c r="FS668" s="508"/>
      <c r="FT668" s="508"/>
      <c r="FU668" s="508"/>
      <c r="FV668" s="508"/>
      <c r="FW668" s="508"/>
      <c r="FX668" s="508"/>
      <c r="FY668" s="508"/>
      <c r="FZ668" s="508"/>
      <c r="GA668" s="508"/>
      <c r="GB668" s="508"/>
      <c r="GC668" s="508"/>
      <c r="GD668" s="508"/>
      <c r="GE668" s="508"/>
      <c r="GF668" s="508"/>
      <c r="GG668" s="508"/>
      <c r="GH668" s="508"/>
      <c r="GI668" s="508"/>
      <c r="GJ668" s="508"/>
      <c r="GK668" s="508"/>
      <c r="GL668" s="508"/>
      <c r="GM668" s="508"/>
      <c r="GN668" s="508"/>
      <c r="GO668" s="508"/>
      <c r="GP668" s="508"/>
      <c r="GQ668" s="508"/>
      <c r="GR668" s="508"/>
      <c r="GS668" s="508"/>
      <c r="GT668" s="508"/>
      <c r="GU668" s="508"/>
      <c r="GV668" s="508"/>
      <c r="GW668" s="508"/>
      <c r="GX668" s="508"/>
      <c r="GY668" s="508"/>
      <c r="GZ668" s="508"/>
      <c r="HA668" s="508"/>
      <c r="HB668" s="508"/>
      <c r="HC668" s="508"/>
      <c r="HD668" s="508"/>
      <c r="HE668" s="508"/>
      <c r="HF668" s="508"/>
      <c r="HG668" s="508"/>
      <c r="HH668" s="508"/>
      <c r="HI668" s="508"/>
      <c r="HJ668" s="508"/>
      <c r="HK668" s="508"/>
    </row>
    <row r="669" spans="1:219" s="507" customFormat="1" x14ac:dyDescent="0.25">
      <c r="A669" s="508"/>
      <c r="B669" s="508"/>
      <c r="C669" s="508"/>
      <c r="D669" s="508"/>
      <c r="E669" s="798"/>
      <c r="F669" s="508"/>
      <c r="G669" s="508"/>
      <c r="H669" s="508"/>
      <c r="I669" s="512"/>
      <c r="J669" s="508"/>
      <c r="K669" s="508"/>
      <c r="L669" s="508"/>
      <c r="M669" s="508"/>
      <c r="N669" s="508"/>
      <c r="O669" s="508"/>
      <c r="P669" s="508"/>
      <c r="Q669" s="508"/>
      <c r="R669" s="513"/>
      <c r="S669" s="513"/>
      <c r="T669" s="513"/>
      <c r="U669" s="504"/>
      <c r="X669" s="506"/>
      <c r="AT669" s="508"/>
      <c r="AU669" s="508"/>
      <c r="AV669" s="508"/>
      <c r="AW669" s="508"/>
      <c r="AX669" s="508"/>
      <c r="AY669" s="508"/>
      <c r="AZ669" s="508"/>
      <c r="BA669" s="508"/>
      <c r="BB669" s="508"/>
      <c r="BC669" s="508"/>
      <c r="BD669" s="508"/>
      <c r="BE669" s="508"/>
      <c r="BF669" s="508"/>
      <c r="BG669" s="508"/>
      <c r="BH669" s="508"/>
      <c r="BI669" s="508"/>
      <c r="BJ669" s="508"/>
      <c r="BK669" s="508"/>
      <c r="BL669" s="508"/>
      <c r="BM669" s="508"/>
      <c r="BN669" s="508"/>
      <c r="BO669" s="508"/>
      <c r="BP669" s="508"/>
      <c r="BQ669" s="508"/>
      <c r="BR669" s="508"/>
      <c r="BS669" s="508"/>
      <c r="BT669" s="508"/>
      <c r="BU669" s="508"/>
      <c r="BV669" s="508"/>
      <c r="BW669" s="508"/>
      <c r="BX669" s="508"/>
      <c r="BY669" s="508"/>
      <c r="BZ669" s="508"/>
      <c r="CA669" s="508"/>
      <c r="CB669" s="508"/>
      <c r="CC669" s="508"/>
      <c r="CD669" s="508"/>
      <c r="CE669" s="508"/>
      <c r="CF669" s="508"/>
      <c r="CG669" s="508"/>
      <c r="CH669" s="508"/>
      <c r="CI669" s="508"/>
      <c r="CJ669" s="508"/>
      <c r="CK669" s="508"/>
      <c r="CL669" s="508"/>
      <c r="CM669" s="508"/>
      <c r="CN669" s="508"/>
      <c r="CO669" s="508"/>
      <c r="CP669" s="508"/>
      <c r="CQ669" s="508"/>
      <c r="CR669" s="508"/>
      <c r="CS669" s="508"/>
      <c r="CT669" s="508"/>
      <c r="CU669" s="508"/>
      <c r="CV669" s="508"/>
      <c r="CW669" s="508"/>
      <c r="CX669" s="508"/>
      <c r="CY669" s="508"/>
      <c r="CZ669" s="508"/>
      <c r="DA669" s="508"/>
      <c r="DB669" s="508"/>
      <c r="DC669" s="508"/>
      <c r="DD669" s="508"/>
      <c r="DE669" s="508"/>
      <c r="DF669" s="508"/>
      <c r="DG669" s="508"/>
      <c r="DH669" s="508"/>
      <c r="DI669" s="508"/>
      <c r="DJ669" s="508"/>
      <c r="DK669" s="508"/>
      <c r="DL669" s="508"/>
      <c r="DM669" s="508"/>
      <c r="DN669" s="508"/>
      <c r="DO669" s="508"/>
      <c r="DP669" s="508"/>
      <c r="DQ669" s="508"/>
      <c r="DR669" s="508"/>
      <c r="DS669" s="508"/>
      <c r="DT669" s="508"/>
      <c r="DU669" s="508"/>
      <c r="DV669" s="508"/>
      <c r="DW669" s="508"/>
      <c r="DX669" s="508"/>
      <c r="DY669" s="508"/>
      <c r="DZ669" s="508"/>
      <c r="EA669" s="508"/>
      <c r="EB669" s="508"/>
      <c r="EC669" s="508"/>
      <c r="ED669" s="508"/>
      <c r="EE669" s="508"/>
      <c r="EF669" s="508"/>
      <c r="EG669" s="508"/>
      <c r="EH669" s="508"/>
      <c r="EI669" s="508"/>
      <c r="EJ669" s="508"/>
      <c r="EK669" s="508"/>
      <c r="EL669" s="508"/>
      <c r="EM669" s="508"/>
      <c r="EN669" s="508"/>
      <c r="EO669" s="508"/>
      <c r="EP669" s="508"/>
      <c r="EQ669" s="508"/>
      <c r="ER669" s="508"/>
      <c r="ES669" s="508"/>
      <c r="ET669" s="508"/>
      <c r="EU669" s="508"/>
      <c r="EV669" s="508"/>
      <c r="EW669" s="508"/>
      <c r="EX669" s="508"/>
      <c r="EY669" s="508"/>
      <c r="EZ669" s="508"/>
      <c r="FA669" s="508"/>
      <c r="FB669" s="508"/>
      <c r="FC669" s="508"/>
      <c r="FD669" s="508"/>
      <c r="FE669" s="508"/>
      <c r="FF669" s="508"/>
      <c r="FG669" s="508"/>
      <c r="FH669" s="508"/>
      <c r="FI669" s="508"/>
      <c r="FJ669" s="508"/>
      <c r="FK669" s="508"/>
      <c r="FL669" s="508"/>
      <c r="FM669" s="508"/>
      <c r="FN669" s="508"/>
      <c r="FO669" s="508"/>
      <c r="FP669" s="508"/>
      <c r="FQ669" s="508"/>
      <c r="FR669" s="508"/>
      <c r="FS669" s="508"/>
      <c r="FT669" s="508"/>
      <c r="FU669" s="508"/>
      <c r="FV669" s="508"/>
      <c r="FW669" s="508"/>
      <c r="FX669" s="508"/>
      <c r="FY669" s="508"/>
      <c r="FZ669" s="508"/>
      <c r="GA669" s="508"/>
      <c r="GB669" s="508"/>
      <c r="GC669" s="508"/>
      <c r="GD669" s="508"/>
      <c r="GE669" s="508"/>
      <c r="GF669" s="508"/>
      <c r="GG669" s="508"/>
      <c r="GH669" s="508"/>
      <c r="GI669" s="508"/>
      <c r="GJ669" s="508"/>
      <c r="GK669" s="508"/>
      <c r="GL669" s="508"/>
      <c r="GM669" s="508"/>
      <c r="GN669" s="508"/>
      <c r="GO669" s="508"/>
      <c r="GP669" s="508"/>
      <c r="GQ669" s="508"/>
      <c r="GR669" s="508"/>
      <c r="GS669" s="508"/>
      <c r="GT669" s="508"/>
      <c r="GU669" s="508"/>
      <c r="GV669" s="508"/>
      <c r="GW669" s="508"/>
      <c r="GX669" s="508"/>
      <c r="GY669" s="508"/>
      <c r="GZ669" s="508"/>
      <c r="HA669" s="508"/>
      <c r="HB669" s="508"/>
      <c r="HC669" s="508"/>
      <c r="HD669" s="508"/>
      <c r="HE669" s="508"/>
      <c r="HF669" s="508"/>
      <c r="HG669" s="508"/>
      <c r="HH669" s="508"/>
      <c r="HI669" s="508"/>
      <c r="HJ669" s="508"/>
      <c r="HK669" s="508"/>
    </row>
    <row r="670" spans="1:219" s="507" customFormat="1" x14ac:dyDescent="0.25">
      <c r="A670" s="508"/>
      <c r="B670" s="508"/>
      <c r="C670" s="508"/>
      <c r="D670" s="508"/>
      <c r="E670" s="798"/>
      <c r="F670" s="508"/>
      <c r="G670" s="508"/>
      <c r="H670" s="508"/>
      <c r="I670" s="512"/>
      <c r="J670" s="508"/>
      <c r="K670" s="508"/>
      <c r="L670" s="508"/>
      <c r="M670" s="508"/>
      <c r="N670" s="508"/>
      <c r="O670" s="508"/>
      <c r="P670" s="508"/>
      <c r="Q670" s="508"/>
      <c r="R670" s="513"/>
      <c r="S670" s="513"/>
      <c r="T670" s="513"/>
      <c r="U670" s="504"/>
      <c r="X670" s="506"/>
      <c r="AT670" s="508"/>
      <c r="AU670" s="508"/>
      <c r="AV670" s="508"/>
      <c r="AW670" s="508"/>
      <c r="AX670" s="508"/>
      <c r="AY670" s="508"/>
      <c r="AZ670" s="508"/>
      <c r="BA670" s="508"/>
      <c r="BB670" s="508"/>
      <c r="BC670" s="508"/>
      <c r="BD670" s="508"/>
      <c r="BE670" s="508"/>
      <c r="BF670" s="508"/>
      <c r="BG670" s="508"/>
      <c r="BH670" s="508"/>
      <c r="BI670" s="508"/>
      <c r="BJ670" s="508"/>
      <c r="BK670" s="508"/>
      <c r="BL670" s="508"/>
      <c r="BM670" s="508"/>
      <c r="BN670" s="508"/>
      <c r="BO670" s="508"/>
      <c r="BP670" s="508"/>
      <c r="BQ670" s="508"/>
      <c r="BR670" s="508"/>
      <c r="BS670" s="508"/>
      <c r="BT670" s="508"/>
      <c r="BU670" s="508"/>
      <c r="BV670" s="508"/>
      <c r="BW670" s="508"/>
      <c r="BX670" s="508"/>
      <c r="BY670" s="508"/>
      <c r="BZ670" s="508"/>
      <c r="CA670" s="508"/>
      <c r="CB670" s="508"/>
      <c r="CC670" s="508"/>
      <c r="CD670" s="508"/>
      <c r="CE670" s="508"/>
      <c r="CF670" s="508"/>
      <c r="CG670" s="508"/>
      <c r="CH670" s="508"/>
      <c r="CI670" s="508"/>
      <c r="CJ670" s="508"/>
      <c r="CK670" s="508"/>
      <c r="CL670" s="508"/>
      <c r="CM670" s="508"/>
      <c r="CN670" s="508"/>
      <c r="CO670" s="508"/>
      <c r="CP670" s="508"/>
      <c r="CQ670" s="508"/>
      <c r="CR670" s="508"/>
      <c r="CS670" s="508"/>
      <c r="CT670" s="508"/>
      <c r="CU670" s="508"/>
      <c r="CV670" s="508"/>
      <c r="CW670" s="508"/>
      <c r="CX670" s="508"/>
      <c r="CY670" s="508"/>
      <c r="CZ670" s="508"/>
      <c r="DA670" s="508"/>
      <c r="DB670" s="508"/>
      <c r="DC670" s="508"/>
      <c r="DD670" s="508"/>
      <c r="DE670" s="508"/>
      <c r="DF670" s="508"/>
      <c r="DG670" s="508"/>
      <c r="DH670" s="508"/>
      <c r="DI670" s="508"/>
      <c r="DJ670" s="508"/>
      <c r="DK670" s="508"/>
      <c r="DL670" s="508"/>
      <c r="DM670" s="508"/>
      <c r="DN670" s="508"/>
      <c r="DO670" s="508"/>
      <c r="DP670" s="508"/>
      <c r="DQ670" s="508"/>
      <c r="DR670" s="508"/>
      <c r="DS670" s="508"/>
      <c r="DT670" s="508"/>
      <c r="DU670" s="508"/>
      <c r="DV670" s="508"/>
      <c r="DW670" s="508"/>
      <c r="DX670" s="508"/>
      <c r="DY670" s="508"/>
      <c r="DZ670" s="508"/>
      <c r="EA670" s="508"/>
      <c r="EB670" s="508"/>
      <c r="EC670" s="508"/>
      <c r="ED670" s="508"/>
      <c r="EE670" s="508"/>
      <c r="EF670" s="508"/>
      <c r="EG670" s="508"/>
      <c r="EH670" s="508"/>
      <c r="EI670" s="508"/>
      <c r="EJ670" s="508"/>
      <c r="EK670" s="508"/>
      <c r="EL670" s="508"/>
      <c r="EM670" s="508"/>
      <c r="EN670" s="508"/>
      <c r="EO670" s="508"/>
      <c r="EP670" s="508"/>
      <c r="EQ670" s="508"/>
      <c r="ER670" s="508"/>
      <c r="ES670" s="508"/>
      <c r="ET670" s="508"/>
      <c r="EU670" s="508"/>
      <c r="EV670" s="508"/>
      <c r="EW670" s="508"/>
      <c r="EX670" s="508"/>
      <c r="EY670" s="508"/>
      <c r="EZ670" s="508"/>
      <c r="FA670" s="508"/>
      <c r="FB670" s="508"/>
      <c r="FC670" s="508"/>
      <c r="FD670" s="508"/>
      <c r="FE670" s="508"/>
      <c r="FF670" s="508"/>
      <c r="FG670" s="508"/>
      <c r="FH670" s="508"/>
      <c r="FI670" s="508"/>
      <c r="FJ670" s="508"/>
      <c r="FK670" s="508"/>
      <c r="FL670" s="508"/>
      <c r="FM670" s="508"/>
      <c r="FN670" s="508"/>
      <c r="FO670" s="508"/>
      <c r="FP670" s="508"/>
      <c r="FQ670" s="508"/>
      <c r="FR670" s="508"/>
      <c r="FS670" s="508"/>
      <c r="FT670" s="508"/>
      <c r="FU670" s="508"/>
      <c r="FV670" s="508"/>
      <c r="FW670" s="508"/>
      <c r="FX670" s="508"/>
      <c r="FY670" s="508"/>
      <c r="FZ670" s="508"/>
      <c r="GA670" s="508"/>
      <c r="GB670" s="508"/>
      <c r="GC670" s="508"/>
      <c r="GD670" s="508"/>
      <c r="GE670" s="508"/>
      <c r="GF670" s="508"/>
      <c r="GG670" s="508"/>
      <c r="GH670" s="508"/>
      <c r="GI670" s="508"/>
      <c r="GJ670" s="508"/>
      <c r="GK670" s="508"/>
      <c r="GL670" s="508"/>
      <c r="GM670" s="508"/>
      <c r="GN670" s="508"/>
      <c r="GO670" s="508"/>
      <c r="GP670" s="508"/>
      <c r="GQ670" s="508"/>
      <c r="GR670" s="508"/>
      <c r="GS670" s="508"/>
      <c r="GT670" s="508"/>
      <c r="GU670" s="508"/>
      <c r="GV670" s="508"/>
      <c r="GW670" s="508"/>
      <c r="GX670" s="508"/>
      <c r="GY670" s="508"/>
      <c r="GZ670" s="508"/>
      <c r="HA670" s="508"/>
      <c r="HB670" s="508"/>
      <c r="HC670" s="508"/>
      <c r="HD670" s="508"/>
      <c r="HE670" s="508"/>
      <c r="HF670" s="508"/>
      <c r="HG670" s="508"/>
      <c r="HH670" s="508"/>
      <c r="HI670" s="508"/>
      <c r="HJ670" s="508"/>
      <c r="HK670" s="508"/>
    </row>
    <row r="671" spans="1:219" s="507" customFormat="1" x14ac:dyDescent="0.25">
      <c r="A671" s="508"/>
      <c r="B671" s="508"/>
      <c r="C671" s="508"/>
      <c r="D671" s="508"/>
      <c r="E671" s="798"/>
      <c r="F671" s="508"/>
      <c r="G671" s="508"/>
      <c r="H671" s="508"/>
      <c r="I671" s="512"/>
      <c r="J671" s="508"/>
      <c r="K671" s="508"/>
      <c r="L671" s="508"/>
      <c r="M671" s="508"/>
      <c r="N671" s="508"/>
      <c r="O671" s="508"/>
      <c r="P671" s="508"/>
      <c r="Q671" s="508"/>
      <c r="R671" s="513"/>
      <c r="S671" s="513"/>
      <c r="T671" s="513"/>
      <c r="U671" s="504"/>
      <c r="X671" s="506"/>
      <c r="AT671" s="508"/>
      <c r="AU671" s="508"/>
      <c r="AV671" s="508"/>
      <c r="AW671" s="508"/>
      <c r="AX671" s="508"/>
      <c r="AY671" s="508"/>
      <c r="AZ671" s="508"/>
      <c r="BA671" s="508"/>
      <c r="BB671" s="508"/>
      <c r="BC671" s="508"/>
      <c r="BD671" s="508"/>
      <c r="BE671" s="508"/>
      <c r="BF671" s="508"/>
      <c r="BG671" s="508"/>
      <c r="BH671" s="508"/>
      <c r="BI671" s="508"/>
      <c r="BJ671" s="508"/>
      <c r="BK671" s="508"/>
      <c r="BL671" s="508"/>
      <c r="BM671" s="508"/>
      <c r="BN671" s="508"/>
      <c r="BO671" s="508"/>
      <c r="BP671" s="508"/>
      <c r="BQ671" s="508"/>
      <c r="BR671" s="508"/>
      <c r="BS671" s="508"/>
      <c r="BT671" s="508"/>
      <c r="BU671" s="508"/>
      <c r="BV671" s="508"/>
      <c r="BW671" s="508"/>
      <c r="BX671" s="508"/>
      <c r="BY671" s="508"/>
      <c r="BZ671" s="508"/>
      <c r="CA671" s="508"/>
      <c r="CB671" s="508"/>
      <c r="CC671" s="508"/>
      <c r="CD671" s="508"/>
      <c r="CE671" s="508"/>
      <c r="CF671" s="508"/>
      <c r="CG671" s="508"/>
      <c r="CH671" s="508"/>
      <c r="CI671" s="508"/>
      <c r="CJ671" s="508"/>
      <c r="CK671" s="508"/>
      <c r="CL671" s="508"/>
      <c r="CM671" s="508"/>
      <c r="CN671" s="508"/>
      <c r="CO671" s="508"/>
      <c r="CP671" s="508"/>
      <c r="CQ671" s="508"/>
      <c r="CR671" s="508"/>
      <c r="CS671" s="508"/>
      <c r="CT671" s="508"/>
      <c r="CU671" s="508"/>
      <c r="CV671" s="508"/>
      <c r="CW671" s="508"/>
      <c r="CX671" s="508"/>
      <c r="CY671" s="508"/>
      <c r="CZ671" s="508"/>
      <c r="DA671" s="508"/>
      <c r="DB671" s="508"/>
      <c r="DC671" s="508"/>
      <c r="DD671" s="508"/>
      <c r="DE671" s="508"/>
      <c r="DF671" s="508"/>
      <c r="DG671" s="508"/>
      <c r="DH671" s="508"/>
      <c r="DI671" s="508"/>
      <c r="DJ671" s="508"/>
      <c r="DK671" s="508"/>
      <c r="DL671" s="508"/>
      <c r="DM671" s="508"/>
      <c r="DN671" s="508"/>
      <c r="DO671" s="508"/>
      <c r="DP671" s="508"/>
      <c r="DQ671" s="508"/>
      <c r="DR671" s="508"/>
      <c r="DS671" s="508"/>
      <c r="DT671" s="508"/>
      <c r="DU671" s="508"/>
      <c r="DV671" s="508"/>
      <c r="DW671" s="508"/>
      <c r="DX671" s="508"/>
      <c r="DY671" s="508"/>
      <c r="DZ671" s="508"/>
      <c r="EA671" s="508"/>
      <c r="EB671" s="508"/>
      <c r="EC671" s="508"/>
      <c r="ED671" s="508"/>
      <c r="EE671" s="508"/>
      <c r="EF671" s="508"/>
      <c r="EG671" s="508"/>
      <c r="EH671" s="508"/>
      <c r="EI671" s="508"/>
      <c r="EJ671" s="508"/>
      <c r="EK671" s="508"/>
      <c r="EL671" s="508"/>
      <c r="EM671" s="508"/>
      <c r="EN671" s="508"/>
      <c r="EO671" s="508"/>
      <c r="EP671" s="508"/>
      <c r="EQ671" s="508"/>
      <c r="ER671" s="508"/>
      <c r="ES671" s="508"/>
      <c r="ET671" s="508"/>
      <c r="EU671" s="508"/>
      <c r="EV671" s="508"/>
      <c r="EW671" s="508"/>
      <c r="EX671" s="508"/>
      <c r="EY671" s="508"/>
      <c r="EZ671" s="508"/>
      <c r="FA671" s="508"/>
      <c r="FB671" s="508"/>
      <c r="FC671" s="508"/>
      <c r="FD671" s="508"/>
      <c r="FE671" s="508"/>
      <c r="FF671" s="508"/>
      <c r="FG671" s="508"/>
      <c r="FH671" s="508"/>
      <c r="FI671" s="508"/>
      <c r="FJ671" s="508"/>
      <c r="FK671" s="508"/>
      <c r="FL671" s="508"/>
      <c r="FM671" s="508"/>
      <c r="FN671" s="508"/>
      <c r="FO671" s="508"/>
      <c r="FP671" s="508"/>
      <c r="FQ671" s="508"/>
      <c r="FR671" s="508"/>
      <c r="FS671" s="508"/>
      <c r="FT671" s="508"/>
      <c r="FU671" s="508"/>
      <c r="FV671" s="508"/>
      <c r="FW671" s="508"/>
      <c r="FX671" s="508"/>
      <c r="FY671" s="508"/>
      <c r="FZ671" s="508"/>
      <c r="GA671" s="508"/>
      <c r="GB671" s="508"/>
      <c r="GC671" s="508"/>
      <c r="GD671" s="508"/>
      <c r="GE671" s="508"/>
      <c r="GF671" s="508"/>
      <c r="GG671" s="508"/>
      <c r="GH671" s="508"/>
      <c r="GI671" s="508"/>
      <c r="GJ671" s="508"/>
      <c r="GK671" s="508"/>
      <c r="GL671" s="508"/>
      <c r="GM671" s="508"/>
      <c r="GN671" s="508"/>
      <c r="GO671" s="508"/>
      <c r="GP671" s="508"/>
      <c r="GQ671" s="508"/>
      <c r="GR671" s="508"/>
      <c r="GS671" s="508"/>
      <c r="GT671" s="508"/>
      <c r="GU671" s="508"/>
      <c r="GV671" s="508"/>
      <c r="GW671" s="508"/>
      <c r="GX671" s="508"/>
      <c r="GY671" s="508"/>
      <c r="GZ671" s="508"/>
      <c r="HA671" s="508"/>
      <c r="HB671" s="508"/>
      <c r="HC671" s="508"/>
      <c r="HD671" s="508"/>
      <c r="HE671" s="508"/>
      <c r="HF671" s="508"/>
      <c r="HG671" s="508"/>
      <c r="HH671" s="508"/>
      <c r="HI671" s="508"/>
      <c r="HJ671" s="508"/>
      <c r="HK671" s="508"/>
    </row>
    <row r="672" spans="1:219" s="507" customFormat="1" x14ac:dyDescent="0.25">
      <c r="A672" s="508"/>
      <c r="B672" s="508"/>
      <c r="C672" s="508"/>
      <c r="D672" s="508"/>
      <c r="E672" s="798"/>
      <c r="F672" s="508"/>
      <c r="G672" s="508"/>
      <c r="H672" s="508"/>
      <c r="I672" s="512"/>
      <c r="J672" s="508"/>
      <c r="K672" s="508"/>
      <c r="L672" s="508"/>
      <c r="M672" s="508"/>
      <c r="N672" s="508"/>
      <c r="O672" s="508"/>
      <c r="P672" s="508"/>
      <c r="Q672" s="508"/>
      <c r="R672" s="513"/>
      <c r="S672" s="513"/>
      <c r="T672" s="513"/>
      <c r="U672" s="504"/>
      <c r="X672" s="506"/>
      <c r="AT672" s="508"/>
      <c r="AU672" s="508"/>
      <c r="AV672" s="508"/>
      <c r="AW672" s="508"/>
      <c r="AX672" s="508"/>
      <c r="AY672" s="508"/>
      <c r="AZ672" s="508"/>
      <c r="BA672" s="508"/>
      <c r="BB672" s="508"/>
      <c r="BC672" s="508"/>
      <c r="BD672" s="508"/>
      <c r="BE672" s="508"/>
      <c r="BF672" s="508"/>
      <c r="BG672" s="508"/>
      <c r="BH672" s="508"/>
      <c r="BI672" s="508"/>
      <c r="BJ672" s="508"/>
      <c r="BK672" s="508"/>
      <c r="BL672" s="508"/>
      <c r="BM672" s="508"/>
      <c r="BN672" s="508"/>
      <c r="BO672" s="508"/>
      <c r="BP672" s="508"/>
      <c r="BQ672" s="508"/>
      <c r="BR672" s="508"/>
      <c r="BS672" s="508"/>
      <c r="BT672" s="508"/>
      <c r="BU672" s="508"/>
      <c r="BV672" s="508"/>
      <c r="BW672" s="508"/>
      <c r="BX672" s="508"/>
      <c r="BY672" s="508"/>
      <c r="BZ672" s="508"/>
      <c r="CA672" s="508"/>
      <c r="CB672" s="508"/>
      <c r="CC672" s="508"/>
      <c r="CD672" s="508"/>
      <c r="CE672" s="508"/>
      <c r="CF672" s="508"/>
      <c r="CG672" s="508"/>
      <c r="CH672" s="508"/>
      <c r="CI672" s="508"/>
      <c r="CJ672" s="508"/>
      <c r="CK672" s="508"/>
      <c r="CL672" s="508"/>
      <c r="CM672" s="508"/>
      <c r="CN672" s="508"/>
      <c r="CO672" s="508"/>
      <c r="CP672" s="508"/>
      <c r="CQ672" s="508"/>
      <c r="CR672" s="508"/>
      <c r="CS672" s="508"/>
      <c r="CT672" s="508"/>
      <c r="CU672" s="508"/>
      <c r="CV672" s="508"/>
      <c r="CW672" s="508"/>
      <c r="CX672" s="508"/>
      <c r="CY672" s="508"/>
      <c r="CZ672" s="508"/>
      <c r="DA672" s="508"/>
      <c r="DB672" s="508"/>
      <c r="DC672" s="508"/>
      <c r="DD672" s="508"/>
      <c r="DE672" s="508"/>
      <c r="DF672" s="508"/>
      <c r="DG672" s="508"/>
      <c r="DH672" s="508"/>
      <c r="DI672" s="508"/>
      <c r="DJ672" s="508"/>
      <c r="DK672" s="508"/>
      <c r="DL672" s="508"/>
      <c r="DM672" s="508"/>
      <c r="DN672" s="508"/>
      <c r="DO672" s="508"/>
      <c r="DP672" s="508"/>
      <c r="DQ672" s="508"/>
      <c r="DR672" s="508"/>
      <c r="DS672" s="508"/>
      <c r="DT672" s="508"/>
      <c r="DU672" s="508"/>
      <c r="DV672" s="508"/>
      <c r="DW672" s="508"/>
      <c r="DX672" s="508"/>
      <c r="DY672" s="508"/>
      <c r="DZ672" s="508"/>
      <c r="EA672" s="508"/>
      <c r="EB672" s="508"/>
      <c r="EC672" s="508"/>
      <c r="ED672" s="508"/>
      <c r="EE672" s="508"/>
      <c r="EF672" s="508"/>
      <c r="EG672" s="508"/>
      <c r="EH672" s="508"/>
      <c r="EI672" s="508"/>
      <c r="EJ672" s="508"/>
      <c r="EK672" s="508"/>
      <c r="EL672" s="508"/>
      <c r="EM672" s="508"/>
      <c r="EN672" s="508"/>
      <c r="EO672" s="508"/>
      <c r="EP672" s="508"/>
      <c r="EQ672" s="508"/>
      <c r="ER672" s="508"/>
      <c r="ES672" s="508"/>
      <c r="ET672" s="508"/>
      <c r="EU672" s="508"/>
      <c r="EV672" s="508"/>
      <c r="EW672" s="508"/>
      <c r="EX672" s="508"/>
      <c r="EY672" s="508"/>
      <c r="EZ672" s="508"/>
      <c r="FA672" s="508"/>
      <c r="FB672" s="508"/>
      <c r="FC672" s="508"/>
      <c r="FD672" s="508"/>
      <c r="FE672" s="508"/>
      <c r="FF672" s="508"/>
      <c r="FG672" s="508"/>
      <c r="FH672" s="508"/>
      <c r="FI672" s="508"/>
      <c r="FJ672" s="508"/>
      <c r="FK672" s="508"/>
      <c r="FL672" s="508"/>
      <c r="FM672" s="508"/>
      <c r="FN672" s="508"/>
      <c r="FO672" s="508"/>
      <c r="FP672" s="508"/>
      <c r="FQ672" s="508"/>
      <c r="FR672" s="508"/>
      <c r="FS672" s="508"/>
      <c r="FT672" s="508"/>
      <c r="FU672" s="508"/>
      <c r="FV672" s="508"/>
      <c r="FW672" s="508"/>
      <c r="FX672" s="508"/>
      <c r="FY672" s="508"/>
      <c r="FZ672" s="508"/>
      <c r="GA672" s="508"/>
      <c r="GB672" s="508"/>
      <c r="GC672" s="508"/>
      <c r="GD672" s="508"/>
      <c r="GE672" s="508"/>
      <c r="GF672" s="508"/>
      <c r="GG672" s="508"/>
      <c r="GH672" s="508"/>
      <c r="GI672" s="508"/>
      <c r="GJ672" s="508"/>
      <c r="GK672" s="508"/>
      <c r="GL672" s="508"/>
      <c r="GM672" s="508"/>
      <c r="GN672" s="508"/>
      <c r="GO672" s="508"/>
      <c r="GP672" s="508"/>
      <c r="GQ672" s="508"/>
      <c r="GR672" s="508"/>
      <c r="GS672" s="508"/>
      <c r="GT672" s="508"/>
      <c r="GU672" s="508"/>
      <c r="GV672" s="508"/>
      <c r="GW672" s="508"/>
      <c r="GX672" s="508"/>
      <c r="GY672" s="508"/>
      <c r="GZ672" s="508"/>
      <c r="HA672" s="508"/>
      <c r="HB672" s="508"/>
      <c r="HC672" s="508"/>
      <c r="HD672" s="508"/>
      <c r="HE672" s="508"/>
      <c r="HF672" s="508"/>
      <c r="HG672" s="508"/>
      <c r="HH672" s="508"/>
      <c r="HI672" s="508"/>
      <c r="HJ672" s="508"/>
      <c r="HK672" s="508"/>
    </row>
    <row r="673" spans="1:219" s="507" customFormat="1" x14ac:dyDescent="0.25">
      <c r="A673" s="508"/>
      <c r="B673" s="508"/>
      <c r="C673" s="508"/>
      <c r="D673" s="508"/>
      <c r="E673" s="798"/>
      <c r="F673" s="508"/>
      <c r="G673" s="508"/>
      <c r="H673" s="508"/>
      <c r="I673" s="512"/>
      <c r="J673" s="508"/>
      <c r="K673" s="508"/>
      <c r="L673" s="508"/>
      <c r="M673" s="508"/>
      <c r="N673" s="508"/>
      <c r="O673" s="508"/>
      <c r="P673" s="508"/>
      <c r="Q673" s="508"/>
      <c r="R673" s="513"/>
      <c r="S673" s="513"/>
      <c r="T673" s="513"/>
      <c r="U673" s="504"/>
      <c r="X673" s="506"/>
      <c r="AT673" s="508"/>
      <c r="AU673" s="508"/>
      <c r="AV673" s="508"/>
      <c r="AW673" s="508"/>
      <c r="AX673" s="508"/>
      <c r="AY673" s="508"/>
      <c r="AZ673" s="508"/>
      <c r="BA673" s="508"/>
      <c r="BB673" s="508"/>
      <c r="BC673" s="508"/>
      <c r="BD673" s="508"/>
      <c r="BE673" s="508"/>
      <c r="BF673" s="508"/>
      <c r="BG673" s="508"/>
      <c r="BH673" s="508"/>
      <c r="BI673" s="508"/>
      <c r="BJ673" s="508"/>
      <c r="BK673" s="508"/>
      <c r="BL673" s="508"/>
      <c r="BM673" s="508"/>
      <c r="BN673" s="508"/>
      <c r="BO673" s="508"/>
      <c r="BP673" s="508"/>
      <c r="BQ673" s="508"/>
      <c r="BR673" s="508"/>
      <c r="BS673" s="508"/>
      <c r="BT673" s="508"/>
      <c r="BU673" s="508"/>
      <c r="BV673" s="508"/>
      <c r="BW673" s="508"/>
      <c r="BX673" s="508"/>
      <c r="BY673" s="508"/>
      <c r="BZ673" s="508"/>
      <c r="CA673" s="508"/>
      <c r="CB673" s="508"/>
      <c r="CC673" s="508"/>
      <c r="CD673" s="508"/>
      <c r="CE673" s="508"/>
      <c r="CF673" s="508"/>
      <c r="CG673" s="508"/>
      <c r="CH673" s="508"/>
      <c r="CI673" s="508"/>
      <c r="CJ673" s="508"/>
      <c r="CK673" s="508"/>
      <c r="CL673" s="508"/>
      <c r="CM673" s="508"/>
      <c r="CN673" s="508"/>
      <c r="CO673" s="508"/>
      <c r="CP673" s="508"/>
      <c r="CQ673" s="508"/>
      <c r="CR673" s="508"/>
      <c r="CS673" s="508"/>
      <c r="CT673" s="508"/>
      <c r="CU673" s="508"/>
      <c r="CV673" s="508"/>
      <c r="CW673" s="508"/>
      <c r="CX673" s="508"/>
      <c r="CY673" s="508"/>
      <c r="CZ673" s="508"/>
      <c r="DA673" s="508"/>
      <c r="DB673" s="508"/>
      <c r="DC673" s="508"/>
      <c r="DD673" s="508"/>
      <c r="DE673" s="508"/>
      <c r="DF673" s="508"/>
      <c r="DG673" s="508"/>
      <c r="DH673" s="508"/>
      <c r="DI673" s="508"/>
      <c r="DJ673" s="508"/>
      <c r="DK673" s="508"/>
      <c r="DL673" s="508"/>
      <c r="DM673" s="508"/>
      <c r="DN673" s="508"/>
      <c r="DO673" s="508"/>
      <c r="DP673" s="508"/>
      <c r="DQ673" s="508"/>
      <c r="DR673" s="508"/>
      <c r="DS673" s="508"/>
      <c r="DT673" s="508"/>
      <c r="DU673" s="508"/>
      <c r="DV673" s="508"/>
      <c r="DW673" s="508"/>
      <c r="DX673" s="508"/>
      <c r="DY673" s="508"/>
      <c r="DZ673" s="508"/>
      <c r="EA673" s="508"/>
      <c r="EB673" s="508"/>
      <c r="EC673" s="508"/>
      <c r="ED673" s="508"/>
      <c r="EE673" s="508"/>
      <c r="EF673" s="508"/>
      <c r="EG673" s="508"/>
      <c r="EH673" s="508"/>
      <c r="EI673" s="508"/>
      <c r="EJ673" s="508"/>
      <c r="EK673" s="508"/>
      <c r="EL673" s="508"/>
      <c r="EM673" s="508"/>
      <c r="EN673" s="508"/>
      <c r="EO673" s="508"/>
      <c r="EP673" s="508"/>
      <c r="EQ673" s="508"/>
      <c r="ER673" s="508"/>
      <c r="ES673" s="508"/>
      <c r="ET673" s="508"/>
      <c r="EU673" s="508"/>
      <c r="EV673" s="508"/>
      <c r="EW673" s="508"/>
      <c r="EX673" s="508"/>
      <c r="EY673" s="508"/>
      <c r="EZ673" s="508"/>
      <c r="FA673" s="508"/>
      <c r="FB673" s="508"/>
      <c r="FC673" s="508"/>
      <c r="FD673" s="508"/>
      <c r="FE673" s="508"/>
      <c r="FF673" s="508"/>
      <c r="FG673" s="508"/>
      <c r="FH673" s="508"/>
      <c r="FI673" s="508"/>
      <c r="FJ673" s="508"/>
      <c r="FK673" s="508"/>
      <c r="FL673" s="508"/>
      <c r="FM673" s="508"/>
      <c r="FN673" s="508"/>
      <c r="FO673" s="508"/>
      <c r="FP673" s="508"/>
      <c r="FQ673" s="508"/>
      <c r="FR673" s="508"/>
      <c r="FS673" s="508"/>
      <c r="FT673" s="508"/>
      <c r="FU673" s="508"/>
      <c r="FV673" s="508"/>
      <c r="FW673" s="508"/>
      <c r="FX673" s="508"/>
      <c r="FY673" s="508"/>
      <c r="FZ673" s="508"/>
      <c r="GA673" s="508"/>
      <c r="GB673" s="508"/>
      <c r="GC673" s="508"/>
      <c r="GD673" s="508"/>
      <c r="GE673" s="508"/>
      <c r="GF673" s="508"/>
      <c r="GG673" s="508"/>
      <c r="GH673" s="508"/>
      <c r="GI673" s="508"/>
      <c r="GJ673" s="508"/>
      <c r="GK673" s="508"/>
      <c r="GL673" s="508"/>
      <c r="GM673" s="508"/>
      <c r="GN673" s="508"/>
      <c r="GO673" s="508"/>
      <c r="GP673" s="508"/>
      <c r="GQ673" s="508"/>
      <c r="GR673" s="508"/>
      <c r="GS673" s="508"/>
      <c r="GT673" s="508"/>
      <c r="GU673" s="508"/>
      <c r="GV673" s="508"/>
      <c r="GW673" s="508"/>
      <c r="GX673" s="508"/>
      <c r="GY673" s="508"/>
      <c r="GZ673" s="508"/>
      <c r="HA673" s="508"/>
      <c r="HB673" s="508"/>
      <c r="HC673" s="508"/>
      <c r="HD673" s="508"/>
      <c r="HE673" s="508"/>
      <c r="HF673" s="508"/>
      <c r="HG673" s="508"/>
      <c r="HH673" s="508"/>
      <c r="HI673" s="508"/>
      <c r="HJ673" s="508"/>
      <c r="HK673" s="508"/>
    </row>
    <row r="674" spans="1:219" s="507" customFormat="1" x14ac:dyDescent="0.25">
      <c r="A674" s="508"/>
      <c r="B674" s="508"/>
      <c r="C674" s="508"/>
      <c r="D674" s="508"/>
      <c r="E674" s="798"/>
      <c r="F674" s="508"/>
      <c r="G674" s="508"/>
      <c r="H674" s="508"/>
      <c r="I674" s="512"/>
      <c r="J674" s="508"/>
      <c r="K674" s="508"/>
      <c r="L674" s="508"/>
      <c r="M674" s="508"/>
      <c r="N674" s="508"/>
      <c r="O674" s="508"/>
      <c r="P674" s="508"/>
      <c r="Q674" s="508"/>
      <c r="R674" s="513"/>
      <c r="S674" s="513"/>
      <c r="T674" s="513"/>
      <c r="U674" s="504"/>
      <c r="X674" s="506"/>
      <c r="AT674" s="508"/>
      <c r="AU674" s="508"/>
      <c r="AV674" s="508"/>
      <c r="AW674" s="508"/>
      <c r="AX674" s="508"/>
      <c r="AY674" s="508"/>
      <c r="AZ674" s="508"/>
      <c r="BA674" s="508"/>
      <c r="BB674" s="508"/>
      <c r="BC674" s="508"/>
      <c r="BD674" s="508"/>
      <c r="BE674" s="508"/>
      <c r="BF674" s="508"/>
      <c r="BG674" s="508"/>
      <c r="BH674" s="508"/>
      <c r="BI674" s="508"/>
      <c r="BJ674" s="508"/>
      <c r="BK674" s="508"/>
      <c r="BL674" s="508"/>
      <c r="BM674" s="508"/>
      <c r="BN674" s="508"/>
      <c r="BO674" s="508"/>
      <c r="BP674" s="508"/>
      <c r="BQ674" s="508"/>
      <c r="BR674" s="508"/>
      <c r="BS674" s="508"/>
      <c r="BT674" s="508"/>
      <c r="BU674" s="508"/>
      <c r="BV674" s="508"/>
      <c r="BW674" s="508"/>
      <c r="BX674" s="508"/>
      <c r="BY674" s="508"/>
      <c r="BZ674" s="508"/>
      <c r="CA674" s="508"/>
      <c r="CB674" s="508"/>
      <c r="CC674" s="508"/>
      <c r="CD674" s="508"/>
      <c r="CE674" s="508"/>
      <c r="CF674" s="508"/>
      <c r="CG674" s="508"/>
      <c r="CH674" s="508"/>
      <c r="CI674" s="508"/>
      <c r="CJ674" s="508"/>
      <c r="CK674" s="508"/>
      <c r="CL674" s="508"/>
      <c r="CM674" s="508"/>
      <c r="CN674" s="508"/>
      <c r="CO674" s="508"/>
      <c r="CP674" s="508"/>
      <c r="CQ674" s="508"/>
      <c r="CR674" s="508"/>
      <c r="CS674" s="508"/>
      <c r="CT674" s="508"/>
      <c r="CU674" s="508"/>
      <c r="CV674" s="508"/>
      <c r="CW674" s="508"/>
      <c r="CX674" s="508"/>
      <c r="CY674" s="508"/>
      <c r="CZ674" s="508"/>
      <c r="DA674" s="508"/>
      <c r="DB674" s="508"/>
      <c r="DC674" s="508"/>
      <c r="DD674" s="508"/>
      <c r="DE674" s="508"/>
      <c r="DF674" s="508"/>
      <c r="DG674" s="508"/>
      <c r="DH674" s="508"/>
      <c r="DI674" s="508"/>
      <c r="DJ674" s="508"/>
      <c r="DK674" s="508"/>
      <c r="DL674" s="508"/>
      <c r="DM674" s="508"/>
      <c r="DN674" s="508"/>
      <c r="DO674" s="508"/>
      <c r="DP674" s="508"/>
      <c r="DQ674" s="508"/>
      <c r="DR674" s="508"/>
      <c r="DS674" s="508"/>
      <c r="DT674" s="508"/>
      <c r="DU674" s="508"/>
      <c r="DV674" s="508"/>
      <c r="DW674" s="508"/>
      <c r="DX674" s="508"/>
      <c r="DY674" s="508"/>
      <c r="DZ674" s="508"/>
      <c r="EA674" s="508"/>
      <c r="EB674" s="508"/>
      <c r="EC674" s="508"/>
      <c r="ED674" s="508"/>
      <c r="EE674" s="508"/>
      <c r="EF674" s="508"/>
      <c r="EG674" s="508"/>
      <c r="EH674" s="508"/>
      <c r="EI674" s="508"/>
      <c r="EJ674" s="508"/>
      <c r="EK674" s="508"/>
      <c r="EL674" s="508"/>
      <c r="EM674" s="508"/>
      <c r="EN674" s="508"/>
      <c r="EO674" s="508"/>
      <c r="EP674" s="508"/>
      <c r="EQ674" s="508"/>
      <c r="ER674" s="508"/>
      <c r="ES674" s="508"/>
      <c r="ET674" s="508"/>
      <c r="EU674" s="508"/>
      <c r="EV674" s="508"/>
      <c r="EW674" s="508"/>
      <c r="EX674" s="508"/>
      <c r="EY674" s="508"/>
      <c r="EZ674" s="508"/>
      <c r="FA674" s="508"/>
      <c r="FB674" s="508"/>
      <c r="FC674" s="508"/>
      <c r="FD674" s="508"/>
      <c r="FE674" s="508"/>
      <c r="FF674" s="508"/>
      <c r="FG674" s="508"/>
      <c r="FH674" s="508"/>
      <c r="FI674" s="508"/>
      <c r="FJ674" s="508"/>
      <c r="FK674" s="508"/>
      <c r="FL674" s="508"/>
      <c r="FM674" s="508"/>
      <c r="FN674" s="508"/>
      <c r="FO674" s="508"/>
      <c r="FP674" s="508"/>
      <c r="FQ674" s="508"/>
      <c r="FR674" s="508"/>
      <c r="FS674" s="508"/>
      <c r="FT674" s="508"/>
      <c r="FU674" s="508"/>
      <c r="FV674" s="508"/>
      <c r="FW674" s="508"/>
      <c r="FX674" s="508"/>
      <c r="FY674" s="508"/>
      <c r="FZ674" s="508"/>
      <c r="GA674" s="508"/>
      <c r="GB674" s="508"/>
      <c r="GC674" s="508"/>
      <c r="GD674" s="508"/>
      <c r="GE674" s="508"/>
      <c r="GF674" s="508"/>
      <c r="GG674" s="508"/>
      <c r="GH674" s="508"/>
      <c r="GI674" s="508"/>
      <c r="GJ674" s="508"/>
      <c r="GK674" s="508"/>
      <c r="GL674" s="508"/>
      <c r="GM674" s="508"/>
      <c r="GN674" s="508"/>
      <c r="GO674" s="508"/>
      <c r="GP674" s="508"/>
      <c r="GQ674" s="508"/>
      <c r="GR674" s="508"/>
      <c r="GS674" s="508"/>
      <c r="GT674" s="508"/>
      <c r="GU674" s="508"/>
      <c r="GV674" s="508"/>
      <c r="GW674" s="508"/>
      <c r="GX674" s="508"/>
      <c r="GY674" s="508"/>
      <c r="GZ674" s="508"/>
      <c r="HA674" s="508"/>
      <c r="HB674" s="508"/>
      <c r="HC674" s="508"/>
      <c r="HD674" s="508"/>
      <c r="HE674" s="508"/>
      <c r="HF674" s="508"/>
      <c r="HG674" s="508"/>
      <c r="HH674" s="508"/>
      <c r="HI674" s="508"/>
      <c r="HJ674" s="508"/>
      <c r="HK674" s="508"/>
    </row>
    <row r="675" spans="1:219" s="507" customFormat="1" x14ac:dyDescent="0.25">
      <c r="A675" s="508"/>
      <c r="B675" s="508"/>
      <c r="C675" s="508"/>
      <c r="D675" s="508"/>
      <c r="E675" s="798"/>
      <c r="F675" s="508"/>
      <c r="G675" s="508"/>
      <c r="H675" s="508"/>
      <c r="I675" s="512"/>
      <c r="J675" s="508"/>
      <c r="K675" s="508"/>
      <c r="L675" s="508"/>
      <c r="M675" s="508"/>
      <c r="N675" s="508"/>
      <c r="O675" s="508"/>
      <c r="P675" s="508"/>
      <c r="Q675" s="508"/>
      <c r="R675" s="513"/>
      <c r="S675" s="513"/>
      <c r="T675" s="513"/>
      <c r="U675" s="504"/>
      <c r="X675" s="506"/>
      <c r="AT675" s="508"/>
      <c r="AU675" s="508"/>
      <c r="AV675" s="508"/>
      <c r="AW675" s="508"/>
      <c r="AX675" s="508"/>
      <c r="AY675" s="508"/>
      <c r="AZ675" s="508"/>
      <c r="BA675" s="508"/>
      <c r="BB675" s="508"/>
      <c r="BC675" s="508"/>
      <c r="BD675" s="508"/>
      <c r="BE675" s="508"/>
      <c r="BF675" s="508"/>
      <c r="BG675" s="508"/>
      <c r="BH675" s="508"/>
      <c r="BI675" s="508"/>
      <c r="BJ675" s="508"/>
      <c r="BK675" s="508"/>
      <c r="BL675" s="508"/>
      <c r="BM675" s="508"/>
      <c r="BN675" s="508"/>
      <c r="BO675" s="508"/>
      <c r="BP675" s="508"/>
      <c r="BQ675" s="508"/>
      <c r="BR675" s="508"/>
      <c r="BS675" s="508"/>
      <c r="BT675" s="508"/>
      <c r="BU675" s="508"/>
      <c r="BV675" s="508"/>
      <c r="BW675" s="508"/>
      <c r="BX675" s="508"/>
      <c r="BY675" s="508"/>
      <c r="BZ675" s="508"/>
      <c r="CA675" s="508"/>
      <c r="CB675" s="508"/>
      <c r="CC675" s="508"/>
      <c r="CD675" s="508"/>
      <c r="CE675" s="508"/>
      <c r="CF675" s="508"/>
      <c r="CG675" s="508"/>
      <c r="CH675" s="508"/>
      <c r="CI675" s="508"/>
      <c r="CJ675" s="508"/>
      <c r="CK675" s="508"/>
      <c r="CL675" s="508"/>
      <c r="CM675" s="508"/>
      <c r="CN675" s="508"/>
      <c r="CO675" s="508"/>
      <c r="CP675" s="508"/>
      <c r="CQ675" s="508"/>
      <c r="CR675" s="508"/>
      <c r="CS675" s="508"/>
      <c r="CT675" s="508"/>
      <c r="CU675" s="508"/>
      <c r="CV675" s="508"/>
      <c r="CW675" s="508"/>
      <c r="CX675" s="508"/>
      <c r="CY675" s="508"/>
      <c r="CZ675" s="508"/>
      <c r="DA675" s="508"/>
      <c r="DB675" s="508"/>
      <c r="DC675" s="508"/>
      <c r="DD675" s="508"/>
      <c r="DE675" s="508"/>
      <c r="DF675" s="508"/>
      <c r="DG675" s="508"/>
      <c r="DH675" s="508"/>
      <c r="DI675" s="508"/>
      <c r="DJ675" s="508"/>
      <c r="DK675" s="508"/>
      <c r="DL675" s="508"/>
      <c r="DM675" s="508"/>
      <c r="DN675" s="508"/>
      <c r="DO675" s="508"/>
      <c r="DP675" s="508"/>
      <c r="DQ675" s="508"/>
      <c r="DR675" s="508"/>
      <c r="DS675" s="508"/>
      <c r="DT675" s="508"/>
      <c r="DU675" s="508"/>
      <c r="DV675" s="508"/>
      <c r="DW675" s="508"/>
      <c r="DX675" s="508"/>
      <c r="DY675" s="508"/>
      <c r="DZ675" s="508"/>
      <c r="EA675" s="508"/>
      <c r="EB675" s="508"/>
      <c r="EC675" s="508"/>
      <c r="ED675" s="508"/>
      <c r="EE675" s="508"/>
      <c r="EF675" s="508"/>
      <c r="EG675" s="508"/>
      <c r="EH675" s="508"/>
      <c r="EI675" s="508"/>
      <c r="EJ675" s="508"/>
      <c r="EK675" s="508"/>
      <c r="EL675" s="508"/>
      <c r="EM675" s="508"/>
      <c r="EN675" s="508"/>
      <c r="EO675" s="508"/>
      <c r="EP675" s="508"/>
      <c r="EQ675" s="508"/>
      <c r="ER675" s="508"/>
      <c r="ES675" s="508"/>
      <c r="ET675" s="508"/>
      <c r="EU675" s="508"/>
      <c r="EV675" s="508"/>
      <c r="EW675" s="508"/>
      <c r="EX675" s="508"/>
      <c r="EY675" s="508"/>
      <c r="EZ675" s="508"/>
      <c r="FA675" s="508"/>
      <c r="FB675" s="508"/>
      <c r="FC675" s="508"/>
      <c r="FD675" s="508"/>
      <c r="FE675" s="508"/>
      <c r="FF675" s="508"/>
      <c r="FG675" s="508"/>
      <c r="FH675" s="508"/>
      <c r="FI675" s="508"/>
      <c r="FJ675" s="508"/>
      <c r="FK675" s="508"/>
      <c r="FL675" s="508"/>
      <c r="FM675" s="508"/>
      <c r="FN675" s="508"/>
      <c r="FO675" s="508"/>
      <c r="FP675" s="508"/>
      <c r="FQ675" s="508"/>
      <c r="FR675" s="508"/>
      <c r="FS675" s="508"/>
      <c r="FT675" s="508"/>
      <c r="FU675" s="508"/>
      <c r="FV675" s="508"/>
      <c r="FW675" s="508"/>
      <c r="FX675" s="508"/>
      <c r="FY675" s="508"/>
      <c r="FZ675" s="508"/>
      <c r="GA675" s="508"/>
      <c r="GB675" s="508"/>
      <c r="GC675" s="508"/>
      <c r="GD675" s="508"/>
      <c r="GE675" s="508"/>
      <c r="GF675" s="508"/>
      <c r="GG675" s="508"/>
      <c r="GH675" s="508"/>
      <c r="GI675" s="508"/>
      <c r="GJ675" s="508"/>
      <c r="GK675" s="508"/>
      <c r="GL675" s="508"/>
      <c r="GM675" s="508"/>
      <c r="GN675" s="508"/>
      <c r="GO675" s="508"/>
      <c r="GP675" s="508"/>
      <c r="GQ675" s="508"/>
      <c r="GR675" s="508"/>
      <c r="GS675" s="508"/>
      <c r="GT675" s="508"/>
      <c r="GU675" s="508"/>
      <c r="GV675" s="508"/>
      <c r="GW675" s="508"/>
      <c r="GX675" s="508"/>
      <c r="GY675" s="508"/>
      <c r="GZ675" s="508"/>
      <c r="HA675" s="508"/>
      <c r="HB675" s="508"/>
      <c r="HC675" s="508"/>
      <c r="HD675" s="508"/>
      <c r="HE675" s="508"/>
      <c r="HF675" s="508"/>
      <c r="HG675" s="508"/>
      <c r="HH675" s="508"/>
      <c r="HI675" s="508"/>
      <c r="HJ675" s="508"/>
      <c r="HK675" s="508"/>
    </row>
    <row r="676" spans="1:219" s="507" customFormat="1" x14ac:dyDescent="0.25">
      <c r="A676" s="508"/>
      <c r="B676" s="508"/>
      <c r="C676" s="508"/>
      <c r="D676" s="508"/>
      <c r="E676" s="798"/>
      <c r="F676" s="508"/>
      <c r="G676" s="508"/>
      <c r="H676" s="508"/>
      <c r="I676" s="512"/>
      <c r="J676" s="508"/>
      <c r="K676" s="508"/>
      <c r="L676" s="508"/>
      <c r="M676" s="508"/>
      <c r="N676" s="508"/>
      <c r="O676" s="508"/>
      <c r="P676" s="508"/>
      <c r="Q676" s="508"/>
      <c r="R676" s="513"/>
      <c r="S676" s="513"/>
      <c r="T676" s="513"/>
      <c r="U676" s="504"/>
      <c r="X676" s="506"/>
      <c r="AT676" s="508"/>
      <c r="AU676" s="508"/>
      <c r="AV676" s="508"/>
      <c r="AW676" s="508"/>
      <c r="AX676" s="508"/>
      <c r="AY676" s="508"/>
      <c r="AZ676" s="508"/>
      <c r="BA676" s="508"/>
      <c r="BB676" s="508"/>
      <c r="BC676" s="508"/>
      <c r="BD676" s="508"/>
      <c r="BE676" s="508"/>
      <c r="BF676" s="508"/>
      <c r="BG676" s="508"/>
      <c r="BH676" s="508"/>
      <c r="BI676" s="508"/>
      <c r="BJ676" s="508"/>
      <c r="BK676" s="508"/>
      <c r="BL676" s="508"/>
      <c r="BM676" s="508"/>
      <c r="BN676" s="508"/>
      <c r="BO676" s="508"/>
      <c r="BP676" s="508"/>
      <c r="BQ676" s="508"/>
      <c r="BR676" s="508"/>
      <c r="BS676" s="508"/>
      <c r="BT676" s="508"/>
      <c r="BU676" s="508"/>
      <c r="BV676" s="508"/>
      <c r="BW676" s="508"/>
      <c r="BX676" s="508"/>
      <c r="BY676" s="508"/>
      <c r="BZ676" s="508"/>
      <c r="CA676" s="508"/>
      <c r="CB676" s="508"/>
      <c r="CC676" s="508"/>
      <c r="CD676" s="508"/>
      <c r="CE676" s="508"/>
      <c r="CF676" s="508"/>
      <c r="CG676" s="508"/>
      <c r="CH676" s="508"/>
      <c r="CI676" s="508"/>
      <c r="CJ676" s="508"/>
      <c r="CK676" s="508"/>
      <c r="CL676" s="508"/>
      <c r="CM676" s="508"/>
      <c r="CN676" s="508"/>
      <c r="CO676" s="508"/>
      <c r="CP676" s="508"/>
      <c r="CQ676" s="508"/>
      <c r="CR676" s="508"/>
      <c r="CS676" s="508"/>
      <c r="CT676" s="508"/>
      <c r="CU676" s="508"/>
      <c r="CV676" s="508"/>
      <c r="CW676" s="508"/>
      <c r="CX676" s="508"/>
      <c r="CY676" s="508"/>
      <c r="CZ676" s="508"/>
      <c r="DA676" s="508"/>
      <c r="DB676" s="508"/>
      <c r="DC676" s="508"/>
      <c r="DD676" s="508"/>
      <c r="DE676" s="508"/>
      <c r="DF676" s="508"/>
      <c r="DG676" s="508"/>
      <c r="DH676" s="508"/>
      <c r="DI676" s="508"/>
      <c r="DJ676" s="508"/>
      <c r="DK676" s="508"/>
      <c r="DL676" s="508"/>
      <c r="DM676" s="508"/>
      <c r="DN676" s="508"/>
      <c r="DO676" s="508"/>
      <c r="DP676" s="508"/>
      <c r="DQ676" s="508"/>
      <c r="DR676" s="508"/>
      <c r="DS676" s="508"/>
      <c r="DT676" s="508"/>
      <c r="DU676" s="508"/>
      <c r="DV676" s="508"/>
      <c r="DW676" s="508"/>
      <c r="DX676" s="508"/>
      <c r="DY676" s="508"/>
      <c r="DZ676" s="508"/>
      <c r="EA676" s="508"/>
      <c r="EB676" s="508"/>
      <c r="EC676" s="508"/>
      <c r="ED676" s="508"/>
      <c r="EE676" s="508"/>
      <c r="EF676" s="508"/>
      <c r="EG676" s="508"/>
      <c r="EH676" s="508"/>
      <c r="EI676" s="508"/>
      <c r="EJ676" s="508"/>
      <c r="EK676" s="508"/>
      <c r="EL676" s="508"/>
      <c r="EM676" s="508"/>
      <c r="EN676" s="508"/>
      <c r="EO676" s="508"/>
      <c r="EP676" s="508"/>
      <c r="EQ676" s="508"/>
      <c r="ER676" s="508"/>
      <c r="ES676" s="508"/>
      <c r="ET676" s="508"/>
      <c r="EU676" s="508"/>
      <c r="EV676" s="508"/>
      <c r="EW676" s="508"/>
      <c r="EX676" s="508"/>
      <c r="EY676" s="508"/>
      <c r="EZ676" s="508"/>
      <c r="FA676" s="508"/>
      <c r="FB676" s="508"/>
      <c r="FC676" s="508"/>
      <c r="FD676" s="508"/>
      <c r="FE676" s="508"/>
      <c r="FF676" s="508"/>
      <c r="FG676" s="508"/>
      <c r="FH676" s="508"/>
      <c r="FI676" s="508"/>
      <c r="FJ676" s="508"/>
      <c r="FK676" s="508"/>
      <c r="FL676" s="508"/>
      <c r="FM676" s="508"/>
      <c r="FN676" s="508"/>
      <c r="FO676" s="508"/>
      <c r="FP676" s="508"/>
      <c r="FQ676" s="508"/>
      <c r="FR676" s="508"/>
      <c r="FS676" s="508"/>
      <c r="FT676" s="508"/>
      <c r="FU676" s="508"/>
      <c r="FV676" s="508"/>
      <c r="FW676" s="508"/>
      <c r="FX676" s="508"/>
      <c r="FY676" s="508"/>
      <c r="FZ676" s="508"/>
      <c r="GA676" s="508"/>
      <c r="GB676" s="508"/>
      <c r="GC676" s="508"/>
      <c r="GD676" s="508"/>
      <c r="GE676" s="508"/>
      <c r="GF676" s="508"/>
      <c r="GG676" s="508"/>
      <c r="GH676" s="508"/>
      <c r="GI676" s="508"/>
      <c r="GJ676" s="508"/>
      <c r="GK676" s="508"/>
      <c r="GL676" s="508"/>
      <c r="GM676" s="508"/>
      <c r="GN676" s="508"/>
      <c r="GO676" s="508"/>
      <c r="GP676" s="508"/>
      <c r="GQ676" s="508"/>
      <c r="GR676" s="508"/>
      <c r="GS676" s="508"/>
      <c r="GT676" s="508"/>
      <c r="GU676" s="508"/>
      <c r="GV676" s="508"/>
      <c r="GW676" s="508"/>
      <c r="GX676" s="508"/>
      <c r="GY676" s="508"/>
      <c r="GZ676" s="508"/>
      <c r="HA676" s="508"/>
      <c r="HB676" s="508"/>
      <c r="HC676" s="508"/>
      <c r="HD676" s="508"/>
      <c r="HE676" s="508"/>
      <c r="HF676" s="508"/>
      <c r="HG676" s="508"/>
      <c r="HH676" s="508"/>
      <c r="HI676" s="508"/>
      <c r="HJ676" s="508"/>
      <c r="HK676" s="508"/>
    </row>
    <row r="677" spans="1:219" s="507" customFormat="1" x14ac:dyDescent="0.25">
      <c r="A677" s="508"/>
      <c r="B677" s="508"/>
      <c r="C677" s="508"/>
      <c r="D677" s="508"/>
      <c r="E677" s="798"/>
      <c r="F677" s="508"/>
      <c r="G677" s="508"/>
      <c r="H677" s="508"/>
      <c r="I677" s="512"/>
      <c r="J677" s="508"/>
      <c r="K677" s="508"/>
      <c r="L677" s="508"/>
      <c r="M677" s="508"/>
      <c r="N677" s="508"/>
      <c r="O677" s="508"/>
      <c r="P677" s="508"/>
      <c r="Q677" s="508"/>
      <c r="R677" s="513"/>
      <c r="S677" s="513"/>
      <c r="T677" s="513"/>
      <c r="U677" s="504"/>
      <c r="X677" s="506"/>
      <c r="AT677" s="508"/>
      <c r="AU677" s="508"/>
      <c r="AV677" s="508"/>
      <c r="AW677" s="508"/>
      <c r="AX677" s="508"/>
      <c r="AY677" s="508"/>
      <c r="AZ677" s="508"/>
      <c r="BA677" s="508"/>
      <c r="BB677" s="508"/>
      <c r="BC677" s="508"/>
      <c r="BD677" s="508"/>
      <c r="BE677" s="508"/>
      <c r="BF677" s="508"/>
      <c r="BG677" s="508"/>
      <c r="BH677" s="508"/>
      <c r="BI677" s="508"/>
      <c r="BJ677" s="508"/>
      <c r="BK677" s="508"/>
      <c r="BL677" s="508"/>
      <c r="BM677" s="508"/>
      <c r="BN677" s="508"/>
      <c r="BO677" s="508"/>
      <c r="BP677" s="508"/>
      <c r="BQ677" s="508"/>
      <c r="BR677" s="508"/>
      <c r="BS677" s="508"/>
      <c r="BT677" s="508"/>
      <c r="BU677" s="508"/>
      <c r="BV677" s="508"/>
      <c r="BW677" s="508"/>
      <c r="BX677" s="508"/>
      <c r="BY677" s="508"/>
      <c r="BZ677" s="508"/>
      <c r="CA677" s="508"/>
      <c r="CB677" s="508"/>
      <c r="CC677" s="508"/>
      <c r="CD677" s="508"/>
      <c r="CE677" s="508"/>
      <c r="CF677" s="508"/>
      <c r="CG677" s="508"/>
      <c r="CH677" s="508"/>
      <c r="CI677" s="508"/>
      <c r="CJ677" s="508"/>
      <c r="CK677" s="508"/>
      <c r="CL677" s="508"/>
      <c r="CM677" s="508"/>
      <c r="CN677" s="508"/>
      <c r="CO677" s="508"/>
      <c r="CP677" s="508"/>
      <c r="CQ677" s="508"/>
      <c r="CR677" s="508"/>
      <c r="CS677" s="508"/>
      <c r="CT677" s="508"/>
      <c r="CU677" s="508"/>
      <c r="CV677" s="508"/>
      <c r="CW677" s="508"/>
      <c r="CX677" s="508"/>
      <c r="CY677" s="508"/>
      <c r="CZ677" s="508"/>
      <c r="DA677" s="508"/>
      <c r="DB677" s="508"/>
      <c r="DC677" s="508"/>
      <c r="DD677" s="508"/>
      <c r="DE677" s="508"/>
      <c r="DF677" s="508"/>
      <c r="DG677" s="508"/>
      <c r="DH677" s="508"/>
      <c r="DI677" s="508"/>
      <c r="DJ677" s="508"/>
      <c r="DK677" s="508"/>
      <c r="DL677" s="508"/>
      <c r="DM677" s="508"/>
      <c r="DN677" s="508"/>
      <c r="DO677" s="508"/>
      <c r="DP677" s="508"/>
      <c r="DQ677" s="508"/>
      <c r="DR677" s="508"/>
      <c r="DS677" s="508"/>
      <c r="DT677" s="508"/>
      <c r="DU677" s="508"/>
      <c r="DV677" s="508"/>
      <c r="DW677" s="508"/>
      <c r="DX677" s="508"/>
      <c r="DY677" s="508"/>
      <c r="DZ677" s="508"/>
      <c r="EA677" s="508"/>
      <c r="EB677" s="508"/>
      <c r="EC677" s="508"/>
      <c r="ED677" s="508"/>
      <c r="EE677" s="508"/>
      <c r="EF677" s="508"/>
      <c r="EG677" s="508"/>
      <c r="EH677" s="508"/>
      <c r="EI677" s="508"/>
      <c r="EJ677" s="508"/>
      <c r="EK677" s="508"/>
      <c r="EL677" s="508"/>
      <c r="EM677" s="508"/>
      <c r="EN677" s="508"/>
      <c r="EO677" s="508"/>
      <c r="EP677" s="508"/>
      <c r="EQ677" s="508"/>
      <c r="ER677" s="508"/>
      <c r="ES677" s="508"/>
      <c r="ET677" s="508"/>
      <c r="EU677" s="508"/>
      <c r="EV677" s="508"/>
      <c r="EW677" s="508"/>
      <c r="EX677" s="508"/>
      <c r="EY677" s="508"/>
      <c r="EZ677" s="508"/>
      <c r="FA677" s="508"/>
      <c r="FB677" s="508"/>
      <c r="FC677" s="508"/>
      <c r="FD677" s="508"/>
      <c r="FE677" s="508"/>
      <c r="FF677" s="508"/>
      <c r="FG677" s="508"/>
      <c r="FH677" s="508"/>
      <c r="FI677" s="508"/>
      <c r="FJ677" s="508"/>
      <c r="FK677" s="508"/>
      <c r="FL677" s="508"/>
      <c r="FM677" s="508"/>
      <c r="FN677" s="508"/>
      <c r="FO677" s="508"/>
      <c r="FP677" s="508"/>
      <c r="FQ677" s="508"/>
      <c r="FR677" s="508"/>
      <c r="FS677" s="508"/>
      <c r="FT677" s="508"/>
      <c r="FU677" s="508"/>
      <c r="FV677" s="508"/>
      <c r="FW677" s="508"/>
      <c r="FX677" s="508"/>
      <c r="FY677" s="508"/>
      <c r="FZ677" s="508"/>
      <c r="GA677" s="508"/>
      <c r="GB677" s="508"/>
      <c r="GC677" s="508"/>
      <c r="GD677" s="508"/>
      <c r="GE677" s="508"/>
      <c r="GF677" s="508"/>
      <c r="GG677" s="508"/>
      <c r="GH677" s="508"/>
      <c r="GI677" s="508"/>
      <c r="GJ677" s="508"/>
      <c r="GK677" s="508"/>
      <c r="GL677" s="508"/>
      <c r="GM677" s="508"/>
      <c r="GN677" s="508"/>
      <c r="GO677" s="508"/>
      <c r="GP677" s="508"/>
      <c r="GQ677" s="508"/>
      <c r="GR677" s="508"/>
      <c r="GS677" s="508"/>
      <c r="GT677" s="508"/>
      <c r="GU677" s="508"/>
      <c r="GV677" s="508"/>
      <c r="GW677" s="508"/>
      <c r="GX677" s="508"/>
      <c r="GY677" s="508"/>
      <c r="GZ677" s="508"/>
      <c r="HA677" s="508"/>
      <c r="HB677" s="508"/>
      <c r="HC677" s="508"/>
      <c r="HD677" s="508"/>
      <c r="HE677" s="508"/>
      <c r="HF677" s="508"/>
      <c r="HG677" s="508"/>
      <c r="HH677" s="508"/>
      <c r="HI677" s="508"/>
      <c r="HJ677" s="508"/>
      <c r="HK677" s="508"/>
    </row>
    <row r="678" spans="1:219" s="507" customFormat="1" x14ac:dyDescent="0.25">
      <c r="A678" s="508"/>
      <c r="B678" s="508"/>
      <c r="C678" s="508"/>
      <c r="D678" s="508"/>
      <c r="E678" s="798"/>
      <c r="F678" s="508"/>
      <c r="G678" s="508"/>
      <c r="H678" s="508"/>
      <c r="I678" s="512"/>
      <c r="J678" s="508"/>
      <c r="K678" s="508"/>
      <c r="L678" s="508"/>
      <c r="M678" s="508"/>
      <c r="N678" s="508"/>
      <c r="O678" s="508"/>
      <c r="P678" s="508"/>
      <c r="Q678" s="508"/>
      <c r="R678" s="513"/>
      <c r="S678" s="513"/>
      <c r="T678" s="513"/>
      <c r="U678" s="504"/>
      <c r="X678" s="506"/>
      <c r="AT678" s="508"/>
      <c r="AU678" s="508"/>
      <c r="AV678" s="508"/>
      <c r="AW678" s="508"/>
      <c r="AX678" s="508"/>
      <c r="AY678" s="508"/>
      <c r="AZ678" s="508"/>
      <c r="BA678" s="508"/>
      <c r="BB678" s="508"/>
      <c r="BC678" s="508"/>
      <c r="BD678" s="508"/>
      <c r="BE678" s="508"/>
      <c r="BF678" s="508"/>
      <c r="BG678" s="508"/>
      <c r="BH678" s="508"/>
      <c r="BI678" s="508"/>
      <c r="BJ678" s="508"/>
      <c r="BK678" s="508"/>
      <c r="BL678" s="508"/>
      <c r="BM678" s="508"/>
      <c r="BN678" s="508"/>
      <c r="BO678" s="508"/>
      <c r="BP678" s="508"/>
      <c r="BQ678" s="508"/>
      <c r="BR678" s="508"/>
      <c r="BS678" s="508"/>
      <c r="BT678" s="508"/>
      <c r="BU678" s="508"/>
      <c r="BV678" s="508"/>
      <c r="BW678" s="508"/>
      <c r="BX678" s="508"/>
      <c r="BY678" s="508"/>
      <c r="BZ678" s="508"/>
      <c r="CA678" s="508"/>
      <c r="CB678" s="508"/>
      <c r="CC678" s="508"/>
      <c r="CD678" s="508"/>
      <c r="CE678" s="508"/>
      <c r="CF678" s="508"/>
      <c r="CG678" s="508"/>
      <c r="CH678" s="508"/>
      <c r="CI678" s="508"/>
      <c r="CJ678" s="508"/>
      <c r="CK678" s="508"/>
      <c r="CL678" s="508"/>
      <c r="CM678" s="508"/>
      <c r="CN678" s="508"/>
      <c r="CO678" s="508"/>
      <c r="CP678" s="508"/>
      <c r="CQ678" s="508"/>
      <c r="CR678" s="508"/>
      <c r="CS678" s="508"/>
      <c r="CT678" s="508"/>
      <c r="CU678" s="508"/>
      <c r="CV678" s="508"/>
      <c r="CW678" s="508"/>
      <c r="CX678" s="508"/>
      <c r="CY678" s="508"/>
      <c r="CZ678" s="508"/>
      <c r="DA678" s="508"/>
      <c r="DB678" s="508"/>
      <c r="DC678" s="508"/>
      <c r="DD678" s="508"/>
      <c r="DE678" s="508"/>
      <c r="DF678" s="508"/>
      <c r="DG678" s="508"/>
      <c r="DH678" s="508"/>
      <c r="DI678" s="508"/>
      <c r="DJ678" s="508"/>
      <c r="DK678" s="508"/>
      <c r="DL678" s="508"/>
      <c r="DM678" s="508"/>
      <c r="DN678" s="508"/>
      <c r="DO678" s="508"/>
      <c r="DP678" s="508"/>
      <c r="DQ678" s="508"/>
      <c r="DR678" s="508"/>
      <c r="DS678" s="508"/>
      <c r="DT678" s="508"/>
      <c r="DU678" s="508"/>
      <c r="DV678" s="508"/>
      <c r="DW678" s="508"/>
      <c r="DX678" s="508"/>
      <c r="DY678" s="508"/>
      <c r="DZ678" s="508"/>
      <c r="EA678" s="508"/>
      <c r="EB678" s="508"/>
      <c r="EC678" s="508"/>
      <c r="ED678" s="508"/>
      <c r="EE678" s="508"/>
      <c r="EF678" s="508"/>
      <c r="EG678" s="508"/>
      <c r="EH678" s="508"/>
      <c r="EI678" s="508"/>
      <c r="EJ678" s="508"/>
      <c r="EK678" s="508"/>
      <c r="EL678" s="508"/>
      <c r="EM678" s="508"/>
      <c r="EN678" s="508"/>
      <c r="EO678" s="508"/>
      <c r="EP678" s="508"/>
      <c r="EQ678" s="508"/>
      <c r="ER678" s="508"/>
      <c r="ES678" s="508"/>
      <c r="ET678" s="508"/>
      <c r="EU678" s="508"/>
      <c r="EV678" s="508"/>
      <c r="EW678" s="508"/>
      <c r="EX678" s="508"/>
      <c r="EY678" s="508"/>
      <c r="EZ678" s="508"/>
      <c r="FA678" s="508"/>
      <c r="FB678" s="508"/>
      <c r="FC678" s="508"/>
      <c r="FD678" s="508"/>
      <c r="FE678" s="508"/>
      <c r="FF678" s="508"/>
      <c r="FG678" s="508"/>
      <c r="FH678" s="508"/>
      <c r="FI678" s="508"/>
      <c r="FJ678" s="508"/>
      <c r="FK678" s="508"/>
      <c r="FL678" s="508"/>
      <c r="FM678" s="508"/>
      <c r="FN678" s="508"/>
      <c r="FO678" s="508"/>
      <c r="FP678" s="508"/>
      <c r="FQ678" s="508"/>
      <c r="FR678" s="508"/>
      <c r="FS678" s="508"/>
      <c r="FT678" s="508"/>
      <c r="FU678" s="508"/>
      <c r="FV678" s="508"/>
      <c r="FW678" s="508"/>
      <c r="FX678" s="508"/>
      <c r="FY678" s="508"/>
      <c r="FZ678" s="508"/>
      <c r="GA678" s="508"/>
      <c r="GB678" s="508"/>
      <c r="GC678" s="508"/>
      <c r="GD678" s="508"/>
      <c r="GE678" s="508"/>
      <c r="GF678" s="508"/>
      <c r="GG678" s="508"/>
      <c r="GH678" s="508"/>
      <c r="GI678" s="508"/>
      <c r="GJ678" s="508"/>
      <c r="GK678" s="508"/>
      <c r="GL678" s="508"/>
      <c r="GM678" s="508"/>
      <c r="GN678" s="508"/>
      <c r="GO678" s="508"/>
      <c r="GP678" s="508"/>
      <c r="GQ678" s="508"/>
      <c r="GR678" s="508"/>
      <c r="GS678" s="508"/>
      <c r="GT678" s="508"/>
      <c r="GU678" s="508"/>
      <c r="GV678" s="508"/>
      <c r="GW678" s="508"/>
      <c r="GX678" s="508"/>
      <c r="GY678" s="508"/>
      <c r="GZ678" s="508"/>
      <c r="HA678" s="508"/>
      <c r="HB678" s="508"/>
      <c r="HC678" s="508"/>
      <c r="HD678" s="508"/>
      <c r="HE678" s="508"/>
      <c r="HF678" s="508"/>
      <c r="HG678" s="508"/>
      <c r="HH678" s="508"/>
      <c r="HI678" s="508"/>
      <c r="HJ678" s="508"/>
      <c r="HK678" s="508"/>
    </row>
    <row r="679" spans="1:219" s="507" customFormat="1" x14ac:dyDescent="0.25">
      <c r="A679" s="508"/>
      <c r="B679" s="508"/>
      <c r="C679" s="508"/>
      <c r="D679" s="508"/>
      <c r="E679" s="798"/>
      <c r="F679" s="508"/>
      <c r="G679" s="508"/>
      <c r="H679" s="508"/>
      <c r="I679" s="512"/>
      <c r="J679" s="508"/>
      <c r="K679" s="508"/>
      <c r="L679" s="508"/>
      <c r="M679" s="508"/>
      <c r="N679" s="508"/>
      <c r="O679" s="508"/>
      <c r="P679" s="508"/>
      <c r="Q679" s="508"/>
      <c r="R679" s="513"/>
      <c r="S679" s="513"/>
      <c r="T679" s="513"/>
      <c r="U679" s="504"/>
      <c r="X679" s="506"/>
      <c r="AT679" s="508"/>
      <c r="AU679" s="508"/>
      <c r="AV679" s="508"/>
      <c r="AW679" s="508"/>
      <c r="AX679" s="508"/>
      <c r="AY679" s="508"/>
      <c r="AZ679" s="508"/>
      <c r="BA679" s="508"/>
      <c r="BB679" s="508"/>
      <c r="BC679" s="508"/>
      <c r="BD679" s="508"/>
      <c r="BE679" s="508"/>
      <c r="BF679" s="508"/>
      <c r="BG679" s="508"/>
      <c r="BH679" s="508"/>
      <c r="BI679" s="508"/>
      <c r="BJ679" s="508"/>
      <c r="BK679" s="508"/>
      <c r="BL679" s="508"/>
      <c r="BM679" s="508"/>
      <c r="BN679" s="508"/>
      <c r="BO679" s="508"/>
      <c r="BP679" s="508"/>
      <c r="BQ679" s="508"/>
      <c r="BR679" s="508"/>
      <c r="BS679" s="508"/>
      <c r="BT679" s="508"/>
      <c r="BU679" s="508"/>
      <c r="BV679" s="508"/>
      <c r="BW679" s="508"/>
      <c r="BX679" s="508"/>
      <c r="BY679" s="508"/>
      <c r="BZ679" s="508"/>
      <c r="CA679" s="508"/>
      <c r="CB679" s="508"/>
      <c r="CC679" s="508"/>
      <c r="CD679" s="508"/>
      <c r="CE679" s="508"/>
      <c r="CF679" s="508"/>
      <c r="CG679" s="508"/>
      <c r="CH679" s="508"/>
      <c r="CI679" s="508"/>
      <c r="CJ679" s="508"/>
      <c r="CK679" s="508"/>
      <c r="CL679" s="508"/>
      <c r="CM679" s="508"/>
      <c r="CN679" s="508"/>
      <c r="CO679" s="508"/>
      <c r="CP679" s="508"/>
      <c r="CQ679" s="508"/>
      <c r="CR679" s="508"/>
      <c r="CS679" s="508"/>
      <c r="CT679" s="508"/>
      <c r="CU679" s="508"/>
      <c r="CV679" s="508"/>
      <c r="CW679" s="508"/>
      <c r="CX679" s="508"/>
      <c r="CY679" s="508"/>
      <c r="CZ679" s="508"/>
      <c r="DA679" s="508"/>
      <c r="DB679" s="508"/>
      <c r="DC679" s="508"/>
      <c r="DD679" s="508"/>
      <c r="DE679" s="508"/>
      <c r="DF679" s="508"/>
      <c r="DG679" s="508"/>
      <c r="DH679" s="508"/>
      <c r="DI679" s="508"/>
      <c r="DJ679" s="508"/>
      <c r="DK679" s="508"/>
      <c r="DL679" s="508"/>
      <c r="DM679" s="508"/>
      <c r="DN679" s="508"/>
      <c r="DO679" s="508"/>
      <c r="DP679" s="508"/>
      <c r="DQ679" s="508"/>
      <c r="DR679" s="508"/>
      <c r="DS679" s="508"/>
      <c r="DT679" s="508"/>
      <c r="DU679" s="508"/>
      <c r="DV679" s="508"/>
      <c r="DW679" s="508"/>
      <c r="DX679" s="508"/>
      <c r="DY679" s="508"/>
      <c r="DZ679" s="508"/>
      <c r="EA679" s="508"/>
      <c r="EB679" s="508"/>
      <c r="EC679" s="508"/>
      <c r="ED679" s="508"/>
      <c r="EE679" s="508"/>
      <c r="EF679" s="508"/>
      <c r="EG679" s="508"/>
      <c r="EH679" s="508"/>
      <c r="EI679" s="508"/>
      <c r="EJ679" s="508"/>
      <c r="EK679" s="508"/>
      <c r="EL679" s="508"/>
      <c r="EM679" s="508"/>
      <c r="EN679" s="508"/>
      <c r="EO679" s="508"/>
      <c r="EP679" s="508"/>
      <c r="EQ679" s="508"/>
      <c r="ER679" s="508"/>
      <c r="ES679" s="508"/>
      <c r="ET679" s="508"/>
      <c r="EU679" s="508"/>
      <c r="EV679" s="508"/>
      <c r="EW679" s="508"/>
      <c r="EX679" s="508"/>
      <c r="EY679" s="508"/>
      <c r="EZ679" s="508"/>
      <c r="FA679" s="508"/>
      <c r="FB679" s="508"/>
      <c r="FC679" s="508"/>
      <c r="FD679" s="508"/>
      <c r="FE679" s="508"/>
      <c r="FF679" s="508"/>
      <c r="FG679" s="508"/>
      <c r="FH679" s="508"/>
      <c r="FI679" s="508"/>
      <c r="FJ679" s="508"/>
      <c r="FK679" s="508"/>
      <c r="FL679" s="508"/>
      <c r="FM679" s="508"/>
      <c r="FN679" s="508"/>
      <c r="FO679" s="508"/>
      <c r="FP679" s="508"/>
      <c r="FQ679" s="508"/>
      <c r="FR679" s="508"/>
      <c r="FS679" s="508"/>
      <c r="FT679" s="508"/>
      <c r="FU679" s="508"/>
      <c r="FV679" s="508"/>
      <c r="FW679" s="508"/>
      <c r="FX679" s="508"/>
      <c r="FY679" s="508"/>
      <c r="FZ679" s="508"/>
      <c r="GA679" s="508"/>
      <c r="GB679" s="508"/>
      <c r="GC679" s="508"/>
      <c r="GD679" s="508"/>
      <c r="GE679" s="508"/>
      <c r="GF679" s="508"/>
      <c r="GG679" s="508"/>
      <c r="GH679" s="508"/>
      <c r="GI679" s="508"/>
      <c r="GJ679" s="508"/>
      <c r="GK679" s="508"/>
      <c r="GL679" s="508"/>
      <c r="GM679" s="508"/>
      <c r="GN679" s="508"/>
      <c r="GO679" s="508"/>
      <c r="GP679" s="508"/>
      <c r="GQ679" s="508"/>
      <c r="GR679" s="508"/>
      <c r="GS679" s="508"/>
      <c r="GT679" s="508"/>
      <c r="GU679" s="508"/>
      <c r="GV679" s="508"/>
      <c r="GW679" s="508"/>
      <c r="GX679" s="508"/>
      <c r="GY679" s="508"/>
      <c r="GZ679" s="508"/>
      <c r="HA679" s="508"/>
      <c r="HB679" s="508"/>
      <c r="HC679" s="508"/>
      <c r="HD679" s="508"/>
      <c r="HE679" s="508"/>
      <c r="HF679" s="508"/>
      <c r="HG679" s="508"/>
      <c r="HH679" s="508"/>
      <c r="HI679" s="508"/>
      <c r="HJ679" s="508"/>
      <c r="HK679" s="508"/>
    </row>
    <row r="680" spans="1:219" s="507" customFormat="1" x14ac:dyDescent="0.25">
      <c r="A680" s="508"/>
      <c r="B680" s="508"/>
      <c r="C680" s="508"/>
      <c r="D680" s="508"/>
      <c r="E680" s="798"/>
      <c r="F680" s="508"/>
      <c r="G680" s="508"/>
      <c r="H680" s="508"/>
      <c r="I680" s="512"/>
      <c r="J680" s="508"/>
      <c r="K680" s="508"/>
      <c r="L680" s="508"/>
      <c r="M680" s="508"/>
      <c r="N680" s="508"/>
      <c r="O680" s="508"/>
      <c r="P680" s="508"/>
      <c r="Q680" s="508"/>
      <c r="R680" s="513"/>
      <c r="S680" s="513"/>
      <c r="T680" s="513"/>
      <c r="U680" s="504"/>
      <c r="X680" s="506"/>
      <c r="AT680" s="508"/>
      <c r="AU680" s="508"/>
      <c r="AV680" s="508"/>
      <c r="AW680" s="508"/>
      <c r="AX680" s="508"/>
      <c r="AY680" s="508"/>
      <c r="AZ680" s="508"/>
      <c r="BA680" s="508"/>
      <c r="BB680" s="508"/>
      <c r="BC680" s="508"/>
      <c r="BD680" s="508"/>
      <c r="BE680" s="508"/>
      <c r="BF680" s="508"/>
      <c r="BG680" s="508"/>
      <c r="BH680" s="508"/>
      <c r="BI680" s="508"/>
      <c r="BJ680" s="508"/>
      <c r="BK680" s="508"/>
      <c r="BL680" s="508"/>
      <c r="BM680" s="508"/>
      <c r="BN680" s="508"/>
      <c r="BO680" s="508"/>
      <c r="BP680" s="508"/>
      <c r="BQ680" s="508"/>
      <c r="BR680" s="508"/>
      <c r="BS680" s="508"/>
      <c r="BT680" s="508"/>
      <c r="BU680" s="508"/>
      <c r="BV680" s="508"/>
      <c r="BW680" s="508"/>
      <c r="BX680" s="508"/>
      <c r="BY680" s="508"/>
      <c r="BZ680" s="508"/>
      <c r="CA680" s="508"/>
      <c r="CB680" s="508"/>
      <c r="CC680" s="508"/>
      <c r="CD680" s="508"/>
      <c r="CE680" s="508"/>
      <c r="CF680" s="508"/>
      <c r="CG680" s="508"/>
      <c r="CH680" s="508"/>
      <c r="CI680" s="508"/>
      <c r="CJ680" s="508"/>
      <c r="CK680" s="508"/>
      <c r="CL680" s="508"/>
      <c r="CM680" s="508"/>
      <c r="CN680" s="508"/>
      <c r="CO680" s="508"/>
      <c r="CP680" s="508"/>
      <c r="CQ680" s="508"/>
      <c r="CR680" s="508"/>
      <c r="CS680" s="508"/>
      <c r="CT680" s="508"/>
      <c r="CU680" s="508"/>
      <c r="CV680" s="508"/>
      <c r="CW680" s="508"/>
      <c r="CX680" s="508"/>
      <c r="CY680" s="508"/>
      <c r="CZ680" s="508"/>
      <c r="DA680" s="508"/>
      <c r="DB680" s="508"/>
      <c r="DC680" s="508"/>
      <c r="DD680" s="508"/>
      <c r="DE680" s="508"/>
      <c r="DF680" s="508"/>
      <c r="DG680" s="508"/>
      <c r="DH680" s="508"/>
      <c r="DI680" s="508"/>
      <c r="DJ680" s="508"/>
      <c r="DK680" s="508"/>
      <c r="DL680" s="508"/>
      <c r="DM680" s="508"/>
      <c r="DN680" s="508"/>
      <c r="DO680" s="508"/>
      <c r="DP680" s="508"/>
      <c r="DQ680" s="508"/>
      <c r="DR680" s="508"/>
      <c r="DS680" s="508"/>
      <c r="DT680" s="508"/>
      <c r="DU680" s="508"/>
      <c r="DV680" s="508"/>
      <c r="DW680" s="508"/>
      <c r="DX680" s="508"/>
      <c r="DY680" s="508"/>
      <c r="DZ680" s="508"/>
      <c r="EA680" s="508"/>
      <c r="EB680" s="508"/>
      <c r="EC680" s="508"/>
      <c r="ED680" s="508"/>
      <c r="EE680" s="508"/>
      <c r="EF680" s="508"/>
      <c r="EG680" s="508"/>
      <c r="EH680" s="508"/>
      <c r="EI680" s="508"/>
      <c r="EJ680" s="508"/>
      <c r="EK680" s="508"/>
      <c r="EL680" s="508"/>
      <c r="EM680" s="508"/>
      <c r="EN680" s="508"/>
      <c r="EO680" s="508"/>
      <c r="EP680" s="508"/>
      <c r="EQ680" s="508"/>
      <c r="ER680" s="508"/>
      <c r="ES680" s="508"/>
      <c r="ET680" s="508"/>
      <c r="EU680" s="508"/>
      <c r="EV680" s="508"/>
      <c r="EW680" s="508"/>
      <c r="EX680" s="508"/>
      <c r="EY680" s="508"/>
      <c r="EZ680" s="508"/>
      <c r="FA680" s="508"/>
      <c r="FB680" s="508"/>
      <c r="FC680" s="508"/>
      <c r="FD680" s="508"/>
      <c r="FE680" s="508"/>
      <c r="FF680" s="508"/>
      <c r="FG680" s="508"/>
      <c r="FH680" s="508"/>
      <c r="FI680" s="508"/>
      <c r="FJ680" s="508"/>
      <c r="FK680" s="508"/>
      <c r="FL680" s="508"/>
      <c r="FM680" s="508"/>
      <c r="FN680" s="508"/>
      <c r="FO680" s="508"/>
      <c r="FP680" s="508"/>
      <c r="FQ680" s="508"/>
      <c r="FR680" s="508"/>
      <c r="FS680" s="508"/>
      <c r="FT680" s="508"/>
      <c r="FU680" s="508"/>
      <c r="FV680" s="508"/>
      <c r="FW680" s="508"/>
      <c r="FX680" s="508"/>
      <c r="FY680" s="508"/>
      <c r="FZ680" s="508"/>
      <c r="GA680" s="508"/>
      <c r="GB680" s="508"/>
      <c r="GC680" s="508"/>
      <c r="GD680" s="508"/>
      <c r="GE680" s="508"/>
      <c r="GF680" s="508"/>
      <c r="GG680" s="508"/>
      <c r="GH680" s="508"/>
      <c r="GI680" s="508"/>
      <c r="GJ680" s="508"/>
      <c r="GK680" s="508"/>
      <c r="GL680" s="508"/>
      <c r="GM680" s="508"/>
      <c r="GN680" s="508"/>
      <c r="GO680" s="508"/>
      <c r="GP680" s="508"/>
      <c r="GQ680" s="508"/>
      <c r="GR680" s="508"/>
      <c r="GS680" s="508"/>
      <c r="GT680" s="508"/>
      <c r="GU680" s="508"/>
      <c r="GV680" s="508"/>
      <c r="GW680" s="508"/>
      <c r="GX680" s="508"/>
      <c r="GY680" s="508"/>
      <c r="GZ680" s="508"/>
      <c r="HA680" s="508"/>
      <c r="HB680" s="508"/>
      <c r="HC680" s="508"/>
      <c r="HD680" s="508"/>
      <c r="HE680" s="508"/>
      <c r="HF680" s="508"/>
      <c r="HG680" s="508"/>
      <c r="HH680" s="508"/>
      <c r="HI680" s="508"/>
      <c r="HJ680" s="508"/>
      <c r="HK680" s="508"/>
    </row>
    <row r="681" spans="1:219" s="507" customFormat="1" x14ac:dyDescent="0.25">
      <c r="A681" s="508"/>
      <c r="B681" s="508"/>
      <c r="C681" s="508"/>
      <c r="D681" s="508"/>
      <c r="E681" s="798"/>
      <c r="F681" s="508"/>
      <c r="G681" s="508"/>
      <c r="H681" s="508"/>
      <c r="I681" s="512"/>
      <c r="J681" s="508"/>
      <c r="K681" s="508"/>
      <c r="L681" s="508"/>
      <c r="M681" s="508"/>
      <c r="N681" s="508"/>
      <c r="O681" s="508"/>
      <c r="P681" s="508"/>
      <c r="Q681" s="508"/>
      <c r="R681" s="513"/>
      <c r="S681" s="513"/>
      <c r="T681" s="513"/>
      <c r="U681" s="504"/>
      <c r="X681" s="506"/>
      <c r="AT681" s="508"/>
      <c r="AU681" s="508"/>
      <c r="AV681" s="508"/>
      <c r="AW681" s="508"/>
      <c r="AX681" s="508"/>
      <c r="AY681" s="508"/>
      <c r="AZ681" s="508"/>
      <c r="BA681" s="508"/>
      <c r="BB681" s="508"/>
      <c r="BC681" s="508"/>
      <c r="BD681" s="508"/>
      <c r="BE681" s="508"/>
      <c r="BF681" s="508"/>
      <c r="BG681" s="508"/>
      <c r="BH681" s="508"/>
      <c r="BI681" s="508"/>
      <c r="BJ681" s="508"/>
      <c r="BK681" s="508"/>
      <c r="BL681" s="508"/>
      <c r="BM681" s="508"/>
      <c r="BN681" s="508"/>
      <c r="BO681" s="508"/>
      <c r="BP681" s="508"/>
      <c r="BQ681" s="508"/>
      <c r="BR681" s="508"/>
      <c r="BS681" s="508"/>
      <c r="BT681" s="508"/>
      <c r="BU681" s="508"/>
      <c r="BV681" s="508"/>
      <c r="BW681" s="508"/>
      <c r="BX681" s="508"/>
      <c r="BY681" s="508"/>
      <c r="BZ681" s="508"/>
      <c r="CA681" s="508"/>
      <c r="CB681" s="508"/>
      <c r="CC681" s="508"/>
      <c r="CD681" s="508"/>
      <c r="CE681" s="508"/>
      <c r="CF681" s="508"/>
      <c r="CG681" s="508"/>
      <c r="CH681" s="508"/>
      <c r="CI681" s="508"/>
      <c r="CJ681" s="508"/>
      <c r="CK681" s="508"/>
      <c r="CL681" s="508"/>
      <c r="CM681" s="508"/>
      <c r="CN681" s="508"/>
      <c r="CO681" s="508"/>
      <c r="CP681" s="508"/>
      <c r="CQ681" s="508"/>
      <c r="CR681" s="508"/>
      <c r="CS681" s="508"/>
      <c r="CT681" s="508"/>
      <c r="CU681" s="508"/>
      <c r="CV681" s="508"/>
      <c r="CW681" s="508"/>
      <c r="CX681" s="508"/>
      <c r="CY681" s="508"/>
      <c r="CZ681" s="508"/>
      <c r="DA681" s="508"/>
      <c r="DB681" s="508"/>
      <c r="DC681" s="508"/>
      <c r="DD681" s="508"/>
      <c r="DE681" s="508"/>
      <c r="DF681" s="508"/>
      <c r="DG681" s="508"/>
      <c r="DH681" s="508"/>
      <c r="DI681" s="508"/>
      <c r="DJ681" s="508"/>
      <c r="DK681" s="508"/>
      <c r="DL681" s="508"/>
      <c r="DM681" s="508"/>
      <c r="DN681" s="508"/>
      <c r="DO681" s="508"/>
      <c r="DP681" s="508"/>
      <c r="DQ681" s="508"/>
      <c r="DR681" s="508"/>
      <c r="DS681" s="508"/>
      <c r="DT681" s="508"/>
      <c r="DU681" s="508"/>
      <c r="DV681" s="508"/>
      <c r="DW681" s="508"/>
      <c r="DX681" s="508"/>
      <c r="DY681" s="508"/>
      <c r="DZ681" s="508"/>
      <c r="EA681" s="508"/>
      <c r="EB681" s="508"/>
      <c r="EC681" s="508"/>
      <c r="ED681" s="508"/>
      <c r="EE681" s="508"/>
      <c r="EF681" s="508"/>
      <c r="EG681" s="508"/>
      <c r="EH681" s="508"/>
      <c r="EI681" s="508"/>
      <c r="EJ681" s="508"/>
      <c r="EK681" s="508"/>
      <c r="EL681" s="508"/>
      <c r="EM681" s="508"/>
      <c r="EN681" s="508"/>
      <c r="EO681" s="508"/>
      <c r="EP681" s="508"/>
      <c r="EQ681" s="508"/>
      <c r="ER681" s="508"/>
      <c r="ES681" s="508"/>
      <c r="ET681" s="508"/>
      <c r="EU681" s="508"/>
      <c r="EV681" s="508"/>
      <c r="EW681" s="508"/>
      <c r="EX681" s="508"/>
      <c r="EY681" s="508"/>
      <c r="EZ681" s="508"/>
      <c r="FA681" s="508"/>
      <c r="FB681" s="508"/>
      <c r="FC681" s="508"/>
      <c r="FD681" s="508"/>
      <c r="FE681" s="508"/>
      <c r="FF681" s="508"/>
      <c r="FG681" s="508"/>
      <c r="FH681" s="508"/>
      <c r="FI681" s="508"/>
      <c r="FJ681" s="508"/>
      <c r="FK681" s="508"/>
      <c r="FL681" s="508"/>
      <c r="FM681" s="508"/>
      <c r="FN681" s="508"/>
      <c r="FO681" s="508"/>
      <c r="FP681" s="508"/>
      <c r="FQ681" s="508"/>
      <c r="FR681" s="508"/>
      <c r="FS681" s="508"/>
      <c r="FT681" s="508"/>
      <c r="FU681" s="508"/>
      <c r="FV681" s="508"/>
      <c r="FW681" s="508"/>
      <c r="FX681" s="508"/>
      <c r="FY681" s="508"/>
      <c r="FZ681" s="508"/>
      <c r="GA681" s="508"/>
      <c r="GB681" s="508"/>
      <c r="GC681" s="508"/>
      <c r="GD681" s="508"/>
      <c r="GE681" s="508"/>
      <c r="GF681" s="508"/>
      <c r="GG681" s="508"/>
      <c r="GH681" s="508"/>
      <c r="GI681" s="508"/>
      <c r="GJ681" s="508"/>
      <c r="GK681" s="508"/>
      <c r="GL681" s="508"/>
      <c r="GM681" s="508"/>
      <c r="GN681" s="508"/>
      <c r="GO681" s="508"/>
      <c r="GP681" s="508"/>
      <c r="GQ681" s="508"/>
      <c r="GR681" s="508"/>
      <c r="GS681" s="508"/>
      <c r="GT681" s="508"/>
      <c r="GU681" s="508"/>
      <c r="GV681" s="508"/>
      <c r="GW681" s="508"/>
      <c r="GX681" s="508"/>
      <c r="GY681" s="508"/>
      <c r="GZ681" s="508"/>
      <c r="HA681" s="508"/>
      <c r="HB681" s="508"/>
      <c r="HC681" s="508"/>
      <c r="HD681" s="508"/>
      <c r="HE681" s="508"/>
      <c r="HF681" s="508"/>
      <c r="HG681" s="508"/>
      <c r="HH681" s="508"/>
      <c r="HI681" s="508"/>
      <c r="HJ681" s="508"/>
      <c r="HK681" s="508"/>
    </row>
    <row r="682" spans="1:219" s="507" customFormat="1" x14ac:dyDescent="0.25">
      <c r="A682" s="508"/>
      <c r="B682" s="508"/>
      <c r="C682" s="508"/>
      <c r="D682" s="508"/>
      <c r="E682" s="798"/>
      <c r="F682" s="508"/>
      <c r="G682" s="508"/>
      <c r="H682" s="508"/>
      <c r="I682" s="512"/>
      <c r="J682" s="508"/>
      <c r="K682" s="508"/>
      <c r="L682" s="508"/>
      <c r="M682" s="508"/>
      <c r="N682" s="508"/>
      <c r="O682" s="508"/>
      <c r="P682" s="508"/>
      <c r="Q682" s="508"/>
      <c r="R682" s="513"/>
      <c r="S682" s="513"/>
      <c r="T682" s="513"/>
      <c r="U682" s="504"/>
      <c r="X682" s="506"/>
      <c r="AT682" s="508"/>
      <c r="AU682" s="508"/>
      <c r="AV682" s="508"/>
      <c r="AW682" s="508"/>
      <c r="AX682" s="508"/>
      <c r="AY682" s="508"/>
      <c r="AZ682" s="508"/>
      <c r="BA682" s="508"/>
      <c r="BB682" s="508"/>
      <c r="BC682" s="508"/>
      <c r="BD682" s="508"/>
      <c r="BE682" s="508"/>
      <c r="BF682" s="508"/>
      <c r="BG682" s="508"/>
      <c r="BH682" s="508"/>
      <c r="BI682" s="508"/>
      <c r="BJ682" s="508"/>
      <c r="BK682" s="508"/>
      <c r="BL682" s="508"/>
      <c r="BM682" s="508"/>
      <c r="BN682" s="508"/>
      <c r="BO682" s="508"/>
      <c r="BP682" s="508"/>
      <c r="BQ682" s="508"/>
      <c r="BR682" s="508"/>
      <c r="BS682" s="508"/>
      <c r="BT682" s="508"/>
      <c r="BU682" s="508"/>
      <c r="BV682" s="508"/>
      <c r="BW682" s="508"/>
      <c r="BX682" s="508"/>
      <c r="BY682" s="508"/>
      <c r="BZ682" s="508"/>
      <c r="CA682" s="508"/>
      <c r="CB682" s="508"/>
      <c r="CC682" s="508"/>
      <c r="CD682" s="508"/>
      <c r="CE682" s="508"/>
      <c r="CF682" s="508"/>
      <c r="CG682" s="508"/>
      <c r="CH682" s="508"/>
      <c r="CI682" s="508"/>
      <c r="CJ682" s="508"/>
      <c r="CK682" s="508"/>
      <c r="CL682" s="508"/>
      <c r="CM682" s="508"/>
      <c r="CN682" s="508"/>
      <c r="CO682" s="508"/>
      <c r="CP682" s="508"/>
      <c r="CQ682" s="508"/>
      <c r="CR682" s="508"/>
      <c r="CS682" s="508"/>
      <c r="CT682" s="508"/>
      <c r="CU682" s="508"/>
      <c r="CV682" s="508"/>
      <c r="CW682" s="508"/>
      <c r="CX682" s="508"/>
      <c r="CY682" s="508"/>
      <c r="CZ682" s="508"/>
      <c r="DA682" s="508"/>
      <c r="DB682" s="508"/>
      <c r="DC682" s="508"/>
      <c r="DD682" s="508"/>
      <c r="DE682" s="508"/>
      <c r="DF682" s="508"/>
      <c r="DG682" s="508"/>
      <c r="DH682" s="508"/>
      <c r="DI682" s="508"/>
      <c r="DJ682" s="508"/>
      <c r="DK682" s="508"/>
      <c r="DL682" s="508"/>
      <c r="DM682" s="508"/>
      <c r="DN682" s="508"/>
      <c r="DO682" s="508"/>
      <c r="DP682" s="508"/>
      <c r="DQ682" s="508"/>
      <c r="DR682" s="508"/>
      <c r="DS682" s="508"/>
      <c r="DT682" s="508"/>
      <c r="DU682" s="508"/>
      <c r="DV682" s="508"/>
      <c r="DW682" s="508"/>
      <c r="DX682" s="508"/>
      <c r="DY682" s="508"/>
      <c r="DZ682" s="508"/>
      <c r="EA682" s="508"/>
      <c r="EB682" s="508"/>
      <c r="EC682" s="508"/>
      <c r="ED682" s="508"/>
      <c r="EE682" s="508"/>
      <c r="EF682" s="508"/>
      <c r="EG682" s="508"/>
      <c r="EH682" s="508"/>
      <c r="EI682" s="508"/>
      <c r="EJ682" s="508"/>
      <c r="EK682" s="508"/>
      <c r="EL682" s="508"/>
      <c r="EM682" s="508"/>
      <c r="EN682" s="508"/>
      <c r="EO682" s="508"/>
      <c r="EP682" s="508"/>
      <c r="EQ682" s="508"/>
      <c r="ER682" s="508"/>
      <c r="ES682" s="508"/>
      <c r="ET682" s="508"/>
      <c r="EU682" s="508"/>
      <c r="EV682" s="508"/>
      <c r="EW682" s="508"/>
      <c r="EX682" s="508"/>
      <c r="EY682" s="508"/>
      <c r="EZ682" s="508"/>
      <c r="FA682" s="508"/>
      <c r="FB682" s="508"/>
      <c r="FC682" s="508"/>
      <c r="FD682" s="508"/>
      <c r="FE682" s="508"/>
      <c r="FF682" s="508"/>
      <c r="FG682" s="508"/>
      <c r="FH682" s="508"/>
      <c r="FI682" s="508"/>
      <c r="FJ682" s="508"/>
      <c r="FK682" s="508"/>
      <c r="FL682" s="508"/>
      <c r="FM682" s="508"/>
      <c r="FN682" s="508"/>
      <c r="FO682" s="508"/>
      <c r="FP682" s="508"/>
      <c r="FQ682" s="508"/>
      <c r="FR682" s="508"/>
      <c r="FS682" s="508"/>
      <c r="FT682" s="508"/>
      <c r="FU682" s="508"/>
      <c r="FV682" s="508"/>
      <c r="FW682" s="508"/>
      <c r="FX682" s="508"/>
      <c r="FY682" s="508"/>
      <c r="FZ682" s="508"/>
      <c r="GA682" s="508"/>
      <c r="GB682" s="508"/>
      <c r="GC682" s="508"/>
      <c r="GD682" s="508"/>
      <c r="GE682" s="508"/>
      <c r="GF682" s="508"/>
      <c r="GG682" s="508"/>
      <c r="GH682" s="508"/>
      <c r="GI682" s="508"/>
      <c r="GJ682" s="508"/>
      <c r="GK682" s="508"/>
      <c r="GL682" s="508"/>
      <c r="GM682" s="508"/>
      <c r="GN682" s="508"/>
      <c r="GO682" s="508"/>
      <c r="GP682" s="508"/>
      <c r="GQ682" s="508"/>
      <c r="GR682" s="508"/>
      <c r="GS682" s="508"/>
      <c r="GT682" s="508"/>
      <c r="GU682" s="508"/>
      <c r="GV682" s="508"/>
      <c r="GW682" s="508"/>
      <c r="GX682" s="508"/>
      <c r="GY682" s="508"/>
      <c r="GZ682" s="508"/>
      <c r="HA682" s="508"/>
      <c r="HB682" s="508"/>
      <c r="HC682" s="508"/>
      <c r="HD682" s="508"/>
      <c r="HE682" s="508"/>
      <c r="HF682" s="508"/>
      <c r="HG682" s="508"/>
      <c r="HH682" s="508"/>
      <c r="HI682" s="508"/>
      <c r="HJ682" s="508"/>
      <c r="HK682" s="508"/>
    </row>
    <row r="683" spans="1:219" s="507" customFormat="1" x14ac:dyDescent="0.25">
      <c r="A683" s="508"/>
      <c r="B683" s="508"/>
      <c r="C683" s="508"/>
      <c r="D683" s="508"/>
      <c r="E683" s="798"/>
      <c r="F683" s="508"/>
      <c r="G683" s="508"/>
      <c r="H683" s="508"/>
      <c r="I683" s="512"/>
      <c r="J683" s="508"/>
      <c r="K683" s="508"/>
      <c r="L683" s="508"/>
      <c r="M683" s="508"/>
      <c r="N683" s="508"/>
      <c r="O683" s="508"/>
      <c r="P683" s="508"/>
      <c r="Q683" s="508"/>
      <c r="R683" s="513"/>
      <c r="S683" s="513"/>
      <c r="T683" s="513"/>
      <c r="U683" s="504"/>
      <c r="X683" s="506"/>
      <c r="AT683" s="508"/>
      <c r="AU683" s="508"/>
      <c r="AV683" s="508"/>
      <c r="AW683" s="508"/>
      <c r="AX683" s="508"/>
      <c r="AY683" s="508"/>
      <c r="AZ683" s="508"/>
      <c r="BA683" s="508"/>
      <c r="BB683" s="508"/>
      <c r="BC683" s="508"/>
      <c r="BD683" s="508"/>
      <c r="BE683" s="508"/>
      <c r="BF683" s="508"/>
      <c r="BG683" s="508"/>
      <c r="BH683" s="508"/>
      <c r="BI683" s="508"/>
      <c r="BJ683" s="508"/>
      <c r="BK683" s="508"/>
      <c r="BL683" s="508"/>
      <c r="BM683" s="508"/>
      <c r="BN683" s="508"/>
      <c r="BO683" s="508"/>
      <c r="BP683" s="508"/>
      <c r="BQ683" s="508"/>
      <c r="BR683" s="508"/>
      <c r="BS683" s="508"/>
      <c r="BT683" s="508"/>
      <c r="BU683" s="508"/>
      <c r="BV683" s="508"/>
      <c r="BW683" s="508"/>
      <c r="BX683" s="508"/>
      <c r="BY683" s="508"/>
      <c r="BZ683" s="508"/>
      <c r="CA683" s="508"/>
      <c r="CB683" s="508"/>
      <c r="CC683" s="508"/>
      <c r="CD683" s="508"/>
      <c r="CE683" s="508"/>
      <c r="CF683" s="508"/>
      <c r="CG683" s="508"/>
      <c r="CH683" s="508"/>
      <c r="CI683" s="508"/>
      <c r="CJ683" s="508"/>
      <c r="CK683" s="508"/>
      <c r="CL683" s="508"/>
      <c r="CM683" s="508"/>
      <c r="CN683" s="508"/>
      <c r="CO683" s="508"/>
      <c r="CP683" s="508"/>
      <c r="CQ683" s="508"/>
      <c r="CR683" s="508"/>
      <c r="CS683" s="508"/>
      <c r="CT683" s="508"/>
      <c r="CU683" s="508"/>
      <c r="CV683" s="508"/>
      <c r="CW683" s="508"/>
      <c r="CX683" s="508"/>
      <c r="CY683" s="508"/>
      <c r="CZ683" s="508"/>
      <c r="DA683" s="508"/>
      <c r="DB683" s="508"/>
      <c r="DC683" s="508"/>
      <c r="DD683" s="508"/>
      <c r="DE683" s="508"/>
      <c r="DF683" s="508"/>
      <c r="DG683" s="508"/>
      <c r="DH683" s="508"/>
      <c r="DI683" s="508"/>
      <c r="DJ683" s="508"/>
      <c r="DK683" s="508"/>
      <c r="DL683" s="508"/>
      <c r="DM683" s="508"/>
      <c r="DN683" s="508"/>
      <c r="DO683" s="508"/>
      <c r="DP683" s="508"/>
      <c r="DQ683" s="508"/>
      <c r="DR683" s="508"/>
      <c r="DS683" s="508"/>
      <c r="DT683" s="508"/>
      <c r="DU683" s="508"/>
      <c r="DV683" s="508"/>
      <c r="DW683" s="508"/>
      <c r="DX683" s="508"/>
      <c r="DY683" s="508"/>
      <c r="DZ683" s="508"/>
      <c r="EA683" s="508"/>
      <c r="EB683" s="508"/>
      <c r="EC683" s="508"/>
      <c r="ED683" s="508"/>
      <c r="EE683" s="508"/>
      <c r="EF683" s="508"/>
      <c r="EG683" s="508"/>
      <c r="EH683" s="508"/>
      <c r="EI683" s="508"/>
      <c r="EJ683" s="508"/>
      <c r="EK683" s="508"/>
      <c r="EL683" s="508"/>
      <c r="EM683" s="508"/>
      <c r="EN683" s="508"/>
      <c r="EO683" s="508"/>
      <c r="EP683" s="508"/>
      <c r="EQ683" s="508"/>
      <c r="ER683" s="508"/>
      <c r="ES683" s="508"/>
      <c r="ET683" s="508"/>
      <c r="EU683" s="508"/>
      <c r="EV683" s="508"/>
      <c r="EW683" s="508"/>
      <c r="EX683" s="508"/>
      <c r="EY683" s="508"/>
      <c r="EZ683" s="508"/>
      <c r="FA683" s="508"/>
      <c r="FB683" s="508"/>
      <c r="FC683" s="508"/>
      <c r="FD683" s="508"/>
      <c r="FE683" s="508"/>
      <c r="FF683" s="508"/>
      <c r="FG683" s="508"/>
      <c r="FH683" s="508"/>
      <c r="FI683" s="508"/>
      <c r="FJ683" s="508"/>
      <c r="FK683" s="508"/>
      <c r="FL683" s="508"/>
      <c r="FM683" s="508"/>
      <c r="FN683" s="508"/>
      <c r="FO683" s="508"/>
      <c r="FP683" s="508"/>
      <c r="FQ683" s="508"/>
      <c r="FR683" s="508"/>
      <c r="FS683" s="508"/>
      <c r="FT683" s="508"/>
      <c r="FU683" s="508"/>
      <c r="FV683" s="508"/>
      <c r="FW683" s="508"/>
      <c r="FX683" s="508"/>
      <c r="FY683" s="508"/>
      <c r="FZ683" s="508"/>
      <c r="GA683" s="508"/>
      <c r="GB683" s="508"/>
      <c r="GC683" s="508"/>
      <c r="GD683" s="508"/>
      <c r="GE683" s="508"/>
      <c r="GF683" s="508"/>
      <c r="GG683" s="508"/>
      <c r="GH683" s="508"/>
      <c r="GI683" s="508"/>
      <c r="GJ683" s="508"/>
      <c r="GK683" s="508"/>
      <c r="GL683" s="508"/>
      <c r="GM683" s="508"/>
      <c r="GN683" s="508"/>
      <c r="GO683" s="508"/>
      <c r="GP683" s="508"/>
      <c r="GQ683" s="508"/>
      <c r="GR683" s="508"/>
      <c r="GS683" s="508"/>
      <c r="GT683" s="508"/>
      <c r="GU683" s="508"/>
      <c r="GV683" s="508"/>
      <c r="GW683" s="508"/>
      <c r="GX683" s="508"/>
      <c r="GY683" s="508"/>
      <c r="GZ683" s="508"/>
      <c r="HA683" s="508"/>
      <c r="HB683" s="508"/>
      <c r="HC683" s="508"/>
      <c r="HD683" s="508"/>
      <c r="HE683" s="508"/>
      <c r="HF683" s="508"/>
      <c r="HG683" s="508"/>
      <c r="HH683" s="508"/>
      <c r="HI683" s="508"/>
      <c r="HJ683" s="508"/>
      <c r="HK683" s="508"/>
    </row>
    <row r="684" spans="1:219" s="507" customFormat="1" x14ac:dyDescent="0.25">
      <c r="A684" s="508"/>
      <c r="B684" s="508"/>
      <c r="C684" s="508"/>
      <c r="D684" s="508"/>
      <c r="E684" s="798"/>
      <c r="F684" s="508"/>
      <c r="G684" s="508"/>
      <c r="H684" s="508"/>
      <c r="I684" s="512"/>
      <c r="J684" s="508"/>
      <c r="K684" s="508"/>
      <c r="L684" s="508"/>
      <c r="M684" s="508"/>
      <c r="N684" s="508"/>
      <c r="O684" s="508"/>
      <c r="P684" s="508"/>
      <c r="Q684" s="508"/>
      <c r="R684" s="513"/>
      <c r="S684" s="513"/>
      <c r="T684" s="513"/>
      <c r="U684" s="504"/>
      <c r="X684" s="506"/>
      <c r="AT684" s="508"/>
      <c r="AU684" s="508"/>
      <c r="AV684" s="508"/>
      <c r="AW684" s="508"/>
      <c r="AX684" s="508"/>
      <c r="AY684" s="508"/>
      <c r="AZ684" s="508"/>
      <c r="BA684" s="508"/>
      <c r="BB684" s="508"/>
      <c r="BC684" s="508"/>
      <c r="BD684" s="508"/>
      <c r="BE684" s="508"/>
      <c r="BF684" s="508"/>
      <c r="BG684" s="508"/>
      <c r="BH684" s="508"/>
      <c r="BI684" s="508"/>
      <c r="BJ684" s="508"/>
      <c r="BK684" s="508"/>
      <c r="BL684" s="508"/>
      <c r="BM684" s="508"/>
      <c r="BN684" s="508"/>
      <c r="BO684" s="508"/>
      <c r="BP684" s="508"/>
      <c r="BQ684" s="508"/>
      <c r="BR684" s="508"/>
      <c r="BS684" s="508"/>
      <c r="BT684" s="508"/>
      <c r="BU684" s="508"/>
      <c r="BV684" s="508"/>
      <c r="BW684" s="508"/>
      <c r="BX684" s="508"/>
      <c r="BY684" s="508"/>
      <c r="BZ684" s="508"/>
      <c r="CA684" s="508"/>
      <c r="CB684" s="508"/>
      <c r="CC684" s="508"/>
      <c r="CD684" s="508"/>
      <c r="CE684" s="508"/>
      <c r="CF684" s="508"/>
      <c r="CG684" s="508"/>
      <c r="CH684" s="508"/>
      <c r="CI684" s="508"/>
      <c r="CJ684" s="508"/>
      <c r="CK684" s="508"/>
      <c r="CL684" s="508"/>
      <c r="CM684" s="508"/>
      <c r="CN684" s="508"/>
      <c r="CO684" s="508"/>
      <c r="CP684" s="508"/>
      <c r="CQ684" s="508"/>
      <c r="CR684" s="508"/>
      <c r="CS684" s="508"/>
      <c r="CT684" s="508"/>
      <c r="CU684" s="508"/>
      <c r="CV684" s="508"/>
      <c r="CW684" s="508"/>
      <c r="CX684" s="508"/>
      <c r="CY684" s="508"/>
      <c r="CZ684" s="508"/>
      <c r="DA684" s="508"/>
      <c r="DB684" s="508"/>
      <c r="DC684" s="508"/>
      <c r="DD684" s="508"/>
      <c r="DE684" s="508"/>
      <c r="DF684" s="508"/>
      <c r="DG684" s="508"/>
      <c r="DH684" s="508"/>
      <c r="DI684" s="508"/>
      <c r="DJ684" s="508"/>
      <c r="DK684" s="508"/>
      <c r="DL684" s="508"/>
      <c r="DM684" s="508"/>
      <c r="DN684" s="508"/>
      <c r="DO684" s="508"/>
      <c r="DP684" s="508"/>
      <c r="DQ684" s="508"/>
      <c r="DR684" s="508"/>
      <c r="DS684" s="508"/>
      <c r="DT684" s="508"/>
      <c r="DU684" s="508"/>
      <c r="DV684" s="508"/>
      <c r="DW684" s="508"/>
      <c r="DX684" s="508"/>
      <c r="DY684" s="508"/>
      <c r="DZ684" s="508"/>
      <c r="EA684" s="508"/>
      <c r="EB684" s="508"/>
      <c r="EC684" s="508"/>
      <c r="ED684" s="508"/>
      <c r="EE684" s="508"/>
      <c r="EF684" s="508"/>
      <c r="EG684" s="508"/>
      <c r="EH684" s="508"/>
      <c r="EI684" s="508"/>
      <c r="EJ684" s="508"/>
      <c r="EK684" s="508"/>
      <c r="EL684" s="508"/>
      <c r="EM684" s="508"/>
      <c r="EN684" s="508"/>
      <c r="EO684" s="508"/>
      <c r="EP684" s="508"/>
      <c r="EQ684" s="508"/>
      <c r="ER684" s="508"/>
      <c r="ES684" s="508"/>
      <c r="ET684" s="508"/>
      <c r="EU684" s="508"/>
      <c r="EV684" s="508"/>
      <c r="EW684" s="508"/>
      <c r="EX684" s="508"/>
      <c r="EY684" s="508"/>
      <c r="EZ684" s="508"/>
      <c r="FA684" s="508"/>
      <c r="FB684" s="508"/>
      <c r="FC684" s="508"/>
      <c r="FD684" s="508"/>
      <c r="FE684" s="508"/>
      <c r="FF684" s="508"/>
      <c r="FG684" s="508"/>
      <c r="FH684" s="508"/>
      <c r="FI684" s="508"/>
      <c r="FJ684" s="508"/>
      <c r="FK684" s="508"/>
      <c r="FL684" s="508"/>
      <c r="FM684" s="508"/>
      <c r="FN684" s="508"/>
      <c r="FO684" s="508"/>
      <c r="FP684" s="508"/>
      <c r="FQ684" s="508"/>
      <c r="FR684" s="508"/>
      <c r="FS684" s="508"/>
      <c r="FT684" s="508"/>
      <c r="FU684" s="508"/>
      <c r="FV684" s="508"/>
      <c r="FW684" s="508"/>
      <c r="FX684" s="508"/>
      <c r="FY684" s="508"/>
      <c r="FZ684" s="508"/>
      <c r="GA684" s="508"/>
      <c r="GB684" s="508"/>
      <c r="GC684" s="508"/>
      <c r="GD684" s="508"/>
      <c r="GE684" s="508"/>
      <c r="GF684" s="508"/>
      <c r="GG684" s="508"/>
      <c r="GH684" s="508"/>
      <c r="GI684" s="508"/>
      <c r="GJ684" s="508"/>
      <c r="GK684" s="508"/>
      <c r="GL684" s="508"/>
      <c r="GM684" s="508"/>
      <c r="GN684" s="508"/>
      <c r="GO684" s="508"/>
      <c r="GP684" s="508"/>
      <c r="GQ684" s="508"/>
      <c r="GR684" s="508"/>
      <c r="GS684" s="508"/>
      <c r="GT684" s="508"/>
      <c r="GU684" s="508"/>
      <c r="GV684" s="508"/>
      <c r="GW684" s="508"/>
      <c r="GX684" s="508"/>
      <c r="GY684" s="508"/>
      <c r="GZ684" s="508"/>
      <c r="HA684" s="508"/>
      <c r="HB684" s="508"/>
      <c r="HC684" s="508"/>
      <c r="HD684" s="508"/>
      <c r="HE684" s="508"/>
      <c r="HF684" s="508"/>
      <c r="HG684" s="508"/>
      <c r="HH684" s="508"/>
      <c r="HI684" s="508"/>
      <c r="HJ684" s="508"/>
      <c r="HK684" s="508"/>
    </row>
    <row r="685" spans="1:219" s="507" customFormat="1" x14ac:dyDescent="0.25">
      <c r="A685" s="508"/>
      <c r="B685" s="508"/>
      <c r="C685" s="508"/>
      <c r="D685" s="508"/>
      <c r="E685" s="798"/>
      <c r="F685" s="508"/>
      <c r="G685" s="508"/>
      <c r="H685" s="508"/>
      <c r="I685" s="512"/>
      <c r="J685" s="508"/>
      <c r="K685" s="508"/>
      <c r="L685" s="508"/>
      <c r="M685" s="508"/>
      <c r="N685" s="508"/>
      <c r="O685" s="508"/>
      <c r="P685" s="508"/>
      <c r="Q685" s="508"/>
      <c r="R685" s="513"/>
      <c r="S685" s="513"/>
      <c r="T685" s="513"/>
      <c r="U685" s="504"/>
      <c r="X685" s="506"/>
      <c r="AT685" s="508"/>
      <c r="AU685" s="508"/>
      <c r="AV685" s="508"/>
      <c r="AW685" s="508"/>
      <c r="AX685" s="508"/>
      <c r="AY685" s="508"/>
      <c r="AZ685" s="508"/>
      <c r="BA685" s="508"/>
      <c r="BB685" s="508"/>
      <c r="BC685" s="508"/>
      <c r="BD685" s="508"/>
      <c r="BE685" s="508"/>
      <c r="BF685" s="508"/>
      <c r="BG685" s="508"/>
      <c r="BH685" s="508"/>
      <c r="BI685" s="508"/>
      <c r="BJ685" s="508"/>
      <c r="BK685" s="508"/>
      <c r="BL685" s="508"/>
      <c r="BM685" s="508"/>
      <c r="BN685" s="508"/>
      <c r="BO685" s="508"/>
      <c r="BP685" s="508"/>
      <c r="BQ685" s="508"/>
      <c r="BR685" s="508"/>
      <c r="BS685" s="508"/>
      <c r="BT685" s="508"/>
      <c r="BU685" s="508"/>
      <c r="BV685" s="508"/>
      <c r="BW685" s="508"/>
      <c r="BX685" s="508"/>
      <c r="BY685" s="508"/>
      <c r="BZ685" s="508"/>
      <c r="CA685" s="508"/>
      <c r="CB685" s="508"/>
      <c r="CC685" s="508"/>
      <c r="CD685" s="508"/>
      <c r="CE685" s="508"/>
      <c r="CF685" s="508"/>
      <c r="CG685" s="508"/>
      <c r="CH685" s="508"/>
      <c r="CI685" s="508"/>
      <c r="CJ685" s="508"/>
      <c r="CK685" s="508"/>
      <c r="CL685" s="508"/>
      <c r="CM685" s="508"/>
      <c r="CN685" s="508"/>
      <c r="CO685" s="508"/>
      <c r="CP685" s="508"/>
      <c r="CQ685" s="508"/>
      <c r="CR685" s="508"/>
      <c r="CS685" s="508"/>
      <c r="CT685" s="508"/>
      <c r="CU685" s="508"/>
      <c r="CV685" s="508"/>
      <c r="CW685" s="508"/>
      <c r="CX685" s="508"/>
      <c r="CY685" s="508"/>
      <c r="CZ685" s="508"/>
      <c r="DA685" s="508"/>
      <c r="DB685" s="508"/>
      <c r="DC685" s="508"/>
      <c r="DD685" s="508"/>
      <c r="DE685" s="508"/>
      <c r="DF685" s="508"/>
      <c r="DG685" s="508"/>
      <c r="DH685" s="508"/>
      <c r="DI685" s="508"/>
      <c r="DJ685" s="508"/>
      <c r="DK685" s="508"/>
      <c r="DL685" s="508"/>
      <c r="DM685" s="508"/>
      <c r="DN685" s="508"/>
      <c r="DO685" s="508"/>
      <c r="DP685" s="508"/>
      <c r="DQ685" s="508"/>
      <c r="DR685" s="508"/>
      <c r="DS685" s="508"/>
      <c r="DT685" s="508"/>
      <c r="DU685" s="508"/>
      <c r="DV685" s="508"/>
      <c r="DW685" s="508"/>
      <c r="DX685" s="508"/>
      <c r="DY685" s="508"/>
      <c r="DZ685" s="508"/>
      <c r="EA685" s="508"/>
      <c r="EB685" s="508"/>
      <c r="EC685" s="508"/>
      <c r="ED685" s="508"/>
      <c r="EE685" s="508"/>
      <c r="EF685" s="508"/>
      <c r="EG685" s="508"/>
      <c r="EH685" s="508"/>
      <c r="EI685" s="508"/>
      <c r="EJ685" s="508"/>
      <c r="EK685" s="508"/>
      <c r="EL685" s="508"/>
      <c r="EM685" s="508"/>
      <c r="EN685" s="508"/>
      <c r="EO685" s="508"/>
      <c r="EP685" s="508"/>
      <c r="EQ685" s="508"/>
      <c r="ER685" s="508"/>
      <c r="ES685" s="508"/>
      <c r="ET685" s="508"/>
      <c r="EU685" s="508"/>
      <c r="EV685" s="508"/>
      <c r="EW685" s="508"/>
      <c r="EX685" s="508"/>
      <c r="EY685" s="508"/>
      <c r="EZ685" s="508"/>
      <c r="FA685" s="508"/>
      <c r="FB685" s="508"/>
      <c r="FC685" s="508"/>
      <c r="FD685" s="508"/>
      <c r="FE685" s="508"/>
      <c r="FF685" s="508"/>
      <c r="FG685" s="508"/>
      <c r="FH685" s="508"/>
      <c r="FI685" s="508"/>
      <c r="FJ685" s="508"/>
      <c r="FK685" s="508"/>
      <c r="FL685" s="508"/>
      <c r="FM685" s="508"/>
      <c r="FN685" s="508"/>
      <c r="FO685" s="508"/>
      <c r="FP685" s="508"/>
      <c r="FQ685" s="508"/>
      <c r="FR685" s="508"/>
      <c r="FS685" s="508"/>
      <c r="FT685" s="508"/>
      <c r="FU685" s="508"/>
      <c r="FV685" s="508"/>
      <c r="FW685" s="508"/>
      <c r="FX685" s="508"/>
      <c r="FY685" s="508"/>
      <c r="FZ685" s="508"/>
      <c r="GA685" s="508"/>
      <c r="GB685" s="508"/>
      <c r="GC685" s="508"/>
      <c r="GD685" s="508"/>
      <c r="GE685" s="508"/>
      <c r="GF685" s="508"/>
      <c r="GG685" s="508"/>
      <c r="GH685" s="508"/>
      <c r="GI685" s="508"/>
      <c r="GJ685" s="508"/>
      <c r="GK685" s="508"/>
      <c r="GL685" s="508"/>
      <c r="GM685" s="508"/>
      <c r="GN685" s="508"/>
      <c r="GO685" s="508"/>
      <c r="GP685" s="508"/>
      <c r="GQ685" s="508"/>
      <c r="GR685" s="508"/>
      <c r="GS685" s="508"/>
      <c r="GT685" s="508"/>
      <c r="GU685" s="508"/>
      <c r="GV685" s="508"/>
      <c r="GW685" s="508"/>
      <c r="GX685" s="508"/>
      <c r="GY685" s="508"/>
      <c r="GZ685" s="508"/>
      <c r="HA685" s="508"/>
      <c r="HB685" s="508"/>
      <c r="HC685" s="508"/>
      <c r="HD685" s="508"/>
      <c r="HE685" s="508"/>
      <c r="HF685" s="508"/>
      <c r="HG685" s="508"/>
      <c r="HH685" s="508"/>
      <c r="HI685" s="508"/>
      <c r="HJ685" s="508"/>
      <c r="HK685" s="508"/>
    </row>
    <row r="686" spans="1:219" s="507" customFormat="1" x14ac:dyDescent="0.25">
      <c r="A686" s="508"/>
      <c r="B686" s="508"/>
      <c r="C686" s="508"/>
      <c r="D686" s="508"/>
      <c r="E686" s="798"/>
      <c r="F686" s="508"/>
      <c r="G686" s="508"/>
      <c r="H686" s="508"/>
      <c r="I686" s="512"/>
      <c r="J686" s="508"/>
      <c r="K686" s="508"/>
      <c r="L686" s="508"/>
      <c r="M686" s="508"/>
      <c r="N686" s="508"/>
      <c r="O686" s="508"/>
      <c r="P686" s="508"/>
      <c r="Q686" s="508"/>
      <c r="R686" s="513"/>
      <c r="S686" s="513"/>
      <c r="T686" s="513"/>
      <c r="U686" s="504"/>
      <c r="X686" s="506"/>
      <c r="AT686" s="508"/>
      <c r="AU686" s="508"/>
      <c r="AV686" s="508"/>
      <c r="AW686" s="508"/>
      <c r="AX686" s="508"/>
      <c r="AY686" s="508"/>
      <c r="AZ686" s="508"/>
      <c r="BA686" s="508"/>
      <c r="BB686" s="508"/>
      <c r="BC686" s="508"/>
      <c r="BD686" s="508"/>
      <c r="BE686" s="508"/>
      <c r="BF686" s="508"/>
      <c r="BG686" s="508"/>
      <c r="BH686" s="508"/>
      <c r="BI686" s="508"/>
      <c r="BJ686" s="508"/>
      <c r="BK686" s="508"/>
      <c r="BL686" s="508"/>
      <c r="BM686" s="508"/>
      <c r="BN686" s="508"/>
      <c r="BO686" s="508"/>
      <c r="BP686" s="508"/>
      <c r="BQ686" s="508"/>
      <c r="BR686" s="508"/>
      <c r="BS686" s="508"/>
      <c r="BT686" s="508"/>
      <c r="BU686" s="508"/>
      <c r="BV686" s="508"/>
      <c r="BW686" s="508"/>
      <c r="BX686" s="508"/>
      <c r="BY686" s="508"/>
      <c r="BZ686" s="508"/>
      <c r="CA686" s="508"/>
      <c r="CB686" s="508"/>
      <c r="CC686" s="508"/>
      <c r="CD686" s="508"/>
      <c r="CE686" s="508"/>
      <c r="CF686" s="508"/>
      <c r="CG686" s="508"/>
      <c r="CH686" s="508"/>
      <c r="CI686" s="508"/>
      <c r="CJ686" s="508"/>
      <c r="CK686" s="508"/>
      <c r="CL686" s="508"/>
      <c r="CM686" s="508"/>
      <c r="CN686" s="508"/>
      <c r="CO686" s="508"/>
      <c r="CP686" s="508"/>
      <c r="CQ686" s="508"/>
      <c r="CR686" s="508"/>
      <c r="CS686" s="508"/>
      <c r="CT686" s="508"/>
      <c r="CU686" s="508"/>
      <c r="CV686" s="508"/>
      <c r="CW686" s="508"/>
      <c r="CX686" s="508"/>
      <c r="CY686" s="508"/>
      <c r="CZ686" s="508"/>
      <c r="DA686" s="508"/>
      <c r="DB686" s="508"/>
      <c r="DC686" s="508"/>
      <c r="DD686" s="508"/>
      <c r="DE686" s="508"/>
      <c r="DF686" s="508"/>
      <c r="DG686" s="508"/>
      <c r="DH686" s="508"/>
      <c r="DI686" s="508"/>
      <c r="DJ686" s="508"/>
      <c r="DK686" s="508"/>
      <c r="DL686" s="508"/>
      <c r="DM686" s="508"/>
      <c r="DN686" s="508"/>
      <c r="DO686" s="508"/>
      <c r="DP686" s="508"/>
      <c r="DQ686" s="508"/>
      <c r="DR686" s="508"/>
      <c r="DS686" s="508"/>
      <c r="DT686" s="508"/>
      <c r="DU686" s="508"/>
      <c r="DV686" s="508"/>
      <c r="DW686" s="508"/>
      <c r="DX686" s="508"/>
      <c r="DY686" s="508"/>
      <c r="DZ686" s="508"/>
      <c r="EA686" s="508"/>
      <c r="EB686" s="508"/>
      <c r="EC686" s="508"/>
      <c r="ED686" s="508"/>
      <c r="EE686" s="508"/>
      <c r="EF686" s="508"/>
      <c r="EG686" s="508"/>
      <c r="EH686" s="508"/>
      <c r="EI686" s="508"/>
      <c r="EJ686" s="508"/>
      <c r="EK686" s="508"/>
      <c r="EL686" s="508"/>
      <c r="EM686" s="508"/>
      <c r="EN686" s="508"/>
      <c r="EO686" s="508"/>
      <c r="EP686" s="508"/>
      <c r="EQ686" s="508"/>
      <c r="ER686" s="508"/>
      <c r="ES686" s="508"/>
      <c r="ET686" s="508"/>
      <c r="EU686" s="508"/>
      <c r="EV686" s="508"/>
      <c r="EW686" s="508"/>
      <c r="EX686" s="508"/>
      <c r="EY686" s="508"/>
      <c r="EZ686" s="508"/>
      <c r="FA686" s="508"/>
      <c r="FB686" s="508"/>
      <c r="FC686" s="508"/>
      <c r="FD686" s="508"/>
      <c r="FE686" s="508"/>
      <c r="FF686" s="508"/>
      <c r="FG686" s="508"/>
      <c r="FH686" s="508"/>
      <c r="FI686" s="508"/>
      <c r="FJ686" s="508"/>
      <c r="FK686" s="508"/>
      <c r="FL686" s="508"/>
      <c r="FM686" s="508"/>
      <c r="FN686" s="508"/>
      <c r="FO686" s="508"/>
      <c r="FP686" s="508"/>
      <c r="FQ686" s="508"/>
      <c r="FR686" s="508"/>
      <c r="FS686" s="508"/>
      <c r="FT686" s="508"/>
      <c r="FU686" s="508"/>
      <c r="FV686" s="508"/>
      <c r="FW686" s="508"/>
      <c r="FX686" s="508"/>
      <c r="FY686" s="508"/>
      <c r="FZ686" s="508"/>
      <c r="GA686" s="508"/>
      <c r="GB686" s="508"/>
      <c r="GC686" s="508"/>
      <c r="GD686" s="508"/>
      <c r="GE686" s="508"/>
      <c r="GF686" s="508"/>
      <c r="GG686" s="508"/>
      <c r="GH686" s="508"/>
      <c r="GI686" s="508"/>
      <c r="GJ686" s="508"/>
      <c r="GK686" s="508"/>
      <c r="GL686" s="508"/>
      <c r="GM686" s="508"/>
      <c r="GN686" s="508"/>
      <c r="GO686" s="508"/>
      <c r="GP686" s="508"/>
      <c r="GQ686" s="508"/>
      <c r="GR686" s="508"/>
      <c r="GS686" s="508"/>
      <c r="GT686" s="508"/>
      <c r="GU686" s="508"/>
      <c r="GV686" s="508"/>
      <c r="GW686" s="508"/>
      <c r="GX686" s="508"/>
      <c r="GY686" s="508"/>
      <c r="GZ686" s="508"/>
      <c r="HA686" s="508"/>
      <c r="HB686" s="508"/>
      <c r="HC686" s="508"/>
      <c r="HD686" s="508"/>
      <c r="HE686" s="508"/>
      <c r="HF686" s="508"/>
      <c r="HG686" s="508"/>
      <c r="HH686" s="508"/>
      <c r="HI686" s="508"/>
      <c r="HJ686" s="508"/>
      <c r="HK686" s="508"/>
    </row>
    <row r="687" spans="1:219" s="507" customFormat="1" x14ac:dyDescent="0.25">
      <c r="A687" s="508"/>
      <c r="B687" s="508"/>
      <c r="C687" s="508"/>
      <c r="D687" s="508"/>
      <c r="E687" s="798"/>
      <c r="F687" s="508"/>
      <c r="G687" s="508"/>
      <c r="H687" s="508"/>
      <c r="I687" s="512"/>
      <c r="J687" s="508"/>
      <c r="K687" s="508"/>
      <c r="L687" s="508"/>
      <c r="M687" s="508"/>
      <c r="N687" s="508"/>
      <c r="O687" s="508"/>
      <c r="P687" s="508"/>
      <c r="Q687" s="508"/>
      <c r="R687" s="513"/>
      <c r="S687" s="513"/>
      <c r="T687" s="513"/>
      <c r="U687" s="504"/>
      <c r="X687" s="506"/>
      <c r="AT687" s="508"/>
      <c r="AU687" s="508"/>
      <c r="AV687" s="508"/>
      <c r="AW687" s="508"/>
      <c r="AX687" s="508"/>
      <c r="AY687" s="508"/>
      <c r="AZ687" s="508"/>
      <c r="BA687" s="508"/>
      <c r="BB687" s="508"/>
      <c r="BC687" s="508"/>
      <c r="BD687" s="508"/>
      <c r="BE687" s="508"/>
      <c r="BF687" s="508"/>
      <c r="BG687" s="508"/>
      <c r="BH687" s="508"/>
      <c r="BI687" s="508"/>
      <c r="BJ687" s="508"/>
      <c r="BK687" s="508"/>
      <c r="BL687" s="508"/>
      <c r="BM687" s="508"/>
      <c r="BN687" s="508"/>
      <c r="BO687" s="508"/>
      <c r="BP687" s="508"/>
      <c r="BQ687" s="508"/>
      <c r="BR687" s="508"/>
      <c r="BS687" s="508"/>
      <c r="BT687" s="508"/>
      <c r="BU687" s="508"/>
      <c r="BV687" s="508"/>
      <c r="BW687" s="508"/>
      <c r="BX687" s="508"/>
      <c r="BY687" s="508"/>
      <c r="BZ687" s="508"/>
      <c r="CA687" s="508"/>
      <c r="CB687" s="508"/>
      <c r="CC687" s="508"/>
      <c r="CD687" s="508"/>
      <c r="CE687" s="508"/>
      <c r="CF687" s="508"/>
      <c r="CG687" s="508"/>
      <c r="CH687" s="508"/>
      <c r="CI687" s="508"/>
      <c r="CJ687" s="508"/>
      <c r="CK687" s="508"/>
      <c r="CL687" s="508"/>
      <c r="CM687" s="508"/>
      <c r="CN687" s="508"/>
      <c r="CO687" s="508"/>
      <c r="CP687" s="508"/>
      <c r="CQ687" s="508"/>
      <c r="CR687" s="508"/>
      <c r="CS687" s="508"/>
      <c r="CT687" s="508"/>
      <c r="CU687" s="508"/>
      <c r="CV687" s="508"/>
      <c r="CW687" s="508"/>
      <c r="CX687" s="508"/>
      <c r="CY687" s="508"/>
      <c r="CZ687" s="508"/>
      <c r="DA687" s="508"/>
      <c r="DB687" s="508"/>
      <c r="DC687" s="508"/>
      <c r="DD687" s="508"/>
      <c r="DE687" s="508"/>
      <c r="DF687" s="508"/>
      <c r="DG687" s="508"/>
      <c r="DH687" s="508"/>
      <c r="DI687" s="508"/>
      <c r="DJ687" s="508"/>
      <c r="DK687" s="508"/>
      <c r="DL687" s="508"/>
      <c r="DM687" s="508"/>
      <c r="DN687" s="508"/>
      <c r="DO687" s="508"/>
      <c r="DP687" s="508"/>
      <c r="DQ687" s="508"/>
      <c r="DR687" s="508"/>
      <c r="DS687" s="508"/>
      <c r="DT687" s="508"/>
      <c r="DU687" s="508"/>
      <c r="DV687" s="508"/>
      <c r="DW687" s="508"/>
      <c r="DX687" s="508"/>
      <c r="DY687" s="508"/>
      <c r="DZ687" s="508"/>
      <c r="EA687" s="508"/>
      <c r="EB687" s="508"/>
      <c r="EC687" s="508"/>
      <c r="ED687" s="508"/>
      <c r="EE687" s="508"/>
      <c r="EF687" s="508"/>
      <c r="EG687" s="508"/>
      <c r="EH687" s="508"/>
      <c r="EI687" s="508"/>
      <c r="EJ687" s="508"/>
      <c r="EK687" s="508"/>
      <c r="EL687" s="508"/>
      <c r="EM687" s="508"/>
      <c r="EN687" s="508"/>
      <c r="EO687" s="508"/>
      <c r="EP687" s="508"/>
      <c r="EQ687" s="508"/>
      <c r="ER687" s="508"/>
      <c r="ES687" s="508"/>
      <c r="ET687" s="508"/>
      <c r="EU687" s="508"/>
      <c r="EV687" s="508"/>
      <c r="EW687" s="508"/>
      <c r="EX687" s="508"/>
      <c r="EY687" s="508"/>
      <c r="EZ687" s="508"/>
      <c r="FA687" s="508"/>
      <c r="FB687" s="508"/>
      <c r="FC687" s="508"/>
      <c r="FD687" s="508"/>
      <c r="FE687" s="508"/>
      <c r="FF687" s="508"/>
      <c r="FG687" s="508"/>
      <c r="FH687" s="508"/>
      <c r="FI687" s="508"/>
      <c r="FJ687" s="508"/>
      <c r="FK687" s="508"/>
      <c r="FL687" s="508"/>
      <c r="FM687" s="508"/>
      <c r="FN687" s="508"/>
      <c r="FO687" s="508"/>
      <c r="FP687" s="508"/>
      <c r="FQ687" s="508"/>
      <c r="FR687" s="508"/>
      <c r="FS687" s="508"/>
      <c r="FT687" s="508"/>
      <c r="FU687" s="508"/>
      <c r="FV687" s="508"/>
      <c r="FW687" s="508"/>
      <c r="FX687" s="508"/>
      <c r="FY687" s="508"/>
      <c r="FZ687" s="508"/>
      <c r="GA687" s="508"/>
      <c r="GB687" s="508"/>
      <c r="GC687" s="508"/>
      <c r="GD687" s="508"/>
      <c r="GE687" s="508"/>
      <c r="GF687" s="508"/>
      <c r="GG687" s="508"/>
      <c r="GH687" s="508"/>
      <c r="GI687" s="508"/>
      <c r="GJ687" s="508"/>
      <c r="GK687" s="508"/>
      <c r="GL687" s="508"/>
      <c r="GM687" s="508"/>
      <c r="GN687" s="508"/>
      <c r="GO687" s="508"/>
      <c r="GP687" s="508"/>
      <c r="GQ687" s="508"/>
      <c r="GR687" s="508"/>
      <c r="GS687" s="508"/>
      <c r="GT687" s="508"/>
      <c r="GU687" s="508"/>
      <c r="GV687" s="508"/>
      <c r="GW687" s="508"/>
      <c r="GX687" s="508"/>
      <c r="GY687" s="508"/>
      <c r="GZ687" s="508"/>
      <c r="HA687" s="508"/>
      <c r="HB687" s="508"/>
      <c r="HC687" s="508"/>
      <c r="HD687" s="508"/>
      <c r="HE687" s="508"/>
      <c r="HF687" s="508"/>
      <c r="HG687" s="508"/>
      <c r="HH687" s="508"/>
      <c r="HI687" s="508"/>
      <c r="HJ687" s="508"/>
      <c r="HK687" s="508"/>
    </row>
    <row r="688" spans="1:219" s="507" customFormat="1" x14ac:dyDescent="0.25">
      <c r="A688" s="508"/>
      <c r="B688" s="508"/>
      <c r="C688" s="508"/>
      <c r="D688" s="508"/>
      <c r="E688" s="798"/>
      <c r="F688" s="508"/>
      <c r="G688" s="508"/>
      <c r="H688" s="508"/>
      <c r="I688" s="512"/>
      <c r="J688" s="508"/>
      <c r="K688" s="508"/>
      <c r="L688" s="508"/>
      <c r="M688" s="508"/>
      <c r="N688" s="508"/>
      <c r="O688" s="508"/>
      <c r="P688" s="508"/>
      <c r="Q688" s="508"/>
      <c r="R688" s="513"/>
      <c r="S688" s="513"/>
      <c r="T688" s="513"/>
      <c r="U688" s="504"/>
      <c r="X688" s="506"/>
      <c r="AT688" s="508"/>
      <c r="AU688" s="508"/>
      <c r="AV688" s="508"/>
      <c r="AW688" s="508"/>
      <c r="AX688" s="508"/>
      <c r="AY688" s="508"/>
      <c r="AZ688" s="508"/>
      <c r="BA688" s="508"/>
      <c r="BB688" s="508"/>
      <c r="BC688" s="508"/>
      <c r="BD688" s="508"/>
      <c r="BE688" s="508"/>
      <c r="BF688" s="508"/>
      <c r="BG688" s="508"/>
      <c r="BH688" s="508"/>
      <c r="BI688" s="508"/>
      <c r="BJ688" s="508"/>
      <c r="BK688" s="508"/>
      <c r="BL688" s="508"/>
      <c r="BM688" s="508"/>
      <c r="BN688" s="508"/>
      <c r="BO688" s="508"/>
      <c r="BP688" s="508"/>
      <c r="BQ688" s="508"/>
      <c r="BR688" s="508"/>
      <c r="BS688" s="508"/>
      <c r="BT688" s="508"/>
      <c r="BU688" s="508"/>
      <c r="BV688" s="508"/>
      <c r="BW688" s="508"/>
      <c r="BX688" s="508"/>
      <c r="BY688" s="508"/>
      <c r="BZ688" s="508"/>
      <c r="CA688" s="508"/>
      <c r="CB688" s="508"/>
      <c r="CC688" s="508"/>
      <c r="CD688" s="508"/>
      <c r="CE688" s="508"/>
      <c r="CF688" s="508"/>
      <c r="CG688" s="508"/>
      <c r="CH688" s="508"/>
      <c r="CI688" s="508"/>
      <c r="CJ688" s="508"/>
      <c r="CK688" s="508"/>
      <c r="CL688" s="508"/>
      <c r="CM688" s="508"/>
      <c r="CN688" s="508"/>
      <c r="CO688" s="508"/>
      <c r="CP688" s="508"/>
      <c r="CQ688" s="508"/>
      <c r="CR688" s="508"/>
      <c r="CS688" s="508"/>
      <c r="CT688" s="508"/>
      <c r="CU688" s="508"/>
      <c r="CV688" s="508"/>
      <c r="CW688" s="508"/>
      <c r="CX688" s="508"/>
      <c r="CY688" s="508"/>
      <c r="CZ688" s="508"/>
      <c r="DA688" s="508"/>
      <c r="DB688" s="508"/>
      <c r="DC688" s="508"/>
      <c r="DD688" s="508"/>
      <c r="DE688" s="508"/>
      <c r="DF688" s="508"/>
      <c r="DG688" s="508"/>
      <c r="DH688" s="508"/>
      <c r="DI688" s="508"/>
      <c r="DJ688" s="508"/>
      <c r="DK688" s="508"/>
      <c r="DL688" s="508"/>
      <c r="DM688" s="508"/>
      <c r="DN688" s="508"/>
      <c r="DO688" s="508"/>
      <c r="DP688" s="508"/>
      <c r="DQ688" s="508"/>
      <c r="DR688" s="508"/>
      <c r="DS688" s="508"/>
      <c r="DT688" s="508"/>
      <c r="DU688" s="508"/>
      <c r="DV688" s="508"/>
      <c r="DW688" s="508"/>
      <c r="DX688" s="508"/>
      <c r="DY688" s="508"/>
      <c r="DZ688" s="508"/>
      <c r="EA688" s="508"/>
      <c r="EB688" s="508"/>
      <c r="EC688" s="508"/>
      <c r="ED688" s="508"/>
      <c r="EE688" s="508"/>
      <c r="EF688" s="508"/>
      <c r="EG688" s="508"/>
      <c r="EH688" s="508"/>
      <c r="EI688" s="508"/>
      <c r="EJ688" s="508"/>
      <c r="EK688" s="508"/>
      <c r="EL688" s="508"/>
      <c r="EM688" s="508"/>
      <c r="EN688" s="508"/>
      <c r="EO688" s="508"/>
      <c r="EP688" s="508"/>
      <c r="EQ688" s="508"/>
      <c r="ER688" s="508"/>
      <c r="ES688" s="508"/>
      <c r="ET688" s="508"/>
      <c r="EU688" s="508"/>
      <c r="EV688" s="508"/>
      <c r="EW688" s="508"/>
      <c r="EX688" s="508"/>
      <c r="EY688" s="508"/>
      <c r="EZ688" s="508"/>
      <c r="FA688" s="508"/>
      <c r="FB688" s="508"/>
      <c r="FC688" s="508"/>
      <c r="FD688" s="508"/>
      <c r="FE688" s="508"/>
      <c r="FF688" s="508"/>
      <c r="FG688" s="508"/>
      <c r="FH688" s="508"/>
      <c r="FI688" s="508"/>
      <c r="FJ688" s="508"/>
      <c r="FK688" s="508"/>
      <c r="FL688" s="508"/>
      <c r="FM688" s="508"/>
      <c r="FN688" s="508"/>
      <c r="FO688" s="508"/>
      <c r="FP688" s="508"/>
      <c r="FQ688" s="508"/>
      <c r="FR688" s="508"/>
      <c r="FS688" s="508"/>
      <c r="FT688" s="508"/>
      <c r="FU688" s="508"/>
      <c r="FV688" s="508"/>
      <c r="FW688" s="508"/>
      <c r="FX688" s="508"/>
      <c r="FY688" s="508"/>
      <c r="FZ688" s="508"/>
      <c r="GA688" s="508"/>
      <c r="GB688" s="508"/>
      <c r="GC688" s="508"/>
      <c r="GD688" s="508"/>
      <c r="GE688" s="508"/>
      <c r="GF688" s="508"/>
      <c r="GG688" s="508"/>
      <c r="GH688" s="508"/>
      <c r="GI688" s="508"/>
      <c r="GJ688" s="508"/>
      <c r="GK688" s="508"/>
      <c r="GL688" s="508"/>
      <c r="GM688" s="508"/>
      <c r="GN688" s="508"/>
      <c r="GO688" s="508"/>
      <c r="GP688" s="508"/>
      <c r="GQ688" s="508"/>
      <c r="GR688" s="508"/>
      <c r="GS688" s="508"/>
      <c r="GT688" s="508"/>
      <c r="GU688" s="508"/>
      <c r="GV688" s="508"/>
      <c r="GW688" s="508"/>
      <c r="GX688" s="508"/>
      <c r="GY688" s="508"/>
      <c r="GZ688" s="508"/>
      <c r="HA688" s="508"/>
      <c r="HB688" s="508"/>
      <c r="HC688" s="508"/>
      <c r="HD688" s="508"/>
      <c r="HE688" s="508"/>
      <c r="HF688" s="508"/>
      <c r="HG688" s="508"/>
      <c r="HH688" s="508"/>
      <c r="HI688" s="508"/>
      <c r="HJ688" s="508"/>
      <c r="HK688" s="508"/>
    </row>
    <row r="689" spans="1:219" s="507" customFormat="1" x14ac:dyDescent="0.25">
      <c r="A689" s="508"/>
      <c r="B689" s="508"/>
      <c r="C689" s="508"/>
      <c r="D689" s="508"/>
      <c r="E689" s="798"/>
      <c r="F689" s="508"/>
      <c r="G689" s="508"/>
      <c r="H689" s="508"/>
      <c r="I689" s="512"/>
      <c r="J689" s="508"/>
      <c r="K689" s="508"/>
      <c r="L689" s="508"/>
      <c r="M689" s="508"/>
      <c r="N689" s="508"/>
      <c r="O689" s="508"/>
      <c r="P689" s="508"/>
      <c r="Q689" s="508"/>
      <c r="R689" s="513"/>
      <c r="S689" s="513"/>
      <c r="T689" s="513"/>
      <c r="U689" s="504"/>
      <c r="X689" s="506"/>
      <c r="AT689" s="508"/>
      <c r="AU689" s="508"/>
      <c r="AV689" s="508"/>
      <c r="AW689" s="508"/>
      <c r="AX689" s="508"/>
      <c r="AY689" s="508"/>
      <c r="AZ689" s="508"/>
      <c r="BA689" s="508"/>
      <c r="BB689" s="508"/>
      <c r="BC689" s="508"/>
      <c r="BD689" s="508"/>
      <c r="BE689" s="508"/>
      <c r="BF689" s="508"/>
      <c r="BG689" s="508"/>
      <c r="BH689" s="508"/>
      <c r="BI689" s="508"/>
      <c r="BJ689" s="508"/>
      <c r="BK689" s="508"/>
      <c r="BL689" s="508"/>
      <c r="BM689" s="508"/>
      <c r="BN689" s="508"/>
      <c r="BO689" s="508"/>
      <c r="BP689" s="508"/>
      <c r="BQ689" s="508"/>
      <c r="BR689" s="508"/>
      <c r="BS689" s="508"/>
      <c r="BT689" s="508"/>
      <c r="BU689" s="508"/>
      <c r="BV689" s="508"/>
      <c r="BW689" s="508"/>
      <c r="BX689" s="508"/>
      <c r="BY689" s="508"/>
      <c r="BZ689" s="508"/>
      <c r="CA689" s="508"/>
      <c r="CB689" s="508"/>
      <c r="CC689" s="508"/>
      <c r="CD689" s="508"/>
      <c r="CE689" s="508"/>
      <c r="CF689" s="508"/>
      <c r="CG689" s="508"/>
      <c r="CH689" s="508"/>
      <c r="CI689" s="508"/>
      <c r="CJ689" s="508"/>
      <c r="CK689" s="508"/>
      <c r="CL689" s="508"/>
      <c r="CM689" s="508"/>
      <c r="CN689" s="508"/>
      <c r="CO689" s="508"/>
      <c r="CP689" s="508"/>
      <c r="CQ689" s="508"/>
      <c r="CR689" s="508"/>
      <c r="CS689" s="508"/>
      <c r="CT689" s="508"/>
      <c r="CU689" s="508"/>
      <c r="CV689" s="508"/>
      <c r="CW689" s="508"/>
      <c r="CX689" s="508"/>
      <c r="CY689" s="508"/>
      <c r="CZ689" s="508"/>
      <c r="DA689" s="508"/>
      <c r="DB689" s="508"/>
      <c r="DC689" s="508"/>
      <c r="DD689" s="508"/>
      <c r="DE689" s="508"/>
      <c r="DF689" s="508"/>
      <c r="DG689" s="508"/>
      <c r="DH689" s="508"/>
      <c r="DI689" s="508"/>
      <c r="DJ689" s="508"/>
      <c r="DK689" s="508"/>
      <c r="DL689" s="508"/>
      <c r="DM689" s="508"/>
      <c r="DN689" s="508"/>
      <c r="DO689" s="508"/>
      <c r="DP689" s="508"/>
      <c r="DQ689" s="508"/>
      <c r="DR689" s="508"/>
      <c r="DS689" s="508"/>
      <c r="DT689" s="508"/>
      <c r="DU689" s="508"/>
      <c r="DV689" s="508"/>
      <c r="DW689" s="508"/>
      <c r="DX689" s="508"/>
      <c r="DY689" s="508"/>
      <c r="DZ689" s="508"/>
      <c r="EA689" s="508"/>
      <c r="EB689" s="508"/>
      <c r="EC689" s="508"/>
      <c r="ED689" s="508"/>
      <c r="EE689" s="508"/>
      <c r="EF689" s="508"/>
      <c r="EG689" s="508"/>
      <c r="EH689" s="508"/>
      <c r="EI689" s="508"/>
      <c r="EJ689" s="508"/>
      <c r="EK689" s="508"/>
      <c r="EL689" s="508"/>
      <c r="EM689" s="508"/>
      <c r="EN689" s="508"/>
      <c r="EO689" s="508"/>
      <c r="EP689" s="508"/>
      <c r="EQ689" s="508"/>
      <c r="ER689" s="508"/>
      <c r="ES689" s="508"/>
      <c r="ET689" s="508"/>
      <c r="EU689" s="508"/>
      <c r="EV689" s="508"/>
      <c r="EW689" s="508"/>
      <c r="EX689" s="508"/>
      <c r="EY689" s="508"/>
      <c r="EZ689" s="508"/>
      <c r="FA689" s="508"/>
      <c r="FB689" s="508"/>
      <c r="FC689" s="508"/>
      <c r="FD689" s="508"/>
      <c r="FE689" s="508"/>
      <c r="FF689" s="508"/>
      <c r="FG689" s="508"/>
      <c r="FH689" s="508"/>
      <c r="FI689" s="508"/>
      <c r="FJ689" s="508"/>
      <c r="FK689" s="508"/>
      <c r="FL689" s="508"/>
      <c r="FM689" s="508"/>
      <c r="FN689" s="508"/>
      <c r="FO689" s="508"/>
      <c r="FP689" s="508"/>
      <c r="FQ689" s="508"/>
      <c r="FR689" s="508"/>
      <c r="FS689" s="508"/>
      <c r="FT689" s="508"/>
      <c r="FU689" s="508"/>
      <c r="FV689" s="508"/>
      <c r="FW689" s="508"/>
      <c r="FX689" s="508"/>
      <c r="FY689" s="508"/>
      <c r="FZ689" s="508"/>
      <c r="GA689" s="508"/>
      <c r="GB689" s="508"/>
      <c r="GC689" s="508"/>
      <c r="GD689" s="508"/>
      <c r="GE689" s="508"/>
      <c r="GF689" s="508"/>
      <c r="GG689" s="508"/>
      <c r="GH689" s="508"/>
      <c r="GI689" s="508"/>
      <c r="GJ689" s="508"/>
      <c r="GK689" s="508"/>
      <c r="GL689" s="508"/>
      <c r="GM689" s="508"/>
      <c r="GN689" s="508"/>
      <c r="GO689" s="508"/>
      <c r="GP689" s="508"/>
      <c r="GQ689" s="508"/>
      <c r="GR689" s="508"/>
      <c r="GS689" s="508"/>
      <c r="GT689" s="508"/>
      <c r="GU689" s="508"/>
      <c r="GV689" s="508"/>
      <c r="GW689" s="508"/>
      <c r="GX689" s="508"/>
      <c r="GY689" s="508"/>
      <c r="GZ689" s="508"/>
      <c r="HA689" s="508"/>
      <c r="HB689" s="508"/>
      <c r="HC689" s="508"/>
      <c r="HD689" s="508"/>
      <c r="HE689" s="508"/>
      <c r="HF689" s="508"/>
      <c r="HG689" s="508"/>
      <c r="HH689" s="508"/>
      <c r="HI689" s="508"/>
      <c r="HJ689" s="508"/>
      <c r="HK689" s="508"/>
    </row>
    <row r="690" spans="1:219" s="507" customFormat="1" x14ac:dyDescent="0.25">
      <c r="A690" s="508"/>
      <c r="B690" s="508"/>
      <c r="C690" s="508"/>
      <c r="D690" s="508"/>
      <c r="E690" s="798"/>
      <c r="F690" s="508"/>
      <c r="G690" s="508"/>
      <c r="H690" s="508"/>
      <c r="I690" s="512"/>
      <c r="J690" s="508"/>
      <c r="K690" s="508"/>
      <c r="L690" s="508"/>
      <c r="M690" s="508"/>
      <c r="N690" s="508"/>
      <c r="O690" s="508"/>
      <c r="P690" s="508"/>
      <c r="Q690" s="508"/>
      <c r="R690" s="513"/>
      <c r="S690" s="513"/>
      <c r="T690" s="513"/>
      <c r="U690" s="504"/>
      <c r="X690" s="506"/>
      <c r="AT690" s="508"/>
      <c r="AU690" s="508"/>
      <c r="AV690" s="508"/>
      <c r="AW690" s="508"/>
      <c r="AX690" s="508"/>
      <c r="AY690" s="508"/>
      <c r="AZ690" s="508"/>
      <c r="BA690" s="508"/>
      <c r="BB690" s="508"/>
      <c r="BC690" s="508"/>
      <c r="BD690" s="508"/>
      <c r="BE690" s="508"/>
      <c r="BF690" s="508"/>
      <c r="BG690" s="508"/>
      <c r="BH690" s="508"/>
      <c r="BI690" s="508"/>
      <c r="BJ690" s="508"/>
      <c r="BK690" s="508"/>
      <c r="BL690" s="508"/>
      <c r="BM690" s="508"/>
      <c r="BN690" s="508"/>
      <c r="BO690" s="508"/>
      <c r="BP690" s="508"/>
      <c r="BQ690" s="508"/>
      <c r="BR690" s="508"/>
      <c r="BS690" s="508"/>
      <c r="BT690" s="508"/>
      <c r="BU690" s="508"/>
      <c r="BV690" s="508"/>
      <c r="BW690" s="508"/>
      <c r="BX690" s="508"/>
      <c r="BY690" s="508"/>
      <c r="BZ690" s="508"/>
      <c r="CA690" s="508"/>
      <c r="CB690" s="508"/>
      <c r="CC690" s="508"/>
      <c r="CD690" s="508"/>
      <c r="CE690" s="508"/>
      <c r="CF690" s="508"/>
      <c r="CG690" s="508"/>
      <c r="CH690" s="508"/>
      <c r="CI690" s="508"/>
      <c r="CJ690" s="508"/>
      <c r="CK690" s="508"/>
      <c r="CL690" s="508"/>
      <c r="CM690" s="508"/>
      <c r="CN690" s="508"/>
      <c r="CO690" s="508"/>
      <c r="CP690" s="508"/>
      <c r="CQ690" s="508"/>
      <c r="CR690" s="508"/>
      <c r="CS690" s="508"/>
      <c r="CT690" s="508"/>
      <c r="CU690" s="508"/>
      <c r="CV690" s="508"/>
      <c r="CW690" s="508"/>
      <c r="CX690" s="508"/>
      <c r="CY690" s="508"/>
      <c r="CZ690" s="508"/>
      <c r="DA690" s="508"/>
      <c r="DB690" s="508"/>
      <c r="DC690" s="508"/>
      <c r="DD690" s="508"/>
      <c r="DE690" s="508"/>
      <c r="DF690" s="508"/>
      <c r="DG690" s="508"/>
      <c r="DH690" s="508"/>
      <c r="DI690" s="508"/>
      <c r="DJ690" s="508"/>
      <c r="DK690" s="508"/>
      <c r="DL690" s="508"/>
      <c r="DM690" s="508"/>
      <c r="DN690" s="508"/>
      <c r="DO690" s="508"/>
      <c r="DP690" s="508"/>
      <c r="DQ690" s="508"/>
      <c r="DR690" s="508"/>
      <c r="DS690" s="508"/>
      <c r="DT690" s="508"/>
      <c r="DU690" s="508"/>
      <c r="DV690" s="508"/>
      <c r="DW690" s="508"/>
      <c r="DX690" s="508"/>
      <c r="DY690" s="508"/>
      <c r="DZ690" s="508"/>
      <c r="EA690" s="508"/>
      <c r="EB690" s="508"/>
      <c r="EC690" s="508"/>
      <c r="ED690" s="508"/>
      <c r="EE690" s="508"/>
      <c r="EF690" s="508"/>
      <c r="EG690" s="508"/>
      <c r="EH690" s="508"/>
      <c r="EI690" s="508"/>
      <c r="EJ690" s="508"/>
      <c r="EK690" s="508"/>
      <c r="EL690" s="508"/>
      <c r="EM690" s="508"/>
      <c r="EN690" s="508"/>
      <c r="EO690" s="508"/>
      <c r="EP690" s="508"/>
      <c r="EQ690" s="508"/>
      <c r="ER690" s="508"/>
      <c r="ES690" s="508"/>
      <c r="ET690" s="508"/>
      <c r="EU690" s="508"/>
      <c r="EV690" s="508"/>
      <c r="EW690" s="508"/>
      <c r="EX690" s="508"/>
      <c r="EY690" s="508"/>
      <c r="EZ690" s="508"/>
      <c r="FA690" s="508"/>
      <c r="FB690" s="508"/>
      <c r="FC690" s="508"/>
      <c r="FD690" s="508"/>
      <c r="FE690" s="508"/>
      <c r="FF690" s="508"/>
      <c r="FG690" s="508"/>
      <c r="FH690" s="508"/>
      <c r="FI690" s="508"/>
      <c r="FJ690" s="508"/>
      <c r="FK690" s="508"/>
      <c r="FL690" s="508"/>
      <c r="FM690" s="508"/>
      <c r="FN690" s="508"/>
      <c r="FO690" s="508"/>
      <c r="FP690" s="508"/>
      <c r="FQ690" s="508"/>
      <c r="FR690" s="508"/>
      <c r="FS690" s="508"/>
      <c r="FT690" s="508"/>
      <c r="FU690" s="508"/>
      <c r="FV690" s="508"/>
      <c r="FW690" s="508"/>
      <c r="FX690" s="508"/>
      <c r="FY690" s="508"/>
      <c r="FZ690" s="508"/>
      <c r="GA690" s="508"/>
      <c r="GB690" s="508"/>
      <c r="GC690" s="508"/>
      <c r="GD690" s="508"/>
      <c r="GE690" s="508"/>
      <c r="GF690" s="508"/>
      <c r="GG690" s="508"/>
      <c r="GH690" s="508"/>
      <c r="GI690" s="508"/>
      <c r="GJ690" s="508"/>
      <c r="GK690" s="508"/>
      <c r="GL690" s="508"/>
      <c r="GM690" s="508"/>
      <c r="GN690" s="508"/>
      <c r="GO690" s="508"/>
      <c r="GP690" s="508"/>
      <c r="GQ690" s="508"/>
      <c r="GR690" s="508"/>
      <c r="GS690" s="508"/>
      <c r="GT690" s="508"/>
      <c r="GU690" s="508"/>
      <c r="GV690" s="508"/>
      <c r="GW690" s="508"/>
      <c r="GX690" s="508"/>
      <c r="GY690" s="508"/>
      <c r="GZ690" s="508"/>
      <c r="HA690" s="508"/>
      <c r="HB690" s="508"/>
      <c r="HC690" s="508"/>
      <c r="HD690" s="508"/>
      <c r="HE690" s="508"/>
      <c r="HF690" s="508"/>
      <c r="HG690" s="508"/>
      <c r="HH690" s="508"/>
      <c r="HI690" s="508"/>
      <c r="HJ690" s="508"/>
      <c r="HK690" s="508"/>
    </row>
    <row r="691" spans="1:219" s="507" customFormat="1" x14ac:dyDescent="0.25">
      <c r="A691" s="508"/>
      <c r="B691" s="508"/>
      <c r="C691" s="508"/>
      <c r="D691" s="508"/>
      <c r="E691" s="798"/>
      <c r="F691" s="508"/>
      <c r="G691" s="508"/>
      <c r="H691" s="508"/>
      <c r="I691" s="512"/>
      <c r="J691" s="508"/>
      <c r="K691" s="508"/>
      <c r="L691" s="508"/>
      <c r="M691" s="508"/>
      <c r="N691" s="508"/>
      <c r="O691" s="508"/>
      <c r="P691" s="508"/>
      <c r="Q691" s="508"/>
      <c r="R691" s="513"/>
      <c r="S691" s="513"/>
      <c r="T691" s="513"/>
      <c r="U691" s="504"/>
      <c r="X691" s="506"/>
      <c r="AT691" s="508"/>
      <c r="AU691" s="508"/>
      <c r="AV691" s="508"/>
      <c r="AW691" s="508"/>
      <c r="AX691" s="508"/>
      <c r="AY691" s="508"/>
      <c r="AZ691" s="508"/>
      <c r="BA691" s="508"/>
      <c r="BB691" s="508"/>
      <c r="BC691" s="508"/>
      <c r="BD691" s="508"/>
      <c r="BE691" s="508"/>
      <c r="BF691" s="508"/>
      <c r="BG691" s="508"/>
      <c r="BH691" s="508"/>
      <c r="BI691" s="508"/>
      <c r="BJ691" s="508"/>
      <c r="BK691" s="508"/>
      <c r="BL691" s="508"/>
      <c r="BM691" s="508"/>
      <c r="BN691" s="508"/>
      <c r="BO691" s="508"/>
      <c r="BP691" s="508"/>
      <c r="BQ691" s="508"/>
      <c r="BR691" s="508"/>
      <c r="BS691" s="508"/>
      <c r="BT691" s="508"/>
      <c r="BU691" s="508"/>
      <c r="BV691" s="508"/>
      <c r="BW691" s="508"/>
      <c r="BX691" s="508"/>
      <c r="BY691" s="508"/>
      <c r="BZ691" s="508"/>
      <c r="CA691" s="508"/>
      <c r="CB691" s="508"/>
      <c r="CC691" s="508"/>
      <c r="CD691" s="508"/>
      <c r="CE691" s="508"/>
      <c r="CF691" s="508"/>
      <c r="CG691" s="508"/>
      <c r="CH691" s="508"/>
      <c r="CI691" s="508"/>
      <c r="CJ691" s="508"/>
      <c r="CK691" s="508"/>
      <c r="CL691" s="508"/>
      <c r="CM691" s="508"/>
      <c r="CN691" s="508"/>
      <c r="CO691" s="508"/>
      <c r="CP691" s="508"/>
      <c r="CQ691" s="508"/>
      <c r="CR691" s="508"/>
      <c r="CS691" s="508"/>
      <c r="CT691" s="508"/>
      <c r="CU691" s="508"/>
      <c r="CV691" s="508"/>
      <c r="CW691" s="508"/>
      <c r="CX691" s="508"/>
      <c r="CY691" s="508"/>
      <c r="CZ691" s="508"/>
      <c r="DA691" s="508"/>
      <c r="DB691" s="508"/>
      <c r="DC691" s="508"/>
      <c r="DD691" s="508"/>
      <c r="DE691" s="508"/>
      <c r="DF691" s="508"/>
      <c r="DG691" s="508"/>
      <c r="DH691" s="508"/>
      <c r="DI691" s="508"/>
      <c r="DJ691" s="508"/>
      <c r="DK691" s="508"/>
      <c r="DL691" s="508"/>
      <c r="DM691" s="508"/>
      <c r="DN691" s="508"/>
      <c r="DO691" s="508"/>
      <c r="DP691" s="508"/>
      <c r="DQ691" s="508"/>
      <c r="DR691" s="508"/>
      <c r="DS691" s="508"/>
      <c r="DT691" s="508"/>
      <c r="DU691" s="508"/>
      <c r="DV691" s="508"/>
      <c r="DW691" s="508"/>
      <c r="DX691" s="508"/>
      <c r="DY691" s="508"/>
      <c r="DZ691" s="508"/>
      <c r="EA691" s="508"/>
      <c r="EB691" s="508"/>
      <c r="EC691" s="508"/>
      <c r="ED691" s="508"/>
      <c r="EE691" s="508"/>
      <c r="EF691" s="508"/>
      <c r="EG691" s="508"/>
      <c r="EH691" s="508"/>
      <c r="EI691" s="508"/>
      <c r="EJ691" s="508"/>
      <c r="EK691" s="508"/>
      <c r="EL691" s="508"/>
      <c r="EM691" s="508"/>
      <c r="EN691" s="508"/>
      <c r="EO691" s="508"/>
      <c r="EP691" s="508"/>
      <c r="EQ691" s="508"/>
      <c r="ER691" s="508"/>
      <c r="ES691" s="508"/>
      <c r="ET691" s="508"/>
      <c r="EU691" s="508"/>
      <c r="EV691" s="508"/>
      <c r="EW691" s="508"/>
      <c r="EX691" s="508"/>
      <c r="EY691" s="508"/>
      <c r="EZ691" s="508"/>
      <c r="FA691" s="508"/>
      <c r="FB691" s="508"/>
      <c r="FC691" s="508"/>
      <c r="FD691" s="508"/>
      <c r="FE691" s="508"/>
      <c r="FF691" s="508"/>
      <c r="FG691" s="508"/>
      <c r="FH691" s="508"/>
      <c r="FI691" s="508"/>
      <c r="FJ691" s="508"/>
      <c r="FK691" s="508"/>
      <c r="FL691" s="508"/>
      <c r="FM691" s="508"/>
      <c r="FN691" s="508"/>
      <c r="FO691" s="508"/>
      <c r="FP691" s="508"/>
      <c r="FQ691" s="508"/>
      <c r="FR691" s="508"/>
      <c r="FS691" s="508"/>
      <c r="FT691" s="508"/>
      <c r="FU691" s="508"/>
      <c r="FV691" s="508"/>
      <c r="FW691" s="508"/>
      <c r="FX691" s="508"/>
      <c r="FY691" s="508"/>
      <c r="FZ691" s="508"/>
      <c r="GA691" s="508"/>
      <c r="GB691" s="508"/>
      <c r="GC691" s="508"/>
      <c r="GD691" s="508"/>
      <c r="GE691" s="508"/>
      <c r="GF691" s="508"/>
      <c r="GG691" s="508"/>
      <c r="GH691" s="508"/>
      <c r="GI691" s="508"/>
      <c r="GJ691" s="508"/>
      <c r="GK691" s="508"/>
      <c r="GL691" s="508"/>
      <c r="GM691" s="508"/>
      <c r="GN691" s="508"/>
      <c r="GO691" s="508"/>
      <c r="GP691" s="508"/>
      <c r="GQ691" s="508"/>
      <c r="GR691" s="508"/>
      <c r="GS691" s="508"/>
      <c r="GT691" s="508"/>
      <c r="GU691" s="508"/>
      <c r="GV691" s="508"/>
      <c r="GW691" s="508"/>
      <c r="GX691" s="508"/>
      <c r="GY691" s="508"/>
      <c r="GZ691" s="508"/>
      <c r="HA691" s="508"/>
      <c r="HB691" s="508"/>
      <c r="HC691" s="508"/>
      <c r="HD691" s="508"/>
      <c r="HE691" s="508"/>
      <c r="HF691" s="508"/>
      <c r="HG691" s="508"/>
      <c r="HH691" s="508"/>
      <c r="HI691" s="508"/>
      <c r="HJ691" s="508"/>
      <c r="HK691" s="508"/>
    </row>
    <row r="692" spans="1:219" s="507" customFormat="1" x14ac:dyDescent="0.25">
      <c r="A692" s="508"/>
      <c r="B692" s="508"/>
      <c r="C692" s="508"/>
      <c r="D692" s="508"/>
      <c r="E692" s="798"/>
      <c r="F692" s="508"/>
      <c r="G692" s="508"/>
      <c r="H692" s="508"/>
      <c r="I692" s="512"/>
      <c r="J692" s="508"/>
      <c r="K692" s="508"/>
      <c r="L692" s="508"/>
      <c r="M692" s="508"/>
      <c r="N692" s="508"/>
      <c r="O692" s="508"/>
      <c r="P692" s="508"/>
      <c r="Q692" s="508"/>
      <c r="R692" s="513"/>
      <c r="S692" s="513"/>
      <c r="T692" s="513"/>
      <c r="U692" s="504"/>
      <c r="X692" s="506"/>
      <c r="AT692" s="508"/>
      <c r="AU692" s="508"/>
      <c r="AV692" s="508"/>
      <c r="AW692" s="508"/>
      <c r="AX692" s="508"/>
      <c r="AY692" s="508"/>
      <c r="AZ692" s="508"/>
      <c r="BA692" s="508"/>
      <c r="BB692" s="508"/>
      <c r="BC692" s="508"/>
      <c r="BD692" s="508"/>
      <c r="BE692" s="508"/>
      <c r="BF692" s="508"/>
      <c r="BG692" s="508"/>
      <c r="BH692" s="508"/>
      <c r="BI692" s="508"/>
      <c r="BJ692" s="508"/>
      <c r="BK692" s="508"/>
      <c r="BL692" s="508"/>
      <c r="BM692" s="508"/>
      <c r="BN692" s="508"/>
      <c r="BO692" s="508"/>
      <c r="BP692" s="508"/>
      <c r="BQ692" s="508"/>
      <c r="BR692" s="508"/>
      <c r="BS692" s="508"/>
      <c r="BT692" s="508"/>
      <c r="BU692" s="508"/>
      <c r="BV692" s="508"/>
      <c r="BW692" s="508"/>
      <c r="BX692" s="508"/>
      <c r="BY692" s="508"/>
      <c r="BZ692" s="508"/>
      <c r="CA692" s="508"/>
      <c r="CB692" s="508"/>
      <c r="CC692" s="508"/>
      <c r="CD692" s="508"/>
      <c r="CE692" s="508"/>
      <c r="CF692" s="508"/>
      <c r="CG692" s="508"/>
      <c r="CH692" s="508"/>
      <c r="CI692" s="508"/>
      <c r="CJ692" s="508"/>
      <c r="CK692" s="508"/>
      <c r="CL692" s="508"/>
      <c r="CM692" s="508"/>
      <c r="CN692" s="508"/>
      <c r="CO692" s="508"/>
      <c r="CP692" s="508"/>
      <c r="CQ692" s="508"/>
      <c r="CR692" s="508"/>
      <c r="CS692" s="508"/>
      <c r="CT692" s="508"/>
      <c r="CU692" s="508"/>
      <c r="CV692" s="508"/>
      <c r="CW692" s="508"/>
      <c r="CX692" s="508"/>
      <c r="CY692" s="508"/>
      <c r="CZ692" s="508"/>
      <c r="DA692" s="508"/>
      <c r="DB692" s="508"/>
      <c r="DC692" s="508"/>
      <c r="DD692" s="508"/>
      <c r="DE692" s="508"/>
      <c r="DF692" s="508"/>
      <c r="DG692" s="508"/>
      <c r="DH692" s="508"/>
      <c r="DI692" s="508"/>
      <c r="DJ692" s="508"/>
      <c r="DK692" s="508"/>
      <c r="DL692" s="508"/>
      <c r="DM692" s="508"/>
      <c r="DN692" s="508"/>
      <c r="DO692" s="508"/>
      <c r="DP692" s="508"/>
      <c r="DQ692" s="508"/>
      <c r="DR692" s="508"/>
      <c r="DS692" s="508"/>
      <c r="DT692" s="508"/>
      <c r="DU692" s="508"/>
      <c r="DV692" s="508"/>
      <c r="DW692" s="508"/>
      <c r="DX692" s="508"/>
      <c r="DY692" s="508"/>
      <c r="DZ692" s="508"/>
      <c r="EA692" s="508"/>
      <c r="EB692" s="508"/>
      <c r="EC692" s="508"/>
      <c r="ED692" s="508"/>
      <c r="EE692" s="508"/>
      <c r="EF692" s="508"/>
      <c r="EG692" s="508"/>
      <c r="EH692" s="508"/>
      <c r="EI692" s="508"/>
      <c r="EJ692" s="508"/>
      <c r="EK692" s="508"/>
      <c r="EL692" s="508"/>
      <c r="EM692" s="508"/>
      <c r="EN692" s="508"/>
      <c r="EO692" s="508"/>
      <c r="EP692" s="508"/>
      <c r="EQ692" s="508"/>
      <c r="ER692" s="508"/>
      <c r="ES692" s="508"/>
      <c r="ET692" s="508"/>
      <c r="EU692" s="508"/>
      <c r="EV692" s="508"/>
      <c r="EW692" s="508"/>
      <c r="EX692" s="508"/>
      <c r="EY692" s="508"/>
      <c r="EZ692" s="508"/>
      <c r="FA692" s="508"/>
      <c r="FB692" s="508"/>
      <c r="FC692" s="508"/>
      <c r="FD692" s="508"/>
      <c r="FE692" s="508"/>
      <c r="FF692" s="508"/>
      <c r="FG692" s="508"/>
      <c r="FH692" s="508"/>
      <c r="FI692" s="508"/>
      <c r="FJ692" s="508"/>
      <c r="FK692" s="508"/>
      <c r="FL692" s="508"/>
      <c r="FM692" s="508"/>
      <c r="FN692" s="508"/>
      <c r="FO692" s="508"/>
      <c r="FP692" s="508"/>
      <c r="FQ692" s="508"/>
      <c r="FR692" s="508"/>
      <c r="FS692" s="508"/>
      <c r="FT692" s="508"/>
      <c r="FU692" s="508"/>
      <c r="FV692" s="508"/>
      <c r="FW692" s="508"/>
      <c r="FX692" s="508"/>
      <c r="FY692" s="508"/>
      <c r="FZ692" s="508"/>
      <c r="GA692" s="508"/>
      <c r="GB692" s="508"/>
      <c r="GC692" s="508"/>
      <c r="GD692" s="508"/>
      <c r="GE692" s="508"/>
      <c r="GF692" s="508"/>
      <c r="GG692" s="508"/>
      <c r="GH692" s="508"/>
      <c r="GI692" s="508"/>
      <c r="GJ692" s="508"/>
      <c r="GK692" s="508"/>
      <c r="GL692" s="508"/>
      <c r="GM692" s="508"/>
      <c r="GN692" s="508"/>
      <c r="GO692" s="508"/>
      <c r="GP692" s="508"/>
      <c r="GQ692" s="508"/>
      <c r="GR692" s="508"/>
      <c r="GS692" s="508"/>
      <c r="GT692" s="508"/>
      <c r="GU692" s="508"/>
      <c r="GV692" s="508"/>
      <c r="GW692" s="508"/>
      <c r="GX692" s="508"/>
      <c r="GY692" s="508"/>
      <c r="GZ692" s="508"/>
      <c r="HA692" s="508"/>
      <c r="HB692" s="508"/>
      <c r="HC692" s="508"/>
      <c r="HD692" s="508"/>
      <c r="HE692" s="508"/>
      <c r="HF692" s="508"/>
      <c r="HG692" s="508"/>
      <c r="HH692" s="508"/>
      <c r="HI692" s="508"/>
      <c r="HJ692" s="508"/>
      <c r="HK692" s="508"/>
    </row>
    <row r="693" spans="1:219" s="507" customFormat="1" x14ac:dyDescent="0.25">
      <c r="A693" s="508"/>
      <c r="B693" s="508"/>
      <c r="C693" s="508"/>
      <c r="D693" s="508"/>
      <c r="E693" s="798"/>
      <c r="F693" s="508"/>
      <c r="G693" s="508"/>
      <c r="H693" s="508"/>
      <c r="I693" s="512"/>
      <c r="J693" s="508"/>
      <c r="K693" s="508"/>
      <c r="L693" s="508"/>
      <c r="M693" s="508"/>
      <c r="N693" s="508"/>
      <c r="O693" s="508"/>
      <c r="P693" s="508"/>
      <c r="Q693" s="508"/>
      <c r="R693" s="513"/>
      <c r="S693" s="513"/>
      <c r="T693" s="513"/>
      <c r="U693" s="504"/>
      <c r="X693" s="506"/>
      <c r="AT693" s="508"/>
      <c r="AU693" s="508"/>
      <c r="AV693" s="508"/>
      <c r="AW693" s="508"/>
      <c r="AX693" s="508"/>
      <c r="AY693" s="508"/>
      <c r="AZ693" s="508"/>
      <c r="BA693" s="508"/>
      <c r="BB693" s="508"/>
      <c r="BC693" s="508"/>
      <c r="BD693" s="508"/>
      <c r="BE693" s="508"/>
      <c r="BF693" s="508"/>
      <c r="BG693" s="508"/>
      <c r="BH693" s="508"/>
      <c r="BI693" s="508"/>
      <c r="BJ693" s="508"/>
      <c r="BK693" s="508"/>
      <c r="BL693" s="508"/>
      <c r="BM693" s="508"/>
      <c r="BN693" s="508"/>
      <c r="BO693" s="508"/>
      <c r="BP693" s="508"/>
      <c r="BQ693" s="508"/>
      <c r="BR693" s="508"/>
      <c r="BS693" s="508"/>
      <c r="BT693" s="508"/>
      <c r="BU693" s="508"/>
      <c r="BV693" s="508"/>
      <c r="BW693" s="508"/>
      <c r="BX693" s="508"/>
      <c r="BY693" s="508"/>
      <c r="BZ693" s="508"/>
      <c r="CA693" s="508"/>
      <c r="CB693" s="508"/>
      <c r="CC693" s="508"/>
      <c r="CD693" s="508"/>
      <c r="CE693" s="508"/>
      <c r="CF693" s="508"/>
      <c r="CG693" s="508"/>
      <c r="CH693" s="508"/>
      <c r="CI693" s="508"/>
      <c r="CJ693" s="508"/>
      <c r="CK693" s="508"/>
      <c r="CL693" s="508"/>
      <c r="CM693" s="508"/>
      <c r="CN693" s="508"/>
      <c r="CO693" s="508"/>
      <c r="CP693" s="508"/>
      <c r="CQ693" s="508"/>
      <c r="CR693" s="508"/>
      <c r="CS693" s="508"/>
      <c r="CT693" s="508"/>
      <c r="CU693" s="508"/>
      <c r="CV693" s="508"/>
      <c r="CW693" s="508"/>
      <c r="CX693" s="508"/>
      <c r="CY693" s="508"/>
      <c r="CZ693" s="508"/>
      <c r="DA693" s="508"/>
      <c r="DB693" s="508"/>
      <c r="DC693" s="508"/>
      <c r="DD693" s="508"/>
      <c r="DE693" s="508"/>
      <c r="DF693" s="508"/>
      <c r="DG693" s="508"/>
      <c r="DH693" s="508"/>
      <c r="DI693" s="508"/>
      <c r="DJ693" s="508"/>
      <c r="DK693" s="508"/>
      <c r="DL693" s="508"/>
      <c r="DM693" s="508"/>
      <c r="DN693" s="508"/>
      <c r="DO693" s="508"/>
      <c r="DP693" s="508"/>
      <c r="DQ693" s="508"/>
      <c r="DR693" s="508"/>
      <c r="DS693" s="508"/>
      <c r="DT693" s="508"/>
      <c r="DU693" s="508"/>
      <c r="DV693" s="508"/>
      <c r="DW693" s="508"/>
      <c r="DX693" s="508"/>
      <c r="DY693" s="508"/>
      <c r="DZ693" s="508"/>
      <c r="EA693" s="508"/>
      <c r="EB693" s="508"/>
      <c r="EC693" s="508"/>
      <c r="ED693" s="508"/>
      <c r="EE693" s="508"/>
      <c r="EF693" s="508"/>
      <c r="EG693" s="508"/>
      <c r="EH693" s="508"/>
      <c r="EI693" s="508"/>
      <c r="EJ693" s="508"/>
      <c r="EK693" s="508"/>
      <c r="EL693" s="508"/>
      <c r="EM693" s="508"/>
      <c r="EN693" s="508"/>
      <c r="EO693" s="508"/>
      <c r="EP693" s="508"/>
      <c r="EQ693" s="508"/>
      <c r="ER693" s="508"/>
      <c r="ES693" s="508"/>
      <c r="ET693" s="508"/>
      <c r="EU693" s="508"/>
      <c r="EV693" s="508"/>
      <c r="EW693" s="508"/>
      <c r="EX693" s="508"/>
      <c r="EY693" s="508"/>
      <c r="EZ693" s="508"/>
      <c r="FA693" s="508"/>
      <c r="FB693" s="508"/>
      <c r="FC693" s="508"/>
      <c r="FD693" s="508"/>
      <c r="FE693" s="508"/>
      <c r="FF693" s="508"/>
      <c r="FG693" s="508"/>
      <c r="FH693" s="508"/>
      <c r="FI693" s="508"/>
      <c r="FJ693" s="508"/>
      <c r="FK693" s="508"/>
      <c r="FL693" s="508"/>
      <c r="FM693" s="508"/>
      <c r="FN693" s="508"/>
      <c r="FO693" s="508"/>
      <c r="FP693" s="508"/>
      <c r="FQ693" s="508"/>
      <c r="FR693" s="508"/>
      <c r="FS693" s="508"/>
      <c r="FT693" s="508"/>
      <c r="FU693" s="508"/>
      <c r="FV693" s="508"/>
      <c r="FW693" s="508"/>
      <c r="FX693" s="508"/>
      <c r="FY693" s="508"/>
      <c r="FZ693" s="508"/>
      <c r="GA693" s="508"/>
      <c r="GB693" s="508"/>
      <c r="GC693" s="508"/>
      <c r="GD693" s="508"/>
      <c r="GE693" s="508"/>
      <c r="GF693" s="508"/>
      <c r="GG693" s="508"/>
      <c r="GH693" s="508"/>
      <c r="GI693" s="508"/>
      <c r="GJ693" s="508"/>
      <c r="GK693" s="508"/>
      <c r="GL693" s="508"/>
      <c r="GM693" s="508"/>
      <c r="GN693" s="508"/>
      <c r="GO693" s="508"/>
      <c r="GP693" s="508"/>
      <c r="GQ693" s="508"/>
      <c r="GR693" s="508"/>
      <c r="GS693" s="508"/>
      <c r="GT693" s="508"/>
      <c r="GU693" s="508"/>
      <c r="GV693" s="508"/>
      <c r="GW693" s="508"/>
      <c r="GX693" s="508"/>
      <c r="GY693" s="508"/>
      <c r="GZ693" s="508"/>
      <c r="HA693" s="508"/>
      <c r="HB693" s="508"/>
      <c r="HC693" s="508"/>
      <c r="HD693" s="508"/>
      <c r="HE693" s="508"/>
      <c r="HF693" s="508"/>
      <c r="HG693" s="508"/>
      <c r="HH693" s="508"/>
      <c r="HI693" s="508"/>
      <c r="HJ693" s="508"/>
      <c r="HK693" s="508"/>
    </row>
    <row r="694" spans="1:219" s="507" customFormat="1" x14ac:dyDescent="0.25">
      <c r="A694" s="508"/>
      <c r="B694" s="508"/>
      <c r="C694" s="508"/>
      <c r="D694" s="508"/>
      <c r="E694" s="798"/>
      <c r="F694" s="508"/>
      <c r="G694" s="508"/>
      <c r="H694" s="508"/>
      <c r="I694" s="512"/>
      <c r="J694" s="508"/>
      <c r="K694" s="508"/>
      <c r="L694" s="508"/>
      <c r="M694" s="508"/>
      <c r="N694" s="508"/>
      <c r="O694" s="508"/>
      <c r="P694" s="508"/>
      <c r="Q694" s="508"/>
      <c r="R694" s="513"/>
      <c r="S694" s="513"/>
      <c r="T694" s="513"/>
      <c r="U694" s="504"/>
      <c r="X694" s="506"/>
      <c r="AT694" s="508"/>
      <c r="AU694" s="508"/>
      <c r="AV694" s="508"/>
      <c r="AW694" s="508"/>
      <c r="AX694" s="508"/>
      <c r="AY694" s="508"/>
      <c r="AZ694" s="508"/>
      <c r="BA694" s="508"/>
      <c r="BB694" s="508"/>
      <c r="BC694" s="508"/>
      <c r="BD694" s="508"/>
      <c r="BE694" s="508"/>
      <c r="BF694" s="508"/>
      <c r="BG694" s="508"/>
      <c r="BH694" s="508"/>
      <c r="BI694" s="508"/>
      <c r="BJ694" s="508"/>
      <c r="BK694" s="508"/>
      <c r="BL694" s="508"/>
      <c r="BM694" s="508"/>
      <c r="BN694" s="508"/>
      <c r="BO694" s="508"/>
      <c r="BP694" s="508"/>
      <c r="BQ694" s="508"/>
      <c r="BR694" s="508"/>
      <c r="BS694" s="508"/>
      <c r="BT694" s="508"/>
      <c r="BU694" s="508"/>
      <c r="BV694" s="508"/>
      <c r="BW694" s="508"/>
      <c r="BX694" s="508"/>
      <c r="BY694" s="508"/>
      <c r="BZ694" s="508"/>
      <c r="CA694" s="508"/>
      <c r="CB694" s="508"/>
      <c r="CC694" s="508"/>
      <c r="CD694" s="508"/>
      <c r="CE694" s="508"/>
      <c r="CF694" s="508"/>
      <c r="CG694" s="508"/>
      <c r="CH694" s="508"/>
      <c r="CI694" s="508"/>
      <c r="CJ694" s="508"/>
      <c r="CK694" s="508"/>
      <c r="CL694" s="508"/>
      <c r="CM694" s="508"/>
      <c r="CN694" s="508"/>
      <c r="CO694" s="508"/>
      <c r="CP694" s="508"/>
      <c r="CQ694" s="508"/>
      <c r="CR694" s="508"/>
      <c r="CS694" s="508"/>
      <c r="CT694" s="508"/>
      <c r="CU694" s="508"/>
      <c r="CV694" s="508"/>
      <c r="CW694" s="508"/>
      <c r="CX694" s="508"/>
      <c r="CY694" s="508"/>
      <c r="CZ694" s="508"/>
      <c r="DA694" s="508"/>
      <c r="DB694" s="508"/>
      <c r="DC694" s="508"/>
      <c r="DD694" s="508"/>
      <c r="DE694" s="508"/>
      <c r="DF694" s="508"/>
      <c r="DG694" s="508"/>
      <c r="DH694" s="508"/>
      <c r="DI694" s="508"/>
      <c r="DJ694" s="508"/>
      <c r="DK694" s="508"/>
      <c r="DL694" s="508"/>
      <c r="DM694" s="508"/>
      <c r="DN694" s="508"/>
      <c r="DO694" s="508"/>
      <c r="DP694" s="508"/>
      <c r="DQ694" s="508"/>
      <c r="DR694" s="508"/>
      <c r="DS694" s="508"/>
      <c r="DT694" s="508"/>
      <c r="DU694" s="508"/>
      <c r="DV694" s="508"/>
      <c r="DW694" s="508"/>
      <c r="DX694" s="508"/>
      <c r="DY694" s="508"/>
      <c r="DZ694" s="508"/>
      <c r="EA694" s="508"/>
      <c r="EB694" s="508"/>
      <c r="EC694" s="508"/>
      <c r="ED694" s="508"/>
      <c r="EE694" s="508"/>
      <c r="EF694" s="508"/>
      <c r="EG694" s="508"/>
      <c r="EH694" s="508"/>
      <c r="EI694" s="508"/>
      <c r="EJ694" s="508"/>
      <c r="EK694" s="508"/>
      <c r="EL694" s="508"/>
      <c r="EM694" s="508"/>
      <c r="EN694" s="508"/>
      <c r="EO694" s="508"/>
      <c r="EP694" s="508"/>
      <c r="EQ694" s="508"/>
      <c r="ER694" s="508"/>
      <c r="ES694" s="508"/>
      <c r="ET694" s="508"/>
      <c r="EU694" s="508"/>
      <c r="EV694" s="508"/>
      <c r="EW694" s="508"/>
      <c r="EX694" s="508"/>
      <c r="EY694" s="508"/>
      <c r="EZ694" s="508"/>
      <c r="FA694" s="508"/>
      <c r="FB694" s="508"/>
      <c r="FC694" s="508"/>
      <c r="FD694" s="508"/>
      <c r="FE694" s="508"/>
      <c r="FF694" s="508"/>
      <c r="FG694" s="508"/>
      <c r="FH694" s="508"/>
      <c r="FI694" s="508"/>
      <c r="FJ694" s="508"/>
      <c r="FK694" s="508"/>
      <c r="FL694" s="508"/>
      <c r="FM694" s="508"/>
      <c r="FN694" s="508"/>
      <c r="FO694" s="508"/>
      <c r="FP694" s="508"/>
      <c r="FQ694" s="508"/>
      <c r="FR694" s="508"/>
      <c r="FS694" s="508"/>
      <c r="FT694" s="508"/>
      <c r="FU694" s="508"/>
      <c r="FV694" s="508"/>
      <c r="FW694" s="508"/>
      <c r="FX694" s="508"/>
      <c r="FY694" s="508"/>
      <c r="FZ694" s="508"/>
      <c r="GA694" s="508"/>
      <c r="GB694" s="508"/>
      <c r="GC694" s="508"/>
      <c r="GD694" s="508"/>
      <c r="GE694" s="508"/>
      <c r="GF694" s="508"/>
      <c r="GG694" s="508"/>
      <c r="GH694" s="508"/>
      <c r="GI694" s="508"/>
      <c r="GJ694" s="508"/>
      <c r="GK694" s="508"/>
      <c r="GL694" s="508"/>
      <c r="GM694" s="508"/>
      <c r="GN694" s="508"/>
      <c r="GO694" s="508"/>
      <c r="GP694" s="508"/>
      <c r="GQ694" s="508"/>
      <c r="GR694" s="508"/>
      <c r="GS694" s="508"/>
      <c r="GT694" s="508"/>
      <c r="GU694" s="508"/>
      <c r="GV694" s="508"/>
      <c r="GW694" s="508"/>
      <c r="GX694" s="508"/>
      <c r="GY694" s="508"/>
      <c r="GZ694" s="508"/>
      <c r="HA694" s="508"/>
      <c r="HB694" s="508"/>
      <c r="HC694" s="508"/>
      <c r="HD694" s="508"/>
      <c r="HE694" s="508"/>
      <c r="HF694" s="508"/>
      <c r="HG694" s="508"/>
      <c r="HH694" s="508"/>
      <c r="HI694" s="508"/>
      <c r="HJ694" s="508"/>
      <c r="HK694" s="508"/>
    </row>
    <row r="695" spans="1:219" s="507" customFormat="1" x14ac:dyDescent="0.25">
      <c r="A695" s="508"/>
      <c r="B695" s="508"/>
      <c r="C695" s="508"/>
      <c r="D695" s="508"/>
      <c r="E695" s="798"/>
      <c r="F695" s="508"/>
      <c r="G695" s="508"/>
      <c r="H695" s="508"/>
      <c r="I695" s="512"/>
      <c r="J695" s="508"/>
      <c r="K695" s="508"/>
      <c r="L695" s="508"/>
      <c r="M695" s="508"/>
      <c r="N695" s="508"/>
      <c r="O695" s="508"/>
      <c r="P695" s="508"/>
      <c r="Q695" s="508"/>
      <c r="R695" s="513"/>
      <c r="S695" s="513"/>
      <c r="T695" s="513"/>
      <c r="U695" s="504"/>
      <c r="X695" s="506"/>
      <c r="AT695" s="508"/>
      <c r="AU695" s="508"/>
      <c r="AV695" s="508"/>
      <c r="AW695" s="508"/>
      <c r="AX695" s="508"/>
      <c r="AY695" s="508"/>
      <c r="AZ695" s="508"/>
      <c r="BA695" s="508"/>
      <c r="BB695" s="508"/>
      <c r="BC695" s="508"/>
      <c r="BD695" s="508"/>
      <c r="BE695" s="508"/>
      <c r="BF695" s="508"/>
      <c r="BG695" s="508"/>
      <c r="BH695" s="508"/>
      <c r="BI695" s="508"/>
      <c r="BJ695" s="508"/>
      <c r="BK695" s="508"/>
      <c r="BL695" s="508"/>
      <c r="BM695" s="508"/>
      <c r="BN695" s="508"/>
      <c r="BO695" s="508"/>
      <c r="BP695" s="508"/>
      <c r="BQ695" s="508"/>
      <c r="BR695" s="508"/>
      <c r="BS695" s="508"/>
      <c r="BT695" s="508"/>
      <c r="BU695" s="508"/>
      <c r="BV695" s="508"/>
      <c r="BW695" s="508"/>
      <c r="BX695" s="508"/>
      <c r="BY695" s="508"/>
      <c r="BZ695" s="508"/>
      <c r="CA695" s="508"/>
      <c r="CB695" s="508"/>
      <c r="CC695" s="508"/>
      <c r="CD695" s="508"/>
      <c r="CE695" s="508"/>
      <c r="CF695" s="508"/>
      <c r="CG695" s="508"/>
      <c r="CH695" s="508"/>
      <c r="CI695" s="508"/>
      <c r="CJ695" s="508"/>
      <c r="CK695" s="508"/>
      <c r="CL695" s="508"/>
      <c r="CM695" s="508"/>
      <c r="CN695" s="508"/>
      <c r="CO695" s="508"/>
      <c r="CP695" s="508"/>
      <c r="CQ695" s="508"/>
      <c r="CR695" s="508"/>
      <c r="CS695" s="508"/>
      <c r="CT695" s="508"/>
      <c r="CU695" s="508"/>
      <c r="CV695" s="508"/>
      <c r="CW695" s="508"/>
      <c r="CX695" s="508"/>
      <c r="CY695" s="508"/>
      <c r="CZ695" s="508"/>
      <c r="DA695" s="508"/>
      <c r="DB695" s="508"/>
      <c r="DC695" s="508"/>
      <c r="DD695" s="508"/>
      <c r="DE695" s="508"/>
      <c r="DF695" s="508"/>
      <c r="DG695" s="508"/>
      <c r="DH695" s="508"/>
      <c r="DI695" s="508"/>
      <c r="DJ695" s="508"/>
      <c r="DK695" s="508"/>
      <c r="DL695" s="508"/>
      <c r="DM695" s="508"/>
      <c r="DN695" s="508"/>
      <c r="DO695" s="508"/>
      <c r="DP695" s="508"/>
      <c r="DQ695" s="508"/>
      <c r="DR695" s="508"/>
      <c r="DS695" s="508"/>
      <c r="DT695" s="508"/>
      <c r="DU695" s="508"/>
      <c r="DV695" s="508"/>
      <c r="DW695" s="508"/>
      <c r="DX695" s="508"/>
      <c r="DY695" s="508"/>
      <c r="DZ695" s="508"/>
      <c r="EA695" s="508"/>
      <c r="EB695" s="508"/>
      <c r="EC695" s="508"/>
      <c r="ED695" s="508"/>
      <c r="EE695" s="508"/>
      <c r="EF695" s="508"/>
      <c r="EG695" s="508"/>
      <c r="EH695" s="508"/>
      <c r="EI695" s="508"/>
      <c r="EJ695" s="508"/>
      <c r="EK695" s="508"/>
      <c r="EL695" s="508"/>
      <c r="EM695" s="508"/>
      <c r="EN695" s="508"/>
      <c r="EO695" s="508"/>
      <c r="EP695" s="508"/>
      <c r="EQ695" s="508"/>
      <c r="ER695" s="508"/>
      <c r="ES695" s="508"/>
      <c r="ET695" s="508"/>
      <c r="EU695" s="508"/>
      <c r="EV695" s="508"/>
      <c r="EW695" s="508"/>
      <c r="EX695" s="508"/>
      <c r="EY695" s="508"/>
      <c r="EZ695" s="508"/>
      <c r="FA695" s="508"/>
      <c r="FB695" s="508"/>
      <c r="FC695" s="508"/>
      <c r="FD695" s="508"/>
      <c r="FE695" s="508"/>
      <c r="FF695" s="508"/>
      <c r="FG695" s="508"/>
      <c r="FH695" s="508"/>
      <c r="FI695" s="508"/>
      <c r="FJ695" s="508"/>
      <c r="FK695" s="508"/>
      <c r="FL695" s="508"/>
      <c r="FM695" s="508"/>
      <c r="FN695" s="508"/>
      <c r="FO695" s="508"/>
      <c r="FP695" s="508"/>
      <c r="FQ695" s="508"/>
      <c r="FR695" s="508"/>
      <c r="FS695" s="508"/>
      <c r="FT695" s="508"/>
      <c r="FU695" s="508"/>
      <c r="FV695" s="508"/>
      <c r="FW695" s="508"/>
      <c r="FX695" s="508"/>
      <c r="FY695" s="508"/>
      <c r="FZ695" s="508"/>
      <c r="GA695" s="508"/>
      <c r="GB695" s="508"/>
      <c r="GC695" s="508"/>
      <c r="GD695" s="508"/>
      <c r="GE695" s="508"/>
      <c r="GF695" s="508"/>
      <c r="GG695" s="508"/>
      <c r="GH695" s="508"/>
      <c r="GI695" s="508"/>
      <c r="GJ695" s="508"/>
      <c r="GK695" s="508"/>
      <c r="GL695" s="508"/>
      <c r="GM695" s="508"/>
      <c r="GN695" s="508"/>
      <c r="GO695" s="508"/>
      <c r="GP695" s="508"/>
      <c r="GQ695" s="508"/>
      <c r="GR695" s="508"/>
      <c r="GS695" s="508"/>
      <c r="GT695" s="508"/>
      <c r="GU695" s="508"/>
      <c r="GV695" s="508"/>
      <c r="GW695" s="508"/>
      <c r="GX695" s="508"/>
      <c r="GY695" s="508"/>
      <c r="GZ695" s="508"/>
      <c r="HA695" s="508"/>
      <c r="HB695" s="508"/>
      <c r="HC695" s="508"/>
      <c r="HD695" s="508"/>
      <c r="HE695" s="508"/>
      <c r="HF695" s="508"/>
      <c r="HG695" s="508"/>
      <c r="HH695" s="508"/>
      <c r="HI695" s="508"/>
      <c r="HJ695" s="508"/>
      <c r="HK695" s="508"/>
    </row>
    <row r="696" spans="1:219" s="507" customFormat="1" x14ac:dyDescent="0.25">
      <c r="A696" s="508"/>
      <c r="B696" s="508"/>
      <c r="C696" s="508"/>
      <c r="D696" s="508"/>
      <c r="E696" s="798"/>
      <c r="F696" s="508"/>
      <c r="G696" s="508"/>
      <c r="H696" s="508"/>
      <c r="I696" s="512"/>
      <c r="J696" s="508"/>
      <c r="K696" s="508"/>
      <c r="L696" s="508"/>
      <c r="M696" s="508"/>
      <c r="N696" s="508"/>
      <c r="O696" s="508"/>
      <c r="P696" s="508"/>
      <c r="Q696" s="508"/>
      <c r="R696" s="513"/>
      <c r="S696" s="513"/>
      <c r="T696" s="513"/>
      <c r="U696" s="504"/>
      <c r="X696" s="506"/>
      <c r="AT696" s="508"/>
      <c r="AU696" s="508"/>
      <c r="AV696" s="508"/>
      <c r="AW696" s="508"/>
      <c r="AX696" s="508"/>
      <c r="AY696" s="508"/>
      <c r="AZ696" s="508"/>
      <c r="BA696" s="508"/>
      <c r="BB696" s="508"/>
      <c r="BC696" s="508"/>
      <c r="BD696" s="508"/>
      <c r="BE696" s="508"/>
      <c r="BF696" s="508"/>
      <c r="BG696" s="508"/>
      <c r="BH696" s="508"/>
      <c r="BI696" s="508"/>
      <c r="BJ696" s="508"/>
      <c r="BK696" s="508"/>
      <c r="BL696" s="508"/>
      <c r="BM696" s="508"/>
      <c r="BN696" s="508"/>
      <c r="BO696" s="508"/>
      <c r="BP696" s="508"/>
      <c r="BQ696" s="508"/>
      <c r="BR696" s="508"/>
      <c r="BS696" s="508"/>
      <c r="BT696" s="508"/>
      <c r="BU696" s="508"/>
      <c r="BV696" s="508"/>
      <c r="BW696" s="508"/>
      <c r="BX696" s="508"/>
      <c r="BY696" s="508"/>
      <c r="BZ696" s="508"/>
      <c r="CA696" s="508"/>
      <c r="CB696" s="508"/>
      <c r="CC696" s="508"/>
      <c r="CD696" s="508"/>
      <c r="CE696" s="508"/>
      <c r="CF696" s="508"/>
      <c r="CG696" s="508"/>
      <c r="CH696" s="508"/>
      <c r="CI696" s="508"/>
      <c r="CJ696" s="508"/>
      <c r="CK696" s="508"/>
      <c r="CL696" s="508"/>
      <c r="CM696" s="508"/>
      <c r="CN696" s="508"/>
      <c r="CO696" s="508"/>
      <c r="CP696" s="508"/>
      <c r="CQ696" s="508"/>
      <c r="CR696" s="508"/>
      <c r="CS696" s="508"/>
      <c r="CT696" s="508"/>
      <c r="CU696" s="508"/>
      <c r="CV696" s="508"/>
      <c r="CW696" s="508"/>
      <c r="CX696" s="508"/>
      <c r="CY696" s="508"/>
      <c r="CZ696" s="508"/>
      <c r="DA696" s="508"/>
      <c r="DB696" s="508"/>
      <c r="DC696" s="508"/>
      <c r="DD696" s="508"/>
      <c r="DE696" s="508"/>
      <c r="DF696" s="508"/>
      <c r="DG696" s="508"/>
      <c r="DH696" s="508"/>
      <c r="DI696" s="508"/>
      <c r="DJ696" s="508"/>
      <c r="DK696" s="508"/>
      <c r="DL696" s="508"/>
      <c r="DM696" s="508"/>
      <c r="DN696" s="508"/>
      <c r="DO696" s="508"/>
      <c r="DP696" s="508"/>
      <c r="DQ696" s="508"/>
      <c r="DR696" s="508"/>
      <c r="DS696" s="508"/>
      <c r="DT696" s="508"/>
      <c r="DU696" s="508"/>
      <c r="DV696" s="508"/>
      <c r="DW696" s="508"/>
      <c r="DX696" s="508"/>
      <c r="DY696" s="508"/>
      <c r="DZ696" s="508"/>
      <c r="EA696" s="508"/>
      <c r="EB696" s="508"/>
      <c r="EC696" s="508"/>
      <c r="ED696" s="508"/>
      <c r="EE696" s="508"/>
      <c r="EF696" s="508"/>
      <c r="EG696" s="508"/>
      <c r="EH696" s="508"/>
      <c r="EI696" s="508"/>
      <c r="EJ696" s="508"/>
      <c r="EK696" s="508"/>
      <c r="EL696" s="508"/>
      <c r="EM696" s="508"/>
      <c r="EN696" s="508"/>
      <c r="EO696" s="508"/>
      <c r="EP696" s="508"/>
      <c r="EQ696" s="508"/>
      <c r="ER696" s="508"/>
      <c r="ES696" s="508"/>
      <c r="ET696" s="508"/>
      <c r="EU696" s="508"/>
      <c r="EV696" s="508"/>
      <c r="EW696" s="508"/>
      <c r="EX696" s="508"/>
      <c r="EY696" s="508"/>
      <c r="EZ696" s="508"/>
      <c r="FA696" s="508"/>
      <c r="FB696" s="508"/>
      <c r="FC696" s="508"/>
      <c r="FD696" s="508"/>
      <c r="FE696" s="508"/>
      <c r="FF696" s="508"/>
      <c r="FG696" s="508"/>
      <c r="FH696" s="508"/>
      <c r="FI696" s="508"/>
      <c r="FJ696" s="508"/>
      <c r="FK696" s="508"/>
      <c r="FL696" s="508"/>
      <c r="FM696" s="508"/>
      <c r="FN696" s="508"/>
      <c r="FO696" s="508"/>
      <c r="FP696" s="508"/>
      <c r="FQ696" s="508"/>
      <c r="FR696" s="508"/>
      <c r="FS696" s="508"/>
      <c r="FT696" s="508"/>
      <c r="FU696" s="508"/>
      <c r="FV696" s="508"/>
      <c r="FW696" s="508"/>
      <c r="FX696" s="508"/>
      <c r="FY696" s="508"/>
      <c r="FZ696" s="508"/>
      <c r="GA696" s="508"/>
      <c r="GB696" s="508"/>
      <c r="GC696" s="508"/>
      <c r="GD696" s="508"/>
      <c r="GE696" s="508"/>
      <c r="GF696" s="508"/>
      <c r="GG696" s="508"/>
      <c r="GH696" s="508"/>
      <c r="GI696" s="508"/>
      <c r="GJ696" s="508"/>
      <c r="GK696" s="508"/>
      <c r="GL696" s="508"/>
      <c r="GM696" s="508"/>
      <c r="GN696" s="508"/>
      <c r="GO696" s="508"/>
      <c r="GP696" s="508"/>
      <c r="GQ696" s="508"/>
      <c r="GR696" s="508"/>
      <c r="GS696" s="508"/>
      <c r="GT696" s="508"/>
      <c r="GU696" s="508"/>
      <c r="GV696" s="508"/>
      <c r="GW696" s="508"/>
      <c r="GX696" s="508"/>
      <c r="GY696" s="508"/>
      <c r="GZ696" s="508"/>
      <c r="HA696" s="508"/>
      <c r="HB696" s="508"/>
      <c r="HC696" s="508"/>
      <c r="HD696" s="508"/>
      <c r="HE696" s="508"/>
      <c r="HF696" s="508"/>
      <c r="HG696" s="508"/>
      <c r="HH696" s="508"/>
      <c r="HI696" s="508"/>
      <c r="HJ696" s="508"/>
      <c r="HK696" s="508"/>
    </row>
    <row r="697" spans="1:219" s="507" customFormat="1" x14ac:dyDescent="0.25">
      <c r="A697" s="508"/>
      <c r="B697" s="508"/>
      <c r="C697" s="508"/>
      <c r="D697" s="508"/>
      <c r="E697" s="798"/>
      <c r="F697" s="508"/>
      <c r="G697" s="508"/>
      <c r="H697" s="508"/>
      <c r="I697" s="512"/>
      <c r="J697" s="508"/>
      <c r="K697" s="508"/>
      <c r="L697" s="508"/>
      <c r="M697" s="508"/>
      <c r="N697" s="508"/>
      <c r="O697" s="508"/>
      <c r="P697" s="508"/>
      <c r="Q697" s="508"/>
      <c r="R697" s="513"/>
      <c r="S697" s="513"/>
      <c r="T697" s="513"/>
      <c r="U697" s="504"/>
      <c r="X697" s="506"/>
      <c r="AT697" s="508"/>
      <c r="AU697" s="508"/>
      <c r="AV697" s="508"/>
      <c r="AW697" s="508"/>
      <c r="AX697" s="508"/>
      <c r="AY697" s="508"/>
      <c r="AZ697" s="508"/>
      <c r="BA697" s="508"/>
      <c r="BB697" s="508"/>
      <c r="BC697" s="508"/>
      <c r="BD697" s="508"/>
      <c r="BE697" s="508"/>
      <c r="BF697" s="508"/>
      <c r="BG697" s="508"/>
      <c r="BH697" s="508"/>
      <c r="BI697" s="508"/>
      <c r="BJ697" s="508"/>
      <c r="BK697" s="508"/>
      <c r="BL697" s="508"/>
      <c r="BM697" s="508"/>
      <c r="BN697" s="508"/>
      <c r="BO697" s="508"/>
      <c r="BP697" s="508"/>
      <c r="BQ697" s="508"/>
      <c r="BR697" s="508"/>
      <c r="BS697" s="508"/>
      <c r="BT697" s="508"/>
      <c r="BU697" s="508"/>
      <c r="BV697" s="508"/>
      <c r="BW697" s="508"/>
      <c r="BX697" s="508"/>
      <c r="BY697" s="508"/>
      <c r="BZ697" s="508"/>
      <c r="CA697" s="508"/>
      <c r="CB697" s="508"/>
      <c r="CC697" s="508"/>
      <c r="CD697" s="508"/>
      <c r="CE697" s="508"/>
      <c r="CF697" s="508"/>
      <c r="CG697" s="508"/>
      <c r="CH697" s="508"/>
      <c r="CI697" s="508"/>
      <c r="CJ697" s="508"/>
      <c r="CK697" s="508"/>
      <c r="CL697" s="508"/>
      <c r="CM697" s="508"/>
      <c r="CN697" s="508"/>
      <c r="CO697" s="508"/>
      <c r="CP697" s="508"/>
      <c r="CQ697" s="508"/>
      <c r="CR697" s="508"/>
      <c r="CS697" s="508"/>
      <c r="CT697" s="508"/>
      <c r="CU697" s="508"/>
      <c r="CV697" s="508"/>
      <c r="CW697" s="508"/>
      <c r="CX697" s="508"/>
      <c r="CY697" s="508"/>
      <c r="CZ697" s="508"/>
      <c r="DA697" s="508"/>
      <c r="DB697" s="508"/>
      <c r="DC697" s="508"/>
      <c r="DD697" s="508"/>
      <c r="DE697" s="508"/>
      <c r="DF697" s="508"/>
      <c r="DG697" s="508"/>
      <c r="DH697" s="508"/>
      <c r="DI697" s="508"/>
      <c r="DJ697" s="508"/>
      <c r="DK697" s="508"/>
      <c r="DL697" s="508"/>
      <c r="DM697" s="508"/>
      <c r="DN697" s="508"/>
      <c r="DO697" s="508"/>
      <c r="DP697" s="508"/>
      <c r="DQ697" s="508"/>
      <c r="DR697" s="508"/>
      <c r="DS697" s="508"/>
      <c r="DT697" s="508"/>
      <c r="DU697" s="508"/>
      <c r="DV697" s="508"/>
      <c r="DW697" s="508"/>
      <c r="DX697" s="508"/>
      <c r="DY697" s="508"/>
      <c r="DZ697" s="508"/>
      <c r="EA697" s="508"/>
      <c r="EB697" s="508"/>
      <c r="EC697" s="508"/>
      <c r="ED697" s="508"/>
      <c r="EE697" s="508"/>
      <c r="EF697" s="508"/>
      <c r="EG697" s="508"/>
      <c r="EH697" s="508"/>
      <c r="EI697" s="508"/>
      <c r="EJ697" s="508"/>
      <c r="EK697" s="508"/>
      <c r="EL697" s="508"/>
      <c r="EM697" s="508"/>
      <c r="EN697" s="508"/>
      <c r="EO697" s="508"/>
      <c r="EP697" s="508"/>
      <c r="EQ697" s="508"/>
      <c r="ER697" s="508"/>
      <c r="ES697" s="508"/>
      <c r="ET697" s="508"/>
      <c r="EU697" s="508"/>
      <c r="EV697" s="508"/>
      <c r="EW697" s="508"/>
      <c r="EX697" s="508"/>
      <c r="EY697" s="508"/>
      <c r="EZ697" s="508"/>
      <c r="FA697" s="508"/>
      <c r="FB697" s="508"/>
      <c r="FC697" s="508"/>
      <c r="FD697" s="508"/>
      <c r="FE697" s="508"/>
      <c r="FF697" s="508"/>
      <c r="FG697" s="508"/>
      <c r="FH697" s="508"/>
      <c r="FI697" s="508"/>
      <c r="FJ697" s="508"/>
      <c r="FK697" s="508"/>
      <c r="FL697" s="508"/>
      <c r="FM697" s="508"/>
      <c r="FN697" s="508"/>
      <c r="FO697" s="508"/>
      <c r="FP697" s="508"/>
      <c r="FQ697" s="508"/>
      <c r="FR697" s="508"/>
      <c r="FS697" s="508"/>
      <c r="FT697" s="508"/>
      <c r="FU697" s="508"/>
      <c r="FV697" s="508"/>
      <c r="FW697" s="508"/>
      <c r="FX697" s="508"/>
      <c r="FY697" s="508"/>
      <c r="FZ697" s="508"/>
      <c r="GA697" s="508"/>
      <c r="GB697" s="508"/>
      <c r="GC697" s="508"/>
      <c r="GD697" s="508"/>
      <c r="GE697" s="508"/>
      <c r="GF697" s="508"/>
      <c r="GG697" s="508"/>
      <c r="GH697" s="508"/>
      <c r="GI697" s="508"/>
      <c r="GJ697" s="508"/>
      <c r="GK697" s="508"/>
      <c r="GL697" s="508"/>
      <c r="GM697" s="508"/>
      <c r="GN697" s="508"/>
      <c r="GO697" s="508"/>
      <c r="GP697" s="508"/>
      <c r="GQ697" s="508"/>
      <c r="GR697" s="508"/>
      <c r="GS697" s="508"/>
      <c r="GT697" s="508"/>
      <c r="GU697" s="508"/>
      <c r="GV697" s="508"/>
      <c r="GW697" s="508"/>
      <c r="GX697" s="508"/>
      <c r="GY697" s="508"/>
      <c r="GZ697" s="508"/>
      <c r="HA697" s="508"/>
      <c r="HB697" s="508"/>
      <c r="HC697" s="508"/>
      <c r="HD697" s="508"/>
      <c r="HE697" s="508"/>
      <c r="HF697" s="508"/>
      <c r="HG697" s="508"/>
      <c r="HH697" s="508"/>
      <c r="HI697" s="508"/>
      <c r="HJ697" s="508"/>
      <c r="HK697" s="508"/>
    </row>
    <row r="698" spans="1:219" s="507" customFormat="1" x14ac:dyDescent="0.25">
      <c r="A698" s="508"/>
      <c r="B698" s="508"/>
      <c r="C698" s="508"/>
      <c r="D698" s="508"/>
      <c r="E698" s="798"/>
      <c r="F698" s="508"/>
      <c r="G698" s="508"/>
      <c r="H698" s="508"/>
      <c r="I698" s="512"/>
      <c r="J698" s="508"/>
      <c r="K698" s="508"/>
      <c r="L698" s="508"/>
      <c r="M698" s="508"/>
      <c r="N698" s="508"/>
      <c r="O698" s="508"/>
      <c r="P698" s="508"/>
      <c r="Q698" s="508"/>
      <c r="R698" s="513"/>
      <c r="S698" s="513"/>
      <c r="T698" s="513"/>
      <c r="U698" s="504"/>
      <c r="X698" s="506"/>
      <c r="AT698" s="508"/>
      <c r="AU698" s="508"/>
      <c r="AV698" s="508"/>
      <c r="AW698" s="508"/>
      <c r="AX698" s="508"/>
      <c r="AY698" s="508"/>
      <c r="AZ698" s="508"/>
      <c r="BA698" s="508"/>
      <c r="BB698" s="508"/>
      <c r="BC698" s="508"/>
      <c r="BD698" s="508"/>
      <c r="BE698" s="508"/>
      <c r="BF698" s="508"/>
      <c r="BG698" s="508"/>
      <c r="BH698" s="508"/>
      <c r="BI698" s="508"/>
      <c r="BJ698" s="508"/>
      <c r="BK698" s="508"/>
      <c r="BL698" s="508"/>
      <c r="BM698" s="508"/>
      <c r="BN698" s="508"/>
      <c r="BO698" s="508"/>
      <c r="BP698" s="508"/>
      <c r="BQ698" s="508"/>
      <c r="BR698" s="508"/>
      <c r="BS698" s="508"/>
      <c r="BT698" s="508"/>
      <c r="BU698" s="508"/>
      <c r="BV698" s="508"/>
      <c r="BW698" s="508"/>
      <c r="BX698" s="508"/>
      <c r="BY698" s="508"/>
      <c r="BZ698" s="508"/>
      <c r="CA698" s="508"/>
      <c r="CB698" s="508"/>
      <c r="CC698" s="508"/>
      <c r="CD698" s="508"/>
      <c r="CE698" s="508"/>
      <c r="CF698" s="508"/>
      <c r="CG698" s="508"/>
      <c r="CH698" s="508"/>
      <c r="CI698" s="508"/>
      <c r="CJ698" s="508"/>
      <c r="CK698" s="508"/>
      <c r="CL698" s="508"/>
      <c r="CM698" s="508"/>
      <c r="CN698" s="508"/>
      <c r="CO698" s="508"/>
      <c r="CP698" s="508"/>
      <c r="CQ698" s="508"/>
      <c r="CR698" s="508"/>
      <c r="CS698" s="508"/>
      <c r="CT698" s="508"/>
      <c r="CU698" s="508"/>
      <c r="CV698" s="508"/>
      <c r="CW698" s="508"/>
      <c r="CX698" s="508"/>
      <c r="CY698" s="508"/>
      <c r="CZ698" s="508"/>
      <c r="DA698" s="508"/>
      <c r="DB698" s="508"/>
      <c r="DC698" s="508"/>
      <c r="DD698" s="508"/>
      <c r="DE698" s="508"/>
      <c r="DF698" s="508"/>
      <c r="DG698" s="508"/>
      <c r="DH698" s="508"/>
      <c r="DI698" s="508"/>
      <c r="DJ698" s="508"/>
      <c r="DK698" s="508"/>
      <c r="DL698" s="508"/>
      <c r="DM698" s="508"/>
      <c r="DN698" s="508"/>
      <c r="DO698" s="508"/>
      <c r="DP698" s="508"/>
      <c r="DQ698" s="508"/>
      <c r="DR698" s="508"/>
      <c r="DS698" s="508"/>
      <c r="DT698" s="508"/>
      <c r="DU698" s="508"/>
      <c r="DV698" s="508"/>
      <c r="DW698" s="508"/>
      <c r="DX698" s="508"/>
      <c r="DY698" s="508"/>
      <c r="DZ698" s="508"/>
      <c r="EA698" s="508"/>
      <c r="EB698" s="508"/>
      <c r="EC698" s="508"/>
      <c r="ED698" s="508"/>
      <c r="EE698" s="508"/>
      <c r="EF698" s="508"/>
      <c r="EG698" s="508"/>
      <c r="EH698" s="508"/>
      <c r="EI698" s="508"/>
      <c r="EJ698" s="508"/>
      <c r="EK698" s="508"/>
      <c r="EL698" s="508"/>
      <c r="EM698" s="508"/>
      <c r="EN698" s="508"/>
      <c r="EO698" s="508"/>
      <c r="EP698" s="508"/>
      <c r="EQ698" s="508"/>
      <c r="ER698" s="508"/>
      <c r="ES698" s="508"/>
      <c r="ET698" s="508"/>
      <c r="EU698" s="508"/>
      <c r="EV698" s="508"/>
      <c r="EW698" s="508"/>
      <c r="EX698" s="508"/>
      <c r="EY698" s="508"/>
      <c r="EZ698" s="508"/>
      <c r="FA698" s="508"/>
      <c r="FB698" s="508"/>
      <c r="FC698" s="508"/>
      <c r="FD698" s="508"/>
      <c r="FE698" s="508"/>
      <c r="FF698" s="508"/>
      <c r="FG698" s="508"/>
      <c r="FH698" s="508"/>
      <c r="FI698" s="508"/>
      <c r="FJ698" s="508"/>
      <c r="FK698" s="508"/>
      <c r="FL698" s="508"/>
      <c r="FM698" s="508"/>
      <c r="FN698" s="508"/>
      <c r="FO698" s="508"/>
      <c r="FP698" s="508"/>
      <c r="FQ698" s="508"/>
      <c r="FR698" s="508"/>
      <c r="FS698" s="508"/>
      <c r="FT698" s="508"/>
      <c r="FU698" s="508"/>
      <c r="FV698" s="508"/>
      <c r="FW698" s="508"/>
      <c r="FX698" s="508"/>
      <c r="FY698" s="508"/>
      <c r="FZ698" s="508"/>
      <c r="GA698" s="508"/>
      <c r="GB698" s="508"/>
      <c r="GC698" s="508"/>
      <c r="GD698" s="508"/>
      <c r="GE698" s="508"/>
      <c r="GF698" s="508"/>
      <c r="GG698" s="508"/>
      <c r="GH698" s="508"/>
      <c r="GI698" s="508"/>
      <c r="GJ698" s="508"/>
      <c r="GK698" s="508"/>
      <c r="GL698" s="508"/>
      <c r="GM698" s="508"/>
      <c r="GN698" s="508"/>
      <c r="GO698" s="508"/>
      <c r="GP698" s="508"/>
      <c r="GQ698" s="508"/>
      <c r="GR698" s="508"/>
      <c r="GS698" s="508"/>
      <c r="GT698" s="508"/>
      <c r="GU698" s="508"/>
      <c r="GV698" s="508"/>
      <c r="GW698" s="508"/>
      <c r="GX698" s="508"/>
      <c r="GY698" s="508"/>
      <c r="GZ698" s="508"/>
      <c r="HA698" s="508"/>
      <c r="HB698" s="508"/>
      <c r="HC698" s="508"/>
      <c r="HD698" s="508"/>
      <c r="HE698" s="508"/>
      <c r="HF698" s="508"/>
      <c r="HG698" s="508"/>
      <c r="HH698" s="508"/>
      <c r="HI698" s="508"/>
      <c r="HJ698" s="508"/>
      <c r="HK698" s="508"/>
    </row>
    <row r="699" spans="1:219" s="507" customFormat="1" x14ac:dyDescent="0.25">
      <c r="A699" s="508"/>
      <c r="B699" s="508"/>
      <c r="C699" s="508"/>
      <c r="D699" s="508"/>
      <c r="E699" s="798"/>
      <c r="F699" s="508"/>
      <c r="G699" s="508"/>
      <c r="H699" s="508"/>
      <c r="I699" s="512"/>
      <c r="J699" s="508"/>
      <c r="K699" s="508"/>
      <c r="L699" s="508"/>
      <c r="M699" s="508"/>
      <c r="N699" s="508"/>
      <c r="O699" s="508"/>
      <c r="P699" s="508"/>
      <c r="Q699" s="508"/>
      <c r="R699" s="513"/>
      <c r="S699" s="513"/>
      <c r="T699" s="513"/>
      <c r="U699" s="504"/>
      <c r="X699" s="506"/>
      <c r="AT699" s="508"/>
      <c r="AU699" s="508"/>
      <c r="AV699" s="508"/>
      <c r="AW699" s="508"/>
      <c r="AX699" s="508"/>
      <c r="AY699" s="508"/>
      <c r="AZ699" s="508"/>
      <c r="BA699" s="508"/>
      <c r="BB699" s="508"/>
      <c r="BC699" s="508"/>
      <c r="BD699" s="508"/>
      <c r="BE699" s="508"/>
      <c r="BF699" s="508"/>
      <c r="BG699" s="508"/>
      <c r="BH699" s="508"/>
      <c r="BI699" s="508"/>
      <c r="BJ699" s="508"/>
      <c r="BK699" s="508"/>
      <c r="BL699" s="508"/>
      <c r="BM699" s="508"/>
      <c r="BN699" s="508"/>
      <c r="BO699" s="508"/>
      <c r="BP699" s="508"/>
      <c r="BQ699" s="508"/>
      <c r="BR699" s="508"/>
      <c r="BS699" s="508"/>
      <c r="BT699" s="508"/>
      <c r="BU699" s="508"/>
      <c r="BV699" s="508"/>
      <c r="BW699" s="508"/>
      <c r="BX699" s="508"/>
      <c r="BY699" s="508"/>
      <c r="BZ699" s="508"/>
      <c r="CA699" s="508"/>
      <c r="CB699" s="508"/>
      <c r="CC699" s="508"/>
      <c r="CD699" s="508"/>
      <c r="CE699" s="508"/>
      <c r="CF699" s="508"/>
      <c r="CG699" s="508"/>
      <c r="CH699" s="508"/>
      <c r="CI699" s="508"/>
      <c r="CJ699" s="508"/>
      <c r="CK699" s="508"/>
      <c r="CL699" s="508"/>
      <c r="CM699" s="508"/>
      <c r="CN699" s="508"/>
      <c r="CO699" s="508"/>
      <c r="CP699" s="508"/>
      <c r="CQ699" s="508"/>
      <c r="CR699" s="508"/>
      <c r="CS699" s="508"/>
      <c r="CT699" s="508"/>
      <c r="CU699" s="508"/>
      <c r="CV699" s="508"/>
      <c r="CW699" s="508"/>
      <c r="CX699" s="508"/>
      <c r="CY699" s="508"/>
      <c r="CZ699" s="508"/>
      <c r="DA699" s="508"/>
      <c r="DB699" s="508"/>
      <c r="DC699" s="508"/>
      <c r="DD699" s="508"/>
      <c r="DE699" s="508"/>
      <c r="DF699" s="508"/>
      <c r="DG699" s="508"/>
      <c r="DH699" s="508"/>
      <c r="DI699" s="508"/>
      <c r="DJ699" s="508"/>
      <c r="DK699" s="508"/>
      <c r="DL699" s="508"/>
      <c r="DM699" s="508"/>
      <c r="DN699" s="508"/>
      <c r="DO699" s="508"/>
      <c r="DP699" s="508"/>
      <c r="DQ699" s="508"/>
      <c r="DR699" s="508"/>
      <c r="DS699" s="508"/>
      <c r="DT699" s="508"/>
      <c r="DU699" s="508"/>
      <c r="DV699" s="508"/>
      <c r="DW699" s="508"/>
      <c r="DX699" s="508"/>
      <c r="DY699" s="508"/>
      <c r="DZ699" s="508"/>
      <c r="EA699" s="508"/>
      <c r="EB699" s="508"/>
      <c r="EC699" s="508"/>
      <c r="ED699" s="508"/>
      <c r="EE699" s="508"/>
      <c r="EF699" s="508"/>
      <c r="EG699" s="508"/>
      <c r="EH699" s="508"/>
      <c r="EI699" s="508"/>
      <c r="EJ699" s="508"/>
      <c r="EK699" s="508"/>
      <c r="EL699" s="508"/>
      <c r="EM699" s="508"/>
      <c r="EN699" s="508"/>
      <c r="EO699" s="508"/>
      <c r="EP699" s="508"/>
      <c r="EQ699" s="508"/>
      <c r="ER699" s="508"/>
      <c r="ES699" s="508"/>
      <c r="ET699" s="508"/>
      <c r="EU699" s="508"/>
      <c r="EV699" s="508"/>
      <c r="EW699" s="508"/>
      <c r="EX699" s="508"/>
      <c r="EY699" s="508"/>
      <c r="EZ699" s="508"/>
      <c r="FA699" s="508"/>
      <c r="FB699" s="508"/>
      <c r="FC699" s="508"/>
      <c r="FD699" s="508"/>
      <c r="FE699" s="508"/>
      <c r="FF699" s="508"/>
      <c r="FG699" s="508"/>
      <c r="FH699" s="508"/>
      <c r="FI699" s="508"/>
      <c r="FJ699" s="508"/>
      <c r="FK699" s="508"/>
      <c r="FL699" s="508"/>
      <c r="FM699" s="508"/>
      <c r="FN699" s="508"/>
      <c r="FO699" s="508"/>
      <c r="FP699" s="508"/>
      <c r="FQ699" s="508"/>
      <c r="FR699" s="508"/>
      <c r="FS699" s="508"/>
      <c r="FT699" s="508"/>
      <c r="FU699" s="508"/>
      <c r="FV699" s="508"/>
      <c r="FW699" s="508"/>
      <c r="FX699" s="508"/>
      <c r="FY699" s="508"/>
      <c r="FZ699" s="508"/>
      <c r="GA699" s="508"/>
      <c r="GB699" s="508"/>
      <c r="GC699" s="508"/>
      <c r="GD699" s="508"/>
      <c r="GE699" s="508"/>
      <c r="GF699" s="508"/>
      <c r="GG699" s="508"/>
      <c r="GH699" s="508"/>
      <c r="GI699" s="508"/>
      <c r="GJ699" s="508"/>
      <c r="GK699" s="508"/>
      <c r="GL699" s="508"/>
      <c r="GM699" s="508"/>
      <c r="GN699" s="508"/>
      <c r="GO699" s="508"/>
      <c r="GP699" s="508"/>
      <c r="GQ699" s="508"/>
      <c r="GR699" s="508"/>
      <c r="GS699" s="508"/>
      <c r="GT699" s="508"/>
      <c r="GU699" s="508"/>
      <c r="GV699" s="508"/>
      <c r="GW699" s="508"/>
      <c r="GX699" s="508"/>
      <c r="GY699" s="508"/>
      <c r="GZ699" s="508"/>
      <c r="HA699" s="508"/>
      <c r="HB699" s="508"/>
      <c r="HC699" s="508"/>
      <c r="HD699" s="508"/>
      <c r="HE699" s="508"/>
      <c r="HF699" s="508"/>
      <c r="HG699" s="508"/>
      <c r="HH699" s="508"/>
      <c r="HI699" s="508"/>
      <c r="HJ699" s="508"/>
      <c r="HK699" s="508"/>
    </row>
    <row r="700" spans="1:219" s="507" customFormat="1" x14ac:dyDescent="0.25">
      <c r="A700" s="508"/>
      <c r="B700" s="508"/>
      <c r="C700" s="508"/>
      <c r="D700" s="508"/>
      <c r="E700" s="798"/>
      <c r="F700" s="508"/>
      <c r="G700" s="508"/>
      <c r="H700" s="508"/>
      <c r="I700" s="512"/>
      <c r="J700" s="508"/>
      <c r="K700" s="508"/>
      <c r="L700" s="508"/>
      <c r="M700" s="508"/>
      <c r="N700" s="508"/>
      <c r="O700" s="508"/>
      <c r="P700" s="508"/>
      <c r="Q700" s="508"/>
      <c r="R700" s="513"/>
      <c r="S700" s="513"/>
      <c r="T700" s="513"/>
      <c r="U700" s="504"/>
      <c r="X700" s="506"/>
      <c r="AT700" s="508"/>
      <c r="AU700" s="508"/>
      <c r="AV700" s="508"/>
      <c r="AW700" s="508"/>
      <c r="AX700" s="508"/>
      <c r="AY700" s="508"/>
      <c r="AZ700" s="508"/>
      <c r="BA700" s="508"/>
      <c r="BB700" s="508"/>
      <c r="BC700" s="508"/>
      <c r="BD700" s="508"/>
      <c r="BE700" s="508"/>
      <c r="BF700" s="508"/>
      <c r="BG700" s="508"/>
      <c r="BH700" s="508"/>
      <c r="BI700" s="508"/>
      <c r="BJ700" s="508"/>
      <c r="BK700" s="508"/>
      <c r="BL700" s="508"/>
      <c r="BM700" s="508"/>
      <c r="BN700" s="508"/>
      <c r="BO700" s="508"/>
      <c r="BP700" s="508"/>
      <c r="BQ700" s="508"/>
      <c r="BR700" s="508"/>
      <c r="BS700" s="508"/>
      <c r="BT700" s="508"/>
      <c r="BU700" s="508"/>
      <c r="BV700" s="508"/>
      <c r="BW700" s="508"/>
      <c r="BX700" s="508"/>
      <c r="BY700" s="508"/>
      <c r="BZ700" s="508"/>
      <c r="CA700" s="508"/>
      <c r="CB700" s="508"/>
      <c r="CC700" s="508"/>
      <c r="CD700" s="508"/>
      <c r="CE700" s="508"/>
      <c r="CF700" s="508"/>
      <c r="CG700" s="508"/>
      <c r="CH700" s="508"/>
      <c r="CI700" s="508"/>
      <c r="CJ700" s="508"/>
      <c r="CK700" s="508"/>
      <c r="CL700" s="508"/>
      <c r="CM700" s="508"/>
      <c r="CN700" s="508"/>
      <c r="CO700" s="508"/>
      <c r="CP700" s="508"/>
      <c r="CQ700" s="508"/>
      <c r="CR700" s="508"/>
      <c r="CS700" s="508"/>
      <c r="CT700" s="508"/>
      <c r="CU700" s="508"/>
      <c r="CV700" s="508"/>
      <c r="CW700" s="508"/>
      <c r="CX700" s="508"/>
      <c r="CY700" s="508"/>
      <c r="CZ700" s="508"/>
      <c r="DA700" s="508"/>
      <c r="DB700" s="508"/>
      <c r="DC700" s="508"/>
      <c r="DD700" s="508"/>
      <c r="DE700" s="508"/>
      <c r="DF700" s="508"/>
      <c r="DG700" s="508"/>
      <c r="DH700" s="508"/>
      <c r="DI700" s="508"/>
      <c r="DJ700" s="508"/>
      <c r="DK700" s="508"/>
      <c r="DL700" s="508"/>
      <c r="DM700" s="508"/>
      <c r="DN700" s="508"/>
      <c r="DO700" s="508"/>
      <c r="DP700" s="508"/>
      <c r="DQ700" s="508"/>
      <c r="DR700" s="508"/>
      <c r="DS700" s="508"/>
      <c r="DT700" s="508"/>
      <c r="DU700" s="508"/>
      <c r="DV700" s="508"/>
      <c r="DW700" s="508"/>
      <c r="DX700" s="508"/>
      <c r="DY700" s="508"/>
      <c r="DZ700" s="508"/>
      <c r="EA700" s="508"/>
      <c r="EB700" s="508"/>
      <c r="EC700" s="508"/>
      <c r="ED700" s="508"/>
      <c r="EE700" s="508"/>
      <c r="EF700" s="508"/>
      <c r="EG700" s="508"/>
      <c r="EH700" s="508"/>
      <c r="EI700" s="508"/>
      <c r="EJ700" s="508"/>
      <c r="EK700" s="508"/>
      <c r="EL700" s="508"/>
      <c r="EM700" s="508"/>
      <c r="EN700" s="508"/>
      <c r="EO700" s="508"/>
      <c r="EP700" s="508"/>
      <c r="EQ700" s="508"/>
      <c r="ER700" s="508"/>
      <c r="ES700" s="508"/>
      <c r="ET700" s="508"/>
      <c r="EU700" s="508"/>
      <c r="EV700" s="508"/>
      <c r="EW700" s="508"/>
      <c r="EX700" s="508"/>
      <c r="EY700" s="508"/>
      <c r="EZ700" s="508"/>
      <c r="FA700" s="508"/>
      <c r="FB700" s="508"/>
      <c r="FC700" s="508"/>
      <c r="FD700" s="508"/>
      <c r="FE700" s="508"/>
      <c r="FF700" s="508"/>
      <c r="FG700" s="508"/>
      <c r="FH700" s="508"/>
      <c r="FI700" s="508"/>
      <c r="FJ700" s="508"/>
      <c r="FK700" s="508"/>
      <c r="FL700" s="508"/>
      <c r="FM700" s="508"/>
      <c r="FN700" s="508"/>
      <c r="FO700" s="508"/>
      <c r="FP700" s="508"/>
      <c r="FQ700" s="508"/>
      <c r="FR700" s="508"/>
      <c r="FS700" s="508"/>
      <c r="FT700" s="508"/>
      <c r="FU700" s="508"/>
      <c r="FV700" s="508"/>
      <c r="FW700" s="508"/>
      <c r="FX700" s="508"/>
      <c r="FY700" s="508"/>
      <c r="FZ700" s="508"/>
      <c r="GA700" s="508"/>
      <c r="GB700" s="508"/>
      <c r="GC700" s="508"/>
      <c r="GD700" s="508"/>
      <c r="GE700" s="508"/>
      <c r="GF700" s="508"/>
      <c r="GG700" s="508"/>
      <c r="GH700" s="508"/>
      <c r="GI700" s="508"/>
      <c r="GJ700" s="508"/>
      <c r="GK700" s="508"/>
      <c r="GL700" s="508"/>
      <c r="GM700" s="508"/>
      <c r="GN700" s="508"/>
      <c r="GO700" s="508"/>
      <c r="GP700" s="508"/>
      <c r="GQ700" s="508"/>
      <c r="GR700" s="508"/>
      <c r="GS700" s="508"/>
      <c r="GT700" s="508"/>
      <c r="GU700" s="508"/>
      <c r="GV700" s="508"/>
      <c r="GW700" s="508"/>
      <c r="GX700" s="508"/>
      <c r="GY700" s="508"/>
      <c r="GZ700" s="508"/>
      <c r="HA700" s="508"/>
      <c r="HB700" s="508"/>
      <c r="HC700" s="508"/>
      <c r="HD700" s="508"/>
      <c r="HE700" s="508"/>
      <c r="HF700" s="508"/>
      <c r="HG700" s="508"/>
      <c r="HH700" s="508"/>
      <c r="HI700" s="508"/>
      <c r="HJ700" s="508"/>
      <c r="HK700" s="508"/>
    </row>
    <row r="701" spans="1:219" s="507" customFormat="1" x14ac:dyDescent="0.25">
      <c r="A701" s="508"/>
      <c r="B701" s="508"/>
      <c r="C701" s="508"/>
      <c r="D701" s="508"/>
      <c r="E701" s="798"/>
      <c r="F701" s="508"/>
      <c r="G701" s="508"/>
      <c r="H701" s="508"/>
      <c r="I701" s="512"/>
      <c r="J701" s="508"/>
      <c r="K701" s="508"/>
      <c r="L701" s="508"/>
      <c r="M701" s="508"/>
      <c r="N701" s="508"/>
      <c r="O701" s="508"/>
      <c r="P701" s="508"/>
      <c r="Q701" s="508"/>
      <c r="R701" s="513"/>
      <c r="S701" s="513"/>
      <c r="T701" s="513"/>
      <c r="U701" s="504"/>
      <c r="X701" s="506"/>
      <c r="AT701" s="508"/>
      <c r="AU701" s="508"/>
      <c r="AV701" s="508"/>
      <c r="AW701" s="508"/>
      <c r="AX701" s="508"/>
      <c r="AY701" s="508"/>
      <c r="AZ701" s="508"/>
      <c r="BA701" s="508"/>
      <c r="BB701" s="508"/>
      <c r="BC701" s="508"/>
      <c r="BD701" s="508"/>
      <c r="BE701" s="508"/>
      <c r="BF701" s="508"/>
      <c r="BG701" s="508"/>
      <c r="BH701" s="508"/>
      <c r="BI701" s="508"/>
      <c r="BJ701" s="508"/>
      <c r="BK701" s="508"/>
      <c r="BL701" s="508"/>
      <c r="BM701" s="508"/>
      <c r="BN701" s="508"/>
      <c r="BO701" s="508"/>
      <c r="BP701" s="508"/>
      <c r="BQ701" s="508"/>
      <c r="BR701" s="508"/>
      <c r="BS701" s="508"/>
      <c r="BT701" s="508"/>
      <c r="BU701" s="508"/>
      <c r="BV701" s="508"/>
      <c r="BW701" s="508"/>
      <c r="BX701" s="508"/>
      <c r="BY701" s="508"/>
      <c r="BZ701" s="508"/>
      <c r="CA701" s="508"/>
      <c r="CB701" s="508"/>
      <c r="CC701" s="508"/>
      <c r="CD701" s="508"/>
      <c r="CE701" s="508"/>
      <c r="CF701" s="508"/>
      <c r="CG701" s="508"/>
      <c r="CH701" s="508"/>
      <c r="CI701" s="508"/>
      <c r="CJ701" s="508"/>
      <c r="CK701" s="508"/>
      <c r="CL701" s="508"/>
      <c r="CM701" s="508"/>
      <c r="CN701" s="508"/>
      <c r="CO701" s="508"/>
      <c r="CP701" s="508"/>
      <c r="CQ701" s="508"/>
      <c r="CR701" s="508"/>
      <c r="CS701" s="508"/>
      <c r="CT701" s="508"/>
      <c r="CU701" s="508"/>
      <c r="CV701" s="508"/>
      <c r="CW701" s="508"/>
      <c r="CX701" s="508"/>
      <c r="CY701" s="508"/>
      <c r="CZ701" s="508"/>
      <c r="DA701" s="508"/>
      <c r="DB701" s="508"/>
      <c r="DC701" s="508"/>
      <c r="DD701" s="508"/>
      <c r="DE701" s="508"/>
      <c r="DF701" s="508"/>
      <c r="DG701" s="508"/>
      <c r="DH701" s="508"/>
      <c r="DI701" s="508"/>
      <c r="DJ701" s="508"/>
      <c r="DK701" s="508"/>
      <c r="DL701" s="508"/>
      <c r="DM701" s="508"/>
      <c r="DN701" s="508"/>
      <c r="DO701" s="508"/>
      <c r="DP701" s="508"/>
      <c r="DQ701" s="508"/>
      <c r="DR701" s="508"/>
      <c r="DS701" s="508"/>
      <c r="DT701" s="508"/>
      <c r="DU701" s="508"/>
      <c r="DV701" s="508"/>
      <c r="DW701" s="508"/>
      <c r="DX701" s="508"/>
      <c r="DY701" s="508"/>
      <c r="DZ701" s="508"/>
      <c r="EA701" s="508"/>
      <c r="EB701" s="508"/>
      <c r="EC701" s="508"/>
      <c r="ED701" s="508"/>
      <c r="EE701" s="508"/>
      <c r="EF701" s="508"/>
      <c r="EG701" s="508"/>
      <c r="EH701" s="508"/>
      <c r="EI701" s="508"/>
      <c r="EJ701" s="508"/>
      <c r="EK701" s="508"/>
      <c r="EL701" s="508"/>
      <c r="EM701" s="508"/>
      <c r="EN701" s="508"/>
      <c r="EO701" s="508"/>
      <c r="EP701" s="508"/>
      <c r="EQ701" s="508"/>
      <c r="ER701" s="508"/>
      <c r="ES701" s="508"/>
      <c r="ET701" s="508"/>
      <c r="EU701" s="508"/>
      <c r="EV701" s="508"/>
      <c r="EW701" s="508"/>
      <c r="EX701" s="508"/>
      <c r="EY701" s="508"/>
      <c r="EZ701" s="508"/>
      <c r="FA701" s="508"/>
      <c r="FB701" s="508"/>
      <c r="FC701" s="508"/>
      <c r="FD701" s="508"/>
      <c r="FE701" s="508"/>
      <c r="FF701" s="508"/>
      <c r="FG701" s="508"/>
      <c r="FH701" s="508"/>
      <c r="FI701" s="508"/>
      <c r="FJ701" s="508"/>
      <c r="FK701" s="508"/>
      <c r="FL701" s="508"/>
      <c r="FM701" s="508"/>
      <c r="FN701" s="508"/>
      <c r="FO701" s="508"/>
      <c r="FP701" s="508"/>
      <c r="FQ701" s="508"/>
      <c r="FR701" s="508"/>
      <c r="FS701" s="508"/>
      <c r="FT701" s="508"/>
      <c r="FU701" s="508"/>
      <c r="FV701" s="508"/>
      <c r="FW701" s="508"/>
      <c r="FX701" s="508"/>
      <c r="FY701" s="508"/>
      <c r="FZ701" s="508"/>
      <c r="GA701" s="508"/>
      <c r="GB701" s="508"/>
      <c r="GC701" s="508"/>
      <c r="GD701" s="508"/>
      <c r="GE701" s="508"/>
      <c r="GF701" s="508"/>
      <c r="GG701" s="508"/>
      <c r="GH701" s="508"/>
      <c r="GI701" s="508"/>
      <c r="GJ701" s="508"/>
      <c r="GK701" s="508"/>
      <c r="GL701" s="508"/>
      <c r="GM701" s="508"/>
      <c r="GN701" s="508"/>
      <c r="GO701" s="508"/>
      <c r="GP701" s="508"/>
      <c r="GQ701" s="508"/>
      <c r="GR701" s="508"/>
      <c r="GS701" s="508"/>
      <c r="GT701" s="508"/>
      <c r="GU701" s="508"/>
      <c r="GV701" s="508"/>
      <c r="GW701" s="508"/>
      <c r="GX701" s="508"/>
      <c r="GY701" s="508"/>
      <c r="GZ701" s="508"/>
      <c r="HA701" s="508"/>
      <c r="HB701" s="508"/>
      <c r="HC701" s="508"/>
      <c r="HD701" s="508"/>
      <c r="HE701" s="508"/>
      <c r="HF701" s="508"/>
      <c r="HG701" s="508"/>
      <c r="HH701" s="508"/>
      <c r="HI701" s="508"/>
      <c r="HJ701" s="508"/>
      <c r="HK701" s="508"/>
    </row>
    <row r="702" spans="1:219" s="507" customFormat="1" x14ac:dyDescent="0.25">
      <c r="A702" s="508"/>
      <c r="B702" s="508"/>
      <c r="C702" s="508"/>
      <c r="D702" s="508"/>
      <c r="E702" s="798"/>
      <c r="F702" s="508"/>
      <c r="G702" s="508"/>
      <c r="H702" s="508"/>
      <c r="I702" s="512"/>
      <c r="J702" s="508"/>
      <c r="K702" s="508"/>
      <c r="L702" s="508"/>
      <c r="M702" s="508"/>
      <c r="N702" s="508"/>
      <c r="O702" s="508"/>
      <c r="P702" s="508"/>
      <c r="Q702" s="508"/>
      <c r="R702" s="513"/>
      <c r="S702" s="513"/>
      <c r="T702" s="513"/>
      <c r="U702" s="504"/>
      <c r="X702" s="506"/>
      <c r="AT702" s="508"/>
      <c r="AU702" s="508"/>
      <c r="AV702" s="508"/>
      <c r="AW702" s="508"/>
      <c r="AX702" s="508"/>
      <c r="AY702" s="508"/>
      <c r="AZ702" s="508"/>
      <c r="BA702" s="508"/>
      <c r="BB702" s="508"/>
      <c r="BC702" s="508"/>
      <c r="BD702" s="508"/>
      <c r="BE702" s="508"/>
      <c r="BF702" s="508"/>
      <c r="BG702" s="508"/>
      <c r="BH702" s="508"/>
      <c r="BI702" s="508"/>
      <c r="BJ702" s="508"/>
      <c r="BK702" s="508"/>
      <c r="BL702" s="508"/>
      <c r="BM702" s="508"/>
      <c r="BN702" s="508"/>
      <c r="BO702" s="508"/>
      <c r="BP702" s="508"/>
      <c r="BQ702" s="508"/>
      <c r="BR702" s="508"/>
      <c r="BS702" s="508"/>
      <c r="BT702" s="508"/>
      <c r="BU702" s="508"/>
      <c r="BV702" s="508"/>
      <c r="BW702" s="508"/>
      <c r="BX702" s="508"/>
      <c r="BY702" s="508"/>
      <c r="BZ702" s="508"/>
      <c r="CA702" s="508"/>
      <c r="CB702" s="508"/>
      <c r="CC702" s="508"/>
      <c r="CD702" s="508"/>
      <c r="CE702" s="508"/>
      <c r="CF702" s="508"/>
      <c r="CG702" s="508"/>
      <c r="CH702" s="508"/>
      <c r="CI702" s="508"/>
      <c r="CJ702" s="508"/>
      <c r="CK702" s="508"/>
      <c r="CL702" s="508"/>
      <c r="CM702" s="508"/>
      <c r="CN702" s="508"/>
      <c r="CO702" s="508"/>
      <c r="CP702" s="508"/>
      <c r="CQ702" s="508"/>
      <c r="CR702" s="508"/>
      <c r="CS702" s="508"/>
      <c r="CT702" s="508"/>
      <c r="CU702" s="508"/>
      <c r="CV702" s="508"/>
      <c r="CW702" s="508"/>
      <c r="CX702" s="508"/>
      <c r="CY702" s="508"/>
      <c r="CZ702" s="508"/>
      <c r="DA702" s="508"/>
      <c r="DB702" s="508"/>
      <c r="DC702" s="508"/>
      <c r="DD702" s="508"/>
      <c r="DE702" s="508"/>
      <c r="DF702" s="508"/>
      <c r="DG702" s="508"/>
      <c r="DH702" s="508"/>
      <c r="DI702" s="508"/>
      <c r="DJ702" s="508"/>
      <c r="DK702" s="508"/>
      <c r="DL702" s="508"/>
      <c r="DM702" s="508"/>
      <c r="DN702" s="508"/>
      <c r="DO702" s="508"/>
      <c r="DP702" s="508"/>
      <c r="DQ702" s="508"/>
      <c r="DR702" s="508"/>
      <c r="DS702" s="508"/>
      <c r="DT702" s="508"/>
      <c r="DU702" s="508"/>
      <c r="DV702" s="508"/>
      <c r="DW702" s="508"/>
      <c r="DX702" s="508"/>
      <c r="DY702" s="508"/>
      <c r="DZ702" s="508"/>
      <c r="EA702" s="508"/>
      <c r="EB702" s="508"/>
      <c r="EC702" s="508"/>
      <c r="ED702" s="508"/>
      <c r="EE702" s="508"/>
      <c r="EF702" s="508"/>
      <c r="EG702" s="508"/>
      <c r="EH702" s="508"/>
      <c r="EI702" s="508"/>
      <c r="EJ702" s="508"/>
      <c r="EK702" s="508"/>
      <c r="EL702" s="508"/>
      <c r="EM702" s="508"/>
      <c r="EN702" s="508"/>
      <c r="EO702" s="508"/>
      <c r="EP702" s="508"/>
      <c r="EQ702" s="508"/>
      <c r="ER702" s="508"/>
      <c r="ES702" s="508"/>
      <c r="ET702" s="508"/>
      <c r="EU702" s="508"/>
      <c r="EV702" s="508"/>
      <c r="EW702" s="508"/>
      <c r="EX702" s="508"/>
      <c r="EY702" s="508"/>
      <c r="EZ702" s="508"/>
      <c r="FA702" s="508"/>
      <c r="FB702" s="508"/>
      <c r="FC702" s="508"/>
      <c r="FD702" s="508"/>
      <c r="FE702" s="508"/>
      <c r="FF702" s="508"/>
      <c r="FG702" s="508"/>
      <c r="FH702" s="508"/>
      <c r="FI702" s="508"/>
      <c r="FJ702" s="508"/>
      <c r="FK702" s="508"/>
      <c r="FL702" s="508"/>
      <c r="FM702" s="508"/>
      <c r="FN702" s="508"/>
      <c r="FO702" s="508"/>
      <c r="FP702" s="508"/>
      <c r="FQ702" s="508"/>
      <c r="FR702" s="508"/>
      <c r="FS702" s="508"/>
      <c r="FT702" s="508"/>
      <c r="FU702" s="508"/>
      <c r="FV702" s="508"/>
      <c r="FW702" s="508"/>
      <c r="FX702" s="508"/>
      <c r="FY702" s="508"/>
      <c r="FZ702" s="508"/>
      <c r="GA702" s="508"/>
      <c r="GB702" s="508"/>
      <c r="GC702" s="508"/>
      <c r="GD702" s="508"/>
      <c r="GE702" s="508"/>
      <c r="GF702" s="508"/>
      <c r="GG702" s="508"/>
      <c r="GH702" s="508"/>
      <c r="GI702" s="508"/>
      <c r="GJ702" s="508"/>
      <c r="GK702" s="508"/>
      <c r="GL702" s="508"/>
      <c r="GM702" s="508"/>
      <c r="GN702" s="508"/>
      <c r="GO702" s="508"/>
      <c r="GP702" s="508"/>
      <c r="GQ702" s="508"/>
      <c r="GR702" s="508"/>
      <c r="GS702" s="508"/>
      <c r="GT702" s="508"/>
      <c r="GU702" s="508"/>
      <c r="GV702" s="508"/>
      <c r="GW702" s="508"/>
      <c r="GX702" s="508"/>
      <c r="GY702" s="508"/>
      <c r="GZ702" s="508"/>
      <c r="HA702" s="508"/>
      <c r="HB702" s="508"/>
      <c r="HC702" s="508"/>
      <c r="HD702" s="508"/>
      <c r="HE702" s="508"/>
      <c r="HF702" s="508"/>
      <c r="HG702" s="508"/>
      <c r="HH702" s="508"/>
      <c r="HI702" s="508"/>
      <c r="HJ702" s="508"/>
      <c r="HK702" s="508"/>
    </row>
    <row r="703" spans="1:219" s="507" customFormat="1" x14ac:dyDescent="0.25">
      <c r="A703" s="508"/>
      <c r="B703" s="508"/>
      <c r="C703" s="508"/>
      <c r="D703" s="508"/>
      <c r="E703" s="798"/>
      <c r="F703" s="508"/>
      <c r="G703" s="508"/>
      <c r="H703" s="508"/>
      <c r="I703" s="512"/>
      <c r="J703" s="508"/>
      <c r="K703" s="508"/>
      <c r="L703" s="508"/>
      <c r="M703" s="508"/>
      <c r="N703" s="508"/>
      <c r="O703" s="508"/>
      <c r="P703" s="508"/>
      <c r="Q703" s="508"/>
      <c r="R703" s="513"/>
      <c r="S703" s="513"/>
      <c r="T703" s="513"/>
      <c r="U703" s="504"/>
      <c r="X703" s="506"/>
      <c r="AT703" s="508"/>
      <c r="AU703" s="508"/>
      <c r="AV703" s="508"/>
      <c r="AW703" s="508"/>
      <c r="AX703" s="508"/>
      <c r="AY703" s="508"/>
      <c r="AZ703" s="508"/>
      <c r="BA703" s="508"/>
      <c r="BB703" s="508"/>
      <c r="BC703" s="508"/>
      <c r="BD703" s="508"/>
      <c r="BE703" s="508"/>
      <c r="BF703" s="508"/>
      <c r="BG703" s="508"/>
      <c r="BH703" s="508"/>
      <c r="BI703" s="508"/>
      <c r="BJ703" s="508"/>
      <c r="BK703" s="508"/>
      <c r="BL703" s="508"/>
      <c r="BM703" s="508"/>
      <c r="BN703" s="508"/>
      <c r="BO703" s="508"/>
      <c r="BP703" s="508"/>
      <c r="BQ703" s="508"/>
      <c r="BR703" s="508"/>
      <c r="BS703" s="508"/>
      <c r="BT703" s="508"/>
      <c r="BU703" s="508"/>
      <c r="BV703" s="508"/>
      <c r="BW703" s="508"/>
      <c r="BX703" s="508"/>
      <c r="BY703" s="508"/>
      <c r="BZ703" s="508"/>
      <c r="CA703" s="508"/>
      <c r="CB703" s="508"/>
      <c r="CC703" s="508"/>
      <c r="CD703" s="508"/>
      <c r="CE703" s="508"/>
      <c r="CF703" s="508"/>
      <c r="CG703" s="508"/>
      <c r="CH703" s="508"/>
      <c r="CI703" s="508"/>
      <c r="CJ703" s="508"/>
      <c r="CK703" s="508"/>
      <c r="CL703" s="508"/>
      <c r="CM703" s="508"/>
      <c r="CN703" s="508"/>
      <c r="CO703" s="508"/>
      <c r="CP703" s="508"/>
      <c r="CQ703" s="508"/>
      <c r="CR703" s="508"/>
      <c r="CS703" s="508"/>
      <c r="CT703" s="508"/>
      <c r="CU703" s="508"/>
      <c r="CV703" s="508"/>
      <c r="CW703" s="508"/>
      <c r="CX703" s="508"/>
      <c r="CY703" s="508"/>
      <c r="CZ703" s="508"/>
      <c r="DA703" s="508"/>
      <c r="DB703" s="508"/>
      <c r="DC703" s="508"/>
      <c r="DD703" s="508"/>
      <c r="DE703" s="508"/>
      <c r="DF703" s="508"/>
      <c r="DG703" s="508"/>
      <c r="DH703" s="508"/>
      <c r="DI703" s="508"/>
      <c r="DJ703" s="508"/>
      <c r="DK703" s="508"/>
      <c r="DL703" s="508"/>
      <c r="DM703" s="508"/>
      <c r="DN703" s="508"/>
      <c r="DO703" s="508"/>
      <c r="DP703" s="508"/>
      <c r="DQ703" s="508"/>
      <c r="DR703" s="508"/>
      <c r="DS703" s="508"/>
      <c r="DT703" s="508"/>
      <c r="DU703" s="508"/>
      <c r="DV703" s="508"/>
      <c r="DW703" s="508"/>
      <c r="DX703" s="508"/>
      <c r="DY703" s="508"/>
      <c r="DZ703" s="508"/>
      <c r="EA703" s="508"/>
      <c r="EB703" s="508"/>
      <c r="EC703" s="508"/>
      <c r="ED703" s="508"/>
      <c r="EE703" s="508"/>
      <c r="EF703" s="508"/>
      <c r="EG703" s="508"/>
      <c r="EH703" s="508"/>
      <c r="EI703" s="508"/>
      <c r="EJ703" s="508"/>
      <c r="EK703" s="508"/>
      <c r="EL703" s="508"/>
      <c r="EM703" s="508"/>
      <c r="EN703" s="508"/>
      <c r="EO703" s="508"/>
      <c r="EP703" s="508"/>
      <c r="EQ703" s="508"/>
      <c r="ER703" s="508"/>
      <c r="ES703" s="508"/>
      <c r="ET703" s="508"/>
      <c r="EU703" s="508"/>
      <c r="EV703" s="508"/>
      <c r="EW703" s="508"/>
      <c r="EX703" s="508"/>
      <c r="EY703" s="508"/>
      <c r="EZ703" s="508"/>
      <c r="FA703" s="508"/>
      <c r="FB703" s="508"/>
      <c r="FC703" s="508"/>
      <c r="FD703" s="508"/>
      <c r="FE703" s="508"/>
      <c r="FF703" s="508"/>
      <c r="FG703" s="508"/>
      <c r="FH703" s="508"/>
      <c r="FI703" s="508"/>
      <c r="FJ703" s="508"/>
      <c r="FK703" s="508"/>
      <c r="FL703" s="508"/>
      <c r="FM703" s="508"/>
      <c r="FN703" s="508"/>
      <c r="FO703" s="508"/>
      <c r="FP703" s="508"/>
      <c r="FQ703" s="508"/>
      <c r="FR703" s="508"/>
      <c r="FS703" s="508"/>
      <c r="FT703" s="508"/>
      <c r="FU703" s="508"/>
      <c r="FV703" s="508"/>
      <c r="FW703" s="508"/>
      <c r="FX703" s="508"/>
      <c r="FY703" s="508"/>
      <c r="FZ703" s="508"/>
      <c r="GA703" s="508"/>
      <c r="GB703" s="508"/>
      <c r="GC703" s="508"/>
      <c r="GD703" s="508"/>
      <c r="GE703" s="508"/>
      <c r="GF703" s="508"/>
      <c r="GG703" s="508"/>
      <c r="GH703" s="508"/>
      <c r="GI703" s="508"/>
      <c r="GJ703" s="508"/>
      <c r="GK703" s="508"/>
      <c r="GL703" s="508"/>
      <c r="GM703" s="508"/>
      <c r="GN703" s="508"/>
      <c r="GO703" s="508"/>
      <c r="GP703" s="508"/>
      <c r="GQ703" s="508"/>
      <c r="GR703" s="508"/>
      <c r="GS703" s="508"/>
      <c r="GT703" s="508"/>
      <c r="GU703" s="508"/>
      <c r="GV703" s="508"/>
      <c r="GW703" s="508"/>
      <c r="GX703" s="508"/>
      <c r="GY703" s="508"/>
      <c r="GZ703" s="508"/>
      <c r="HA703" s="508"/>
      <c r="HB703" s="508"/>
      <c r="HC703" s="508"/>
      <c r="HD703" s="508"/>
      <c r="HE703" s="508"/>
      <c r="HF703" s="508"/>
      <c r="HG703" s="508"/>
      <c r="HH703" s="508"/>
      <c r="HI703" s="508"/>
      <c r="HJ703" s="508"/>
      <c r="HK703" s="508"/>
    </row>
    <row r="704" spans="1:219" s="507" customFormat="1" x14ac:dyDescent="0.25">
      <c r="A704" s="508"/>
      <c r="B704" s="508"/>
      <c r="C704" s="508"/>
      <c r="D704" s="508"/>
      <c r="E704" s="798"/>
      <c r="F704" s="508"/>
      <c r="G704" s="508"/>
      <c r="H704" s="508"/>
      <c r="I704" s="512"/>
      <c r="J704" s="508"/>
      <c r="K704" s="508"/>
      <c r="L704" s="508"/>
      <c r="M704" s="508"/>
      <c r="N704" s="508"/>
      <c r="O704" s="508"/>
      <c r="P704" s="508"/>
      <c r="Q704" s="508"/>
      <c r="R704" s="513"/>
      <c r="S704" s="513"/>
      <c r="T704" s="513"/>
      <c r="U704" s="504"/>
      <c r="X704" s="506"/>
      <c r="AT704" s="508"/>
      <c r="AU704" s="508"/>
      <c r="AV704" s="508"/>
      <c r="AW704" s="508"/>
      <c r="AX704" s="508"/>
      <c r="AY704" s="508"/>
      <c r="AZ704" s="508"/>
      <c r="BA704" s="508"/>
      <c r="BB704" s="508"/>
      <c r="BC704" s="508"/>
      <c r="BD704" s="508"/>
      <c r="BE704" s="508"/>
      <c r="BF704" s="508"/>
      <c r="BG704" s="508"/>
      <c r="BH704" s="508"/>
      <c r="BI704" s="508"/>
      <c r="BJ704" s="508"/>
      <c r="BK704" s="508"/>
      <c r="BL704" s="508"/>
      <c r="BM704" s="508"/>
      <c r="BN704" s="508"/>
      <c r="BO704" s="508"/>
      <c r="BP704" s="508"/>
      <c r="BQ704" s="508"/>
      <c r="BR704" s="508"/>
      <c r="BS704" s="508"/>
      <c r="BT704" s="508"/>
      <c r="BU704" s="508"/>
      <c r="BV704" s="508"/>
      <c r="BW704" s="508"/>
      <c r="BX704" s="508"/>
      <c r="BY704" s="508"/>
      <c r="BZ704" s="508"/>
      <c r="CA704" s="508"/>
      <c r="CB704" s="508"/>
      <c r="CC704" s="508"/>
      <c r="CD704" s="508"/>
      <c r="CE704" s="508"/>
      <c r="CF704" s="508"/>
      <c r="CG704" s="508"/>
      <c r="CH704" s="508"/>
      <c r="CI704" s="508"/>
      <c r="CJ704" s="508"/>
      <c r="CK704" s="508"/>
      <c r="CL704" s="508"/>
      <c r="CM704" s="508"/>
      <c r="CN704" s="508"/>
      <c r="CO704" s="508"/>
      <c r="CP704" s="508"/>
      <c r="CQ704" s="508"/>
      <c r="CR704" s="508"/>
      <c r="CS704" s="508"/>
      <c r="CT704" s="508"/>
      <c r="CU704" s="508"/>
      <c r="CV704" s="508"/>
      <c r="CW704" s="508"/>
      <c r="CX704" s="508"/>
      <c r="CY704" s="508"/>
      <c r="CZ704" s="508"/>
      <c r="DA704" s="508"/>
      <c r="DB704" s="508"/>
      <c r="DC704" s="508"/>
      <c r="DD704" s="508"/>
      <c r="DE704" s="508"/>
      <c r="DF704" s="508"/>
      <c r="DG704" s="508"/>
      <c r="DH704" s="508"/>
      <c r="DI704" s="508"/>
      <c r="DJ704" s="508"/>
      <c r="DK704" s="508"/>
      <c r="DL704" s="508"/>
      <c r="DM704" s="508"/>
      <c r="DN704" s="508"/>
      <c r="DO704" s="508"/>
      <c r="DP704" s="508"/>
      <c r="DQ704" s="508"/>
      <c r="DR704" s="508"/>
      <c r="DS704" s="508"/>
      <c r="DT704" s="508"/>
      <c r="DU704" s="508"/>
      <c r="DV704" s="508"/>
      <c r="DW704" s="508"/>
      <c r="DX704" s="508"/>
      <c r="DY704" s="508"/>
      <c r="DZ704" s="508"/>
      <c r="EA704" s="508"/>
      <c r="EB704" s="508"/>
      <c r="EC704" s="508"/>
      <c r="ED704" s="508"/>
      <c r="EE704" s="508"/>
      <c r="EF704" s="508"/>
      <c r="EG704" s="508"/>
      <c r="EH704" s="508"/>
      <c r="EI704" s="508"/>
      <c r="EJ704" s="508"/>
      <c r="EK704" s="508"/>
      <c r="EL704" s="508"/>
      <c r="EM704" s="508"/>
      <c r="EN704" s="508"/>
      <c r="EO704" s="508"/>
      <c r="EP704" s="508"/>
      <c r="EQ704" s="508"/>
      <c r="ER704" s="508"/>
      <c r="ES704" s="508"/>
      <c r="ET704" s="508"/>
      <c r="EU704" s="508"/>
      <c r="EV704" s="508"/>
      <c r="EW704" s="508"/>
      <c r="EX704" s="508"/>
      <c r="EY704" s="508"/>
      <c r="EZ704" s="508"/>
      <c r="FA704" s="508"/>
      <c r="FB704" s="508"/>
      <c r="FC704" s="508"/>
      <c r="FD704" s="508"/>
      <c r="FE704" s="508"/>
      <c r="FF704" s="508"/>
      <c r="FG704" s="508"/>
      <c r="FH704" s="508"/>
      <c r="FI704" s="508"/>
      <c r="FJ704" s="508"/>
      <c r="FK704" s="508"/>
      <c r="FL704" s="508"/>
      <c r="FM704" s="508"/>
      <c r="FN704" s="508"/>
      <c r="FO704" s="508"/>
      <c r="FP704" s="508"/>
      <c r="FQ704" s="508"/>
      <c r="FR704" s="508"/>
      <c r="FS704" s="508"/>
      <c r="FT704" s="508"/>
      <c r="FU704" s="508"/>
      <c r="FV704" s="508"/>
      <c r="FW704" s="508"/>
      <c r="FX704" s="508"/>
      <c r="FY704" s="508"/>
      <c r="FZ704" s="508"/>
      <c r="GA704" s="508"/>
      <c r="GB704" s="508"/>
      <c r="GC704" s="508"/>
      <c r="GD704" s="508"/>
      <c r="GE704" s="508"/>
      <c r="GF704" s="508"/>
      <c r="GG704" s="508"/>
      <c r="GH704" s="508"/>
      <c r="GI704" s="508"/>
      <c r="GJ704" s="508"/>
      <c r="GK704" s="508"/>
      <c r="GL704" s="508"/>
      <c r="GM704" s="508"/>
      <c r="GN704" s="508"/>
      <c r="GO704" s="508"/>
      <c r="GP704" s="508"/>
      <c r="GQ704" s="508"/>
      <c r="GR704" s="508"/>
      <c r="GS704" s="508"/>
      <c r="GT704" s="508"/>
      <c r="GU704" s="508"/>
      <c r="GV704" s="508"/>
      <c r="GW704" s="508"/>
      <c r="GX704" s="508"/>
      <c r="GY704" s="508"/>
      <c r="GZ704" s="508"/>
      <c r="HA704" s="508"/>
      <c r="HB704" s="508"/>
      <c r="HC704" s="508"/>
      <c r="HD704" s="508"/>
      <c r="HE704" s="508"/>
      <c r="HF704" s="508"/>
      <c r="HG704" s="508"/>
      <c r="HH704" s="508"/>
      <c r="HI704" s="508"/>
      <c r="HJ704" s="508"/>
      <c r="HK704" s="508"/>
    </row>
    <row r="705" spans="1:219" s="507" customFormat="1" x14ac:dyDescent="0.25">
      <c r="A705" s="508"/>
      <c r="B705" s="508"/>
      <c r="C705" s="508"/>
      <c r="D705" s="508"/>
      <c r="E705" s="798"/>
      <c r="F705" s="508"/>
      <c r="G705" s="508"/>
      <c r="H705" s="508"/>
      <c r="I705" s="512"/>
      <c r="J705" s="508"/>
      <c r="K705" s="508"/>
      <c r="L705" s="508"/>
      <c r="M705" s="508"/>
      <c r="N705" s="508"/>
      <c r="O705" s="508"/>
      <c r="P705" s="508"/>
      <c r="Q705" s="508"/>
      <c r="R705" s="513"/>
      <c r="S705" s="513"/>
      <c r="T705" s="513"/>
      <c r="U705" s="504"/>
      <c r="X705" s="506"/>
      <c r="AT705" s="508"/>
      <c r="AU705" s="508"/>
      <c r="AV705" s="508"/>
      <c r="AW705" s="508"/>
      <c r="AX705" s="508"/>
      <c r="AY705" s="508"/>
      <c r="AZ705" s="508"/>
      <c r="BA705" s="508"/>
      <c r="BB705" s="508"/>
      <c r="BC705" s="508"/>
      <c r="BD705" s="508"/>
      <c r="BE705" s="508"/>
      <c r="BF705" s="508"/>
      <c r="BG705" s="508"/>
      <c r="BH705" s="508"/>
      <c r="BI705" s="508"/>
      <c r="BJ705" s="508"/>
      <c r="BK705" s="508"/>
      <c r="BL705" s="508"/>
      <c r="BM705" s="508"/>
      <c r="BN705" s="508"/>
      <c r="BO705" s="508"/>
      <c r="BP705" s="508"/>
      <c r="BQ705" s="508"/>
      <c r="BR705" s="508"/>
      <c r="BS705" s="508"/>
      <c r="BT705" s="508"/>
      <c r="BU705" s="508"/>
      <c r="BV705" s="508"/>
      <c r="BW705" s="508"/>
      <c r="BX705" s="508"/>
      <c r="BY705" s="508"/>
      <c r="BZ705" s="508"/>
      <c r="CA705" s="508"/>
      <c r="CB705" s="508"/>
      <c r="CC705" s="508"/>
      <c r="CD705" s="508"/>
      <c r="CE705" s="508"/>
      <c r="CF705" s="508"/>
      <c r="CG705" s="508"/>
      <c r="CH705" s="508"/>
      <c r="CI705" s="508"/>
      <c r="CJ705" s="508"/>
      <c r="CK705" s="508"/>
      <c r="CL705" s="508"/>
      <c r="CM705" s="508"/>
      <c r="CN705" s="508"/>
      <c r="CO705" s="508"/>
      <c r="CP705" s="508"/>
      <c r="CQ705" s="508"/>
      <c r="CR705" s="508"/>
      <c r="CS705" s="508"/>
      <c r="CT705" s="508"/>
      <c r="CU705" s="508"/>
      <c r="CV705" s="508"/>
      <c r="CW705" s="508"/>
      <c r="CX705" s="508"/>
      <c r="CY705" s="508"/>
      <c r="CZ705" s="508"/>
      <c r="DA705" s="508"/>
      <c r="DB705" s="508"/>
      <c r="DC705" s="508"/>
      <c r="DD705" s="508"/>
      <c r="DE705" s="508"/>
      <c r="DF705" s="508"/>
      <c r="DG705" s="508"/>
      <c r="DH705" s="508"/>
      <c r="DI705" s="508"/>
      <c r="DJ705" s="508"/>
      <c r="DK705" s="508"/>
      <c r="DL705" s="508"/>
      <c r="DM705" s="508"/>
      <c r="DN705" s="508"/>
      <c r="DO705" s="508"/>
      <c r="DP705" s="508"/>
      <c r="DQ705" s="508"/>
      <c r="DR705" s="508"/>
      <c r="DS705" s="508"/>
      <c r="DT705" s="508"/>
      <c r="DU705" s="508"/>
      <c r="DV705" s="508"/>
      <c r="DW705" s="508"/>
      <c r="DX705" s="508"/>
      <c r="DY705" s="508"/>
      <c r="DZ705" s="508"/>
      <c r="EA705" s="508"/>
      <c r="EB705" s="508"/>
      <c r="EC705" s="508"/>
      <c r="ED705" s="508"/>
      <c r="EE705" s="508"/>
      <c r="EF705" s="508"/>
      <c r="EG705" s="508"/>
      <c r="EH705" s="508"/>
      <c r="EI705" s="508"/>
      <c r="EJ705" s="508"/>
      <c r="EK705" s="508"/>
      <c r="EL705" s="508"/>
      <c r="EM705" s="508"/>
      <c r="EN705" s="508"/>
      <c r="EO705" s="508"/>
      <c r="EP705" s="508"/>
      <c r="EQ705" s="508"/>
      <c r="ER705" s="508"/>
      <c r="ES705" s="508"/>
      <c r="ET705" s="508"/>
      <c r="EU705" s="508"/>
      <c r="EV705" s="508"/>
      <c r="EW705" s="508"/>
      <c r="EX705" s="508"/>
      <c r="EY705" s="508"/>
      <c r="EZ705" s="508"/>
      <c r="FA705" s="508"/>
      <c r="FB705" s="508"/>
      <c r="FC705" s="508"/>
      <c r="FD705" s="508"/>
      <c r="FE705" s="508"/>
      <c r="FF705" s="508"/>
      <c r="FG705" s="508"/>
      <c r="FH705" s="508"/>
      <c r="FI705" s="508"/>
      <c r="FJ705" s="508"/>
      <c r="FK705" s="508"/>
      <c r="FL705" s="508"/>
      <c r="FM705" s="508"/>
      <c r="FN705" s="508"/>
      <c r="FO705" s="508"/>
      <c r="FP705" s="508"/>
      <c r="FQ705" s="508"/>
      <c r="FR705" s="508"/>
      <c r="FS705" s="508"/>
      <c r="FT705" s="508"/>
      <c r="FU705" s="508"/>
      <c r="FV705" s="508"/>
      <c r="FW705" s="508"/>
      <c r="FX705" s="508"/>
      <c r="FY705" s="508"/>
      <c r="FZ705" s="508"/>
      <c r="GA705" s="508"/>
      <c r="GB705" s="508"/>
      <c r="GC705" s="508"/>
      <c r="GD705" s="508"/>
      <c r="GE705" s="508"/>
      <c r="GF705" s="508"/>
      <c r="GG705" s="508"/>
      <c r="GH705" s="508"/>
      <c r="GI705" s="508"/>
      <c r="GJ705" s="508"/>
      <c r="GK705" s="508"/>
      <c r="GL705" s="508"/>
      <c r="GM705" s="508"/>
      <c r="GN705" s="508"/>
      <c r="GO705" s="508"/>
      <c r="GP705" s="508"/>
      <c r="GQ705" s="508"/>
      <c r="GR705" s="508"/>
      <c r="GS705" s="508"/>
      <c r="GT705" s="508"/>
      <c r="GU705" s="508"/>
      <c r="GV705" s="508"/>
      <c r="GW705" s="508"/>
      <c r="GX705" s="508"/>
      <c r="GY705" s="508"/>
      <c r="GZ705" s="508"/>
      <c r="HA705" s="508"/>
      <c r="HB705" s="508"/>
      <c r="HC705" s="508"/>
      <c r="HD705" s="508"/>
      <c r="HE705" s="508"/>
      <c r="HF705" s="508"/>
      <c r="HG705" s="508"/>
      <c r="HH705" s="508"/>
      <c r="HI705" s="508"/>
      <c r="HJ705" s="508"/>
      <c r="HK705" s="508"/>
    </row>
    <row r="706" spans="1:219" s="507" customFormat="1" x14ac:dyDescent="0.25">
      <c r="A706" s="508"/>
      <c r="B706" s="508"/>
      <c r="C706" s="508"/>
      <c r="D706" s="508"/>
      <c r="E706" s="798"/>
      <c r="F706" s="508"/>
      <c r="G706" s="508"/>
      <c r="H706" s="508"/>
      <c r="I706" s="512"/>
      <c r="J706" s="508"/>
      <c r="K706" s="508"/>
      <c r="L706" s="508"/>
      <c r="M706" s="508"/>
      <c r="N706" s="508"/>
      <c r="O706" s="508"/>
      <c r="P706" s="508"/>
      <c r="Q706" s="508"/>
      <c r="R706" s="513"/>
      <c r="S706" s="513"/>
      <c r="T706" s="513"/>
      <c r="U706" s="504"/>
      <c r="X706" s="506"/>
      <c r="AT706" s="508"/>
      <c r="AU706" s="508"/>
      <c r="AV706" s="508"/>
      <c r="AW706" s="508"/>
      <c r="AX706" s="508"/>
      <c r="AY706" s="508"/>
      <c r="AZ706" s="508"/>
      <c r="BA706" s="508"/>
      <c r="BB706" s="508"/>
      <c r="BC706" s="508"/>
      <c r="BD706" s="508"/>
      <c r="BE706" s="508"/>
      <c r="BF706" s="508"/>
      <c r="BG706" s="508"/>
      <c r="BH706" s="508"/>
      <c r="BI706" s="508"/>
      <c r="BJ706" s="508"/>
      <c r="BK706" s="508"/>
      <c r="BL706" s="508"/>
      <c r="BM706" s="508"/>
      <c r="BN706" s="508"/>
      <c r="BO706" s="508"/>
      <c r="BP706" s="508"/>
      <c r="BQ706" s="508"/>
      <c r="BR706" s="508"/>
      <c r="BS706" s="508"/>
      <c r="BT706" s="508"/>
      <c r="BU706" s="508"/>
      <c r="BV706" s="508"/>
      <c r="BW706" s="508"/>
      <c r="BX706" s="508"/>
      <c r="BY706" s="508"/>
      <c r="BZ706" s="508"/>
      <c r="CA706" s="508"/>
      <c r="CB706" s="508"/>
      <c r="CC706" s="508"/>
      <c r="CD706" s="508"/>
      <c r="CE706" s="508"/>
      <c r="CF706" s="508"/>
      <c r="CG706" s="508"/>
      <c r="CH706" s="508"/>
      <c r="CI706" s="508"/>
      <c r="CJ706" s="508"/>
      <c r="CK706" s="508"/>
      <c r="CL706" s="508"/>
      <c r="CM706" s="508"/>
      <c r="CN706" s="508"/>
      <c r="CO706" s="508"/>
      <c r="CP706" s="508"/>
      <c r="CQ706" s="508"/>
      <c r="CR706" s="508"/>
      <c r="CS706" s="508"/>
      <c r="CT706" s="508"/>
      <c r="CU706" s="508"/>
      <c r="CV706" s="508"/>
      <c r="CW706" s="508"/>
      <c r="CX706" s="508"/>
      <c r="CY706" s="508"/>
      <c r="CZ706" s="508"/>
      <c r="DA706" s="508"/>
      <c r="DB706" s="508"/>
      <c r="DC706" s="508"/>
      <c r="DD706" s="508"/>
      <c r="DE706" s="508"/>
      <c r="DF706" s="508"/>
      <c r="DG706" s="508"/>
      <c r="DH706" s="508"/>
      <c r="DI706" s="508"/>
      <c r="DJ706" s="508"/>
      <c r="DK706" s="508"/>
      <c r="DL706" s="508"/>
      <c r="DM706" s="508"/>
      <c r="DN706" s="508"/>
      <c r="DO706" s="508"/>
      <c r="DP706" s="508"/>
      <c r="DQ706" s="508"/>
      <c r="DR706" s="508"/>
      <c r="DS706" s="508"/>
      <c r="DT706" s="508"/>
      <c r="DU706" s="508"/>
      <c r="DV706" s="508"/>
      <c r="DW706" s="508"/>
      <c r="DX706" s="508"/>
      <c r="DY706" s="508"/>
      <c r="DZ706" s="508"/>
      <c r="EA706" s="508"/>
      <c r="EB706" s="508"/>
      <c r="EC706" s="508"/>
      <c r="ED706" s="508"/>
      <c r="EE706" s="508"/>
      <c r="EF706" s="508"/>
      <c r="EG706" s="508"/>
      <c r="EH706" s="508"/>
      <c r="EI706" s="508"/>
      <c r="EJ706" s="508"/>
      <c r="EK706" s="508"/>
      <c r="EL706" s="508"/>
      <c r="EM706" s="508"/>
      <c r="EN706" s="508"/>
      <c r="EO706" s="508"/>
      <c r="EP706" s="508"/>
      <c r="EQ706" s="508"/>
      <c r="ER706" s="508"/>
      <c r="ES706" s="508"/>
      <c r="ET706" s="508"/>
      <c r="EU706" s="508"/>
      <c r="EV706" s="508"/>
      <c r="EW706" s="508"/>
      <c r="EX706" s="508"/>
      <c r="EY706" s="508"/>
      <c r="EZ706" s="508"/>
      <c r="FA706" s="508"/>
      <c r="FB706" s="508"/>
      <c r="FC706" s="508"/>
      <c r="FD706" s="508"/>
      <c r="FE706" s="508"/>
      <c r="FF706" s="508"/>
      <c r="FG706" s="508"/>
      <c r="FH706" s="508"/>
      <c r="FI706" s="508"/>
      <c r="FJ706" s="508"/>
      <c r="FK706" s="508"/>
      <c r="FL706" s="508"/>
      <c r="FM706" s="508"/>
      <c r="FN706" s="508"/>
      <c r="FO706" s="508"/>
      <c r="FP706" s="508"/>
      <c r="FQ706" s="508"/>
      <c r="FR706" s="508"/>
      <c r="FS706" s="508"/>
      <c r="FT706" s="508"/>
      <c r="FU706" s="508"/>
      <c r="FV706" s="508"/>
      <c r="FW706" s="508"/>
      <c r="FX706" s="508"/>
      <c r="FY706" s="508"/>
      <c r="FZ706" s="508"/>
      <c r="GA706" s="508"/>
      <c r="GB706" s="508"/>
      <c r="GC706" s="508"/>
      <c r="GD706" s="508"/>
      <c r="GE706" s="508"/>
      <c r="GF706" s="508"/>
      <c r="GG706" s="508"/>
      <c r="GH706" s="508"/>
      <c r="GI706" s="508"/>
      <c r="GJ706" s="508"/>
      <c r="GK706" s="508"/>
      <c r="GL706" s="508"/>
      <c r="GM706" s="508"/>
      <c r="GN706" s="508"/>
      <c r="GO706" s="508"/>
      <c r="GP706" s="508"/>
      <c r="GQ706" s="508"/>
      <c r="GR706" s="508"/>
      <c r="GS706" s="508"/>
      <c r="GT706" s="508"/>
      <c r="GU706" s="508"/>
      <c r="GV706" s="508"/>
      <c r="GW706" s="508"/>
      <c r="GX706" s="508"/>
      <c r="GY706" s="508"/>
      <c r="GZ706" s="508"/>
      <c r="HA706" s="508"/>
      <c r="HB706" s="508"/>
      <c r="HC706" s="508"/>
      <c r="HD706" s="508"/>
      <c r="HE706" s="508"/>
      <c r="HF706" s="508"/>
      <c r="HG706" s="508"/>
      <c r="HH706" s="508"/>
      <c r="HI706" s="508"/>
      <c r="HJ706" s="508"/>
      <c r="HK706" s="508"/>
    </row>
    <row r="707" spans="1:219" s="507" customFormat="1" x14ac:dyDescent="0.25">
      <c r="A707" s="508"/>
      <c r="B707" s="508"/>
      <c r="C707" s="508"/>
      <c r="D707" s="508"/>
      <c r="E707" s="798"/>
      <c r="F707" s="508"/>
      <c r="G707" s="508"/>
      <c r="H707" s="508"/>
      <c r="I707" s="512"/>
      <c r="J707" s="508"/>
      <c r="K707" s="508"/>
      <c r="L707" s="508"/>
      <c r="M707" s="508"/>
      <c r="N707" s="508"/>
      <c r="O707" s="508"/>
      <c r="P707" s="508"/>
      <c r="Q707" s="508"/>
      <c r="R707" s="513"/>
      <c r="S707" s="513"/>
      <c r="T707" s="513"/>
      <c r="U707" s="504"/>
      <c r="X707" s="506"/>
      <c r="AT707" s="508"/>
      <c r="AU707" s="508"/>
      <c r="AV707" s="508"/>
      <c r="AW707" s="508"/>
      <c r="AX707" s="508"/>
      <c r="AY707" s="508"/>
      <c r="AZ707" s="508"/>
      <c r="BA707" s="508"/>
      <c r="BB707" s="508"/>
      <c r="BC707" s="508"/>
      <c r="BD707" s="508"/>
      <c r="BE707" s="508"/>
      <c r="BF707" s="508"/>
      <c r="BG707" s="508"/>
      <c r="BH707" s="508"/>
      <c r="BI707" s="508"/>
      <c r="BJ707" s="508"/>
      <c r="BK707" s="508"/>
      <c r="BL707" s="508"/>
      <c r="BM707" s="508"/>
      <c r="BN707" s="508"/>
      <c r="BO707" s="508"/>
      <c r="BP707" s="508"/>
      <c r="BQ707" s="508"/>
      <c r="BR707" s="508"/>
      <c r="BS707" s="508"/>
      <c r="BT707" s="508"/>
      <c r="BU707" s="508"/>
      <c r="BV707" s="508"/>
      <c r="BW707" s="508"/>
      <c r="BX707" s="508"/>
      <c r="BY707" s="508"/>
      <c r="BZ707" s="508"/>
      <c r="CA707" s="508"/>
      <c r="CB707" s="508"/>
      <c r="CC707" s="508"/>
      <c r="CD707" s="508"/>
      <c r="CE707" s="508"/>
      <c r="CF707" s="508"/>
      <c r="CG707" s="508"/>
      <c r="CH707" s="508"/>
      <c r="CI707" s="508"/>
      <c r="CJ707" s="508"/>
      <c r="CK707" s="508"/>
      <c r="CL707" s="508"/>
      <c r="CM707" s="508"/>
      <c r="CN707" s="508"/>
      <c r="CO707" s="508"/>
      <c r="CP707" s="508"/>
      <c r="CQ707" s="508"/>
      <c r="CR707" s="508"/>
      <c r="CS707" s="508"/>
      <c r="CT707" s="508"/>
      <c r="CU707" s="508"/>
      <c r="CV707" s="508"/>
      <c r="CW707" s="508"/>
      <c r="CX707" s="508"/>
      <c r="CY707" s="508"/>
      <c r="CZ707" s="508"/>
      <c r="DA707" s="508"/>
      <c r="DB707" s="508"/>
      <c r="DC707" s="508"/>
      <c r="DD707" s="508"/>
      <c r="DE707" s="508"/>
      <c r="DF707" s="508"/>
      <c r="DG707" s="508"/>
      <c r="DH707" s="508"/>
      <c r="DI707" s="508"/>
      <c r="DJ707" s="508"/>
      <c r="DK707" s="508"/>
      <c r="DL707" s="508"/>
      <c r="DM707" s="508"/>
      <c r="DN707" s="508"/>
      <c r="DO707" s="508"/>
      <c r="DP707" s="508"/>
      <c r="DQ707" s="508"/>
      <c r="DR707" s="508"/>
      <c r="DS707" s="508"/>
      <c r="DT707" s="508"/>
      <c r="DU707" s="508"/>
      <c r="DV707" s="508"/>
      <c r="DW707" s="508"/>
      <c r="DX707" s="508"/>
      <c r="DY707" s="508"/>
      <c r="DZ707" s="508"/>
      <c r="EA707" s="508"/>
      <c r="EB707" s="508"/>
      <c r="EC707" s="508"/>
      <c r="ED707" s="508"/>
      <c r="EE707" s="508"/>
      <c r="EF707" s="508"/>
      <c r="EG707" s="508"/>
      <c r="EH707" s="508"/>
      <c r="EI707" s="508"/>
      <c r="EJ707" s="508"/>
      <c r="EK707" s="508"/>
      <c r="EL707" s="508"/>
      <c r="EM707" s="508"/>
      <c r="EN707" s="508"/>
      <c r="EO707" s="508"/>
      <c r="EP707" s="508"/>
      <c r="EQ707" s="508"/>
      <c r="ER707" s="508"/>
      <c r="ES707" s="508"/>
      <c r="ET707" s="508"/>
      <c r="EU707" s="508"/>
      <c r="EV707" s="508"/>
      <c r="EW707" s="508"/>
      <c r="EX707" s="508"/>
      <c r="EY707" s="508"/>
      <c r="EZ707" s="508"/>
      <c r="FA707" s="508"/>
      <c r="FB707" s="508"/>
      <c r="FC707" s="508"/>
      <c r="FD707" s="508"/>
      <c r="FE707" s="508"/>
      <c r="FF707" s="508"/>
      <c r="FG707" s="508"/>
      <c r="FH707" s="508"/>
      <c r="FI707" s="508"/>
      <c r="FJ707" s="508"/>
      <c r="FK707" s="508"/>
      <c r="FL707" s="508"/>
      <c r="FM707" s="508"/>
      <c r="FN707" s="508"/>
      <c r="FO707" s="508"/>
      <c r="FP707" s="508"/>
      <c r="FQ707" s="508"/>
      <c r="FR707" s="508"/>
      <c r="FS707" s="508"/>
      <c r="FT707" s="508"/>
      <c r="FU707" s="508"/>
      <c r="FV707" s="508"/>
      <c r="FW707" s="508"/>
      <c r="FX707" s="508"/>
      <c r="FY707" s="508"/>
      <c r="FZ707" s="508"/>
      <c r="GA707" s="508"/>
      <c r="GB707" s="508"/>
      <c r="GC707" s="508"/>
      <c r="GD707" s="508"/>
      <c r="GE707" s="508"/>
      <c r="GF707" s="508"/>
      <c r="GG707" s="508"/>
      <c r="GH707" s="508"/>
      <c r="GI707" s="508"/>
      <c r="GJ707" s="508"/>
      <c r="GK707" s="508"/>
      <c r="GL707" s="508"/>
      <c r="GM707" s="508"/>
      <c r="GN707" s="508"/>
      <c r="GO707" s="508"/>
      <c r="GP707" s="508"/>
      <c r="GQ707" s="508"/>
      <c r="GR707" s="508"/>
      <c r="GS707" s="508"/>
      <c r="GT707" s="508"/>
      <c r="GU707" s="508"/>
      <c r="GV707" s="508"/>
      <c r="GW707" s="508"/>
      <c r="GX707" s="508"/>
      <c r="GY707" s="508"/>
      <c r="GZ707" s="508"/>
      <c r="HA707" s="508"/>
      <c r="HB707" s="508"/>
      <c r="HC707" s="508"/>
      <c r="HD707" s="508"/>
      <c r="HE707" s="508"/>
      <c r="HF707" s="508"/>
      <c r="HG707" s="508"/>
      <c r="HH707" s="508"/>
      <c r="HI707" s="508"/>
      <c r="HJ707" s="508"/>
      <c r="HK707" s="508"/>
    </row>
    <row r="708" spans="1:219" s="507" customFormat="1" x14ac:dyDescent="0.25">
      <c r="A708" s="508"/>
      <c r="B708" s="508"/>
      <c r="C708" s="508"/>
      <c r="D708" s="508"/>
      <c r="E708" s="798"/>
      <c r="F708" s="508"/>
      <c r="G708" s="508"/>
      <c r="H708" s="508"/>
      <c r="I708" s="512"/>
      <c r="J708" s="508"/>
      <c r="K708" s="508"/>
      <c r="L708" s="508"/>
      <c r="M708" s="508"/>
      <c r="N708" s="508"/>
      <c r="O708" s="508"/>
      <c r="P708" s="508"/>
      <c r="Q708" s="508"/>
      <c r="R708" s="513"/>
      <c r="S708" s="513"/>
      <c r="T708" s="513"/>
      <c r="U708" s="504"/>
      <c r="X708" s="506"/>
      <c r="AT708" s="508"/>
      <c r="AU708" s="508"/>
      <c r="AV708" s="508"/>
      <c r="AW708" s="508"/>
      <c r="AX708" s="508"/>
      <c r="AY708" s="508"/>
      <c r="AZ708" s="508"/>
      <c r="BA708" s="508"/>
      <c r="BB708" s="508"/>
      <c r="BC708" s="508"/>
      <c r="BD708" s="508"/>
      <c r="BE708" s="508"/>
      <c r="BF708" s="508"/>
      <c r="BG708" s="508"/>
      <c r="BH708" s="508"/>
      <c r="BI708" s="508"/>
      <c r="BJ708" s="508"/>
      <c r="BK708" s="508"/>
      <c r="BL708" s="508"/>
      <c r="BM708" s="508"/>
      <c r="BN708" s="508"/>
      <c r="BO708" s="508"/>
      <c r="BP708" s="508"/>
      <c r="BQ708" s="508"/>
      <c r="BR708" s="508"/>
      <c r="BS708" s="508"/>
      <c r="BT708" s="508"/>
      <c r="BU708" s="508"/>
      <c r="BV708" s="508"/>
      <c r="BW708" s="508"/>
      <c r="BX708" s="508"/>
      <c r="BY708" s="508"/>
      <c r="BZ708" s="508"/>
      <c r="CA708" s="508"/>
      <c r="CB708" s="508"/>
      <c r="CC708" s="508"/>
      <c r="CD708" s="508"/>
      <c r="CE708" s="508"/>
      <c r="CF708" s="508"/>
      <c r="CG708" s="508"/>
      <c r="CH708" s="508"/>
      <c r="CI708" s="508"/>
      <c r="CJ708" s="508"/>
      <c r="CK708" s="508"/>
      <c r="CL708" s="508"/>
      <c r="CM708" s="508"/>
      <c r="CN708" s="508"/>
      <c r="CO708" s="508"/>
      <c r="CP708" s="508"/>
      <c r="CQ708" s="508"/>
      <c r="CR708" s="508"/>
      <c r="CS708" s="508"/>
      <c r="CT708" s="508"/>
      <c r="CU708" s="508"/>
      <c r="CV708" s="508"/>
      <c r="CW708" s="508"/>
      <c r="CX708" s="508"/>
      <c r="CY708" s="508"/>
      <c r="CZ708" s="508"/>
      <c r="DA708" s="508"/>
      <c r="DB708" s="508"/>
      <c r="DC708" s="508"/>
      <c r="DD708" s="508"/>
      <c r="DE708" s="508"/>
      <c r="DF708" s="508"/>
      <c r="DG708" s="508"/>
      <c r="DH708" s="508"/>
      <c r="DI708" s="508"/>
      <c r="DJ708" s="508"/>
      <c r="DK708" s="508"/>
      <c r="DL708" s="508"/>
      <c r="DM708" s="508"/>
      <c r="DN708" s="508"/>
      <c r="DO708" s="508"/>
      <c r="DP708" s="508"/>
      <c r="DQ708" s="508"/>
      <c r="DR708" s="508"/>
      <c r="DS708" s="508"/>
      <c r="DT708" s="508"/>
      <c r="DU708" s="508"/>
      <c r="DV708" s="508"/>
      <c r="DW708" s="508"/>
      <c r="DX708" s="508"/>
      <c r="DY708" s="508"/>
      <c r="DZ708" s="508"/>
      <c r="EA708" s="508"/>
      <c r="EB708" s="508"/>
      <c r="EC708" s="508"/>
      <c r="ED708" s="508"/>
      <c r="EE708" s="508"/>
      <c r="EF708" s="508"/>
      <c r="EG708" s="508"/>
      <c r="EH708" s="508"/>
      <c r="EI708" s="508"/>
      <c r="EJ708" s="508"/>
      <c r="EK708" s="508"/>
      <c r="EL708" s="508"/>
      <c r="EM708" s="508"/>
      <c r="EN708" s="508"/>
      <c r="EO708" s="508"/>
      <c r="EP708" s="508"/>
      <c r="EQ708" s="508"/>
      <c r="ER708" s="508"/>
      <c r="ES708" s="508"/>
      <c r="ET708" s="508"/>
      <c r="EU708" s="508"/>
      <c r="EV708" s="508"/>
      <c r="EW708" s="508"/>
      <c r="EX708" s="508"/>
      <c r="EY708" s="508"/>
      <c r="EZ708" s="508"/>
      <c r="FA708" s="508"/>
      <c r="FB708" s="508"/>
      <c r="FC708" s="508"/>
      <c r="FD708" s="508"/>
      <c r="FE708" s="508"/>
      <c r="FF708" s="508"/>
      <c r="FG708" s="508"/>
      <c r="FH708" s="508"/>
      <c r="FI708" s="508"/>
      <c r="FJ708" s="508"/>
      <c r="FK708" s="508"/>
      <c r="FL708" s="508"/>
      <c r="FM708" s="508"/>
      <c r="FN708" s="508"/>
      <c r="FO708" s="508"/>
      <c r="FP708" s="508"/>
      <c r="FQ708" s="508"/>
      <c r="FR708" s="508"/>
      <c r="FS708" s="508"/>
      <c r="FT708" s="508"/>
      <c r="FU708" s="508"/>
      <c r="FV708" s="508"/>
      <c r="FW708" s="508"/>
      <c r="FX708" s="508"/>
      <c r="FY708" s="508"/>
      <c r="FZ708" s="508"/>
      <c r="GA708" s="508"/>
      <c r="GB708" s="508"/>
      <c r="GC708" s="508"/>
      <c r="GD708" s="508"/>
      <c r="GE708" s="508"/>
      <c r="GF708" s="508"/>
      <c r="GG708" s="508"/>
      <c r="GH708" s="508"/>
      <c r="GI708" s="508"/>
      <c r="GJ708" s="508"/>
      <c r="GK708" s="508"/>
      <c r="GL708" s="508"/>
      <c r="GM708" s="508"/>
      <c r="GN708" s="508"/>
      <c r="GO708" s="508"/>
      <c r="GP708" s="508"/>
      <c r="GQ708" s="508"/>
      <c r="GR708" s="508"/>
      <c r="GS708" s="508"/>
      <c r="GT708" s="508"/>
      <c r="GU708" s="508"/>
      <c r="GV708" s="508"/>
      <c r="GW708" s="508"/>
      <c r="GX708" s="508"/>
      <c r="GY708" s="508"/>
      <c r="GZ708" s="508"/>
      <c r="HA708" s="508"/>
      <c r="HB708" s="508"/>
      <c r="HC708" s="508"/>
      <c r="HD708" s="508"/>
      <c r="HE708" s="508"/>
      <c r="HF708" s="508"/>
      <c r="HG708" s="508"/>
      <c r="HH708" s="508"/>
      <c r="HI708" s="508"/>
      <c r="HJ708" s="508"/>
      <c r="HK708" s="508"/>
    </row>
    <row r="709" spans="1:219" s="507" customFormat="1" x14ac:dyDescent="0.25">
      <c r="A709" s="508"/>
      <c r="B709" s="508"/>
      <c r="C709" s="508"/>
      <c r="D709" s="508"/>
      <c r="E709" s="798"/>
      <c r="F709" s="508"/>
      <c r="G709" s="508"/>
      <c r="H709" s="508"/>
      <c r="I709" s="512"/>
      <c r="J709" s="508"/>
      <c r="K709" s="508"/>
      <c r="L709" s="508"/>
      <c r="M709" s="508"/>
      <c r="N709" s="508"/>
      <c r="O709" s="508"/>
      <c r="P709" s="508"/>
      <c r="Q709" s="508"/>
      <c r="R709" s="513"/>
      <c r="S709" s="513"/>
      <c r="T709" s="513"/>
      <c r="U709" s="504"/>
      <c r="X709" s="506"/>
      <c r="AT709" s="508"/>
      <c r="AU709" s="508"/>
      <c r="AV709" s="508"/>
      <c r="AW709" s="508"/>
      <c r="AX709" s="508"/>
      <c r="AY709" s="508"/>
      <c r="AZ709" s="508"/>
      <c r="BA709" s="508"/>
      <c r="BB709" s="508"/>
      <c r="BC709" s="508"/>
      <c r="BD709" s="508"/>
      <c r="BE709" s="508"/>
      <c r="BF709" s="508"/>
      <c r="BG709" s="508"/>
      <c r="BH709" s="508"/>
      <c r="BI709" s="508"/>
      <c r="BJ709" s="508"/>
      <c r="BK709" s="508"/>
      <c r="BL709" s="508"/>
      <c r="BM709" s="508"/>
      <c r="BN709" s="508"/>
      <c r="BO709" s="508"/>
      <c r="BP709" s="508"/>
      <c r="BQ709" s="508"/>
      <c r="BR709" s="508"/>
      <c r="BS709" s="508"/>
      <c r="BT709" s="508"/>
      <c r="BU709" s="508"/>
      <c r="BV709" s="508"/>
      <c r="BW709" s="508"/>
      <c r="BX709" s="508"/>
      <c r="BY709" s="508"/>
      <c r="BZ709" s="508"/>
      <c r="CA709" s="508"/>
      <c r="CB709" s="508"/>
      <c r="CC709" s="508"/>
      <c r="CD709" s="508"/>
      <c r="CE709" s="508"/>
      <c r="CF709" s="508"/>
      <c r="CG709" s="508"/>
      <c r="CH709" s="508"/>
      <c r="CI709" s="508"/>
      <c r="CJ709" s="508"/>
      <c r="CK709" s="508"/>
      <c r="CL709" s="508"/>
      <c r="CM709" s="508"/>
      <c r="CN709" s="508"/>
      <c r="CO709" s="508"/>
      <c r="CP709" s="508"/>
      <c r="CQ709" s="508"/>
      <c r="CR709" s="508"/>
      <c r="CS709" s="508"/>
      <c r="CT709" s="508"/>
      <c r="CU709" s="508"/>
      <c r="CV709" s="508"/>
      <c r="CW709" s="508"/>
      <c r="CX709" s="508"/>
      <c r="CY709" s="508"/>
      <c r="CZ709" s="508"/>
      <c r="DA709" s="508"/>
      <c r="DB709" s="508"/>
      <c r="DC709" s="508"/>
      <c r="DD709" s="508"/>
      <c r="DE709" s="508"/>
      <c r="DF709" s="508"/>
      <c r="DG709" s="508"/>
      <c r="DH709" s="508"/>
      <c r="DI709" s="508"/>
      <c r="DJ709" s="508"/>
      <c r="DK709" s="508"/>
      <c r="DL709" s="508"/>
      <c r="DM709" s="508"/>
      <c r="DN709" s="508"/>
      <c r="DO709" s="508"/>
      <c r="DP709" s="508"/>
      <c r="DQ709" s="508"/>
      <c r="DR709" s="508"/>
      <c r="DS709" s="508"/>
      <c r="DT709" s="508"/>
      <c r="DU709" s="508"/>
      <c r="DV709" s="508"/>
      <c r="DW709" s="508"/>
      <c r="DX709" s="508"/>
      <c r="DY709" s="508"/>
      <c r="DZ709" s="508"/>
      <c r="EA709" s="508"/>
      <c r="EB709" s="508"/>
      <c r="EC709" s="508"/>
      <c r="ED709" s="508"/>
      <c r="EE709" s="508"/>
      <c r="EF709" s="508"/>
      <c r="EG709" s="508"/>
      <c r="EH709" s="508"/>
      <c r="EI709" s="508"/>
      <c r="EJ709" s="508"/>
      <c r="EK709" s="508"/>
      <c r="EL709" s="508"/>
      <c r="EM709" s="508"/>
      <c r="EN709" s="508"/>
      <c r="EO709" s="508"/>
      <c r="EP709" s="508"/>
      <c r="EQ709" s="508"/>
      <c r="ER709" s="508"/>
      <c r="ES709" s="508"/>
      <c r="ET709" s="508"/>
      <c r="EU709" s="508"/>
      <c r="EV709" s="508"/>
      <c r="EW709" s="508"/>
      <c r="EX709" s="508"/>
      <c r="EY709" s="508"/>
      <c r="EZ709" s="508"/>
      <c r="FA709" s="508"/>
      <c r="FB709" s="508"/>
      <c r="FC709" s="508"/>
      <c r="FD709" s="508"/>
      <c r="FE709" s="508"/>
      <c r="FF709" s="508"/>
      <c r="FG709" s="508"/>
      <c r="FH709" s="508"/>
      <c r="FI709" s="508"/>
      <c r="FJ709" s="508"/>
      <c r="FK709" s="508"/>
      <c r="FL709" s="508"/>
      <c r="FM709" s="508"/>
      <c r="FN709" s="508"/>
      <c r="FO709" s="508"/>
      <c r="FP709" s="508"/>
      <c r="FQ709" s="508"/>
      <c r="FR709" s="508"/>
      <c r="FS709" s="508"/>
      <c r="FT709" s="508"/>
      <c r="FU709" s="508"/>
      <c r="FV709" s="508"/>
      <c r="FW709" s="508"/>
      <c r="FX709" s="508"/>
      <c r="FY709" s="508"/>
      <c r="FZ709" s="508"/>
      <c r="GA709" s="508"/>
      <c r="GB709" s="508"/>
      <c r="GC709" s="508"/>
      <c r="GD709" s="508"/>
      <c r="GE709" s="508"/>
      <c r="GF709" s="508"/>
      <c r="GG709" s="508"/>
      <c r="GH709" s="508"/>
      <c r="GI709" s="508"/>
      <c r="GJ709" s="508"/>
      <c r="GK709" s="508"/>
      <c r="GL709" s="508"/>
      <c r="GM709" s="508"/>
      <c r="GN709" s="508"/>
      <c r="GO709" s="508"/>
      <c r="GP709" s="508"/>
      <c r="GQ709" s="508"/>
      <c r="GR709" s="508"/>
      <c r="GS709" s="508"/>
      <c r="GT709" s="508"/>
      <c r="GU709" s="508"/>
      <c r="GV709" s="508"/>
      <c r="GW709" s="508"/>
      <c r="GX709" s="508"/>
      <c r="GY709" s="508"/>
      <c r="GZ709" s="508"/>
      <c r="HA709" s="508"/>
      <c r="HB709" s="508"/>
      <c r="HC709" s="508"/>
      <c r="HD709" s="508"/>
      <c r="HE709" s="508"/>
      <c r="HF709" s="508"/>
      <c r="HG709" s="508"/>
      <c r="HH709" s="508"/>
      <c r="HI709" s="508"/>
      <c r="HJ709" s="508"/>
      <c r="HK709" s="508"/>
    </row>
    <row r="710" spans="1:219" s="507" customFormat="1" x14ac:dyDescent="0.25">
      <c r="A710" s="508"/>
      <c r="B710" s="508"/>
      <c r="C710" s="508"/>
      <c r="D710" s="508"/>
      <c r="E710" s="798"/>
      <c r="F710" s="508"/>
      <c r="G710" s="508"/>
      <c r="H710" s="508"/>
      <c r="I710" s="512"/>
      <c r="J710" s="508"/>
      <c r="K710" s="508"/>
      <c r="L710" s="508"/>
      <c r="M710" s="508"/>
      <c r="N710" s="508"/>
      <c r="O710" s="508"/>
      <c r="P710" s="508"/>
      <c r="Q710" s="508"/>
      <c r="R710" s="513"/>
      <c r="S710" s="513"/>
      <c r="T710" s="513"/>
      <c r="U710" s="504"/>
      <c r="X710" s="506"/>
      <c r="AT710" s="508"/>
      <c r="AU710" s="508"/>
      <c r="AV710" s="508"/>
      <c r="AW710" s="508"/>
      <c r="AX710" s="508"/>
      <c r="AY710" s="508"/>
      <c r="AZ710" s="508"/>
      <c r="BA710" s="508"/>
      <c r="BB710" s="508"/>
      <c r="BC710" s="508"/>
      <c r="BD710" s="508"/>
      <c r="BE710" s="508"/>
      <c r="BF710" s="508"/>
      <c r="BG710" s="508"/>
      <c r="BH710" s="508"/>
      <c r="BI710" s="508"/>
      <c r="BJ710" s="508"/>
      <c r="BK710" s="508"/>
      <c r="BL710" s="508"/>
      <c r="BM710" s="508"/>
      <c r="BN710" s="508"/>
      <c r="BO710" s="508"/>
      <c r="BP710" s="508"/>
      <c r="BQ710" s="508"/>
      <c r="BR710" s="508"/>
      <c r="BS710" s="508"/>
      <c r="BT710" s="508"/>
      <c r="BU710" s="508"/>
      <c r="BV710" s="508"/>
      <c r="BW710" s="508"/>
      <c r="BX710" s="508"/>
      <c r="BY710" s="508"/>
      <c r="BZ710" s="508"/>
      <c r="CA710" s="508"/>
      <c r="CB710" s="508"/>
      <c r="CC710" s="508"/>
      <c r="CD710" s="508"/>
      <c r="CE710" s="508"/>
      <c r="CF710" s="508"/>
      <c r="CG710" s="508"/>
      <c r="CH710" s="508"/>
      <c r="CI710" s="508"/>
      <c r="CJ710" s="508"/>
      <c r="CK710" s="508"/>
      <c r="CL710" s="508"/>
      <c r="CM710" s="508"/>
      <c r="CN710" s="508"/>
      <c r="CO710" s="508"/>
      <c r="CP710" s="508"/>
      <c r="CQ710" s="508"/>
      <c r="CR710" s="508"/>
      <c r="CS710" s="508"/>
      <c r="CT710" s="508"/>
      <c r="CU710" s="508"/>
      <c r="CV710" s="508"/>
      <c r="CW710" s="508"/>
      <c r="CX710" s="508"/>
      <c r="CY710" s="508"/>
      <c r="CZ710" s="508"/>
      <c r="DA710" s="508"/>
      <c r="DB710" s="508"/>
      <c r="DC710" s="508"/>
      <c r="DD710" s="508"/>
      <c r="DE710" s="508"/>
      <c r="DF710" s="508"/>
      <c r="DG710" s="508"/>
      <c r="DH710" s="508"/>
      <c r="DI710" s="508"/>
      <c r="DJ710" s="508"/>
      <c r="DK710" s="508"/>
      <c r="DL710" s="508"/>
      <c r="DM710" s="508"/>
      <c r="DN710" s="508"/>
      <c r="DO710" s="508"/>
      <c r="DP710" s="508"/>
      <c r="DQ710" s="508"/>
      <c r="DR710" s="508"/>
      <c r="DS710" s="508"/>
      <c r="DT710" s="508"/>
      <c r="DU710" s="508"/>
      <c r="DV710" s="508"/>
      <c r="DW710" s="508"/>
      <c r="DX710" s="508"/>
      <c r="DY710" s="508"/>
      <c r="DZ710" s="508"/>
      <c r="EA710" s="508"/>
      <c r="EB710" s="508"/>
      <c r="EC710" s="508"/>
      <c r="ED710" s="508"/>
      <c r="EE710" s="508"/>
      <c r="EF710" s="508"/>
      <c r="EG710" s="508"/>
      <c r="EH710" s="508"/>
      <c r="EI710" s="508"/>
      <c r="EJ710" s="508"/>
      <c r="EK710" s="508"/>
      <c r="EL710" s="508"/>
      <c r="EM710" s="508"/>
      <c r="EN710" s="508"/>
      <c r="EO710" s="508"/>
      <c r="EP710" s="508"/>
      <c r="EQ710" s="508"/>
      <c r="ER710" s="508"/>
      <c r="ES710" s="508"/>
      <c r="ET710" s="508"/>
      <c r="EU710" s="508"/>
      <c r="EV710" s="508"/>
      <c r="EW710" s="508"/>
      <c r="EX710" s="508"/>
      <c r="EY710" s="508"/>
      <c r="EZ710" s="508"/>
      <c r="FA710" s="508"/>
      <c r="FB710" s="508"/>
      <c r="FC710" s="508"/>
      <c r="FD710" s="508"/>
      <c r="FE710" s="508"/>
      <c r="FF710" s="508"/>
      <c r="FG710" s="508"/>
      <c r="FH710" s="508"/>
      <c r="FI710" s="508"/>
      <c r="FJ710" s="508"/>
      <c r="FK710" s="508"/>
      <c r="FL710" s="508"/>
      <c r="FM710" s="508"/>
      <c r="FN710" s="508"/>
      <c r="FO710" s="508"/>
      <c r="FP710" s="508"/>
      <c r="FQ710" s="508"/>
      <c r="FR710" s="508"/>
      <c r="FS710" s="508"/>
      <c r="FT710" s="508"/>
      <c r="FU710" s="508"/>
      <c r="FV710" s="508"/>
      <c r="FW710" s="508"/>
      <c r="FX710" s="508"/>
      <c r="FY710" s="508"/>
      <c r="FZ710" s="508"/>
      <c r="GA710" s="508"/>
      <c r="GB710" s="508"/>
      <c r="GC710" s="508"/>
      <c r="GD710" s="508"/>
      <c r="GE710" s="508"/>
      <c r="GF710" s="508"/>
      <c r="GG710" s="508"/>
      <c r="GH710" s="508"/>
      <c r="GI710" s="508"/>
      <c r="GJ710" s="508"/>
      <c r="GK710" s="508"/>
      <c r="GL710" s="508"/>
      <c r="GM710" s="508"/>
      <c r="GN710" s="508"/>
      <c r="GO710" s="508"/>
      <c r="GP710" s="508"/>
      <c r="GQ710" s="508"/>
      <c r="GR710" s="508"/>
      <c r="GS710" s="508"/>
      <c r="GT710" s="508"/>
      <c r="GU710" s="508"/>
      <c r="GV710" s="508"/>
      <c r="GW710" s="508"/>
      <c r="GX710" s="508"/>
      <c r="GY710" s="508"/>
      <c r="GZ710" s="508"/>
      <c r="HA710" s="508"/>
      <c r="HB710" s="508"/>
      <c r="HC710" s="508"/>
      <c r="HD710" s="508"/>
      <c r="HE710" s="508"/>
      <c r="HF710" s="508"/>
      <c r="HG710" s="508"/>
      <c r="HH710" s="508"/>
      <c r="HI710" s="508"/>
      <c r="HJ710" s="508"/>
      <c r="HK710" s="508"/>
    </row>
    <row r="711" spans="1:219" s="507" customFormat="1" x14ac:dyDescent="0.25">
      <c r="A711" s="508"/>
      <c r="B711" s="508"/>
      <c r="C711" s="508"/>
      <c r="D711" s="508"/>
      <c r="E711" s="798"/>
      <c r="F711" s="508"/>
      <c r="G711" s="508"/>
      <c r="H711" s="508"/>
      <c r="I711" s="512"/>
      <c r="J711" s="508"/>
      <c r="K711" s="508"/>
      <c r="L711" s="508"/>
      <c r="M711" s="508"/>
      <c r="N711" s="508"/>
      <c r="O711" s="508"/>
      <c r="P711" s="508"/>
      <c r="Q711" s="508"/>
      <c r="R711" s="513"/>
      <c r="S711" s="513"/>
      <c r="T711" s="513"/>
      <c r="U711" s="504"/>
      <c r="X711" s="506"/>
      <c r="AT711" s="508"/>
      <c r="AU711" s="508"/>
      <c r="AV711" s="508"/>
      <c r="AW711" s="508"/>
      <c r="AX711" s="508"/>
      <c r="AY711" s="508"/>
      <c r="AZ711" s="508"/>
      <c r="BA711" s="508"/>
      <c r="BB711" s="508"/>
      <c r="BC711" s="508"/>
      <c r="BD711" s="508"/>
      <c r="BE711" s="508"/>
      <c r="BF711" s="508"/>
      <c r="BG711" s="508"/>
      <c r="BH711" s="508"/>
      <c r="BI711" s="508"/>
      <c r="BJ711" s="508"/>
      <c r="BK711" s="508"/>
      <c r="BL711" s="508"/>
      <c r="BM711" s="508"/>
      <c r="BN711" s="508"/>
      <c r="BO711" s="508"/>
      <c r="BP711" s="508"/>
      <c r="BQ711" s="508"/>
      <c r="BR711" s="508"/>
      <c r="BS711" s="508"/>
      <c r="BT711" s="508"/>
      <c r="BU711" s="508"/>
      <c r="BV711" s="508"/>
      <c r="BW711" s="508"/>
      <c r="BX711" s="508"/>
      <c r="BY711" s="508"/>
      <c r="BZ711" s="508"/>
      <c r="CA711" s="508"/>
      <c r="CB711" s="508"/>
      <c r="CC711" s="508"/>
      <c r="CD711" s="508"/>
      <c r="CE711" s="508"/>
      <c r="CF711" s="508"/>
      <c r="CG711" s="508"/>
      <c r="CH711" s="508"/>
      <c r="CI711" s="508"/>
      <c r="CJ711" s="508"/>
      <c r="CK711" s="508"/>
      <c r="CL711" s="508"/>
      <c r="CM711" s="508"/>
      <c r="CN711" s="508"/>
      <c r="CO711" s="508"/>
      <c r="CP711" s="508"/>
      <c r="CQ711" s="508"/>
      <c r="CR711" s="508"/>
      <c r="CS711" s="508"/>
      <c r="CT711" s="508"/>
      <c r="CU711" s="508"/>
      <c r="CV711" s="508"/>
      <c r="CW711" s="508"/>
      <c r="CX711" s="508"/>
      <c r="CY711" s="508"/>
      <c r="CZ711" s="508"/>
      <c r="DA711" s="508"/>
      <c r="DB711" s="508"/>
      <c r="DC711" s="508"/>
      <c r="DD711" s="508"/>
      <c r="DE711" s="508"/>
      <c r="DF711" s="508"/>
      <c r="DG711" s="508"/>
      <c r="DH711" s="508"/>
      <c r="DI711" s="508"/>
      <c r="DJ711" s="508"/>
      <c r="DK711" s="508"/>
      <c r="DL711" s="508"/>
      <c r="DM711" s="508"/>
      <c r="DN711" s="508"/>
      <c r="DO711" s="508"/>
      <c r="DP711" s="508"/>
      <c r="DQ711" s="508"/>
      <c r="DR711" s="508"/>
      <c r="DS711" s="508"/>
      <c r="DT711" s="508"/>
      <c r="DU711" s="508"/>
      <c r="DV711" s="508"/>
      <c r="DW711" s="508"/>
      <c r="DX711" s="508"/>
      <c r="DY711" s="508"/>
      <c r="DZ711" s="508"/>
      <c r="EA711" s="508"/>
      <c r="EB711" s="508"/>
      <c r="EC711" s="508"/>
      <c r="ED711" s="508"/>
      <c r="EE711" s="508"/>
      <c r="EF711" s="508"/>
      <c r="EG711" s="508"/>
      <c r="EH711" s="508"/>
      <c r="EI711" s="508"/>
      <c r="EJ711" s="508"/>
      <c r="EK711" s="508"/>
      <c r="EL711" s="508"/>
      <c r="EM711" s="508"/>
      <c r="EN711" s="508"/>
      <c r="EO711" s="508"/>
      <c r="EP711" s="508"/>
      <c r="EQ711" s="508"/>
      <c r="ER711" s="508"/>
      <c r="ES711" s="508"/>
      <c r="ET711" s="508"/>
      <c r="EU711" s="508"/>
      <c r="EV711" s="508"/>
      <c r="EW711" s="508"/>
      <c r="EX711" s="508"/>
      <c r="EY711" s="508"/>
      <c r="EZ711" s="508"/>
      <c r="FA711" s="508"/>
      <c r="FB711" s="508"/>
      <c r="FC711" s="508"/>
      <c r="FD711" s="508"/>
      <c r="FE711" s="508"/>
      <c r="FF711" s="508"/>
      <c r="FG711" s="508"/>
      <c r="FH711" s="508"/>
      <c r="FI711" s="508"/>
      <c r="FJ711" s="508"/>
      <c r="FK711" s="508"/>
      <c r="FL711" s="508"/>
      <c r="FM711" s="508"/>
      <c r="FN711" s="508"/>
      <c r="FO711" s="508"/>
      <c r="FP711" s="508"/>
      <c r="FQ711" s="508"/>
      <c r="FR711" s="508"/>
      <c r="FS711" s="508"/>
      <c r="FT711" s="508"/>
      <c r="FU711" s="508"/>
      <c r="FV711" s="508"/>
      <c r="FW711" s="508"/>
      <c r="FX711" s="508"/>
      <c r="FY711" s="508"/>
      <c r="FZ711" s="508"/>
      <c r="GA711" s="508"/>
      <c r="GB711" s="508"/>
      <c r="GC711" s="508"/>
      <c r="GD711" s="508"/>
      <c r="GE711" s="508"/>
      <c r="GF711" s="508"/>
      <c r="GG711" s="508"/>
      <c r="GH711" s="508"/>
      <c r="GI711" s="508"/>
      <c r="GJ711" s="508"/>
      <c r="GK711" s="508"/>
      <c r="GL711" s="508"/>
      <c r="GM711" s="508"/>
      <c r="GN711" s="508"/>
      <c r="GO711" s="508"/>
      <c r="GP711" s="508"/>
      <c r="GQ711" s="508"/>
      <c r="GR711" s="508"/>
      <c r="GS711" s="508"/>
      <c r="GT711" s="508"/>
      <c r="GU711" s="508"/>
      <c r="GV711" s="508"/>
      <c r="GW711" s="508"/>
      <c r="GX711" s="508"/>
      <c r="GY711" s="508"/>
      <c r="GZ711" s="508"/>
      <c r="HA711" s="508"/>
      <c r="HB711" s="508"/>
      <c r="HC711" s="508"/>
      <c r="HD711" s="508"/>
      <c r="HE711" s="508"/>
      <c r="HF711" s="508"/>
      <c r="HG711" s="508"/>
      <c r="HH711" s="508"/>
      <c r="HI711" s="508"/>
      <c r="HJ711" s="508"/>
      <c r="HK711" s="508"/>
    </row>
    <row r="712" spans="1:219" s="507" customFormat="1" x14ac:dyDescent="0.25">
      <c r="A712" s="508"/>
      <c r="B712" s="508"/>
      <c r="C712" s="508"/>
      <c r="D712" s="508"/>
      <c r="E712" s="798"/>
      <c r="F712" s="508"/>
      <c r="G712" s="508"/>
      <c r="H712" s="508"/>
      <c r="I712" s="512"/>
      <c r="J712" s="508"/>
      <c r="K712" s="508"/>
      <c r="L712" s="508"/>
      <c r="M712" s="508"/>
      <c r="N712" s="508"/>
      <c r="O712" s="508"/>
      <c r="P712" s="508"/>
      <c r="Q712" s="508"/>
      <c r="R712" s="513"/>
      <c r="S712" s="513"/>
      <c r="T712" s="513"/>
      <c r="U712" s="504"/>
      <c r="X712" s="506"/>
      <c r="AT712" s="508"/>
      <c r="AU712" s="508"/>
      <c r="AV712" s="508"/>
      <c r="AW712" s="508"/>
      <c r="AX712" s="508"/>
      <c r="AY712" s="508"/>
      <c r="AZ712" s="508"/>
      <c r="BA712" s="508"/>
      <c r="BB712" s="508"/>
      <c r="BC712" s="508"/>
      <c r="BD712" s="508"/>
      <c r="BE712" s="508"/>
      <c r="BF712" s="508"/>
      <c r="BG712" s="508"/>
      <c r="BH712" s="508"/>
      <c r="BI712" s="508"/>
      <c r="BJ712" s="508"/>
      <c r="BK712" s="508"/>
      <c r="BL712" s="508"/>
      <c r="BM712" s="508"/>
      <c r="BN712" s="508"/>
      <c r="BO712" s="508"/>
      <c r="BP712" s="508"/>
      <c r="BQ712" s="508"/>
      <c r="BR712" s="508"/>
      <c r="BS712" s="508"/>
      <c r="BT712" s="508"/>
      <c r="BU712" s="508"/>
      <c r="BV712" s="508"/>
      <c r="BW712" s="508"/>
      <c r="BX712" s="508"/>
      <c r="BY712" s="508"/>
      <c r="BZ712" s="508"/>
      <c r="CA712" s="508"/>
      <c r="CB712" s="508"/>
      <c r="CC712" s="508"/>
      <c r="CD712" s="508"/>
      <c r="CE712" s="508"/>
      <c r="CF712" s="508"/>
      <c r="CG712" s="508"/>
      <c r="CH712" s="508"/>
      <c r="CI712" s="508"/>
      <c r="CJ712" s="508"/>
      <c r="CK712" s="508"/>
      <c r="CL712" s="508"/>
      <c r="CM712" s="508"/>
      <c r="CN712" s="508"/>
      <c r="CO712" s="508"/>
      <c r="CP712" s="508"/>
      <c r="CQ712" s="508"/>
      <c r="CR712" s="508"/>
      <c r="CS712" s="508"/>
      <c r="CT712" s="508"/>
      <c r="CU712" s="508"/>
      <c r="CV712" s="508"/>
      <c r="CW712" s="508"/>
      <c r="CX712" s="508"/>
      <c r="CY712" s="508"/>
      <c r="CZ712" s="508"/>
      <c r="DA712" s="508"/>
      <c r="DB712" s="508"/>
      <c r="DC712" s="508"/>
      <c r="DD712" s="508"/>
      <c r="DE712" s="508"/>
      <c r="DF712" s="508"/>
      <c r="DG712" s="508"/>
      <c r="DH712" s="508"/>
      <c r="DI712" s="508"/>
      <c r="DJ712" s="508"/>
      <c r="DK712" s="508"/>
      <c r="DL712" s="508"/>
      <c r="DM712" s="508"/>
      <c r="DN712" s="508"/>
      <c r="DO712" s="508"/>
      <c r="DP712" s="508"/>
      <c r="DQ712" s="508"/>
      <c r="DR712" s="508"/>
      <c r="DS712" s="508"/>
      <c r="DT712" s="508"/>
      <c r="DU712" s="508"/>
      <c r="DV712" s="508"/>
      <c r="DW712" s="508"/>
      <c r="DX712" s="508"/>
      <c r="DY712" s="508"/>
      <c r="DZ712" s="508"/>
      <c r="EA712" s="508"/>
      <c r="EB712" s="508"/>
      <c r="EC712" s="508"/>
      <c r="ED712" s="508"/>
      <c r="EE712" s="508"/>
      <c r="EF712" s="508"/>
      <c r="EG712" s="508"/>
      <c r="EH712" s="508"/>
      <c r="EI712" s="508"/>
      <c r="EJ712" s="508"/>
      <c r="EK712" s="508"/>
      <c r="EL712" s="508"/>
      <c r="EM712" s="508"/>
      <c r="EN712" s="508"/>
      <c r="EO712" s="508"/>
      <c r="EP712" s="508"/>
      <c r="EQ712" s="508"/>
      <c r="ER712" s="508"/>
      <c r="ES712" s="508"/>
      <c r="ET712" s="508"/>
      <c r="EU712" s="508"/>
      <c r="EV712" s="508"/>
      <c r="EW712" s="508"/>
      <c r="EX712" s="508"/>
      <c r="EY712" s="508"/>
      <c r="EZ712" s="508"/>
      <c r="FA712" s="508"/>
      <c r="FB712" s="508"/>
      <c r="FC712" s="508"/>
      <c r="FD712" s="508"/>
      <c r="FE712" s="508"/>
      <c r="FF712" s="508"/>
      <c r="FG712" s="508"/>
      <c r="FH712" s="508"/>
      <c r="FI712" s="508"/>
      <c r="FJ712" s="508"/>
      <c r="FK712" s="508"/>
      <c r="FL712" s="508"/>
      <c r="FM712" s="508"/>
      <c r="FN712" s="508"/>
      <c r="FO712" s="508"/>
      <c r="FP712" s="508"/>
      <c r="FQ712" s="508"/>
      <c r="FR712" s="508"/>
      <c r="FS712" s="508"/>
      <c r="FT712" s="508"/>
      <c r="FU712" s="508"/>
      <c r="FV712" s="508"/>
      <c r="FW712" s="508"/>
      <c r="FX712" s="508"/>
      <c r="FY712" s="508"/>
      <c r="FZ712" s="508"/>
      <c r="GA712" s="508"/>
      <c r="GB712" s="508"/>
      <c r="GC712" s="508"/>
      <c r="GD712" s="508"/>
      <c r="GE712" s="508"/>
      <c r="GF712" s="508"/>
      <c r="GG712" s="508"/>
      <c r="GH712" s="508"/>
      <c r="GI712" s="508"/>
      <c r="GJ712" s="508"/>
      <c r="GK712" s="508"/>
      <c r="GL712" s="508"/>
      <c r="GM712" s="508"/>
      <c r="GN712" s="508"/>
      <c r="GO712" s="508"/>
      <c r="GP712" s="508"/>
      <c r="GQ712" s="508"/>
      <c r="GR712" s="508"/>
      <c r="GS712" s="508"/>
      <c r="GT712" s="508"/>
      <c r="GU712" s="508"/>
      <c r="GV712" s="508"/>
      <c r="GW712" s="508"/>
      <c r="GX712" s="508"/>
      <c r="GY712" s="508"/>
      <c r="GZ712" s="508"/>
      <c r="HA712" s="508"/>
      <c r="HB712" s="508"/>
      <c r="HC712" s="508"/>
      <c r="HD712" s="508"/>
      <c r="HE712" s="508"/>
      <c r="HF712" s="508"/>
      <c r="HG712" s="508"/>
      <c r="HH712" s="508"/>
      <c r="HI712" s="508"/>
      <c r="HJ712" s="508"/>
      <c r="HK712" s="508"/>
    </row>
    <row r="713" spans="1:219" s="507" customFormat="1" x14ac:dyDescent="0.25">
      <c r="A713" s="508"/>
      <c r="B713" s="508"/>
      <c r="C713" s="508"/>
      <c r="D713" s="508"/>
      <c r="E713" s="798"/>
      <c r="F713" s="508"/>
      <c r="G713" s="508"/>
      <c r="H713" s="508"/>
      <c r="I713" s="512"/>
      <c r="J713" s="508"/>
      <c r="K713" s="508"/>
      <c r="L713" s="508"/>
      <c r="M713" s="508"/>
      <c r="N713" s="508"/>
      <c r="O713" s="508"/>
      <c r="P713" s="508"/>
      <c r="Q713" s="508"/>
      <c r="R713" s="513"/>
      <c r="S713" s="513"/>
      <c r="T713" s="513"/>
      <c r="U713" s="504"/>
      <c r="X713" s="506"/>
      <c r="AT713" s="508"/>
      <c r="AU713" s="508"/>
      <c r="AV713" s="508"/>
      <c r="AW713" s="508"/>
      <c r="AX713" s="508"/>
      <c r="AY713" s="508"/>
      <c r="AZ713" s="508"/>
      <c r="BA713" s="508"/>
      <c r="BB713" s="508"/>
      <c r="BC713" s="508"/>
      <c r="BD713" s="508"/>
      <c r="BE713" s="508"/>
      <c r="BF713" s="508"/>
      <c r="BG713" s="508"/>
      <c r="BH713" s="508"/>
      <c r="BI713" s="508"/>
      <c r="BJ713" s="508"/>
      <c r="BK713" s="508"/>
      <c r="BL713" s="508"/>
      <c r="BM713" s="508"/>
      <c r="BN713" s="508"/>
      <c r="BO713" s="508"/>
      <c r="BP713" s="508"/>
      <c r="BQ713" s="508"/>
      <c r="BR713" s="508"/>
      <c r="BS713" s="508"/>
      <c r="BT713" s="508"/>
      <c r="BU713" s="508"/>
      <c r="BV713" s="508"/>
      <c r="BW713" s="508"/>
      <c r="BX713" s="508"/>
      <c r="BY713" s="508"/>
      <c r="BZ713" s="508"/>
      <c r="CA713" s="508"/>
      <c r="CB713" s="508"/>
      <c r="CC713" s="508"/>
      <c r="CD713" s="508"/>
      <c r="CE713" s="508"/>
      <c r="CF713" s="508"/>
      <c r="CG713" s="508"/>
      <c r="CH713" s="508"/>
      <c r="CI713" s="508"/>
      <c r="CJ713" s="508"/>
      <c r="CK713" s="508"/>
      <c r="CL713" s="508"/>
      <c r="CM713" s="508"/>
      <c r="CN713" s="508"/>
      <c r="CO713" s="508"/>
      <c r="CP713" s="508"/>
      <c r="CQ713" s="508"/>
      <c r="CR713" s="508"/>
      <c r="CS713" s="508"/>
      <c r="CT713" s="508"/>
      <c r="CU713" s="508"/>
      <c r="CV713" s="508"/>
      <c r="CW713" s="508"/>
      <c r="CX713" s="508"/>
      <c r="CY713" s="508"/>
      <c r="CZ713" s="508"/>
      <c r="DA713" s="508"/>
      <c r="DB713" s="508"/>
      <c r="DC713" s="508"/>
      <c r="DD713" s="508"/>
      <c r="DE713" s="508"/>
      <c r="DF713" s="508"/>
      <c r="DG713" s="508"/>
      <c r="DH713" s="508"/>
      <c r="DI713" s="508"/>
      <c r="DJ713" s="508"/>
      <c r="DK713" s="508"/>
      <c r="DL713" s="508"/>
      <c r="DM713" s="508"/>
      <c r="DN713" s="508"/>
      <c r="DO713" s="508"/>
      <c r="DP713" s="508"/>
      <c r="DQ713" s="508"/>
      <c r="DR713" s="508"/>
      <c r="DS713" s="508"/>
      <c r="DT713" s="508"/>
      <c r="DU713" s="508"/>
      <c r="DV713" s="508"/>
      <c r="DW713" s="508"/>
      <c r="DX713" s="508"/>
      <c r="DY713" s="508"/>
      <c r="DZ713" s="508"/>
      <c r="EA713" s="508"/>
      <c r="EB713" s="508"/>
      <c r="EC713" s="508"/>
      <c r="ED713" s="508"/>
      <c r="EE713" s="508"/>
      <c r="EF713" s="508"/>
      <c r="EG713" s="508"/>
      <c r="EH713" s="508"/>
      <c r="EI713" s="508"/>
      <c r="EJ713" s="508"/>
      <c r="EK713" s="508"/>
      <c r="EL713" s="508"/>
      <c r="EM713" s="508"/>
      <c r="EN713" s="508"/>
      <c r="EO713" s="508"/>
      <c r="EP713" s="508"/>
      <c r="EQ713" s="508"/>
      <c r="ER713" s="508"/>
      <c r="ES713" s="508"/>
      <c r="ET713" s="508"/>
      <c r="EU713" s="508"/>
      <c r="EV713" s="508"/>
      <c r="EW713" s="508"/>
      <c r="EX713" s="508"/>
      <c r="EY713" s="508"/>
      <c r="EZ713" s="508"/>
      <c r="FA713" s="508"/>
      <c r="FB713" s="508"/>
      <c r="FC713" s="508"/>
      <c r="FD713" s="508"/>
      <c r="FE713" s="508"/>
      <c r="FF713" s="508"/>
      <c r="FG713" s="508"/>
      <c r="FH713" s="508"/>
      <c r="FI713" s="508"/>
      <c r="FJ713" s="508"/>
      <c r="FK713" s="508"/>
      <c r="FL713" s="508"/>
      <c r="FM713" s="508"/>
      <c r="FN713" s="508"/>
      <c r="FO713" s="508"/>
      <c r="FP713" s="508"/>
      <c r="FQ713" s="508"/>
      <c r="FR713" s="508"/>
      <c r="FS713" s="508"/>
      <c r="FT713" s="508"/>
      <c r="FU713" s="508"/>
      <c r="FV713" s="508"/>
      <c r="FW713" s="508"/>
      <c r="FX713" s="508"/>
      <c r="FY713" s="508"/>
      <c r="FZ713" s="508"/>
      <c r="GA713" s="508"/>
      <c r="GB713" s="508"/>
      <c r="GC713" s="508"/>
      <c r="GD713" s="508"/>
      <c r="GE713" s="508"/>
      <c r="GF713" s="508"/>
      <c r="GG713" s="508"/>
      <c r="GH713" s="508"/>
      <c r="GI713" s="508"/>
      <c r="GJ713" s="508"/>
      <c r="GK713" s="508"/>
      <c r="GL713" s="508"/>
      <c r="GM713" s="508"/>
      <c r="GN713" s="508"/>
      <c r="GO713" s="508"/>
      <c r="GP713" s="508"/>
      <c r="GQ713" s="508"/>
      <c r="GR713" s="508"/>
      <c r="GS713" s="508"/>
      <c r="GT713" s="508"/>
      <c r="GU713" s="508"/>
      <c r="GV713" s="508"/>
      <c r="GW713" s="508"/>
      <c r="GX713" s="508"/>
      <c r="GY713" s="508"/>
      <c r="GZ713" s="508"/>
      <c r="HA713" s="508"/>
      <c r="HB713" s="508"/>
      <c r="HC713" s="508"/>
      <c r="HD713" s="508"/>
      <c r="HE713" s="508"/>
      <c r="HF713" s="508"/>
      <c r="HG713" s="508"/>
      <c r="HH713" s="508"/>
      <c r="HI713" s="508"/>
      <c r="HJ713" s="508"/>
      <c r="HK713" s="508"/>
    </row>
    <row r="714" spans="1:219" s="507" customFormat="1" x14ac:dyDescent="0.25">
      <c r="A714" s="508"/>
      <c r="B714" s="508"/>
      <c r="C714" s="508"/>
      <c r="D714" s="508"/>
      <c r="E714" s="798"/>
      <c r="F714" s="508"/>
      <c r="G714" s="508"/>
      <c r="H714" s="508"/>
      <c r="I714" s="512"/>
      <c r="J714" s="508"/>
      <c r="K714" s="508"/>
      <c r="L714" s="508"/>
      <c r="M714" s="508"/>
      <c r="N714" s="508"/>
      <c r="O714" s="508"/>
      <c r="P714" s="508"/>
      <c r="Q714" s="508"/>
      <c r="R714" s="513"/>
      <c r="S714" s="513"/>
      <c r="T714" s="513"/>
      <c r="U714" s="504"/>
      <c r="X714" s="506"/>
      <c r="AT714" s="508"/>
      <c r="AU714" s="508"/>
      <c r="AV714" s="508"/>
      <c r="AW714" s="508"/>
      <c r="AX714" s="508"/>
      <c r="AY714" s="508"/>
      <c r="AZ714" s="508"/>
      <c r="BA714" s="508"/>
      <c r="BB714" s="508"/>
      <c r="BC714" s="508"/>
      <c r="BD714" s="508"/>
      <c r="BE714" s="508"/>
      <c r="BF714" s="508"/>
      <c r="BG714" s="508"/>
      <c r="BH714" s="508"/>
      <c r="BI714" s="508"/>
      <c r="BJ714" s="508"/>
      <c r="BK714" s="508"/>
      <c r="BL714" s="508"/>
      <c r="BM714" s="508"/>
      <c r="BN714" s="508"/>
      <c r="BO714" s="508"/>
      <c r="BP714" s="508"/>
      <c r="BQ714" s="508"/>
      <c r="BR714" s="508"/>
      <c r="BS714" s="508"/>
      <c r="BT714" s="508"/>
      <c r="BU714" s="508"/>
      <c r="BV714" s="508"/>
      <c r="BW714" s="508"/>
      <c r="BX714" s="508"/>
      <c r="BY714" s="508"/>
      <c r="BZ714" s="508"/>
      <c r="CA714" s="508"/>
      <c r="CB714" s="508"/>
      <c r="CC714" s="508"/>
      <c r="CD714" s="508"/>
      <c r="CE714" s="508"/>
      <c r="CF714" s="508"/>
      <c r="CG714" s="508"/>
      <c r="CH714" s="508"/>
      <c r="CI714" s="508"/>
      <c r="CJ714" s="508"/>
      <c r="CK714" s="508"/>
      <c r="CL714" s="508"/>
      <c r="CM714" s="508"/>
      <c r="CN714" s="508"/>
      <c r="CO714" s="508"/>
      <c r="CP714" s="508"/>
      <c r="CQ714" s="508"/>
      <c r="CR714" s="508"/>
      <c r="CS714" s="508"/>
      <c r="CT714" s="508"/>
      <c r="CU714" s="508"/>
      <c r="CV714" s="508"/>
      <c r="CW714" s="508"/>
      <c r="CX714" s="508"/>
      <c r="CY714" s="508"/>
      <c r="CZ714" s="508"/>
      <c r="DA714" s="508"/>
      <c r="DB714" s="508"/>
      <c r="DC714" s="508"/>
      <c r="DD714" s="508"/>
      <c r="DE714" s="508"/>
      <c r="DF714" s="508"/>
      <c r="DG714" s="508"/>
      <c r="DH714" s="508"/>
      <c r="DI714" s="508"/>
      <c r="DJ714" s="508"/>
      <c r="DK714" s="508"/>
      <c r="DL714" s="508"/>
      <c r="DM714" s="508"/>
      <c r="DN714" s="508"/>
      <c r="DO714" s="508"/>
      <c r="DP714" s="508"/>
      <c r="DQ714" s="508"/>
      <c r="DR714" s="508"/>
      <c r="DS714" s="508"/>
      <c r="DT714" s="508"/>
      <c r="DU714" s="508"/>
      <c r="DV714" s="508"/>
      <c r="DW714" s="508"/>
      <c r="DX714" s="508"/>
      <c r="DY714" s="508"/>
      <c r="DZ714" s="508"/>
      <c r="EA714" s="508"/>
      <c r="EB714" s="508"/>
      <c r="EC714" s="508"/>
      <c r="ED714" s="508"/>
      <c r="EE714" s="508"/>
      <c r="EF714" s="508"/>
      <c r="EG714" s="508"/>
      <c r="EH714" s="508"/>
      <c r="EI714" s="508"/>
      <c r="EJ714" s="508"/>
      <c r="EK714" s="508"/>
      <c r="EL714" s="508"/>
      <c r="EM714" s="508"/>
      <c r="EN714" s="508"/>
      <c r="EO714" s="508"/>
      <c r="EP714" s="508"/>
      <c r="EQ714" s="508"/>
      <c r="ER714" s="508"/>
      <c r="ES714" s="508"/>
      <c r="ET714" s="508"/>
      <c r="EU714" s="508"/>
      <c r="EV714" s="508"/>
      <c r="EW714" s="508"/>
      <c r="EX714" s="508"/>
      <c r="EY714" s="508"/>
      <c r="EZ714" s="508"/>
      <c r="FA714" s="508"/>
      <c r="FB714" s="508"/>
      <c r="FC714" s="508"/>
      <c r="FD714" s="508"/>
      <c r="FE714" s="508"/>
      <c r="FF714" s="508"/>
      <c r="FG714" s="508"/>
      <c r="FH714" s="508"/>
      <c r="FI714" s="508"/>
      <c r="FJ714" s="508"/>
      <c r="FK714" s="508"/>
      <c r="FL714" s="508"/>
      <c r="FM714" s="508"/>
      <c r="FN714" s="508"/>
      <c r="FO714" s="508"/>
      <c r="FP714" s="508"/>
      <c r="FQ714" s="508"/>
      <c r="FR714" s="508"/>
      <c r="FS714" s="508"/>
      <c r="FT714" s="508"/>
      <c r="FU714" s="508"/>
      <c r="FV714" s="508"/>
      <c r="FW714" s="508"/>
      <c r="FX714" s="508"/>
      <c r="FY714" s="508"/>
      <c r="FZ714" s="508"/>
      <c r="GA714" s="508"/>
      <c r="GB714" s="508"/>
      <c r="GC714" s="508"/>
      <c r="GD714" s="508"/>
      <c r="GE714" s="508"/>
      <c r="GF714" s="508"/>
      <c r="GG714" s="508"/>
      <c r="GH714" s="508"/>
      <c r="GI714" s="508"/>
      <c r="GJ714" s="508"/>
      <c r="GK714" s="508"/>
      <c r="GL714" s="508"/>
      <c r="GM714" s="508"/>
      <c r="GN714" s="508"/>
      <c r="GO714" s="508"/>
      <c r="GP714" s="508"/>
      <c r="GQ714" s="508"/>
      <c r="GR714" s="508"/>
      <c r="GS714" s="508"/>
      <c r="GT714" s="508"/>
      <c r="GU714" s="508"/>
      <c r="GV714" s="508"/>
      <c r="GW714" s="508"/>
      <c r="GX714" s="508"/>
      <c r="GY714" s="508"/>
      <c r="GZ714" s="508"/>
      <c r="HA714" s="508"/>
      <c r="HB714" s="508"/>
      <c r="HC714" s="508"/>
      <c r="HD714" s="508"/>
      <c r="HE714" s="508"/>
      <c r="HF714" s="508"/>
      <c r="HG714" s="508"/>
      <c r="HH714" s="508"/>
      <c r="HI714" s="508"/>
      <c r="HJ714" s="508"/>
      <c r="HK714" s="508"/>
    </row>
    <row r="715" spans="1:219" s="507" customFormat="1" x14ac:dyDescent="0.25">
      <c r="A715" s="508"/>
      <c r="B715" s="508"/>
      <c r="C715" s="508"/>
      <c r="D715" s="508"/>
      <c r="E715" s="798"/>
      <c r="F715" s="508"/>
      <c r="G715" s="508"/>
      <c r="H715" s="508"/>
      <c r="I715" s="512"/>
      <c r="J715" s="508"/>
      <c r="K715" s="508"/>
      <c r="L715" s="508"/>
      <c r="M715" s="508"/>
      <c r="N715" s="508"/>
      <c r="O715" s="508"/>
      <c r="P715" s="508"/>
      <c r="Q715" s="508"/>
      <c r="R715" s="513"/>
      <c r="S715" s="513"/>
      <c r="T715" s="513"/>
      <c r="U715" s="504"/>
      <c r="X715" s="506"/>
      <c r="AT715" s="508"/>
      <c r="AU715" s="508"/>
      <c r="AV715" s="508"/>
      <c r="AW715" s="508"/>
      <c r="AX715" s="508"/>
      <c r="AY715" s="508"/>
      <c r="AZ715" s="508"/>
      <c r="BA715" s="508"/>
      <c r="BB715" s="508"/>
      <c r="BC715" s="508"/>
      <c r="BD715" s="508"/>
      <c r="BE715" s="508"/>
      <c r="BF715" s="508"/>
      <c r="BG715" s="508"/>
      <c r="BH715" s="508"/>
      <c r="BI715" s="508"/>
      <c r="BJ715" s="508"/>
      <c r="BK715" s="508"/>
      <c r="BL715" s="508"/>
      <c r="BM715" s="508"/>
      <c r="BN715" s="508"/>
      <c r="BO715" s="508"/>
      <c r="BP715" s="508"/>
      <c r="BQ715" s="508"/>
      <c r="BR715" s="508"/>
      <c r="BS715" s="508"/>
      <c r="BT715" s="508"/>
      <c r="BU715" s="508"/>
      <c r="BV715" s="508"/>
      <c r="BW715" s="508"/>
      <c r="BX715" s="508"/>
      <c r="BY715" s="508"/>
      <c r="BZ715" s="508"/>
      <c r="CA715" s="508"/>
      <c r="CB715" s="508"/>
      <c r="CC715" s="508"/>
      <c r="CD715" s="508"/>
      <c r="CE715" s="508"/>
      <c r="CF715" s="508"/>
      <c r="CG715" s="508"/>
      <c r="CH715" s="508"/>
      <c r="CI715" s="508"/>
      <c r="CJ715" s="508"/>
      <c r="CK715" s="508"/>
      <c r="CL715" s="508"/>
      <c r="CM715" s="508"/>
      <c r="CN715" s="508"/>
      <c r="CO715" s="508"/>
      <c r="CP715" s="508"/>
      <c r="CQ715" s="508"/>
      <c r="CR715" s="508"/>
      <c r="CS715" s="508"/>
      <c r="CT715" s="508"/>
      <c r="CU715" s="508"/>
      <c r="CV715" s="508"/>
      <c r="CW715" s="508"/>
      <c r="CX715" s="508"/>
      <c r="CY715" s="508"/>
      <c r="CZ715" s="508"/>
      <c r="DA715" s="508"/>
      <c r="DB715" s="508"/>
      <c r="DC715" s="508"/>
      <c r="DD715" s="508"/>
      <c r="DE715" s="508"/>
      <c r="DF715" s="508"/>
      <c r="DG715" s="508"/>
      <c r="DH715" s="508"/>
      <c r="DI715" s="508"/>
      <c r="DJ715" s="508"/>
      <c r="DK715" s="508"/>
      <c r="DL715" s="508"/>
      <c r="DM715" s="508"/>
      <c r="DN715" s="508"/>
      <c r="DO715" s="508"/>
      <c r="DP715" s="508"/>
      <c r="DQ715" s="508"/>
      <c r="DR715" s="508"/>
      <c r="DS715" s="508"/>
      <c r="DT715" s="508"/>
      <c r="DU715" s="508"/>
      <c r="DV715" s="508"/>
      <c r="DW715" s="508"/>
      <c r="DX715" s="508"/>
      <c r="DY715" s="508"/>
      <c r="DZ715" s="508"/>
      <c r="EA715" s="508"/>
      <c r="EB715" s="508"/>
      <c r="EC715" s="508"/>
      <c r="ED715" s="508"/>
      <c r="EE715" s="508"/>
      <c r="EF715" s="508"/>
      <c r="EG715" s="508"/>
      <c r="EH715" s="508"/>
      <c r="EI715" s="508"/>
      <c r="EJ715" s="508"/>
      <c r="EK715" s="508"/>
      <c r="EL715" s="508"/>
      <c r="EM715" s="508"/>
      <c r="EN715" s="508"/>
      <c r="EO715" s="508"/>
      <c r="EP715" s="508"/>
      <c r="EQ715" s="508"/>
      <c r="ER715" s="508"/>
      <c r="ES715" s="508"/>
      <c r="ET715" s="508"/>
      <c r="EU715" s="508"/>
      <c r="EV715" s="508"/>
      <c r="EW715" s="508"/>
      <c r="EX715" s="508"/>
      <c r="EY715" s="508"/>
      <c r="EZ715" s="508"/>
      <c r="FA715" s="508"/>
      <c r="FB715" s="508"/>
      <c r="FC715" s="508"/>
      <c r="FD715" s="508"/>
      <c r="FE715" s="508"/>
      <c r="FF715" s="508"/>
      <c r="FG715" s="508"/>
      <c r="FH715" s="508"/>
      <c r="FI715" s="508"/>
      <c r="FJ715" s="508"/>
      <c r="FK715" s="508"/>
      <c r="FL715" s="508"/>
      <c r="FM715" s="508"/>
      <c r="FN715" s="508"/>
      <c r="FO715" s="508"/>
      <c r="FP715" s="508"/>
      <c r="FQ715" s="508"/>
      <c r="FR715" s="508"/>
      <c r="FS715" s="508"/>
      <c r="FT715" s="508"/>
      <c r="FU715" s="508"/>
      <c r="FV715" s="508"/>
      <c r="FW715" s="508"/>
      <c r="FX715" s="508"/>
      <c r="FY715" s="508"/>
      <c r="FZ715" s="508"/>
      <c r="GA715" s="508"/>
      <c r="GB715" s="508"/>
      <c r="GC715" s="508"/>
      <c r="GD715" s="508"/>
      <c r="GE715" s="508"/>
      <c r="GF715" s="508"/>
      <c r="GG715" s="508"/>
      <c r="GH715" s="508"/>
      <c r="GI715" s="508"/>
      <c r="GJ715" s="508"/>
      <c r="GK715" s="508"/>
      <c r="GL715" s="508"/>
      <c r="GM715" s="508"/>
      <c r="GN715" s="508"/>
      <c r="GO715" s="508"/>
      <c r="GP715" s="508"/>
      <c r="GQ715" s="508"/>
      <c r="GR715" s="508"/>
      <c r="GS715" s="508"/>
      <c r="GT715" s="508"/>
      <c r="GU715" s="508"/>
      <c r="GV715" s="508"/>
      <c r="GW715" s="508"/>
      <c r="GX715" s="508"/>
      <c r="GY715" s="508"/>
      <c r="GZ715" s="508"/>
      <c r="HA715" s="508"/>
      <c r="HB715" s="508"/>
      <c r="HC715" s="508"/>
      <c r="HD715" s="508"/>
      <c r="HE715" s="508"/>
      <c r="HF715" s="508"/>
      <c r="HG715" s="508"/>
      <c r="HH715" s="508"/>
      <c r="HI715" s="508"/>
      <c r="HJ715" s="508"/>
      <c r="HK715" s="508"/>
    </row>
    <row r="716" spans="1:219" s="507" customFormat="1" x14ac:dyDescent="0.25">
      <c r="A716" s="508"/>
      <c r="B716" s="508"/>
      <c r="C716" s="508"/>
      <c r="D716" s="508"/>
      <c r="E716" s="798"/>
      <c r="F716" s="508"/>
      <c r="G716" s="508"/>
      <c r="H716" s="508"/>
      <c r="I716" s="512"/>
      <c r="J716" s="508"/>
      <c r="K716" s="508"/>
      <c r="L716" s="508"/>
      <c r="M716" s="508"/>
      <c r="N716" s="508"/>
      <c r="O716" s="508"/>
      <c r="P716" s="508"/>
      <c r="Q716" s="508"/>
      <c r="R716" s="513"/>
      <c r="S716" s="513"/>
      <c r="T716" s="513"/>
      <c r="U716" s="504"/>
      <c r="X716" s="506"/>
      <c r="AT716" s="508"/>
      <c r="AU716" s="508"/>
      <c r="AV716" s="508"/>
      <c r="AW716" s="508"/>
      <c r="AX716" s="508"/>
      <c r="AY716" s="508"/>
      <c r="AZ716" s="508"/>
      <c r="BA716" s="508"/>
      <c r="BB716" s="508"/>
      <c r="BC716" s="508"/>
      <c r="BD716" s="508"/>
      <c r="BE716" s="508"/>
      <c r="BF716" s="508"/>
      <c r="BG716" s="508"/>
      <c r="BH716" s="508"/>
      <c r="BI716" s="508"/>
      <c r="BJ716" s="508"/>
      <c r="BK716" s="508"/>
      <c r="BL716" s="508"/>
      <c r="BM716" s="508"/>
      <c r="BN716" s="508"/>
      <c r="BO716" s="508"/>
      <c r="BP716" s="508"/>
      <c r="BQ716" s="508"/>
      <c r="BR716" s="508"/>
      <c r="BS716" s="508"/>
      <c r="BT716" s="508"/>
      <c r="BU716" s="508"/>
      <c r="BV716" s="508"/>
      <c r="BW716" s="508"/>
      <c r="BX716" s="508"/>
      <c r="BY716" s="508"/>
      <c r="BZ716" s="508"/>
      <c r="CA716" s="508"/>
      <c r="CB716" s="508"/>
      <c r="CC716" s="508"/>
      <c r="CD716" s="508"/>
      <c r="CE716" s="508"/>
      <c r="CF716" s="508"/>
      <c r="CG716" s="508"/>
      <c r="CH716" s="508"/>
      <c r="CI716" s="508"/>
      <c r="CJ716" s="508"/>
      <c r="CK716" s="508"/>
      <c r="CL716" s="508"/>
      <c r="CM716" s="508"/>
      <c r="CN716" s="508"/>
      <c r="CO716" s="508"/>
      <c r="CP716" s="508"/>
      <c r="CQ716" s="508"/>
      <c r="CR716" s="508"/>
      <c r="CS716" s="508"/>
      <c r="CT716" s="508"/>
      <c r="CU716" s="508"/>
      <c r="CV716" s="508"/>
      <c r="CW716" s="508"/>
      <c r="CX716" s="508"/>
      <c r="CY716" s="508"/>
      <c r="CZ716" s="508"/>
      <c r="DA716" s="508"/>
      <c r="DB716" s="508"/>
      <c r="DC716" s="508"/>
      <c r="DD716" s="508"/>
      <c r="DE716" s="508"/>
      <c r="DF716" s="508"/>
      <c r="DG716" s="508"/>
      <c r="DH716" s="508"/>
      <c r="DI716" s="508"/>
      <c r="DJ716" s="508"/>
      <c r="DK716" s="508"/>
      <c r="DL716" s="508"/>
      <c r="DM716" s="508"/>
      <c r="DN716" s="508"/>
      <c r="DO716" s="508"/>
      <c r="DP716" s="508"/>
      <c r="DQ716" s="508"/>
      <c r="DR716" s="508"/>
      <c r="DS716" s="508"/>
      <c r="DT716" s="508"/>
      <c r="DU716" s="508"/>
      <c r="DV716" s="508"/>
      <c r="DW716" s="508"/>
      <c r="DX716" s="508"/>
      <c r="DY716" s="508"/>
      <c r="DZ716" s="508"/>
      <c r="EA716" s="508"/>
      <c r="EB716" s="508"/>
      <c r="EC716" s="508"/>
      <c r="ED716" s="508"/>
      <c r="EE716" s="508"/>
      <c r="EF716" s="508"/>
      <c r="EG716" s="508"/>
      <c r="EH716" s="508"/>
      <c r="EI716" s="508"/>
      <c r="EJ716" s="508"/>
      <c r="EK716" s="508"/>
      <c r="EL716" s="508"/>
      <c r="EM716" s="508"/>
      <c r="EN716" s="508"/>
      <c r="EO716" s="508"/>
      <c r="EP716" s="508"/>
      <c r="EQ716" s="508"/>
      <c r="ER716" s="508"/>
      <c r="ES716" s="508"/>
      <c r="ET716" s="508"/>
      <c r="EU716" s="508"/>
      <c r="EV716" s="508"/>
      <c r="EW716" s="508"/>
      <c r="EX716" s="508"/>
      <c r="EY716" s="508"/>
      <c r="EZ716" s="508"/>
      <c r="FA716" s="508"/>
      <c r="FB716" s="508"/>
      <c r="FC716" s="508"/>
      <c r="FD716" s="508"/>
      <c r="FE716" s="508"/>
      <c r="FF716" s="508"/>
      <c r="FG716" s="508"/>
      <c r="FH716" s="508"/>
      <c r="FI716" s="508"/>
      <c r="FJ716" s="508"/>
      <c r="FK716" s="508"/>
      <c r="FL716" s="508"/>
      <c r="FM716" s="508"/>
      <c r="FN716" s="508"/>
      <c r="FO716" s="508"/>
      <c r="FP716" s="508"/>
      <c r="FQ716" s="508"/>
      <c r="FR716" s="508"/>
      <c r="FS716" s="508"/>
      <c r="FT716" s="508"/>
      <c r="FU716" s="508"/>
      <c r="FV716" s="508"/>
      <c r="FW716" s="508"/>
      <c r="FX716" s="508"/>
      <c r="FY716" s="508"/>
      <c r="FZ716" s="508"/>
      <c r="GA716" s="508"/>
      <c r="GB716" s="508"/>
      <c r="GC716" s="508"/>
      <c r="GD716" s="508"/>
      <c r="GE716" s="508"/>
      <c r="GF716" s="508"/>
      <c r="GG716" s="508"/>
      <c r="GH716" s="508"/>
      <c r="GI716" s="508"/>
      <c r="GJ716" s="508"/>
      <c r="GK716" s="508"/>
      <c r="GL716" s="508"/>
      <c r="GM716" s="508"/>
      <c r="GN716" s="508"/>
      <c r="GO716" s="508"/>
      <c r="GP716" s="508"/>
      <c r="GQ716" s="508"/>
      <c r="GR716" s="508"/>
      <c r="GS716" s="508"/>
      <c r="GT716" s="508"/>
      <c r="GU716" s="508"/>
      <c r="GV716" s="508"/>
      <c r="GW716" s="508"/>
      <c r="GX716" s="508"/>
      <c r="GY716" s="508"/>
      <c r="GZ716" s="508"/>
      <c r="HA716" s="508"/>
      <c r="HB716" s="508"/>
      <c r="HC716" s="508"/>
      <c r="HD716" s="508"/>
      <c r="HE716" s="508"/>
      <c r="HF716" s="508"/>
      <c r="HG716" s="508"/>
      <c r="HH716" s="508"/>
      <c r="HI716" s="508"/>
      <c r="HJ716" s="508"/>
      <c r="HK716" s="508"/>
    </row>
    <row r="717" spans="1:219" s="507" customFormat="1" x14ac:dyDescent="0.25">
      <c r="A717" s="508"/>
      <c r="B717" s="508"/>
      <c r="C717" s="508"/>
      <c r="D717" s="508"/>
      <c r="E717" s="798"/>
      <c r="F717" s="508"/>
      <c r="G717" s="508"/>
      <c r="H717" s="508"/>
      <c r="I717" s="512"/>
      <c r="J717" s="508"/>
      <c r="K717" s="508"/>
      <c r="L717" s="508"/>
      <c r="M717" s="508"/>
      <c r="N717" s="508"/>
      <c r="O717" s="508"/>
      <c r="P717" s="508"/>
      <c r="Q717" s="508"/>
      <c r="R717" s="513"/>
      <c r="S717" s="513"/>
      <c r="T717" s="513"/>
      <c r="U717" s="504"/>
      <c r="X717" s="506"/>
      <c r="AT717" s="508"/>
      <c r="AU717" s="508"/>
      <c r="AV717" s="508"/>
      <c r="AW717" s="508"/>
      <c r="AX717" s="508"/>
      <c r="AY717" s="508"/>
      <c r="AZ717" s="508"/>
      <c r="BA717" s="508"/>
      <c r="BB717" s="508"/>
      <c r="BC717" s="508"/>
      <c r="BD717" s="508"/>
      <c r="BE717" s="508"/>
      <c r="BF717" s="508"/>
      <c r="BG717" s="508"/>
      <c r="BH717" s="508"/>
      <c r="BI717" s="508"/>
      <c r="BJ717" s="508"/>
      <c r="BK717" s="508"/>
      <c r="BL717" s="508"/>
      <c r="BM717" s="508"/>
      <c r="BN717" s="508"/>
      <c r="BO717" s="508"/>
      <c r="BP717" s="508"/>
      <c r="BQ717" s="508"/>
      <c r="BR717" s="508"/>
      <c r="BS717" s="508"/>
      <c r="BT717" s="508"/>
      <c r="BU717" s="508"/>
      <c r="BV717" s="508"/>
      <c r="BW717" s="508"/>
      <c r="BX717" s="508"/>
      <c r="BY717" s="508"/>
      <c r="BZ717" s="508"/>
      <c r="CA717" s="508"/>
      <c r="CB717" s="508"/>
      <c r="CC717" s="508"/>
      <c r="CD717" s="508"/>
      <c r="CE717" s="508"/>
      <c r="CF717" s="508"/>
      <c r="CG717" s="508"/>
      <c r="CH717" s="508"/>
      <c r="CI717" s="508"/>
      <c r="CJ717" s="508"/>
      <c r="CK717" s="508"/>
      <c r="CL717" s="508"/>
      <c r="CM717" s="508"/>
      <c r="CN717" s="508"/>
      <c r="CO717" s="508"/>
      <c r="CP717" s="508"/>
      <c r="CQ717" s="508"/>
      <c r="CR717" s="508"/>
      <c r="CS717" s="508"/>
      <c r="CT717" s="508"/>
      <c r="CU717" s="508"/>
      <c r="CV717" s="508"/>
      <c r="CW717" s="508"/>
      <c r="CX717" s="508"/>
      <c r="CY717" s="508"/>
      <c r="CZ717" s="508"/>
      <c r="DA717" s="508"/>
      <c r="DB717" s="508"/>
      <c r="DC717" s="508"/>
      <c r="DD717" s="508"/>
      <c r="DE717" s="508"/>
      <c r="DF717" s="508"/>
      <c r="DG717" s="508"/>
      <c r="DH717" s="508"/>
      <c r="DI717" s="508"/>
      <c r="DJ717" s="508"/>
      <c r="DK717" s="508"/>
      <c r="DL717" s="508"/>
      <c r="DM717" s="508"/>
      <c r="DN717" s="508"/>
      <c r="DO717" s="508"/>
      <c r="DP717" s="508"/>
      <c r="DQ717" s="508"/>
      <c r="DR717" s="508"/>
      <c r="DS717" s="508"/>
      <c r="DT717" s="508"/>
      <c r="DU717" s="508"/>
      <c r="DV717" s="508"/>
      <c r="DW717" s="508"/>
      <c r="DX717" s="508"/>
      <c r="DY717" s="508"/>
      <c r="DZ717" s="508"/>
      <c r="EA717" s="508"/>
      <c r="EB717" s="508"/>
      <c r="EC717" s="508"/>
      <c r="ED717" s="508"/>
      <c r="EE717" s="508"/>
      <c r="EF717" s="508"/>
      <c r="EG717" s="508"/>
      <c r="EH717" s="508"/>
      <c r="EI717" s="508"/>
      <c r="EJ717" s="508"/>
      <c r="EK717" s="508"/>
      <c r="EL717" s="508"/>
      <c r="EM717" s="508"/>
      <c r="EN717" s="508"/>
      <c r="EO717" s="508"/>
      <c r="EP717" s="508"/>
      <c r="EQ717" s="508"/>
      <c r="ER717" s="508"/>
      <c r="ES717" s="508"/>
      <c r="ET717" s="508"/>
      <c r="EU717" s="508"/>
      <c r="EV717" s="508"/>
      <c r="EW717" s="508"/>
      <c r="EX717" s="508"/>
      <c r="EY717" s="508"/>
      <c r="EZ717" s="508"/>
      <c r="FA717" s="508"/>
      <c r="FB717" s="508"/>
      <c r="FC717" s="508"/>
      <c r="FD717" s="508"/>
      <c r="FE717" s="508"/>
      <c r="FF717" s="508"/>
      <c r="FG717" s="508"/>
      <c r="FH717" s="508"/>
      <c r="FI717" s="508"/>
      <c r="FJ717" s="508"/>
      <c r="FK717" s="508"/>
      <c r="FL717" s="508"/>
      <c r="FM717" s="508"/>
      <c r="FN717" s="508"/>
      <c r="FO717" s="508"/>
      <c r="FP717" s="508"/>
      <c r="FQ717" s="508"/>
      <c r="FR717" s="508"/>
      <c r="FS717" s="508"/>
      <c r="FT717" s="508"/>
      <c r="FU717" s="508"/>
      <c r="FV717" s="508"/>
      <c r="FW717" s="508"/>
      <c r="FX717" s="508"/>
      <c r="FY717" s="508"/>
      <c r="FZ717" s="508"/>
      <c r="GA717" s="508"/>
      <c r="GB717" s="508"/>
      <c r="GC717" s="508"/>
      <c r="GD717" s="508"/>
      <c r="GE717" s="508"/>
      <c r="GF717" s="508"/>
      <c r="GG717" s="508"/>
      <c r="GH717" s="508"/>
      <c r="GI717" s="508"/>
      <c r="GJ717" s="508"/>
      <c r="GK717" s="508"/>
      <c r="GL717" s="508"/>
      <c r="GM717" s="508"/>
      <c r="GN717" s="508"/>
      <c r="GO717" s="508"/>
      <c r="GP717" s="508"/>
      <c r="GQ717" s="508"/>
      <c r="GR717" s="508"/>
      <c r="GS717" s="508"/>
      <c r="GT717" s="508"/>
      <c r="GU717" s="508"/>
      <c r="GV717" s="508"/>
      <c r="GW717" s="508"/>
      <c r="GX717" s="508"/>
      <c r="GY717" s="508"/>
      <c r="GZ717" s="508"/>
      <c r="HA717" s="508"/>
      <c r="HB717" s="508"/>
      <c r="HC717" s="508"/>
      <c r="HD717" s="508"/>
      <c r="HE717" s="508"/>
      <c r="HF717" s="508"/>
      <c r="HG717" s="508"/>
      <c r="HH717" s="508"/>
      <c r="HI717" s="508"/>
      <c r="HJ717" s="508"/>
      <c r="HK717" s="508"/>
    </row>
    <row r="718" spans="1:219" s="507" customFormat="1" x14ac:dyDescent="0.25">
      <c r="A718" s="508"/>
      <c r="B718" s="508"/>
      <c r="C718" s="508"/>
      <c r="D718" s="508"/>
      <c r="E718" s="798"/>
      <c r="F718" s="508"/>
      <c r="G718" s="508"/>
      <c r="H718" s="508"/>
      <c r="I718" s="512"/>
      <c r="J718" s="508"/>
      <c r="K718" s="508"/>
      <c r="L718" s="508"/>
      <c r="M718" s="508"/>
      <c r="N718" s="508"/>
      <c r="O718" s="508"/>
      <c r="P718" s="508"/>
      <c r="Q718" s="508"/>
      <c r="R718" s="513"/>
      <c r="S718" s="513"/>
      <c r="T718" s="513"/>
      <c r="U718" s="504"/>
      <c r="X718" s="506"/>
      <c r="AT718" s="508"/>
      <c r="AU718" s="508"/>
      <c r="AV718" s="508"/>
      <c r="AW718" s="508"/>
      <c r="AX718" s="508"/>
      <c r="AY718" s="508"/>
      <c r="AZ718" s="508"/>
      <c r="BA718" s="508"/>
      <c r="BB718" s="508"/>
      <c r="BC718" s="508"/>
      <c r="BD718" s="508"/>
      <c r="BE718" s="508"/>
      <c r="BF718" s="508"/>
      <c r="BG718" s="508"/>
      <c r="BH718" s="508"/>
      <c r="BI718" s="508"/>
      <c r="BJ718" s="508"/>
      <c r="BK718" s="508"/>
      <c r="BL718" s="508"/>
      <c r="BM718" s="508"/>
      <c r="BN718" s="508"/>
      <c r="BO718" s="508"/>
      <c r="BP718" s="508"/>
      <c r="BQ718" s="508"/>
      <c r="BR718" s="508"/>
      <c r="BS718" s="508"/>
      <c r="BT718" s="508"/>
      <c r="BU718" s="508"/>
      <c r="BV718" s="508"/>
      <c r="BW718" s="508"/>
      <c r="BX718" s="508"/>
      <c r="BY718" s="508"/>
      <c r="BZ718" s="508"/>
      <c r="CA718" s="508"/>
      <c r="CB718" s="508"/>
      <c r="CC718" s="508"/>
      <c r="CD718" s="508"/>
      <c r="CE718" s="508"/>
      <c r="CF718" s="508"/>
      <c r="CG718" s="508"/>
      <c r="CH718" s="508"/>
      <c r="CI718" s="508"/>
      <c r="CJ718" s="508"/>
      <c r="CK718" s="508"/>
      <c r="CL718" s="508"/>
      <c r="CM718" s="508"/>
      <c r="CN718" s="508"/>
      <c r="CO718" s="508"/>
      <c r="CP718" s="508"/>
      <c r="CQ718" s="508"/>
      <c r="CR718" s="508"/>
      <c r="CS718" s="508"/>
      <c r="CT718" s="508"/>
      <c r="CU718" s="508"/>
      <c r="CV718" s="508"/>
      <c r="CW718" s="508"/>
      <c r="CX718" s="508"/>
      <c r="CY718" s="508"/>
      <c r="CZ718" s="508"/>
      <c r="DA718" s="508"/>
      <c r="DB718" s="508"/>
      <c r="DC718" s="508"/>
      <c r="DD718" s="508"/>
      <c r="DE718" s="508"/>
      <c r="DF718" s="508"/>
      <c r="DG718" s="508"/>
      <c r="DH718" s="508"/>
      <c r="DI718" s="508"/>
      <c r="DJ718" s="508"/>
      <c r="DK718" s="508"/>
      <c r="DL718" s="508"/>
      <c r="DM718" s="508"/>
      <c r="DN718" s="508"/>
      <c r="DO718" s="508"/>
      <c r="DP718" s="508"/>
      <c r="DQ718" s="508"/>
      <c r="DR718" s="508"/>
      <c r="DS718" s="508"/>
      <c r="DT718" s="508"/>
      <c r="DU718" s="508"/>
      <c r="DV718" s="508"/>
      <c r="DW718" s="508"/>
      <c r="DX718" s="508"/>
      <c r="DY718" s="508"/>
      <c r="DZ718" s="508"/>
      <c r="EA718" s="508"/>
      <c r="EB718" s="508"/>
      <c r="EC718" s="508"/>
      <c r="ED718" s="508"/>
      <c r="EE718" s="508"/>
      <c r="EF718" s="508"/>
      <c r="EG718" s="508"/>
      <c r="EH718" s="508"/>
      <c r="EI718" s="508"/>
      <c r="EJ718" s="508"/>
      <c r="EK718" s="508"/>
      <c r="EL718" s="508"/>
      <c r="EM718" s="508"/>
      <c r="EN718" s="508"/>
      <c r="EO718" s="508"/>
      <c r="EP718" s="508"/>
      <c r="EQ718" s="508"/>
      <c r="ER718" s="508"/>
      <c r="ES718" s="508"/>
      <c r="ET718" s="508"/>
      <c r="EU718" s="508"/>
      <c r="EV718" s="508"/>
      <c r="EW718" s="508"/>
      <c r="EX718" s="508"/>
      <c r="EY718" s="508"/>
      <c r="EZ718" s="508"/>
      <c r="FA718" s="508"/>
      <c r="FB718" s="508"/>
      <c r="FC718" s="508"/>
      <c r="FD718" s="508"/>
      <c r="FE718" s="508"/>
      <c r="FF718" s="508"/>
      <c r="FG718" s="508"/>
      <c r="FH718" s="508"/>
      <c r="FI718" s="508"/>
      <c r="FJ718" s="508"/>
      <c r="FK718" s="508"/>
      <c r="FL718" s="508"/>
      <c r="FM718" s="508"/>
      <c r="FN718" s="508"/>
      <c r="FO718" s="508"/>
      <c r="FP718" s="508"/>
      <c r="FQ718" s="508"/>
      <c r="FR718" s="508"/>
      <c r="FS718" s="508"/>
      <c r="FT718" s="508"/>
      <c r="FU718" s="508"/>
      <c r="FV718" s="508"/>
      <c r="FW718" s="508"/>
      <c r="FX718" s="508"/>
      <c r="FY718" s="508"/>
      <c r="FZ718" s="508"/>
      <c r="GA718" s="508"/>
      <c r="GB718" s="508"/>
      <c r="GC718" s="508"/>
      <c r="GD718" s="508"/>
      <c r="GE718" s="508"/>
      <c r="GF718" s="508"/>
      <c r="GG718" s="508"/>
      <c r="GH718" s="508"/>
      <c r="GI718" s="508"/>
      <c r="GJ718" s="508"/>
      <c r="GK718" s="508"/>
      <c r="GL718" s="508"/>
      <c r="GM718" s="508"/>
      <c r="GN718" s="508"/>
      <c r="GO718" s="508"/>
      <c r="GP718" s="508"/>
      <c r="GQ718" s="508"/>
      <c r="GR718" s="508"/>
      <c r="GS718" s="508"/>
      <c r="GT718" s="508"/>
      <c r="GU718" s="508"/>
      <c r="GV718" s="508"/>
      <c r="GW718" s="508"/>
      <c r="GX718" s="508"/>
      <c r="GY718" s="508"/>
      <c r="GZ718" s="508"/>
      <c r="HA718" s="508"/>
      <c r="HB718" s="508"/>
      <c r="HC718" s="508"/>
      <c r="HD718" s="508"/>
      <c r="HE718" s="508"/>
      <c r="HF718" s="508"/>
      <c r="HG718" s="508"/>
      <c r="HH718" s="508"/>
      <c r="HI718" s="508"/>
      <c r="HJ718" s="508"/>
      <c r="HK718" s="508"/>
    </row>
    <row r="719" spans="1:219" s="507" customFormat="1" x14ac:dyDescent="0.25">
      <c r="A719" s="508"/>
      <c r="B719" s="508"/>
      <c r="C719" s="508"/>
      <c r="D719" s="508"/>
      <c r="E719" s="798"/>
      <c r="F719" s="508"/>
      <c r="G719" s="508"/>
      <c r="H719" s="508"/>
      <c r="I719" s="512"/>
      <c r="J719" s="508"/>
      <c r="K719" s="508"/>
      <c r="L719" s="508"/>
      <c r="M719" s="508"/>
      <c r="N719" s="508"/>
      <c r="O719" s="508"/>
      <c r="P719" s="508"/>
      <c r="Q719" s="508"/>
      <c r="R719" s="513"/>
      <c r="S719" s="513"/>
      <c r="T719" s="513"/>
      <c r="U719" s="504"/>
      <c r="X719" s="506"/>
      <c r="AT719" s="508"/>
      <c r="AU719" s="508"/>
      <c r="AV719" s="508"/>
      <c r="AW719" s="508"/>
      <c r="AX719" s="508"/>
      <c r="AY719" s="508"/>
      <c r="AZ719" s="508"/>
      <c r="BA719" s="508"/>
      <c r="BB719" s="508"/>
      <c r="BC719" s="508"/>
      <c r="BD719" s="508"/>
      <c r="BE719" s="508"/>
      <c r="BF719" s="508"/>
      <c r="BG719" s="508"/>
      <c r="BH719" s="508"/>
      <c r="BI719" s="508"/>
      <c r="BJ719" s="508"/>
      <c r="BK719" s="508"/>
      <c r="BL719" s="508"/>
      <c r="BM719" s="508"/>
      <c r="BN719" s="508"/>
      <c r="BO719" s="508"/>
      <c r="BP719" s="508"/>
      <c r="BQ719" s="508"/>
      <c r="BR719" s="508"/>
      <c r="BS719" s="508"/>
      <c r="BT719" s="508"/>
      <c r="BU719" s="508"/>
      <c r="BV719" s="508"/>
      <c r="BW719" s="508"/>
      <c r="BX719" s="508"/>
      <c r="BY719" s="508"/>
      <c r="BZ719" s="508"/>
      <c r="CA719" s="508"/>
      <c r="CB719" s="508"/>
      <c r="CC719" s="508"/>
      <c r="CD719" s="508"/>
      <c r="CE719" s="508"/>
      <c r="CF719" s="508"/>
      <c r="CG719" s="508"/>
      <c r="CH719" s="508"/>
      <c r="CI719" s="508"/>
      <c r="CJ719" s="508"/>
      <c r="CK719" s="508"/>
      <c r="CL719" s="508"/>
      <c r="CM719" s="508"/>
      <c r="CN719" s="508"/>
      <c r="CO719" s="508"/>
      <c r="CP719" s="508"/>
      <c r="CQ719" s="508"/>
      <c r="CR719" s="508"/>
      <c r="CS719" s="508"/>
      <c r="CT719" s="508"/>
      <c r="CU719" s="508"/>
      <c r="CV719" s="508"/>
      <c r="CW719" s="508"/>
      <c r="CX719" s="508"/>
      <c r="CY719" s="508"/>
      <c r="CZ719" s="508"/>
      <c r="DA719" s="508"/>
      <c r="DB719" s="508"/>
      <c r="DC719" s="508"/>
      <c r="DD719" s="508"/>
      <c r="DE719" s="508"/>
      <c r="DF719" s="508"/>
      <c r="DG719" s="508"/>
      <c r="DH719" s="508"/>
      <c r="DI719" s="508"/>
      <c r="DJ719" s="508"/>
      <c r="DK719" s="508"/>
      <c r="DL719" s="508"/>
      <c r="DM719" s="508"/>
      <c r="DN719" s="508"/>
      <c r="DO719" s="508"/>
      <c r="DP719" s="508"/>
      <c r="DQ719" s="508"/>
      <c r="DR719" s="508"/>
      <c r="DS719" s="508"/>
      <c r="DT719" s="508"/>
      <c r="DU719" s="508"/>
      <c r="DV719" s="508"/>
      <c r="DW719" s="508"/>
      <c r="DX719" s="508"/>
      <c r="DY719" s="508"/>
      <c r="DZ719" s="508"/>
      <c r="EA719" s="508"/>
      <c r="EB719" s="508"/>
      <c r="EC719" s="508"/>
      <c r="ED719" s="508"/>
      <c r="EE719" s="508"/>
      <c r="EF719" s="508"/>
      <c r="EG719" s="508"/>
      <c r="EH719" s="508"/>
      <c r="EI719" s="508"/>
      <c r="EJ719" s="508"/>
      <c r="EK719" s="508"/>
      <c r="EL719" s="508"/>
      <c r="EM719" s="508"/>
      <c r="EN719" s="508"/>
      <c r="EO719" s="508"/>
      <c r="EP719" s="508"/>
      <c r="EQ719" s="508"/>
      <c r="ER719" s="508"/>
      <c r="ES719" s="508"/>
      <c r="ET719" s="508"/>
      <c r="EU719" s="508"/>
      <c r="EV719" s="508"/>
      <c r="EW719" s="508"/>
      <c r="EX719" s="508"/>
      <c r="EY719" s="508"/>
      <c r="EZ719" s="508"/>
      <c r="FA719" s="508"/>
      <c r="FB719" s="508"/>
      <c r="FC719" s="508"/>
      <c r="FD719" s="508"/>
      <c r="FE719" s="508"/>
      <c r="FF719" s="508"/>
      <c r="FG719" s="508"/>
      <c r="FH719" s="508"/>
      <c r="FI719" s="508"/>
      <c r="FJ719" s="508"/>
      <c r="FK719" s="508"/>
      <c r="FL719" s="508"/>
      <c r="FM719" s="508"/>
      <c r="FN719" s="508"/>
      <c r="FO719" s="508"/>
      <c r="FP719" s="508"/>
      <c r="FQ719" s="508"/>
      <c r="FR719" s="508"/>
      <c r="FS719" s="508"/>
      <c r="FT719" s="508"/>
      <c r="FU719" s="508"/>
      <c r="FV719" s="508"/>
      <c r="FW719" s="508"/>
      <c r="FX719" s="508"/>
      <c r="FY719" s="508"/>
      <c r="FZ719" s="508"/>
      <c r="GA719" s="508"/>
      <c r="GB719" s="508"/>
      <c r="GC719" s="508"/>
      <c r="GD719" s="508"/>
      <c r="GE719" s="508"/>
      <c r="GF719" s="508"/>
      <c r="GG719" s="508"/>
      <c r="GH719" s="508"/>
      <c r="GI719" s="508"/>
      <c r="GJ719" s="508"/>
      <c r="GK719" s="508"/>
      <c r="GL719" s="508"/>
      <c r="GM719" s="508"/>
      <c r="GN719" s="508"/>
      <c r="GO719" s="508"/>
      <c r="GP719" s="508"/>
      <c r="GQ719" s="508"/>
      <c r="GR719" s="508"/>
      <c r="GS719" s="508"/>
      <c r="GT719" s="508"/>
      <c r="GU719" s="508"/>
      <c r="GV719" s="508"/>
      <c r="GW719" s="508"/>
      <c r="GX719" s="508"/>
      <c r="GY719" s="508"/>
      <c r="GZ719" s="508"/>
      <c r="HA719" s="508"/>
      <c r="HB719" s="508"/>
      <c r="HC719" s="508"/>
      <c r="HD719" s="508"/>
      <c r="HE719" s="508"/>
      <c r="HF719" s="508"/>
      <c r="HG719" s="508"/>
      <c r="HH719" s="508"/>
      <c r="HI719" s="508"/>
      <c r="HJ719" s="508"/>
      <c r="HK719" s="508"/>
    </row>
    <row r="720" spans="1:219" s="507" customFormat="1" x14ac:dyDescent="0.25">
      <c r="A720" s="508"/>
      <c r="B720" s="508"/>
      <c r="C720" s="508"/>
      <c r="D720" s="508"/>
      <c r="E720" s="798"/>
      <c r="F720" s="508"/>
      <c r="G720" s="508"/>
      <c r="H720" s="508"/>
      <c r="I720" s="512"/>
      <c r="J720" s="508"/>
      <c r="K720" s="508"/>
      <c r="L720" s="508"/>
      <c r="M720" s="508"/>
      <c r="N720" s="508"/>
      <c r="O720" s="508"/>
      <c r="P720" s="508"/>
      <c r="Q720" s="508"/>
      <c r="R720" s="513"/>
      <c r="S720" s="513"/>
      <c r="T720" s="513"/>
      <c r="U720" s="504"/>
      <c r="X720" s="506"/>
      <c r="AT720" s="508"/>
      <c r="AU720" s="508"/>
      <c r="AV720" s="508"/>
      <c r="AW720" s="508"/>
      <c r="AX720" s="508"/>
      <c r="AY720" s="508"/>
      <c r="AZ720" s="508"/>
      <c r="BA720" s="508"/>
      <c r="BB720" s="508"/>
      <c r="BC720" s="508"/>
      <c r="BD720" s="508"/>
      <c r="BE720" s="508"/>
      <c r="BF720" s="508"/>
      <c r="BG720" s="508"/>
      <c r="BH720" s="508"/>
      <c r="BI720" s="508"/>
      <c r="BJ720" s="508"/>
      <c r="BK720" s="508"/>
      <c r="BL720" s="508"/>
      <c r="BM720" s="508"/>
      <c r="BN720" s="508"/>
      <c r="BO720" s="508"/>
      <c r="BP720" s="508"/>
      <c r="BQ720" s="508"/>
      <c r="BR720" s="508"/>
      <c r="BS720" s="508"/>
      <c r="BT720" s="508"/>
      <c r="BU720" s="508"/>
      <c r="BV720" s="508"/>
      <c r="BW720" s="508"/>
      <c r="BX720" s="508"/>
      <c r="BY720" s="508"/>
      <c r="BZ720" s="508"/>
      <c r="CA720" s="508"/>
      <c r="CB720" s="508"/>
      <c r="CC720" s="508"/>
      <c r="CD720" s="508"/>
      <c r="CE720" s="508"/>
      <c r="CF720" s="508"/>
      <c r="CG720" s="508"/>
      <c r="CH720" s="508"/>
      <c r="CI720" s="508"/>
      <c r="CJ720" s="508"/>
      <c r="CK720" s="508"/>
      <c r="CL720" s="508"/>
      <c r="CM720" s="508"/>
      <c r="CN720" s="508"/>
      <c r="CO720" s="508"/>
      <c r="CP720" s="508"/>
      <c r="CQ720" s="508"/>
      <c r="CR720" s="508"/>
      <c r="CS720" s="508"/>
      <c r="CT720" s="508"/>
      <c r="CU720" s="508"/>
      <c r="CV720" s="508"/>
      <c r="CW720" s="508"/>
      <c r="CX720" s="508"/>
      <c r="CY720" s="508"/>
      <c r="CZ720" s="508"/>
      <c r="DA720" s="508"/>
      <c r="DB720" s="508"/>
      <c r="DC720" s="508"/>
      <c r="DD720" s="508"/>
      <c r="DE720" s="508"/>
      <c r="DF720" s="508"/>
      <c r="DG720" s="508"/>
      <c r="DH720" s="508"/>
      <c r="DI720" s="508"/>
      <c r="DJ720" s="508"/>
      <c r="DK720" s="508"/>
      <c r="DL720" s="508"/>
      <c r="DM720" s="508"/>
      <c r="DN720" s="508"/>
      <c r="DO720" s="508"/>
      <c r="DP720" s="508"/>
      <c r="DQ720" s="508"/>
      <c r="DR720" s="508"/>
      <c r="DS720" s="508"/>
      <c r="DT720" s="508"/>
      <c r="DU720" s="508"/>
      <c r="DV720" s="508"/>
      <c r="DW720" s="508"/>
      <c r="DX720" s="508"/>
      <c r="DY720" s="508"/>
      <c r="DZ720" s="508"/>
      <c r="EA720" s="508"/>
      <c r="EB720" s="508"/>
      <c r="EC720" s="508"/>
      <c r="ED720" s="508"/>
      <c r="EE720" s="508"/>
      <c r="EF720" s="508"/>
      <c r="EG720" s="508"/>
      <c r="EH720" s="508"/>
      <c r="EI720" s="508"/>
      <c r="EJ720" s="508"/>
      <c r="EK720" s="508"/>
      <c r="EL720" s="508"/>
      <c r="EM720" s="508"/>
      <c r="EN720" s="508"/>
      <c r="EO720" s="508"/>
      <c r="EP720" s="508"/>
      <c r="EQ720" s="508"/>
      <c r="ER720" s="508"/>
      <c r="ES720" s="508"/>
      <c r="ET720" s="508"/>
      <c r="EU720" s="508"/>
      <c r="EV720" s="508"/>
      <c r="EW720" s="508"/>
      <c r="EX720" s="508"/>
      <c r="EY720" s="508"/>
      <c r="EZ720" s="508"/>
      <c r="FA720" s="508"/>
      <c r="FB720" s="508"/>
      <c r="FC720" s="508"/>
      <c r="FD720" s="508"/>
      <c r="FE720" s="508"/>
      <c r="FF720" s="508"/>
      <c r="FG720" s="508"/>
      <c r="FH720" s="508"/>
      <c r="FI720" s="508"/>
      <c r="FJ720" s="508"/>
      <c r="FK720" s="508"/>
      <c r="FL720" s="508"/>
      <c r="FM720" s="508"/>
      <c r="FN720" s="508"/>
      <c r="FO720" s="508"/>
      <c r="FP720" s="508"/>
      <c r="FQ720" s="508"/>
      <c r="FR720" s="508"/>
      <c r="FS720" s="508"/>
      <c r="FT720" s="508"/>
      <c r="FU720" s="508"/>
      <c r="FV720" s="508"/>
      <c r="FW720" s="508"/>
      <c r="FX720" s="508"/>
      <c r="FY720" s="508"/>
      <c r="FZ720" s="508"/>
      <c r="GA720" s="508"/>
      <c r="GB720" s="508"/>
      <c r="GC720" s="508"/>
      <c r="GD720" s="508"/>
      <c r="GE720" s="508"/>
      <c r="GF720" s="508"/>
      <c r="GG720" s="508"/>
      <c r="GH720" s="508"/>
      <c r="GI720" s="508"/>
      <c r="GJ720" s="508"/>
      <c r="GK720" s="508"/>
      <c r="GL720" s="508"/>
      <c r="GM720" s="508"/>
      <c r="GN720" s="508"/>
      <c r="GO720" s="508"/>
      <c r="GP720" s="508"/>
      <c r="GQ720" s="508"/>
      <c r="GR720" s="508"/>
      <c r="GS720" s="508"/>
      <c r="GT720" s="508"/>
      <c r="GU720" s="508"/>
      <c r="GV720" s="508"/>
      <c r="GW720" s="508"/>
      <c r="GX720" s="508"/>
      <c r="GY720" s="508"/>
      <c r="GZ720" s="508"/>
      <c r="HA720" s="508"/>
      <c r="HB720" s="508"/>
      <c r="HC720" s="508"/>
      <c r="HD720" s="508"/>
      <c r="HE720" s="508"/>
      <c r="HF720" s="508"/>
      <c r="HG720" s="508"/>
      <c r="HH720" s="508"/>
      <c r="HI720" s="508"/>
      <c r="HJ720" s="508"/>
      <c r="HK720" s="508"/>
    </row>
    <row r="721" spans="1:219" s="507" customFormat="1" x14ac:dyDescent="0.25">
      <c r="A721" s="508"/>
      <c r="B721" s="508"/>
      <c r="C721" s="508"/>
      <c r="D721" s="508"/>
      <c r="E721" s="798"/>
      <c r="F721" s="508"/>
      <c r="G721" s="508"/>
      <c r="H721" s="508"/>
      <c r="I721" s="512"/>
      <c r="J721" s="508"/>
      <c r="K721" s="508"/>
      <c r="L721" s="508"/>
      <c r="M721" s="508"/>
      <c r="N721" s="508"/>
      <c r="O721" s="508"/>
      <c r="P721" s="508"/>
      <c r="Q721" s="508"/>
      <c r="R721" s="513"/>
      <c r="S721" s="513"/>
      <c r="T721" s="513"/>
      <c r="U721" s="504"/>
      <c r="X721" s="506"/>
      <c r="AT721" s="508"/>
      <c r="AU721" s="508"/>
      <c r="AV721" s="508"/>
      <c r="AW721" s="508"/>
      <c r="AX721" s="508"/>
      <c r="AY721" s="508"/>
      <c r="AZ721" s="508"/>
      <c r="BA721" s="508"/>
      <c r="BB721" s="508"/>
      <c r="BC721" s="508"/>
      <c r="BD721" s="508"/>
      <c r="BE721" s="508"/>
      <c r="BF721" s="508"/>
      <c r="BG721" s="508"/>
      <c r="BH721" s="508"/>
      <c r="BI721" s="508"/>
      <c r="BJ721" s="508"/>
      <c r="BK721" s="508"/>
      <c r="BL721" s="508"/>
      <c r="BM721" s="508"/>
      <c r="BN721" s="508"/>
      <c r="BO721" s="508"/>
      <c r="BP721" s="508"/>
      <c r="BQ721" s="508"/>
      <c r="BR721" s="508"/>
      <c r="BS721" s="508"/>
      <c r="BT721" s="508"/>
      <c r="BU721" s="508"/>
      <c r="BV721" s="508"/>
      <c r="BW721" s="508"/>
      <c r="BX721" s="508"/>
      <c r="BY721" s="508"/>
      <c r="BZ721" s="508"/>
      <c r="CA721" s="508"/>
      <c r="CB721" s="508"/>
      <c r="CC721" s="508"/>
      <c r="CD721" s="508"/>
      <c r="CE721" s="508"/>
      <c r="CF721" s="508"/>
      <c r="CG721" s="508"/>
      <c r="CH721" s="508"/>
      <c r="CI721" s="508"/>
      <c r="CJ721" s="508"/>
      <c r="CK721" s="508"/>
      <c r="CL721" s="508"/>
      <c r="CM721" s="508"/>
      <c r="CN721" s="508"/>
      <c r="CO721" s="508"/>
      <c r="CP721" s="508"/>
      <c r="CQ721" s="508"/>
      <c r="CR721" s="508"/>
      <c r="CS721" s="508"/>
      <c r="CT721" s="508"/>
      <c r="CU721" s="508"/>
      <c r="CV721" s="508"/>
      <c r="CW721" s="508"/>
      <c r="CX721" s="508"/>
      <c r="CY721" s="508"/>
      <c r="CZ721" s="508"/>
      <c r="DA721" s="508"/>
      <c r="DB721" s="508"/>
      <c r="DC721" s="508"/>
      <c r="DD721" s="508"/>
      <c r="DE721" s="508"/>
      <c r="DF721" s="508"/>
      <c r="DG721" s="508"/>
      <c r="DH721" s="508"/>
      <c r="DI721" s="508"/>
      <c r="DJ721" s="508"/>
      <c r="DK721" s="508"/>
      <c r="DL721" s="508"/>
      <c r="DM721" s="508"/>
      <c r="DN721" s="508"/>
      <c r="DO721" s="508"/>
      <c r="DP721" s="508"/>
      <c r="DQ721" s="508"/>
      <c r="DR721" s="508"/>
      <c r="DS721" s="508"/>
      <c r="DT721" s="508"/>
      <c r="DU721" s="508"/>
      <c r="DV721" s="508"/>
      <c r="DW721" s="508"/>
      <c r="DX721" s="508"/>
      <c r="DY721" s="508"/>
      <c r="DZ721" s="508"/>
      <c r="EA721" s="508"/>
      <c r="EB721" s="508"/>
      <c r="EC721" s="508"/>
      <c r="ED721" s="508"/>
      <c r="EE721" s="508"/>
      <c r="EF721" s="508"/>
      <c r="EG721" s="508"/>
      <c r="EH721" s="508"/>
      <c r="EI721" s="508"/>
      <c r="EJ721" s="508"/>
      <c r="EK721" s="508"/>
      <c r="EL721" s="508"/>
      <c r="EM721" s="508"/>
      <c r="EN721" s="508"/>
      <c r="EO721" s="508"/>
      <c r="EP721" s="508"/>
      <c r="EQ721" s="508"/>
      <c r="ER721" s="508"/>
      <c r="ES721" s="508"/>
      <c r="ET721" s="508"/>
      <c r="EU721" s="508"/>
      <c r="EV721" s="508"/>
      <c r="EW721" s="508"/>
      <c r="EX721" s="508"/>
      <c r="EY721" s="508"/>
      <c r="EZ721" s="508"/>
      <c r="FA721" s="508"/>
      <c r="FB721" s="508"/>
      <c r="FC721" s="508"/>
      <c r="FD721" s="508"/>
      <c r="FE721" s="508"/>
      <c r="FF721" s="508"/>
      <c r="FG721" s="508"/>
      <c r="FH721" s="508"/>
      <c r="FI721" s="508"/>
      <c r="FJ721" s="508"/>
      <c r="FK721" s="508"/>
      <c r="FL721" s="508"/>
      <c r="FM721" s="508"/>
      <c r="FN721" s="508"/>
      <c r="FO721" s="508"/>
      <c r="FP721" s="508"/>
      <c r="FQ721" s="508"/>
      <c r="FR721" s="508"/>
      <c r="FS721" s="508"/>
      <c r="FT721" s="508"/>
      <c r="FU721" s="508"/>
      <c r="FV721" s="508"/>
      <c r="FW721" s="508"/>
      <c r="FX721" s="508"/>
      <c r="FY721" s="508"/>
      <c r="FZ721" s="508"/>
      <c r="GA721" s="508"/>
      <c r="GB721" s="508"/>
      <c r="GC721" s="508"/>
      <c r="GD721" s="508"/>
      <c r="GE721" s="508"/>
      <c r="GF721" s="508"/>
      <c r="GG721" s="508"/>
      <c r="GH721" s="508"/>
      <c r="GI721" s="508"/>
      <c r="GJ721" s="508"/>
      <c r="GK721" s="508"/>
      <c r="GL721" s="508"/>
      <c r="GM721" s="508"/>
      <c r="GN721" s="508"/>
      <c r="GO721" s="508"/>
      <c r="GP721" s="508"/>
      <c r="GQ721" s="508"/>
      <c r="GR721" s="508"/>
      <c r="GS721" s="508"/>
      <c r="GT721" s="508"/>
      <c r="GU721" s="508"/>
      <c r="GV721" s="508"/>
      <c r="GW721" s="508"/>
      <c r="GX721" s="508"/>
      <c r="GY721" s="508"/>
      <c r="GZ721" s="508"/>
      <c r="HA721" s="508"/>
      <c r="HB721" s="508"/>
      <c r="HC721" s="508"/>
      <c r="HD721" s="508"/>
      <c r="HE721" s="508"/>
      <c r="HF721" s="508"/>
      <c r="HG721" s="508"/>
      <c r="HH721" s="508"/>
      <c r="HI721" s="508"/>
      <c r="HJ721" s="508"/>
      <c r="HK721" s="508"/>
    </row>
    <row r="722" spans="1:219" s="507" customFormat="1" x14ac:dyDescent="0.25">
      <c r="A722" s="508"/>
      <c r="B722" s="508"/>
      <c r="C722" s="508"/>
      <c r="D722" s="508"/>
      <c r="E722" s="798"/>
      <c r="F722" s="508"/>
      <c r="G722" s="508"/>
      <c r="H722" s="508"/>
      <c r="I722" s="512"/>
      <c r="J722" s="508"/>
      <c r="K722" s="508"/>
      <c r="L722" s="508"/>
      <c r="M722" s="508"/>
      <c r="N722" s="508"/>
      <c r="O722" s="508"/>
      <c r="P722" s="508"/>
      <c r="Q722" s="508"/>
      <c r="R722" s="513"/>
      <c r="S722" s="513"/>
      <c r="T722" s="513"/>
      <c r="U722" s="504"/>
      <c r="X722" s="506"/>
      <c r="AT722" s="508"/>
      <c r="AU722" s="508"/>
      <c r="AV722" s="508"/>
      <c r="AW722" s="508"/>
      <c r="AX722" s="508"/>
      <c r="AY722" s="508"/>
      <c r="AZ722" s="508"/>
      <c r="BA722" s="508"/>
      <c r="BB722" s="508"/>
      <c r="BC722" s="508"/>
      <c r="BD722" s="508"/>
      <c r="BE722" s="508"/>
      <c r="BF722" s="508"/>
      <c r="BG722" s="508"/>
      <c r="BH722" s="508"/>
      <c r="BI722" s="508"/>
      <c r="BJ722" s="508"/>
      <c r="BK722" s="508"/>
      <c r="BL722" s="508"/>
      <c r="BM722" s="508"/>
      <c r="BN722" s="508"/>
      <c r="BO722" s="508"/>
      <c r="BP722" s="508"/>
      <c r="BQ722" s="508"/>
      <c r="BR722" s="508"/>
      <c r="BS722" s="508"/>
      <c r="BT722" s="508"/>
      <c r="BU722" s="508"/>
      <c r="BV722" s="508"/>
      <c r="BW722" s="508"/>
      <c r="BX722" s="508"/>
      <c r="BY722" s="508"/>
      <c r="BZ722" s="508"/>
      <c r="CA722" s="508"/>
      <c r="CB722" s="508"/>
      <c r="CC722" s="508"/>
      <c r="CD722" s="508"/>
      <c r="CE722" s="508"/>
      <c r="CF722" s="508"/>
      <c r="CG722" s="508"/>
      <c r="CH722" s="508"/>
      <c r="CI722" s="508"/>
      <c r="CJ722" s="508"/>
      <c r="CK722" s="508"/>
      <c r="CL722" s="508"/>
      <c r="CM722" s="508"/>
      <c r="CN722" s="508"/>
      <c r="CO722" s="508"/>
      <c r="CP722" s="508"/>
      <c r="CQ722" s="508"/>
      <c r="CR722" s="508"/>
      <c r="CS722" s="508"/>
      <c r="CT722" s="508"/>
      <c r="CU722" s="508"/>
      <c r="CV722" s="508"/>
      <c r="CW722" s="508"/>
      <c r="CX722" s="508"/>
      <c r="CY722" s="508"/>
      <c r="CZ722" s="508"/>
      <c r="DA722" s="508"/>
      <c r="DB722" s="508"/>
      <c r="DC722" s="508"/>
      <c r="DD722" s="508"/>
      <c r="DE722" s="508"/>
      <c r="DF722" s="508"/>
      <c r="DG722" s="508"/>
      <c r="DH722" s="508"/>
      <c r="DI722" s="508"/>
      <c r="DJ722" s="508"/>
      <c r="DK722" s="508"/>
      <c r="DL722" s="508"/>
      <c r="DM722" s="508"/>
      <c r="DN722" s="508"/>
      <c r="DO722" s="508"/>
      <c r="DP722" s="508"/>
      <c r="DQ722" s="508"/>
      <c r="DR722" s="508"/>
      <c r="DS722" s="508"/>
      <c r="DT722" s="508"/>
      <c r="DU722" s="508"/>
      <c r="DV722" s="508"/>
      <c r="DW722" s="508"/>
      <c r="DX722" s="508"/>
      <c r="DY722" s="508"/>
      <c r="DZ722" s="508"/>
      <c r="EA722" s="508"/>
      <c r="EB722" s="508"/>
      <c r="EC722" s="508"/>
      <c r="ED722" s="508"/>
      <c r="EE722" s="508"/>
      <c r="EF722" s="508"/>
      <c r="EG722" s="508"/>
      <c r="EH722" s="508"/>
      <c r="EI722" s="508"/>
      <c r="EJ722" s="508"/>
      <c r="EK722" s="508"/>
      <c r="EL722" s="508"/>
      <c r="EM722" s="508"/>
      <c r="EN722" s="508"/>
      <c r="EO722" s="508"/>
      <c r="EP722" s="508"/>
      <c r="EQ722" s="508"/>
      <c r="ER722" s="508"/>
      <c r="ES722" s="508"/>
      <c r="ET722" s="508"/>
      <c r="EU722" s="508"/>
      <c r="EV722" s="508"/>
      <c r="EW722" s="508"/>
      <c r="EX722" s="508"/>
      <c r="EY722" s="508"/>
      <c r="EZ722" s="508"/>
      <c r="FA722" s="508"/>
      <c r="FB722" s="508"/>
      <c r="FC722" s="508"/>
      <c r="FD722" s="508"/>
      <c r="FE722" s="508"/>
      <c r="FF722" s="508"/>
      <c r="FG722" s="508"/>
      <c r="FH722" s="508"/>
      <c r="FI722" s="508"/>
      <c r="FJ722" s="508"/>
      <c r="FK722" s="508"/>
      <c r="FL722" s="508"/>
      <c r="FM722" s="508"/>
      <c r="FN722" s="508"/>
      <c r="FO722" s="508"/>
      <c r="FP722" s="508"/>
      <c r="FQ722" s="508"/>
      <c r="FR722" s="508"/>
      <c r="FS722" s="508"/>
      <c r="FT722" s="508"/>
      <c r="FU722" s="508"/>
      <c r="FV722" s="508"/>
      <c r="FW722" s="508"/>
      <c r="FX722" s="508"/>
      <c r="FY722" s="508"/>
      <c r="FZ722" s="508"/>
      <c r="GA722" s="508"/>
      <c r="GB722" s="508"/>
      <c r="GC722" s="508"/>
      <c r="GD722" s="508"/>
      <c r="GE722" s="508"/>
      <c r="GF722" s="508"/>
      <c r="GG722" s="508"/>
      <c r="GH722" s="508"/>
      <c r="GI722" s="508"/>
      <c r="GJ722" s="508"/>
      <c r="GK722" s="508"/>
      <c r="GL722" s="508"/>
      <c r="GM722" s="508"/>
      <c r="GN722" s="508"/>
      <c r="GO722" s="508"/>
      <c r="GP722" s="508"/>
      <c r="GQ722" s="508"/>
      <c r="GR722" s="508"/>
      <c r="GS722" s="508"/>
      <c r="GT722" s="508"/>
      <c r="GU722" s="508"/>
      <c r="GV722" s="508"/>
      <c r="GW722" s="508"/>
      <c r="GX722" s="508"/>
      <c r="GY722" s="508"/>
      <c r="GZ722" s="508"/>
      <c r="HA722" s="508"/>
      <c r="HB722" s="508"/>
      <c r="HC722" s="508"/>
      <c r="HD722" s="508"/>
      <c r="HE722" s="508"/>
      <c r="HF722" s="508"/>
      <c r="HG722" s="508"/>
      <c r="HH722" s="508"/>
      <c r="HI722" s="508"/>
      <c r="HJ722" s="508"/>
      <c r="HK722" s="508"/>
    </row>
    <row r="723" spans="1:219" s="507" customFormat="1" x14ac:dyDescent="0.25">
      <c r="A723" s="508"/>
      <c r="B723" s="508"/>
      <c r="C723" s="508"/>
      <c r="D723" s="508"/>
      <c r="E723" s="798"/>
      <c r="F723" s="508"/>
      <c r="G723" s="508"/>
      <c r="H723" s="508"/>
      <c r="I723" s="512"/>
      <c r="J723" s="508"/>
      <c r="K723" s="508"/>
      <c r="L723" s="508"/>
      <c r="M723" s="508"/>
      <c r="N723" s="508"/>
      <c r="O723" s="508"/>
      <c r="P723" s="508"/>
      <c r="Q723" s="508"/>
      <c r="R723" s="513"/>
      <c r="S723" s="513"/>
      <c r="T723" s="513"/>
      <c r="U723" s="504"/>
      <c r="X723" s="506"/>
      <c r="AT723" s="508"/>
      <c r="AU723" s="508"/>
      <c r="AV723" s="508"/>
      <c r="AW723" s="508"/>
      <c r="AX723" s="508"/>
      <c r="AY723" s="508"/>
      <c r="AZ723" s="508"/>
      <c r="BA723" s="508"/>
      <c r="BB723" s="508"/>
      <c r="BC723" s="508"/>
      <c r="BD723" s="508"/>
      <c r="BE723" s="508"/>
      <c r="BF723" s="508"/>
      <c r="BG723" s="508"/>
      <c r="BH723" s="508"/>
      <c r="BI723" s="508"/>
      <c r="BJ723" s="508"/>
      <c r="BK723" s="508"/>
      <c r="BL723" s="508"/>
      <c r="BM723" s="508"/>
      <c r="BN723" s="508"/>
      <c r="BO723" s="508"/>
      <c r="BP723" s="508"/>
      <c r="BQ723" s="508"/>
      <c r="BR723" s="508"/>
      <c r="BS723" s="508"/>
      <c r="BT723" s="508"/>
      <c r="BU723" s="508"/>
      <c r="BV723" s="508"/>
      <c r="BW723" s="508"/>
      <c r="BX723" s="508"/>
      <c r="BY723" s="508"/>
      <c r="BZ723" s="508"/>
      <c r="CA723" s="508"/>
      <c r="CB723" s="508"/>
      <c r="CC723" s="508"/>
      <c r="CD723" s="508"/>
      <c r="CE723" s="508"/>
      <c r="CF723" s="508"/>
      <c r="CG723" s="508"/>
      <c r="CH723" s="508"/>
      <c r="CI723" s="508"/>
      <c r="CJ723" s="508"/>
      <c r="CK723" s="508"/>
      <c r="CL723" s="508"/>
      <c r="CM723" s="508"/>
      <c r="CN723" s="508"/>
      <c r="CO723" s="508"/>
      <c r="CP723" s="508"/>
      <c r="CQ723" s="508"/>
      <c r="CR723" s="508"/>
      <c r="CS723" s="508"/>
      <c r="CT723" s="508"/>
      <c r="CU723" s="508"/>
      <c r="CV723" s="508"/>
      <c r="CW723" s="508"/>
      <c r="CX723" s="508"/>
      <c r="CY723" s="508"/>
      <c r="CZ723" s="508"/>
      <c r="DA723" s="508"/>
      <c r="DB723" s="508"/>
      <c r="DC723" s="508"/>
      <c r="DD723" s="508"/>
      <c r="DE723" s="508"/>
      <c r="DF723" s="508"/>
      <c r="DG723" s="508"/>
      <c r="DH723" s="508"/>
      <c r="DI723" s="508"/>
      <c r="DJ723" s="508"/>
      <c r="DK723" s="508"/>
      <c r="DL723" s="508"/>
      <c r="DM723" s="508"/>
      <c r="DN723" s="508"/>
      <c r="DO723" s="508"/>
      <c r="DP723" s="508"/>
      <c r="DQ723" s="508"/>
      <c r="DR723" s="508"/>
      <c r="DS723" s="508"/>
      <c r="DT723" s="508"/>
      <c r="DU723" s="508"/>
      <c r="DV723" s="508"/>
      <c r="DW723" s="508"/>
      <c r="DX723" s="508"/>
      <c r="DY723" s="508"/>
      <c r="DZ723" s="508"/>
      <c r="EA723" s="508"/>
      <c r="EB723" s="508"/>
      <c r="EC723" s="508"/>
      <c r="ED723" s="508"/>
      <c r="EE723" s="508"/>
      <c r="EF723" s="508"/>
      <c r="EG723" s="508"/>
      <c r="EH723" s="508"/>
      <c r="EI723" s="508"/>
      <c r="EJ723" s="508"/>
      <c r="EK723" s="508"/>
      <c r="EL723" s="508"/>
      <c r="EM723" s="508"/>
      <c r="EN723" s="508"/>
      <c r="EO723" s="508"/>
      <c r="EP723" s="508"/>
      <c r="EQ723" s="508"/>
      <c r="ER723" s="508"/>
      <c r="ES723" s="508"/>
      <c r="ET723" s="508"/>
      <c r="EU723" s="508"/>
      <c r="EV723" s="508"/>
      <c r="EW723" s="508"/>
      <c r="EX723" s="508"/>
      <c r="EY723" s="508"/>
      <c r="EZ723" s="508"/>
      <c r="FA723" s="508"/>
      <c r="FB723" s="508"/>
      <c r="FC723" s="508"/>
      <c r="FD723" s="508"/>
      <c r="FE723" s="508"/>
      <c r="FF723" s="508"/>
      <c r="FG723" s="508"/>
      <c r="FH723" s="508"/>
      <c r="FI723" s="508"/>
      <c r="FJ723" s="508"/>
      <c r="FK723" s="508"/>
      <c r="FL723" s="508"/>
      <c r="FM723" s="508"/>
      <c r="FN723" s="508"/>
      <c r="FO723" s="508"/>
      <c r="FP723" s="508"/>
      <c r="FQ723" s="508"/>
      <c r="FR723" s="508"/>
      <c r="FS723" s="508"/>
      <c r="FT723" s="508"/>
      <c r="FU723" s="508"/>
      <c r="FV723" s="508"/>
      <c r="FW723" s="508"/>
      <c r="FX723" s="508"/>
      <c r="FY723" s="508"/>
      <c r="FZ723" s="508"/>
      <c r="GA723" s="508"/>
      <c r="GB723" s="508"/>
      <c r="GC723" s="508"/>
      <c r="GD723" s="508"/>
      <c r="GE723" s="508"/>
      <c r="GF723" s="508"/>
      <c r="GG723" s="508"/>
      <c r="GH723" s="508"/>
      <c r="GI723" s="508"/>
      <c r="GJ723" s="508"/>
      <c r="GK723" s="508"/>
      <c r="GL723" s="508"/>
      <c r="GM723" s="508"/>
      <c r="GN723" s="508"/>
      <c r="GO723" s="508"/>
      <c r="GP723" s="508"/>
      <c r="GQ723" s="508"/>
      <c r="GR723" s="508"/>
      <c r="GS723" s="508"/>
      <c r="GT723" s="508"/>
      <c r="GU723" s="508"/>
      <c r="GV723" s="508"/>
      <c r="GW723" s="508"/>
      <c r="GX723" s="508"/>
      <c r="GY723" s="508"/>
      <c r="GZ723" s="508"/>
      <c r="HA723" s="508"/>
      <c r="HB723" s="508"/>
      <c r="HC723" s="508"/>
      <c r="HD723" s="508"/>
      <c r="HE723" s="508"/>
      <c r="HF723" s="508"/>
      <c r="HG723" s="508"/>
      <c r="HH723" s="508"/>
      <c r="HI723" s="508"/>
      <c r="HJ723" s="508"/>
      <c r="HK723" s="508"/>
    </row>
    <row r="724" spans="1:219" s="507" customFormat="1" x14ac:dyDescent="0.25">
      <c r="A724" s="508"/>
      <c r="B724" s="508"/>
      <c r="C724" s="508"/>
      <c r="D724" s="508"/>
      <c r="E724" s="798"/>
      <c r="F724" s="508"/>
      <c r="G724" s="508"/>
      <c r="H724" s="508"/>
      <c r="I724" s="512"/>
      <c r="J724" s="508"/>
      <c r="K724" s="508"/>
      <c r="L724" s="508"/>
      <c r="M724" s="508"/>
      <c r="N724" s="508"/>
      <c r="O724" s="508"/>
      <c r="P724" s="508"/>
      <c r="Q724" s="508"/>
      <c r="R724" s="513"/>
      <c r="S724" s="513"/>
      <c r="T724" s="513"/>
      <c r="U724" s="504"/>
      <c r="X724" s="506"/>
      <c r="AT724" s="508"/>
      <c r="AU724" s="508"/>
      <c r="AV724" s="508"/>
      <c r="AW724" s="508"/>
      <c r="AX724" s="508"/>
      <c r="AY724" s="508"/>
      <c r="AZ724" s="508"/>
      <c r="BA724" s="508"/>
      <c r="BB724" s="508"/>
      <c r="BC724" s="508"/>
      <c r="BD724" s="508"/>
      <c r="BE724" s="508"/>
      <c r="BF724" s="508"/>
      <c r="BG724" s="508"/>
      <c r="BH724" s="508"/>
      <c r="BI724" s="508"/>
      <c r="BJ724" s="508"/>
      <c r="BK724" s="508"/>
      <c r="BL724" s="508"/>
      <c r="BM724" s="508"/>
      <c r="BN724" s="508"/>
      <c r="BO724" s="508"/>
      <c r="BP724" s="508"/>
      <c r="BQ724" s="508"/>
      <c r="BR724" s="508"/>
      <c r="BS724" s="508"/>
      <c r="BT724" s="508"/>
      <c r="BU724" s="508"/>
      <c r="BV724" s="508"/>
      <c r="BW724" s="508"/>
      <c r="BX724" s="508"/>
      <c r="BY724" s="508"/>
      <c r="BZ724" s="508"/>
      <c r="CA724" s="508"/>
      <c r="CB724" s="508"/>
      <c r="CC724" s="508"/>
      <c r="CD724" s="508"/>
      <c r="CE724" s="508"/>
      <c r="CF724" s="508"/>
      <c r="CG724" s="508"/>
      <c r="CH724" s="508"/>
      <c r="CI724" s="508"/>
      <c r="CJ724" s="508"/>
      <c r="CK724" s="508"/>
      <c r="CL724" s="508"/>
      <c r="CM724" s="508"/>
      <c r="CN724" s="508"/>
      <c r="CO724" s="508"/>
      <c r="CP724" s="508"/>
      <c r="CQ724" s="508"/>
      <c r="CR724" s="508"/>
      <c r="CS724" s="508"/>
      <c r="CT724" s="508"/>
      <c r="CU724" s="508"/>
      <c r="CV724" s="508"/>
      <c r="CW724" s="508"/>
      <c r="CX724" s="508"/>
      <c r="CY724" s="508"/>
      <c r="CZ724" s="508"/>
      <c r="DA724" s="508"/>
      <c r="DB724" s="508"/>
      <c r="DC724" s="508"/>
      <c r="DD724" s="508"/>
      <c r="DE724" s="508"/>
      <c r="DF724" s="508"/>
      <c r="DG724" s="508"/>
      <c r="DH724" s="508"/>
      <c r="DI724" s="508"/>
      <c r="DJ724" s="508"/>
      <c r="DK724" s="508"/>
      <c r="DL724" s="508"/>
      <c r="DM724" s="508"/>
      <c r="DN724" s="508"/>
      <c r="DO724" s="508"/>
      <c r="DP724" s="508"/>
      <c r="DQ724" s="508"/>
      <c r="DR724" s="508"/>
      <c r="DS724" s="508"/>
      <c r="DT724" s="508"/>
      <c r="DU724" s="508"/>
      <c r="DV724" s="508"/>
      <c r="DW724" s="508"/>
      <c r="DX724" s="508"/>
      <c r="DY724" s="508"/>
      <c r="DZ724" s="508"/>
      <c r="EA724" s="508"/>
      <c r="EB724" s="508"/>
      <c r="EC724" s="508"/>
      <c r="ED724" s="508"/>
      <c r="EE724" s="508"/>
      <c r="EF724" s="508"/>
      <c r="EG724" s="508"/>
      <c r="EH724" s="508"/>
      <c r="EI724" s="508"/>
      <c r="EJ724" s="508"/>
      <c r="EK724" s="508"/>
      <c r="EL724" s="508"/>
      <c r="EM724" s="508"/>
      <c r="EN724" s="508"/>
      <c r="EO724" s="508"/>
      <c r="EP724" s="508"/>
      <c r="EQ724" s="508"/>
      <c r="ER724" s="508"/>
      <c r="ES724" s="508"/>
      <c r="ET724" s="508"/>
      <c r="EU724" s="508"/>
      <c r="EV724" s="508"/>
      <c r="EW724" s="508"/>
      <c r="EX724" s="508"/>
      <c r="EY724" s="508"/>
      <c r="EZ724" s="508"/>
      <c r="FA724" s="508"/>
      <c r="FB724" s="508"/>
      <c r="FC724" s="508"/>
      <c r="FD724" s="508"/>
      <c r="FE724" s="508"/>
      <c r="FF724" s="508"/>
      <c r="FG724" s="508"/>
      <c r="FH724" s="508"/>
      <c r="FI724" s="508"/>
      <c r="FJ724" s="508"/>
      <c r="FK724" s="508"/>
      <c r="FL724" s="508"/>
      <c r="FM724" s="508"/>
      <c r="FN724" s="508"/>
      <c r="FO724" s="508"/>
      <c r="FP724" s="508"/>
      <c r="FQ724" s="508"/>
      <c r="FR724" s="508"/>
      <c r="FS724" s="508"/>
      <c r="FT724" s="508"/>
      <c r="FU724" s="508"/>
      <c r="FV724" s="508"/>
      <c r="FW724" s="508"/>
      <c r="FX724" s="508"/>
      <c r="FY724" s="508"/>
      <c r="FZ724" s="508"/>
      <c r="GA724" s="508"/>
      <c r="GB724" s="508"/>
      <c r="GC724" s="508"/>
      <c r="GD724" s="508"/>
      <c r="GE724" s="508"/>
      <c r="GF724" s="508"/>
      <c r="GG724" s="508"/>
      <c r="GH724" s="508"/>
      <c r="GI724" s="508"/>
      <c r="GJ724" s="508"/>
      <c r="GK724" s="508"/>
      <c r="GL724" s="508"/>
      <c r="GM724" s="508"/>
      <c r="GN724" s="508"/>
      <c r="GO724" s="508"/>
      <c r="GP724" s="508"/>
      <c r="GQ724" s="508"/>
      <c r="GR724" s="508"/>
      <c r="GS724" s="508"/>
      <c r="GT724" s="508"/>
      <c r="GU724" s="508"/>
      <c r="GV724" s="508"/>
      <c r="GW724" s="508"/>
      <c r="GX724" s="508"/>
      <c r="GY724" s="508"/>
      <c r="GZ724" s="508"/>
      <c r="HA724" s="508"/>
      <c r="HB724" s="508"/>
      <c r="HC724" s="508"/>
      <c r="HD724" s="508"/>
      <c r="HE724" s="508"/>
      <c r="HF724" s="508"/>
      <c r="HG724" s="508"/>
      <c r="HH724" s="508"/>
      <c r="HI724" s="508"/>
      <c r="HJ724" s="508"/>
      <c r="HK724" s="508"/>
    </row>
    <row r="725" spans="1:219" s="507" customFormat="1" x14ac:dyDescent="0.25">
      <c r="A725" s="508"/>
      <c r="B725" s="508"/>
      <c r="C725" s="508"/>
      <c r="D725" s="508"/>
      <c r="E725" s="798"/>
      <c r="F725" s="508"/>
      <c r="G725" s="508"/>
      <c r="H725" s="508"/>
      <c r="I725" s="512"/>
      <c r="J725" s="508"/>
      <c r="K725" s="508"/>
      <c r="L725" s="508"/>
      <c r="M725" s="508"/>
      <c r="N725" s="508"/>
      <c r="O725" s="508"/>
      <c r="P725" s="508"/>
      <c r="Q725" s="508"/>
      <c r="R725" s="513"/>
      <c r="S725" s="513"/>
      <c r="T725" s="513"/>
      <c r="U725" s="504"/>
      <c r="X725" s="506"/>
      <c r="AT725" s="508"/>
      <c r="AU725" s="508"/>
      <c r="AV725" s="508"/>
      <c r="AW725" s="508"/>
      <c r="AX725" s="508"/>
      <c r="AY725" s="508"/>
      <c r="AZ725" s="508"/>
      <c r="BA725" s="508"/>
      <c r="BB725" s="508"/>
      <c r="BC725" s="508"/>
      <c r="BD725" s="508"/>
      <c r="BE725" s="508"/>
      <c r="BF725" s="508"/>
      <c r="BG725" s="508"/>
      <c r="BH725" s="508"/>
      <c r="BI725" s="508"/>
      <c r="BJ725" s="508"/>
      <c r="BK725" s="508"/>
      <c r="BL725" s="508"/>
      <c r="BM725" s="508"/>
      <c r="BN725" s="508"/>
      <c r="BO725" s="508"/>
      <c r="BP725" s="508"/>
      <c r="BQ725" s="508"/>
      <c r="BR725" s="508"/>
      <c r="BS725" s="508"/>
      <c r="BT725" s="508"/>
      <c r="BU725" s="508"/>
      <c r="BV725" s="508"/>
      <c r="BW725" s="508"/>
      <c r="BX725" s="508"/>
      <c r="BY725" s="508"/>
      <c r="BZ725" s="508"/>
      <c r="CA725" s="508"/>
      <c r="CB725" s="508"/>
      <c r="CC725" s="508"/>
      <c r="CD725" s="508"/>
      <c r="CE725" s="508"/>
      <c r="CF725" s="508"/>
      <c r="CG725" s="508"/>
      <c r="CH725" s="508"/>
      <c r="CI725" s="508"/>
      <c r="CJ725" s="508"/>
      <c r="CK725" s="508"/>
      <c r="CL725" s="508"/>
      <c r="CM725" s="508"/>
      <c r="CN725" s="508"/>
      <c r="CO725" s="508"/>
      <c r="CP725" s="508"/>
      <c r="CQ725" s="508"/>
      <c r="CR725" s="508"/>
      <c r="CS725" s="508"/>
      <c r="CT725" s="508"/>
      <c r="CU725" s="508"/>
      <c r="CV725" s="508"/>
      <c r="CW725" s="508"/>
      <c r="CX725" s="508"/>
      <c r="CY725" s="508"/>
      <c r="CZ725" s="508"/>
      <c r="DA725" s="508"/>
      <c r="DB725" s="508"/>
      <c r="DC725" s="508"/>
      <c r="DD725" s="508"/>
      <c r="DE725" s="508"/>
      <c r="DF725" s="508"/>
      <c r="DG725" s="508"/>
      <c r="DH725" s="508"/>
      <c r="DI725" s="508"/>
      <c r="DJ725" s="508"/>
      <c r="DK725" s="508"/>
      <c r="DL725" s="508"/>
      <c r="DM725" s="508"/>
      <c r="DN725" s="508"/>
      <c r="DO725" s="508"/>
      <c r="DP725" s="508"/>
      <c r="DQ725" s="508"/>
      <c r="DR725" s="508"/>
      <c r="DS725" s="508"/>
      <c r="DT725" s="508"/>
      <c r="DU725" s="508"/>
      <c r="DV725" s="508"/>
      <c r="DW725" s="508"/>
      <c r="DX725" s="508"/>
      <c r="DY725" s="508"/>
      <c r="DZ725" s="508"/>
      <c r="EA725" s="508"/>
      <c r="EB725" s="508"/>
      <c r="EC725" s="508"/>
      <c r="ED725" s="508"/>
      <c r="EE725" s="508"/>
      <c r="EF725" s="508"/>
      <c r="EG725" s="508"/>
      <c r="EH725" s="508"/>
      <c r="EI725" s="508"/>
      <c r="EJ725" s="508"/>
      <c r="EK725" s="508"/>
      <c r="EL725" s="508"/>
      <c r="EM725" s="508"/>
      <c r="EN725" s="508"/>
      <c r="EO725" s="508"/>
      <c r="EP725" s="508"/>
      <c r="EQ725" s="508"/>
      <c r="ER725" s="508"/>
      <c r="ES725" s="508"/>
      <c r="ET725" s="508"/>
      <c r="EU725" s="508"/>
      <c r="EV725" s="508"/>
      <c r="EW725" s="508"/>
      <c r="EX725" s="508"/>
      <c r="EY725" s="508"/>
      <c r="EZ725" s="508"/>
      <c r="FA725" s="508"/>
      <c r="FB725" s="508"/>
      <c r="FC725" s="508"/>
      <c r="FD725" s="508"/>
      <c r="FE725" s="508"/>
      <c r="FF725" s="508"/>
      <c r="FG725" s="508"/>
      <c r="FH725" s="508"/>
      <c r="FI725" s="508"/>
      <c r="FJ725" s="508"/>
      <c r="FK725" s="508"/>
      <c r="FL725" s="508"/>
      <c r="FM725" s="508"/>
      <c r="FN725" s="508"/>
      <c r="FO725" s="508"/>
      <c r="FP725" s="508"/>
      <c r="FQ725" s="508"/>
      <c r="FR725" s="508"/>
      <c r="FS725" s="508"/>
      <c r="FT725" s="508"/>
      <c r="FU725" s="508"/>
      <c r="FV725" s="508"/>
      <c r="FW725" s="508"/>
      <c r="FX725" s="508"/>
      <c r="FY725" s="508"/>
      <c r="FZ725" s="508"/>
      <c r="GA725" s="508"/>
      <c r="GB725" s="508"/>
      <c r="GC725" s="508"/>
      <c r="GD725" s="508"/>
      <c r="GE725" s="508"/>
      <c r="GF725" s="508"/>
      <c r="GG725" s="508"/>
      <c r="GH725" s="508"/>
      <c r="GI725" s="508"/>
      <c r="GJ725" s="508"/>
      <c r="GK725" s="508"/>
      <c r="GL725" s="508"/>
      <c r="GM725" s="508"/>
      <c r="GN725" s="508"/>
      <c r="GO725" s="508"/>
      <c r="GP725" s="508"/>
      <c r="GQ725" s="508"/>
      <c r="GR725" s="508"/>
      <c r="GS725" s="508"/>
      <c r="GT725" s="508"/>
      <c r="GU725" s="508"/>
      <c r="GV725" s="508"/>
      <c r="GW725" s="508"/>
      <c r="GX725" s="508"/>
      <c r="GY725" s="508"/>
      <c r="GZ725" s="508"/>
      <c r="HA725" s="508"/>
      <c r="HB725" s="508"/>
      <c r="HC725" s="508"/>
      <c r="HD725" s="508"/>
      <c r="HE725" s="508"/>
      <c r="HF725" s="508"/>
      <c r="HG725" s="508"/>
      <c r="HH725" s="508"/>
      <c r="HI725" s="508"/>
      <c r="HJ725" s="508"/>
      <c r="HK725" s="508"/>
    </row>
    <row r="726" spans="1:219" s="507" customFormat="1" x14ac:dyDescent="0.25">
      <c r="A726" s="508"/>
      <c r="B726" s="508"/>
      <c r="C726" s="508"/>
      <c r="D726" s="508"/>
      <c r="E726" s="798"/>
      <c r="F726" s="508"/>
      <c r="G726" s="508"/>
      <c r="H726" s="508"/>
      <c r="I726" s="512"/>
      <c r="J726" s="508"/>
      <c r="K726" s="508"/>
      <c r="L726" s="508"/>
      <c r="M726" s="508"/>
      <c r="N726" s="508"/>
      <c r="O726" s="508"/>
      <c r="P726" s="508"/>
      <c r="Q726" s="508"/>
      <c r="R726" s="513"/>
      <c r="S726" s="513"/>
      <c r="T726" s="513"/>
      <c r="U726" s="504"/>
      <c r="X726" s="506"/>
      <c r="AT726" s="508"/>
      <c r="AU726" s="508"/>
      <c r="AV726" s="508"/>
      <c r="AW726" s="508"/>
      <c r="AX726" s="508"/>
      <c r="AY726" s="508"/>
      <c r="AZ726" s="508"/>
      <c r="BA726" s="508"/>
      <c r="BB726" s="508"/>
      <c r="BC726" s="508"/>
      <c r="BD726" s="508"/>
      <c r="BE726" s="508"/>
      <c r="BF726" s="508"/>
      <c r="BG726" s="508"/>
      <c r="BH726" s="508"/>
      <c r="BI726" s="508"/>
      <c r="BJ726" s="508"/>
      <c r="BK726" s="508"/>
      <c r="BL726" s="508"/>
      <c r="BM726" s="508"/>
      <c r="BN726" s="508"/>
      <c r="BO726" s="508"/>
      <c r="BP726" s="508"/>
      <c r="BQ726" s="508"/>
      <c r="BR726" s="508"/>
      <c r="BS726" s="508"/>
      <c r="BT726" s="508"/>
      <c r="BU726" s="508"/>
      <c r="BV726" s="508"/>
      <c r="BW726" s="508"/>
      <c r="BX726" s="508"/>
      <c r="BY726" s="508"/>
      <c r="BZ726" s="508"/>
      <c r="CA726" s="508"/>
      <c r="CB726" s="508"/>
      <c r="CC726" s="508"/>
      <c r="CD726" s="508"/>
      <c r="CE726" s="508"/>
      <c r="CF726" s="508"/>
      <c r="CG726" s="508"/>
      <c r="CH726" s="508"/>
      <c r="CI726" s="508"/>
      <c r="CJ726" s="508"/>
      <c r="CK726" s="508"/>
      <c r="CL726" s="508"/>
      <c r="CM726" s="508"/>
      <c r="CN726" s="508"/>
      <c r="CO726" s="508"/>
      <c r="CP726" s="508"/>
      <c r="CQ726" s="508"/>
      <c r="CR726" s="508"/>
      <c r="CS726" s="508"/>
      <c r="CT726" s="508"/>
      <c r="CU726" s="508"/>
      <c r="CV726" s="508"/>
      <c r="CW726" s="508"/>
      <c r="CX726" s="508"/>
      <c r="CY726" s="508"/>
      <c r="CZ726" s="508"/>
      <c r="DA726" s="508"/>
      <c r="DB726" s="508"/>
      <c r="DC726" s="508"/>
      <c r="DD726" s="508"/>
      <c r="DE726" s="508"/>
      <c r="DF726" s="508"/>
      <c r="DG726" s="508"/>
      <c r="DH726" s="508"/>
      <c r="DI726" s="508"/>
      <c r="DJ726" s="508"/>
      <c r="DK726" s="508"/>
      <c r="DL726" s="508"/>
      <c r="DM726" s="508"/>
      <c r="DN726" s="508"/>
      <c r="DO726" s="508"/>
      <c r="DP726" s="508"/>
      <c r="DQ726" s="508"/>
      <c r="DR726" s="508"/>
      <c r="DS726" s="508"/>
      <c r="DT726" s="508"/>
      <c r="DU726" s="508"/>
      <c r="DV726" s="508"/>
      <c r="DW726" s="508"/>
      <c r="DX726" s="508"/>
      <c r="DY726" s="508"/>
      <c r="DZ726" s="508"/>
      <c r="EA726" s="508"/>
      <c r="EB726" s="508"/>
      <c r="EC726" s="508"/>
      <c r="ED726" s="508"/>
      <c r="EE726" s="508"/>
      <c r="EF726" s="508"/>
      <c r="EG726" s="508"/>
      <c r="EH726" s="508"/>
      <c r="EI726" s="508"/>
      <c r="EJ726" s="508"/>
      <c r="EK726" s="508"/>
      <c r="EL726" s="508"/>
      <c r="EM726" s="508"/>
      <c r="EN726" s="508"/>
      <c r="EO726" s="508"/>
      <c r="EP726" s="508"/>
      <c r="EQ726" s="508"/>
      <c r="ER726" s="508"/>
      <c r="ES726" s="508"/>
      <c r="ET726" s="508"/>
      <c r="EU726" s="508"/>
      <c r="EV726" s="508"/>
      <c r="EW726" s="508"/>
      <c r="EX726" s="508"/>
      <c r="EY726" s="508"/>
      <c r="EZ726" s="508"/>
      <c r="FA726" s="508"/>
      <c r="FB726" s="508"/>
      <c r="FC726" s="508"/>
      <c r="FD726" s="508"/>
      <c r="FE726" s="508"/>
      <c r="FF726" s="508"/>
      <c r="FG726" s="508"/>
      <c r="FH726" s="508"/>
      <c r="FI726" s="508"/>
      <c r="FJ726" s="508"/>
      <c r="FK726" s="508"/>
      <c r="FL726" s="508"/>
      <c r="FM726" s="508"/>
      <c r="FN726" s="508"/>
      <c r="FO726" s="508"/>
      <c r="FP726" s="508"/>
      <c r="FQ726" s="508"/>
      <c r="FR726" s="508"/>
      <c r="FS726" s="508"/>
      <c r="FT726" s="508"/>
      <c r="FU726" s="508"/>
      <c r="FV726" s="508"/>
      <c r="FW726" s="508"/>
      <c r="FX726" s="508"/>
      <c r="FY726" s="508"/>
      <c r="FZ726" s="508"/>
      <c r="GA726" s="508"/>
      <c r="GB726" s="508"/>
      <c r="GC726" s="508"/>
      <c r="GD726" s="508"/>
      <c r="GE726" s="508"/>
      <c r="GF726" s="508"/>
      <c r="GG726" s="508"/>
      <c r="GH726" s="508"/>
      <c r="GI726" s="508"/>
      <c r="GJ726" s="508"/>
      <c r="GK726" s="508"/>
      <c r="GL726" s="508"/>
      <c r="GM726" s="508"/>
      <c r="GN726" s="508"/>
      <c r="GO726" s="508"/>
      <c r="GP726" s="508"/>
      <c r="GQ726" s="508"/>
      <c r="GR726" s="508"/>
      <c r="GS726" s="508"/>
      <c r="GT726" s="508"/>
      <c r="GU726" s="508"/>
      <c r="GV726" s="508"/>
      <c r="GW726" s="508"/>
      <c r="GX726" s="508"/>
      <c r="GY726" s="508"/>
      <c r="GZ726" s="508"/>
      <c r="HA726" s="508"/>
      <c r="HB726" s="508"/>
      <c r="HC726" s="508"/>
      <c r="HD726" s="508"/>
      <c r="HE726" s="508"/>
      <c r="HF726" s="508"/>
      <c r="HG726" s="508"/>
      <c r="HH726" s="508"/>
      <c r="HI726" s="508"/>
      <c r="HJ726" s="508"/>
      <c r="HK726" s="508"/>
    </row>
    <row r="727" spans="1:219" s="507" customFormat="1" x14ac:dyDescent="0.25">
      <c r="A727" s="508"/>
      <c r="B727" s="508"/>
      <c r="C727" s="508"/>
      <c r="D727" s="508"/>
      <c r="E727" s="798"/>
      <c r="F727" s="508"/>
      <c r="G727" s="508"/>
      <c r="H727" s="508"/>
      <c r="I727" s="512"/>
      <c r="J727" s="508"/>
      <c r="K727" s="508"/>
      <c r="L727" s="508"/>
      <c r="M727" s="508"/>
      <c r="N727" s="508"/>
      <c r="O727" s="508"/>
      <c r="P727" s="508"/>
      <c r="Q727" s="508"/>
      <c r="R727" s="513"/>
      <c r="S727" s="513"/>
      <c r="T727" s="513"/>
      <c r="U727" s="504"/>
      <c r="X727" s="506"/>
      <c r="AT727" s="508"/>
      <c r="AU727" s="508"/>
      <c r="AV727" s="508"/>
      <c r="AW727" s="508"/>
      <c r="AX727" s="508"/>
      <c r="AY727" s="508"/>
      <c r="AZ727" s="508"/>
      <c r="BA727" s="508"/>
      <c r="BB727" s="508"/>
      <c r="BC727" s="508"/>
      <c r="BD727" s="508"/>
      <c r="BE727" s="508"/>
      <c r="BF727" s="508"/>
      <c r="BG727" s="508"/>
      <c r="BH727" s="508"/>
      <c r="BI727" s="508"/>
      <c r="BJ727" s="508"/>
      <c r="BK727" s="508"/>
      <c r="BL727" s="508"/>
      <c r="BM727" s="508"/>
      <c r="BN727" s="508"/>
      <c r="BO727" s="508"/>
      <c r="BP727" s="508"/>
      <c r="BQ727" s="508"/>
      <c r="BR727" s="508"/>
      <c r="BS727" s="508"/>
      <c r="BT727" s="508"/>
      <c r="BU727" s="508"/>
      <c r="BV727" s="508"/>
      <c r="BW727" s="508"/>
      <c r="BX727" s="508"/>
      <c r="BY727" s="508"/>
      <c r="BZ727" s="508"/>
      <c r="CA727" s="508"/>
      <c r="CB727" s="508"/>
      <c r="CC727" s="508"/>
      <c r="CD727" s="508"/>
      <c r="CE727" s="508"/>
      <c r="CF727" s="508"/>
      <c r="CG727" s="508"/>
      <c r="CH727" s="508"/>
      <c r="CI727" s="508"/>
      <c r="CJ727" s="508"/>
      <c r="CK727" s="508"/>
      <c r="CL727" s="508"/>
      <c r="CM727" s="508"/>
      <c r="CN727" s="508"/>
      <c r="CO727" s="508"/>
      <c r="CP727" s="508"/>
      <c r="CQ727" s="508"/>
      <c r="CR727" s="508"/>
      <c r="CS727" s="508"/>
      <c r="CT727" s="508"/>
      <c r="CU727" s="508"/>
      <c r="CV727" s="508"/>
      <c r="CW727" s="508"/>
      <c r="CX727" s="508"/>
      <c r="CY727" s="508"/>
      <c r="CZ727" s="508"/>
      <c r="DA727" s="508"/>
      <c r="DB727" s="508"/>
      <c r="DC727" s="508"/>
      <c r="DD727" s="508"/>
      <c r="DE727" s="508"/>
      <c r="DF727" s="508"/>
      <c r="DG727" s="508"/>
      <c r="DH727" s="508"/>
      <c r="DI727" s="508"/>
      <c r="DJ727" s="508"/>
      <c r="DK727" s="508"/>
      <c r="DL727" s="508"/>
      <c r="DM727" s="508"/>
      <c r="DN727" s="508"/>
      <c r="DO727" s="508"/>
      <c r="DP727" s="508"/>
      <c r="DQ727" s="508"/>
      <c r="DR727" s="508"/>
      <c r="DS727" s="508"/>
      <c r="DT727" s="508"/>
      <c r="DU727" s="508"/>
      <c r="DV727" s="508"/>
      <c r="DW727" s="508"/>
      <c r="DX727" s="508"/>
      <c r="DY727" s="508"/>
      <c r="DZ727" s="508"/>
      <c r="EA727" s="508"/>
      <c r="EB727" s="508"/>
      <c r="EC727" s="508"/>
      <c r="ED727" s="508"/>
      <c r="EE727" s="508"/>
      <c r="EF727" s="508"/>
      <c r="EG727" s="508"/>
      <c r="EH727" s="508"/>
      <c r="EI727" s="508"/>
      <c r="EJ727" s="508"/>
      <c r="EK727" s="508"/>
      <c r="EL727" s="508"/>
      <c r="EM727" s="508"/>
      <c r="EN727" s="508"/>
      <c r="EO727" s="508"/>
      <c r="EP727" s="508"/>
      <c r="EQ727" s="508"/>
      <c r="ER727" s="508"/>
      <c r="ES727" s="508"/>
      <c r="ET727" s="508"/>
      <c r="EU727" s="508"/>
      <c r="EV727" s="508"/>
      <c r="EW727" s="508"/>
      <c r="EX727" s="508"/>
      <c r="EY727" s="508"/>
      <c r="EZ727" s="508"/>
      <c r="FA727" s="508"/>
      <c r="FB727" s="508"/>
      <c r="FC727" s="508"/>
      <c r="FD727" s="508"/>
      <c r="FE727" s="508"/>
      <c r="FF727" s="508"/>
      <c r="FG727" s="508"/>
      <c r="FH727" s="508"/>
      <c r="FI727" s="508"/>
      <c r="FJ727" s="508"/>
      <c r="FK727" s="508"/>
      <c r="FL727" s="508"/>
      <c r="FM727" s="508"/>
      <c r="FN727" s="508"/>
      <c r="FO727" s="508"/>
      <c r="FP727" s="508"/>
      <c r="FQ727" s="508"/>
      <c r="FR727" s="508"/>
      <c r="FS727" s="508"/>
      <c r="FT727" s="508"/>
      <c r="FU727" s="508"/>
      <c r="FV727" s="508"/>
      <c r="FW727" s="508"/>
      <c r="FX727" s="508"/>
      <c r="FY727" s="508"/>
      <c r="FZ727" s="508"/>
      <c r="GA727" s="508"/>
      <c r="GB727" s="508"/>
      <c r="GC727" s="508"/>
      <c r="GD727" s="508"/>
      <c r="GE727" s="508"/>
      <c r="GF727" s="508"/>
      <c r="GG727" s="508"/>
      <c r="GH727" s="508"/>
      <c r="GI727" s="508"/>
      <c r="GJ727" s="508"/>
      <c r="GK727" s="508"/>
      <c r="GL727" s="508"/>
      <c r="GM727" s="508"/>
      <c r="GN727" s="508"/>
      <c r="GO727" s="508"/>
      <c r="GP727" s="508"/>
      <c r="GQ727" s="508"/>
      <c r="GR727" s="508"/>
      <c r="GS727" s="508"/>
      <c r="GT727" s="508"/>
      <c r="GU727" s="508"/>
      <c r="GV727" s="508"/>
      <c r="GW727" s="508"/>
      <c r="GX727" s="508"/>
      <c r="GY727" s="508"/>
      <c r="GZ727" s="508"/>
      <c r="HA727" s="508"/>
      <c r="HB727" s="508"/>
      <c r="HC727" s="508"/>
      <c r="HD727" s="508"/>
      <c r="HE727" s="508"/>
      <c r="HF727" s="508"/>
      <c r="HG727" s="508"/>
      <c r="HH727" s="508"/>
      <c r="HI727" s="508"/>
      <c r="HJ727" s="508"/>
      <c r="HK727" s="508"/>
    </row>
    <row r="728" spans="1:219" s="507" customFormat="1" x14ac:dyDescent="0.25">
      <c r="A728" s="508"/>
      <c r="B728" s="508"/>
      <c r="C728" s="508"/>
      <c r="D728" s="508"/>
      <c r="E728" s="798"/>
      <c r="F728" s="508"/>
      <c r="G728" s="508"/>
      <c r="H728" s="508"/>
      <c r="I728" s="512"/>
      <c r="J728" s="508"/>
      <c r="K728" s="508"/>
      <c r="L728" s="508"/>
      <c r="M728" s="508"/>
      <c r="N728" s="508"/>
      <c r="O728" s="508"/>
      <c r="P728" s="508"/>
      <c r="Q728" s="508"/>
      <c r="R728" s="513"/>
      <c r="S728" s="513"/>
      <c r="T728" s="513"/>
      <c r="U728" s="504"/>
      <c r="X728" s="506"/>
      <c r="AT728" s="508"/>
      <c r="AU728" s="508"/>
      <c r="AV728" s="508"/>
      <c r="AW728" s="508"/>
      <c r="AX728" s="508"/>
      <c r="AY728" s="508"/>
      <c r="AZ728" s="508"/>
      <c r="BA728" s="508"/>
      <c r="BB728" s="508"/>
      <c r="BC728" s="508"/>
      <c r="BD728" s="508"/>
      <c r="BE728" s="508"/>
      <c r="BF728" s="508"/>
      <c r="BG728" s="508"/>
      <c r="BH728" s="508"/>
      <c r="BI728" s="508"/>
      <c r="BJ728" s="508"/>
      <c r="BK728" s="508"/>
      <c r="BL728" s="508"/>
      <c r="BM728" s="508"/>
      <c r="BN728" s="508"/>
      <c r="BO728" s="508"/>
      <c r="BP728" s="508"/>
      <c r="BQ728" s="508"/>
      <c r="BR728" s="508"/>
      <c r="BS728" s="508"/>
      <c r="BT728" s="508"/>
      <c r="BU728" s="508"/>
      <c r="BV728" s="508"/>
      <c r="BW728" s="508"/>
      <c r="BX728" s="508"/>
      <c r="BY728" s="508"/>
      <c r="BZ728" s="508"/>
      <c r="CA728" s="508"/>
      <c r="CB728" s="508"/>
      <c r="CC728" s="508"/>
      <c r="CD728" s="508"/>
      <c r="CE728" s="508"/>
      <c r="CF728" s="508"/>
      <c r="CG728" s="508"/>
      <c r="CH728" s="508"/>
      <c r="CI728" s="508"/>
      <c r="CJ728" s="508"/>
      <c r="CK728" s="508"/>
      <c r="CL728" s="508"/>
      <c r="CM728" s="508"/>
      <c r="CN728" s="508"/>
      <c r="CO728" s="508"/>
      <c r="CP728" s="508"/>
      <c r="CQ728" s="508"/>
      <c r="CR728" s="508"/>
      <c r="CS728" s="508"/>
      <c r="CT728" s="508"/>
      <c r="CU728" s="508"/>
      <c r="CV728" s="508"/>
      <c r="CW728" s="508"/>
      <c r="CX728" s="508"/>
      <c r="CY728" s="508"/>
      <c r="CZ728" s="508"/>
      <c r="DA728" s="508"/>
      <c r="DB728" s="508"/>
      <c r="DC728" s="508"/>
      <c r="DD728" s="508"/>
      <c r="DE728" s="508"/>
      <c r="DF728" s="508"/>
      <c r="DG728" s="508"/>
      <c r="DH728" s="508"/>
      <c r="DI728" s="508"/>
      <c r="DJ728" s="508"/>
      <c r="DK728" s="508"/>
      <c r="DL728" s="508"/>
      <c r="DM728" s="508"/>
      <c r="DN728" s="508"/>
      <c r="DO728" s="508"/>
      <c r="DP728" s="508"/>
      <c r="DQ728" s="508"/>
      <c r="DR728" s="508"/>
      <c r="DS728" s="508"/>
      <c r="DT728" s="508"/>
      <c r="DU728" s="508"/>
      <c r="DV728" s="508"/>
      <c r="DW728" s="508"/>
      <c r="DX728" s="508"/>
      <c r="DY728" s="508"/>
      <c r="DZ728" s="508"/>
      <c r="EA728" s="508"/>
      <c r="EB728" s="508"/>
      <c r="EC728" s="508"/>
      <c r="ED728" s="508"/>
      <c r="EE728" s="508"/>
      <c r="EF728" s="508"/>
      <c r="EG728" s="508"/>
      <c r="EH728" s="508"/>
      <c r="EI728" s="508"/>
      <c r="EJ728" s="508"/>
      <c r="EK728" s="508"/>
      <c r="EL728" s="508"/>
      <c r="EM728" s="508"/>
      <c r="EN728" s="508"/>
      <c r="EO728" s="508"/>
      <c r="EP728" s="508"/>
      <c r="EQ728" s="508"/>
      <c r="ER728" s="508"/>
      <c r="ES728" s="508"/>
      <c r="ET728" s="508"/>
      <c r="EU728" s="508"/>
      <c r="EV728" s="508"/>
      <c r="EW728" s="508"/>
      <c r="EX728" s="508"/>
      <c r="EY728" s="508"/>
      <c r="EZ728" s="508"/>
      <c r="FA728" s="508"/>
      <c r="FB728" s="508"/>
      <c r="FC728" s="508"/>
      <c r="FD728" s="508"/>
      <c r="FE728" s="508"/>
      <c r="FF728" s="508"/>
      <c r="FG728" s="508"/>
      <c r="FH728" s="508"/>
      <c r="FI728" s="508"/>
      <c r="FJ728" s="508"/>
      <c r="FK728" s="508"/>
      <c r="FL728" s="508"/>
      <c r="FM728" s="508"/>
      <c r="FN728" s="508"/>
      <c r="FO728" s="508"/>
      <c r="FP728" s="508"/>
      <c r="FQ728" s="508"/>
      <c r="FR728" s="508"/>
      <c r="FS728" s="508"/>
      <c r="FT728" s="508"/>
      <c r="FU728" s="508"/>
      <c r="FV728" s="508"/>
      <c r="FW728" s="508"/>
      <c r="FX728" s="508"/>
      <c r="FY728" s="508"/>
      <c r="FZ728" s="508"/>
      <c r="GA728" s="508"/>
      <c r="GB728" s="508"/>
      <c r="GC728" s="508"/>
      <c r="GD728" s="508"/>
      <c r="GE728" s="508"/>
      <c r="GF728" s="508"/>
      <c r="GG728" s="508"/>
      <c r="GH728" s="508"/>
      <c r="GI728" s="508"/>
      <c r="GJ728" s="508"/>
      <c r="GK728" s="508"/>
      <c r="GL728" s="508"/>
      <c r="GM728" s="508"/>
      <c r="GN728" s="508"/>
      <c r="GO728" s="508"/>
      <c r="GP728" s="508"/>
      <c r="GQ728" s="508"/>
      <c r="GR728" s="508"/>
      <c r="GS728" s="508"/>
      <c r="GT728" s="508"/>
      <c r="GU728" s="508"/>
      <c r="GV728" s="508"/>
      <c r="GW728" s="508"/>
      <c r="GX728" s="508"/>
      <c r="GY728" s="508"/>
      <c r="GZ728" s="508"/>
      <c r="HA728" s="508"/>
      <c r="HB728" s="508"/>
      <c r="HC728" s="508"/>
      <c r="HD728" s="508"/>
      <c r="HE728" s="508"/>
      <c r="HF728" s="508"/>
      <c r="HG728" s="508"/>
      <c r="HH728" s="508"/>
      <c r="HI728" s="508"/>
      <c r="HJ728" s="508"/>
      <c r="HK728" s="508"/>
    </row>
    <row r="729" spans="1:219" s="507" customFormat="1" x14ac:dyDescent="0.25">
      <c r="A729" s="508"/>
      <c r="B729" s="508"/>
      <c r="C729" s="508"/>
      <c r="D729" s="508"/>
      <c r="E729" s="798"/>
      <c r="F729" s="508"/>
      <c r="G729" s="508"/>
      <c r="H729" s="508"/>
      <c r="I729" s="512"/>
      <c r="J729" s="508"/>
      <c r="K729" s="508"/>
      <c r="L729" s="508"/>
      <c r="M729" s="508"/>
      <c r="N729" s="508"/>
      <c r="O729" s="508"/>
      <c r="P729" s="508"/>
      <c r="Q729" s="508"/>
      <c r="R729" s="513"/>
      <c r="S729" s="513"/>
      <c r="T729" s="513"/>
      <c r="U729" s="504"/>
      <c r="X729" s="506"/>
      <c r="AT729" s="508"/>
      <c r="AU729" s="508"/>
      <c r="AV729" s="508"/>
      <c r="AW729" s="508"/>
      <c r="AX729" s="508"/>
      <c r="AY729" s="508"/>
      <c r="AZ729" s="508"/>
      <c r="BA729" s="508"/>
      <c r="BB729" s="508"/>
      <c r="BC729" s="508"/>
      <c r="BD729" s="508"/>
      <c r="BE729" s="508"/>
      <c r="BF729" s="508"/>
      <c r="BG729" s="508"/>
      <c r="BH729" s="508"/>
      <c r="BI729" s="508"/>
      <c r="BJ729" s="508"/>
      <c r="BK729" s="508"/>
      <c r="BL729" s="508"/>
      <c r="BM729" s="508"/>
      <c r="BN729" s="508"/>
      <c r="BO729" s="508"/>
      <c r="BP729" s="508"/>
      <c r="BQ729" s="508"/>
      <c r="BR729" s="508"/>
      <c r="BS729" s="508"/>
      <c r="BT729" s="508"/>
      <c r="BU729" s="508"/>
      <c r="BV729" s="508"/>
      <c r="BW729" s="508"/>
      <c r="BX729" s="508"/>
      <c r="BY729" s="508"/>
      <c r="BZ729" s="508"/>
      <c r="CA729" s="508"/>
      <c r="CB729" s="508"/>
      <c r="CC729" s="508"/>
      <c r="CD729" s="508"/>
      <c r="CE729" s="508"/>
      <c r="CF729" s="508"/>
      <c r="CG729" s="508"/>
      <c r="CH729" s="508"/>
      <c r="CI729" s="508"/>
      <c r="CJ729" s="508"/>
      <c r="CK729" s="508"/>
      <c r="CL729" s="508"/>
      <c r="CM729" s="508"/>
      <c r="CN729" s="508"/>
      <c r="CO729" s="508"/>
      <c r="CP729" s="508"/>
      <c r="CQ729" s="508"/>
      <c r="CR729" s="508"/>
      <c r="CS729" s="508"/>
      <c r="CT729" s="508"/>
      <c r="CU729" s="508"/>
      <c r="CV729" s="508"/>
      <c r="CW729" s="508"/>
      <c r="CX729" s="508"/>
      <c r="CY729" s="508"/>
      <c r="CZ729" s="508"/>
      <c r="DA729" s="508"/>
      <c r="DB729" s="508"/>
      <c r="DC729" s="508"/>
      <c r="DD729" s="508"/>
      <c r="DE729" s="508"/>
      <c r="DF729" s="508"/>
      <c r="DG729" s="508"/>
      <c r="DH729" s="508"/>
      <c r="DI729" s="508"/>
      <c r="DJ729" s="508"/>
      <c r="DK729" s="508"/>
      <c r="DL729" s="508"/>
      <c r="DM729" s="508"/>
      <c r="DN729" s="508"/>
      <c r="DO729" s="508"/>
      <c r="DP729" s="508"/>
      <c r="DQ729" s="508"/>
      <c r="DR729" s="508"/>
      <c r="DS729" s="508"/>
      <c r="DT729" s="508"/>
      <c r="DU729" s="508"/>
      <c r="DV729" s="508"/>
      <c r="DW729" s="508"/>
      <c r="DX729" s="508"/>
      <c r="DY729" s="508"/>
      <c r="DZ729" s="508"/>
      <c r="EA729" s="508"/>
      <c r="EB729" s="508"/>
      <c r="EC729" s="508"/>
      <c r="ED729" s="508"/>
      <c r="EE729" s="508"/>
      <c r="EF729" s="508"/>
      <c r="EG729" s="508"/>
      <c r="EH729" s="508"/>
      <c r="EI729" s="508"/>
      <c r="EJ729" s="508"/>
      <c r="EK729" s="508"/>
      <c r="EL729" s="508"/>
      <c r="EM729" s="508"/>
      <c r="EN729" s="508"/>
      <c r="EO729" s="508"/>
      <c r="EP729" s="508"/>
      <c r="EQ729" s="508"/>
      <c r="ER729" s="508"/>
      <c r="ES729" s="508"/>
      <c r="ET729" s="508"/>
      <c r="EU729" s="508"/>
      <c r="EV729" s="508"/>
      <c r="EW729" s="508"/>
      <c r="EX729" s="508"/>
      <c r="EY729" s="508"/>
      <c r="EZ729" s="508"/>
      <c r="FA729" s="508"/>
      <c r="FB729" s="508"/>
      <c r="FC729" s="508"/>
      <c r="FD729" s="508"/>
      <c r="FE729" s="508"/>
      <c r="FF729" s="508"/>
      <c r="FG729" s="508"/>
      <c r="FH729" s="508"/>
      <c r="FI729" s="508"/>
      <c r="FJ729" s="508"/>
      <c r="FK729" s="508"/>
      <c r="FL729" s="508"/>
      <c r="FM729" s="508"/>
      <c r="FN729" s="508"/>
      <c r="FO729" s="508"/>
      <c r="FP729" s="508"/>
      <c r="FQ729" s="508"/>
      <c r="FR729" s="508"/>
      <c r="FS729" s="508"/>
      <c r="FT729" s="508"/>
      <c r="FU729" s="508"/>
      <c r="FV729" s="508"/>
      <c r="FW729" s="508"/>
      <c r="FX729" s="508"/>
      <c r="FY729" s="508"/>
      <c r="FZ729" s="508"/>
      <c r="GA729" s="508"/>
      <c r="GB729" s="508"/>
      <c r="GC729" s="508"/>
      <c r="GD729" s="508"/>
      <c r="GE729" s="508"/>
      <c r="GF729" s="508"/>
      <c r="GG729" s="508"/>
      <c r="GH729" s="508"/>
      <c r="GI729" s="508"/>
      <c r="GJ729" s="508"/>
      <c r="GK729" s="508"/>
      <c r="GL729" s="508"/>
      <c r="GM729" s="508"/>
      <c r="GN729" s="508"/>
      <c r="GO729" s="508"/>
      <c r="GP729" s="508"/>
      <c r="GQ729" s="508"/>
      <c r="GR729" s="508"/>
      <c r="GS729" s="508"/>
      <c r="GT729" s="508"/>
      <c r="GU729" s="508"/>
      <c r="GV729" s="508"/>
      <c r="GW729" s="508"/>
      <c r="GX729" s="508"/>
      <c r="GY729" s="508"/>
      <c r="GZ729" s="508"/>
      <c r="HA729" s="508"/>
      <c r="HB729" s="508"/>
      <c r="HC729" s="508"/>
      <c r="HD729" s="508"/>
      <c r="HE729" s="508"/>
      <c r="HF729" s="508"/>
      <c r="HG729" s="508"/>
      <c r="HH729" s="508"/>
      <c r="HI729" s="508"/>
      <c r="HJ729" s="508"/>
      <c r="HK729" s="508"/>
    </row>
    <row r="730" spans="1:219" s="507" customFormat="1" x14ac:dyDescent="0.25">
      <c r="A730" s="508"/>
      <c r="B730" s="508"/>
      <c r="C730" s="508"/>
      <c r="D730" s="508"/>
      <c r="E730" s="798"/>
      <c r="F730" s="508"/>
      <c r="G730" s="508"/>
      <c r="H730" s="508"/>
      <c r="I730" s="512"/>
      <c r="J730" s="508"/>
      <c r="K730" s="508"/>
      <c r="L730" s="508"/>
      <c r="M730" s="508"/>
      <c r="N730" s="508"/>
      <c r="O730" s="508"/>
      <c r="P730" s="508"/>
      <c r="Q730" s="508"/>
      <c r="R730" s="513"/>
      <c r="S730" s="513"/>
      <c r="T730" s="513"/>
      <c r="U730" s="504"/>
      <c r="X730" s="506"/>
      <c r="AT730" s="508"/>
      <c r="AU730" s="508"/>
      <c r="AV730" s="508"/>
      <c r="AW730" s="508"/>
      <c r="AX730" s="508"/>
      <c r="AY730" s="508"/>
      <c r="AZ730" s="508"/>
      <c r="BA730" s="508"/>
      <c r="BB730" s="508"/>
      <c r="BC730" s="508"/>
      <c r="BD730" s="508"/>
      <c r="BE730" s="508"/>
      <c r="BF730" s="508"/>
      <c r="BG730" s="508"/>
      <c r="BH730" s="508"/>
      <c r="BI730" s="508"/>
      <c r="BJ730" s="508"/>
      <c r="BK730" s="508"/>
      <c r="BL730" s="508"/>
      <c r="BM730" s="508"/>
      <c r="BN730" s="508"/>
      <c r="BO730" s="508"/>
      <c r="BP730" s="508"/>
      <c r="BQ730" s="508"/>
      <c r="BR730" s="508"/>
      <c r="BS730" s="508"/>
      <c r="BT730" s="508"/>
      <c r="BU730" s="508"/>
      <c r="BV730" s="508"/>
      <c r="BW730" s="508"/>
      <c r="BX730" s="508"/>
      <c r="BY730" s="508"/>
      <c r="BZ730" s="508"/>
      <c r="CA730" s="508"/>
      <c r="CB730" s="508"/>
      <c r="CC730" s="508"/>
      <c r="CD730" s="508"/>
      <c r="CE730" s="508"/>
      <c r="CF730" s="508"/>
      <c r="CG730" s="508"/>
      <c r="CH730" s="508"/>
      <c r="CI730" s="508"/>
      <c r="CJ730" s="508"/>
      <c r="CK730" s="508"/>
      <c r="CL730" s="508"/>
      <c r="CM730" s="508"/>
      <c r="CN730" s="508"/>
      <c r="CO730" s="508"/>
      <c r="CP730" s="508"/>
      <c r="CQ730" s="508"/>
      <c r="CR730" s="508"/>
      <c r="CS730" s="508"/>
      <c r="CT730" s="508"/>
      <c r="CU730" s="508"/>
      <c r="CV730" s="508"/>
      <c r="CW730" s="508"/>
      <c r="CX730" s="508"/>
      <c r="CY730" s="508"/>
      <c r="CZ730" s="508"/>
      <c r="DA730" s="508"/>
      <c r="DB730" s="508"/>
      <c r="DC730" s="508"/>
      <c r="DD730" s="508"/>
      <c r="DE730" s="508"/>
      <c r="DF730" s="508"/>
      <c r="DG730" s="508"/>
      <c r="DH730" s="508"/>
      <c r="DI730" s="508"/>
      <c r="DJ730" s="508"/>
      <c r="DK730" s="508"/>
      <c r="DL730" s="508"/>
      <c r="DM730" s="508"/>
      <c r="DN730" s="508"/>
      <c r="DO730" s="508"/>
      <c r="DP730" s="508"/>
      <c r="DQ730" s="508"/>
      <c r="DR730" s="508"/>
      <c r="DS730" s="508"/>
      <c r="DT730" s="508"/>
      <c r="DU730" s="508"/>
      <c r="DV730" s="508"/>
      <c r="DW730" s="508"/>
      <c r="DX730" s="508"/>
      <c r="DY730" s="508"/>
      <c r="DZ730" s="508"/>
      <c r="EA730" s="508"/>
      <c r="EB730" s="508"/>
      <c r="EC730" s="508"/>
      <c r="ED730" s="508"/>
      <c r="EE730" s="508"/>
      <c r="EF730" s="508"/>
      <c r="EG730" s="508"/>
      <c r="EH730" s="508"/>
      <c r="EI730" s="508"/>
      <c r="EJ730" s="508"/>
      <c r="EK730" s="508"/>
      <c r="EL730" s="508"/>
      <c r="EM730" s="508"/>
      <c r="EN730" s="508"/>
      <c r="EO730" s="508"/>
      <c r="EP730" s="508"/>
      <c r="EQ730" s="508"/>
      <c r="ER730" s="508"/>
      <c r="ES730" s="508"/>
      <c r="ET730" s="508"/>
      <c r="EU730" s="508"/>
      <c r="EV730" s="508"/>
      <c r="EW730" s="508"/>
      <c r="EX730" s="508"/>
      <c r="EY730" s="508"/>
      <c r="EZ730" s="508"/>
      <c r="FA730" s="508"/>
      <c r="FB730" s="508"/>
      <c r="FC730" s="508"/>
      <c r="FD730" s="508"/>
      <c r="FE730" s="508"/>
      <c r="FF730" s="508"/>
      <c r="FG730" s="508"/>
      <c r="FH730" s="508"/>
      <c r="FI730" s="508"/>
      <c r="FJ730" s="508"/>
      <c r="FK730" s="508"/>
      <c r="FL730" s="508"/>
      <c r="FM730" s="508"/>
      <c r="FN730" s="508"/>
      <c r="FO730" s="508"/>
      <c r="FP730" s="508"/>
      <c r="FQ730" s="508"/>
      <c r="FR730" s="508"/>
      <c r="FS730" s="508"/>
      <c r="FT730" s="508"/>
      <c r="FU730" s="508"/>
      <c r="FV730" s="508"/>
      <c r="FW730" s="508"/>
      <c r="FX730" s="508"/>
      <c r="FY730" s="508"/>
      <c r="FZ730" s="508"/>
      <c r="GA730" s="508"/>
      <c r="GB730" s="508"/>
      <c r="GC730" s="508"/>
      <c r="GD730" s="508"/>
      <c r="GE730" s="508"/>
      <c r="GF730" s="508"/>
      <c r="GG730" s="508"/>
      <c r="GH730" s="508"/>
      <c r="GI730" s="508"/>
      <c r="GJ730" s="508"/>
      <c r="GK730" s="508"/>
      <c r="GL730" s="508"/>
      <c r="GM730" s="508"/>
      <c r="GN730" s="508"/>
      <c r="GO730" s="508"/>
      <c r="GP730" s="508"/>
      <c r="GQ730" s="508"/>
      <c r="GR730" s="508"/>
      <c r="GS730" s="508"/>
      <c r="GT730" s="508"/>
      <c r="GU730" s="508"/>
      <c r="GV730" s="508"/>
      <c r="GW730" s="508"/>
      <c r="GX730" s="508"/>
      <c r="GY730" s="508"/>
      <c r="GZ730" s="508"/>
      <c r="HA730" s="508"/>
      <c r="HB730" s="508"/>
      <c r="HC730" s="508"/>
      <c r="HD730" s="508"/>
      <c r="HE730" s="508"/>
      <c r="HF730" s="508"/>
      <c r="HG730" s="508"/>
      <c r="HH730" s="508"/>
      <c r="HI730" s="508"/>
      <c r="HJ730" s="508"/>
      <c r="HK730" s="508"/>
    </row>
    <row r="731" spans="1:219" s="507" customFormat="1" x14ac:dyDescent="0.25">
      <c r="A731" s="508"/>
      <c r="B731" s="508"/>
      <c r="C731" s="508"/>
      <c r="D731" s="508"/>
      <c r="E731" s="798"/>
      <c r="F731" s="508"/>
      <c r="G731" s="508"/>
      <c r="H731" s="508"/>
      <c r="I731" s="512"/>
      <c r="J731" s="508"/>
      <c r="K731" s="508"/>
      <c r="L731" s="508"/>
      <c r="M731" s="508"/>
      <c r="N731" s="508"/>
      <c r="O731" s="508"/>
      <c r="P731" s="508"/>
      <c r="Q731" s="508"/>
      <c r="R731" s="513"/>
      <c r="S731" s="513"/>
      <c r="T731" s="513"/>
      <c r="U731" s="504"/>
      <c r="X731" s="506"/>
      <c r="AT731" s="508"/>
      <c r="AU731" s="508"/>
      <c r="AV731" s="508"/>
      <c r="AW731" s="508"/>
      <c r="AX731" s="508"/>
      <c r="AY731" s="508"/>
      <c r="AZ731" s="508"/>
      <c r="BA731" s="508"/>
      <c r="BB731" s="508"/>
      <c r="BC731" s="508"/>
      <c r="BD731" s="508"/>
      <c r="BE731" s="508"/>
      <c r="BF731" s="508"/>
      <c r="BG731" s="508"/>
      <c r="BH731" s="508"/>
      <c r="BI731" s="508"/>
      <c r="BJ731" s="508"/>
      <c r="BK731" s="508"/>
      <c r="BL731" s="508"/>
      <c r="BM731" s="508"/>
      <c r="BN731" s="508"/>
      <c r="BO731" s="508"/>
      <c r="BP731" s="508"/>
      <c r="BQ731" s="508"/>
      <c r="BR731" s="508"/>
      <c r="BS731" s="508"/>
      <c r="BT731" s="508"/>
      <c r="BU731" s="508"/>
      <c r="BV731" s="508"/>
      <c r="BW731" s="508"/>
      <c r="BX731" s="508"/>
      <c r="BY731" s="508"/>
      <c r="BZ731" s="508"/>
      <c r="CA731" s="508"/>
      <c r="CB731" s="508"/>
      <c r="CC731" s="508"/>
      <c r="CD731" s="508"/>
      <c r="CE731" s="508"/>
      <c r="CF731" s="508"/>
      <c r="CG731" s="508"/>
      <c r="CH731" s="508"/>
      <c r="CI731" s="508"/>
      <c r="CJ731" s="508"/>
      <c r="CK731" s="508"/>
      <c r="CL731" s="508"/>
      <c r="CM731" s="508"/>
      <c r="CN731" s="508"/>
      <c r="CO731" s="508"/>
      <c r="CP731" s="508"/>
      <c r="CQ731" s="508"/>
      <c r="CR731" s="508"/>
      <c r="CS731" s="508"/>
      <c r="CT731" s="508"/>
      <c r="CU731" s="508"/>
      <c r="CV731" s="508"/>
      <c r="CW731" s="508"/>
      <c r="CX731" s="508"/>
      <c r="CY731" s="508"/>
      <c r="CZ731" s="508"/>
      <c r="DA731" s="508"/>
      <c r="DB731" s="508"/>
      <c r="DC731" s="508"/>
      <c r="DD731" s="508"/>
      <c r="DE731" s="508"/>
      <c r="DF731" s="508"/>
      <c r="DG731" s="508"/>
      <c r="DH731" s="508"/>
      <c r="DI731" s="508"/>
      <c r="DJ731" s="508"/>
      <c r="DK731" s="508"/>
      <c r="DL731" s="508"/>
      <c r="DM731" s="508"/>
      <c r="DN731" s="508"/>
      <c r="DO731" s="508"/>
      <c r="DP731" s="508"/>
      <c r="DQ731" s="508"/>
      <c r="DR731" s="508"/>
      <c r="DS731" s="508"/>
      <c r="DT731" s="508"/>
      <c r="DU731" s="508"/>
      <c r="DV731" s="508"/>
      <c r="DW731" s="508"/>
      <c r="DX731" s="508"/>
      <c r="DY731" s="508"/>
      <c r="DZ731" s="508"/>
      <c r="EA731" s="508"/>
      <c r="EB731" s="508"/>
      <c r="EC731" s="508"/>
      <c r="ED731" s="508"/>
      <c r="EE731" s="508"/>
      <c r="EF731" s="508"/>
      <c r="EG731" s="508"/>
      <c r="EH731" s="508"/>
      <c r="EI731" s="508"/>
      <c r="EJ731" s="508"/>
      <c r="EK731" s="508"/>
      <c r="EL731" s="508"/>
      <c r="EM731" s="508"/>
      <c r="EN731" s="508"/>
      <c r="EO731" s="508"/>
      <c r="EP731" s="508"/>
      <c r="EQ731" s="508"/>
      <c r="ER731" s="508"/>
      <c r="ES731" s="508"/>
      <c r="ET731" s="508"/>
      <c r="EU731" s="508"/>
      <c r="EV731" s="508"/>
      <c r="EW731" s="508"/>
      <c r="EX731" s="508"/>
      <c r="EY731" s="508"/>
      <c r="EZ731" s="508"/>
      <c r="FA731" s="508"/>
      <c r="FB731" s="508"/>
      <c r="FC731" s="508"/>
      <c r="FD731" s="508"/>
      <c r="FE731" s="508"/>
      <c r="FF731" s="508"/>
      <c r="FG731" s="508"/>
      <c r="FH731" s="508"/>
      <c r="FI731" s="508"/>
      <c r="FJ731" s="508"/>
      <c r="FK731" s="508"/>
      <c r="FL731" s="508"/>
      <c r="FM731" s="508"/>
      <c r="FN731" s="508"/>
      <c r="FO731" s="508"/>
      <c r="FP731" s="508"/>
      <c r="FQ731" s="508"/>
      <c r="FR731" s="508"/>
      <c r="FS731" s="508"/>
      <c r="FT731" s="508"/>
      <c r="FU731" s="508"/>
      <c r="FV731" s="508"/>
      <c r="FW731" s="508"/>
      <c r="FX731" s="508"/>
      <c r="FY731" s="508"/>
      <c r="FZ731" s="508"/>
      <c r="GA731" s="508"/>
      <c r="GB731" s="508"/>
      <c r="GC731" s="508"/>
      <c r="GD731" s="508"/>
      <c r="GE731" s="508"/>
      <c r="GF731" s="508"/>
      <c r="GG731" s="508"/>
      <c r="GH731" s="508"/>
      <c r="GI731" s="508"/>
      <c r="GJ731" s="508"/>
      <c r="GK731" s="508"/>
      <c r="GL731" s="508"/>
      <c r="GM731" s="508"/>
      <c r="GN731" s="508"/>
      <c r="GO731" s="508"/>
      <c r="GP731" s="508"/>
      <c r="GQ731" s="508"/>
      <c r="GR731" s="508"/>
      <c r="GS731" s="508"/>
      <c r="GT731" s="508"/>
      <c r="GU731" s="508"/>
      <c r="GV731" s="508"/>
      <c r="GW731" s="508"/>
      <c r="GX731" s="508"/>
      <c r="GY731" s="508"/>
      <c r="GZ731" s="508"/>
      <c r="HA731" s="508"/>
      <c r="HB731" s="508"/>
      <c r="HC731" s="508"/>
      <c r="HD731" s="508"/>
      <c r="HE731" s="508"/>
      <c r="HF731" s="508"/>
      <c r="HG731" s="508"/>
      <c r="HH731" s="508"/>
      <c r="HI731" s="508"/>
      <c r="HJ731" s="508"/>
      <c r="HK731" s="508"/>
    </row>
    <row r="732" spans="1:219" s="507" customFormat="1" x14ac:dyDescent="0.25">
      <c r="A732" s="508"/>
      <c r="B732" s="508"/>
      <c r="C732" s="508"/>
      <c r="D732" s="508"/>
      <c r="E732" s="798"/>
      <c r="F732" s="508"/>
      <c r="G732" s="508"/>
      <c r="H732" s="508"/>
      <c r="I732" s="512"/>
      <c r="J732" s="508"/>
      <c r="K732" s="508"/>
      <c r="L732" s="508"/>
      <c r="M732" s="508"/>
      <c r="N732" s="508"/>
      <c r="O732" s="508"/>
      <c r="P732" s="508"/>
      <c r="Q732" s="508"/>
      <c r="R732" s="513"/>
      <c r="S732" s="513"/>
      <c r="T732" s="513"/>
      <c r="U732" s="504"/>
      <c r="X732" s="506"/>
      <c r="AT732" s="508"/>
      <c r="AU732" s="508"/>
      <c r="AV732" s="508"/>
      <c r="AW732" s="508"/>
      <c r="AX732" s="508"/>
      <c r="AY732" s="508"/>
      <c r="AZ732" s="508"/>
      <c r="BA732" s="508"/>
      <c r="BB732" s="508"/>
      <c r="BC732" s="508"/>
      <c r="BD732" s="508"/>
      <c r="BE732" s="508"/>
      <c r="BF732" s="508"/>
      <c r="BG732" s="508"/>
      <c r="BH732" s="508"/>
      <c r="BI732" s="508"/>
      <c r="BJ732" s="508"/>
      <c r="BK732" s="508"/>
      <c r="BL732" s="508"/>
      <c r="BM732" s="508"/>
      <c r="BN732" s="508"/>
      <c r="BO732" s="508"/>
      <c r="BP732" s="508"/>
      <c r="BQ732" s="508"/>
      <c r="BR732" s="508"/>
      <c r="BS732" s="508"/>
      <c r="BT732" s="508"/>
      <c r="BU732" s="508"/>
      <c r="BV732" s="508"/>
      <c r="BW732" s="508"/>
      <c r="BX732" s="508"/>
      <c r="BY732" s="508"/>
      <c r="BZ732" s="508"/>
      <c r="CA732" s="508"/>
      <c r="CB732" s="508"/>
      <c r="CC732" s="508"/>
      <c r="CD732" s="508"/>
      <c r="CE732" s="508"/>
      <c r="CF732" s="508"/>
      <c r="CG732" s="508"/>
      <c r="CH732" s="508"/>
      <c r="CI732" s="508"/>
      <c r="CJ732" s="508"/>
      <c r="CK732" s="508"/>
      <c r="CL732" s="508"/>
      <c r="CM732" s="508"/>
      <c r="CN732" s="508"/>
      <c r="CO732" s="508"/>
      <c r="CP732" s="508"/>
      <c r="CQ732" s="508"/>
      <c r="CR732" s="508"/>
      <c r="CS732" s="508"/>
      <c r="CT732" s="508"/>
      <c r="CU732" s="508"/>
      <c r="CV732" s="508"/>
      <c r="CW732" s="508"/>
      <c r="CX732" s="508"/>
      <c r="CY732" s="508"/>
      <c r="CZ732" s="508"/>
      <c r="DA732" s="508"/>
      <c r="DB732" s="508"/>
      <c r="DC732" s="508"/>
      <c r="DD732" s="508"/>
      <c r="DE732" s="508"/>
      <c r="DF732" s="508"/>
      <c r="DG732" s="508"/>
      <c r="DH732" s="508"/>
      <c r="DI732" s="508"/>
      <c r="DJ732" s="508"/>
      <c r="DK732" s="508"/>
      <c r="DL732" s="508"/>
      <c r="DM732" s="508"/>
      <c r="DN732" s="508"/>
      <c r="DO732" s="508"/>
      <c r="DP732" s="508"/>
      <c r="DQ732" s="508"/>
      <c r="DR732" s="508"/>
      <c r="DS732" s="508"/>
      <c r="DT732" s="508"/>
      <c r="DU732" s="508"/>
      <c r="DV732" s="508"/>
      <c r="DW732" s="508"/>
      <c r="DX732" s="508"/>
      <c r="DY732" s="508"/>
      <c r="DZ732" s="508"/>
      <c r="EA732" s="508"/>
      <c r="EB732" s="508"/>
      <c r="EC732" s="508"/>
      <c r="ED732" s="508"/>
      <c r="EE732" s="508"/>
      <c r="EF732" s="508"/>
      <c r="EG732" s="508"/>
      <c r="EH732" s="508"/>
      <c r="EI732" s="508"/>
      <c r="EJ732" s="508"/>
      <c r="EK732" s="508"/>
      <c r="EL732" s="508"/>
      <c r="EM732" s="508"/>
      <c r="EN732" s="508"/>
      <c r="EO732" s="508"/>
      <c r="EP732" s="508"/>
      <c r="EQ732" s="508"/>
      <c r="ER732" s="508"/>
      <c r="ES732" s="508"/>
      <c r="ET732" s="508"/>
      <c r="EU732" s="508"/>
      <c r="EV732" s="508"/>
      <c r="EW732" s="508"/>
      <c r="EX732" s="508"/>
      <c r="EY732" s="508"/>
      <c r="EZ732" s="508"/>
      <c r="FA732" s="508"/>
      <c r="FB732" s="508"/>
      <c r="FC732" s="508"/>
      <c r="FD732" s="508"/>
      <c r="FE732" s="508"/>
      <c r="FF732" s="508"/>
      <c r="FG732" s="508"/>
      <c r="FH732" s="508"/>
      <c r="FI732" s="508"/>
      <c r="FJ732" s="508"/>
      <c r="FK732" s="508"/>
      <c r="FL732" s="508"/>
      <c r="FM732" s="508"/>
      <c r="FN732" s="508"/>
      <c r="FO732" s="508"/>
      <c r="FP732" s="508"/>
      <c r="FQ732" s="508"/>
      <c r="FR732" s="508"/>
      <c r="FS732" s="508"/>
      <c r="FT732" s="508"/>
      <c r="FU732" s="508"/>
      <c r="FV732" s="508"/>
      <c r="FW732" s="508"/>
      <c r="FX732" s="508"/>
      <c r="FY732" s="508"/>
      <c r="FZ732" s="508"/>
      <c r="GA732" s="508"/>
      <c r="GB732" s="508"/>
      <c r="GC732" s="508"/>
      <c r="GD732" s="508"/>
      <c r="GE732" s="508"/>
      <c r="GF732" s="508"/>
      <c r="GG732" s="508"/>
      <c r="GH732" s="508"/>
      <c r="GI732" s="508"/>
      <c r="GJ732" s="508"/>
      <c r="GK732" s="508"/>
      <c r="GL732" s="508"/>
      <c r="GM732" s="508"/>
      <c r="GN732" s="508"/>
      <c r="GO732" s="508"/>
      <c r="GP732" s="508"/>
      <c r="GQ732" s="508"/>
      <c r="GR732" s="508"/>
      <c r="GS732" s="508"/>
      <c r="GT732" s="508"/>
      <c r="GU732" s="508"/>
      <c r="GV732" s="508"/>
      <c r="GW732" s="508"/>
      <c r="GX732" s="508"/>
      <c r="GY732" s="508"/>
      <c r="GZ732" s="508"/>
      <c r="HA732" s="508"/>
      <c r="HB732" s="508"/>
      <c r="HC732" s="508"/>
      <c r="HD732" s="508"/>
      <c r="HE732" s="508"/>
      <c r="HF732" s="508"/>
      <c r="HG732" s="508"/>
      <c r="HH732" s="508"/>
      <c r="HI732" s="508"/>
      <c r="HJ732" s="508"/>
      <c r="HK732" s="508"/>
    </row>
    <row r="733" spans="1:219" s="507" customFormat="1" x14ac:dyDescent="0.25">
      <c r="A733" s="508"/>
      <c r="B733" s="508"/>
      <c r="C733" s="508"/>
      <c r="D733" s="508"/>
      <c r="E733" s="798"/>
      <c r="F733" s="508"/>
      <c r="G733" s="508"/>
      <c r="H733" s="508"/>
      <c r="I733" s="512"/>
      <c r="J733" s="508"/>
      <c r="K733" s="508"/>
      <c r="L733" s="508"/>
      <c r="M733" s="508"/>
      <c r="N733" s="508"/>
      <c r="O733" s="508"/>
      <c r="P733" s="508"/>
      <c r="Q733" s="508"/>
      <c r="R733" s="513"/>
      <c r="S733" s="513"/>
      <c r="T733" s="513"/>
      <c r="U733" s="504"/>
      <c r="X733" s="506"/>
      <c r="AT733" s="508"/>
      <c r="AU733" s="508"/>
      <c r="AV733" s="508"/>
      <c r="AW733" s="508"/>
      <c r="AX733" s="508"/>
      <c r="AY733" s="508"/>
      <c r="AZ733" s="508"/>
      <c r="BA733" s="508"/>
      <c r="BB733" s="508"/>
      <c r="BC733" s="508"/>
      <c r="BD733" s="508"/>
      <c r="BE733" s="508"/>
      <c r="BF733" s="508"/>
      <c r="BG733" s="508"/>
      <c r="BH733" s="508"/>
      <c r="BI733" s="508"/>
      <c r="BJ733" s="508"/>
      <c r="BK733" s="508"/>
      <c r="BL733" s="508"/>
      <c r="BM733" s="508"/>
      <c r="BN733" s="508"/>
      <c r="BO733" s="508"/>
      <c r="BP733" s="508"/>
      <c r="BQ733" s="508"/>
      <c r="BR733" s="508"/>
      <c r="BS733" s="508"/>
      <c r="BT733" s="508"/>
      <c r="BU733" s="508"/>
      <c r="BV733" s="508"/>
      <c r="BW733" s="508"/>
      <c r="BX733" s="508"/>
      <c r="BY733" s="508"/>
      <c r="BZ733" s="508"/>
      <c r="CA733" s="508"/>
      <c r="CB733" s="508"/>
      <c r="CC733" s="508"/>
      <c r="CD733" s="508"/>
      <c r="CE733" s="508"/>
      <c r="CF733" s="508"/>
      <c r="CG733" s="508"/>
      <c r="CH733" s="508"/>
      <c r="CI733" s="508"/>
      <c r="CJ733" s="508"/>
      <c r="CK733" s="508"/>
      <c r="CL733" s="508"/>
      <c r="CM733" s="508"/>
      <c r="CN733" s="508"/>
      <c r="CO733" s="508"/>
      <c r="CP733" s="508"/>
      <c r="CQ733" s="508"/>
      <c r="CR733" s="508"/>
      <c r="CS733" s="508"/>
      <c r="CT733" s="508"/>
      <c r="CU733" s="508"/>
      <c r="CV733" s="508"/>
      <c r="CW733" s="508"/>
      <c r="CX733" s="508"/>
      <c r="CY733" s="508"/>
      <c r="CZ733" s="508"/>
      <c r="DA733" s="508"/>
      <c r="DB733" s="508"/>
      <c r="DC733" s="508"/>
      <c r="DD733" s="508"/>
      <c r="DE733" s="508"/>
      <c r="DF733" s="508"/>
      <c r="DG733" s="508"/>
      <c r="DH733" s="508"/>
      <c r="DI733" s="508"/>
      <c r="DJ733" s="508"/>
      <c r="DK733" s="508"/>
      <c r="DL733" s="508"/>
      <c r="DM733" s="508"/>
      <c r="DN733" s="508"/>
      <c r="DO733" s="508"/>
      <c r="DP733" s="508"/>
      <c r="DQ733" s="508"/>
      <c r="DR733" s="508"/>
      <c r="DS733" s="508"/>
      <c r="DT733" s="508"/>
      <c r="DU733" s="508"/>
      <c r="DV733" s="508"/>
      <c r="DW733" s="508"/>
      <c r="DX733" s="508"/>
      <c r="DY733" s="508"/>
      <c r="DZ733" s="508"/>
      <c r="EA733" s="508"/>
      <c r="EB733" s="508"/>
      <c r="EC733" s="508"/>
      <c r="ED733" s="508"/>
      <c r="EE733" s="508"/>
      <c r="EF733" s="508"/>
      <c r="EG733" s="508"/>
      <c r="EH733" s="508"/>
      <c r="EI733" s="508"/>
      <c r="EJ733" s="508"/>
      <c r="EK733" s="508"/>
      <c r="EL733" s="508"/>
      <c r="EM733" s="508"/>
      <c r="EN733" s="508"/>
      <c r="EO733" s="508"/>
      <c r="EP733" s="508"/>
      <c r="EQ733" s="508"/>
      <c r="ER733" s="508"/>
      <c r="ES733" s="508"/>
      <c r="ET733" s="508"/>
      <c r="EU733" s="508"/>
      <c r="EV733" s="508"/>
      <c r="EW733" s="508"/>
      <c r="EX733" s="508"/>
      <c r="EY733" s="508"/>
      <c r="EZ733" s="508"/>
      <c r="FA733" s="508"/>
      <c r="FB733" s="508"/>
      <c r="FC733" s="508"/>
      <c r="FD733" s="508"/>
      <c r="FE733" s="508"/>
      <c r="FF733" s="508"/>
      <c r="FG733" s="508"/>
      <c r="FH733" s="508"/>
      <c r="FI733" s="508"/>
      <c r="FJ733" s="508"/>
      <c r="FK733" s="508"/>
      <c r="FL733" s="508"/>
      <c r="FM733" s="508"/>
      <c r="FN733" s="508"/>
      <c r="FO733" s="508"/>
      <c r="FP733" s="508"/>
      <c r="FQ733" s="508"/>
      <c r="FR733" s="508"/>
      <c r="FS733" s="508"/>
      <c r="FT733" s="508"/>
      <c r="FU733" s="508"/>
      <c r="FV733" s="508"/>
      <c r="FW733" s="508"/>
      <c r="FX733" s="508"/>
      <c r="FY733" s="508"/>
      <c r="FZ733" s="508"/>
      <c r="GA733" s="508"/>
      <c r="GB733" s="508"/>
      <c r="GC733" s="508"/>
      <c r="GD733" s="508"/>
      <c r="GE733" s="508"/>
      <c r="GF733" s="508"/>
      <c r="GG733" s="508"/>
      <c r="GH733" s="508"/>
      <c r="GI733" s="508"/>
      <c r="GJ733" s="508"/>
      <c r="GK733" s="508"/>
      <c r="GL733" s="508"/>
      <c r="GM733" s="508"/>
      <c r="GN733" s="508"/>
      <c r="GO733" s="508"/>
      <c r="GP733" s="508"/>
      <c r="GQ733" s="508"/>
      <c r="GR733" s="508"/>
      <c r="GS733" s="508"/>
      <c r="GT733" s="508"/>
      <c r="GU733" s="508"/>
      <c r="GV733" s="508"/>
      <c r="GW733" s="508"/>
      <c r="GX733" s="508"/>
      <c r="GY733" s="508"/>
      <c r="GZ733" s="508"/>
      <c r="HA733" s="508"/>
      <c r="HB733" s="508"/>
      <c r="HC733" s="508"/>
      <c r="HD733" s="508"/>
      <c r="HE733" s="508"/>
      <c r="HF733" s="508"/>
      <c r="HG733" s="508"/>
      <c r="HH733" s="508"/>
      <c r="HI733" s="508"/>
      <c r="HJ733" s="508"/>
      <c r="HK733" s="508"/>
    </row>
    <row r="734" spans="1:219" s="507" customFormat="1" x14ac:dyDescent="0.25">
      <c r="A734" s="508"/>
      <c r="B734" s="508"/>
      <c r="C734" s="508"/>
      <c r="D734" s="508"/>
      <c r="E734" s="798"/>
      <c r="F734" s="508"/>
      <c r="G734" s="508"/>
      <c r="H734" s="508"/>
      <c r="I734" s="512"/>
      <c r="J734" s="508"/>
      <c r="K734" s="508"/>
      <c r="L734" s="508"/>
      <c r="M734" s="508"/>
      <c r="N734" s="508"/>
      <c r="O734" s="508"/>
      <c r="P734" s="508"/>
      <c r="Q734" s="508"/>
      <c r="R734" s="513"/>
      <c r="S734" s="513"/>
      <c r="T734" s="513"/>
      <c r="U734" s="504"/>
      <c r="X734" s="506"/>
      <c r="AT734" s="508"/>
      <c r="AU734" s="508"/>
      <c r="AV734" s="508"/>
      <c r="AW734" s="508"/>
      <c r="AX734" s="508"/>
      <c r="AY734" s="508"/>
      <c r="AZ734" s="508"/>
      <c r="BA734" s="508"/>
      <c r="BB734" s="508"/>
      <c r="BC734" s="508"/>
      <c r="BD734" s="508"/>
      <c r="BE734" s="508"/>
      <c r="BF734" s="508"/>
      <c r="BG734" s="508"/>
      <c r="BH734" s="508"/>
      <c r="BI734" s="508"/>
      <c r="BJ734" s="508"/>
      <c r="BK734" s="508"/>
      <c r="BL734" s="508"/>
      <c r="BM734" s="508"/>
      <c r="BN734" s="508"/>
      <c r="BO734" s="508"/>
      <c r="BP734" s="508"/>
      <c r="BQ734" s="508"/>
      <c r="BR734" s="508"/>
      <c r="BS734" s="508"/>
      <c r="BT734" s="508"/>
      <c r="BU734" s="508"/>
      <c r="BV734" s="508"/>
      <c r="BW734" s="508"/>
      <c r="BX734" s="508"/>
      <c r="BY734" s="508"/>
      <c r="BZ734" s="508"/>
      <c r="CA734" s="508"/>
      <c r="CB734" s="508"/>
      <c r="CC734" s="508"/>
      <c r="CD734" s="508"/>
      <c r="CE734" s="508"/>
      <c r="CF734" s="508"/>
      <c r="CG734" s="508"/>
      <c r="CH734" s="508"/>
      <c r="CI734" s="508"/>
      <c r="CJ734" s="508"/>
      <c r="CK734" s="508"/>
      <c r="CL734" s="508"/>
      <c r="CM734" s="508"/>
      <c r="CN734" s="508"/>
      <c r="CO734" s="508"/>
      <c r="CP734" s="508"/>
      <c r="CQ734" s="508"/>
      <c r="CR734" s="508"/>
      <c r="CS734" s="508"/>
      <c r="CT734" s="508"/>
      <c r="CU734" s="508"/>
      <c r="CV734" s="508"/>
      <c r="CW734" s="508"/>
      <c r="CX734" s="508"/>
      <c r="CY734" s="508"/>
      <c r="CZ734" s="508"/>
      <c r="DA734" s="508"/>
      <c r="DB734" s="508"/>
      <c r="DC734" s="508"/>
      <c r="DD734" s="508"/>
      <c r="DE734" s="508"/>
      <c r="DF734" s="508"/>
      <c r="DG734" s="508"/>
      <c r="DH734" s="508"/>
      <c r="DI734" s="508"/>
      <c r="DJ734" s="508"/>
      <c r="DK734" s="508"/>
      <c r="DL734" s="508"/>
      <c r="DM734" s="508"/>
      <c r="DN734" s="508"/>
      <c r="DO734" s="508"/>
      <c r="DP734" s="508"/>
      <c r="DQ734" s="508"/>
      <c r="DR734" s="508"/>
      <c r="DS734" s="508"/>
      <c r="DT734" s="508"/>
      <c r="DU734" s="508"/>
      <c r="DV734" s="508"/>
      <c r="DW734" s="508"/>
      <c r="DX734" s="508"/>
      <c r="DY734" s="508"/>
      <c r="DZ734" s="508"/>
      <c r="EA734" s="508"/>
      <c r="EB734" s="508"/>
      <c r="EC734" s="508"/>
      <c r="ED734" s="508"/>
      <c r="EE734" s="508"/>
      <c r="EF734" s="508"/>
      <c r="EG734" s="508"/>
      <c r="EH734" s="508"/>
      <c r="EI734" s="508"/>
      <c r="EJ734" s="508"/>
      <c r="EK734" s="508"/>
      <c r="EL734" s="508"/>
      <c r="EM734" s="508"/>
      <c r="EN734" s="508"/>
      <c r="EO734" s="508"/>
      <c r="EP734" s="508"/>
      <c r="EQ734" s="508"/>
      <c r="ER734" s="508"/>
      <c r="ES734" s="508"/>
      <c r="ET734" s="508"/>
      <c r="EU734" s="508"/>
      <c r="EV734" s="508"/>
      <c r="EW734" s="508"/>
      <c r="EX734" s="508"/>
      <c r="EY734" s="508"/>
      <c r="EZ734" s="508"/>
      <c r="FA734" s="508"/>
      <c r="FB734" s="508"/>
      <c r="FC734" s="508"/>
      <c r="FD734" s="508"/>
      <c r="FE734" s="508"/>
      <c r="FF734" s="508"/>
      <c r="FG734" s="508"/>
      <c r="FH734" s="508"/>
      <c r="FI734" s="508"/>
      <c r="FJ734" s="508"/>
      <c r="FK734" s="508"/>
      <c r="FL734" s="508"/>
      <c r="FM734" s="508"/>
      <c r="FN734" s="508"/>
      <c r="FO734" s="508"/>
      <c r="FP734" s="508"/>
      <c r="FQ734" s="508"/>
      <c r="FR734" s="508"/>
      <c r="FS734" s="508"/>
      <c r="FT734" s="508"/>
      <c r="FU734" s="508"/>
      <c r="FV734" s="508"/>
      <c r="FW734" s="508"/>
      <c r="FX734" s="508"/>
      <c r="FY734" s="508"/>
      <c r="FZ734" s="508"/>
      <c r="GA734" s="508"/>
      <c r="GB734" s="508"/>
      <c r="GC734" s="508"/>
      <c r="GD734" s="508"/>
      <c r="GE734" s="508"/>
      <c r="GF734" s="508"/>
      <c r="GG734" s="508"/>
      <c r="GH734" s="508"/>
      <c r="GI734" s="508"/>
      <c r="GJ734" s="508"/>
      <c r="GK734" s="508"/>
      <c r="GL734" s="508"/>
      <c r="GM734" s="508"/>
      <c r="GN734" s="508"/>
      <c r="GO734" s="508"/>
      <c r="GP734" s="508"/>
      <c r="GQ734" s="508"/>
      <c r="GR734" s="508"/>
      <c r="GS734" s="508"/>
      <c r="GT734" s="508"/>
      <c r="GU734" s="508"/>
      <c r="GV734" s="508"/>
      <c r="GW734" s="508"/>
      <c r="GX734" s="508"/>
      <c r="GY734" s="508"/>
      <c r="GZ734" s="508"/>
      <c r="HA734" s="508"/>
      <c r="HB734" s="508"/>
      <c r="HC734" s="508"/>
      <c r="HD734" s="508"/>
      <c r="HE734" s="508"/>
      <c r="HF734" s="508"/>
      <c r="HG734" s="508"/>
      <c r="HH734" s="508"/>
      <c r="HI734" s="508"/>
      <c r="HJ734" s="508"/>
      <c r="HK734" s="508"/>
    </row>
    <row r="735" spans="1:219" s="507" customFormat="1" x14ac:dyDescent="0.25">
      <c r="A735" s="508"/>
      <c r="B735" s="508"/>
      <c r="C735" s="508"/>
      <c r="D735" s="508"/>
      <c r="E735" s="798"/>
      <c r="F735" s="508"/>
      <c r="G735" s="508"/>
      <c r="H735" s="508"/>
      <c r="I735" s="512"/>
      <c r="J735" s="508"/>
      <c r="K735" s="508"/>
      <c r="L735" s="508"/>
      <c r="M735" s="508"/>
      <c r="N735" s="508"/>
      <c r="O735" s="508"/>
      <c r="P735" s="508"/>
      <c r="Q735" s="508"/>
      <c r="R735" s="513"/>
      <c r="S735" s="513"/>
      <c r="T735" s="513"/>
      <c r="U735" s="504"/>
      <c r="X735" s="506"/>
      <c r="AT735" s="508"/>
      <c r="AU735" s="508"/>
      <c r="AV735" s="508"/>
      <c r="AW735" s="508"/>
      <c r="AX735" s="508"/>
      <c r="AY735" s="508"/>
      <c r="AZ735" s="508"/>
      <c r="BA735" s="508"/>
      <c r="BB735" s="508"/>
      <c r="BC735" s="508"/>
      <c r="BD735" s="508"/>
      <c r="BE735" s="508"/>
      <c r="BF735" s="508"/>
      <c r="BG735" s="508"/>
      <c r="BH735" s="508"/>
      <c r="BI735" s="508"/>
      <c r="BJ735" s="508"/>
      <c r="BK735" s="508"/>
      <c r="BL735" s="508"/>
      <c r="BM735" s="508"/>
      <c r="BN735" s="508"/>
      <c r="BO735" s="508"/>
      <c r="BP735" s="508"/>
      <c r="BQ735" s="508"/>
      <c r="BR735" s="508"/>
      <c r="BS735" s="508"/>
      <c r="BT735" s="508"/>
      <c r="BU735" s="508"/>
      <c r="BV735" s="508"/>
      <c r="BW735" s="508"/>
      <c r="BX735" s="508"/>
      <c r="BY735" s="508"/>
      <c r="BZ735" s="508"/>
      <c r="CA735" s="508"/>
      <c r="CB735" s="508"/>
      <c r="CC735" s="508"/>
      <c r="CD735" s="508"/>
      <c r="CE735" s="508"/>
      <c r="CF735" s="508"/>
      <c r="CG735" s="508"/>
      <c r="CH735" s="508"/>
      <c r="CI735" s="508"/>
      <c r="CJ735" s="508"/>
      <c r="CK735" s="508"/>
      <c r="CL735" s="508"/>
      <c r="CM735" s="508"/>
      <c r="CN735" s="508"/>
      <c r="CO735" s="508"/>
      <c r="CP735" s="508"/>
      <c r="CQ735" s="508"/>
      <c r="CR735" s="508"/>
      <c r="CS735" s="508"/>
      <c r="CT735" s="508"/>
      <c r="CU735" s="508"/>
      <c r="CV735" s="508"/>
      <c r="CW735" s="508"/>
      <c r="CX735" s="508"/>
      <c r="CY735" s="508"/>
      <c r="CZ735" s="508"/>
      <c r="DA735" s="508"/>
      <c r="DB735" s="508"/>
      <c r="DC735" s="508"/>
      <c r="DD735" s="508"/>
      <c r="DE735" s="508"/>
      <c r="DF735" s="508"/>
      <c r="DG735" s="508"/>
      <c r="DH735" s="508"/>
      <c r="DI735" s="508"/>
      <c r="DJ735" s="508"/>
      <c r="DK735" s="508"/>
      <c r="DL735" s="508"/>
      <c r="DM735" s="508"/>
      <c r="DN735" s="508"/>
      <c r="DO735" s="508"/>
      <c r="DP735" s="508"/>
      <c r="DQ735" s="508"/>
      <c r="DR735" s="508"/>
      <c r="DS735" s="508"/>
      <c r="DT735" s="508"/>
      <c r="DU735" s="508"/>
      <c r="DV735" s="508"/>
      <c r="DW735" s="508"/>
      <c r="DX735" s="508"/>
      <c r="DY735" s="508"/>
      <c r="DZ735" s="508"/>
      <c r="EA735" s="508"/>
      <c r="EB735" s="508"/>
      <c r="EC735" s="508"/>
      <c r="ED735" s="508"/>
      <c r="EE735" s="508"/>
      <c r="EF735" s="508"/>
      <c r="EG735" s="508"/>
      <c r="EH735" s="508"/>
      <c r="EI735" s="508"/>
      <c r="EJ735" s="508"/>
      <c r="EK735" s="508"/>
      <c r="EL735" s="508"/>
      <c r="EM735" s="508"/>
      <c r="EN735" s="508"/>
      <c r="EO735" s="508"/>
      <c r="EP735" s="508"/>
      <c r="EQ735" s="508"/>
      <c r="ER735" s="508"/>
      <c r="ES735" s="508"/>
      <c r="ET735" s="508"/>
      <c r="EU735" s="508"/>
      <c r="EV735" s="508"/>
      <c r="EW735" s="508"/>
      <c r="EX735" s="508"/>
      <c r="EY735" s="508"/>
      <c r="EZ735" s="508"/>
      <c r="FA735" s="508"/>
      <c r="FB735" s="508"/>
      <c r="FC735" s="508"/>
      <c r="FD735" s="508"/>
      <c r="FE735" s="508"/>
      <c r="FF735" s="508"/>
      <c r="FG735" s="508"/>
      <c r="FH735" s="508"/>
      <c r="FI735" s="508"/>
      <c r="FJ735" s="508"/>
      <c r="FK735" s="508"/>
      <c r="FL735" s="508"/>
      <c r="FM735" s="508"/>
      <c r="FN735" s="508"/>
      <c r="FO735" s="508"/>
      <c r="FP735" s="508"/>
      <c r="FQ735" s="508"/>
      <c r="FR735" s="508"/>
      <c r="FS735" s="508"/>
      <c r="FT735" s="508"/>
      <c r="FU735" s="508"/>
      <c r="FV735" s="508"/>
      <c r="FW735" s="508"/>
      <c r="FX735" s="508"/>
      <c r="FY735" s="508"/>
      <c r="FZ735" s="508"/>
      <c r="GA735" s="508"/>
      <c r="GB735" s="508"/>
      <c r="GC735" s="508"/>
      <c r="GD735" s="508"/>
      <c r="GE735" s="508"/>
      <c r="GF735" s="508"/>
      <c r="GG735" s="508"/>
      <c r="GH735" s="508"/>
      <c r="GI735" s="508"/>
      <c r="GJ735" s="508"/>
      <c r="GK735" s="508"/>
      <c r="GL735" s="508"/>
      <c r="GM735" s="508"/>
      <c r="GN735" s="508"/>
      <c r="GO735" s="508"/>
      <c r="GP735" s="508"/>
      <c r="GQ735" s="508"/>
      <c r="GR735" s="508"/>
      <c r="GS735" s="508"/>
      <c r="GT735" s="508"/>
      <c r="GU735" s="508"/>
      <c r="GV735" s="508"/>
      <c r="GW735" s="508"/>
      <c r="GX735" s="508"/>
      <c r="GY735" s="508"/>
      <c r="GZ735" s="508"/>
      <c r="HA735" s="508"/>
      <c r="HB735" s="508"/>
      <c r="HC735" s="508"/>
      <c r="HD735" s="508"/>
      <c r="HE735" s="508"/>
      <c r="HF735" s="508"/>
      <c r="HG735" s="508"/>
      <c r="HH735" s="508"/>
      <c r="HI735" s="508"/>
      <c r="HJ735" s="508"/>
      <c r="HK735" s="508"/>
    </row>
    <row r="736" spans="1:219" s="507" customFormat="1" x14ac:dyDescent="0.25">
      <c r="A736" s="508"/>
      <c r="B736" s="508"/>
      <c r="C736" s="508"/>
      <c r="D736" s="508"/>
      <c r="E736" s="798"/>
      <c r="F736" s="508"/>
      <c r="G736" s="508"/>
      <c r="H736" s="508"/>
      <c r="I736" s="512"/>
      <c r="J736" s="508"/>
      <c r="K736" s="508"/>
      <c r="L736" s="508"/>
      <c r="M736" s="508"/>
      <c r="N736" s="508"/>
      <c r="O736" s="508"/>
      <c r="P736" s="508"/>
      <c r="Q736" s="508"/>
      <c r="R736" s="513"/>
      <c r="S736" s="513"/>
      <c r="T736" s="513"/>
      <c r="U736" s="504"/>
      <c r="X736" s="506"/>
      <c r="AT736" s="508"/>
      <c r="AU736" s="508"/>
      <c r="AV736" s="508"/>
      <c r="AW736" s="508"/>
      <c r="AX736" s="508"/>
      <c r="AY736" s="508"/>
      <c r="AZ736" s="508"/>
      <c r="BA736" s="508"/>
      <c r="BB736" s="508"/>
      <c r="BC736" s="508"/>
      <c r="BD736" s="508"/>
      <c r="BE736" s="508"/>
      <c r="BF736" s="508"/>
      <c r="BG736" s="508"/>
      <c r="BH736" s="508"/>
      <c r="BI736" s="508"/>
      <c r="BJ736" s="508"/>
      <c r="BK736" s="508"/>
      <c r="BL736" s="508"/>
      <c r="BM736" s="508"/>
      <c r="BN736" s="508"/>
      <c r="BO736" s="508"/>
      <c r="BP736" s="508"/>
      <c r="BQ736" s="508"/>
      <c r="BR736" s="508"/>
      <c r="BS736" s="508"/>
      <c r="BT736" s="508"/>
      <c r="BU736" s="508"/>
      <c r="BV736" s="508"/>
      <c r="BW736" s="508"/>
      <c r="BX736" s="508"/>
      <c r="BY736" s="508"/>
      <c r="BZ736" s="508"/>
      <c r="CA736" s="508"/>
      <c r="CB736" s="508"/>
      <c r="CC736" s="508"/>
      <c r="CD736" s="508"/>
      <c r="CE736" s="508"/>
      <c r="CF736" s="508"/>
      <c r="CG736" s="508"/>
      <c r="CH736" s="508"/>
      <c r="CI736" s="508"/>
      <c r="CJ736" s="508"/>
      <c r="CK736" s="508"/>
      <c r="CL736" s="508"/>
      <c r="CM736" s="508"/>
      <c r="CN736" s="508"/>
      <c r="CO736" s="508"/>
      <c r="CP736" s="508"/>
      <c r="CQ736" s="508"/>
      <c r="CR736" s="508"/>
      <c r="CS736" s="508"/>
      <c r="CT736" s="508"/>
      <c r="CU736" s="508"/>
      <c r="CV736" s="508"/>
      <c r="CW736" s="508"/>
      <c r="CX736" s="508"/>
      <c r="CY736" s="508"/>
      <c r="CZ736" s="508"/>
      <c r="DA736" s="508"/>
      <c r="DB736" s="508"/>
      <c r="DC736" s="508"/>
      <c r="DD736" s="508"/>
      <c r="DE736" s="508"/>
      <c r="DF736" s="508"/>
      <c r="DG736" s="508"/>
      <c r="DH736" s="508"/>
      <c r="DI736" s="508"/>
      <c r="DJ736" s="508"/>
      <c r="DK736" s="508"/>
      <c r="DL736" s="508"/>
      <c r="DM736" s="508"/>
      <c r="DN736" s="508"/>
      <c r="DO736" s="508"/>
      <c r="DP736" s="508"/>
      <c r="DQ736" s="508"/>
      <c r="DR736" s="508"/>
      <c r="DS736" s="508"/>
      <c r="DT736" s="508"/>
      <c r="DU736" s="508"/>
      <c r="DV736" s="508"/>
      <c r="DW736" s="508"/>
      <c r="DX736" s="508"/>
      <c r="DY736" s="508"/>
      <c r="DZ736" s="508"/>
      <c r="EA736" s="508"/>
      <c r="EB736" s="508"/>
      <c r="EC736" s="508"/>
      <c r="ED736" s="508"/>
      <c r="EE736" s="508"/>
      <c r="EF736" s="508"/>
      <c r="EG736" s="508"/>
      <c r="EH736" s="508"/>
      <c r="EI736" s="508"/>
      <c r="EJ736" s="508"/>
      <c r="EK736" s="508"/>
      <c r="EL736" s="508"/>
      <c r="EM736" s="508"/>
      <c r="EN736" s="508"/>
      <c r="EO736" s="508"/>
      <c r="EP736" s="508"/>
      <c r="EQ736" s="508"/>
      <c r="ER736" s="508"/>
      <c r="ES736" s="508"/>
      <c r="ET736" s="508"/>
      <c r="EU736" s="508"/>
      <c r="EV736" s="508"/>
      <c r="EW736" s="508"/>
      <c r="EX736" s="508"/>
      <c r="EY736" s="508"/>
      <c r="EZ736" s="508"/>
      <c r="FA736" s="508"/>
      <c r="FB736" s="508"/>
      <c r="FC736" s="508"/>
      <c r="FD736" s="508"/>
      <c r="FE736" s="508"/>
      <c r="FF736" s="508"/>
      <c r="FG736" s="508"/>
      <c r="FH736" s="508"/>
      <c r="FI736" s="508"/>
      <c r="FJ736" s="508"/>
      <c r="FK736" s="508"/>
      <c r="FL736" s="508"/>
      <c r="FM736" s="508"/>
      <c r="FN736" s="508"/>
      <c r="FO736" s="508"/>
      <c r="FP736" s="508"/>
      <c r="FQ736" s="508"/>
      <c r="FR736" s="508"/>
      <c r="FS736" s="508"/>
      <c r="FT736" s="508"/>
      <c r="FU736" s="508"/>
      <c r="FV736" s="508"/>
      <c r="FW736" s="508"/>
      <c r="FX736" s="508"/>
      <c r="FY736" s="508"/>
      <c r="FZ736" s="508"/>
      <c r="GA736" s="508"/>
      <c r="GB736" s="508"/>
      <c r="GC736" s="508"/>
      <c r="GD736" s="508"/>
      <c r="GE736" s="508"/>
      <c r="GF736" s="508"/>
      <c r="GG736" s="508"/>
      <c r="GH736" s="508"/>
      <c r="GI736" s="508"/>
      <c r="GJ736" s="508"/>
      <c r="GK736" s="508"/>
      <c r="GL736" s="508"/>
      <c r="GM736" s="508"/>
      <c r="GN736" s="508"/>
      <c r="GO736" s="508"/>
      <c r="GP736" s="508"/>
      <c r="GQ736" s="508"/>
      <c r="GR736" s="508"/>
      <c r="GS736" s="508"/>
      <c r="GT736" s="508"/>
      <c r="GU736" s="508"/>
      <c r="GV736" s="508"/>
      <c r="GW736" s="508"/>
      <c r="GX736" s="508"/>
      <c r="GY736" s="508"/>
      <c r="GZ736" s="508"/>
      <c r="HA736" s="508"/>
      <c r="HB736" s="508"/>
      <c r="HC736" s="508"/>
      <c r="HD736" s="508"/>
      <c r="HE736" s="508"/>
      <c r="HF736" s="508"/>
      <c r="HG736" s="508"/>
      <c r="HH736" s="508"/>
      <c r="HI736" s="508"/>
      <c r="HJ736" s="508"/>
      <c r="HK736" s="508"/>
    </row>
    <row r="737" spans="1:219" s="507" customFormat="1" x14ac:dyDescent="0.25">
      <c r="A737" s="508"/>
      <c r="B737" s="508"/>
      <c r="C737" s="508"/>
      <c r="D737" s="508"/>
      <c r="E737" s="798"/>
      <c r="F737" s="508"/>
      <c r="G737" s="508"/>
      <c r="H737" s="508"/>
      <c r="I737" s="512"/>
      <c r="J737" s="508"/>
      <c r="K737" s="508"/>
      <c r="L737" s="508"/>
      <c r="M737" s="508"/>
      <c r="N737" s="508"/>
      <c r="O737" s="508"/>
      <c r="P737" s="508"/>
      <c r="Q737" s="508"/>
      <c r="R737" s="513"/>
      <c r="S737" s="513"/>
      <c r="T737" s="513"/>
      <c r="U737" s="504"/>
      <c r="X737" s="506"/>
      <c r="AT737" s="508"/>
      <c r="AU737" s="508"/>
      <c r="AV737" s="508"/>
      <c r="AW737" s="508"/>
      <c r="AX737" s="508"/>
      <c r="AY737" s="508"/>
      <c r="AZ737" s="508"/>
      <c r="BA737" s="508"/>
      <c r="BB737" s="508"/>
      <c r="BC737" s="508"/>
      <c r="BD737" s="508"/>
      <c r="BE737" s="508"/>
      <c r="BF737" s="508"/>
      <c r="BG737" s="508"/>
      <c r="BH737" s="508"/>
      <c r="BI737" s="508"/>
      <c r="BJ737" s="508"/>
      <c r="BK737" s="508"/>
      <c r="BL737" s="508"/>
      <c r="BM737" s="508"/>
      <c r="BN737" s="508"/>
      <c r="BO737" s="508"/>
      <c r="BP737" s="508"/>
      <c r="BQ737" s="508"/>
      <c r="BR737" s="508"/>
      <c r="BS737" s="508"/>
      <c r="BT737" s="508"/>
      <c r="BU737" s="508"/>
      <c r="BV737" s="508"/>
      <c r="BW737" s="508"/>
      <c r="BX737" s="508"/>
      <c r="BY737" s="508"/>
      <c r="BZ737" s="508"/>
      <c r="CA737" s="508"/>
      <c r="CB737" s="508"/>
      <c r="CC737" s="508"/>
      <c r="CD737" s="508"/>
      <c r="CE737" s="508"/>
      <c r="CF737" s="508"/>
      <c r="CG737" s="508"/>
      <c r="CH737" s="508"/>
      <c r="CI737" s="508"/>
      <c r="CJ737" s="508"/>
      <c r="CK737" s="508"/>
      <c r="CL737" s="508"/>
      <c r="CM737" s="508"/>
      <c r="CN737" s="508"/>
      <c r="CO737" s="508"/>
      <c r="CP737" s="508"/>
      <c r="CQ737" s="508"/>
      <c r="CR737" s="508"/>
      <c r="CS737" s="508"/>
      <c r="CT737" s="508"/>
      <c r="CU737" s="508"/>
      <c r="CV737" s="508"/>
      <c r="CW737" s="508"/>
      <c r="CX737" s="508"/>
      <c r="CY737" s="508"/>
      <c r="CZ737" s="508"/>
      <c r="DA737" s="508"/>
      <c r="DB737" s="508"/>
      <c r="DC737" s="508"/>
      <c r="DD737" s="508"/>
      <c r="DE737" s="508"/>
      <c r="DF737" s="508"/>
      <c r="DG737" s="508"/>
      <c r="DH737" s="508"/>
      <c r="DI737" s="508"/>
      <c r="DJ737" s="508"/>
      <c r="DK737" s="508"/>
      <c r="DL737" s="508"/>
      <c r="DM737" s="508"/>
      <c r="DN737" s="508"/>
      <c r="DO737" s="508"/>
      <c r="DP737" s="508"/>
      <c r="DQ737" s="508"/>
      <c r="DR737" s="508"/>
      <c r="DS737" s="508"/>
      <c r="DT737" s="508"/>
      <c r="DU737" s="508"/>
      <c r="DV737" s="508"/>
      <c r="DW737" s="508"/>
      <c r="DX737" s="508"/>
      <c r="DY737" s="508"/>
      <c r="DZ737" s="508"/>
      <c r="EA737" s="508"/>
      <c r="EB737" s="508"/>
      <c r="EC737" s="508"/>
      <c r="ED737" s="508"/>
      <c r="EE737" s="508"/>
      <c r="EF737" s="508"/>
      <c r="EG737" s="508"/>
      <c r="EH737" s="508"/>
      <c r="EI737" s="508"/>
      <c r="EJ737" s="508"/>
      <c r="EK737" s="508"/>
      <c r="EL737" s="508"/>
      <c r="EM737" s="508"/>
      <c r="EN737" s="508"/>
      <c r="EO737" s="508"/>
      <c r="EP737" s="508"/>
      <c r="EQ737" s="508"/>
      <c r="ER737" s="508"/>
      <c r="ES737" s="508"/>
      <c r="ET737" s="508"/>
      <c r="EU737" s="508"/>
      <c r="EV737" s="508"/>
      <c r="EW737" s="508"/>
      <c r="EX737" s="508"/>
      <c r="EY737" s="508"/>
      <c r="EZ737" s="508"/>
      <c r="FA737" s="508"/>
      <c r="FB737" s="508"/>
      <c r="FC737" s="508"/>
      <c r="FD737" s="508"/>
      <c r="FE737" s="508"/>
      <c r="FF737" s="508"/>
      <c r="FG737" s="508"/>
      <c r="FH737" s="508"/>
      <c r="FI737" s="508"/>
      <c r="FJ737" s="508"/>
      <c r="FK737" s="508"/>
      <c r="FL737" s="508"/>
      <c r="FM737" s="508"/>
      <c r="FN737" s="508"/>
      <c r="FO737" s="508"/>
      <c r="FP737" s="508"/>
      <c r="FQ737" s="508"/>
      <c r="FR737" s="508"/>
      <c r="FS737" s="508"/>
      <c r="FT737" s="508"/>
      <c r="FU737" s="508"/>
      <c r="FV737" s="508"/>
      <c r="FW737" s="508"/>
      <c r="FX737" s="508"/>
      <c r="FY737" s="508"/>
      <c r="FZ737" s="508"/>
      <c r="GA737" s="508"/>
      <c r="GB737" s="508"/>
      <c r="GC737" s="508"/>
      <c r="GD737" s="508"/>
      <c r="GE737" s="508"/>
      <c r="GF737" s="508"/>
      <c r="GG737" s="508"/>
      <c r="GH737" s="508"/>
      <c r="GI737" s="508"/>
      <c r="GJ737" s="508"/>
      <c r="GK737" s="508"/>
      <c r="GL737" s="508"/>
      <c r="GM737" s="508"/>
      <c r="GN737" s="508"/>
      <c r="GO737" s="508"/>
      <c r="GP737" s="508"/>
      <c r="GQ737" s="508"/>
      <c r="GR737" s="508"/>
      <c r="GS737" s="508"/>
      <c r="GT737" s="508"/>
      <c r="GU737" s="508"/>
      <c r="GV737" s="508"/>
      <c r="GW737" s="508"/>
      <c r="GX737" s="508"/>
      <c r="GY737" s="508"/>
      <c r="GZ737" s="508"/>
      <c r="HA737" s="508"/>
      <c r="HB737" s="508"/>
      <c r="HC737" s="508"/>
      <c r="HD737" s="508"/>
      <c r="HE737" s="508"/>
      <c r="HF737" s="508"/>
      <c r="HG737" s="508"/>
      <c r="HH737" s="508"/>
      <c r="HI737" s="508"/>
      <c r="HJ737" s="508"/>
      <c r="HK737" s="508"/>
    </row>
    <row r="738" spans="1:219" s="507" customFormat="1" x14ac:dyDescent="0.25">
      <c r="A738" s="508"/>
      <c r="B738" s="508"/>
      <c r="C738" s="508"/>
      <c r="D738" s="508"/>
      <c r="E738" s="798"/>
      <c r="F738" s="508"/>
      <c r="G738" s="508"/>
      <c r="H738" s="508"/>
      <c r="I738" s="512"/>
      <c r="J738" s="508"/>
      <c r="K738" s="508"/>
      <c r="L738" s="508"/>
      <c r="M738" s="508"/>
      <c r="N738" s="508"/>
      <c r="O738" s="508"/>
      <c r="P738" s="508"/>
      <c r="Q738" s="508"/>
      <c r="R738" s="513"/>
      <c r="S738" s="513"/>
      <c r="T738" s="513"/>
      <c r="U738" s="504"/>
      <c r="X738" s="506"/>
      <c r="AT738" s="508"/>
      <c r="AU738" s="508"/>
      <c r="AV738" s="508"/>
      <c r="AW738" s="508"/>
      <c r="AX738" s="508"/>
      <c r="AY738" s="508"/>
      <c r="AZ738" s="508"/>
      <c r="BA738" s="508"/>
      <c r="BB738" s="508"/>
      <c r="BC738" s="508"/>
      <c r="BD738" s="508"/>
      <c r="BE738" s="508"/>
      <c r="BF738" s="508"/>
      <c r="BG738" s="508"/>
      <c r="BH738" s="508"/>
      <c r="BI738" s="508"/>
      <c r="BJ738" s="508"/>
      <c r="BK738" s="508"/>
      <c r="BL738" s="508"/>
      <c r="BM738" s="508"/>
      <c r="BN738" s="508"/>
      <c r="BO738" s="508"/>
      <c r="BP738" s="508"/>
      <c r="BQ738" s="508"/>
      <c r="BR738" s="508"/>
      <c r="BS738" s="508"/>
      <c r="BT738" s="508"/>
      <c r="BU738" s="508"/>
      <c r="BV738" s="508"/>
      <c r="BW738" s="508"/>
      <c r="BX738" s="508"/>
      <c r="BY738" s="508"/>
      <c r="BZ738" s="508"/>
      <c r="CA738" s="508"/>
      <c r="CB738" s="508"/>
      <c r="CC738" s="508"/>
      <c r="CD738" s="508"/>
      <c r="CE738" s="508"/>
      <c r="CF738" s="508"/>
      <c r="CG738" s="508"/>
      <c r="CH738" s="508"/>
      <c r="CI738" s="508"/>
      <c r="CJ738" s="508"/>
      <c r="CK738" s="508"/>
      <c r="CL738" s="508"/>
      <c r="CM738" s="508"/>
      <c r="CN738" s="508"/>
      <c r="CO738" s="508"/>
      <c r="CP738" s="508"/>
      <c r="CQ738" s="508"/>
      <c r="CR738" s="508"/>
      <c r="CS738" s="508"/>
      <c r="CT738" s="508"/>
      <c r="CU738" s="508"/>
      <c r="CV738" s="508"/>
      <c r="CW738" s="508"/>
      <c r="CX738" s="508"/>
      <c r="CY738" s="508"/>
      <c r="CZ738" s="508"/>
      <c r="DA738" s="508"/>
      <c r="DB738" s="508"/>
      <c r="DC738" s="508"/>
      <c r="DD738" s="508"/>
      <c r="DE738" s="508"/>
      <c r="DF738" s="508"/>
      <c r="DG738" s="508"/>
      <c r="DH738" s="508"/>
      <c r="DI738" s="508"/>
      <c r="DJ738" s="508"/>
      <c r="DK738" s="508"/>
      <c r="DL738" s="508"/>
      <c r="DM738" s="508"/>
      <c r="DN738" s="508"/>
      <c r="DO738" s="508"/>
      <c r="DP738" s="508"/>
      <c r="DQ738" s="508"/>
      <c r="DR738" s="508"/>
      <c r="DS738" s="508"/>
      <c r="DT738" s="508"/>
      <c r="DU738" s="508"/>
      <c r="DV738" s="508"/>
      <c r="DW738" s="508"/>
      <c r="DX738" s="508"/>
      <c r="DY738" s="508"/>
      <c r="DZ738" s="508"/>
      <c r="EA738" s="508"/>
      <c r="EB738" s="508"/>
      <c r="EC738" s="508"/>
      <c r="ED738" s="508"/>
      <c r="EE738" s="508"/>
      <c r="EF738" s="508"/>
      <c r="EG738" s="508"/>
      <c r="EH738" s="508"/>
      <c r="EI738" s="508"/>
      <c r="EJ738" s="508"/>
      <c r="EK738" s="508"/>
      <c r="EL738" s="508"/>
      <c r="EM738" s="508"/>
      <c r="EN738" s="508"/>
      <c r="EO738" s="508"/>
      <c r="EP738" s="508"/>
      <c r="EQ738" s="508"/>
      <c r="ER738" s="508"/>
      <c r="ES738" s="508"/>
      <c r="ET738" s="508"/>
      <c r="EU738" s="508"/>
      <c r="EV738" s="508"/>
      <c r="EW738" s="508"/>
      <c r="EX738" s="508"/>
      <c r="EY738" s="508"/>
      <c r="EZ738" s="508"/>
      <c r="FA738" s="508"/>
      <c r="FB738" s="508"/>
      <c r="FC738" s="508"/>
      <c r="FD738" s="508"/>
      <c r="FE738" s="508"/>
      <c r="FF738" s="508"/>
      <c r="FG738" s="508"/>
      <c r="FH738" s="508"/>
      <c r="FI738" s="508"/>
      <c r="FJ738" s="508"/>
      <c r="FK738" s="508"/>
      <c r="FL738" s="508"/>
      <c r="FM738" s="508"/>
      <c r="FN738" s="508"/>
      <c r="FO738" s="508"/>
      <c r="FP738" s="508"/>
      <c r="FQ738" s="508"/>
      <c r="FR738" s="508"/>
      <c r="FS738" s="508"/>
      <c r="FT738" s="508"/>
      <c r="FU738" s="508"/>
      <c r="FV738" s="508"/>
      <c r="FW738" s="508"/>
      <c r="FX738" s="508"/>
      <c r="FY738" s="508"/>
      <c r="FZ738" s="508"/>
      <c r="GA738" s="508"/>
      <c r="GB738" s="508"/>
      <c r="GC738" s="508"/>
      <c r="GD738" s="508"/>
      <c r="GE738" s="508"/>
      <c r="GF738" s="508"/>
      <c r="GG738" s="508"/>
      <c r="GH738" s="508"/>
      <c r="GI738" s="508"/>
      <c r="GJ738" s="508"/>
      <c r="GK738" s="508"/>
      <c r="GL738" s="508"/>
      <c r="GM738" s="508"/>
      <c r="GN738" s="508"/>
      <c r="GO738" s="508"/>
      <c r="GP738" s="508"/>
      <c r="GQ738" s="508"/>
      <c r="GR738" s="508"/>
      <c r="GS738" s="508"/>
      <c r="GT738" s="508"/>
      <c r="GU738" s="508"/>
      <c r="GV738" s="508"/>
      <c r="GW738" s="508"/>
      <c r="GX738" s="508"/>
      <c r="GY738" s="508"/>
      <c r="GZ738" s="508"/>
      <c r="HA738" s="508"/>
      <c r="HB738" s="508"/>
      <c r="HC738" s="508"/>
      <c r="HD738" s="508"/>
      <c r="HE738" s="508"/>
      <c r="HF738" s="508"/>
      <c r="HG738" s="508"/>
      <c r="HH738" s="508"/>
      <c r="HI738" s="508"/>
      <c r="HJ738" s="508"/>
      <c r="HK738" s="508"/>
    </row>
    <row r="739" spans="1:219" s="507" customFormat="1" x14ac:dyDescent="0.25">
      <c r="A739" s="508"/>
      <c r="B739" s="508"/>
      <c r="C739" s="508"/>
      <c r="D739" s="508"/>
      <c r="E739" s="798"/>
      <c r="F739" s="508"/>
      <c r="G739" s="508"/>
      <c r="H739" s="508"/>
      <c r="I739" s="512"/>
      <c r="J739" s="508"/>
      <c r="K739" s="508"/>
      <c r="L739" s="508"/>
      <c r="M739" s="508"/>
      <c r="N739" s="508"/>
      <c r="O739" s="508"/>
      <c r="P739" s="508"/>
      <c r="Q739" s="508"/>
      <c r="R739" s="513"/>
      <c r="S739" s="513"/>
      <c r="T739" s="513"/>
      <c r="U739" s="504"/>
      <c r="X739" s="506"/>
      <c r="AT739" s="508"/>
      <c r="AU739" s="508"/>
      <c r="AV739" s="508"/>
      <c r="AW739" s="508"/>
      <c r="AX739" s="508"/>
      <c r="AY739" s="508"/>
      <c r="AZ739" s="508"/>
      <c r="BA739" s="508"/>
      <c r="BB739" s="508"/>
      <c r="BC739" s="508"/>
      <c r="BD739" s="508"/>
      <c r="BE739" s="508"/>
      <c r="BF739" s="508"/>
      <c r="BG739" s="508"/>
      <c r="BH739" s="508"/>
      <c r="BI739" s="508"/>
      <c r="BJ739" s="508"/>
      <c r="BK739" s="508"/>
      <c r="BL739" s="508"/>
      <c r="BM739" s="508"/>
      <c r="BN739" s="508"/>
      <c r="BO739" s="508"/>
      <c r="BP739" s="508"/>
      <c r="BQ739" s="508"/>
      <c r="BR739" s="508"/>
      <c r="BS739" s="508"/>
      <c r="BT739" s="508"/>
      <c r="BU739" s="508"/>
      <c r="BV739" s="508"/>
      <c r="BW739" s="508"/>
      <c r="BX739" s="508"/>
      <c r="BY739" s="508"/>
      <c r="BZ739" s="508"/>
      <c r="CA739" s="508"/>
      <c r="CB739" s="508"/>
      <c r="CC739" s="508"/>
      <c r="CD739" s="508"/>
      <c r="CE739" s="508"/>
      <c r="CF739" s="508"/>
      <c r="CG739" s="508"/>
      <c r="CH739" s="508"/>
      <c r="CI739" s="508"/>
      <c r="CJ739" s="508"/>
      <c r="CK739" s="508"/>
      <c r="CL739" s="508"/>
      <c r="CM739" s="508"/>
      <c r="CN739" s="508"/>
      <c r="CO739" s="508"/>
      <c r="CP739" s="508"/>
      <c r="CQ739" s="508"/>
      <c r="CR739" s="508"/>
      <c r="CS739" s="508"/>
      <c r="CT739" s="508"/>
      <c r="CU739" s="508"/>
      <c r="CV739" s="508"/>
      <c r="CW739" s="508"/>
      <c r="CX739" s="508"/>
      <c r="CY739" s="508"/>
      <c r="CZ739" s="508"/>
      <c r="DA739" s="508"/>
      <c r="DB739" s="508"/>
      <c r="DC739" s="508"/>
      <c r="DD739" s="508"/>
      <c r="DE739" s="508"/>
      <c r="DF739" s="508"/>
      <c r="DG739" s="508"/>
      <c r="DH739" s="508"/>
      <c r="DI739" s="508"/>
      <c r="DJ739" s="508"/>
      <c r="DK739" s="508"/>
      <c r="DL739" s="508"/>
      <c r="DM739" s="508"/>
      <c r="DN739" s="508"/>
      <c r="DO739" s="508"/>
      <c r="DP739" s="508"/>
      <c r="DQ739" s="508"/>
      <c r="DR739" s="508"/>
      <c r="DS739" s="508"/>
      <c r="DT739" s="508"/>
      <c r="DU739" s="508"/>
      <c r="DV739" s="508"/>
      <c r="DW739" s="508"/>
      <c r="DX739" s="508"/>
      <c r="DY739" s="508"/>
      <c r="DZ739" s="508"/>
      <c r="EA739" s="508"/>
      <c r="EB739" s="508"/>
      <c r="EC739" s="508"/>
      <c r="ED739" s="508"/>
      <c r="EE739" s="508"/>
      <c r="EF739" s="508"/>
      <c r="EG739" s="508"/>
      <c r="EH739" s="508"/>
      <c r="EI739" s="508"/>
      <c r="EJ739" s="508"/>
      <c r="EK739" s="508"/>
      <c r="EL739" s="508"/>
      <c r="EM739" s="508"/>
      <c r="EN739" s="508"/>
      <c r="EO739" s="508"/>
      <c r="EP739" s="508"/>
      <c r="EQ739" s="508"/>
      <c r="ER739" s="508"/>
      <c r="ES739" s="508"/>
      <c r="ET739" s="508"/>
      <c r="EU739" s="508"/>
      <c r="EV739" s="508"/>
      <c r="EW739" s="508"/>
      <c r="EX739" s="508"/>
      <c r="EY739" s="508"/>
      <c r="EZ739" s="508"/>
      <c r="FA739" s="508"/>
      <c r="FB739" s="508"/>
      <c r="FC739" s="508"/>
      <c r="FD739" s="508"/>
      <c r="FE739" s="508"/>
      <c r="FF739" s="508"/>
      <c r="FG739" s="508"/>
      <c r="FH739" s="508"/>
      <c r="FI739" s="508"/>
      <c r="FJ739" s="508"/>
      <c r="FK739" s="508"/>
      <c r="FL739" s="508"/>
      <c r="FM739" s="508"/>
      <c r="FN739" s="508"/>
      <c r="FO739" s="508"/>
      <c r="FP739" s="508"/>
      <c r="FQ739" s="508"/>
      <c r="FR739" s="508"/>
      <c r="FS739" s="508"/>
      <c r="FT739" s="508"/>
      <c r="FU739" s="508"/>
      <c r="FV739" s="508"/>
      <c r="FW739" s="508"/>
      <c r="FX739" s="508"/>
      <c r="FY739" s="508"/>
      <c r="FZ739" s="508"/>
      <c r="GA739" s="508"/>
      <c r="GB739" s="508"/>
      <c r="GC739" s="508"/>
      <c r="GD739" s="508"/>
      <c r="GE739" s="508"/>
      <c r="GF739" s="508"/>
      <c r="GG739" s="508"/>
      <c r="GH739" s="508"/>
      <c r="GI739" s="508"/>
      <c r="GJ739" s="508"/>
      <c r="GK739" s="508"/>
      <c r="GL739" s="508"/>
      <c r="GM739" s="508"/>
      <c r="GN739" s="508"/>
      <c r="GO739" s="508"/>
      <c r="GP739" s="508"/>
      <c r="GQ739" s="508"/>
      <c r="GR739" s="508"/>
      <c r="GS739" s="508"/>
      <c r="GT739" s="508"/>
      <c r="GU739" s="508"/>
      <c r="GV739" s="508"/>
      <c r="GW739" s="508"/>
      <c r="GX739" s="508"/>
      <c r="GY739" s="508"/>
      <c r="GZ739" s="508"/>
      <c r="HA739" s="508"/>
      <c r="HB739" s="508"/>
      <c r="HC739" s="508"/>
      <c r="HD739" s="508"/>
      <c r="HE739" s="508"/>
      <c r="HF739" s="508"/>
      <c r="HG739" s="508"/>
      <c r="HH739" s="508"/>
      <c r="HI739" s="508"/>
      <c r="HJ739" s="508"/>
      <c r="HK739" s="508"/>
    </row>
    <row r="740" spans="1:219" s="507" customFormat="1" x14ac:dyDescent="0.25">
      <c r="A740" s="508"/>
      <c r="B740" s="508"/>
      <c r="C740" s="508"/>
      <c r="D740" s="508"/>
      <c r="E740" s="798"/>
      <c r="F740" s="508"/>
      <c r="G740" s="508"/>
      <c r="H740" s="508"/>
      <c r="I740" s="512"/>
      <c r="J740" s="508"/>
      <c r="K740" s="508"/>
      <c r="L740" s="508"/>
      <c r="M740" s="508"/>
      <c r="N740" s="508"/>
      <c r="O740" s="508"/>
      <c r="P740" s="508"/>
      <c r="Q740" s="508"/>
      <c r="R740" s="513"/>
      <c r="S740" s="513"/>
      <c r="T740" s="513"/>
      <c r="U740" s="504"/>
      <c r="X740" s="506"/>
      <c r="AT740" s="508"/>
      <c r="AU740" s="508"/>
      <c r="AV740" s="508"/>
      <c r="AW740" s="508"/>
      <c r="AX740" s="508"/>
      <c r="AY740" s="508"/>
      <c r="AZ740" s="508"/>
      <c r="BA740" s="508"/>
      <c r="BB740" s="508"/>
      <c r="BC740" s="508"/>
      <c r="BD740" s="508"/>
      <c r="BE740" s="508"/>
      <c r="BF740" s="508"/>
      <c r="BG740" s="508"/>
      <c r="BH740" s="508"/>
      <c r="BI740" s="508"/>
      <c r="BJ740" s="508"/>
      <c r="BK740" s="508"/>
      <c r="BL740" s="508"/>
      <c r="BM740" s="508"/>
      <c r="BN740" s="508"/>
      <c r="BO740" s="508"/>
      <c r="BP740" s="508"/>
      <c r="BQ740" s="508"/>
      <c r="BR740" s="508"/>
      <c r="BS740" s="508"/>
      <c r="BT740" s="508"/>
      <c r="BU740" s="508"/>
      <c r="BV740" s="508"/>
      <c r="BW740" s="508"/>
      <c r="BX740" s="508"/>
      <c r="BY740" s="508"/>
      <c r="BZ740" s="508"/>
      <c r="CA740" s="508"/>
      <c r="CB740" s="508"/>
      <c r="CC740" s="508"/>
      <c r="CD740" s="508"/>
      <c r="CE740" s="508"/>
      <c r="CF740" s="508"/>
      <c r="CG740" s="508"/>
      <c r="CH740" s="508"/>
      <c r="CI740" s="508"/>
      <c r="CJ740" s="508"/>
      <c r="CK740" s="508"/>
      <c r="CL740" s="508"/>
      <c r="CM740" s="508"/>
      <c r="CN740" s="508"/>
      <c r="CO740" s="508"/>
      <c r="CP740" s="508"/>
      <c r="CQ740" s="508"/>
      <c r="CR740" s="508"/>
      <c r="CS740" s="508"/>
      <c r="CT740" s="508"/>
      <c r="CU740" s="508"/>
      <c r="CV740" s="508"/>
      <c r="CW740" s="508"/>
      <c r="CX740" s="508"/>
      <c r="CY740" s="508"/>
      <c r="CZ740" s="508"/>
      <c r="DA740" s="508"/>
      <c r="DB740" s="508"/>
      <c r="DC740" s="508"/>
      <c r="DD740" s="508"/>
      <c r="DE740" s="508"/>
      <c r="DF740" s="508"/>
      <c r="DG740" s="508"/>
      <c r="DH740" s="508"/>
      <c r="DI740" s="508"/>
      <c r="DJ740" s="508"/>
      <c r="DK740" s="508"/>
      <c r="DL740" s="508"/>
      <c r="DM740" s="508"/>
      <c r="DN740" s="508"/>
      <c r="DO740" s="508"/>
      <c r="DP740" s="508"/>
      <c r="DQ740" s="508"/>
      <c r="DR740" s="508"/>
      <c r="DS740" s="508"/>
      <c r="DT740" s="508"/>
      <c r="DU740" s="508"/>
      <c r="DV740" s="508"/>
      <c r="DW740" s="508"/>
      <c r="DX740" s="508"/>
      <c r="DY740" s="508"/>
      <c r="DZ740" s="508"/>
      <c r="EA740" s="508"/>
      <c r="EB740" s="508"/>
      <c r="EC740" s="508"/>
      <c r="ED740" s="508"/>
      <c r="EE740" s="508"/>
      <c r="EF740" s="508"/>
      <c r="EG740" s="508"/>
      <c r="EH740" s="508"/>
      <c r="EI740" s="508"/>
      <c r="EJ740" s="508"/>
      <c r="EK740" s="508"/>
      <c r="EL740" s="508"/>
      <c r="EM740" s="508"/>
      <c r="EN740" s="508"/>
      <c r="EO740" s="508"/>
      <c r="EP740" s="508"/>
      <c r="EQ740" s="508"/>
      <c r="ER740" s="508"/>
      <c r="ES740" s="508"/>
      <c r="ET740" s="508"/>
      <c r="EU740" s="508"/>
      <c r="EV740" s="508"/>
      <c r="EW740" s="508"/>
      <c r="EX740" s="508"/>
      <c r="EY740" s="508"/>
      <c r="EZ740" s="508"/>
      <c r="FA740" s="508"/>
      <c r="FB740" s="508"/>
      <c r="FC740" s="508"/>
      <c r="FD740" s="508"/>
      <c r="FE740" s="508"/>
      <c r="FF740" s="508"/>
      <c r="FG740" s="508"/>
      <c r="FH740" s="508"/>
      <c r="FI740" s="508"/>
      <c r="FJ740" s="508"/>
      <c r="FK740" s="508"/>
      <c r="FL740" s="508"/>
      <c r="FM740" s="508"/>
      <c r="FN740" s="508"/>
      <c r="FO740" s="508"/>
      <c r="FP740" s="508"/>
      <c r="FQ740" s="508"/>
      <c r="FR740" s="508"/>
      <c r="FS740" s="508"/>
      <c r="FT740" s="508"/>
      <c r="FU740" s="508"/>
      <c r="FV740" s="508"/>
      <c r="FW740" s="508"/>
      <c r="FX740" s="508"/>
      <c r="FY740" s="508"/>
      <c r="FZ740" s="508"/>
      <c r="GA740" s="508"/>
      <c r="GB740" s="508"/>
      <c r="GC740" s="508"/>
      <c r="GD740" s="508"/>
      <c r="GE740" s="508"/>
      <c r="GF740" s="508"/>
      <c r="GG740" s="508"/>
      <c r="GH740" s="508"/>
      <c r="GI740" s="508"/>
      <c r="GJ740" s="508"/>
      <c r="GK740" s="508"/>
      <c r="GL740" s="508"/>
      <c r="GM740" s="508"/>
      <c r="GN740" s="508"/>
      <c r="GO740" s="508"/>
      <c r="GP740" s="508"/>
      <c r="GQ740" s="508"/>
      <c r="GR740" s="508"/>
      <c r="GS740" s="508"/>
      <c r="GT740" s="508"/>
      <c r="GU740" s="508"/>
      <c r="GV740" s="508"/>
      <c r="GW740" s="508"/>
      <c r="GX740" s="508"/>
      <c r="GY740" s="508"/>
      <c r="GZ740" s="508"/>
      <c r="HA740" s="508"/>
      <c r="HB740" s="508"/>
      <c r="HC740" s="508"/>
      <c r="HD740" s="508"/>
      <c r="HE740" s="508"/>
      <c r="HF740" s="508"/>
      <c r="HG740" s="508"/>
      <c r="HH740" s="508"/>
      <c r="HI740" s="508"/>
      <c r="HJ740" s="508"/>
      <c r="HK740" s="508"/>
    </row>
    <row r="741" spans="1:219" s="507" customFormat="1" x14ac:dyDescent="0.25">
      <c r="A741" s="508"/>
      <c r="B741" s="508"/>
      <c r="C741" s="508"/>
      <c r="D741" s="508"/>
      <c r="E741" s="798"/>
      <c r="F741" s="508"/>
      <c r="G741" s="508"/>
      <c r="H741" s="508"/>
      <c r="I741" s="512"/>
      <c r="J741" s="508"/>
      <c r="K741" s="508"/>
      <c r="L741" s="508"/>
      <c r="M741" s="508"/>
      <c r="N741" s="508"/>
      <c r="O741" s="508"/>
      <c r="P741" s="508"/>
      <c r="Q741" s="508"/>
      <c r="R741" s="513"/>
      <c r="S741" s="513"/>
      <c r="T741" s="513"/>
      <c r="U741" s="504"/>
      <c r="X741" s="506"/>
      <c r="AT741" s="508"/>
      <c r="AU741" s="508"/>
      <c r="AV741" s="508"/>
      <c r="AW741" s="508"/>
      <c r="AX741" s="508"/>
      <c r="AY741" s="508"/>
      <c r="AZ741" s="508"/>
      <c r="BA741" s="508"/>
      <c r="BB741" s="508"/>
      <c r="BC741" s="508"/>
      <c r="BD741" s="508"/>
      <c r="BE741" s="508"/>
      <c r="BF741" s="508"/>
      <c r="BG741" s="508"/>
      <c r="BH741" s="508"/>
      <c r="BI741" s="508"/>
      <c r="BJ741" s="508"/>
      <c r="BK741" s="508"/>
      <c r="BL741" s="508"/>
      <c r="BM741" s="508"/>
      <c r="BN741" s="508"/>
      <c r="BO741" s="508"/>
      <c r="BP741" s="508"/>
      <c r="BQ741" s="508"/>
      <c r="BR741" s="508"/>
      <c r="BS741" s="508"/>
      <c r="BT741" s="508"/>
      <c r="BU741" s="508"/>
      <c r="BV741" s="508"/>
      <c r="BW741" s="508"/>
      <c r="BX741" s="508"/>
      <c r="BY741" s="508"/>
      <c r="BZ741" s="508"/>
      <c r="CA741" s="508"/>
      <c r="CB741" s="508"/>
      <c r="CC741" s="508"/>
      <c r="CD741" s="508"/>
      <c r="CE741" s="508"/>
      <c r="CF741" s="508"/>
      <c r="CG741" s="508"/>
      <c r="CH741" s="508"/>
      <c r="CI741" s="508"/>
      <c r="CJ741" s="508"/>
      <c r="CK741" s="508"/>
      <c r="CL741" s="508"/>
      <c r="CM741" s="508"/>
      <c r="CN741" s="508"/>
      <c r="CO741" s="508"/>
      <c r="CP741" s="508"/>
      <c r="CQ741" s="508"/>
      <c r="CR741" s="508"/>
      <c r="CS741" s="508"/>
      <c r="CT741" s="508"/>
      <c r="CU741" s="508"/>
      <c r="CV741" s="508"/>
      <c r="CW741" s="508"/>
      <c r="CX741" s="508"/>
      <c r="CY741" s="508"/>
      <c r="CZ741" s="508"/>
      <c r="DA741" s="508"/>
      <c r="DB741" s="508"/>
      <c r="DC741" s="508"/>
      <c r="DD741" s="508"/>
      <c r="DE741" s="508"/>
      <c r="DF741" s="508"/>
      <c r="DG741" s="508"/>
      <c r="DH741" s="508"/>
      <c r="DI741" s="508"/>
      <c r="DJ741" s="508"/>
      <c r="DK741" s="508"/>
      <c r="DL741" s="508"/>
      <c r="DM741" s="508"/>
      <c r="DN741" s="508"/>
      <c r="DO741" s="508"/>
      <c r="DP741" s="508"/>
      <c r="DQ741" s="508"/>
      <c r="DR741" s="508"/>
      <c r="DS741" s="508"/>
      <c r="DT741" s="508"/>
      <c r="DU741" s="508"/>
      <c r="DV741" s="508"/>
      <c r="DW741" s="508"/>
      <c r="DX741" s="508"/>
      <c r="DY741" s="508"/>
      <c r="DZ741" s="508"/>
      <c r="EA741" s="508"/>
      <c r="EB741" s="508"/>
      <c r="EC741" s="508"/>
      <c r="ED741" s="508"/>
      <c r="EE741" s="508"/>
      <c r="EF741" s="508"/>
      <c r="EG741" s="508"/>
      <c r="EH741" s="508"/>
      <c r="EI741" s="508"/>
      <c r="EJ741" s="508"/>
      <c r="EK741" s="508"/>
      <c r="EL741" s="508"/>
      <c r="EM741" s="508"/>
      <c r="EN741" s="508"/>
      <c r="EO741" s="508"/>
      <c r="EP741" s="508"/>
      <c r="EQ741" s="508"/>
      <c r="ER741" s="508"/>
      <c r="ES741" s="508"/>
      <c r="ET741" s="508"/>
      <c r="EU741" s="508"/>
      <c r="EV741" s="508"/>
      <c r="EW741" s="508"/>
      <c r="EX741" s="508"/>
      <c r="EY741" s="508"/>
      <c r="EZ741" s="508"/>
      <c r="FA741" s="508"/>
      <c r="FB741" s="508"/>
      <c r="FC741" s="508"/>
      <c r="FD741" s="508"/>
      <c r="FE741" s="508"/>
      <c r="FF741" s="508"/>
      <c r="FG741" s="508"/>
      <c r="FH741" s="508"/>
      <c r="FI741" s="508"/>
      <c r="FJ741" s="508"/>
      <c r="FK741" s="508"/>
      <c r="FL741" s="508"/>
      <c r="FM741" s="508"/>
      <c r="FN741" s="508"/>
      <c r="FO741" s="508"/>
      <c r="FP741" s="508"/>
      <c r="FQ741" s="508"/>
      <c r="FR741" s="508"/>
      <c r="FS741" s="508"/>
      <c r="FT741" s="508"/>
      <c r="FU741" s="508"/>
      <c r="FV741" s="508"/>
      <c r="FW741" s="508"/>
      <c r="FX741" s="508"/>
      <c r="FY741" s="508"/>
      <c r="FZ741" s="508"/>
      <c r="GA741" s="508"/>
      <c r="GB741" s="508"/>
      <c r="GC741" s="508"/>
      <c r="GD741" s="508"/>
      <c r="GE741" s="508"/>
      <c r="GF741" s="508"/>
      <c r="GG741" s="508"/>
      <c r="GH741" s="508"/>
      <c r="GI741" s="508"/>
      <c r="GJ741" s="508"/>
      <c r="GK741" s="508"/>
      <c r="GL741" s="508"/>
      <c r="GM741" s="508"/>
      <c r="GN741" s="508"/>
      <c r="GO741" s="508"/>
      <c r="GP741" s="508"/>
      <c r="GQ741" s="508"/>
      <c r="GR741" s="508"/>
      <c r="GS741" s="508"/>
      <c r="GT741" s="508"/>
      <c r="GU741" s="508"/>
      <c r="GV741" s="508"/>
      <c r="GW741" s="508"/>
      <c r="GX741" s="508"/>
      <c r="GY741" s="508"/>
      <c r="GZ741" s="508"/>
      <c r="HA741" s="508"/>
      <c r="HB741" s="508"/>
      <c r="HC741" s="508"/>
      <c r="HD741" s="508"/>
      <c r="HE741" s="508"/>
      <c r="HF741" s="508"/>
      <c r="HG741" s="508"/>
      <c r="HH741" s="508"/>
      <c r="HI741" s="508"/>
      <c r="HJ741" s="508"/>
      <c r="HK741" s="508"/>
    </row>
    <row r="742" spans="1:219" s="507" customFormat="1" x14ac:dyDescent="0.25">
      <c r="A742" s="508"/>
      <c r="B742" s="508"/>
      <c r="C742" s="508"/>
      <c r="D742" s="508"/>
      <c r="E742" s="798"/>
      <c r="F742" s="508"/>
      <c r="G742" s="508"/>
      <c r="H742" s="508"/>
      <c r="I742" s="512"/>
      <c r="J742" s="508"/>
      <c r="K742" s="508"/>
      <c r="L742" s="508"/>
      <c r="M742" s="508"/>
      <c r="N742" s="508"/>
      <c r="O742" s="508"/>
      <c r="P742" s="508"/>
      <c r="Q742" s="508"/>
      <c r="R742" s="513"/>
      <c r="S742" s="513"/>
      <c r="T742" s="513"/>
      <c r="U742" s="504"/>
      <c r="X742" s="506"/>
      <c r="AT742" s="508"/>
      <c r="AU742" s="508"/>
      <c r="AV742" s="508"/>
      <c r="AW742" s="508"/>
      <c r="AX742" s="508"/>
      <c r="AY742" s="508"/>
      <c r="AZ742" s="508"/>
      <c r="BA742" s="508"/>
      <c r="BB742" s="508"/>
      <c r="BC742" s="508"/>
      <c r="BD742" s="508"/>
      <c r="BE742" s="508"/>
      <c r="BF742" s="508"/>
      <c r="BG742" s="508"/>
      <c r="BH742" s="508"/>
      <c r="BI742" s="508"/>
      <c r="BJ742" s="508"/>
      <c r="BK742" s="508"/>
      <c r="BL742" s="508"/>
      <c r="BM742" s="508"/>
      <c r="BN742" s="508"/>
      <c r="BO742" s="508"/>
      <c r="BP742" s="508"/>
      <c r="BQ742" s="508"/>
      <c r="BR742" s="508"/>
      <c r="BS742" s="508"/>
      <c r="BT742" s="508"/>
      <c r="BU742" s="508"/>
      <c r="BV742" s="508"/>
      <c r="BW742" s="508"/>
      <c r="BX742" s="508"/>
      <c r="BY742" s="508"/>
      <c r="BZ742" s="508"/>
      <c r="CA742" s="508"/>
      <c r="CB742" s="508"/>
      <c r="CC742" s="508"/>
      <c r="CD742" s="508"/>
      <c r="CE742" s="508"/>
      <c r="CF742" s="508"/>
      <c r="CG742" s="508"/>
      <c r="CH742" s="508"/>
      <c r="CI742" s="508"/>
      <c r="CJ742" s="508"/>
      <c r="CK742" s="508"/>
      <c r="CL742" s="508"/>
      <c r="CM742" s="508"/>
      <c r="CN742" s="508"/>
      <c r="CO742" s="508"/>
      <c r="CP742" s="508"/>
      <c r="CQ742" s="508"/>
      <c r="CR742" s="508"/>
      <c r="CS742" s="508"/>
      <c r="CT742" s="508"/>
      <c r="CU742" s="508"/>
      <c r="CV742" s="508"/>
      <c r="CW742" s="508"/>
      <c r="CX742" s="508"/>
      <c r="CY742" s="508"/>
      <c r="CZ742" s="508"/>
      <c r="DA742" s="508"/>
      <c r="DB742" s="508"/>
      <c r="DC742" s="508"/>
      <c r="DD742" s="508"/>
      <c r="DE742" s="508"/>
      <c r="DF742" s="508"/>
      <c r="DG742" s="508"/>
      <c r="DH742" s="508"/>
      <c r="DI742" s="508"/>
      <c r="DJ742" s="508"/>
      <c r="DK742" s="508"/>
      <c r="DL742" s="508"/>
      <c r="DM742" s="508"/>
      <c r="DN742" s="508"/>
      <c r="DO742" s="508"/>
      <c r="DP742" s="508"/>
      <c r="DQ742" s="508"/>
      <c r="DR742" s="508"/>
      <c r="DS742" s="508"/>
      <c r="DT742" s="508"/>
      <c r="DU742" s="508"/>
      <c r="DV742" s="508"/>
      <c r="DW742" s="508"/>
      <c r="DX742" s="508"/>
      <c r="DY742" s="508"/>
      <c r="DZ742" s="508"/>
      <c r="EA742" s="508"/>
      <c r="EB742" s="508"/>
      <c r="EC742" s="508"/>
      <c r="ED742" s="508"/>
      <c r="EE742" s="508"/>
      <c r="EF742" s="508"/>
      <c r="EG742" s="508"/>
      <c r="EH742" s="508"/>
      <c r="EI742" s="508"/>
      <c r="EJ742" s="508"/>
      <c r="EK742" s="508"/>
      <c r="EL742" s="508"/>
      <c r="EM742" s="508"/>
      <c r="EN742" s="508"/>
      <c r="EO742" s="508"/>
      <c r="EP742" s="508"/>
      <c r="EQ742" s="508"/>
      <c r="ER742" s="508"/>
      <c r="ES742" s="508"/>
      <c r="ET742" s="508"/>
      <c r="EU742" s="508"/>
      <c r="EV742" s="508"/>
      <c r="EW742" s="508"/>
      <c r="EX742" s="508"/>
      <c r="EY742" s="508"/>
      <c r="EZ742" s="508"/>
      <c r="FA742" s="508"/>
      <c r="FB742" s="508"/>
      <c r="FC742" s="508"/>
      <c r="FD742" s="508"/>
      <c r="FE742" s="508"/>
      <c r="FF742" s="508"/>
      <c r="FG742" s="508"/>
      <c r="FH742" s="508"/>
      <c r="FI742" s="508"/>
      <c r="FJ742" s="508"/>
      <c r="FK742" s="508"/>
      <c r="FL742" s="508"/>
      <c r="FM742" s="508"/>
      <c r="FN742" s="508"/>
      <c r="FO742" s="508"/>
      <c r="FP742" s="508"/>
      <c r="FQ742" s="508"/>
      <c r="FR742" s="508"/>
      <c r="FS742" s="508"/>
      <c r="FT742" s="508"/>
      <c r="FU742" s="508"/>
      <c r="FV742" s="508"/>
      <c r="FW742" s="508"/>
      <c r="FX742" s="508"/>
      <c r="FY742" s="508"/>
      <c r="FZ742" s="508"/>
      <c r="GA742" s="508"/>
      <c r="GB742" s="508"/>
      <c r="GC742" s="508"/>
      <c r="GD742" s="508"/>
      <c r="GE742" s="508"/>
      <c r="GF742" s="508"/>
      <c r="GG742" s="508"/>
      <c r="GH742" s="508"/>
      <c r="GI742" s="508"/>
      <c r="GJ742" s="508"/>
      <c r="GK742" s="508"/>
      <c r="GL742" s="508"/>
      <c r="GM742" s="508"/>
      <c r="GN742" s="508"/>
      <c r="GO742" s="508"/>
      <c r="GP742" s="508"/>
      <c r="GQ742" s="508"/>
      <c r="GR742" s="508"/>
      <c r="GS742" s="508"/>
      <c r="GT742" s="508"/>
      <c r="GU742" s="508"/>
      <c r="GV742" s="508"/>
      <c r="GW742" s="508"/>
      <c r="GX742" s="508"/>
      <c r="GY742" s="508"/>
      <c r="GZ742" s="508"/>
      <c r="HA742" s="508"/>
      <c r="HB742" s="508"/>
      <c r="HC742" s="508"/>
      <c r="HD742" s="508"/>
      <c r="HE742" s="508"/>
      <c r="HF742" s="508"/>
      <c r="HG742" s="508"/>
      <c r="HH742" s="508"/>
      <c r="HI742" s="508"/>
      <c r="HJ742" s="508"/>
      <c r="HK742" s="508"/>
    </row>
    <row r="743" spans="1:219" s="507" customFormat="1" x14ac:dyDescent="0.25">
      <c r="A743" s="508"/>
      <c r="B743" s="508"/>
      <c r="C743" s="508"/>
      <c r="D743" s="508"/>
      <c r="E743" s="798"/>
      <c r="F743" s="508"/>
      <c r="G743" s="508"/>
      <c r="H743" s="508"/>
      <c r="I743" s="512"/>
      <c r="J743" s="508"/>
      <c r="K743" s="508"/>
      <c r="L743" s="508"/>
      <c r="M743" s="508"/>
      <c r="N743" s="508"/>
      <c r="O743" s="508"/>
      <c r="P743" s="508"/>
      <c r="Q743" s="508"/>
      <c r="R743" s="513"/>
      <c r="S743" s="513"/>
      <c r="T743" s="513"/>
      <c r="U743" s="504"/>
      <c r="X743" s="506"/>
      <c r="AT743" s="508"/>
      <c r="AU743" s="508"/>
      <c r="AV743" s="508"/>
      <c r="AW743" s="508"/>
      <c r="AX743" s="508"/>
      <c r="AY743" s="508"/>
      <c r="AZ743" s="508"/>
      <c r="BA743" s="508"/>
      <c r="BB743" s="508"/>
      <c r="BC743" s="508"/>
      <c r="BD743" s="508"/>
      <c r="BE743" s="508"/>
      <c r="BF743" s="508"/>
      <c r="BG743" s="508"/>
      <c r="BH743" s="508"/>
      <c r="BI743" s="508"/>
      <c r="BJ743" s="508"/>
      <c r="BK743" s="508"/>
      <c r="BL743" s="508"/>
      <c r="BM743" s="508"/>
      <c r="BN743" s="508"/>
      <c r="BO743" s="508"/>
      <c r="BP743" s="508"/>
      <c r="BQ743" s="508"/>
      <c r="BR743" s="508"/>
      <c r="BS743" s="508"/>
      <c r="BT743" s="508"/>
      <c r="BU743" s="508"/>
      <c r="BV743" s="508"/>
      <c r="BW743" s="508"/>
      <c r="BX743" s="508"/>
      <c r="BY743" s="508"/>
      <c r="BZ743" s="508"/>
      <c r="CA743" s="508"/>
      <c r="CB743" s="508"/>
      <c r="CC743" s="508"/>
      <c r="CD743" s="508"/>
      <c r="CE743" s="508"/>
      <c r="CF743" s="508"/>
      <c r="CG743" s="508"/>
      <c r="CH743" s="508"/>
      <c r="CI743" s="508"/>
      <c r="CJ743" s="508"/>
      <c r="CK743" s="508"/>
      <c r="CL743" s="508"/>
      <c r="CM743" s="508"/>
      <c r="CN743" s="508"/>
      <c r="CO743" s="508"/>
      <c r="CP743" s="508"/>
      <c r="CQ743" s="508"/>
      <c r="CR743" s="508"/>
      <c r="CS743" s="508"/>
      <c r="CT743" s="508"/>
      <c r="CU743" s="508"/>
      <c r="CV743" s="508"/>
      <c r="CW743" s="508"/>
      <c r="CX743" s="508"/>
      <c r="CY743" s="508"/>
      <c r="CZ743" s="508"/>
      <c r="DA743" s="508"/>
      <c r="DB743" s="508"/>
      <c r="DC743" s="508"/>
      <c r="DD743" s="508"/>
      <c r="DE743" s="508"/>
      <c r="DF743" s="508"/>
      <c r="DG743" s="508"/>
      <c r="DH743" s="508"/>
      <c r="DI743" s="508"/>
      <c r="DJ743" s="508"/>
      <c r="DK743" s="508"/>
      <c r="DL743" s="508"/>
      <c r="DM743" s="508"/>
      <c r="DN743" s="508"/>
      <c r="DO743" s="508"/>
      <c r="DP743" s="508"/>
      <c r="DQ743" s="508"/>
      <c r="DR743" s="508"/>
      <c r="DS743" s="508"/>
      <c r="DT743" s="508"/>
      <c r="DU743" s="508"/>
      <c r="DV743" s="508"/>
      <c r="DW743" s="508"/>
      <c r="DX743" s="508"/>
      <c r="DY743" s="508"/>
      <c r="DZ743" s="508"/>
      <c r="EA743" s="508"/>
      <c r="EB743" s="508"/>
      <c r="EC743" s="508"/>
      <c r="ED743" s="508"/>
      <c r="EE743" s="508"/>
      <c r="EF743" s="508"/>
      <c r="EG743" s="508"/>
      <c r="EH743" s="508"/>
      <c r="EI743" s="508"/>
      <c r="EJ743" s="508"/>
      <c r="EK743" s="508"/>
      <c r="EL743" s="508"/>
      <c r="EM743" s="508"/>
      <c r="EN743" s="508"/>
      <c r="EO743" s="508"/>
      <c r="EP743" s="508"/>
      <c r="EQ743" s="508"/>
      <c r="ER743" s="508"/>
      <c r="ES743" s="508"/>
      <c r="ET743" s="508"/>
      <c r="EU743" s="508"/>
      <c r="EV743" s="508"/>
      <c r="EW743" s="508"/>
      <c r="EX743" s="508"/>
      <c r="EY743" s="508"/>
      <c r="EZ743" s="508"/>
      <c r="FA743" s="508"/>
      <c r="FB743" s="508"/>
      <c r="FC743" s="508"/>
      <c r="FD743" s="508"/>
      <c r="FE743" s="508"/>
      <c r="FF743" s="508"/>
      <c r="FG743" s="508"/>
      <c r="FH743" s="508"/>
      <c r="FI743" s="508"/>
      <c r="FJ743" s="508"/>
      <c r="FK743" s="508"/>
      <c r="FL743" s="508"/>
      <c r="FM743" s="508"/>
      <c r="FN743" s="508"/>
      <c r="FO743" s="508"/>
      <c r="FP743" s="508"/>
      <c r="FQ743" s="508"/>
      <c r="FR743" s="508"/>
      <c r="FS743" s="508"/>
      <c r="FT743" s="508"/>
      <c r="FU743" s="508"/>
      <c r="FV743" s="508"/>
      <c r="FW743" s="508"/>
      <c r="FX743" s="508"/>
      <c r="FY743" s="508"/>
      <c r="FZ743" s="508"/>
      <c r="GA743" s="508"/>
      <c r="GB743" s="508"/>
      <c r="GC743" s="508"/>
      <c r="GD743" s="508"/>
      <c r="GE743" s="508"/>
      <c r="GF743" s="508"/>
      <c r="GG743" s="508"/>
      <c r="GH743" s="508"/>
      <c r="GI743" s="508"/>
      <c r="GJ743" s="508"/>
      <c r="GK743" s="508"/>
      <c r="GL743" s="508"/>
      <c r="GM743" s="508"/>
      <c r="GN743" s="508"/>
      <c r="GO743" s="508"/>
      <c r="GP743" s="508"/>
      <c r="GQ743" s="508"/>
      <c r="GR743" s="508"/>
      <c r="GS743" s="508"/>
      <c r="GT743" s="508"/>
      <c r="GU743" s="508"/>
      <c r="GV743" s="508"/>
      <c r="GW743" s="508"/>
      <c r="GX743" s="508"/>
      <c r="GY743" s="508"/>
      <c r="GZ743" s="508"/>
      <c r="HA743" s="508"/>
      <c r="HB743" s="508"/>
      <c r="HC743" s="508"/>
      <c r="HD743" s="508"/>
      <c r="HE743" s="508"/>
      <c r="HF743" s="508"/>
      <c r="HG743" s="508"/>
      <c r="HH743" s="508"/>
      <c r="HI743" s="508"/>
      <c r="HJ743" s="508"/>
      <c r="HK743" s="508"/>
    </row>
    <row r="744" spans="1:219" s="507" customFormat="1" x14ac:dyDescent="0.25">
      <c r="A744" s="508"/>
      <c r="B744" s="508"/>
      <c r="C744" s="508"/>
      <c r="D744" s="508"/>
      <c r="E744" s="798"/>
      <c r="F744" s="508"/>
      <c r="G744" s="508"/>
      <c r="H744" s="508"/>
      <c r="I744" s="512"/>
      <c r="J744" s="508"/>
      <c r="K744" s="508"/>
      <c r="L744" s="508"/>
      <c r="M744" s="508"/>
      <c r="N744" s="508"/>
      <c r="O744" s="508"/>
      <c r="P744" s="508"/>
      <c r="Q744" s="508"/>
      <c r="R744" s="513"/>
      <c r="S744" s="513"/>
      <c r="T744" s="513"/>
      <c r="U744" s="504"/>
      <c r="X744" s="506"/>
      <c r="AT744" s="508"/>
      <c r="AU744" s="508"/>
      <c r="AV744" s="508"/>
      <c r="AW744" s="508"/>
      <c r="AX744" s="508"/>
      <c r="AY744" s="508"/>
      <c r="AZ744" s="508"/>
      <c r="BA744" s="508"/>
      <c r="BB744" s="508"/>
      <c r="BC744" s="508"/>
      <c r="BD744" s="508"/>
      <c r="BE744" s="508"/>
      <c r="BF744" s="508"/>
      <c r="BG744" s="508"/>
      <c r="BH744" s="508"/>
      <c r="BI744" s="508"/>
      <c r="BJ744" s="508"/>
      <c r="BK744" s="508"/>
      <c r="BL744" s="508"/>
      <c r="BM744" s="508"/>
      <c r="BN744" s="508"/>
      <c r="BO744" s="508"/>
      <c r="BP744" s="508"/>
      <c r="BQ744" s="508"/>
      <c r="BR744" s="508"/>
      <c r="BS744" s="508"/>
      <c r="BT744" s="508"/>
      <c r="BU744" s="508"/>
      <c r="BV744" s="508"/>
      <c r="BW744" s="508"/>
      <c r="BX744" s="508"/>
      <c r="BY744" s="508"/>
      <c r="BZ744" s="508"/>
      <c r="CA744" s="508"/>
      <c r="CB744" s="508"/>
      <c r="CC744" s="508"/>
      <c r="CD744" s="508"/>
      <c r="CE744" s="508"/>
      <c r="CF744" s="508"/>
      <c r="CG744" s="508"/>
      <c r="CH744" s="508"/>
      <c r="CI744" s="508"/>
      <c r="CJ744" s="508"/>
      <c r="CK744" s="508"/>
      <c r="CL744" s="508"/>
      <c r="CM744" s="508"/>
      <c r="CN744" s="508"/>
      <c r="CO744" s="508"/>
      <c r="CP744" s="508"/>
      <c r="CQ744" s="508"/>
      <c r="CR744" s="508"/>
      <c r="CS744" s="508"/>
      <c r="CT744" s="508"/>
      <c r="CU744" s="508"/>
      <c r="CV744" s="508"/>
      <c r="CW744" s="508"/>
      <c r="CX744" s="508"/>
      <c r="CY744" s="508"/>
      <c r="CZ744" s="508"/>
      <c r="DA744" s="508"/>
      <c r="DB744" s="508"/>
      <c r="DC744" s="508"/>
      <c r="DD744" s="508"/>
      <c r="DE744" s="508"/>
      <c r="DF744" s="508"/>
      <c r="DG744" s="508"/>
      <c r="DH744" s="508"/>
      <c r="DI744" s="508"/>
      <c r="DJ744" s="508"/>
      <c r="DK744" s="508"/>
      <c r="DL744" s="508"/>
      <c r="DM744" s="508"/>
      <c r="DN744" s="508"/>
      <c r="DO744" s="508"/>
      <c r="DP744" s="508"/>
      <c r="DQ744" s="508"/>
      <c r="DR744" s="508"/>
      <c r="DS744" s="508"/>
      <c r="DT744" s="508"/>
      <c r="DU744" s="508"/>
      <c r="DV744" s="508"/>
      <c r="DW744" s="508"/>
      <c r="DX744" s="508"/>
      <c r="DY744" s="508"/>
      <c r="DZ744" s="508"/>
      <c r="EA744" s="508"/>
      <c r="EB744" s="508"/>
      <c r="EC744" s="508"/>
      <c r="ED744" s="508"/>
      <c r="EE744" s="508"/>
      <c r="EF744" s="508"/>
      <c r="EG744" s="508"/>
      <c r="EH744" s="508"/>
      <c r="EI744" s="508"/>
      <c r="EJ744" s="508"/>
      <c r="EK744" s="508"/>
      <c r="EL744" s="508"/>
      <c r="EM744" s="508"/>
      <c r="EN744" s="508"/>
      <c r="EO744" s="508"/>
      <c r="EP744" s="508"/>
      <c r="EQ744" s="508"/>
      <c r="ER744" s="508"/>
      <c r="ES744" s="508"/>
      <c r="ET744" s="508"/>
      <c r="EU744" s="508"/>
      <c r="EV744" s="508"/>
      <c r="EW744" s="508"/>
      <c r="EX744" s="508"/>
      <c r="EY744" s="508"/>
      <c r="EZ744" s="508"/>
      <c r="FA744" s="508"/>
      <c r="FB744" s="508"/>
      <c r="FC744" s="508"/>
      <c r="FD744" s="508"/>
      <c r="FE744" s="508"/>
      <c r="FF744" s="508"/>
      <c r="FG744" s="508"/>
      <c r="FH744" s="508"/>
      <c r="FI744" s="508"/>
      <c r="FJ744" s="508"/>
      <c r="FK744" s="508"/>
      <c r="FL744" s="508"/>
      <c r="FM744" s="508"/>
      <c r="FN744" s="508"/>
      <c r="FO744" s="508"/>
      <c r="FP744" s="508"/>
      <c r="FQ744" s="508"/>
      <c r="FR744" s="508"/>
      <c r="FS744" s="508"/>
      <c r="FT744" s="508"/>
      <c r="FU744" s="508"/>
      <c r="FV744" s="508"/>
      <c r="FW744" s="508"/>
      <c r="FX744" s="508"/>
      <c r="FY744" s="508"/>
      <c r="FZ744" s="508"/>
      <c r="GA744" s="508"/>
      <c r="GB744" s="508"/>
      <c r="GC744" s="508"/>
      <c r="GD744" s="508"/>
      <c r="GE744" s="508"/>
      <c r="GF744" s="508"/>
      <c r="GG744" s="508"/>
      <c r="GH744" s="508"/>
      <c r="GI744" s="508"/>
      <c r="GJ744" s="508"/>
      <c r="GK744" s="508"/>
      <c r="GL744" s="508"/>
      <c r="GM744" s="508"/>
      <c r="GN744" s="508"/>
      <c r="GO744" s="508"/>
      <c r="GP744" s="508"/>
      <c r="GQ744" s="508"/>
      <c r="GR744" s="508"/>
      <c r="GS744" s="508"/>
      <c r="GT744" s="508"/>
      <c r="GU744" s="508"/>
      <c r="GV744" s="508"/>
      <c r="GW744" s="508"/>
      <c r="GX744" s="508"/>
      <c r="GY744" s="508"/>
      <c r="GZ744" s="508"/>
      <c r="HA744" s="508"/>
      <c r="HB744" s="508"/>
      <c r="HC744" s="508"/>
      <c r="HD744" s="508"/>
      <c r="HE744" s="508"/>
      <c r="HF744" s="508"/>
      <c r="HG744" s="508"/>
      <c r="HH744" s="508"/>
      <c r="HI744" s="508"/>
      <c r="HJ744" s="508"/>
      <c r="HK744" s="508"/>
    </row>
    <row r="745" spans="1:219" s="507" customFormat="1" x14ac:dyDescent="0.25">
      <c r="A745" s="508"/>
      <c r="B745" s="508"/>
      <c r="C745" s="508"/>
      <c r="D745" s="508"/>
      <c r="E745" s="798"/>
      <c r="F745" s="508"/>
      <c r="G745" s="508"/>
      <c r="H745" s="508"/>
      <c r="I745" s="512"/>
      <c r="J745" s="508"/>
      <c r="K745" s="508"/>
      <c r="L745" s="508"/>
      <c r="M745" s="508"/>
      <c r="N745" s="508"/>
      <c r="O745" s="508"/>
      <c r="P745" s="508"/>
      <c r="Q745" s="508"/>
      <c r="R745" s="513"/>
      <c r="S745" s="513"/>
      <c r="T745" s="513"/>
      <c r="U745" s="504"/>
      <c r="X745" s="506"/>
      <c r="AT745" s="508"/>
      <c r="AU745" s="508"/>
      <c r="AV745" s="508"/>
      <c r="AW745" s="508"/>
      <c r="AX745" s="508"/>
      <c r="AY745" s="508"/>
      <c r="AZ745" s="508"/>
      <c r="BA745" s="508"/>
      <c r="BB745" s="508"/>
      <c r="BC745" s="508"/>
      <c r="BD745" s="508"/>
      <c r="BE745" s="508"/>
      <c r="BF745" s="508"/>
      <c r="BG745" s="508"/>
      <c r="BH745" s="508"/>
      <c r="BI745" s="508"/>
      <c r="BJ745" s="508"/>
      <c r="BK745" s="508"/>
      <c r="BL745" s="508"/>
      <c r="BM745" s="508"/>
      <c r="BN745" s="508"/>
      <c r="BO745" s="508"/>
      <c r="BP745" s="508"/>
      <c r="BQ745" s="508"/>
      <c r="BR745" s="508"/>
      <c r="BS745" s="508"/>
      <c r="BT745" s="508"/>
      <c r="BU745" s="508"/>
      <c r="BV745" s="508"/>
      <c r="BW745" s="508"/>
      <c r="BX745" s="508"/>
      <c r="BY745" s="508"/>
      <c r="BZ745" s="508"/>
      <c r="CA745" s="508"/>
      <c r="CB745" s="508"/>
      <c r="CC745" s="508"/>
      <c r="CD745" s="508"/>
      <c r="CE745" s="508"/>
      <c r="CF745" s="508"/>
      <c r="CG745" s="508"/>
      <c r="CH745" s="508"/>
      <c r="CI745" s="508"/>
      <c r="CJ745" s="508"/>
      <c r="CK745" s="508"/>
      <c r="CL745" s="508"/>
      <c r="CM745" s="508"/>
      <c r="CN745" s="508"/>
      <c r="CO745" s="508"/>
      <c r="CP745" s="508"/>
      <c r="CQ745" s="508"/>
      <c r="CR745" s="508"/>
      <c r="CS745" s="508"/>
      <c r="CT745" s="508"/>
      <c r="CU745" s="508"/>
      <c r="CV745" s="508"/>
      <c r="CW745" s="508"/>
      <c r="CX745" s="508"/>
      <c r="CY745" s="508"/>
      <c r="CZ745" s="508"/>
      <c r="DA745" s="508"/>
      <c r="DB745" s="508"/>
      <c r="DC745" s="508"/>
      <c r="DD745" s="508"/>
      <c r="DE745" s="508"/>
      <c r="DF745" s="508"/>
      <c r="DG745" s="508"/>
      <c r="DH745" s="508"/>
      <c r="DI745" s="508"/>
      <c r="DJ745" s="508"/>
      <c r="DK745" s="508"/>
      <c r="DL745" s="508"/>
      <c r="DM745" s="508"/>
      <c r="DN745" s="508"/>
      <c r="DO745" s="508"/>
      <c r="DP745" s="508"/>
      <c r="DQ745" s="508"/>
      <c r="DR745" s="508"/>
      <c r="DS745" s="508"/>
      <c r="DT745" s="508"/>
      <c r="DU745" s="508"/>
      <c r="DV745" s="508"/>
      <c r="DW745" s="508"/>
      <c r="DX745" s="508"/>
      <c r="DY745" s="508"/>
      <c r="DZ745" s="508"/>
      <c r="EA745" s="508"/>
      <c r="EB745" s="508"/>
      <c r="EC745" s="508"/>
      <c r="ED745" s="508"/>
      <c r="EE745" s="508"/>
      <c r="EF745" s="508"/>
      <c r="EG745" s="508"/>
      <c r="EH745" s="508"/>
      <c r="EI745" s="508"/>
      <c r="EJ745" s="508"/>
      <c r="EK745" s="508"/>
      <c r="EL745" s="508"/>
      <c r="EM745" s="508"/>
      <c r="EN745" s="508"/>
      <c r="EO745" s="508"/>
      <c r="EP745" s="508"/>
      <c r="EQ745" s="508"/>
      <c r="ER745" s="508"/>
      <c r="ES745" s="508"/>
      <c r="ET745" s="508"/>
      <c r="EU745" s="508"/>
      <c r="EV745" s="508"/>
      <c r="EW745" s="508"/>
      <c r="EX745" s="508"/>
      <c r="EY745" s="508"/>
      <c r="EZ745" s="508"/>
      <c r="FA745" s="508"/>
      <c r="FB745" s="508"/>
      <c r="FC745" s="508"/>
      <c r="FD745" s="508"/>
      <c r="FE745" s="508"/>
      <c r="FF745" s="508"/>
      <c r="FG745" s="508"/>
      <c r="FH745" s="508"/>
      <c r="FI745" s="508"/>
      <c r="FJ745" s="508"/>
      <c r="FK745" s="508"/>
      <c r="FL745" s="508"/>
      <c r="FM745" s="508"/>
      <c r="FN745" s="508"/>
      <c r="FO745" s="508"/>
      <c r="FP745" s="508"/>
      <c r="FQ745" s="508"/>
      <c r="FR745" s="508"/>
      <c r="FS745" s="508"/>
      <c r="FT745" s="508"/>
      <c r="FU745" s="508"/>
      <c r="FV745" s="508"/>
      <c r="FW745" s="508"/>
      <c r="FX745" s="508"/>
      <c r="FY745" s="508"/>
      <c r="FZ745" s="508"/>
      <c r="GA745" s="508"/>
      <c r="GB745" s="508"/>
      <c r="GC745" s="508"/>
      <c r="GD745" s="508"/>
      <c r="GE745" s="508"/>
      <c r="GF745" s="508"/>
      <c r="GG745" s="508"/>
      <c r="GH745" s="508"/>
      <c r="GI745" s="508"/>
      <c r="GJ745" s="508"/>
      <c r="GK745" s="508"/>
      <c r="GL745" s="508"/>
      <c r="GM745" s="508"/>
      <c r="GN745" s="508"/>
      <c r="GO745" s="508"/>
      <c r="GP745" s="508"/>
      <c r="GQ745" s="508"/>
      <c r="GR745" s="508"/>
      <c r="GS745" s="508"/>
      <c r="GT745" s="508"/>
      <c r="GU745" s="508"/>
      <c r="GV745" s="508"/>
      <c r="GW745" s="508"/>
      <c r="GX745" s="508"/>
      <c r="GY745" s="508"/>
      <c r="GZ745" s="508"/>
      <c r="HA745" s="508"/>
      <c r="HB745" s="508"/>
      <c r="HC745" s="508"/>
      <c r="HD745" s="508"/>
      <c r="HE745" s="508"/>
      <c r="HF745" s="508"/>
      <c r="HG745" s="508"/>
      <c r="HH745" s="508"/>
      <c r="HI745" s="508"/>
      <c r="HJ745" s="508"/>
      <c r="HK745" s="508"/>
    </row>
    <row r="746" spans="1:219" s="507" customFormat="1" x14ac:dyDescent="0.25">
      <c r="A746" s="508"/>
      <c r="B746" s="508"/>
      <c r="C746" s="508"/>
      <c r="D746" s="508"/>
      <c r="E746" s="798"/>
      <c r="F746" s="508"/>
      <c r="G746" s="508"/>
      <c r="H746" s="508"/>
      <c r="I746" s="512"/>
      <c r="J746" s="508"/>
      <c r="K746" s="508"/>
      <c r="L746" s="508"/>
      <c r="M746" s="508"/>
      <c r="N746" s="508"/>
      <c r="O746" s="508"/>
      <c r="P746" s="508"/>
      <c r="Q746" s="508"/>
      <c r="R746" s="513"/>
      <c r="S746" s="513"/>
      <c r="T746" s="513"/>
      <c r="U746" s="504"/>
      <c r="X746" s="506"/>
      <c r="AT746" s="508"/>
      <c r="AU746" s="508"/>
      <c r="AV746" s="508"/>
      <c r="AW746" s="508"/>
      <c r="AX746" s="508"/>
      <c r="AY746" s="508"/>
      <c r="AZ746" s="508"/>
      <c r="BA746" s="508"/>
      <c r="BB746" s="508"/>
      <c r="BC746" s="508"/>
      <c r="BD746" s="508"/>
      <c r="BE746" s="508"/>
      <c r="BF746" s="508"/>
      <c r="BG746" s="508"/>
      <c r="BH746" s="508"/>
      <c r="BI746" s="508"/>
      <c r="BJ746" s="508"/>
      <c r="BK746" s="508"/>
      <c r="BL746" s="508"/>
      <c r="BM746" s="508"/>
      <c r="BN746" s="508"/>
      <c r="BO746" s="508"/>
      <c r="BP746" s="508"/>
      <c r="BQ746" s="508"/>
      <c r="BR746" s="508"/>
      <c r="BS746" s="508"/>
      <c r="BT746" s="508"/>
      <c r="BU746" s="508"/>
      <c r="BV746" s="508"/>
      <c r="BW746" s="508"/>
      <c r="BX746" s="508"/>
      <c r="BY746" s="508"/>
      <c r="BZ746" s="508"/>
      <c r="CA746" s="508"/>
      <c r="CB746" s="508"/>
      <c r="CC746" s="508"/>
      <c r="CD746" s="508"/>
      <c r="CE746" s="508"/>
      <c r="CF746" s="508"/>
      <c r="CG746" s="508"/>
      <c r="CH746" s="508"/>
      <c r="CI746" s="508"/>
      <c r="CJ746" s="508"/>
      <c r="CK746" s="508"/>
      <c r="CL746" s="508"/>
      <c r="CM746" s="508"/>
      <c r="CN746" s="508"/>
      <c r="CO746" s="508"/>
      <c r="CP746" s="508"/>
      <c r="CQ746" s="508"/>
      <c r="CR746" s="508"/>
      <c r="CS746" s="508"/>
      <c r="CT746" s="508"/>
      <c r="CU746" s="508"/>
      <c r="CV746" s="508"/>
      <c r="CW746" s="508"/>
      <c r="CX746" s="508"/>
      <c r="CY746" s="508"/>
      <c r="CZ746" s="508"/>
      <c r="DA746" s="508"/>
      <c r="DB746" s="508"/>
      <c r="DC746" s="508"/>
      <c r="DD746" s="508"/>
      <c r="DE746" s="508"/>
      <c r="DF746" s="508"/>
      <c r="DG746" s="508"/>
      <c r="DH746" s="508"/>
      <c r="DI746" s="508"/>
      <c r="DJ746" s="508"/>
      <c r="DK746" s="508"/>
      <c r="DL746" s="508"/>
      <c r="DM746" s="508"/>
      <c r="DN746" s="508"/>
      <c r="DO746" s="508"/>
      <c r="DP746" s="508"/>
      <c r="DQ746" s="508"/>
      <c r="DR746" s="508"/>
      <c r="DS746" s="508"/>
      <c r="DT746" s="508"/>
      <c r="DU746" s="508"/>
      <c r="DV746" s="508"/>
      <c r="DW746" s="508"/>
      <c r="DX746" s="508"/>
      <c r="DY746" s="508"/>
      <c r="DZ746" s="508"/>
      <c r="EA746" s="508"/>
      <c r="EB746" s="508"/>
      <c r="EC746" s="508"/>
      <c r="ED746" s="508"/>
      <c r="EE746" s="508"/>
      <c r="EF746" s="508"/>
      <c r="EG746" s="508"/>
      <c r="EH746" s="508"/>
      <c r="EI746" s="508"/>
      <c r="EJ746" s="508"/>
      <c r="EK746" s="508"/>
      <c r="EL746" s="508"/>
      <c r="EM746" s="508"/>
      <c r="EN746" s="508"/>
      <c r="EO746" s="508"/>
      <c r="EP746" s="508"/>
      <c r="EQ746" s="508"/>
      <c r="ER746" s="508"/>
      <c r="ES746" s="508"/>
      <c r="ET746" s="508"/>
      <c r="EU746" s="508"/>
      <c r="EV746" s="508"/>
      <c r="EW746" s="508"/>
      <c r="EX746" s="508"/>
      <c r="EY746" s="508"/>
      <c r="EZ746" s="508"/>
      <c r="FA746" s="508"/>
      <c r="FB746" s="508"/>
      <c r="FC746" s="508"/>
      <c r="FD746" s="508"/>
      <c r="FE746" s="508"/>
      <c r="FF746" s="508"/>
      <c r="FG746" s="508"/>
      <c r="FH746" s="508"/>
      <c r="FI746" s="508"/>
      <c r="FJ746" s="508"/>
      <c r="FK746" s="508"/>
      <c r="FL746" s="508"/>
      <c r="FM746" s="508"/>
      <c r="FN746" s="508"/>
      <c r="FO746" s="508"/>
      <c r="FP746" s="508"/>
      <c r="FQ746" s="508"/>
      <c r="FR746" s="508"/>
      <c r="FS746" s="508"/>
      <c r="FT746" s="508"/>
      <c r="FU746" s="508"/>
      <c r="FV746" s="508"/>
      <c r="FW746" s="508"/>
      <c r="FX746" s="508"/>
      <c r="FY746" s="508"/>
      <c r="FZ746" s="508"/>
      <c r="GA746" s="508"/>
      <c r="GB746" s="508"/>
      <c r="GC746" s="508"/>
      <c r="GD746" s="508"/>
      <c r="GE746" s="508"/>
      <c r="GF746" s="508"/>
      <c r="GG746" s="508"/>
      <c r="GH746" s="508"/>
      <c r="GI746" s="508"/>
      <c r="GJ746" s="508"/>
      <c r="GK746" s="508"/>
      <c r="GL746" s="508"/>
      <c r="GM746" s="508"/>
      <c r="GN746" s="508"/>
      <c r="GO746" s="508"/>
      <c r="GP746" s="508"/>
      <c r="GQ746" s="508"/>
      <c r="GR746" s="508"/>
      <c r="GS746" s="508"/>
      <c r="GT746" s="508"/>
      <c r="GU746" s="508"/>
      <c r="GV746" s="508"/>
      <c r="GW746" s="508"/>
      <c r="GX746" s="508"/>
      <c r="GY746" s="508"/>
      <c r="GZ746" s="508"/>
      <c r="HA746" s="508"/>
      <c r="HB746" s="508"/>
      <c r="HC746" s="508"/>
      <c r="HD746" s="508"/>
      <c r="HE746" s="508"/>
      <c r="HF746" s="508"/>
      <c r="HG746" s="508"/>
      <c r="HH746" s="508"/>
      <c r="HI746" s="508"/>
      <c r="HJ746" s="508"/>
      <c r="HK746" s="508"/>
    </row>
    <row r="747" spans="1:219" s="507" customFormat="1" x14ac:dyDescent="0.25">
      <c r="A747" s="508"/>
      <c r="B747" s="508"/>
      <c r="C747" s="508"/>
      <c r="D747" s="508"/>
      <c r="E747" s="798"/>
      <c r="F747" s="508"/>
      <c r="G747" s="508"/>
      <c r="H747" s="508"/>
      <c r="I747" s="512"/>
      <c r="J747" s="508"/>
      <c r="K747" s="508"/>
      <c r="L747" s="508"/>
      <c r="M747" s="508"/>
      <c r="N747" s="508"/>
      <c r="O747" s="508"/>
      <c r="P747" s="508"/>
      <c r="Q747" s="508"/>
      <c r="R747" s="513"/>
      <c r="S747" s="513"/>
      <c r="T747" s="513"/>
      <c r="U747" s="504"/>
      <c r="X747" s="506"/>
      <c r="AT747" s="508"/>
      <c r="AU747" s="508"/>
      <c r="AV747" s="508"/>
      <c r="AW747" s="508"/>
      <c r="AX747" s="508"/>
      <c r="AY747" s="508"/>
      <c r="AZ747" s="508"/>
      <c r="BA747" s="508"/>
      <c r="BB747" s="508"/>
      <c r="BC747" s="508"/>
      <c r="BD747" s="508"/>
      <c r="BE747" s="508"/>
      <c r="BF747" s="508"/>
      <c r="BG747" s="508"/>
      <c r="BH747" s="508"/>
      <c r="BI747" s="508"/>
      <c r="BJ747" s="508"/>
      <c r="BK747" s="508"/>
      <c r="BL747" s="508"/>
      <c r="BM747" s="508"/>
      <c r="BN747" s="508"/>
      <c r="BO747" s="508"/>
      <c r="BP747" s="508"/>
      <c r="BQ747" s="508"/>
      <c r="BR747" s="508"/>
      <c r="BS747" s="508"/>
      <c r="BT747" s="508"/>
      <c r="BU747" s="508"/>
      <c r="BV747" s="508"/>
      <c r="BW747" s="508"/>
      <c r="BX747" s="508"/>
      <c r="BY747" s="508"/>
      <c r="BZ747" s="508"/>
      <c r="CA747" s="508"/>
      <c r="CB747" s="508"/>
      <c r="CC747" s="508"/>
      <c r="CD747" s="508"/>
      <c r="CE747" s="508"/>
      <c r="CF747" s="508"/>
      <c r="CG747" s="508"/>
      <c r="CH747" s="508"/>
      <c r="CI747" s="508"/>
      <c r="CJ747" s="508"/>
      <c r="CK747" s="508"/>
      <c r="CL747" s="508"/>
      <c r="CM747" s="508"/>
      <c r="CN747" s="508"/>
      <c r="CO747" s="508"/>
      <c r="CP747" s="508"/>
      <c r="CQ747" s="508"/>
      <c r="CR747" s="508"/>
      <c r="CS747" s="508"/>
      <c r="CT747" s="508"/>
      <c r="CU747" s="508"/>
      <c r="CV747" s="508"/>
      <c r="CW747" s="508"/>
      <c r="CX747" s="508"/>
      <c r="CY747" s="508"/>
      <c r="CZ747" s="508"/>
      <c r="DA747" s="508"/>
      <c r="DB747" s="508"/>
      <c r="DC747" s="508"/>
      <c r="DD747" s="508"/>
      <c r="DE747" s="508"/>
      <c r="DF747" s="508"/>
      <c r="DG747" s="508"/>
      <c r="DH747" s="508"/>
      <c r="DI747" s="508"/>
      <c r="DJ747" s="508"/>
      <c r="DK747" s="508"/>
      <c r="DL747" s="508"/>
      <c r="DM747" s="508"/>
      <c r="DN747" s="508"/>
      <c r="DO747" s="508"/>
      <c r="DP747" s="508"/>
      <c r="DQ747" s="508"/>
      <c r="DR747" s="508"/>
      <c r="DS747" s="508"/>
      <c r="DT747" s="508"/>
      <c r="DU747" s="508"/>
      <c r="DV747" s="508"/>
      <c r="DW747" s="508"/>
      <c r="DX747" s="508"/>
      <c r="DY747" s="508"/>
      <c r="DZ747" s="508"/>
      <c r="EA747" s="508"/>
      <c r="EB747" s="508"/>
      <c r="EC747" s="508"/>
      <c r="ED747" s="508"/>
      <c r="EE747" s="508"/>
      <c r="EF747" s="508"/>
      <c r="EG747" s="508"/>
      <c r="EH747" s="508"/>
      <c r="EI747" s="508"/>
      <c r="EJ747" s="508"/>
      <c r="EK747" s="508"/>
      <c r="EL747" s="508"/>
      <c r="EM747" s="508"/>
      <c r="EN747" s="508"/>
      <c r="EO747" s="508"/>
      <c r="EP747" s="508"/>
      <c r="EQ747" s="508"/>
      <c r="ER747" s="508"/>
      <c r="ES747" s="508"/>
      <c r="ET747" s="508"/>
      <c r="EU747" s="508"/>
      <c r="EV747" s="508"/>
      <c r="EW747" s="508"/>
      <c r="EX747" s="508"/>
      <c r="EY747" s="508"/>
      <c r="EZ747" s="508"/>
      <c r="FA747" s="508"/>
      <c r="FB747" s="508"/>
      <c r="FC747" s="508"/>
      <c r="FD747" s="508"/>
      <c r="FE747" s="508"/>
      <c r="FF747" s="508"/>
      <c r="FG747" s="508"/>
      <c r="FH747" s="508"/>
      <c r="FI747" s="508"/>
      <c r="FJ747" s="508"/>
      <c r="FK747" s="508"/>
      <c r="FL747" s="508"/>
      <c r="FM747" s="508"/>
      <c r="FN747" s="508"/>
      <c r="FO747" s="508"/>
      <c r="FP747" s="508"/>
      <c r="FQ747" s="508"/>
      <c r="FR747" s="508"/>
      <c r="FS747" s="508"/>
      <c r="FT747" s="508"/>
      <c r="FU747" s="508"/>
      <c r="FV747" s="508"/>
      <c r="FW747" s="508"/>
      <c r="FX747" s="508"/>
      <c r="FY747" s="508"/>
      <c r="FZ747" s="508"/>
      <c r="GA747" s="508"/>
      <c r="GB747" s="508"/>
      <c r="GC747" s="508"/>
      <c r="GD747" s="508"/>
      <c r="GE747" s="508"/>
      <c r="GF747" s="508"/>
      <c r="GG747" s="508"/>
      <c r="GH747" s="508"/>
      <c r="GI747" s="508"/>
      <c r="GJ747" s="508"/>
      <c r="GK747" s="508"/>
      <c r="GL747" s="508"/>
      <c r="GM747" s="508"/>
      <c r="GN747" s="508"/>
      <c r="GO747" s="508"/>
      <c r="GP747" s="508"/>
      <c r="GQ747" s="508"/>
      <c r="GR747" s="508"/>
      <c r="GS747" s="508"/>
      <c r="GT747" s="508"/>
      <c r="GU747" s="508"/>
      <c r="GV747" s="508"/>
      <c r="GW747" s="508"/>
      <c r="GX747" s="508"/>
      <c r="GY747" s="508"/>
      <c r="GZ747" s="508"/>
      <c r="HA747" s="508"/>
      <c r="HB747" s="508"/>
      <c r="HC747" s="508"/>
      <c r="HD747" s="508"/>
      <c r="HE747" s="508"/>
      <c r="HF747" s="508"/>
      <c r="HG747" s="508"/>
      <c r="HH747" s="508"/>
      <c r="HI747" s="508"/>
      <c r="HJ747" s="508"/>
      <c r="HK747" s="508"/>
    </row>
    <row r="748" spans="1:219" s="507" customFormat="1" x14ac:dyDescent="0.25">
      <c r="A748" s="508"/>
      <c r="B748" s="508"/>
      <c r="C748" s="508"/>
      <c r="D748" s="508"/>
      <c r="E748" s="798"/>
      <c r="F748" s="508"/>
      <c r="G748" s="508"/>
      <c r="H748" s="508"/>
      <c r="I748" s="512"/>
      <c r="J748" s="508"/>
      <c r="K748" s="508"/>
      <c r="L748" s="508"/>
      <c r="M748" s="508"/>
      <c r="N748" s="508"/>
      <c r="O748" s="508"/>
      <c r="P748" s="508"/>
      <c r="Q748" s="508"/>
      <c r="R748" s="513"/>
      <c r="S748" s="513"/>
      <c r="T748" s="513"/>
      <c r="U748" s="504"/>
      <c r="X748" s="506"/>
      <c r="AT748" s="508"/>
      <c r="AU748" s="508"/>
      <c r="AV748" s="508"/>
      <c r="AW748" s="508"/>
      <c r="AX748" s="508"/>
      <c r="AY748" s="508"/>
      <c r="AZ748" s="508"/>
      <c r="BA748" s="508"/>
      <c r="BB748" s="508"/>
      <c r="BC748" s="508"/>
      <c r="BD748" s="508"/>
      <c r="BE748" s="508"/>
      <c r="BF748" s="508"/>
      <c r="BG748" s="508"/>
      <c r="BH748" s="508"/>
      <c r="BI748" s="508"/>
      <c r="BJ748" s="508"/>
      <c r="BK748" s="508"/>
      <c r="BL748" s="508"/>
      <c r="BM748" s="508"/>
      <c r="BN748" s="508"/>
      <c r="BO748" s="508"/>
      <c r="BP748" s="508"/>
      <c r="BQ748" s="508"/>
      <c r="BR748" s="508"/>
      <c r="BS748" s="508"/>
      <c r="BT748" s="508"/>
      <c r="BU748" s="508"/>
      <c r="BV748" s="508"/>
      <c r="BW748" s="508"/>
      <c r="BX748" s="508"/>
      <c r="BY748" s="508"/>
      <c r="BZ748" s="508"/>
      <c r="CA748" s="508"/>
      <c r="CB748" s="508"/>
      <c r="CC748" s="508"/>
      <c r="CD748" s="508"/>
      <c r="CE748" s="508"/>
      <c r="CF748" s="508"/>
      <c r="CG748" s="508"/>
      <c r="CH748" s="508"/>
      <c r="CI748" s="508"/>
      <c r="CJ748" s="508"/>
      <c r="CK748" s="508"/>
      <c r="CL748" s="508"/>
      <c r="CM748" s="508"/>
      <c r="CN748" s="508"/>
      <c r="CO748" s="508"/>
      <c r="CP748" s="508"/>
      <c r="CQ748" s="508"/>
      <c r="CR748" s="508"/>
      <c r="CS748" s="508"/>
      <c r="CT748" s="508"/>
      <c r="CU748" s="508"/>
      <c r="CV748" s="508"/>
      <c r="CW748" s="508"/>
      <c r="CX748" s="508"/>
      <c r="CY748" s="508"/>
      <c r="CZ748" s="508"/>
      <c r="DA748" s="508"/>
      <c r="DB748" s="508"/>
      <c r="DC748" s="508"/>
      <c r="DD748" s="508"/>
      <c r="DE748" s="508"/>
      <c r="DF748" s="508"/>
      <c r="DG748" s="508"/>
      <c r="DH748" s="508"/>
      <c r="DI748" s="508"/>
      <c r="DJ748" s="508"/>
      <c r="DK748" s="508"/>
      <c r="DL748" s="508"/>
      <c r="DM748" s="508"/>
      <c r="DN748" s="508"/>
      <c r="DO748" s="508"/>
      <c r="DP748" s="508"/>
      <c r="DQ748" s="508"/>
      <c r="DR748" s="508"/>
      <c r="DS748" s="508"/>
      <c r="DT748" s="508"/>
      <c r="DU748" s="508"/>
      <c r="DV748" s="508"/>
      <c r="DW748" s="508"/>
      <c r="DX748" s="508"/>
      <c r="DY748" s="508"/>
      <c r="DZ748" s="508"/>
      <c r="EA748" s="508"/>
      <c r="EB748" s="508"/>
      <c r="EC748" s="508"/>
      <c r="ED748" s="508"/>
      <c r="EE748" s="508"/>
      <c r="EF748" s="508"/>
      <c r="EG748" s="508"/>
      <c r="EH748" s="508"/>
      <c r="EI748" s="508"/>
      <c r="EJ748" s="508"/>
      <c r="EK748" s="508"/>
      <c r="EL748" s="508"/>
      <c r="EM748" s="508"/>
      <c r="EN748" s="508"/>
      <c r="EO748" s="508"/>
      <c r="EP748" s="508"/>
      <c r="EQ748" s="508"/>
      <c r="ER748" s="508"/>
      <c r="ES748" s="508"/>
      <c r="ET748" s="508"/>
      <c r="EU748" s="508"/>
      <c r="EV748" s="508"/>
      <c r="EW748" s="508"/>
      <c r="EX748" s="508"/>
      <c r="EY748" s="508"/>
      <c r="EZ748" s="508"/>
      <c r="FA748" s="508"/>
      <c r="FB748" s="508"/>
      <c r="FC748" s="508"/>
      <c r="FD748" s="508"/>
      <c r="FE748" s="508"/>
      <c r="FF748" s="508"/>
      <c r="FG748" s="508"/>
      <c r="FH748" s="508"/>
      <c r="FI748" s="508"/>
      <c r="FJ748" s="508"/>
      <c r="FK748" s="508"/>
      <c r="FL748" s="508"/>
      <c r="FM748" s="508"/>
      <c r="FN748" s="508"/>
      <c r="FO748" s="508"/>
      <c r="FP748" s="508"/>
      <c r="FQ748" s="508"/>
      <c r="FR748" s="508"/>
      <c r="FS748" s="508"/>
      <c r="FT748" s="508"/>
      <c r="FU748" s="508"/>
      <c r="FV748" s="508"/>
      <c r="FW748" s="508"/>
      <c r="FX748" s="508"/>
      <c r="FY748" s="508"/>
      <c r="FZ748" s="508"/>
      <c r="GA748" s="508"/>
      <c r="GB748" s="508"/>
      <c r="GC748" s="508"/>
      <c r="GD748" s="508"/>
      <c r="GE748" s="508"/>
      <c r="GF748" s="508"/>
      <c r="GG748" s="508"/>
      <c r="GH748" s="508"/>
      <c r="GI748" s="508"/>
      <c r="GJ748" s="508"/>
      <c r="GK748" s="508"/>
      <c r="GL748" s="508"/>
      <c r="GM748" s="508"/>
      <c r="GN748" s="508"/>
      <c r="GO748" s="508"/>
      <c r="GP748" s="508"/>
      <c r="GQ748" s="508"/>
      <c r="GR748" s="508"/>
      <c r="GS748" s="508"/>
      <c r="GT748" s="508"/>
      <c r="GU748" s="508"/>
      <c r="GV748" s="508"/>
      <c r="GW748" s="508"/>
      <c r="GX748" s="508"/>
      <c r="GY748" s="508"/>
      <c r="GZ748" s="508"/>
      <c r="HA748" s="508"/>
      <c r="HB748" s="508"/>
      <c r="HC748" s="508"/>
      <c r="HD748" s="508"/>
      <c r="HE748" s="508"/>
      <c r="HF748" s="508"/>
      <c r="HG748" s="508"/>
      <c r="HH748" s="508"/>
      <c r="HI748" s="508"/>
      <c r="HJ748" s="508"/>
      <c r="HK748" s="508"/>
    </row>
    <row r="749" spans="1:219" s="507" customFormat="1" x14ac:dyDescent="0.25">
      <c r="A749" s="508"/>
      <c r="B749" s="508"/>
      <c r="C749" s="508"/>
      <c r="D749" s="508"/>
      <c r="E749" s="798"/>
      <c r="F749" s="508"/>
      <c r="G749" s="508"/>
      <c r="H749" s="508"/>
      <c r="I749" s="512"/>
      <c r="J749" s="508"/>
      <c r="K749" s="508"/>
      <c r="L749" s="508"/>
      <c r="M749" s="508"/>
      <c r="N749" s="508"/>
      <c r="O749" s="508"/>
      <c r="P749" s="508"/>
      <c r="Q749" s="508"/>
      <c r="R749" s="513"/>
      <c r="S749" s="513"/>
      <c r="T749" s="513"/>
      <c r="U749" s="504"/>
      <c r="X749" s="506"/>
      <c r="AT749" s="508"/>
      <c r="AU749" s="508"/>
      <c r="AV749" s="508"/>
      <c r="AW749" s="508"/>
      <c r="AX749" s="508"/>
      <c r="AY749" s="508"/>
      <c r="AZ749" s="508"/>
      <c r="BA749" s="508"/>
      <c r="BB749" s="508"/>
      <c r="BC749" s="508"/>
      <c r="BD749" s="508"/>
      <c r="BE749" s="508"/>
      <c r="BF749" s="508"/>
      <c r="BG749" s="508"/>
      <c r="BH749" s="508"/>
      <c r="BI749" s="508"/>
      <c r="BJ749" s="508"/>
      <c r="BK749" s="508"/>
      <c r="BL749" s="508"/>
      <c r="BM749" s="508"/>
      <c r="BN749" s="508"/>
      <c r="BO749" s="508"/>
      <c r="BP749" s="508"/>
      <c r="BQ749" s="508"/>
      <c r="BR749" s="508"/>
      <c r="BS749" s="508"/>
      <c r="BT749" s="508"/>
      <c r="BU749" s="508"/>
      <c r="BV749" s="508"/>
      <c r="BW749" s="508"/>
      <c r="BX749" s="508"/>
      <c r="BY749" s="508"/>
      <c r="BZ749" s="508"/>
      <c r="CA749" s="508"/>
      <c r="CB749" s="508"/>
      <c r="CC749" s="508"/>
      <c r="CD749" s="508"/>
      <c r="CE749" s="508"/>
      <c r="CF749" s="508"/>
      <c r="CG749" s="508"/>
      <c r="CH749" s="508"/>
      <c r="CI749" s="508"/>
      <c r="CJ749" s="508"/>
      <c r="CK749" s="508"/>
      <c r="CL749" s="508"/>
      <c r="CM749" s="508"/>
      <c r="CN749" s="508"/>
      <c r="CO749" s="508"/>
      <c r="CP749" s="508"/>
      <c r="CQ749" s="508"/>
      <c r="CR749" s="508"/>
      <c r="CS749" s="508"/>
      <c r="CT749" s="508"/>
      <c r="CU749" s="508"/>
      <c r="CV749" s="508"/>
      <c r="CW749" s="508"/>
      <c r="CX749" s="508"/>
      <c r="CY749" s="508"/>
      <c r="CZ749" s="508"/>
      <c r="DA749" s="508"/>
      <c r="DB749" s="508"/>
      <c r="DC749" s="508"/>
      <c r="DD749" s="508"/>
      <c r="DE749" s="508"/>
      <c r="DF749" s="508"/>
      <c r="DG749" s="508"/>
      <c r="DH749" s="508"/>
      <c r="DI749" s="508"/>
      <c r="DJ749" s="508"/>
      <c r="DK749" s="508"/>
      <c r="DL749" s="508"/>
      <c r="DM749" s="508"/>
      <c r="DN749" s="508"/>
      <c r="DO749" s="508"/>
      <c r="DP749" s="508"/>
      <c r="DQ749" s="508"/>
      <c r="DR749" s="508"/>
      <c r="DS749" s="508"/>
      <c r="DT749" s="508"/>
      <c r="DU749" s="508"/>
      <c r="DV749" s="508"/>
      <c r="DW749" s="508"/>
      <c r="DX749" s="508"/>
      <c r="DY749" s="508"/>
      <c r="DZ749" s="508"/>
      <c r="EA749" s="508"/>
      <c r="EB749" s="508"/>
      <c r="EC749" s="508"/>
      <c r="ED749" s="508"/>
      <c r="EE749" s="508"/>
      <c r="EF749" s="508"/>
      <c r="EG749" s="508"/>
      <c r="EH749" s="508"/>
      <c r="EI749" s="508"/>
      <c r="EJ749" s="508"/>
      <c r="EK749" s="508"/>
      <c r="EL749" s="508"/>
      <c r="EM749" s="508"/>
      <c r="EN749" s="508"/>
      <c r="EO749" s="508"/>
      <c r="EP749" s="508"/>
      <c r="EQ749" s="508"/>
      <c r="ER749" s="508"/>
      <c r="ES749" s="508"/>
      <c r="ET749" s="508"/>
      <c r="EU749" s="508"/>
      <c r="EV749" s="508"/>
      <c r="EW749" s="508"/>
      <c r="EX749" s="508"/>
      <c r="EY749" s="508"/>
      <c r="EZ749" s="508"/>
      <c r="FA749" s="508"/>
      <c r="FB749" s="508"/>
      <c r="FC749" s="508"/>
      <c r="FD749" s="508"/>
      <c r="FE749" s="508"/>
      <c r="FF749" s="508"/>
      <c r="FG749" s="508"/>
      <c r="FH749" s="508"/>
      <c r="FI749" s="508"/>
      <c r="FJ749" s="508"/>
      <c r="FK749" s="508"/>
      <c r="FL749" s="508"/>
      <c r="FM749" s="508"/>
      <c r="FN749" s="508"/>
      <c r="FO749" s="508"/>
      <c r="FP749" s="508"/>
      <c r="FQ749" s="508"/>
      <c r="FR749" s="508"/>
      <c r="FS749" s="508"/>
      <c r="FT749" s="508"/>
      <c r="FU749" s="508"/>
      <c r="FV749" s="508"/>
      <c r="FW749" s="508"/>
      <c r="FX749" s="508"/>
      <c r="FY749" s="508"/>
      <c r="FZ749" s="508"/>
      <c r="GA749" s="508"/>
      <c r="GB749" s="508"/>
      <c r="GC749" s="508"/>
      <c r="GD749" s="508"/>
      <c r="GE749" s="508"/>
      <c r="GF749" s="508"/>
      <c r="GG749" s="508"/>
      <c r="GH749" s="508"/>
      <c r="GI749" s="508"/>
      <c r="GJ749" s="508"/>
      <c r="GK749" s="508"/>
      <c r="GL749" s="508"/>
      <c r="GM749" s="508"/>
      <c r="GN749" s="508"/>
      <c r="GO749" s="508"/>
      <c r="GP749" s="508"/>
      <c r="GQ749" s="508"/>
      <c r="GR749" s="508"/>
      <c r="GS749" s="508"/>
      <c r="GT749" s="508"/>
      <c r="GU749" s="508"/>
      <c r="GV749" s="508"/>
      <c r="GW749" s="508"/>
      <c r="GX749" s="508"/>
      <c r="GY749" s="508"/>
      <c r="GZ749" s="508"/>
      <c r="HA749" s="508"/>
      <c r="HB749" s="508"/>
      <c r="HC749" s="508"/>
      <c r="HD749" s="508"/>
      <c r="HE749" s="508"/>
      <c r="HF749" s="508"/>
      <c r="HG749" s="508"/>
      <c r="HH749" s="508"/>
      <c r="HI749" s="508"/>
      <c r="HJ749" s="508"/>
      <c r="HK749" s="508"/>
    </row>
    <row r="750" spans="1:219" s="507" customFormat="1" x14ac:dyDescent="0.25">
      <c r="A750" s="508"/>
      <c r="B750" s="508"/>
      <c r="C750" s="508"/>
      <c r="D750" s="508"/>
      <c r="E750" s="798"/>
      <c r="F750" s="508"/>
      <c r="G750" s="508"/>
      <c r="H750" s="508"/>
      <c r="I750" s="512"/>
      <c r="J750" s="508"/>
      <c r="K750" s="508"/>
      <c r="L750" s="508"/>
      <c r="M750" s="508"/>
      <c r="N750" s="508"/>
      <c r="O750" s="508"/>
      <c r="P750" s="508"/>
      <c r="Q750" s="508"/>
      <c r="R750" s="513"/>
      <c r="S750" s="513"/>
      <c r="T750" s="513"/>
      <c r="U750" s="504"/>
      <c r="X750" s="506"/>
      <c r="AT750" s="508"/>
      <c r="AU750" s="508"/>
      <c r="AV750" s="508"/>
      <c r="AW750" s="508"/>
      <c r="AX750" s="508"/>
      <c r="AY750" s="508"/>
      <c r="AZ750" s="508"/>
      <c r="BA750" s="508"/>
      <c r="BB750" s="508"/>
      <c r="BC750" s="508"/>
      <c r="BD750" s="508"/>
      <c r="BE750" s="508"/>
      <c r="BF750" s="508"/>
      <c r="BG750" s="508"/>
      <c r="BH750" s="508"/>
      <c r="BI750" s="508"/>
      <c r="BJ750" s="508"/>
      <c r="BK750" s="508"/>
      <c r="BL750" s="508"/>
      <c r="BM750" s="508"/>
      <c r="BN750" s="508"/>
      <c r="BO750" s="508"/>
      <c r="BP750" s="508"/>
      <c r="BQ750" s="508"/>
      <c r="BR750" s="508"/>
      <c r="BS750" s="508"/>
      <c r="BT750" s="508"/>
      <c r="BU750" s="508"/>
      <c r="BV750" s="508"/>
      <c r="BW750" s="508"/>
      <c r="BX750" s="508"/>
      <c r="BY750" s="508"/>
      <c r="BZ750" s="508"/>
      <c r="CA750" s="508"/>
      <c r="CB750" s="508"/>
      <c r="CC750" s="508"/>
      <c r="CD750" s="508"/>
      <c r="CE750" s="508"/>
      <c r="CF750" s="508"/>
      <c r="CG750" s="508"/>
      <c r="CH750" s="508"/>
      <c r="CI750" s="508"/>
      <c r="CJ750" s="508"/>
      <c r="CK750" s="508"/>
      <c r="CL750" s="508"/>
      <c r="CM750" s="508"/>
      <c r="CN750" s="508"/>
      <c r="CO750" s="508"/>
      <c r="CP750" s="508"/>
      <c r="CQ750" s="508"/>
      <c r="CR750" s="508"/>
      <c r="CS750" s="508"/>
      <c r="CT750" s="508"/>
      <c r="CU750" s="508"/>
      <c r="CV750" s="508"/>
      <c r="CW750" s="508"/>
      <c r="CX750" s="508"/>
      <c r="CY750" s="508"/>
      <c r="CZ750" s="508"/>
      <c r="DA750" s="508"/>
      <c r="DB750" s="508"/>
      <c r="DC750" s="508"/>
      <c r="DD750" s="508"/>
      <c r="DE750" s="508"/>
      <c r="DF750" s="508"/>
      <c r="DG750" s="508"/>
      <c r="DH750" s="508"/>
      <c r="DI750" s="508"/>
      <c r="DJ750" s="508"/>
      <c r="DK750" s="508"/>
      <c r="DL750" s="508"/>
      <c r="DM750" s="508"/>
      <c r="DN750" s="508"/>
      <c r="DO750" s="508"/>
      <c r="DP750" s="508"/>
      <c r="DQ750" s="508"/>
      <c r="DR750" s="508"/>
      <c r="DS750" s="508"/>
      <c r="DT750" s="508"/>
      <c r="DU750" s="508"/>
      <c r="DV750" s="508"/>
      <c r="DW750" s="508"/>
      <c r="DX750" s="508"/>
      <c r="DY750" s="508"/>
      <c r="DZ750" s="508"/>
      <c r="EA750" s="508"/>
      <c r="EB750" s="508"/>
      <c r="EC750" s="508"/>
      <c r="ED750" s="508"/>
      <c r="EE750" s="508"/>
      <c r="EF750" s="508"/>
      <c r="EG750" s="508"/>
      <c r="EH750" s="508"/>
      <c r="EI750" s="508"/>
      <c r="EJ750" s="508"/>
      <c r="EK750" s="508"/>
      <c r="EL750" s="508"/>
      <c r="EM750" s="508"/>
      <c r="EN750" s="508"/>
      <c r="EO750" s="508"/>
      <c r="EP750" s="508"/>
      <c r="EQ750" s="508"/>
      <c r="ER750" s="508"/>
      <c r="ES750" s="508"/>
      <c r="ET750" s="508"/>
      <c r="EU750" s="508"/>
      <c r="EV750" s="508"/>
      <c r="EW750" s="508"/>
      <c r="EX750" s="508"/>
      <c r="EY750" s="508"/>
      <c r="EZ750" s="508"/>
      <c r="FA750" s="508"/>
      <c r="FB750" s="508"/>
      <c r="FC750" s="508"/>
      <c r="FD750" s="508"/>
      <c r="FE750" s="508"/>
      <c r="FF750" s="508"/>
      <c r="FG750" s="508"/>
      <c r="FH750" s="508"/>
      <c r="FI750" s="508"/>
      <c r="FJ750" s="508"/>
      <c r="FK750" s="508"/>
      <c r="FL750" s="508"/>
      <c r="FM750" s="508"/>
      <c r="FN750" s="508"/>
      <c r="FO750" s="508"/>
      <c r="FP750" s="508"/>
      <c r="FQ750" s="508"/>
      <c r="FR750" s="508"/>
      <c r="FS750" s="508"/>
      <c r="FT750" s="508"/>
      <c r="FU750" s="508"/>
      <c r="FV750" s="508"/>
      <c r="FW750" s="508"/>
      <c r="FX750" s="508"/>
      <c r="FY750" s="508"/>
      <c r="FZ750" s="508"/>
      <c r="GA750" s="508"/>
      <c r="GB750" s="508"/>
      <c r="GC750" s="508"/>
      <c r="GD750" s="508"/>
      <c r="GE750" s="508"/>
      <c r="GF750" s="508"/>
      <c r="GG750" s="508"/>
      <c r="GH750" s="508"/>
      <c r="GI750" s="508"/>
      <c r="GJ750" s="508"/>
      <c r="GK750" s="508"/>
      <c r="GL750" s="508"/>
      <c r="GM750" s="508"/>
      <c r="GN750" s="508"/>
      <c r="GO750" s="508"/>
      <c r="GP750" s="508"/>
      <c r="GQ750" s="508"/>
      <c r="GR750" s="508"/>
      <c r="GS750" s="508"/>
      <c r="GT750" s="508"/>
      <c r="GU750" s="508"/>
      <c r="GV750" s="508"/>
      <c r="GW750" s="508"/>
      <c r="GX750" s="508"/>
      <c r="GY750" s="508"/>
      <c r="GZ750" s="508"/>
      <c r="HA750" s="508"/>
      <c r="HB750" s="508"/>
      <c r="HC750" s="508"/>
      <c r="HD750" s="508"/>
      <c r="HE750" s="508"/>
      <c r="HF750" s="508"/>
      <c r="HG750" s="508"/>
      <c r="HH750" s="508"/>
      <c r="HI750" s="508"/>
      <c r="HJ750" s="508"/>
      <c r="HK750" s="508"/>
    </row>
    <row r="751" spans="1:219" s="507" customFormat="1" x14ac:dyDescent="0.25">
      <c r="A751" s="508"/>
      <c r="B751" s="508"/>
      <c r="C751" s="508"/>
      <c r="D751" s="508"/>
      <c r="E751" s="798"/>
      <c r="F751" s="508"/>
      <c r="G751" s="508"/>
      <c r="H751" s="508"/>
      <c r="I751" s="512"/>
      <c r="J751" s="508"/>
      <c r="K751" s="508"/>
      <c r="L751" s="508"/>
      <c r="M751" s="508"/>
      <c r="N751" s="508"/>
      <c r="O751" s="508"/>
      <c r="P751" s="508"/>
      <c r="Q751" s="508"/>
      <c r="R751" s="513"/>
      <c r="S751" s="513"/>
      <c r="T751" s="513"/>
      <c r="U751" s="504"/>
      <c r="X751" s="506"/>
      <c r="AT751" s="508"/>
      <c r="AU751" s="508"/>
      <c r="AV751" s="508"/>
      <c r="AW751" s="508"/>
      <c r="AX751" s="508"/>
      <c r="AY751" s="508"/>
      <c r="AZ751" s="508"/>
      <c r="BA751" s="508"/>
      <c r="BB751" s="508"/>
      <c r="BC751" s="508"/>
      <c r="BD751" s="508"/>
      <c r="BE751" s="508"/>
      <c r="BF751" s="508"/>
      <c r="BG751" s="508"/>
      <c r="BH751" s="508"/>
      <c r="BI751" s="508"/>
      <c r="BJ751" s="508"/>
      <c r="BK751" s="508"/>
      <c r="BL751" s="508"/>
      <c r="BM751" s="508"/>
      <c r="BN751" s="508"/>
      <c r="BO751" s="508"/>
      <c r="BP751" s="508"/>
      <c r="BQ751" s="508"/>
      <c r="BR751" s="508"/>
      <c r="BS751" s="508"/>
      <c r="BT751" s="508"/>
      <c r="BU751" s="508"/>
      <c r="BV751" s="508"/>
      <c r="BW751" s="508"/>
      <c r="BX751" s="508"/>
      <c r="BY751" s="508"/>
      <c r="BZ751" s="508"/>
      <c r="CA751" s="508"/>
      <c r="CB751" s="508"/>
      <c r="CC751" s="508"/>
      <c r="CD751" s="508"/>
      <c r="CE751" s="508"/>
      <c r="CF751" s="508"/>
      <c r="CG751" s="508"/>
      <c r="CH751" s="508"/>
      <c r="CI751" s="508"/>
      <c r="CJ751" s="508"/>
      <c r="CK751" s="508"/>
      <c r="CL751" s="508"/>
      <c r="CM751" s="508"/>
      <c r="CN751" s="508"/>
      <c r="CO751" s="508"/>
      <c r="CP751" s="508"/>
      <c r="CQ751" s="508"/>
      <c r="CR751" s="508"/>
      <c r="CS751" s="508"/>
      <c r="CT751" s="508"/>
      <c r="CU751" s="508"/>
      <c r="CV751" s="508"/>
      <c r="CW751" s="508"/>
      <c r="CX751" s="508"/>
      <c r="CY751" s="508"/>
      <c r="CZ751" s="508"/>
      <c r="DA751" s="508"/>
      <c r="DB751" s="508"/>
      <c r="DC751" s="508"/>
      <c r="DD751" s="508"/>
      <c r="DE751" s="508"/>
      <c r="DF751" s="508"/>
      <c r="DG751" s="508"/>
      <c r="DH751" s="508"/>
      <c r="DI751" s="508"/>
      <c r="DJ751" s="508"/>
      <c r="DK751" s="508"/>
      <c r="DL751" s="508"/>
      <c r="DM751" s="508"/>
      <c r="DN751" s="508"/>
      <c r="DO751" s="508"/>
      <c r="DP751" s="508"/>
      <c r="DQ751" s="508"/>
      <c r="DR751" s="508"/>
      <c r="DS751" s="508"/>
      <c r="DT751" s="508"/>
      <c r="DU751" s="508"/>
      <c r="DV751" s="508"/>
      <c r="DW751" s="508"/>
      <c r="DX751" s="508"/>
      <c r="DY751" s="508"/>
      <c r="DZ751" s="508"/>
      <c r="EA751" s="508"/>
      <c r="EB751" s="508"/>
      <c r="EC751" s="508"/>
      <c r="ED751" s="508"/>
      <c r="EE751" s="508"/>
      <c r="EF751" s="508"/>
      <c r="EG751" s="508"/>
      <c r="EH751" s="508"/>
      <c r="EI751" s="508"/>
      <c r="EJ751" s="508"/>
      <c r="EK751" s="508"/>
      <c r="EL751" s="508"/>
      <c r="EM751" s="508"/>
      <c r="EN751" s="508"/>
      <c r="EO751" s="508"/>
      <c r="EP751" s="508"/>
      <c r="EQ751" s="508"/>
      <c r="ER751" s="508"/>
      <c r="ES751" s="508"/>
      <c r="ET751" s="508"/>
      <c r="EU751" s="508"/>
      <c r="EV751" s="508"/>
      <c r="EW751" s="508"/>
      <c r="EX751" s="508"/>
      <c r="EY751" s="508"/>
      <c r="EZ751" s="508"/>
      <c r="FA751" s="508"/>
      <c r="FB751" s="508"/>
      <c r="FC751" s="508"/>
      <c r="FD751" s="508"/>
      <c r="FE751" s="508"/>
      <c r="FF751" s="508"/>
      <c r="FG751" s="508"/>
      <c r="FH751" s="508"/>
      <c r="FI751" s="508"/>
      <c r="FJ751" s="508"/>
      <c r="FK751" s="508"/>
      <c r="FL751" s="508"/>
      <c r="FM751" s="508"/>
      <c r="FN751" s="508"/>
      <c r="FO751" s="508"/>
      <c r="FP751" s="508"/>
      <c r="FQ751" s="508"/>
      <c r="FR751" s="508"/>
      <c r="FS751" s="508"/>
      <c r="FT751" s="508"/>
      <c r="FU751" s="508"/>
      <c r="FV751" s="508"/>
      <c r="FW751" s="508"/>
      <c r="FX751" s="508"/>
      <c r="FY751" s="508"/>
      <c r="FZ751" s="508"/>
      <c r="GA751" s="508"/>
      <c r="GB751" s="508"/>
      <c r="GC751" s="508"/>
      <c r="GD751" s="508"/>
      <c r="GE751" s="508"/>
      <c r="GF751" s="508"/>
      <c r="GG751" s="508"/>
      <c r="GH751" s="508"/>
      <c r="GI751" s="508"/>
      <c r="GJ751" s="508"/>
      <c r="GK751" s="508"/>
      <c r="GL751" s="508"/>
      <c r="GM751" s="508"/>
      <c r="GN751" s="508"/>
      <c r="GO751" s="508"/>
      <c r="GP751" s="508"/>
      <c r="GQ751" s="508"/>
      <c r="GR751" s="508"/>
      <c r="GS751" s="508"/>
      <c r="GT751" s="508"/>
      <c r="GU751" s="508"/>
      <c r="GV751" s="508"/>
      <c r="GW751" s="508"/>
      <c r="GX751" s="508"/>
      <c r="GY751" s="508"/>
      <c r="GZ751" s="508"/>
      <c r="HA751" s="508"/>
      <c r="HB751" s="508"/>
      <c r="HC751" s="508"/>
      <c r="HD751" s="508"/>
      <c r="HE751" s="508"/>
      <c r="HF751" s="508"/>
      <c r="HG751" s="508"/>
      <c r="HH751" s="508"/>
      <c r="HI751" s="508"/>
      <c r="HJ751" s="508"/>
      <c r="HK751" s="508"/>
    </row>
    <row r="752" spans="1:219" s="507" customFormat="1" x14ac:dyDescent="0.25">
      <c r="A752" s="508"/>
      <c r="B752" s="508"/>
      <c r="C752" s="508"/>
      <c r="D752" s="508"/>
      <c r="E752" s="798"/>
      <c r="F752" s="508"/>
      <c r="G752" s="508"/>
      <c r="H752" s="508"/>
      <c r="I752" s="512"/>
      <c r="J752" s="508"/>
      <c r="K752" s="508"/>
      <c r="L752" s="508"/>
      <c r="M752" s="508"/>
      <c r="N752" s="508"/>
      <c r="O752" s="508"/>
      <c r="P752" s="508"/>
      <c r="Q752" s="508"/>
      <c r="R752" s="513"/>
      <c r="S752" s="513"/>
      <c r="T752" s="513"/>
      <c r="U752" s="504"/>
      <c r="X752" s="506"/>
      <c r="AT752" s="508"/>
      <c r="AU752" s="508"/>
      <c r="AV752" s="508"/>
      <c r="AW752" s="508"/>
      <c r="AX752" s="508"/>
      <c r="AY752" s="508"/>
      <c r="AZ752" s="508"/>
      <c r="BA752" s="508"/>
      <c r="BB752" s="508"/>
      <c r="BC752" s="508"/>
      <c r="BD752" s="508"/>
      <c r="BE752" s="508"/>
      <c r="BF752" s="508"/>
      <c r="BG752" s="508"/>
      <c r="BH752" s="508"/>
      <c r="BI752" s="508"/>
      <c r="BJ752" s="508"/>
      <c r="BK752" s="508"/>
      <c r="BL752" s="508"/>
      <c r="BM752" s="508"/>
      <c r="BN752" s="508"/>
      <c r="BO752" s="508"/>
      <c r="BP752" s="508"/>
      <c r="BQ752" s="508"/>
      <c r="BR752" s="508"/>
      <c r="BS752" s="508"/>
      <c r="BT752" s="508"/>
      <c r="BU752" s="508"/>
      <c r="BV752" s="508"/>
      <c r="BW752" s="508"/>
      <c r="BX752" s="508"/>
      <c r="BY752" s="508"/>
      <c r="BZ752" s="508"/>
      <c r="CA752" s="508"/>
      <c r="CB752" s="508"/>
      <c r="CC752" s="508"/>
      <c r="CD752" s="508"/>
      <c r="CE752" s="508"/>
      <c r="CF752" s="508"/>
      <c r="CG752" s="508"/>
      <c r="CH752" s="508"/>
      <c r="CI752" s="508"/>
      <c r="CJ752" s="508"/>
      <c r="CK752" s="508"/>
      <c r="CL752" s="508"/>
      <c r="CM752" s="508"/>
      <c r="CN752" s="508"/>
      <c r="CO752" s="508"/>
      <c r="CP752" s="508"/>
      <c r="CQ752" s="508"/>
      <c r="CR752" s="508"/>
      <c r="CS752" s="508"/>
      <c r="CT752" s="508"/>
      <c r="CU752" s="508"/>
      <c r="CV752" s="508"/>
      <c r="CW752" s="508"/>
      <c r="CX752" s="508"/>
      <c r="CY752" s="508"/>
      <c r="CZ752" s="508"/>
      <c r="DA752" s="508"/>
      <c r="DB752" s="508"/>
      <c r="DC752" s="508"/>
      <c r="DD752" s="508"/>
      <c r="DE752" s="508"/>
      <c r="DF752" s="508"/>
      <c r="DG752" s="508"/>
      <c r="DH752" s="508"/>
      <c r="DI752" s="508"/>
      <c r="DJ752" s="508"/>
      <c r="DK752" s="508"/>
      <c r="DL752" s="508"/>
      <c r="DM752" s="508"/>
      <c r="DN752" s="508"/>
      <c r="DO752" s="508"/>
      <c r="DP752" s="508"/>
      <c r="DQ752" s="508"/>
      <c r="DR752" s="508"/>
      <c r="DS752" s="508"/>
      <c r="DT752" s="508"/>
      <c r="DU752" s="508"/>
      <c r="DV752" s="508"/>
      <c r="DW752" s="508"/>
      <c r="DX752" s="508"/>
      <c r="DY752" s="508"/>
      <c r="DZ752" s="508"/>
      <c r="EA752" s="508"/>
      <c r="EB752" s="508"/>
      <c r="EC752" s="508"/>
      <c r="ED752" s="508"/>
      <c r="EE752" s="508"/>
      <c r="EF752" s="508"/>
      <c r="EG752" s="508"/>
      <c r="EH752" s="508"/>
      <c r="EI752" s="508"/>
      <c r="EJ752" s="508"/>
      <c r="EK752" s="508"/>
      <c r="EL752" s="508"/>
      <c r="EM752" s="508"/>
      <c r="EN752" s="508"/>
      <c r="EO752" s="508"/>
      <c r="EP752" s="508"/>
      <c r="EQ752" s="508"/>
      <c r="ER752" s="508"/>
      <c r="ES752" s="508"/>
      <c r="ET752" s="508"/>
      <c r="EU752" s="508"/>
      <c r="EV752" s="508"/>
      <c r="EW752" s="508"/>
      <c r="EX752" s="508"/>
      <c r="EY752" s="508"/>
      <c r="EZ752" s="508"/>
      <c r="FA752" s="508"/>
      <c r="FB752" s="508"/>
      <c r="FC752" s="508"/>
      <c r="FD752" s="508"/>
      <c r="FE752" s="508"/>
      <c r="FF752" s="508"/>
      <c r="FG752" s="508"/>
      <c r="FH752" s="508"/>
      <c r="FI752" s="508"/>
      <c r="FJ752" s="508"/>
      <c r="FK752" s="508"/>
      <c r="FL752" s="508"/>
      <c r="FM752" s="508"/>
      <c r="FN752" s="508"/>
      <c r="FO752" s="508"/>
      <c r="FP752" s="508"/>
      <c r="FQ752" s="508"/>
      <c r="FR752" s="508"/>
      <c r="FS752" s="508"/>
      <c r="FT752" s="508"/>
      <c r="FU752" s="508"/>
      <c r="FV752" s="508"/>
      <c r="FW752" s="508"/>
      <c r="FX752" s="508"/>
      <c r="FY752" s="508"/>
      <c r="FZ752" s="508"/>
      <c r="GA752" s="508"/>
      <c r="GB752" s="508"/>
      <c r="GC752" s="508"/>
      <c r="GD752" s="508"/>
      <c r="GE752" s="508"/>
      <c r="GF752" s="508"/>
      <c r="GG752" s="508"/>
      <c r="GH752" s="508"/>
      <c r="GI752" s="508"/>
      <c r="GJ752" s="508"/>
      <c r="GK752" s="508"/>
      <c r="GL752" s="508"/>
      <c r="GM752" s="508"/>
      <c r="GN752" s="508"/>
      <c r="GO752" s="508"/>
      <c r="GP752" s="508"/>
      <c r="GQ752" s="508"/>
      <c r="GR752" s="508"/>
      <c r="GS752" s="508"/>
      <c r="GT752" s="508"/>
      <c r="GU752" s="508"/>
      <c r="GV752" s="508"/>
      <c r="GW752" s="508"/>
      <c r="GX752" s="508"/>
      <c r="GY752" s="508"/>
      <c r="GZ752" s="508"/>
      <c r="HA752" s="508"/>
      <c r="HB752" s="508"/>
      <c r="HC752" s="508"/>
      <c r="HD752" s="508"/>
      <c r="HE752" s="508"/>
      <c r="HF752" s="508"/>
      <c r="HG752" s="508"/>
      <c r="HH752" s="508"/>
      <c r="HI752" s="508"/>
      <c r="HJ752" s="508"/>
      <c r="HK752" s="508"/>
    </row>
    <row r="753" spans="1:219" s="507" customFormat="1" x14ac:dyDescent="0.25">
      <c r="A753" s="508"/>
      <c r="B753" s="508"/>
      <c r="C753" s="508"/>
      <c r="D753" s="508"/>
      <c r="E753" s="798"/>
      <c r="F753" s="508"/>
      <c r="G753" s="508"/>
      <c r="H753" s="508"/>
      <c r="I753" s="512"/>
      <c r="J753" s="508"/>
      <c r="K753" s="508"/>
      <c r="L753" s="508"/>
      <c r="M753" s="508"/>
      <c r="N753" s="508"/>
      <c r="O753" s="508"/>
      <c r="P753" s="508"/>
      <c r="Q753" s="508"/>
      <c r="R753" s="513"/>
      <c r="S753" s="513"/>
      <c r="T753" s="513"/>
      <c r="U753" s="504"/>
      <c r="X753" s="506"/>
      <c r="AT753" s="508"/>
      <c r="AU753" s="508"/>
      <c r="AV753" s="508"/>
      <c r="AW753" s="508"/>
      <c r="AX753" s="508"/>
      <c r="AY753" s="508"/>
      <c r="AZ753" s="508"/>
      <c r="BA753" s="508"/>
      <c r="BB753" s="508"/>
      <c r="BC753" s="508"/>
      <c r="BD753" s="508"/>
      <c r="BE753" s="508"/>
      <c r="BF753" s="508"/>
      <c r="BG753" s="508"/>
      <c r="BH753" s="508"/>
      <c r="BI753" s="508"/>
      <c r="BJ753" s="508"/>
      <c r="BK753" s="508"/>
      <c r="BL753" s="508"/>
      <c r="BM753" s="508"/>
      <c r="BN753" s="508"/>
      <c r="BO753" s="508"/>
      <c r="BP753" s="508"/>
      <c r="BQ753" s="508"/>
      <c r="BR753" s="508"/>
      <c r="BS753" s="508"/>
      <c r="BT753" s="508"/>
      <c r="BU753" s="508"/>
      <c r="BV753" s="508"/>
      <c r="BW753" s="508"/>
      <c r="BX753" s="508"/>
      <c r="BY753" s="508"/>
      <c r="BZ753" s="508"/>
      <c r="CA753" s="508"/>
      <c r="CB753" s="508"/>
      <c r="CC753" s="508"/>
      <c r="CD753" s="508"/>
      <c r="CE753" s="508"/>
      <c r="CF753" s="508"/>
      <c r="CG753" s="508"/>
      <c r="CH753" s="508"/>
      <c r="CI753" s="508"/>
      <c r="CJ753" s="508"/>
      <c r="CK753" s="508"/>
      <c r="CL753" s="508"/>
      <c r="CM753" s="508"/>
      <c r="CN753" s="508"/>
      <c r="CO753" s="508"/>
      <c r="CP753" s="508"/>
      <c r="CQ753" s="508"/>
      <c r="CR753" s="508"/>
      <c r="CS753" s="508"/>
      <c r="CT753" s="508"/>
      <c r="CU753" s="508"/>
      <c r="CV753" s="508"/>
      <c r="CW753" s="508"/>
      <c r="CX753" s="508"/>
      <c r="CY753" s="508"/>
      <c r="CZ753" s="508"/>
      <c r="DA753" s="508"/>
      <c r="DB753" s="508"/>
      <c r="DC753" s="508"/>
      <c r="DD753" s="508"/>
      <c r="DE753" s="508"/>
      <c r="DF753" s="508"/>
      <c r="DG753" s="508"/>
      <c r="DH753" s="508"/>
      <c r="DI753" s="508"/>
      <c r="DJ753" s="508"/>
      <c r="DK753" s="508"/>
      <c r="DL753" s="508"/>
      <c r="DM753" s="508"/>
      <c r="DN753" s="508"/>
      <c r="DO753" s="508"/>
      <c r="DP753" s="508"/>
      <c r="DQ753" s="508"/>
      <c r="DR753" s="508"/>
      <c r="DS753" s="508"/>
      <c r="DT753" s="508"/>
      <c r="DU753" s="508"/>
      <c r="DV753" s="508"/>
      <c r="DW753" s="508"/>
      <c r="DX753" s="508"/>
      <c r="DY753" s="508"/>
      <c r="DZ753" s="508"/>
      <c r="EA753" s="508"/>
      <c r="EB753" s="508"/>
      <c r="EC753" s="508"/>
      <c r="ED753" s="508"/>
      <c r="EE753" s="508"/>
      <c r="EF753" s="508"/>
      <c r="EG753" s="508"/>
      <c r="EH753" s="508"/>
      <c r="EI753" s="508"/>
      <c r="EJ753" s="508"/>
      <c r="EK753" s="508"/>
      <c r="EL753" s="508"/>
      <c r="EM753" s="508"/>
      <c r="EN753" s="508"/>
      <c r="EO753" s="508"/>
      <c r="EP753" s="508"/>
      <c r="EQ753" s="508"/>
      <c r="ER753" s="508"/>
      <c r="ES753" s="508"/>
      <c r="ET753" s="508"/>
      <c r="EU753" s="508"/>
      <c r="EV753" s="508"/>
      <c r="EW753" s="508"/>
      <c r="EX753" s="508"/>
      <c r="EY753" s="508"/>
      <c r="EZ753" s="508"/>
      <c r="FA753" s="508"/>
      <c r="FB753" s="508"/>
      <c r="FC753" s="508"/>
      <c r="FD753" s="508"/>
      <c r="FE753" s="508"/>
      <c r="FF753" s="508"/>
      <c r="FG753" s="508"/>
      <c r="FH753" s="508"/>
      <c r="FI753" s="508"/>
      <c r="FJ753" s="508"/>
      <c r="FK753" s="508"/>
      <c r="FL753" s="508"/>
      <c r="FM753" s="508"/>
      <c r="FN753" s="508"/>
      <c r="FO753" s="508"/>
      <c r="FP753" s="508"/>
      <c r="FQ753" s="508"/>
      <c r="FR753" s="508"/>
      <c r="FS753" s="508"/>
      <c r="FT753" s="508"/>
      <c r="FU753" s="508"/>
      <c r="FV753" s="508"/>
      <c r="FW753" s="508"/>
      <c r="FX753" s="508"/>
      <c r="FY753" s="508"/>
      <c r="FZ753" s="508"/>
      <c r="GA753" s="508"/>
      <c r="GB753" s="508"/>
      <c r="GC753" s="508"/>
      <c r="GD753" s="508"/>
      <c r="GE753" s="508"/>
      <c r="GF753" s="508"/>
      <c r="GG753" s="508"/>
      <c r="GH753" s="508"/>
      <c r="GI753" s="508"/>
      <c r="GJ753" s="508"/>
      <c r="GK753" s="508"/>
      <c r="GL753" s="508"/>
      <c r="GM753" s="508"/>
      <c r="GN753" s="508"/>
      <c r="GO753" s="508"/>
      <c r="GP753" s="508"/>
      <c r="GQ753" s="508"/>
      <c r="GR753" s="508"/>
      <c r="GS753" s="508"/>
      <c r="GT753" s="508"/>
      <c r="GU753" s="508"/>
      <c r="GV753" s="508"/>
      <c r="GW753" s="508"/>
      <c r="GX753" s="508"/>
      <c r="GY753" s="508"/>
      <c r="GZ753" s="508"/>
      <c r="HA753" s="508"/>
      <c r="HB753" s="508"/>
      <c r="HC753" s="508"/>
      <c r="HD753" s="508"/>
      <c r="HE753" s="508"/>
      <c r="HF753" s="508"/>
      <c r="HG753" s="508"/>
      <c r="HH753" s="508"/>
      <c r="HI753" s="508"/>
      <c r="HJ753" s="508"/>
      <c r="HK753" s="508"/>
    </row>
    <row r="754" spans="1:219" s="507" customFormat="1" x14ac:dyDescent="0.25">
      <c r="A754" s="508"/>
      <c r="B754" s="508"/>
      <c r="C754" s="508"/>
      <c r="D754" s="508"/>
      <c r="E754" s="798"/>
      <c r="F754" s="508"/>
      <c r="G754" s="508"/>
      <c r="H754" s="508"/>
      <c r="I754" s="512"/>
      <c r="J754" s="508"/>
      <c r="K754" s="508"/>
      <c r="L754" s="508"/>
      <c r="M754" s="508"/>
      <c r="N754" s="508"/>
      <c r="O754" s="508"/>
      <c r="P754" s="508"/>
      <c r="Q754" s="508"/>
      <c r="R754" s="513"/>
      <c r="S754" s="513"/>
      <c r="T754" s="513"/>
      <c r="U754" s="504"/>
      <c r="X754" s="506"/>
      <c r="AT754" s="508"/>
      <c r="AU754" s="508"/>
      <c r="AV754" s="508"/>
      <c r="AW754" s="508"/>
      <c r="AX754" s="508"/>
      <c r="AY754" s="508"/>
      <c r="AZ754" s="508"/>
      <c r="BA754" s="508"/>
      <c r="BB754" s="508"/>
      <c r="BC754" s="508"/>
      <c r="BD754" s="508"/>
      <c r="BE754" s="508"/>
      <c r="BF754" s="508"/>
      <c r="BG754" s="508"/>
      <c r="BH754" s="508"/>
      <c r="BI754" s="508"/>
      <c r="BJ754" s="508"/>
      <c r="BK754" s="508"/>
      <c r="BL754" s="508"/>
      <c r="BM754" s="508"/>
      <c r="BN754" s="508"/>
      <c r="BO754" s="508"/>
      <c r="BP754" s="508"/>
      <c r="BQ754" s="508"/>
      <c r="BR754" s="508"/>
      <c r="BS754" s="508"/>
      <c r="BT754" s="508"/>
      <c r="BU754" s="508"/>
      <c r="BV754" s="508"/>
      <c r="BW754" s="508"/>
      <c r="BX754" s="508"/>
      <c r="BY754" s="508"/>
      <c r="BZ754" s="508"/>
      <c r="CA754" s="508"/>
      <c r="CB754" s="508"/>
      <c r="CC754" s="508"/>
      <c r="CD754" s="508"/>
      <c r="CE754" s="508"/>
      <c r="CF754" s="508"/>
      <c r="CG754" s="508"/>
      <c r="CH754" s="508"/>
      <c r="CI754" s="508"/>
      <c r="CJ754" s="508"/>
      <c r="CK754" s="508"/>
      <c r="CL754" s="508"/>
      <c r="CM754" s="508"/>
      <c r="CN754" s="508"/>
      <c r="CO754" s="508"/>
      <c r="CP754" s="508"/>
      <c r="CQ754" s="508"/>
      <c r="CR754" s="508"/>
      <c r="CS754" s="508"/>
      <c r="CT754" s="508"/>
      <c r="CU754" s="508"/>
      <c r="CV754" s="508"/>
      <c r="CW754" s="508"/>
      <c r="CX754" s="508"/>
      <c r="CY754" s="508"/>
      <c r="CZ754" s="508"/>
      <c r="DA754" s="508"/>
      <c r="DB754" s="508"/>
      <c r="DC754" s="508"/>
      <c r="DD754" s="508"/>
      <c r="DE754" s="508"/>
      <c r="DF754" s="508"/>
      <c r="DG754" s="508"/>
      <c r="DH754" s="508"/>
      <c r="DI754" s="508"/>
      <c r="DJ754" s="508"/>
      <c r="DK754" s="508"/>
      <c r="DL754" s="508"/>
      <c r="DM754" s="508"/>
      <c r="DN754" s="508"/>
      <c r="DO754" s="508"/>
      <c r="DP754" s="508"/>
      <c r="DQ754" s="508"/>
      <c r="DR754" s="508"/>
      <c r="DS754" s="508"/>
      <c r="DT754" s="508"/>
      <c r="DU754" s="508"/>
      <c r="DV754" s="508"/>
      <c r="DW754" s="508"/>
      <c r="DX754" s="508"/>
      <c r="DY754" s="508"/>
      <c r="DZ754" s="508"/>
      <c r="EA754" s="508"/>
      <c r="EB754" s="508"/>
      <c r="EC754" s="508"/>
      <c r="ED754" s="508"/>
      <c r="EE754" s="508"/>
      <c r="EF754" s="508"/>
      <c r="EG754" s="508"/>
      <c r="EH754" s="508"/>
      <c r="EI754" s="508"/>
      <c r="EJ754" s="508"/>
      <c r="EK754" s="508"/>
      <c r="EL754" s="508"/>
      <c r="EM754" s="508"/>
      <c r="EN754" s="508"/>
      <c r="EO754" s="508"/>
      <c r="EP754" s="508"/>
      <c r="EQ754" s="508"/>
      <c r="ER754" s="508"/>
      <c r="ES754" s="508"/>
      <c r="ET754" s="508"/>
      <c r="EU754" s="508"/>
      <c r="EV754" s="508"/>
      <c r="EW754" s="508"/>
      <c r="EX754" s="508"/>
      <c r="EY754" s="508"/>
      <c r="EZ754" s="508"/>
      <c r="FA754" s="508"/>
      <c r="FB754" s="508"/>
      <c r="FC754" s="508"/>
      <c r="FD754" s="508"/>
      <c r="FE754" s="508"/>
      <c r="FF754" s="508"/>
      <c r="FG754" s="508"/>
      <c r="FH754" s="508"/>
      <c r="FI754" s="508"/>
      <c r="FJ754" s="508"/>
      <c r="FK754" s="508"/>
      <c r="FL754" s="508"/>
      <c r="FM754" s="508"/>
      <c r="FN754" s="508"/>
      <c r="FO754" s="508"/>
      <c r="FP754" s="508"/>
      <c r="FQ754" s="508"/>
      <c r="FR754" s="508"/>
      <c r="FS754" s="508"/>
      <c r="FT754" s="508"/>
      <c r="FU754" s="508"/>
      <c r="FV754" s="508"/>
      <c r="FW754" s="508"/>
      <c r="FX754" s="508"/>
      <c r="FY754" s="508"/>
      <c r="FZ754" s="508"/>
      <c r="GA754" s="508"/>
      <c r="GB754" s="508"/>
      <c r="GC754" s="508"/>
      <c r="GD754" s="508"/>
      <c r="GE754" s="508"/>
      <c r="GF754" s="508"/>
      <c r="GG754" s="508"/>
      <c r="GH754" s="508"/>
      <c r="GI754" s="508"/>
      <c r="GJ754" s="508"/>
      <c r="GK754" s="508"/>
      <c r="GL754" s="508"/>
      <c r="GM754" s="508"/>
      <c r="GN754" s="508"/>
      <c r="GO754" s="508"/>
      <c r="GP754" s="508"/>
      <c r="GQ754" s="508"/>
      <c r="GR754" s="508"/>
      <c r="GS754" s="508"/>
      <c r="GT754" s="508"/>
      <c r="GU754" s="508"/>
      <c r="GV754" s="508"/>
      <c r="GW754" s="508"/>
      <c r="GX754" s="508"/>
      <c r="GY754" s="508"/>
      <c r="GZ754" s="508"/>
      <c r="HA754" s="508"/>
      <c r="HB754" s="508"/>
      <c r="HC754" s="508"/>
      <c r="HD754" s="508"/>
      <c r="HE754" s="508"/>
      <c r="HF754" s="508"/>
      <c r="HG754" s="508"/>
      <c r="HH754" s="508"/>
      <c r="HI754" s="508"/>
      <c r="HJ754" s="508"/>
      <c r="HK754" s="508"/>
    </row>
    <row r="755" spans="1:219" s="507" customFormat="1" x14ac:dyDescent="0.25">
      <c r="A755" s="508"/>
      <c r="B755" s="508"/>
      <c r="C755" s="508"/>
      <c r="D755" s="508"/>
      <c r="E755" s="798"/>
      <c r="F755" s="508"/>
      <c r="G755" s="508"/>
      <c r="H755" s="508"/>
      <c r="I755" s="512"/>
      <c r="J755" s="508"/>
      <c r="K755" s="508"/>
      <c r="L755" s="508"/>
      <c r="M755" s="508"/>
      <c r="N755" s="508"/>
      <c r="O755" s="508"/>
      <c r="P755" s="508"/>
      <c r="Q755" s="508"/>
      <c r="R755" s="513"/>
      <c r="S755" s="513"/>
      <c r="T755" s="513"/>
      <c r="U755" s="504"/>
      <c r="X755" s="506"/>
      <c r="AT755" s="508"/>
      <c r="AU755" s="508"/>
      <c r="AV755" s="508"/>
      <c r="AW755" s="508"/>
      <c r="AX755" s="508"/>
      <c r="AY755" s="508"/>
      <c r="AZ755" s="508"/>
      <c r="BA755" s="508"/>
      <c r="BB755" s="508"/>
      <c r="BC755" s="508"/>
      <c r="BD755" s="508"/>
      <c r="BE755" s="508"/>
      <c r="BF755" s="508"/>
      <c r="BG755" s="508"/>
      <c r="BH755" s="508"/>
      <c r="BI755" s="508"/>
      <c r="BJ755" s="508"/>
      <c r="BK755" s="508"/>
      <c r="BL755" s="508"/>
      <c r="BM755" s="508"/>
      <c r="BN755" s="508"/>
      <c r="BO755" s="508"/>
      <c r="BP755" s="508"/>
      <c r="BQ755" s="508"/>
      <c r="BR755" s="508"/>
      <c r="BS755" s="508"/>
      <c r="BT755" s="508"/>
      <c r="BU755" s="508"/>
      <c r="BV755" s="508"/>
      <c r="BW755" s="508"/>
      <c r="BX755" s="508"/>
      <c r="BY755" s="508"/>
      <c r="BZ755" s="508"/>
      <c r="CA755" s="508"/>
      <c r="CB755" s="508"/>
      <c r="CC755" s="508"/>
      <c r="CD755" s="508"/>
      <c r="CE755" s="508"/>
      <c r="CF755" s="508"/>
      <c r="CG755" s="508"/>
      <c r="CH755" s="508"/>
      <c r="CI755" s="508"/>
      <c r="CJ755" s="508"/>
      <c r="CK755" s="508"/>
      <c r="CL755" s="508"/>
      <c r="CM755" s="508"/>
      <c r="CN755" s="508"/>
      <c r="CO755" s="508"/>
      <c r="CP755" s="508"/>
      <c r="CQ755" s="508"/>
      <c r="CR755" s="508"/>
      <c r="CS755" s="508"/>
      <c r="CT755" s="508"/>
      <c r="CU755" s="508"/>
      <c r="CV755" s="508"/>
      <c r="CW755" s="508"/>
      <c r="CX755" s="508"/>
      <c r="CY755" s="508"/>
      <c r="CZ755" s="508"/>
      <c r="DA755" s="508"/>
      <c r="DB755" s="508"/>
      <c r="DC755" s="508"/>
      <c r="DD755" s="508"/>
      <c r="DE755" s="508"/>
      <c r="DF755" s="508"/>
      <c r="DG755" s="508"/>
      <c r="DH755" s="508"/>
      <c r="DI755" s="508"/>
      <c r="DJ755" s="508"/>
      <c r="DK755" s="508"/>
      <c r="DL755" s="508"/>
      <c r="DM755" s="508"/>
      <c r="DN755" s="508"/>
      <c r="DO755" s="508"/>
      <c r="DP755" s="508"/>
      <c r="DQ755" s="508"/>
      <c r="DR755" s="508"/>
      <c r="DS755" s="508"/>
      <c r="DT755" s="508"/>
      <c r="DU755" s="508"/>
      <c r="DV755" s="508"/>
      <c r="DW755" s="508"/>
      <c r="DX755" s="508"/>
      <c r="DY755" s="508"/>
      <c r="DZ755" s="508"/>
      <c r="EA755" s="508"/>
      <c r="EB755" s="508"/>
      <c r="EC755" s="508"/>
      <c r="ED755" s="508"/>
      <c r="EE755" s="508"/>
      <c r="EF755" s="508"/>
      <c r="EG755" s="508"/>
      <c r="EH755" s="508"/>
      <c r="EI755" s="508"/>
      <c r="EJ755" s="508"/>
      <c r="EK755" s="508"/>
      <c r="EL755" s="508"/>
      <c r="EM755" s="508"/>
      <c r="EN755" s="508"/>
      <c r="EO755" s="508"/>
      <c r="EP755" s="508"/>
      <c r="EQ755" s="508"/>
      <c r="ER755" s="508"/>
      <c r="ES755" s="508"/>
      <c r="ET755" s="508"/>
      <c r="EU755" s="508"/>
      <c r="EV755" s="508"/>
      <c r="EW755" s="508"/>
      <c r="EX755" s="508"/>
      <c r="EY755" s="508"/>
      <c r="EZ755" s="508"/>
      <c r="FA755" s="508"/>
      <c r="FB755" s="508"/>
      <c r="FC755" s="508"/>
      <c r="FD755" s="508"/>
      <c r="FE755" s="508"/>
      <c r="FF755" s="508"/>
      <c r="FG755" s="508"/>
      <c r="FH755" s="508"/>
      <c r="FI755" s="508"/>
      <c r="FJ755" s="508"/>
      <c r="FK755" s="508"/>
      <c r="FL755" s="508"/>
      <c r="FM755" s="508"/>
      <c r="FN755" s="508"/>
      <c r="FO755" s="508"/>
      <c r="FP755" s="508"/>
      <c r="FQ755" s="508"/>
      <c r="FR755" s="508"/>
      <c r="FS755" s="508"/>
      <c r="FT755" s="508"/>
      <c r="FU755" s="508"/>
      <c r="FV755" s="508"/>
      <c r="FW755" s="508"/>
      <c r="FX755" s="508"/>
      <c r="FY755" s="508"/>
      <c r="FZ755" s="508"/>
      <c r="GA755" s="508"/>
      <c r="GB755" s="508"/>
      <c r="GC755" s="508"/>
      <c r="GD755" s="508"/>
      <c r="GE755" s="508"/>
      <c r="GF755" s="508"/>
      <c r="GG755" s="508"/>
      <c r="GH755" s="508"/>
      <c r="GI755" s="508"/>
      <c r="GJ755" s="508"/>
      <c r="GK755" s="508"/>
      <c r="GL755" s="508"/>
      <c r="GM755" s="508"/>
      <c r="GN755" s="508"/>
      <c r="GO755" s="508"/>
      <c r="GP755" s="508"/>
      <c r="GQ755" s="508"/>
      <c r="GR755" s="508"/>
      <c r="GS755" s="508"/>
      <c r="GT755" s="508"/>
      <c r="GU755" s="508"/>
      <c r="GV755" s="508"/>
      <c r="GW755" s="508"/>
      <c r="GX755" s="508"/>
      <c r="GY755" s="508"/>
      <c r="GZ755" s="508"/>
      <c r="HA755" s="508"/>
      <c r="HB755" s="508"/>
      <c r="HC755" s="508"/>
      <c r="HD755" s="508"/>
      <c r="HE755" s="508"/>
      <c r="HF755" s="508"/>
      <c r="HG755" s="508"/>
      <c r="HH755" s="508"/>
      <c r="HI755" s="508"/>
      <c r="HJ755" s="508"/>
      <c r="HK755" s="508"/>
    </row>
    <row r="756" spans="1:219" s="507" customFormat="1" x14ac:dyDescent="0.25">
      <c r="A756" s="508"/>
      <c r="B756" s="508"/>
      <c r="C756" s="508"/>
      <c r="D756" s="508"/>
      <c r="E756" s="798"/>
      <c r="F756" s="508"/>
      <c r="G756" s="508"/>
      <c r="H756" s="508"/>
      <c r="I756" s="512"/>
      <c r="J756" s="508"/>
      <c r="K756" s="508"/>
      <c r="L756" s="508"/>
      <c r="M756" s="508"/>
      <c r="N756" s="508"/>
      <c r="O756" s="508"/>
      <c r="P756" s="508"/>
      <c r="Q756" s="508"/>
      <c r="R756" s="513"/>
      <c r="S756" s="513"/>
      <c r="T756" s="513"/>
      <c r="U756" s="504"/>
      <c r="X756" s="506"/>
      <c r="AT756" s="508"/>
      <c r="AU756" s="508"/>
      <c r="AV756" s="508"/>
      <c r="AW756" s="508"/>
      <c r="AX756" s="508"/>
      <c r="AY756" s="508"/>
      <c r="AZ756" s="508"/>
      <c r="BA756" s="508"/>
      <c r="BB756" s="508"/>
      <c r="BC756" s="508"/>
      <c r="BD756" s="508"/>
      <c r="BE756" s="508"/>
      <c r="BF756" s="508"/>
      <c r="BG756" s="508"/>
      <c r="BH756" s="508"/>
      <c r="BI756" s="508"/>
      <c r="BJ756" s="508"/>
      <c r="BK756" s="508"/>
      <c r="BL756" s="508"/>
      <c r="BM756" s="508"/>
      <c r="BN756" s="508"/>
      <c r="BO756" s="508"/>
      <c r="BP756" s="508"/>
      <c r="BQ756" s="508"/>
      <c r="BR756" s="508"/>
      <c r="BS756" s="508"/>
      <c r="BT756" s="508"/>
      <c r="BU756" s="508"/>
      <c r="BV756" s="508"/>
      <c r="BW756" s="508"/>
      <c r="BX756" s="508"/>
      <c r="BY756" s="508"/>
      <c r="BZ756" s="508"/>
      <c r="CA756" s="508"/>
      <c r="CB756" s="508"/>
      <c r="CC756" s="508"/>
      <c r="CD756" s="508"/>
      <c r="CE756" s="508"/>
      <c r="CF756" s="508"/>
      <c r="CG756" s="508"/>
      <c r="CH756" s="508"/>
      <c r="CI756" s="508"/>
      <c r="CJ756" s="508"/>
      <c r="CK756" s="508"/>
      <c r="CL756" s="508"/>
      <c r="CM756" s="508"/>
      <c r="CN756" s="508"/>
      <c r="CO756" s="508"/>
      <c r="CP756" s="508"/>
      <c r="CQ756" s="508"/>
      <c r="CR756" s="508"/>
      <c r="CS756" s="508"/>
      <c r="CT756" s="508"/>
      <c r="CU756" s="508"/>
      <c r="CV756" s="508"/>
      <c r="CW756" s="508"/>
      <c r="CX756" s="508"/>
      <c r="CY756" s="508"/>
      <c r="CZ756" s="508"/>
      <c r="DA756" s="508"/>
      <c r="DB756" s="508"/>
      <c r="DC756" s="508"/>
      <c r="DD756" s="508"/>
      <c r="DE756" s="508"/>
      <c r="DF756" s="508"/>
      <c r="DG756" s="508"/>
      <c r="DH756" s="508"/>
      <c r="DI756" s="508"/>
      <c r="DJ756" s="508"/>
      <c r="DK756" s="508"/>
      <c r="DL756" s="508"/>
      <c r="DM756" s="508"/>
      <c r="DN756" s="508"/>
      <c r="DO756" s="508"/>
      <c r="DP756" s="508"/>
      <c r="DQ756" s="508"/>
      <c r="DR756" s="508"/>
      <c r="DS756" s="508"/>
      <c r="DT756" s="508"/>
      <c r="DU756" s="508"/>
      <c r="DV756" s="508"/>
      <c r="DW756" s="508"/>
      <c r="DX756" s="508"/>
      <c r="DY756" s="508"/>
      <c r="DZ756" s="508"/>
      <c r="EA756" s="508"/>
      <c r="EB756" s="508"/>
      <c r="EC756" s="508"/>
      <c r="ED756" s="508"/>
      <c r="EE756" s="508"/>
      <c r="EF756" s="508"/>
      <c r="EG756" s="508"/>
      <c r="EH756" s="508"/>
      <c r="EI756" s="508"/>
      <c r="EJ756" s="508"/>
      <c r="EK756" s="508"/>
      <c r="EL756" s="508"/>
      <c r="EM756" s="508"/>
      <c r="EN756" s="508"/>
      <c r="EO756" s="508"/>
      <c r="EP756" s="508"/>
      <c r="EQ756" s="508"/>
      <c r="ER756" s="508"/>
      <c r="ES756" s="508"/>
      <c r="ET756" s="508"/>
      <c r="EU756" s="508"/>
      <c r="EV756" s="508"/>
      <c r="EW756" s="508"/>
      <c r="EX756" s="508"/>
      <c r="EY756" s="508"/>
      <c r="EZ756" s="508"/>
      <c r="FA756" s="508"/>
      <c r="FB756" s="508"/>
      <c r="FC756" s="508"/>
      <c r="FD756" s="508"/>
      <c r="FE756" s="508"/>
      <c r="FF756" s="508"/>
      <c r="FG756" s="508"/>
      <c r="FH756" s="508"/>
      <c r="FI756" s="508"/>
      <c r="FJ756" s="508"/>
      <c r="FK756" s="508"/>
      <c r="FL756" s="508"/>
      <c r="FM756" s="508"/>
      <c r="FN756" s="508"/>
      <c r="FO756" s="508"/>
      <c r="FP756" s="508"/>
      <c r="FQ756" s="508"/>
      <c r="FR756" s="508"/>
      <c r="FS756" s="508"/>
      <c r="FT756" s="508"/>
      <c r="FU756" s="508"/>
      <c r="FV756" s="508"/>
      <c r="FW756" s="508"/>
      <c r="FX756" s="508"/>
      <c r="FY756" s="508"/>
      <c r="FZ756" s="508"/>
      <c r="GA756" s="508"/>
      <c r="GB756" s="508"/>
      <c r="GC756" s="508"/>
      <c r="GD756" s="508"/>
      <c r="GE756" s="508"/>
      <c r="GF756" s="508"/>
      <c r="GG756" s="508"/>
      <c r="GH756" s="508"/>
      <c r="GI756" s="508"/>
      <c r="GJ756" s="508"/>
      <c r="GK756" s="508"/>
      <c r="GL756" s="508"/>
      <c r="GM756" s="508"/>
      <c r="GN756" s="508"/>
      <c r="GO756" s="508"/>
      <c r="GP756" s="508"/>
      <c r="GQ756" s="508"/>
      <c r="GR756" s="508"/>
      <c r="GS756" s="508"/>
      <c r="GT756" s="508"/>
      <c r="GU756" s="508"/>
      <c r="GV756" s="508"/>
      <c r="GW756" s="508"/>
      <c r="GX756" s="508"/>
      <c r="GY756" s="508"/>
      <c r="GZ756" s="508"/>
      <c r="HA756" s="508"/>
      <c r="HB756" s="508"/>
      <c r="HC756" s="508"/>
      <c r="HD756" s="508"/>
      <c r="HE756" s="508"/>
      <c r="HF756" s="508"/>
      <c r="HG756" s="508"/>
      <c r="HH756" s="508"/>
      <c r="HI756" s="508"/>
      <c r="HJ756" s="508"/>
      <c r="HK756" s="508"/>
    </row>
    <row r="757" spans="1:219" s="507" customFormat="1" x14ac:dyDescent="0.25">
      <c r="A757" s="508"/>
      <c r="B757" s="508"/>
      <c r="C757" s="508"/>
      <c r="D757" s="508"/>
      <c r="E757" s="798"/>
      <c r="F757" s="508"/>
      <c r="G757" s="508"/>
      <c r="H757" s="508"/>
      <c r="I757" s="512"/>
      <c r="J757" s="508"/>
      <c r="K757" s="508"/>
      <c r="L757" s="508"/>
      <c r="M757" s="508"/>
      <c r="N757" s="508"/>
      <c r="O757" s="508"/>
      <c r="P757" s="508"/>
      <c r="Q757" s="508"/>
      <c r="R757" s="513"/>
      <c r="S757" s="513"/>
      <c r="T757" s="513"/>
      <c r="U757" s="504"/>
      <c r="X757" s="506"/>
      <c r="AT757" s="508"/>
      <c r="AU757" s="508"/>
      <c r="AV757" s="508"/>
      <c r="AW757" s="508"/>
      <c r="AX757" s="508"/>
      <c r="AY757" s="508"/>
      <c r="AZ757" s="508"/>
      <c r="BA757" s="508"/>
      <c r="BB757" s="508"/>
      <c r="BC757" s="508"/>
      <c r="BD757" s="508"/>
      <c r="BE757" s="508"/>
      <c r="BF757" s="508"/>
      <c r="BG757" s="508"/>
      <c r="BH757" s="508"/>
      <c r="BI757" s="508"/>
      <c r="BJ757" s="508"/>
      <c r="BK757" s="508"/>
      <c r="BL757" s="508"/>
      <c r="BM757" s="508"/>
      <c r="BN757" s="508"/>
      <c r="BO757" s="508"/>
      <c r="BP757" s="508"/>
      <c r="BQ757" s="508"/>
      <c r="BR757" s="508"/>
      <c r="BS757" s="508"/>
      <c r="BT757" s="508"/>
      <c r="BU757" s="508"/>
      <c r="BV757" s="508"/>
      <c r="BW757" s="508"/>
      <c r="BX757" s="508"/>
      <c r="BY757" s="508"/>
      <c r="BZ757" s="508"/>
      <c r="CA757" s="508"/>
      <c r="CB757" s="508"/>
      <c r="CC757" s="508"/>
      <c r="CD757" s="508"/>
      <c r="CE757" s="508"/>
      <c r="CF757" s="508"/>
      <c r="CG757" s="508"/>
      <c r="CH757" s="508"/>
      <c r="CI757" s="508"/>
      <c r="CJ757" s="508"/>
      <c r="CK757" s="508"/>
      <c r="CL757" s="508"/>
      <c r="CM757" s="508"/>
      <c r="CN757" s="508"/>
      <c r="CO757" s="508"/>
      <c r="CP757" s="508"/>
      <c r="CQ757" s="508"/>
      <c r="CR757" s="508"/>
      <c r="CS757" s="508"/>
      <c r="CT757" s="508"/>
      <c r="CU757" s="508"/>
      <c r="CV757" s="508"/>
      <c r="CW757" s="508"/>
      <c r="CX757" s="508"/>
      <c r="CY757" s="508"/>
      <c r="CZ757" s="508"/>
      <c r="DA757" s="508"/>
      <c r="DB757" s="508"/>
      <c r="DC757" s="508"/>
      <c r="DD757" s="508"/>
      <c r="DE757" s="508"/>
      <c r="DF757" s="508"/>
      <c r="DG757" s="508"/>
      <c r="DH757" s="508"/>
      <c r="DI757" s="508"/>
      <c r="DJ757" s="508"/>
      <c r="DK757" s="508"/>
      <c r="DL757" s="508"/>
      <c r="DM757" s="508"/>
      <c r="DN757" s="508"/>
      <c r="DO757" s="508"/>
      <c r="DP757" s="508"/>
      <c r="DQ757" s="508"/>
      <c r="DR757" s="508"/>
      <c r="DS757" s="508"/>
      <c r="DT757" s="508"/>
      <c r="DU757" s="508"/>
      <c r="DV757" s="508"/>
      <c r="DW757" s="508"/>
      <c r="DX757" s="508"/>
      <c r="DY757" s="508"/>
      <c r="DZ757" s="508"/>
      <c r="EA757" s="508"/>
      <c r="EB757" s="508"/>
      <c r="EC757" s="508"/>
      <c r="ED757" s="508"/>
      <c r="EE757" s="508"/>
      <c r="EF757" s="508"/>
      <c r="EG757" s="508"/>
      <c r="EH757" s="508"/>
      <c r="EI757" s="508"/>
      <c r="EJ757" s="508"/>
      <c r="EK757" s="508"/>
      <c r="EL757" s="508"/>
      <c r="EM757" s="508"/>
      <c r="EN757" s="508"/>
      <c r="EO757" s="508"/>
      <c r="EP757" s="508"/>
      <c r="EQ757" s="508"/>
      <c r="ER757" s="508"/>
      <c r="ES757" s="508"/>
      <c r="ET757" s="508"/>
      <c r="EU757" s="508"/>
      <c r="EV757" s="508"/>
      <c r="EW757" s="508"/>
      <c r="EX757" s="508"/>
      <c r="EY757" s="508"/>
      <c r="EZ757" s="508"/>
      <c r="FA757" s="508"/>
      <c r="FB757" s="508"/>
      <c r="FC757" s="508"/>
      <c r="FD757" s="508"/>
      <c r="FE757" s="508"/>
      <c r="FF757" s="508"/>
      <c r="FG757" s="508"/>
      <c r="FH757" s="508"/>
      <c r="FI757" s="508"/>
      <c r="FJ757" s="508"/>
      <c r="FK757" s="508"/>
      <c r="FL757" s="508"/>
      <c r="FM757" s="508"/>
      <c r="FN757" s="508"/>
      <c r="FO757" s="508"/>
      <c r="FP757" s="508"/>
      <c r="FQ757" s="508"/>
      <c r="FR757" s="508"/>
      <c r="FS757" s="508"/>
      <c r="FT757" s="508"/>
      <c r="FU757" s="508"/>
      <c r="FV757" s="508"/>
      <c r="FW757" s="508"/>
      <c r="FX757" s="508"/>
      <c r="FY757" s="508"/>
      <c r="FZ757" s="508"/>
      <c r="GA757" s="508"/>
      <c r="GB757" s="508"/>
      <c r="GC757" s="508"/>
      <c r="GD757" s="508"/>
      <c r="GE757" s="508"/>
      <c r="GF757" s="508"/>
      <c r="GG757" s="508"/>
      <c r="GH757" s="508"/>
      <c r="GI757" s="508"/>
      <c r="GJ757" s="508"/>
      <c r="GK757" s="508"/>
      <c r="GL757" s="508"/>
      <c r="GM757" s="508"/>
      <c r="GN757" s="508"/>
      <c r="GO757" s="508"/>
      <c r="GP757" s="508"/>
      <c r="GQ757" s="508"/>
      <c r="GR757" s="508"/>
      <c r="GS757" s="508"/>
      <c r="GT757" s="508"/>
      <c r="GU757" s="508"/>
      <c r="GV757" s="508"/>
      <c r="GW757" s="508"/>
      <c r="GX757" s="508"/>
      <c r="GY757" s="508"/>
      <c r="GZ757" s="508"/>
      <c r="HA757" s="508"/>
      <c r="HB757" s="508"/>
      <c r="HC757" s="508"/>
      <c r="HD757" s="508"/>
      <c r="HE757" s="508"/>
      <c r="HF757" s="508"/>
      <c r="HG757" s="508"/>
      <c r="HH757" s="508"/>
      <c r="HI757" s="508"/>
      <c r="HJ757" s="508"/>
      <c r="HK757" s="508"/>
    </row>
    <row r="758" spans="1:219" s="507" customFormat="1" x14ac:dyDescent="0.25">
      <c r="A758" s="508"/>
      <c r="B758" s="508"/>
      <c r="C758" s="508"/>
      <c r="D758" s="508"/>
      <c r="E758" s="798"/>
      <c r="F758" s="508"/>
      <c r="G758" s="508"/>
      <c r="H758" s="508"/>
      <c r="I758" s="512"/>
      <c r="J758" s="508"/>
      <c r="K758" s="508"/>
      <c r="L758" s="508"/>
      <c r="M758" s="508"/>
      <c r="N758" s="508"/>
      <c r="O758" s="508"/>
      <c r="P758" s="508"/>
      <c r="Q758" s="508"/>
      <c r="R758" s="513"/>
      <c r="S758" s="513"/>
      <c r="T758" s="513"/>
      <c r="U758" s="504"/>
      <c r="X758" s="506"/>
      <c r="AT758" s="508"/>
      <c r="AU758" s="508"/>
      <c r="AV758" s="508"/>
      <c r="AW758" s="508"/>
      <c r="AX758" s="508"/>
      <c r="AY758" s="508"/>
      <c r="AZ758" s="508"/>
      <c r="BA758" s="508"/>
      <c r="BB758" s="508"/>
      <c r="BC758" s="508"/>
      <c r="BD758" s="508"/>
      <c r="BE758" s="508"/>
      <c r="BF758" s="508"/>
      <c r="BG758" s="508"/>
      <c r="BH758" s="508"/>
      <c r="BI758" s="508"/>
      <c r="BJ758" s="508"/>
      <c r="BK758" s="508"/>
      <c r="BL758" s="508"/>
      <c r="BM758" s="508"/>
      <c r="BN758" s="508"/>
      <c r="BO758" s="508"/>
      <c r="BP758" s="508"/>
      <c r="BQ758" s="508"/>
      <c r="BR758" s="508"/>
      <c r="BS758" s="508"/>
      <c r="BT758" s="508"/>
      <c r="BU758" s="508"/>
      <c r="BV758" s="508"/>
      <c r="BW758" s="508"/>
      <c r="BX758" s="508"/>
      <c r="BY758" s="508"/>
      <c r="BZ758" s="508"/>
      <c r="CA758" s="508"/>
      <c r="CB758" s="508"/>
      <c r="CC758" s="508"/>
      <c r="CD758" s="508"/>
      <c r="CE758" s="508"/>
      <c r="CF758" s="508"/>
      <c r="CG758" s="508"/>
      <c r="CH758" s="508"/>
      <c r="CI758" s="508"/>
      <c r="CJ758" s="508"/>
      <c r="CK758" s="508"/>
      <c r="CL758" s="508"/>
      <c r="CM758" s="508"/>
      <c r="CN758" s="508"/>
      <c r="CO758" s="508"/>
      <c r="CP758" s="508"/>
      <c r="CQ758" s="508"/>
      <c r="CR758" s="508"/>
      <c r="CS758" s="508"/>
      <c r="CT758" s="508"/>
      <c r="CU758" s="508"/>
      <c r="CV758" s="508"/>
      <c r="CW758" s="508"/>
      <c r="CX758" s="508"/>
      <c r="CY758" s="508"/>
      <c r="CZ758" s="508"/>
      <c r="DA758" s="508"/>
      <c r="DB758" s="508"/>
      <c r="DC758" s="508"/>
      <c r="DD758" s="508"/>
      <c r="DE758" s="508"/>
      <c r="DF758" s="508"/>
      <c r="DG758" s="508"/>
      <c r="DH758" s="508"/>
      <c r="DI758" s="508"/>
      <c r="DJ758" s="508"/>
      <c r="DK758" s="508"/>
      <c r="DL758" s="508"/>
      <c r="DM758" s="508"/>
      <c r="DN758" s="508"/>
      <c r="DO758" s="508"/>
      <c r="DP758" s="508"/>
      <c r="DQ758" s="508"/>
      <c r="DR758" s="508"/>
      <c r="DS758" s="508"/>
      <c r="DT758" s="508"/>
      <c r="DU758" s="508"/>
      <c r="DV758" s="508"/>
      <c r="DW758" s="508"/>
      <c r="DX758" s="508"/>
      <c r="DY758" s="508"/>
      <c r="DZ758" s="508"/>
      <c r="EA758" s="508"/>
      <c r="EB758" s="508"/>
      <c r="EC758" s="508"/>
      <c r="ED758" s="508"/>
      <c r="EE758" s="508"/>
      <c r="EF758" s="508"/>
      <c r="EG758" s="508"/>
      <c r="EH758" s="508"/>
      <c r="EI758" s="508"/>
      <c r="EJ758" s="508"/>
      <c r="EK758" s="508"/>
      <c r="EL758" s="508"/>
      <c r="EM758" s="508"/>
      <c r="EN758" s="508"/>
      <c r="EO758" s="508"/>
      <c r="EP758" s="508"/>
      <c r="EQ758" s="508"/>
      <c r="ER758" s="508"/>
      <c r="ES758" s="508"/>
      <c r="ET758" s="508"/>
      <c r="EU758" s="508"/>
      <c r="EV758" s="508"/>
      <c r="EW758" s="508"/>
      <c r="EX758" s="508"/>
      <c r="EY758" s="508"/>
      <c r="EZ758" s="508"/>
      <c r="FA758" s="508"/>
      <c r="FB758" s="508"/>
      <c r="FC758" s="508"/>
      <c r="FD758" s="508"/>
      <c r="FE758" s="508"/>
      <c r="FF758" s="508"/>
      <c r="FG758" s="508"/>
      <c r="FH758" s="508"/>
      <c r="FI758" s="508"/>
      <c r="FJ758" s="508"/>
      <c r="FK758" s="508"/>
      <c r="FL758" s="508"/>
      <c r="FM758" s="508"/>
      <c r="FN758" s="508"/>
      <c r="FO758" s="508"/>
      <c r="FP758" s="508"/>
      <c r="FQ758" s="508"/>
      <c r="FR758" s="508"/>
      <c r="FS758" s="508"/>
      <c r="FT758" s="508"/>
      <c r="FU758" s="508"/>
      <c r="FV758" s="508"/>
      <c r="FW758" s="508"/>
      <c r="FX758" s="508"/>
      <c r="FY758" s="508"/>
      <c r="FZ758" s="508"/>
      <c r="GA758" s="508"/>
      <c r="GB758" s="508"/>
      <c r="GC758" s="508"/>
      <c r="GD758" s="508"/>
      <c r="GE758" s="508"/>
      <c r="GF758" s="508"/>
      <c r="GG758" s="508"/>
      <c r="GH758" s="508"/>
      <c r="GI758" s="508"/>
      <c r="GJ758" s="508"/>
      <c r="GK758" s="508"/>
      <c r="GL758" s="508"/>
      <c r="GM758" s="508"/>
      <c r="GN758" s="508"/>
      <c r="GO758" s="508"/>
      <c r="GP758" s="508"/>
      <c r="GQ758" s="508"/>
      <c r="GR758" s="508"/>
      <c r="GS758" s="508"/>
      <c r="GT758" s="508"/>
      <c r="GU758" s="508"/>
      <c r="GV758" s="508"/>
      <c r="GW758" s="508"/>
      <c r="GX758" s="508"/>
      <c r="GY758" s="508"/>
      <c r="GZ758" s="508"/>
      <c r="HA758" s="508"/>
      <c r="HB758" s="508"/>
      <c r="HC758" s="508"/>
      <c r="HD758" s="508"/>
      <c r="HE758" s="508"/>
      <c r="HF758" s="508"/>
      <c r="HG758" s="508"/>
      <c r="HH758" s="508"/>
      <c r="HI758" s="508"/>
      <c r="HJ758" s="508"/>
      <c r="HK758" s="508"/>
    </row>
    <row r="759" spans="1:219" s="507" customFormat="1" x14ac:dyDescent="0.25">
      <c r="A759" s="508"/>
      <c r="B759" s="508"/>
      <c r="C759" s="508"/>
      <c r="D759" s="508"/>
      <c r="E759" s="798"/>
      <c r="F759" s="508"/>
      <c r="G759" s="508"/>
      <c r="H759" s="508"/>
      <c r="I759" s="512"/>
      <c r="J759" s="508"/>
      <c r="K759" s="508"/>
      <c r="L759" s="508"/>
      <c r="M759" s="508"/>
      <c r="N759" s="508"/>
      <c r="O759" s="508"/>
      <c r="P759" s="508"/>
      <c r="Q759" s="508"/>
      <c r="R759" s="513"/>
      <c r="S759" s="513"/>
      <c r="T759" s="513"/>
      <c r="U759" s="504"/>
      <c r="X759" s="506"/>
      <c r="AT759" s="508"/>
      <c r="AU759" s="508"/>
      <c r="AV759" s="508"/>
      <c r="AW759" s="508"/>
      <c r="AX759" s="508"/>
      <c r="AY759" s="508"/>
      <c r="AZ759" s="508"/>
      <c r="BA759" s="508"/>
      <c r="BB759" s="508"/>
      <c r="BC759" s="508"/>
      <c r="BD759" s="508"/>
      <c r="BE759" s="508"/>
      <c r="BF759" s="508"/>
      <c r="BG759" s="508"/>
      <c r="BH759" s="508"/>
      <c r="BI759" s="508"/>
      <c r="BJ759" s="508"/>
      <c r="BK759" s="508"/>
      <c r="BL759" s="508"/>
      <c r="BM759" s="508"/>
      <c r="BN759" s="508"/>
      <c r="BO759" s="508"/>
      <c r="BP759" s="508"/>
      <c r="BQ759" s="508"/>
      <c r="BR759" s="508"/>
      <c r="BS759" s="508"/>
      <c r="BT759" s="508"/>
      <c r="BU759" s="508"/>
      <c r="BV759" s="508"/>
      <c r="BW759" s="508"/>
      <c r="BX759" s="508"/>
      <c r="BY759" s="508"/>
      <c r="BZ759" s="508"/>
      <c r="CA759" s="508"/>
      <c r="CB759" s="508"/>
      <c r="CC759" s="508"/>
      <c r="CD759" s="508"/>
      <c r="CE759" s="508"/>
      <c r="CF759" s="508"/>
      <c r="CG759" s="508"/>
      <c r="CH759" s="508"/>
      <c r="CI759" s="508"/>
      <c r="CJ759" s="508"/>
      <c r="CK759" s="508"/>
      <c r="CL759" s="508"/>
      <c r="CM759" s="508"/>
      <c r="CN759" s="508"/>
      <c r="CO759" s="508"/>
      <c r="CP759" s="508"/>
      <c r="CQ759" s="508"/>
      <c r="CR759" s="508"/>
      <c r="CS759" s="508"/>
      <c r="CT759" s="508"/>
      <c r="CU759" s="508"/>
      <c r="CV759" s="508"/>
      <c r="CW759" s="508"/>
      <c r="CX759" s="508"/>
      <c r="CY759" s="508"/>
      <c r="CZ759" s="508"/>
      <c r="DA759" s="508"/>
      <c r="DB759" s="508"/>
      <c r="DC759" s="508"/>
      <c r="DD759" s="508"/>
      <c r="DE759" s="508"/>
      <c r="DF759" s="508"/>
      <c r="DG759" s="508"/>
      <c r="DH759" s="508"/>
      <c r="DI759" s="508"/>
      <c r="DJ759" s="508"/>
      <c r="DK759" s="508"/>
      <c r="DL759" s="508"/>
      <c r="DM759" s="508"/>
      <c r="DN759" s="508"/>
      <c r="DO759" s="508"/>
      <c r="DP759" s="508"/>
      <c r="DQ759" s="508"/>
      <c r="DR759" s="508"/>
      <c r="DS759" s="508"/>
      <c r="DT759" s="508"/>
      <c r="DU759" s="508"/>
      <c r="DV759" s="508"/>
      <c r="DW759" s="508"/>
      <c r="DX759" s="508"/>
      <c r="DY759" s="508"/>
      <c r="DZ759" s="508"/>
      <c r="EA759" s="508"/>
      <c r="EB759" s="508"/>
      <c r="EC759" s="508"/>
      <c r="ED759" s="508"/>
      <c r="EE759" s="508"/>
      <c r="EF759" s="508"/>
      <c r="EG759" s="508"/>
      <c r="EH759" s="508"/>
      <c r="EI759" s="508"/>
      <c r="EJ759" s="508"/>
      <c r="EK759" s="508"/>
      <c r="EL759" s="508"/>
      <c r="EM759" s="508"/>
      <c r="EN759" s="508"/>
      <c r="EO759" s="508"/>
      <c r="EP759" s="508"/>
      <c r="EQ759" s="508"/>
      <c r="ER759" s="508"/>
      <c r="ES759" s="508"/>
      <c r="ET759" s="508"/>
      <c r="EU759" s="508"/>
      <c r="EV759" s="508"/>
      <c r="EW759" s="508"/>
      <c r="EX759" s="508"/>
      <c r="EY759" s="508"/>
      <c r="EZ759" s="508"/>
      <c r="FA759" s="508"/>
      <c r="FB759" s="508"/>
      <c r="FC759" s="508"/>
      <c r="FD759" s="508"/>
      <c r="FE759" s="508"/>
      <c r="FF759" s="508"/>
      <c r="FG759" s="508"/>
      <c r="FH759" s="508"/>
      <c r="FI759" s="508"/>
      <c r="FJ759" s="508"/>
      <c r="FK759" s="508"/>
      <c r="FL759" s="508"/>
      <c r="FM759" s="508"/>
      <c r="FN759" s="508"/>
      <c r="FO759" s="508"/>
      <c r="FP759" s="508"/>
      <c r="FQ759" s="508"/>
      <c r="FR759" s="508"/>
      <c r="FS759" s="508"/>
      <c r="FT759" s="508"/>
      <c r="FU759" s="508"/>
      <c r="FV759" s="508"/>
      <c r="FW759" s="508"/>
      <c r="FX759" s="508"/>
      <c r="FY759" s="508"/>
      <c r="FZ759" s="508"/>
      <c r="GA759" s="508"/>
      <c r="GB759" s="508"/>
      <c r="GC759" s="508"/>
      <c r="GD759" s="508"/>
      <c r="GE759" s="508"/>
      <c r="GF759" s="508"/>
      <c r="GG759" s="508"/>
      <c r="GH759" s="508"/>
      <c r="GI759" s="508"/>
      <c r="GJ759" s="508"/>
      <c r="GK759" s="508"/>
      <c r="GL759" s="508"/>
      <c r="GM759" s="508"/>
      <c r="GN759" s="508"/>
      <c r="GO759" s="508"/>
      <c r="GP759" s="508"/>
      <c r="GQ759" s="508"/>
      <c r="GR759" s="508"/>
      <c r="GS759" s="508"/>
      <c r="GT759" s="508"/>
      <c r="GU759" s="508"/>
      <c r="GV759" s="508"/>
      <c r="GW759" s="508"/>
      <c r="GX759" s="508"/>
      <c r="GY759" s="508"/>
      <c r="GZ759" s="508"/>
      <c r="HA759" s="508"/>
      <c r="HB759" s="508"/>
      <c r="HC759" s="508"/>
      <c r="HD759" s="508"/>
      <c r="HE759" s="508"/>
      <c r="HF759" s="508"/>
      <c r="HG759" s="508"/>
      <c r="HH759" s="508"/>
      <c r="HI759" s="508"/>
      <c r="HJ759" s="508"/>
      <c r="HK759" s="508"/>
    </row>
    <row r="760" spans="1:219" s="507" customFormat="1" x14ac:dyDescent="0.25">
      <c r="A760" s="508"/>
      <c r="B760" s="508"/>
      <c r="C760" s="508"/>
      <c r="D760" s="508"/>
      <c r="E760" s="798"/>
      <c r="F760" s="508"/>
      <c r="G760" s="508"/>
      <c r="H760" s="508"/>
      <c r="I760" s="512"/>
      <c r="J760" s="508"/>
      <c r="K760" s="508"/>
      <c r="L760" s="508"/>
      <c r="M760" s="508"/>
      <c r="N760" s="508"/>
      <c r="O760" s="508"/>
      <c r="P760" s="508"/>
      <c r="Q760" s="508"/>
      <c r="R760" s="513"/>
      <c r="S760" s="513"/>
      <c r="T760" s="513"/>
      <c r="U760" s="504"/>
      <c r="X760" s="506"/>
      <c r="AT760" s="508"/>
      <c r="AU760" s="508"/>
      <c r="AV760" s="508"/>
      <c r="AW760" s="508"/>
      <c r="AX760" s="508"/>
      <c r="AY760" s="508"/>
      <c r="AZ760" s="508"/>
      <c r="BA760" s="508"/>
      <c r="BB760" s="508"/>
      <c r="BC760" s="508"/>
      <c r="BD760" s="508"/>
      <c r="BE760" s="508"/>
      <c r="BF760" s="508"/>
      <c r="BG760" s="508"/>
      <c r="BH760" s="508"/>
      <c r="BI760" s="508"/>
      <c r="BJ760" s="508"/>
      <c r="BK760" s="508"/>
      <c r="BL760" s="508"/>
      <c r="BM760" s="508"/>
      <c r="BN760" s="508"/>
      <c r="BO760" s="508"/>
      <c r="BP760" s="508"/>
      <c r="BQ760" s="508"/>
      <c r="BR760" s="508"/>
      <c r="BS760" s="508"/>
      <c r="BT760" s="508"/>
      <c r="BU760" s="508"/>
      <c r="BV760" s="508"/>
      <c r="BW760" s="508"/>
      <c r="BX760" s="508"/>
      <c r="BY760" s="508"/>
      <c r="BZ760" s="508"/>
      <c r="CA760" s="508"/>
      <c r="CB760" s="508"/>
      <c r="CC760" s="508"/>
      <c r="CD760" s="508"/>
      <c r="CE760" s="508"/>
      <c r="CF760" s="508"/>
      <c r="CG760" s="508"/>
      <c r="CH760" s="508"/>
      <c r="CI760" s="508"/>
      <c r="CJ760" s="508"/>
      <c r="CK760" s="508"/>
      <c r="CL760" s="508"/>
      <c r="CM760" s="508"/>
      <c r="CN760" s="508"/>
      <c r="CO760" s="508"/>
      <c r="CP760" s="508"/>
      <c r="CQ760" s="508"/>
      <c r="CR760" s="508"/>
      <c r="CS760" s="508"/>
      <c r="CT760" s="508"/>
      <c r="CU760" s="508"/>
      <c r="CV760" s="508"/>
      <c r="CW760" s="508"/>
      <c r="CX760" s="508"/>
      <c r="CY760" s="508"/>
      <c r="CZ760" s="508"/>
      <c r="DA760" s="508"/>
      <c r="DB760" s="508"/>
      <c r="DC760" s="508"/>
      <c r="DD760" s="508"/>
      <c r="DE760" s="508"/>
      <c r="DF760" s="508"/>
      <c r="DG760" s="508"/>
      <c r="DH760" s="508"/>
      <c r="DI760" s="508"/>
      <c r="DJ760" s="508"/>
      <c r="DK760" s="508"/>
      <c r="DL760" s="508"/>
      <c r="DM760" s="508"/>
      <c r="DN760" s="508"/>
      <c r="DO760" s="508"/>
      <c r="DP760" s="508"/>
      <c r="DQ760" s="508"/>
      <c r="DR760" s="508"/>
      <c r="DS760" s="508"/>
      <c r="DT760" s="508"/>
      <c r="DU760" s="508"/>
      <c r="DV760" s="508"/>
      <c r="DW760" s="508"/>
      <c r="DX760" s="508"/>
      <c r="DY760" s="508"/>
      <c r="DZ760" s="508"/>
      <c r="EA760" s="508"/>
      <c r="EB760" s="508"/>
      <c r="EC760" s="508"/>
      <c r="ED760" s="508"/>
      <c r="EE760" s="508"/>
      <c r="EF760" s="508"/>
      <c r="EG760" s="508"/>
      <c r="EH760" s="508"/>
      <c r="EI760" s="508"/>
      <c r="EJ760" s="508"/>
      <c r="EK760" s="508"/>
      <c r="EL760" s="508"/>
      <c r="EM760" s="508"/>
      <c r="EN760" s="508"/>
      <c r="EO760" s="508"/>
      <c r="EP760" s="508"/>
      <c r="EQ760" s="508"/>
      <c r="ER760" s="508"/>
      <c r="ES760" s="508"/>
      <c r="ET760" s="508"/>
      <c r="EU760" s="508"/>
      <c r="EV760" s="508"/>
      <c r="EW760" s="508"/>
      <c r="EX760" s="508"/>
      <c r="EY760" s="508"/>
      <c r="EZ760" s="508"/>
      <c r="FA760" s="508"/>
      <c r="FB760" s="508"/>
      <c r="FC760" s="508"/>
      <c r="FD760" s="508"/>
      <c r="FE760" s="508"/>
      <c r="FF760" s="508"/>
      <c r="FG760" s="508"/>
      <c r="FH760" s="508"/>
      <c r="FI760" s="508"/>
      <c r="FJ760" s="508"/>
      <c r="FK760" s="508"/>
      <c r="FL760" s="508"/>
      <c r="FM760" s="508"/>
      <c r="FN760" s="508"/>
      <c r="FO760" s="508"/>
      <c r="FP760" s="508"/>
      <c r="FQ760" s="508"/>
      <c r="FR760" s="508"/>
      <c r="FS760" s="508"/>
      <c r="FT760" s="508"/>
      <c r="FU760" s="508"/>
      <c r="FV760" s="508"/>
      <c r="FW760" s="508"/>
      <c r="FX760" s="508"/>
      <c r="FY760" s="508"/>
      <c r="FZ760" s="508"/>
      <c r="GA760" s="508"/>
      <c r="GB760" s="508"/>
      <c r="GC760" s="508"/>
      <c r="GD760" s="508"/>
      <c r="GE760" s="508"/>
      <c r="GF760" s="508"/>
      <c r="GG760" s="508"/>
      <c r="GH760" s="508"/>
      <c r="GI760" s="508"/>
      <c r="GJ760" s="508"/>
      <c r="GK760" s="508"/>
      <c r="GL760" s="508"/>
      <c r="GM760" s="508"/>
      <c r="GN760" s="508"/>
      <c r="GO760" s="508"/>
      <c r="GP760" s="508"/>
      <c r="GQ760" s="508"/>
      <c r="GR760" s="508"/>
      <c r="GS760" s="508"/>
      <c r="GT760" s="508"/>
      <c r="GU760" s="508"/>
      <c r="GV760" s="508"/>
      <c r="GW760" s="508"/>
      <c r="GX760" s="508"/>
      <c r="GY760" s="508"/>
      <c r="GZ760" s="508"/>
      <c r="HA760" s="508"/>
      <c r="HB760" s="508"/>
      <c r="HC760" s="508"/>
      <c r="HD760" s="508"/>
      <c r="HE760" s="508"/>
      <c r="HF760" s="508"/>
      <c r="HG760" s="508"/>
      <c r="HH760" s="508"/>
      <c r="HI760" s="508"/>
      <c r="HJ760" s="508"/>
      <c r="HK760" s="508"/>
    </row>
    <row r="761" spans="1:219" s="507" customFormat="1" x14ac:dyDescent="0.25">
      <c r="A761" s="508"/>
      <c r="B761" s="508"/>
      <c r="C761" s="508"/>
      <c r="D761" s="508"/>
      <c r="E761" s="798"/>
      <c r="F761" s="508"/>
      <c r="G761" s="508"/>
      <c r="H761" s="508"/>
      <c r="I761" s="512"/>
      <c r="J761" s="508"/>
      <c r="K761" s="508"/>
      <c r="L761" s="508"/>
      <c r="M761" s="508"/>
      <c r="N761" s="508"/>
      <c r="O761" s="508"/>
      <c r="P761" s="508"/>
      <c r="Q761" s="508"/>
      <c r="R761" s="513"/>
      <c r="S761" s="513"/>
      <c r="T761" s="513"/>
      <c r="U761" s="504"/>
      <c r="X761" s="506"/>
      <c r="AT761" s="508"/>
      <c r="AU761" s="508"/>
      <c r="AV761" s="508"/>
      <c r="AW761" s="508"/>
      <c r="AX761" s="508"/>
      <c r="AY761" s="508"/>
      <c r="AZ761" s="508"/>
      <c r="BA761" s="508"/>
      <c r="BB761" s="508"/>
      <c r="BC761" s="508"/>
      <c r="BD761" s="508"/>
      <c r="BE761" s="508"/>
      <c r="BF761" s="508"/>
      <c r="BG761" s="508"/>
      <c r="BH761" s="508"/>
      <c r="BI761" s="508"/>
      <c r="BJ761" s="508"/>
      <c r="BK761" s="508"/>
      <c r="BL761" s="508"/>
      <c r="BM761" s="508"/>
      <c r="BN761" s="508"/>
      <c r="BO761" s="508"/>
      <c r="BP761" s="508"/>
      <c r="BQ761" s="508"/>
      <c r="BR761" s="508"/>
      <c r="BS761" s="508"/>
      <c r="BT761" s="508"/>
      <c r="BU761" s="508"/>
      <c r="BV761" s="508"/>
      <c r="BW761" s="508"/>
      <c r="BX761" s="508"/>
      <c r="BY761" s="508"/>
      <c r="BZ761" s="508"/>
      <c r="CA761" s="508"/>
      <c r="CB761" s="508"/>
      <c r="CC761" s="508"/>
      <c r="CD761" s="508"/>
      <c r="CE761" s="508"/>
      <c r="CF761" s="508"/>
      <c r="CG761" s="508"/>
      <c r="CH761" s="508"/>
      <c r="CI761" s="508"/>
      <c r="CJ761" s="508"/>
      <c r="CK761" s="508"/>
      <c r="CL761" s="508"/>
      <c r="CM761" s="508"/>
      <c r="CN761" s="508"/>
      <c r="CO761" s="508"/>
      <c r="CP761" s="508"/>
      <c r="CQ761" s="508"/>
      <c r="CR761" s="508"/>
      <c r="CS761" s="508"/>
      <c r="CT761" s="508"/>
      <c r="CU761" s="508"/>
      <c r="CV761" s="508"/>
      <c r="CW761" s="508"/>
      <c r="CX761" s="508"/>
      <c r="CY761" s="508"/>
      <c r="CZ761" s="508"/>
      <c r="DA761" s="508"/>
      <c r="DB761" s="508"/>
      <c r="DC761" s="508"/>
      <c r="DD761" s="508"/>
      <c r="DE761" s="508"/>
      <c r="DF761" s="508"/>
      <c r="DG761" s="508"/>
      <c r="DH761" s="508"/>
      <c r="DI761" s="508"/>
      <c r="DJ761" s="508"/>
      <c r="DK761" s="508"/>
      <c r="DL761" s="508"/>
      <c r="DM761" s="508"/>
      <c r="DN761" s="508"/>
      <c r="DO761" s="508"/>
      <c r="DP761" s="508"/>
      <c r="DQ761" s="508"/>
      <c r="DR761" s="508"/>
      <c r="DS761" s="508"/>
      <c r="DT761" s="508"/>
      <c r="DU761" s="508"/>
      <c r="DV761" s="508"/>
      <c r="DW761" s="508"/>
      <c r="DX761" s="508"/>
      <c r="DY761" s="508"/>
      <c r="DZ761" s="508"/>
      <c r="EA761" s="508"/>
      <c r="EB761" s="508"/>
      <c r="EC761" s="508"/>
      <c r="ED761" s="508"/>
      <c r="EE761" s="508"/>
      <c r="EF761" s="508"/>
      <c r="EG761" s="508"/>
      <c r="EH761" s="508"/>
      <c r="EI761" s="508"/>
      <c r="EJ761" s="508"/>
      <c r="EK761" s="508"/>
      <c r="EL761" s="508"/>
      <c r="EM761" s="508"/>
      <c r="EN761" s="508"/>
      <c r="EO761" s="508"/>
      <c r="EP761" s="508"/>
      <c r="EQ761" s="508"/>
      <c r="ER761" s="508"/>
      <c r="ES761" s="508"/>
      <c r="ET761" s="508"/>
      <c r="EU761" s="508"/>
      <c r="EV761" s="508"/>
      <c r="EW761" s="508"/>
      <c r="EX761" s="508"/>
      <c r="EY761" s="508"/>
      <c r="EZ761" s="508"/>
      <c r="FA761" s="508"/>
      <c r="FB761" s="508"/>
      <c r="FC761" s="508"/>
      <c r="FD761" s="508"/>
      <c r="FE761" s="508"/>
      <c r="FF761" s="508"/>
      <c r="FG761" s="508"/>
      <c r="FH761" s="508"/>
      <c r="FI761" s="508"/>
      <c r="FJ761" s="508"/>
      <c r="FK761" s="508"/>
      <c r="FL761" s="508"/>
      <c r="FM761" s="508"/>
      <c r="FN761" s="508"/>
      <c r="FO761" s="508"/>
      <c r="FP761" s="508"/>
      <c r="FQ761" s="508"/>
      <c r="FR761" s="508"/>
      <c r="FS761" s="508"/>
      <c r="FT761" s="508"/>
      <c r="FU761" s="508"/>
      <c r="FV761" s="508"/>
      <c r="FW761" s="508"/>
      <c r="FX761" s="508"/>
      <c r="FY761" s="508"/>
      <c r="FZ761" s="508"/>
      <c r="GA761" s="508"/>
      <c r="GB761" s="508"/>
      <c r="GC761" s="508"/>
      <c r="GD761" s="508"/>
      <c r="GE761" s="508"/>
      <c r="GF761" s="508"/>
      <c r="GG761" s="508"/>
      <c r="GH761" s="508"/>
      <c r="GI761" s="508"/>
      <c r="GJ761" s="508"/>
      <c r="GK761" s="508"/>
      <c r="GL761" s="508"/>
      <c r="GM761" s="508"/>
      <c r="GN761" s="508"/>
      <c r="GO761" s="508"/>
      <c r="GP761" s="508"/>
      <c r="GQ761" s="508"/>
      <c r="GR761" s="508"/>
      <c r="GS761" s="508"/>
      <c r="GT761" s="508"/>
      <c r="GU761" s="508"/>
      <c r="GV761" s="508"/>
      <c r="GW761" s="508"/>
      <c r="GX761" s="508"/>
      <c r="GY761" s="508"/>
      <c r="GZ761" s="508"/>
      <c r="HA761" s="508"/>
      <c r="HB761" s="508"/>
      <c r="HC761" s="508"/>
      <c r="HD761" s="508"/>
      <c r="HE761" s="508"/>
      <c r="HF761" s="508"/>
      <c r="HG761" s="508"/>
      <c r="HH761" s="508"/>
      <c r="HI761" s="508"/>
      <c r="HJ761" s="508"/>
      <c r="HK761" s="508"/>
    </row>
    <row r="762" spans="1:219" s="507" customFormat="1" x14ac:dyDescent="0.25">
      <c r="A762" s="508"/>
      <c r="B762" s="508"/>
      <c r="C762" s="508"/>
      <c r="D762" s="508"/>
      <c r="E762" s="798"/>
      <c r="F762" s="508"/>
      <c r="G762" s="508"/>
      <c r="H762" s="508"/>
      <c r="I762" s="512"/>
      <c r="J762" s="508"/>
      <c r="K762" s="508"/>
      <c r="L762" s="508"/>
      <c r="M762" s="508"/>
      <c r="N762" s="508"/>
      <c r="O762" s="508"/>
      <c r="P762" s="508"/>
      <c r="Q762" s="508"/>
      <c r="R762" s="513"/>
      <c r="S762" s="513"/>
      <c r="T762" s="513"/>
      <c r="U762" s="504"/>
      <c r="X762" s="506"/>
      <c r="AT762" s="508"/>
      <c r="AU762" s="508"/>
      <c r="AV762" s="508"/>
      <c r="AW762" s="508"/>
      <c r="AX762" s="508"/>
      <c r="AY762" s="508"/>
      <c r="AZ762" s="508"/>
      <c r="BA762" s="508"/>
      <c r="BB762" s="508"/>
      <c r="BC762" s="508"/>
      <c r="BD762" s="508"/>
      <c r="BE762" s="508"/>
      <c r="BF762" s="508"/>
      <c r="BG762" s="508"/>
      <c r="BH762" s="508"/>
      <c r="BI762" s="508"/>
      <c r="BJ762" s="508"/>
      <c r="BK762" s="508"/>
      <c r="BL762" s="508"/>
      <c r="BM762" s="508"/>
      <c r="BN762" s="508"/>
      <c r="BO762" s="508"/>
      <c r="BP762" s="508"/>
      <c r="BQ762" s="508"/>
      <c r="BR762" s="508"/>
      <c r="BS762" s="508"/>
      <c r="BT762" s="508"/>
      <c r="BU762" s="508"/>
      <c r="BV762" s="508"/>
      <c r="BW762" s="508"/>
      <c r="BX762" s="508"/>
      <c r="BY762" s="508"/>
      <c r="BZ762" s="508"/>
      <c r="CA762" s="508"/>
      <c r="CB762" s="508"/>
      <c r="CC762" s="508"/>
      <c r="CD762" s="508"/>
      <c r="CE762" s="508"/>
      <c r="CF762" s="508"/>
      <c r="CG762" s="508"/>
      <c r="CH762" s="508"/>
      <c r="CI762" s="508"/>
      <c r="CJ762" s="508"/>
      <c r="CK762" s="508"/>
      <c r="CL762" s="508"/>
      <c r="CM762" s="508"/>
      <c r="CN762" s="508"/>
      <c r="CO762" s="508"/>
      <c r="CP762" s="508"/>
      <c r="CQ762" s="508"/>
      <c r="CR762" s="508"/>
      <c r="CS762" s="508"/>
      <c r="CT762" s="508"/>
      <c r="CU762" s="508"/>
      <c r="CV762" s="508"/>
      <c r="CW762" s="508"/>
      <c r="CX762" s="508"/>
      <c r="CY762" s="508"/>
      <c r="CZ762" s="508"/>
      <c r="DA762" s="508"/>
      <c r="DB762" s="508"/>
      <c r="DC762" s="508"/>
      <c r="DD762" s="508"/>
      <c r="DE762" s="508"/>
      <c r="DF762" s="508"/>
      <c r="DG762" s="508"/>
      <c r="DH762" s="508"/>
      <c r="DI762" s="508"/>
      <c r="DJ762" s="508"/>
      <c r="DK762" s="508"/>
      <c r="DL762" s="508"/>
      <c r="DM762" s="508"/>
      <c r="DN762" s="508"/>
      <c r="DO762" s="508"/>
      <c r="DP762" s="508"/>
      <c r="DQ762" s="508"/>
      <c r="DR762" s="508"/>
      <c r="DS762" s="508"/>
      <c r="DT762" s="508"/>
      <c r="DU762" s="508"/>
      <c r="DV762" s="508"/>
      <c r="DW762" s="508"/>
      <c r="DX762" s="508"/>
      <c r="DY762" s="508"/>
      <c r="DZ762" s="508"/>
      <c r="EA762" s="508"/>
      <c r="EB762" s="508"/>
      <c r="EC762" s="508"/>
      <c r="ED762" s="508"/>
      <c r="EE762" s="508"/>
      <c r="EF762" s="508"/>
      <c r="EG762" s="508"/>
      <c r="EH762" s="508"/>
      <c r="EI762" s="508"/>
      <c r="EJ762" s="508"/>
      <c r="EK762" s="508"/>
      <c r="EL762" s="508"/>
      <c r="EM762" s="508"/>
      <c r="EN762" s="508"/>
      <c r="EO762" s="508"/>
      <c r="EP762" s="508"/>
      <c r="EQ762" s="508"/>
      <c r="ER762" s="508"/>
      <c r="ES762" s="508"/>
      <c r="ET762" s="508"/>
      <c r="EU762" s="508"/>
      <c r="EV762" s="508"/>
      <c r="EW762" s="508"/>
      <c r="EX762" s="508"/>
      <c r="EY762" s="508"/>
      <c r="EZ762" s="508"/>
      <c r="FA762" s="508"/>
      <c r="FB762" s="508"/>
      <c r="FC762" s="508"/>
      <c r="FD762" s="508"/>
      <c r="FE762" s="508"/>
      <c r="FF762" s="508"/>
      <c r="FG762" s="508"/>
      <c r="FH762" s="508"/>
      <c r="FI762" s="508"/>
      <c r="FJ762" s="508"/>
      <c r="FK762" s="508"/>
      <c r="FL762" s="508"/>
      <c r="FM762" s="508"/>
      <c r="FN762" s="508"/>
      <c r="FO762" s="508"/>
      <c r="FP762" s="508"/>
      <c r="FQ762" s="508"/>
      <c r="FR762" s="508"/>
      <c r="FS762" s="508"/>
      <c r="FT762" s="508"/>
      <c r="FU762" s="508"/>
      <c r="FV762" s="508"/>
      <c r="FW762" s="508"/>
      <c r="FX762" s="508"/>
      <c r="FY762" s="508"/>
      <c r="FZ762" s="508"/>
      <c r="GA762" s="508"/>
      <c r="GB762" s="508"/>
      <c r="GC762" s="508"/>
      <c r="GD762" s="508"/>
      <c r="GE762" s="508"/>
      <c r="GF762" s="508"/>
      <c r="GG762" s="508"/>
      <c r="GH762" s="508"/>
      <c r="GI762" s="508"/>
      <c r="GJ762" s="508"/>
      <c r="GK762" s="508"/>
      <c r="GL762" s="508"/>
      <c r="GM762" s="508"/>
      <c r="GN762" s="508"/>
      <c r="GO762" s="508"/>
      <c r="GP762" s="508"/>
      <c r="GQ762" s="508"/>
      <c r="GR762" s="508"/>
      <c r="GS762" s="508"/>
      <c r="GT762" s="508"/>
      <c r="GU762" s="508"/>
      <c r="GV762" s="508"/>
      <c r="GW762" s="508"/>
      <c r="GX762" s="508"/>
      <c r="GY762" s="508"/>
      <c r="GZ762" s="508"/>
      <c r="HA762" s="508"/>
      <c r="HB762" s="508"/>
      <c r="HC762" s="508"/>
      <c r="HD762" s="508"/>
      <c r="HE762" s="508"/>
      <c r="HF762" s="508"/>
      <c r="HG762" s="508"/>
      <c r="HH762" s="508"/>
      <c r="HI762" s="508"/>
      <c r="HJ762" s="508"/>
      <c r="HK762" s="508"/>
    </row>
    <row r="763" spans="1:219" s="507" customFormat="1" x14ac:dyDescent="0.25">
      <c r="A763" s="508"/>
      <c r="B763" s="508"/>
      <c r="C763" s="508"/>
      <c r="D763" s="508"/>
      <c r="E763" s="798"/>
      <c r="F763" s="508"/>
      <c r="G763" s="508"/>
      <c r="H763" s="508"/>
      <c r="I763" s="512"/>
      <c r="J763" s="508"/>
      <c r="K763" s="508"/>
      <c r="L763" s="508"/>
      <c r="M763" s="508"/>
      <c r="N763" s="508"/>
      <c r="O763" s="508"/>
      <c r="P763" s="508"/>
      <c r="Q763" s="508"/>
      <c r="R763" s="513"/>
      <c r="S763" s="513"/>
      <c r="T763" s="513"/>
      <c r="U763" s="504"/>
      <c r="X763" s="506"/>
      <c r="AT763" s="508"/>
      <c r="AU763" s="508"/>
      <c r="AV763" s="508"/>
      <c r="AW763" s="508"/>
      <c r="AX763" s="508"/>
      <c r="AY763" s="508"/>
      <c r="AZ763" s="508"/>
      <c r="BA763" s="508"/>
      <c r="BB763" s="508"/>
      <c r="BC763" s="508"/>
      <c r="BD763" s="508"/>
      <c r="BE763" s="508"/>
      <c r="BF763" s="508"/>
      <c r="BG763" s="508"/>
      <c r="BH763" s="508"/>
      <c r="BI763" s="508"/>
      <c r="BJ763" s="508"/>
      <c r="BK763" s="508"/>
      <c r="BL763" s="508"/>
      <c r="BM763" s="508"/>
      <c r="BN763" s="508"/>
      <c r="BO763" s="508"/>
      <c r="BP763" s="508"/>
      <c r="BQ763" s="508"/>
      <c r="BR763" s="508"/>
      <c r="BS763" s="508"/>
      <c r="BT763" s="508"/>
      <c r="BU763" s="508"/>
      <c r="BV763" s="508"/>
      <c r="BW763" s="508"/>
      <c r="BX763" s="508"/>
      <c r="BY763" s="508"/>
      <c r="BZ763" s="508"/>
      <c r="CA763" s="508"/>
      <c r="CB763" s="508"/>
      <c r="CC763" s="508"/>
      <c r="CD763" s="508"/>
      <c r="CE763" s="508"/>
      <c r="CF763" s="508"/>
      <c r="CG763" s="508"/>
      <c r="CH763" s="508"/>
      <c r="CI763" s="508"/>
      <c r="CJ763" s="508"/>
      <c r="CK763" s="508"/>
      <c r="CL763" s="508"/>
      <c r="CM763" s="508"/>
      <c r="CN763" s="508"/>
      <c r="CO763" s="508"/>
      <c r="CP763" s="508"/>
      <c r="CQ763" s="508"/>
      <c r="CR763" s="508"/>
      <c r="CS763" s="508"/>
      <c r="CT763" s="508"/>
      <c r="CU763" s="508"/>
      <c r="CV763" s="508"/>
      <c r="CW763" s="508"/>
      <c r="CX763" s="508"/>
      <c r="CY763" s="508"/>
      <c r="CZ763" s="508"/>
      <c r="DA763" s="508"/>
      <c r="DB763" s="508"/>
      <c r="DC763" s="508"/>
      <c r="DD763" s="508"/>
      <c r="DE763" s="508"/>
      <c r="DF763" s="508"/>
      <c r="DG763" s="508"/>
      <c r="DH763" s="508"/>
      <c r="DI763" s="508"/>
      <c r="DJ763" s="508"/>
      <c r="DK763" s="508"/>
      <c r="DL763" s="508"/>
      <c r="DM763" s="508"/>
      <c r="DN763" s="508"/>
      <c r="DO763" s="508"/>
      <c r="DP763" s="508"/>
      <c r="DQ763" s="508"/>
      <c r="DR763" s="508"/>
      <c r="DS763" s="508"/>
      <c r="DT763" s="508"/>
      <c r="DU763" s="508"/>
      <c r="DV763" s="508"/>
      <c r="DW763" s="508"/>
      <c r="DX763" s="508"/>
      <c r="DY763" s="508"/>
      <c r="DZ763" s="508"/>
      <c r="EA763" s="508"/>
      <c r="EB763" s="508"/>
      <c r="EC763" s="508"/>
      <c r="ED763" s="508"/>
      <c r="EE763" s="508"/>
      <c r="EF763" s="508"/>
      <c r="EG763" s="508"/>
      <c r="EH763" s="508"/>
      <c r="EI763" s="508"/>
      <c r="EJ763" s="508"/>
      <c r="EK763" s="508"/>
      <c r="EL763" s="508"/>
      <c r="EM763" s="508"/>
      <c r="EN763" s="508"/>
      <c r="EO763" s="508"/>
      <c r="EP763" s="508"/>
      <c r="EQ763" s="508"/>
      <c r="ER763" s="508"/>
      <c r="ES763" s="508"/>
      <c r="ET763" s="508"/>
      <c r="EU763" s="508"/>
      <c r="EV763" s="508"/>
      <c r="EW763" s="508"/>
      <c r="EX763" s="508"/>
      <c r="EY763" s="508"/>
      <c r="EZ763" s="508"/>
      <c r="FA763" s="508"/>
      <c r="FB763" s="508"/>
      <c r="FC763" s="508"/>
      <c r="FD763" s="508"/>
      <c r="FE763" s="508"/>
      <c r="FF763" s="508"/>
      <c r="FG763" s="508"/>
      <c r="FH763" s="508"/>
      <c r="FI763" s="508"/>
      <c r="FJ763" s="508"/>
      <c r="FK763" s="508"/>
      <c r="FL763" s="508"/>
      <c r="FM763" s="508"/>
      <c r="FN763" s="508"/>
      <c r="FO763" s="508"/>
      <c r="FP763" s="508"/>
      <c r="FQ763" s="508"/>
      <c r="FR763" s="508"/>
      <c r="FS763" s="508"/>
      <c r="FT763" s="508"/>
      <c r="FU763" s="508"/>
      <c r="FV763" s="508"/>
      <c r="FW763" s="508"/>
      <c r="FX763" s="508"/>
      <c r="FY763" s="508"/>
      <c r="FZ763" s="508"/>
      <c r="GA763" s="508"/>
      <c r="GB763" s="508"/>
      <c r="GC763" s="508"/>
      <c r="GD763" s="508"/>
      <c r="GE763" s="508"/>
      <c r="GF763" s="508"/>
      <c r="GG763" s="508"/>
      <c r="GH763" s="508"/>
      <c r="GI763" s="508"/>
      <c r="GJ763" s="508"/>
      <c r="GK763" s="508"/>
      <c r="GL763" s="508"/>
      <c r="GM763" s="508"/>
      <c r="GN763" s="508"/>
      <c r="GO763" s="508"/>
      <c r="GP763" s="508"/>
      <c r="GQ763" s="508"/>
      <c r="GR763" s="508"/>
      <c r="GS763" s="508"/>
      <c r="GT763" s="508"/>
      <c r="GU763" s="508"/>
      <c r="GV763" s="508"/>
      <c r="GW763" s="508"/>
      <c r="GX763" s="508"/>
      <c r="GY763" s="508"/>
      <c r="GZ763" s="508"/>
      <c r="HA763" s="508"/>
      <c r="HB763" s="508"/>
      <c r="HC763" s="508"/>
      <c r="HD763" s="508"/>
      <c r="HE763" s="508"/>
      <c r="HF763" s="508"/>
      <c r="HG763" s="508"/>
      <c r="HH763" s="508"/>
      <c r="HI763" s="508"/>
      <c r="HJ763" s="508"/>
      <c r="HK763" s="508"/>
    </row>
    <row r="764" spans="1:219" s="507" customFormat="1" x14ac:dyDescent="0.25">
      <c r="A764" s="508"/>
      <c r="B764" s="508"/>
      <c r="C764" s="508"/>
      <c r="D764" s="508"/>
      <c r="E764" s="798"/>
      <c r="F764" s="508"/>
      <c r="G764" s="508"/>
      <c r="H764" s="508"/>
      <c r="I764" s="512"/>
      <c r="J764" s="508"/>
      <c r="K764" s="508"/>
      <c r="L764" s="508"/>
      <c r="M764" s="508"/>
      <c r="N764" s="508"/>
      <c r="O764" s="508"/>
      <c r="P764" s="508"/>
      <c r="Q764" s="508"/>
      <c r="R764" s="513"/>
      <c r="S764" s="513"/>
      <c r="T764" s="513"/>
      <c r="U764" s="504"/>
      <c r="X764" s="506"/>
      <c r="AT764" s="508"/>
      <c r="AU764" s="508"/>
      <c r="AV764" s="508"/>
      <c r="AW764" s="508"/>
      <c r="AX764" s="508"/>
      <c r="AY764" s="508"/>
      <c r="AZ764" s="508"/>
      <c r="BA764" s="508"/>
      <c r="BB764" s="508"/>
      <c r="BC764" s="508"/>
      <c r="BD764" s="508"/>
      <c r="BE764" s="508"/>
      <c r="BF764" s="508"/>
      <c r="BG764" s="508"/>
      <c r="BH764" s="508"/>
      <c r="BI764" s="508"/>
      <c r="BJ764" s="508"/>
      <c r="BK764" s="508"/>
      <c r="BL764" s="508"/>
      <c r="BM764" s="508"/>
      <c r="BN764" s="508"/>
      <c r="BO764" s="508"/>
      <c r="BP764" s="508"/>
      <c r="BQ764" s="508"/>
      <c r="BR764" s="508"/>
      <c r="BS764" s="508"/>
      <c r="BT764" s="508"/>
      <c r="BU764" s="508"/>
      <c r="BV764" s="508"/>
      <c r="BW764" s="508"/>
      <c r="BX764" s="508"/>
      <c r="BY764" s="508"/>
      <c r="BZ764" s="508"/>
      <c r="CA764" s="508"/>
      <c r="CB764" s="508"/>
      <c r="CC764" s="508"/>
      <c r="CD764" s="508"/>
      <c r="CE764" s="508"/>
      <c r="CF764" s="508"/>
      <c r="CG764" s="508"/>
      <c r="CH764" s="508"/>
      <c r="CI764" s="508"/>
      <c r="CJ764" s="508"/>
      <c r="CK764" s="508"/>
      <c r="CL764" s="508"/>
      <c r="CM764" s="508"/>
      <c r="CN764" s="508"/>
      <c r="CO764" s="508"/>
      <c r="CP764" s="508"/>
      <c r="CQ764" s="508"/>
      <c r="CR764" s="508"/>
      <c r="CS764" s="508"/>
      <c r="CT764" s="508"/>
      <c r="CU764" s="508"/>
      <c r="CV764" s="508"/>
      <c r="CW764" s="508"/>
      <c r="CX764" s="508"/>
      <c r="CY764" s="508"/>
      <c r="CZ764" s="508"/>
      <c r="DA764" s="508"/>
      <c r="DB764" s="508"/>
      <c r="DC764" s="508"/>
      <c r="DD764" s="508"/>
      <c r="DE764" s="508"/>
      <c r="DF764" s="508"/>
      <c r="DG764" s="508"/>
      <c r="DH764" s="508"/>
      <c r="DI764" s="508"/>
      <c r="DJ764" s="508"/>
      <c r="DK764" s="508"/>
      <c r="DL764" s="508"/>
      <c r="DM764" s="508"/>
      <c r="DN764" s="508"/>
      <c r="DO764" s="508"/>
      <c r="DP764" s="508"/>
      <c r="DQ764" s="508"/>
      <c r="DR764" s="508"/>
      <c r="DS764" s="508"/>
      <c r="DT764" s="508"/>
      <c r="DU764" s="508"/>
      <c r="DV764" s="508"/>
      <c r="DW764" s="508"/>
      <c r="DX764" s="508"/>
      <c r="DY764" s="508"/>
      <c r="DZ764" s="508"/>
      <c r="EA764" s="508"/>
      <c r="EB764" s="508"/>
      <c r="EC764" s="508"/>
      <c r="ED764" s="508"/>
      <c r="EE764" s="508"/>
      <c r="EF764" s="508"/>
      <c r="EG764" s="508"/>
      <c r="EH764" s="508"/>
      <c r="EI764" s="508"/>
      <c r="EJ764" s="508"/>
      <c r="EK764" s="508"/>
      <c r="EL764" s="508"/>
      <c r="EM764" s="508"/>
      <c r="EN764" s="508"/>
      <c r="EO764" s="508"/>
      <c r="EP764" s="508"/>
      <c r="EQ764" s="508"/>
      <c r="ER764" s="508"/>
      <c r="ES764" s="508"/>
      <c r="ET764" s="508"/>
      <c r="EU764" s="508"/>
      <c r="EV764" s="508"/>
      <c r="EW764" s="508"/>
      <c r="EX764" s="508"/>
      <c r="EY764" s="508"/>
      <c r="EZ764" s="508"/>
      <c r="FA764" s="508"/>
      <c r="FB764" s="508"/>
      <c r="FC764" s="508"/>
      <c r="FD764" s="508"/>
      <c r="FE764" s="508"/>
      <c r="FF764" s="508"/>
      <c r="FG764" s="508"/>
      <c r="FH764" s="508"/>
      <c r="FI764" s="508"/>
      <c r="FJ764" s="508"/>
      <c r="FK764" s="508"/>
      <c r="FL764" s="508"/>
      <c r="FM764" s="508"/>
      <c r="FN764" s="508"/>
      <c r="FO764" s="508"/>
      <c r="FP764" s="508"/>
      <c r="FQ764" s="508"/>
      <c r="FR764" s="508"/>
      <c r="FS764" s="508"/>
      <c r="FT764" s="508"/>
      <c r="FU764" s="508"/>
      <c r="FV764" s="508"/>
      <c r="FW764" s="508"/>
      <c r="FX764" s="508"/>
      <c r="FY764" s="508"/>
      <c r="FZ764" s="508"/>
      <c r="GA764" s="508"/>
      <c r="GB764" s="508"/>
      <c r="GC764" s="508"/>
      <c r="GD764" s="508"/>
      <c r="GE764" s="508"/>
      <c r="GF764" s="508"/>
      <c r="GG764" s="508"/>
      <c r="GH764" s="508"/>
      <c r="GI764" s="508"/>
      <c r="GJ764" s="508"/>
      <c r="GK764" s="508"/>
      <c r="GL764" s="508"/>
      <c r="GM764" s="508"/>
      <c r="GN764" s="508"/>
      <c r="GO764" s="508"/>
      <c r="GP764" s="508"/>
      <c r="GQ764" s="508"/>
      <c r="GR764" s="508"/>
      <c r="GS764" s="508"/>
      <c r="GT764" s="508"/>
      <c r="GU764" s="508"/>
      <c r="GV764" s="508"/>
      <c r="GW764" s="508"/>
      <c r="GX764" s="508"/>
      <c r="GY764" s="508"/>
      <c r="GZ764" s="508"/>
      <c r="HA764" s="508"/>
      <c r="HB764" s="508"/>
      <c r="HC764" s="508"/>
      <c r="HD764" s="508"/>
      <c r="HE764" s="508"/>
      <c r="HF764" s="508"/>
      <c r="HG764" s="508"/>
      <c r="HH764" s="508"/>
      <c r="HI764" s="508"/>
      <c r="HJ764" s="508"/>
      <c r="HK764" s="508"/>
    </row>
    <row r="765" spans="1:219" s="507" customFormat="1" x14ac:dyDescent="0.25">
      <c r="A765" s="508"/>
      <c r="B765" s="508"/>
      <c r="C765" s="508"/>
      <c r="D765" s="508"/>
      <c r="E765" s="798"/>
      <c r="F765" s="508"/>
      <c r="G765" s="508"/>
      <c r="H765" s="508"/>
      <c r="I765" s="512"/>
      <c r="J765" s="508"/>
      <c r="K765" s="508"/>
      <c r="L765" s="508"/>
      <c r="M765" s="508"/>
      <c r="N765" s="508"/>
      <c r="O765" s="508"/>
      <c r="P765" s="508"/>
      <c r="Q765" s="508"/>
      <c r="R765" s="513"/>
      <c r="S765" s="513"/>
      <c r="T765" s="513"/>
      <c r="U765" s="504"/>
      <c r="X765" s="506"/>
      <c r="AT765" s="508"/>
      <c r="AU765" s="508"/>
      <c r="AV765" s="508"/>
      <c r="AW765" s="508"/>
      <c r="AX765" s="508"/>
      <c r="AY765" s="508"/>
      <c r="AZ765" s="508"/>
      <c r="BA765" s="508"/>
      <c r="BB765" s="508"/>
      <c r="BC765" s="508"/>
      <c r="BD765" s="508"/>
      <c r="BE765" s="508"/>
      <c r="BF765" s="508"/>
      <c r="BG765" s="508"/>
      <c r="BH765" s="508"/>
      <c r="BI765" s="508"/>
      <c r="BJ765" s="508"/>
      <c r="BK765" s="508"/>
      <c r="BL765" s="508"/>
      <c r="BM765" s="508"/>
      <c r="BN765" s="508"/>
      <c r="BO765" s="508"/>
      <c r="BP765" s="508"/>
      <c r="BQ765" s="508"/>
      <c r="BR765" s="508"/>
      <c r="BS765" s="508"/>
      <c r="BT765" s="508"/>
      <c r="BU765" s="508"/>
      <c r="BV765" s="508"/>
      <c r="BW765" s="508"/>
      <c r="BX765" s="508"/>
      <c r="BY765" s="508"/>
      <c r="BZ765" s="508"/>
      <c r="CA765" s="508"/>
      <c r="CB765" s="508"/>
      <c r="CC765" s="508"/>
      <c r="CD765" s="508"/>
      <c r="CE765" s="508"/>
      <c r="CF765" s="508"/>
      <c r="CG765" s="508"/>
      <c r="CH765" s="508"/>
      <c r="CI765" s="508"/>
      <c r="CJ765" s="508"/>
      <c r="CK765" s="508"/>
      <c r="CL765" s="508"/>
      <c r="CM765" s="508"/>
      <c r="CN765" s="508"/>
      <c r="CO765" s="508"/>
      <c r="CP765" s="508"/>
      <c r="CQ765" s="508"/>
      <c r="CR765" s="508"/>
      <c r="CS765" s="508"/>
      <c r="CT765" s="508"/>
      <c r="CU765" s="508"/>
      <c r="CV765" s="508"/>
      <c r="CW765" s="508"/>
      <c r="CX765" s="508"/>
      <c r="CY765" s="508"/>
      <c r="CZ765" s="508"/>
      <c r="DA765" s="508"/>
      <c r="DB765" s="508"/>
      <c r="DC765" s="508"/>
      <c r="DD765" s="508"/>
      <c r="DE765" s="508"/>
      <c r="DF765" s="508"/>
      <c r="DG765" s="508"/>
      <c r="DH765" s="508"/>
      <c r="DI765" s="508"/>
      <c r="DJ765" s="508"/>
      <c r="DK765" s="508"/>
      <c r="DL765" s="508"/>
      <c r="DM765" s="508"/>
      <c r="DN765" s="508"/>
      <c r="DO765" s="508"/>
      <c r="DP765" s="508"/>
      <c r="DQ765" s="508"/>
      <c r="DR765" s="508"/>
      <c r="DS765" s="508"/>
      <c r="DT765" s="508"/>
      <c r="DU765" s="508"/>
      <c r="DV765" s="508"/>
      <c r="DW765" s="508"/>
      <c r="DX765" s="508"/>
      <c r="DY765" s="508"/>
      <c r="DZ765" s="508"/>
      <c r="EA765" s="508"/>
      <c r="EB765" s="508"/>
      <c r="EC765" s="508"/>
      <c r="ED765" s="508"/>
      <c r="EE765" s="508"/>
      <c r="EF765" s="508"/>
      <c r="EG765" s="508"/>
      <c r="EH765" s="508"/>
      <c r="EI765" s="508"/>
      <c r="EJ765" s="508"/>
      <c r="EK765" s="508"/>
      <c r="EL765" s="508"/>
      <c r="EM765" s="508"/>
      <c r="EN765" s="508"/>
      <c r="EO765" s="508"/>
      <c r="EP765" s="508"/>
      <c r="EQ765" s="508"/>
      <c r="ER765" s="508"/>
      <c r="ES765" s="508"/>
      <c r="ET765" s="508"/>
      <c r="EU765" s="508"/>
      <c r="EV765" s="508"/>
      <c r="EW765" s="508"/>
      <c r="EX765" s="508"/>
      <c r="EY765" s="508"/>
      <c r="EZ765" s="508"/>
      <c r="FA765" s="508"/>
      <c r="FB765" s="508"/>
      <c r="FC765" s="508"/>
      <c r="FD765" s="508"/>
      <c r="FE765" s="508"/>
      <c r="FF765" s="508"/>
      <c r="FG765" s="508"/>
      <c r="FH765" s="508"/>
      <c r="FI765" s="508"/>
      <c r="FJ765" s="508"/>
      <c r="FK765" s="508"/>
      <c r="FL765" s="508"/>
      <c r="FM765" s="508"/>
      <c r="FN765" s="508"/>
      <c r="FO765" s="508"/>
      <c r="FP765" s="508"/>
      <c r="FQ765" s="508"/>
      <c r="FR765" s="508"/>
      <c r="FS765" s="508"/>
      <c r="FT765" s="508"/>
      <c r="FU765" s="508"/>
      <c r="FV765" s="508"/>
      <c r="FW765" s="508"/>
      <c r="FX765" s="508"/>
      <c r="FY765" s="508"/>
      <c r="FZ765" s="508"/>
      <c r="GA765" s="508"/>
      <c r="GB765" s="508"/>
      <c r="GC765" s="508"/>
      <c r="GD765" s="508"/>
      <c r="GE765" s="508"/>
      <c r="GF765" s="508"/>
      <c r="GG765" s="508"/>
      <c r="GH765" s="508"/>
      <c r="GI765" s="508"/>
      <c r="GJ765" s="508"/>
      <c r="GK765" s="508"/>
      <c r="GL765" s="508"/>
      <c r="GM765" s="508"/>
      <c r="GN765" s="508"/>
      <c r="GO765" s="508"/>
      <c r="GP765" s="508"/>
      <c r="GQ765" s="508"/>
      <c r="GR765" s="508"/>
      <c r="GS765" s="508"/>
      <c r="GT765" s="508"/>
      <c r="GU765" s="508"/>
      <c r="GV765" s="508"/>
      <c r="GW765" s="508"/>
      <c r="GX765" s="508"/>
      <c r="GY765" s="508"/>
      <c r="GZ765" s="508"/>
      <c r="HA765" s="508"/>
      <c r="HB765" s="508"/>
      <c r="HC765" s="508"/>
      <c r="HD765" s="508"/>
      <c r="HE765" s="508"/>
      <c r="HF765" s="508"/>
      <c r="HG765" s="508"/>
      <c r="HH765" s="508"/>
      <c r="HI765" s="508"/>
      <c r="HJ765" s="508"/>
      <c r="HK765" s="508"/>
    </row>
    <row r="766" spans="1:219" s="507" customFormat="1" x14ac:dyDescent="0.25">
      <c r="A766" s="508"/>
      <c r="B766" s="508"/>
      <c r="C766" s="508"/>
      <c r="D766" s="508"/>
      <c r="E766" s="798"/>
      <c r="F766" s="508"/>
      <c r="G766" s="508"/>
      <c r="H766" s="508"/>
      <c r="I766" s="512"/>
      <c r="J766" s="508"/>
      <c r="K766" s="508"/>
      <c r="L766" s="508"/>
      <c r="M766" s="508"/>
      <c r="N766" s="508"/>
      <c r="O766" s="508"/>
      <c r="P766" s="508"/>
      <c r="Q766" s="508"/>
      <c r="R766" s="513"/>
      <c r="S766" s="513"/>
      <c r="T766" s="513"/>
      <c r="U766" s="504"/>
      <c r="X766" s="506"/>
      <c r="AT766" s="508"/>
      <c r="AU766" s="508"/>
      <c r="AV766" s="508"/>
      <c r="AW766" s="508"/>
      <c r="AX766" s="508"/>
      <c r="AY766" s="508"/>
      <c r="AZ766" s="508"/>
      <c r="BA766" s="508"/>
      <c r="BB766" s="508"/>
      <c r="BC766" s="508"/>
      <c r="BD766" s="508"/>
      <c r="BE766" s="508"/>
      <c r="BF766" s="508"/>
      <c r="BG766" s="508"/>
      <c r="BH766" s="508"/>
      <c r="BI766" s="508"/>
      <c r="BJ766" s="508"/>
      <c r="BK766" s="508"/>
      <c r="BL766" s="508"/>
      <c r="BM766" s="508"/>
      <c r="BN766" s="508"/>
      <c r="BO766" s="508"/>
      <c r="BP766" s="508"/>
      <c r="BQ766" s="508"/>
      <c r="BR766" s="508"/>
      <c r="BS766" s="508"/>
      <c r="BT766" s="508"/>
      <c r="BU766" s="508"/>
      <c r="BV766" s="508"/>
      <c r="BW766" s="508"/>
      <c r="BX766" s="508"/>
      <c r="BY766" s="508"/>
      <c r="BZ766" s="508"/>
      <c r="CA766" s="508"/>
      <c r="CB766" s="508"/>
      <c r="CC766" s="508"/>
      <c r="CD766" s="508"/>
      <c r="CE766" s="508"/>
      <c r="CF766" s="508"/>
      <c r="CG766" s="508"/>
      <c r="CH766" s="508"/>
      <c r="CI766" s="508"/>
      <c r="CJ766" s="508"/>
      <c r="CK766" s="508"/>
      <c r="CL766" s="508"/>
      <c r="CM766" s="508"/>
      <c r="CN766" s="508"/>
      <c r="CO766" s="508"/>
      <c r="CP766" s="508"/>
      <c r="CQ766" s="508"/>
      <c r="CR766" s="508"/>
      <c r="CS766" s="508"/>
      <c r="CT766" s="508"/>
      <c r="CU766" s="508"/>
      <c r="CV766" s="508"/>
      <c r="CW766" s="508"/>
      <c r="CX766" s="508"/>
      <c r="CY766" s="508"/>
      <c r="CZ766" s="508"/>
      <c r="DA766" s="508"/>
      <c r="DB766" s="508"/>
      <c r="DC766" s="508"/>
      <c r="DD766" s="508"/>
      <c r="DE766" s="508"/>
      <c r="DF766" s="508"/>
      <c r="DG766" s="508"/>
      <c r="DH766" s="508"/>
      <c r="DI766" s="508"/>
      <c r="DJ766" s="508"/>
      <c r="DK766" s="508"/>
      <c r="DL766" s="508"/>
      <c r="DM766" s="508"/>
      <c r="DN766" s="508"/>
      <c r="DO766" s="508"/>
      <c r="DP766" s="508"/>
      <c r="DQ766" s="508"/>
      <c r="DR766" s="508"/>
      <c r="DS766" s="508"/>
      <c r="DT766" s="508"/>
      <c r="DU766" s="508"/>
      <c r="DV766" s="508"/>
      <c r="DW766" s="508"/>
      <c r="DX766" s="508"/>
      <c r="DY766" s="508"/>
      <c r="DZ766" s="508"/>
      <c r="EA766" s="508"/>
      <c r="EB766" s="508"/>
      <c r="EC766" s="508"/>
      <c r="ED766" s="508"/>
      <c r="EE766" s="508"/>
      <c r="EF766" s="508"/>
      <c r="EG766" s="508"/>
      <c r="EH766" s="508"/>
      <c r="EI766" s="508"/>
      <c r="EJ766" s="508"/>
      <c r="EK766" s="508"/>
      <c r="EL766" s="508"/>
      <c r="EM766" s="508"/>
      <c r="EN766" s="508"/>
      <c r="EO766" s="508"/>
      <c r="EP766" s="508"/>
      <c r="EQ766" s="508"/>
      <c r="ER766" s="508"/>
      <c r="ES766" s="508"/>
      <c r="ET766" s="508"/>
      <c r="EU766" s="508"/>
      <c r="EV766" s="508"/>
      <c r="EW766" s="508"/>
      <c r="EX766" s="508"/>
      <c r="EY766" s="508"/>
      <c r="EZ766" s="508"/>
      <c r="FA766" s="508"/>
      <c r="FB766" s="508"/>
      <c r="FC766" s="508"/>
      <c r="FD766" s="508"/>
      <c r="FE766" s="508"/>
      <c r="FF766" s="508"/>
      <c r="FG766" s="508"/>
      <c r="FH766" s="508"/>
      <c r="FI766" s="508"/>
      <c r="FJ766" s="508"/>
      <c r="FK766" s="508"/>
      <c r="FL766" s="508"/>
      <c r="FM766" s="508"/>
      <c r="FN766" s="508"/>
      <c r="FO766" s="508"/>
      <c r="FP766" s="508"/>
      <c r="FQ766" s="508"/>
      <c r="FR766" s="508"/>
      <c r="FS766" s="508"/>
      <c r="FT766" s="508"/>
      <c r="FU766" s="508"/>
      <c r="FV766" s="508"/>
      <c r="FW766" s="508"/>
      <c r="FX766" s="508"/>
      <c r="FY766" s="508"/>
      <c r="FZ766" s="508"/>
      <c r="GA766" s="508"/>
      <c r="GB766" s="508"/>
      <c r="GC766" s="508"/>
      <c r="GD766" s="508"/>
      <c r="GE766" s="508"/>
      <c r="GF766" s="508"/>
      <c r="GG766" s="508"/>
      <c r="GH766" s="508"/>
      <c r="GI766" s="508"/>
      <c r="GJ766" s="508"/>
      <c r="GK766" s="508"/>
      <c r="GL766" s="508"/>
      <c r="GM766" s="508"/>
      <c r="GN766" s="508"/>
      <c r="GO766" s="508"/>
      <c r="GP766" s="508"/>
      <c r="GQ766" s="508"/>
      <c r="GR766" s="508"/>
      <c r="GS766" s="508"/>
      <c r="GT766" s="508"/>
      <c r="GU766" s="508"/>
      <c r="GV766" s="508"/>
      <c r="GW766" s="508"/>
      <c r="GX766" s="508"/>
      <c r="GY766" s="508"/>
      <c r="GZ766" s="508"/>
      <c r="HA766" s="508"/>
      <c r="HB766" s="508"/>
      <c r="HC766" s="508"/>
      <c r="HD766" s="508"/>
      <c r="HE766" s="508"/>
      <c r="HF766" s="508"/>
      <c r="HG766" s="508"/>
      <c r="HH766" s="508"/>
      <c r="HI766" s="508"/>
      <c r="HJ766" s="508"/>
      <c r="HK766" s="508"/>
    </row>
    <row r="767" spans="1:219" s="507" customFormat="1" x14ac:dyDescent="0.25">
      <c r="A767" s="508"/>
      <c r="B767" s="508"/>
      <c r="C767" s="508"/>
      <c r="D767" s="508"/>
      <c r="E767" s="798"/>
      <c r="F767" s="508"/>
      <c r="G767" s="508"/>
      <c r="H767" s="508"/>
      <c r="I767" s="512"/>
      <c r="J767" s="508"/>
      <c r="K767" s="508"/>
      <c r="L767" s="508"/>
      <c r="M767" s="508"/>
      <c r="N767" s="508"/>
      <c r="O767" s="508"/>
      <c r="P767" s="508"/>
      <c r="Q767" s="508"/>
      <c r="R767" s="513"/>
      <c r="S767" s="513"/>
      <c r="T767" s="513"/>
      <c r="U767" s="504"/>
      <c r="X767" s="506"/>
      <c r="AT767" s="508"/>
      <c r="AU767" s="508"/>
      <c r="AV767" s="508"/>
      <c r="AW767" s="508"/>
      <c r="AX767" s="508"/>
      <c r="AY767" s="508"/>
      <c r="AZ767" s="508"/>
      <c r="BA767" s="508"/>
      <c r="BB767" s="508"/>
      <c r="BC767" s="508"/>
      <c r="BD767" s="508"/>
      <c r="BE767" s="508"/>
      <c r="BF767" s="508"/>
      <c r="BG767" s="508"/>
      <c r="BH767" s="508"/>
      <c r="BI767" s="508"/>
      <c r="BJ767" s="508"/>
      <c r="BK767" s="508"/>
      <c r="BL767" s="508"/>
      <c r="BM767" s="508"/>
      <c r="BN767" s="508"/>
      <c r="BO767" s="508"/>
      <c r="BP767" s="508"/>
      <c r="BQ767" s="508"/>
      <c r="BR767" s="508"/>
      <c r="BS767" s="508"/>
      <c r="BT767" s="508"/>
      <c r="BU767" s="508"/>
      <c r="BV767" s="508"/>
      <c r="BW767" s="508"/>
      <c r="BX767" s="508"/>
      <c r="BY767" s="508"/>
      <c r="BZ767" s="508"/>
      <c r="CA767" s="508"/>
      <c r="CB767" s="508"/>
      <c r="CC767" s="508"/>
      <c r="CD767" s="508"/>
      <c r="CE767" s="508"/>
      <c r="CF767" s="508"/>
      <c r="CG767" s="508"/>
      <c r="CH767" s="508"/>
      <c r="CI767" s="508"/>
      <c r="CJ767" s="508"/>
      <c r="CK767" s="508"/>
      <c r="CL767" s="508"/>
      <c r="CM767" s="508"/>
      <c r="CN767" s="508"/>
      <c r="CO767" s="508"/>
      <c r="CP767" s="508"/>
      <c r="CQ767" s="508"/>
      <c r="CR767" s="508"/>
      <c r="CS767" s="508"/>
      <c r="CT767" s="508"/>
      <c r="CU767" s="508"/>
      <c r="CV767" s="508"/>
      <c r="CW767" s="508"/>
      <c r="CX767" s="508"/>
      <c r="CY767" s="508"/>
      <c r="CZ767" s="508"/>
      <c r="DA767" s="508"/>
      <c r="DB767" s="508"/>
      <c r="DC767" s="508"/>
      <c r="DD767" s="508"/>
      <c r="DE767" s="508"/>
      <c r="DF767" s="508"/>
      <c r="DG767" s="508"/>
      <c r="DH767" s="508"/>
      <c r="DI767" s="508"/>
      <c r="DJ767" s="508"/>
      <c r="DK767" s="508"/>
      <c r="DL767" s="508"/>
      <c r="DM767" s="508"/>
      <c r="DN767" s="508"/>
      <c r="DO767" s="508"/>
      <c r="DP767" s="508"/>
      <c r="DQ767" s="508"/>
      <c r="DR767" s="508"/>
      <c r="DS767" s="508"/>
      <c r="DT767" s="508"/>
      <c r="DU767" s="508"/>
      <c r="DV767" s="508"/>
      <c r="DW767" s="508"/>
      <c r="DX767" s="508"/>
      <c r="DY767" s="508"/>
      <c r="DZ767" s="508"/>
      <c r="EA767" s="508"/>
      <c r="EB767" s="508"/>
      <c r="EC767" s="508"/>
      <c r="ED767" s="508"/>
      <c r="EE767" s="508"/>
      <c r="EF767" s="508"/>
      <c r="EG767" s="508"/>
      <c r="EH767" s="508"/>
      <c r="EI767" s="508"/>
      <c r="EJ767" s="508"/>
      <c r="EK767" s="508"/>
      <c r="EL767" s="508"/>
      <c r="EM767" s="508"/>
      <c r="EN767" s="508"/>
      <c r="EO767" s="508"/>
      <c r="EP767" s="508"/>
      <c r="EQ767" s="508"/>
      <c r="ER767" s="508"/>
      <c r="ES767" s="508"/>
      <c r="ET767" s="508"/>
      <c r="EU767" s="508"/>
      <c r="EV767" s="508"/>
      <c r="EW767" s="508"/>
      <c r="EX767" s="508"/>
      <c r="EY767" s="508"/>
      <c r="EZ767" s="508"/>
      <c r="FA767" s="508"/>
      <c r="FB767" s="508"/>
      <c r="FC767" s="508"/>
      <c r="FD767" s="508"/>
      <c r="FE767" s="508"/>
      <c r="FF767" s="508"/>
      <c r="FG767" s="508"/>
      <c r="FH767" s="508"/>
      <c r="FI767" s="508"/>
      <c r="FJ767" s="508"/>
      <c r="FK767" s="508"/>
      <c r="FL767" s="508"/>
      <c r="FM767" s="508"/>
      <c r="FN767" s="508"/>
      <c r="FO767" s="508"/>
      <c r="FP767" s="508"/>
      <c r="FQ767" s="508"/>
      <c r="FR767" s="508"/>
      <c r="FS767" s="508"/>
      <c r="FT767" s="508"/>
      <c r="FU767" s="508"/>
      <c r="FV767" s="508"/>
      <c r="FW767" s="508"/>
      <c r="FX767" s="508"/>
      <c r="FY767" s="508"/>
      <c r="FZ767" s="508"/>
      <c r="GA767" s="508"/>
      <c r="GB767" s="508"/>
      <c r="GC767" s="508"/>
      <c r="GD767" s="508"/>
      <c r="GE767" s="508"/>
      <c r="GF767" s="508"/>
      <c r="GG767" s="508"/>
      <c r="GH767" s="508"/>
      <c r="GI767" s="508"/>
      <c r="GJ767" s="508"/>
      <c r="GK767" s="508"/>
      <c r="GL767" s="508"/>
      <c r="GM767" s="508"/>
      <c r="GN767" s="508"/>
      <c r="GO767" s="508"/>
      <c r="GP767" s="508"/>
      <c r="GQ767" s="508"/>
      <c r="GR767" s="508"/>
      <c r="GS767" s="508"/>
      <c r="GT767" s="508"/>
      <c r="GU767" s="508"/>
      <c r="GV767" s="508"/>
      <c r="GW767" s="508"/>
      <c r="GX767" s="508"/>
      <c r="GY767" s="508"/>
      <c r="GZ767" s="508"/>
      <c r="HA767" s="508"/>
      <c r="HB767" s="508"/>
      <c r="HC767" s="508"/>
      <c r="HD767" s="508"/>
      <c r="HE767" s="508"/>
      <c r="HF767" s="508"/>
      <c r="HG767" s="508"/>
      <c r="HH767" s="508"/>
      <c r="HI767" s="508"/>
      <c r="HJ767" s="508"/>
      <c r="HK767" s="508"/>
    </row>
    <row r="768" spans="1:219" s="507" customFormat="1" x14ac:dyDescent="0.25">
      <c r="A768" s="508"/>
      <c r="B768" s="508"/>
      <c r="C768" s="508"/>
      <c r="D768" s="508"/>
      <c r="E768" s="798"/>
      <c r="F768" s="508"/>
      <c r="G768" s="508"/>
      <c r="H768" s="508"/>
      <c r="I768" s="512"/>
      <c r="J768" s="508"/>
      <c r="K768" s="508"/>
      <c r="L768" s="508"/>
      <c r="M768" s="508"/>
      <c r="N768" s="508"/>
      <c r="O768" s="508"/>
      <c r="P768" s="508"/>
      <c r="Q768" s="508"/>
      <c r="R768" s="513"/>
      <c r="S768" s="513"/>
      <c r="T768" s="513"/>
      <c r="U768" s="504"/>
      <c r="X768" s="506"/>
      <c r="AT768" s="508"/>
      <c r="AU768" s="508"/>
      <c r="AV768" s="508"/>
      <c r="AW768" s="508"/>
      <c r="AX768" s="508"/>
      <c r="AY768" s="508"/>
      <c r="AZ768" s="508"/>
      <c r="BA768" s="508"/>
      <c r="BB768" s="508"/>
      <c r="BC768" s="508"/>
      <c r="BD768" s="508"/>
      <c r="BE768" s="508"/>
      <c r="BF768" s="508"/>
      <c r="BG768" s="508"/>
      <c r="BH768" s="508"/>
      <c r="BI768" s="508"/>
      <c r="BJ768" s="508"/>
      <c r="BK768" s="508"/>
      <c r="BL768" s="508"/>
      <c r="BM768" s="508"/>
      <c r="BN768" s="508"/>
      <c r="BO768" s="508"/>
      <c r="BP768" s="508"/>
      <c r="BQ768" s="508"/>
      <c r="BR768" s="508"/>
      <c r="BS768" s="508"/>
      <c r="BT768" s="508"/>
      <c r="BU768" s="508"/>
      <c r="BV768" s="508"/>
      <c r="BW768" s="508"/>
      <c r="BX768" s="508"/>
      <c r="BY768" s="508"/>
      <c r="BZ768" s="508"/>
      <c r="CA768" s="508"/>
      <c r="CB768" s="508"/>
      <c r="CC768" s="508"/>
      <c r="CD768" s="508"/>
      <c r="CE768" s="508"/>
      <c r="CF768" s="508"/>
      <c r="CG768" s="508"/>
      <c r="CH768" s="508"/>
      <c r="CI768" s="508"/>
      <c r="CJ768" s="508"/>
      <c r="CK768" s="508"/>
      <c r="CL768" s="508"/>
      <c r="CM768" s="508"/>
      <c r="CN768" s="508"/>
      <c r="CO768" s="508"/>
      <c r="CP768" s="508"/>
      <c r="CQ768" s="508"/>
      <c r="CR768" s="508"/>
      <c r="CS768" s="508"/>
      <c r="CT768" s="508"/>
      <c r="CU768" s="508"/>
      <c r="CV768" s="508"/>
      <c r="CW768" s="508"/>
      <c r="CX768" s="508"/>
      <c r="CY768" s="508"/>
      <c r="CZ768" s="508"/>
      <c r="DA768" s="508"/>
      <c r="DB768" s="508"/>
      <c r="DC768" s="508"/>
      <c r="DD768" s="508"/>
      <c r="DE768" s="508"/>
      <c r="DF768" s="508"/>
      <c r="DG768" s="508"/>
      <c r="DH768" s="508"/>
      <c r="DI768" s="508"/>
      <c r="DJ768" s="508"/>
      <c r="DK768" s="508"/>
      <c r="DL768" s="508"/>
      <c r="DM768" s="508"/>
      <c r="DN768" s="508"/>
      <c r="DO768" s="508"/>
      <c r="DP768" s="508"/>
      <c r="DQ768" s="508"/>
      <c r="DR768" s="508"/>
      <c r="DS768" s="508"/>
      <c r="DT768" s="508"/>
      <c r="DU768" s="508"/>
      <c r="DV768" s="508"/>
      <c r="DW768" s="508"/>
      <c r="DX768" s="508"/>
      <c r="DY768" s="508"/>
      <c r="DZ768" s="508"/>
      <c r="EA768" s="508"/>
      <c r="EB768" s="508"/>
      <c r="EC768" s="508"/>
      <c r="ED768" s="508"/>
      <c r="EE768" s="508"/>
      <c r="EF768" s="508"/>
      <c r="EG768" s="508"/>
      <c r="EH768" s="508"/>
      <c r="EI768" s="508"/>
      <c r="EJ768" s="508"/>
      <c r="EK768" s="508"/>
      <c r="EL768" s="508"/>
      <c r="EM768" s="508"/>
      <c r="EN768" s="508"/>
      <c r="EO768" s="508"/>
      <c r="EP768" s="508"/>
      <c r="EQ768" s="508"/>
      <c r="ER768" s="508"/>
      <c r="ES768" s="508"/>
      <c r="ET768" s="508"/>
      <c r="EU768" s="508"/>
      <c r="EV768" s="508"/>
      <c r="EW768" s="508"/>
      <c r="EX768" s="508"/>
      <c r="EY768" s="508"/>
      <c r="EZ768" s="508"/>
      <c r="FA768" s="508"/>
      <c r="FB768" s="508"/>
      <c r="FC768" s="508"/>
      <c r="FD768" s="508"/>
      <c r="FE768" s="508"/>
      <c r="FF768" s="508"/>
      <c r="FG768" s="508"/>
      <c r="FH768" s="508"/>
      <c r="FI768" s="508"/>
      <c r="FJ768" s="508"/>
      <c r="FK768" s="508"/>
      <c r="FL768" s="508"/>
      <c r="FM768" s="508"/>
      <c r="FN768" s="508"/>
      <c r="FO768" s="508"/>
      <c r="FP768" s="508"/>
      <c r="FQ768" s="508"/>
      <c r="FR768" s="508"/>
      <c r="FS768" s="508"/>
      <c r="FT768" s="508"/>
      <c r="FU768" s="508"/>
      <c r="FV768" s="508"/>
      <c r="FW768" s="508"/>
      <c r="FX768" s="508"/>
      <c r="FY768" s="508"/>
      <c r="FZ768" s="508"/>
      <c r="GA768" s="508"/>
      <c r="GB768" s="508"/>
      <c r="GC768" s="508"/>
      <c r="GD768" s="508"/>
      <c r="GE768" s="508"/>
      <c r="GF768" s="508"/>
      <c r="GG768" s="508"/>
      <c r="GH768" s="508"/>
      <c r="GI768" s="508"/>
      <c r="GJ768" s="508"/>
      <c r="GK768" s="508"/>
      <c r="GL768" s="508"/>
      <c r="GM768" s="508"/>
      <c r="GN768" s="508"/>
      <c r="GO768" s="508"/>
      <c r="GP768" s="508"/>
      <c r="GQ768" s="508"/>
      <c r="GR768" s="508"/>
      <c r="GS768" s="508"/>
      <c r="GT768" s="508"/>
      <c r="GU768" s="508"/>
      <c r="GV768" s="508"/>
      <c r="GW768" s="508"/>
      <c r="GX768" s="508"/>
      <c r="GY768" s="508"/>
      <c r="GZ768" s="508"/>
      <c r="HA768" s="508"/>
      <c r="HB768" s="508"/>
      <c r="HC768" s="508"/>
      <c r="HD768" s="508"/>
      <c r="HE768" s="508"/>
      <c r="HF768" s="508"/>
      <c r="HG768" s="508"/>
      <c r="HH768" s="508"/>
      <c r="HI768" s="508"/>
      <c r="HJ768" s="508"/>
      <c r="HK768" s="508"/>
    </row>
    <row r="769" spans="1:219" s="507" customFormat="1" x14ac:dyDescent="0.25">
      <c r="A769" s="508"/>
      <c r="B769" s="508"/>
      <c r="C769" s="508"/>
      <c r="D769" s="508"/>
      <c r="E769" s="798"/>
      <c r="F769" s="508"/>
      <c r="G769" s="508"/>
      <c r="H769" s="508"/>
      <c r="I769" s="512"/>
      <c r="J769" s="508"/>
      <c r="K769" s="508"/>
      <c r="L769" s="508"/>
      <c r="M769" s="508"/>
      <c r="N769" s="508"/>
      <c r="O769" s="508"/>
      <c r="P769" s="508"/>
      <c r="Q769" s="508"/>
      <c r="R769" s="513"/>
      <c r="S769" s="513"/>
      <c r="T769" s="513"/>
      <c r="U769" s="504"/>
      <c r="X769" s="506"/>
      <c r="AT769" s="508"/>
      <c r="AU769" s="508"/>
      <c r="AV769" s="508"/>
      <c r="AW769" s="508"/>
      <c r="AX769" s="508"/>
      <c r="AY769" s="508"/>
      <c r="AZ769" s="508"/>
      <c r="BA769" s="508"/>
      <c r="BB769" s="508"/>
      <c r="BC769" s="508"/>
      <c r="BD769" s="508"/>
      <c r="BE769" s="508"/>
      <c r="BF769" s="508"/>
      <c r="BG769" s="508"/>
      <c r="BH769" s="508"/>
      <c r="BI769" s="508"/>
      <c r="BJ769" s="508"/>
      <c r="BK769" s="508"/>
      <c r="BL769" s="508"/>
      <c r="BM769" s="508"/>
      <c r="BN769" s="508"/>
      <c r="BO769" s="508"/>
      <c r="BP769" s="508"/>
      <c r="BQ769" s="508"/>
      <c r="BR769" s="508"/>
      <c r="BS769" s="508"/>
      <c r="BT769" s="508"/>
      <c r="BU769" s="508"/>
      <c r="BV769" s="508"/>
      <c r="BW769" s="508"/>
      <c r="BX769" s="508"/>
      <c r="BY769" s="508"/>
      <c r="BZ769" s="508"/>
      <c r="CA769" s="508"/>
      <c r="CB769" s="508"/>
      <c r="CC769" s="508"/>
      <c r="CD769" s="508"/>
      <c r="CE769" s="508"/>
      <c r="CF769" s="508"/>
      <c r="CG769" s="508"/>
      <c r="CH769" s="508"/>
      <c r="CI769" s="508"/>
      <c r="CJ769" s="508"/>
      <c r="CK769" s="508"/>
      <c r="CL769" s="508"/>
      <c r="CM769" s="508"/>
      <c r="CN769" s="508"/>
      <c r="CO769" s="508"/>
      <c r="CP769" s="508"/>
      <c r="CQ769" s="508"/>
      <c r="CR769" s="508"/>
      <c r="CS769" s="508"/>
      <c r="CT769" s="508"/>
      <c r="CU769" s="508"/>
      <c r="CV769" s="508"/>
      <c r="CW769" s="508"/>
      <c r="CX769" s="508"/>
      <c r="CY769" s="508"/>
      <c r="CZ769" s="508"/>
      <c r="DA769" s="508"/>
      <c r="DB769" s="508"/>
      <c r="DC769" s="508"/>
      <c r="DD769" s="508"/>
      <c r="DE769" s="508"/>
      <c r="DF769" s="508"/>
      <c r="DG769" s="508"/>
      <c r="DH769" s="508"/>
      <c r="DI769" s="508"/>
      <c r="DJ769" s="508"/>
      <c r="DK769" s="508"/>
      <c r="DL769" s="508"/>
      <c r="DM769" s="508"/>
      <c r="DN769" s="508"/>
      <c r="DO769" s="508"/>
      <c r="DP769" s="508"/>
      <c r="DQ769" s="508"/>
      <c r="DR769" s="508"/>
      <c r="DS769" s="508"/>
      <c r="DT769" s="508"/>
      <c r="DU769" s="508"/>
      <c r="DV769" s="508"/>
      <c r="DW769" s="508"/>
      <c r="DX769" s="508"/>
      <c r="DY769" s="508"/>
      <c r="DZ769" s="508"/>
      <c r="EA769" s="508"/>
      <c r="EB769" s="508"/>
      <c r="EC769" s="508"/>
      <c r="ED769" s="508"/>
      <c r="EE769" s="508"/>
      <c r="EF769" s="508"/>
      <c r="EG769" s="508"/>
      <c r="EH769" s="508"/>
      <c r="EI769" s="508"/>
      <c r="EJ769" s="508"/>
      <c r="EK769" s="508"/>
      <c r="EL769" s="508"/>
      <c r="EM769" s="508"/>
      <c r="EN769" s="508"/>
      <c r="EO769" s="508"/>
      <c r="EP769" s="508"/>
      <c r="EQ769" s="508"/>
      <c r="ER769" s="508"/>
      <c r="ES769" s="508"/>
      <c r="ET769" s="508"/>
      <c r="EU769" s="508"/>
      <c r="EV769" s="508"/>
      <c r="EW769" s="508"/>
      <c r="EX769" s="508"/>
      <c r="EY769" s="508"/>
      <c r="EZ769" s="508"/>
      <c r="FA769" s="508"/>
      <c r="FB769" s="508"/>
      <c r="FC769" s="508"/>
      <c r="FD769" s="508"/>
      <c r="FE769" s="508"/>
      <c r="FF769" s="508"/>
      <c r="FG769" s="508"/>
      <c r="FH769" s="508"/>
      <c r="FI769" s="508"/>
      <c r="FJ769" s="508"/>
      <c r="FK769" s="508"/>
      <c r="FL769" s="508"/>
      <c r="FM769" s="508"/>
      <c r="FN769" s="508"/>
      <c r="FO769" s="508"/>
      <c r="FP769" s="508"/>
      <c r="FQ769" s="508"/>
      <c r="FR769" s="508"/>
      <c r="FS769" s="508"/>
      <c r="FT769" s="508"/>
      <c r="FU769" s="508"/>
      <c r="FV769" s="508"/>
      <c r="FW769" s="508"/>
      <c r="FX769" s="508"/>
      <c r="FY769" s="508"/>
      <c r="FZ769" s="508"/>
      <c r="GA769" s="508"/>
      <c r="GB769" s="508"/>
      <c r="GC769" s="508"/>
      <c r="GD769" s="508"/>
      <c r="GE769" s="508"/>
      <c r="GF769" s="508"/>
      <c r="GG769" s="508"/>
      <c r="GH769" s="508"/>
      <c r="GI769" s="508"/>
      <c r="GJ769" s="508"/>
      <c r="GK769" s="508"/>
      <c r="GL769" s="508"/>
      <c r="GM769" s="508"/>
      <c r="GN769" s="508"/>
      <c r="GO769" s="508"/>
      <c r="GP769" s="508"/>
      <c r="GQ769" s="508"/>
      <c r="GR769" s="508"/>
      <c r="GS769" s="508"/>
      <c r="GT769" s="508"/>
      <c r="GU769" s="508"/>
      <c r="GV769" s="508"/>
      <c r="GW769" s="508"/>
      <c r="GX769" s="508"/>
      <c r="GY769" s="508"/>
      <c r="GZ769" s="508"/>
      <c r="HA769" s="508"/>
      <c r="HB769" s="508"/>
      <c r="HC769" s="508"/>
      <c r="HD769" s="508"/>
      <c r="HE769" s="508"/>
      <c r="HF769" s="508"/>
      <c r="HG769" s="508"/>
      <c r="HH769" s="508"/>
      <c r="HI769" s="508"/>
      <c r="HJ769" s="508"/>
      <c r="HK769" s="508"/>
    </row>
    <row r="770" spans="1:219" s="507" customFormat="1" x14ac:dyDescent="0.25">
      <c r="A770" s="508"/>
      <c r="B770" s="508"/>
      <c r="C770" s="508"/>
      <c r="D770" s="508"/>
      <c r="E770" s="798"/>
      <c r="F770" s="508"/>
      <c r="G770" s="508"/>
      <c r="H770" s="508"/>
      <c r="I770" s="512"/>
      <c r="J770" s="508"/>
      <c r="K770" s="508"/>
      <c r="L770" s="508"/>
      <c r="M770" s="508"/>
      <c r="N770" s="508"/>
      <c r="O770" s="508"/>
      <c r="P770" s="508"/>
      <c r="Q770" s="508"/>
      <c r="R770" s="513"/>
      <c r="S770" s="513"/>
      <c r="T770" s="513"/>
      <c r="U770" s="504"/>
      <c r="X770" s="506"/>
      <c r="AT770" s="508"/>
      <c r="AU770" s="508"/>
      <c r="AV770" s="508"/>
      <c r="AW770" s="508"/>
      <c r="AX770" s="508"/>
      <c r="AY770" s="508"/>
      <c r="AZ770" s="508"/>
      <c r="BA770" s="508"/>
      <c r="BB770" s="508"/>
      <c r="BC770" s="508"/>
      <c r="BD770" s="508"/>
      <c r="BE770" s="508"/>
      <c r="BF770" s="508"/>
      <c r="BG770" s="508"/>
      <c r="BH770" s="508"/>
      <c r="BI770" s="508"/>
      <c r="BJ770" s="508"/>
      <c r="BK770" s="508"/>
      <c r="BL770" s="508"/>
      <c r="BM770" s="508"/>
      <c r="BN770" s="508"/>
      <c r="BO770" s="508"/>
      <c r="BP770" s="508"/>
      <c r="BQ770" s="508"/>
      <c r="BR770" s="508"/>
      <c r="BS770" s="508"/>
      <c r="BT770" s="508"/>
      <c r="BU770" s="508"/>
      <c r="BV770" s="508"/>
      <c r="BW770" s="508"/>
      <c r="BX770" s="508"/>
      <c r="BY770" s="508"/>
      <c r="BZ770" s="508"/>
      <c r="CA770" s="508"/>
      <c r="CB770" s="508"/>
      <c r="CC770" s="508"/>
      <c r="CD770" s="508"/>
      <c r="CE770" s="508"/>
      <c r="CF770" s="508"/>
      <c r="CG770" s="508"/>
      <c r="CH770" s="508"/>
      <c r="CI770" s="508"/>
      <c r="CJ770" s="508"/>
      <c r="CK770" s="508"/>
      <c r="CL770" s="508"/>
      <c r="CM770" s="508"/>
      <c r="CN770" s="508"/>
      <c r="CO770" s="508"/>
      <c r="CP770" s="508"/>
      <c r="CQ770" s="508"/>
      <c r="CR770" s="508"/>
      <c r="CS770" s="508"/>
      <c r="CT770" s="508"/>
      <c r="CU770" s="508"/>
      <c r="CV770" s="508"/>
      <c r="CW770" s="508"/>
      <c r="CX770" s="508"/>
      <c r="CY770" s="508"/>
      <c r="CZ770" s="508"/>
      <c r="DA770" s="508"/>
      <c r="DB770" s="508"/>
      <c r="DC770" s="508"/>
      <c r="DD770" s="508"/>
      <c r="DE770" s="508"/>
      <c r="DF770" s="508"/>
      <c r="DG770" s="508"/>
      <c r="DH770" s="508"/>
      <c r="DI770" s="508"/>
      <c r="DJ770" s="508"/>
      <c r="DK770" s="508"/>
      <c r="DL770" s="508"/>
      <c r="DM770" s="508"/>
      <c r="DN770" s="508"/>
      <c r="DO770" s="508"/>
      <c r="DP770" s="508"/>
      <c r="DQ770" s="508"/>
      <c r="DR770" s="508"/>
      <c r="DS770" s="508"/>
      <c r="DT770" s="508"/>
      <c r="DU770" s="508"/>
      <c r="DV770" s="508"/>
      <c r="DW770" s="508"/>
      <c r="DX770" s="508"/>
      <c r="DY770" s="508"/>
      <c r="DZ770" s="508"/>
      <c r="EA770" s="508"/>
      <c r="EB770" s="508"/>
      <c r="EC770" s="508"/>
      <c r="ED770" s="508"/>
      <c r="EE770" s="508"/>
      <c r="EF770" s="508"/>
      <c r="EG770" s="508"/>
      <c r="EH770" s="508"/>
      <c r="EI770" s="508"/>
      <c r="EJ770" s="508"/>
      <c r="EK770" s="508"/>
      <c r="EL770" s="508"/>
      <c r="EM770" s="508"/>
      <c r="EN770" s="508"/>
      <c r="EO770" s="508"/>
      <c r="EP770" s="508"/>
      <c r="EQ770" s="508"/>
      <c r="ER770" s="508"/>
      <c r="ES770" s="508"/>
      <c r="ET770" s="508"/>
      <c r="EU770" s="508"/>
      <c r="EV770" s="508"/>
      <c r="EW770" s="508"/>
      <c r="EX770" s="508"/>
      <c r="EY770" s="508"/>
      <c r="EZ770" s="508"/>
      <c r="FA770" s="508"/>
      <c r="FB770" s="508"/>
      <c r="FC770" s="508"/>
      <c r="FD770" s="508"/>
      <c r="FE770" s="508"/>
      <c r="FF770" s="508"/>
      <c r="FG770" s="508"/>
      <c r="FH770" s="508"/>
      <c r="FI770" s="508"/>
      <c r="FJ770" s="508"/>
      <c r="FK770" s="508"/>
      <c r="FL770" s="508"/>
      <c r="FM770" s="508"/>
      <c r="FN770" s="508"/>
      <c r="FO770" s="508"/>
      <c r="FP770" s="508"/>
      <c r="FQ770" s="508"/>
      <c r="FR770" s="508"/>
      <c r="FS770" s="508"/>
      <c r="FT770" s="508"/>
      <c r="FU770" s="508"/>
      <c r="FV770" s="508"/>
      <c r="FW770" s="508"/>
      <c r="FX770" s="508"/>
      <c r="FY770" s="508"/>
      <c r="FZ770" s="508"/>
      <c r="GA770" s="508"/>
      <c r="GB770" s="508"/>
      <c r="GC770" s="508"/>
      <c r="GD770" s="508"/>
      <c r="GE770" s="508"/>
      <c r="GF770" s="508"/>
      <c r="GG770" s="508"/>
      <c r="GH770" s="508"/>
      <c r="GI770" s="508"/>
      <c r="GJ770" s="508"/>
      <c r="GK770" s="508"/>
      <c r="GL770" s="508"/>
      <c r="GM770" s="508"/>
      <c r="GN770" s="508"/>
      <c r="GO770" s="508"/>
      <c r="GP770" s="508"/>
      <c r="GQ770" s="508"/>
      <c r="GR770" s="508"/>
      <c r="GS770" s="508"/>
      <c r="GT770" s="508"/>
      <c r="GU770" s="508"/>
      <c r="GV770" s="508"/>
      <c r="GW770" s="508"/>
      <c r="GX770" s="508"/>
      <c r="GY770" s="508"/>
      <c r="GZ770" s="508"/>
      <c r="HA770" s="508"/>
      <c r="HB770" s="508"/>
      <c r="HC770" s="508"/>
      <c r="HD770" s="508"/>
      <c r="HE770" s="508"/>
      <c r="HF770" s="508"/>
      <c r="HG770" s="508"/>
      <c r="HH770" s="508"/>
      <c r="HI770" s="508"/>
      <c r="HJ770" s="508"/>
      <c r="HK770" s="508"/>
    </row>
    <row r="771" spans="1:219" s="507" customFormat="1" x14ac:dyDescent="0.25">
      <c r="A771" s="508"/>
      <c r="B771" s="508"/>
      <c r="C771" s="508"/>
      <c r="D771" s="508"/>
      <c r="E771" s="798"/>
      <c r="F771" s="508"/>
      <c r="G771" s="508"/>
      <c r="H771" s="508"/>
      <c r="I771" s="512"/>
      <c r="J771" s="508"/>
      <c r="K771" s="508"/>
      <c r="L771" s="508"/>
      <c r="M771" s="508"/>
      <c r="N771" s="508"/>
      <c r="O771" s="508"/>
      <c r="P771" s="508"/>
      <c r="Q771" s="508"/>
      <c r="R771" s="513"/>
      <c r="S771" s="513"/>
      <c r="T771" s="513"/>
      <c r="U771" s="504"/>
      <c r="X771" s="506"/>
      <c r="AT771" s="508"/>
      <c r="AU771" s="508"/>
      <c r="AV771" s="508"/>
      <c r="AW771" s="508"/>
      <c r="AX771" s="508"/>
      <c r="AY771" s="508"/>
      <c r="AZ771" s="508"/>
      <c r="BA771" s="508"/>
      <c r="BB771" s="508"/>
      <c r="BC771" s="508"/>
      <c r="BD771" s="508"/>
      <c r="BE771" s="508"/>
      <c r="BF771" s="508"/>
      <c r="BG771" s="508"/>
      <c r="BH771" s="508"/>
      <c r="BI771" s="508"/>
      <c r="BJ771" s="508"/>
      <c r="BK771" s="508"/>
      <c r="BL771" s="508"/>
      <c r="BM771" s="508"/>
      <c r="BN771" s="508"/>
      <c r="BO771" s="508"/>
      <c r="BP771" s="508"/>
      <c r="BQ771" s="508"/>
      <c r="BR771" s="508"/>
      <c r="BS771" s="508"/>
      <c r="BT771" s="508"/>
      <c r="BU771" s="508"/>
      <c r="BV771" s="508"/>
      <c r="BW771" s="508"/>
      <c r="BX771" s="508"/>
      <c r="BY771" s="508"/>
      <c r="BZ771" s="508"/>
      <c r="CA771" s="508"/>
      <c r="CB771" s="508"/>
      <c r="CC771" s="508"/>
      <c r="CD771" s="508"/>
      <c r="CE771" s="508"/>
      <c r="CF771" s="508"/>
      <c r="CG771" s="508"/>
      <c r="CH771" s="508"/>
      <c r="CI771" s="508"/>
      <c r="CJ771" s="508"/>
      <c r="CK771" s="508"/>
      <c r="CL771" s="508"/>
      <c r="CM771" s="508"/>
      <c r="CN771" s="508"/>
      <c r="CO771" s="508"/>
      <c r="CP771" s="508"/>
      <c r="CQ771" s="508"/>
      <c r="CR771" s="508"/>
      <c r="CS771" s="508"/>
      <c r="CT771" s="508"/>
      <c r="CU771" s="508"/>
      <c r="CV771" s="508"/>
      <c r="CW771" s="508"/>
      <c r="CX771" s="508"/>
      <c r="CY771" s="508"/>
      <c r="CZ771" s="508"/>
      <c r="DA771" s="508"/>
      <c r="DB771" s="508"/>
      <c r="DC771" s="508"/>
      <c r="DD771" s="508"/>
      <c r="DE771" s="508"/>
      <c r="DF771" s="508"/>
      <c r="DG771" s="508"/>
      <c r="DH771" s="508"/>
      <c r="DI771" s="508"/>
      <c r="DJ771" s="508"/>
      <c r="DK771" s="508"/>
      <c r="DL771" s="508"/>
      <c r="DM771" s="508"/>
      <c r="DN771" s="508"/>
      <c r="DO771" s="508"/>
      <c r="DP771" s="508"/>
      <c r="DQ771" s="508"/>
      <c r="DR771" s="508"/>
      <c r="DS771" s="508"/>
      <c r="DT771" s="508"/>
      <c r="DU771" s="508"/>
      <c r="DV771" s="508"/>
      <c r="DW771" s="508"/>
      <c r="DX771" s="508"/>
      <c r="DY771" s="508"/>
      <c r="DZ771" s="508"/>
      <c r="EA771" s="508"/>
      <c r="EB771" s="508"/>
      <c r="EC771" s="508"/>
      <c r="ED771" s="508"/>
      <c r="EE771" s="508"/>
      <c r="EF771" s="508"/>
      <c r="EG771" s="508"/>
      <c r="EH771" s="508"/>
      <c r="EI771" s="508"/>
      <c r="EJ771" s="508"/>
      <c r="EK771" s="508"/>
      <c r="EL771" s="508"/>
      <c r="EM771" s="508"/>
      <c r="EN771" s="508"/>
      <c r="EO771" s="508"/>
      <c r="EP771" s="508"/>
      <c r="EQ771" s="508"/>
      <c r="ER771" s="508"/>
      <c r="ES771" s="508"/>
      <c r="ET771" s="508"/>
      <c r="EU771" s="508"/>
      <c r="EV771" s="508"/>
      <c r="EW771" s="508"/>
      <c r="EX771" s="508"/>
      <c r="EY771" s="508"/>
      <c r="EZ771" s="508"/>
      <c r="FA771" s="508"/>
      <c r="FB771" s="508"/>
      <c r="FC771" s="508"/>
      <c r="FD771" s="508"/>
      <c r="FE771" s="508"/>
      <c r="FF771" s="508"/>
      <c r="FG771" s="508"/>
      <c r="FH771" s="508"/>
      <c r="FI771" s="508"/>
      <c r="FJ771" s="508"/>
      <c r="FK771" s="508"/>
      <c r="FL771" s="508"/>
      <c r="FM771" s="508"/>
      <c r="FN771" s="508"/>
      <c r="FO771" s="508"/>
      <c r="FP771" s="508"/>
      <c r="FQ771" s="508"/>
      <c r="FR771" s="508"/>
      <c r="FS771" s="508"/>
      <c r="FT771" s="508"/>
      <c r="FU771" s="508"/>
      <c r="FV771" s="508"/>
      <c r="FW771" s="508"/>
      <c r="FX771" s="508"/>
      <c r="FY771" s="508"/>
      <c r="FZ771" s="508"/>
      <c r="GA771" s="508"/>
      <c r="GB771" s="508"/>
      <c r="GC771" s="508"/>
      <c r="GD771" s="508"/>
      <c r="GE771" s="508"/>
      <c r="GF771" s="508"/>
      <c r="GG771" s="508"/>
      <c r="GH771" s="508"/>
      <c r="GI771" s="508"/>
      <c r="GJ771" s="508"/>
      <c r="GK771" s="508"/>
      <c r="GL771" s="508"/>
      <c r="GM771" s="508"/>
      <c r="GN771" s="508"/>
      <c r="GO771" s="508"/>
      <c r="GP771" s="508"/>
      <c r="GQ771" s="508"/>
      <c r="GR771" s="508"/>
      <c r="GS771" s="508"/>
      <c r="GT771" s="508"/>
      <c r="GU771" s="508"/>
      <c r="GV771" s="508"/>
      <c r="GW771" s="508"/>
      <c r="GX771" s="508"/>
      <c r="GY771" s="508"/>
      <c r="GZ771" s="508"/>
      <c r="HA771" s="508"/>
      <c r="HB771" s="508"/>
      <c r="HC771" s="508"/>
      <c r="HD771" s="508"/>
      <c r="HE771" s="508"/>
      <c r="HF771" s="508"/>
      <c r="HG771" s="508"/>
      <c r="HH771" s="508"/>
      <c r="HI771" s="508"/>
      <c r="HJ771" s="508"/>
      <c r="HK771" s="508"/>
    </row>
    <row r="772" spans="1:219" s="507" customFormat="1" x14ac:dyDescent="0.25">
      <c r="A772" s="508"/>
      <c r="B772" s="508"/>
      <c r="C772" s="508"/>
      <c r="D772" s="508"/>
      <c r="E772" s="798"/>
      <c r="F772" s="508"/>
      <c r="G772" s="508"/>
      <c r="H772" s="508"/>
      <c r="I772" s="512"/>
      <c r="J772" s="508"/>
      <c r="K772" s="508"/>
      <c r="L772" s="508"/>
      <c r="M772" s="508"/>
      <c r="N772" s="508"/>
      <c r="O772" s="508"/>
      <c r="P772" s="508"/>
      <c r="Q772" s="508"/>
      <c r="R772" s="513"/>
      <c r="S772" s="513"/>
      <c r="T772" s="513"/>
      <c r="U772" s="504"/>
      <c r="X772" s="506"/>
      <c r="AT772" s="508"/>
      <c r="AU772" s="508"/>
      <c r="AV772" s="508"/>
      <c r="AW772" s="508"/>
      <c r="AX772" s="508"/>
      <c r="AY772" s="508"/>
      <c r="AZ772" s="508"/>
      <c r="BA772" s="508"/>
      <c r="BB772" s="508"/>
      <c r="BC772" s="508"/>
      <c r="BD772" s="508"/>
      <c r="BE772" s="508"/>
      <c r="BF772" s="508"/>
      <c r="BG772" s="508"/>
      <c r="BH772" s="508"/>
      <c r="BI772" s="508"/>
      <c r="BJ772" s="508"/>
      <c r="BK772" s="508"/>
      <c r="BL772" s="508"/>
      <c r="BM772" s="508"/>
      <c r="BN772" s="508"/>
      <c r="BO772" s="508"/>
      <c r="BP772" s="508"/>
      <c r="BQ772" s="508"/>
      <c r="BR772" s="508"/>
      <c r="BS772" s="508"/>
      <c r="BT772" s="508"/>
      <c r="BU772" s="508"/>
      <c r="BV772" s="508"/>
      <c r="BW772" s="508"/>
      <c r="BX772" s="508"/>
      <c r="BY772" s="508"/>
      <c r="BZ772" s="508"/>
      <c r="CA772" s="508"/>
      <c r="CB772" s="508"/>
      <c r="CC772" s="508"/>
      <c r="CD772" s="508"/>
      <c r="CE772" s="508"/>
      <c r="CF772" s="508"/>
      <c r="CG772" s="508"/>
      <c r="CH772" s="508"/>
      <c r="CI772" s="508"/>
      <c r="CJ772" s="508"/>
      <c r="CK772" s="508"/>
      <c r="CL772" s="508"/>
      <c r="CM772" s="508"/>
      <c r="CN772" s="508"/>
      <c r="CO772" s="508"/>
      <c r="CP772" s="508"/>
      <c r="CQ772" s="508"/>
      <c r="CR772" s="508"/>
      <c r="CS772" s="508"/>
      <c r="CT772" s="508"/>
      <c r="CU772" s="508"/>
      <c r="CV772" s="508"/>
      <c r="CW772" s="508"/>
      <c r="CX772" s="508"/>
      <c r="CY772" s="508"/>
      <c r="CZ772" s="508"/>
      <c r="DA772" s="508"/>
      <c r="DB772" s="508"/>
      <c r="DC772" s="508"/>
      <c r="DD772" s="508"/>
      <c r="DE772" s="508"/>
      <c r="DF772" s="508"/>
      <c r="DG772" s="508"/>
      <c r="DH772" s="508"/>
      <c r="DI772" s="508"/>
      <c r="DJ772" s="508"/>
      <c r="DK772" s="508"/>
      <c r="DL772" s="508"/>
      <c r="DM772" s="508"/>
      <c r="DN772" s="508"/>
      <c r="DO772" s="508"/>
      <c r="DP772" s="508"/>
      <c r="DQ772" s="508"/>
      <c r="DR772" s="508"/>
      <c r="DS772" s="508"/>
      <c r="DT772" s="508"/>
      <c r="DU772" s="508"/>
      <c r="DV772" s="508"/>
      <c r="DW772" s="508"/>
      <c r="DX772" s="508"/>
      <c r="DY772" s="508"/>
      <c r="DZ772" s="508"/>
      <c r="EA772" s="508"/>
      <c r="EB772" s="508"/>
      <c r="EC772" s="508"/>
      <c r="ED772" s="508"/>
      <c r="EE772" s="508"/>
      <c r="EF772" s="508"/>
      <c r="EG772" s="508"/>
      <c r="EH772" s="508"/>
      <c r="EI772" s="508"/>
      <c r="EJ772" s="508"/>
      <c r="EK772" s="508"/>
      <c r="EL772" s="508"/>
      <c r="EM772" s="508"/>
      <c r="EN772" s="508"/>
      <c r="EO772" s="508"/>
      <c r="EP772" s="508"/>
      <c r="EQ772" s="508"/>
      <c r="ER772" s="508"/>
      <c r="ES772" s="508"/>
      <c r="ET772" s="508"/>
      <c r="EU772" s="508"/>
      <c r="EV772" s="508"/>
      <c r="EW772" s="508"/>
      <c r="EX772" s="508"/>
      <c r="EY772" s="508"/>
      <c r="EZ772" s="508"/>
      <c r="FA772" s="508"/>
      <c r="FB772" s="508"/>
      <c r="FC772" s="508"/>
      <c r="FD772" s="508"/>
      <c r="FE772" s="508"/>
      <c r="FF772" s="508"/>
      <c r="FG772" s="508"/>
      <c r="FH772" s="508"/>
      <c r="FI772" s="508"/>
      <c r="FJ772" s="508"/>
      <c r="FK772" s="508"/>
      <c r="FL772" s="508"/>
      <c r="FM772" s="508"/>
      <c r="FN772" s="508"/>
      <c r="FO772" s="508"/>
      <c r="FP772" s="508"/>
      <c r="FQ772" s="508"/>
      <c r="FR772" s="508"/>
      <c r="FS772" s="508"/>
      <c r="FT772" s="508"/>
      <c r="FU772" s="508"/>
      <c r="FV772" s="508"/>
      <c r="FW772" s="508"/>
      <c r="FX772" s="508"/>
      <c r="FY772" s="508"/>
      <c r="FZ772" s="508"/>
      <c r="GA772" s="508"/>
      <c r="GB772" s="508"/>
      <c r="GC772" s="508"/>
      <c r="GD772" s="508"/>
      <c r="GE772" s="508"/>
      <c r="GF772" s="508"/>
      <c r="GG772" s="508"/>
      <c r="GH772" s="508"/>
      <c r="GI772" s="508"/>
      <c r="GJ772" s="508"/>
      <c r="GK772" s="508"/>
      <c r="GL772" s="508"/>
      <c r="GM772" s="508"/>
      <c r="GN772" s="508"/>
      <c r="GO772" s="508"/>
      <c r="GP772" s="508"/>
      <c r="GQ772" s="508"/>
      <c r="GR772" s="508"/>
      <c r="GS772" s="508"/>
      <c r="GT772" s="508"/>
      <c r="GU772" s="508"/>
      <c r="GV772" s="508"/>
      <c r="GW772" s="508"/>
      <c r="GX772" s="508"/>
      <c r="GY772" s="508"/>
      <c r="GZ772" s="508"/>
      <c r="HA772" s="508"/>
      <c r="HB772" s="508"/>
      <c r="HC772" s="508"/>
      <c r="HD772" s="508"/>
      <c r="HE772" s="508"/>
      <c r="HF772" s="508"/>
      <c r="HG772" s="508"/>
      <c r="HH772" s="508"/>
      <c r="HI772" s="508"/>
      <c r="HJ772" s="508"/>
      <c r="HK772" s="508"/>
    </row>
    <row r="773" spans="1:219" s="507" customFormat="1" x14ac:dyDescent="0.25">
      <c r="A773" s="508"/>
      <c r="B773" s="508"/>
      <c r="C773" s="508"/>
      <c r="D773" s="508"/>
      <c r="E773" s="798"/>
      <c r="F773" s="508"/>
      <c r="G773" s="508"/>
      <c r="H773" s="508"/>
      <c r="I773" s="512"/>
      <c r="J773" s="508"/>
      <c r="K773" s="508"/>
      <c r="L773" s="508"/>
      <c r="M773" s="508"/>
      <c r="N773" s="508"/>
      <c r="O773" s="508"/>
      <c r="P773" s="508"/>
      <c r="Q773" s="508"/>
      <c r="R773" s="513"/>
      <c r="S773" s="513"/>
      <c r="T773" s="513"/>
      <c r="U773" s="504"/>
      <c r="X773" s="506"/>
      <c r="AT773" s="508"/>
      <c r="AU773" s="508"/>
      <c r="AV773" s="508"/>
      <c r="AW773" s="508"/>
      <c r="AX773" s="508"/>
      <c r="AY773" s="508"/>
      <c r="AZ773" s="508"/>
      <c r="BA773" s="508"/>
      <c r="BB773" s="508"/>
      <c r="BC773" s="508"/>
      <c r="BD773" s="508"/>
      <c r="BE773" s="508"/>
      <c r="BF773" s="508"/>
      <c r="BG773" s="508"/>
      <c r="BH773" s="508"/>
      <c r="BI773" s="508"/>
      <c r="BJ773" s="508"/>
      <c r="BK773" s="508"/>
      <c r="BL773" s="508"/>
      <c r="BM773" s="508"/>
      <c r="BN773" s="508"/>
      <c r="BO773" s="508"/>
      <c r="BP773" s="508"/>
      <c r="BQ773" s="508"/>
      <c r="BR773" s="508"/>
      <c r="BS773" s="508"/>
      <c r="BT773" s="508"/>
      <c r="BU773" s="508"/>
      <c r="BV773" s="508"/>
      <c r="BW773" s="508"/>
      <c r="BX773" s="508"/>
      <c r="BY773" s="508"/>
      <c r="BZ773" s="508"/>
      <c r="CA773" s="508"/>
      <c r="CB773" s="508"/>
      <c r="CC773" s="508"/>
      <c r="CD773" s="508"/>
      <c r="CE773" s="508"/>
      <c r="CF773" s="508"/>
      <c r="CG773" s="508"/>
      <c r="CH773" s="508"/>
      <c r="CI773" s="508"/>
      <c r="CJ773" s="508"/>
      <c r="CK773" s="508"/>
      <c r="CL773" s="508"/>
      <c r="CM773" s="508"/>
      <c r="CN773" s="508"/>
      <c r="CO773" s="508"/>
      <c r="CP773" s="508"/>
      <c r="CQ773" s="508"/>
      <c r="CR773" s="508"/>
      <c r="CS773" s="508"/>
      <c r="CT773" s="508"/>
      <c r="CU773" s="508"/>
      <c r="CV773" s="508"/>
      <c r="CW773" s="508"/>
      <c r="CX773" s="508"/>
      <c r="CY773" s="508"/>
      <c r="CZ773" s="508"/>
      <c r="DA773" s="508"/>
      <c r="DB773" s="508"/>
      <c r="DC773" s="508"/>
      <c r="DD773" s="508"/>
      <c r="DE773" s="508"/>
      <c r="DF773" s="508"/>
      <c r="DG773" s="508"/>
      <c r="DH773" s="508"/>
      <c r="DI773" s="508"/>
      <c r="DJ773" s="508"/>
      <c r="DK773" s="508"/>
      <c r="DL773" s="508"/>
      <c r="DM773" s="508"/>
      <c r="DN773" s="508"/>
      <c r="DO773" s="508"/>
      <c r="DP773" s="508"/>
      <c r="DQ773" s="508"/>
      <c r="DR773" s="508"/>
      <c r="DS773" s="508"/>
      <c r="DT773" s="508"/>
      <c r="DU773" s="508"/>
      <c r="DV773" s="508"/>
      <c r="DW773" s="508"/>
      <c r="DX773" s="508"/>
      <c r="DY773" s="508"/>
      <c r="DZ773" s="508"/>
      <c r="EA773" s="508"/>
      <c r="EB773" s="508"/>
      <c r="EC773" s="508"/>
      <c r="ED773" s="508"/>
      <c r="EE773" s="508"/>
      <c r="EF773" s="508"/>
      <c r="EG773" s="508"/>
      <c r="EH773" s="508"/>
      <c r="EI773" s="508"/>
      <c r="EJ773" s="508"/>
      <c r="EK773" s="508"/>
      <c r="EL773" s="508"/>
      <c r="EM773" s="508"/>
      <c r="EN773" s="508"/>
      <c r="EO773" s="508"/>
      <c r="EP773" s="508"/>
      <c r="EQ773" s="508"/>
      <c r="ER773" s="508"/>
      <c r="ES773" s="508"/>
      <c r="ET773" s="508"/>
      <c r="EU773" s="508"/>
      <c r="EV773" s="508"/>
      <c r="EW773" s="508"/>
      <c r="EX773" s="508"/>
      <c r="EY773" s="508"/>
      <c r="EZ773" s="508"/>
      <c r="FA773" s="508"/>
      <c r="FB773" s="508"/>
      <c r="FC773" s="508"/>
      <c r="FD773" s="508"/>
      <c r="FE773" s="508"/>
      <c r="FF773" s="508"/>
      <c r="FG773" s="508"/>
      <c r="FH773" s="508"/>
      <c r="FI773" s="508"/>
      <c r="FJ773" s="508"/>
      <c r="FK773" s="508"/>
      <c r="FL773" s="508"/>
      <c r="FM773" s="508"/>
      <c r="FN773" s="508"/>
      <c r="FO773" s="508"/>
      <c r="FP773" s="508"/>
      <c r="FQ773" s="508"/>
      <c r="FR773" s="508"/>
      <c r="FS773" s="508"/>
      <c r="FT773" s="508"/>
      <c r="FU773" s="508"/>
      <c r="FV773" s="508"/>
      <c r="FW773" s="508"/>
      <c r="FX773" s="508"/>
      <c r="FY773" s="508"/>
      <c r="FZ773" s="508"/>
      <c r="GA773" s="508"/>
      <c r="GB773" s="508"/>
      <c r="GC773" s="508"/>
      <c r="GD773" s="508"/>
      <c r="GE773" s="508"/>
      <c r="GF773" s="508"/>
      <c r="GG773" s="508"/>
      <c r="GH773" s="508"/>
      <c r="GI773" s="508"/>
      <c r="GJ773" s="508"/>
      <c r="GK773" s="508"/>
      <c r="GL773" s="508"/>
      <c r="GM773" s="508"/>
      <c r="GN773" s="508"/>
      <c r="GO773" s="508"/>
      <c r="GP773" s="508"/>
      <c r="GQ773" s="508"/>
      <c r="GR773" s="508"/>
      <c r="GS773" s="508"/>
      <c r="GT773" s="508"/>
      <c r="GU773" s="508"/>
      <c r="GV773" s="508"/>
      <c r="GW773" s="508"/>
      <c r="GX773" s="508"/>
      <c r="GY773" s="508"/>
      <c r="GZ773" s="508"/>
      <c r="HA773" s="508"/>
      <c r="HB773" s="508"/>
      <c r="HC773" s="508"/>
      <c r="HD773" s="508"/>
      <c r="HE773" s="508"/>
      <c r="HF773" s="508"/>
      <c r="HG773" s="508"/>
      <c r="HH773" s="508"/>
      <c r="HI773" s="508"/>
      <c r="HJ773" s="508"/>
      <c r="HK773" s="508"/>
    </row>
    <row r="774" spans="1:219" s="507" customFormat="1" x14ac:dyDescent="0.25">
      <c r="A774" s="508"/>
      <c r="B774" s="508"/>
      <c r="C774" s="508"/>
      <c r="D774" s="508"/>
      <c r="E774" s="798"/>
      <c r="F774" s="508"/>
      <c r="G774" s="508"/>
      <c r="H774" s="508"/>
      <c r="I774" s="512"/>
      <c r="J774" s="508"/>
      <c r="K774" s="508"/>
      <c r="L774" s="508"/>
      <c r="M774" s="508"/>
      <c r="N774" s="508"/>
      <c r="O774" s="508"/>
      <c r="P774" s="508"/>
      <c r="Q774" s="508"/>
      <c r="R774" s="513"/>
      <c r="S774" s="513"/>
      <c r="T774" s="513"/>
      <c r="U774" s="504"/>
      <c r="X774" s="506"/>
      <c r="AT774" s="508"/>
      <c r="AU774" s="508"/>
      <c r="AV774" s="508"/>
      <c r="AW774" s="508"/>
      <c r="AX774" s="508"/>
      <c r="AY774" s="508"/>
      <c r="AZ774" s="508"/>
      <c r="BA774" s="508"/>
      <c r="BB774" s="508"/>
      <c r="BC774" s="508"/>
      <c r="BD774" s="508"/>
      <c r="BE774" s="508"/>
      <c r="BF774" s="508"/>
      <c r="BG774" s="508"/>
      <c r="BH774" s="508"/>
      <c r="BI774" s="508"/>
      <c r="BJ774" s="508"/>
      <c r="BK774" s="508"/>
      <c r="BL774" s="508"/>
      <c r="BM774" s="508"/>
      <c r="BN774" s="508"/>
      <c r="BO774" s="508"/>
      <c r="BP774" s="508"/>
      <c r="BQ774" s="508"/>
      <c r="BR774" s="508"/>
      <c r="BS774" s="508"/>
      <c r="BT774" s="508"/>
      <c r="BU774" s="508"/>
      <c r="BV774" s="508"/>
      <c r="BW774" s="508"/>
      <c r="BX774" s="508"/>
      <c r="BY774" s="508"/>
      <c r="BZ774" s="508"/>
      <c r="CA774" s="508"/>
      <c r="CB774" s="508"/>
      <c r="CC774" s="508"/>
      <c r="CD774" s="508"/>
      <c r="CE774" s="508"/>
      <c r="CF774" s="508"/>
      <c r="CG774" s="508"/>
      <c r="CH774" s="508"/>
      <c r="CI774" s="508"/>
      <c r="CJ774" s="508"/>
      <c r="CK774" s="508"/>
      <c r="CL774" s="508"/>
      <c r="CM774" s="508"/>
      <c r="CN774" s="508"/>
      <c r="CO774" s="508"/>
      <c r="CP774" s="508"/>
      <c r="CQ774" s="508"/>
      <c r="CR774" s="508"/>
      <c r="CS774" s="508"/>
      <c r="CT774" s="508"/>
      <c r="CU774" s="508"/>
      <c r="CV774" s="508"/>
      <c r="CW774" s="508"/>
      <c r="CX774" s="508"/>
      <c r="CY774" s="508"/>
      <c r="CZ774" s="508"/>
      <c r="DA774" s="508"/>
      <c r="DB774" s="508"/>
      <c r="DC774" s="508"/>
      <c r="DD774" s="508"/>
      <c r="DE774" s="508"/>
      <c r="DF774" s="508"/>
      <c r="DG774" s="508"/>
      <c r="DH774" s="508"/>
      <c r="DI774" s="508"/>
      <c r="DJ774" s="508"/>
      <c r="DK774" s="508"/>
      <c r="DL774" s="508"/>
      <c r="DM774" s="508"/>
      <c r="DN774" s="508"/>
      <c r="DO774" s="508"/>
      <c r="DP774" s="508"/>
      <c r="DQ774" s="508"/>
      <c r="DR774" s="508"/>
      <c r="DS774" s="508"/>
      <c r="DT774" s="508"/>
      <c r="DU774" s="508"/>
      <c r="DV774" s="508"/>
      <c r="DW774" s="508"/>
      <c r="DX774" s="508"/>
      <c r="DY774" s="508"/>
      <c r="DZ774" s="508"/>
      <c r="EA774" s="508"/>
      <c r="EB774" s="508"/>
      <c r="EC774" s="508"/>
      <c r="ED774" s="508"/>
      <c r="EE774" s="508"/>
      <c r="EF774" s="508"/>
      <c r="EG774" s="508"/>
      <c r="EH774" s="508"/>
      <c r="EI774" s="508"/>
      <c r="EJ774" s="508"/>
      <c r="EK774" s="508"/>
      <c r="EL774" s="508"/>
      <c r="EM774" s="508"/>
      <c r="EN774" s="508"/>
      <c r="EO774" s="508"/>
      <c r="EP774" s="508"/>
      <c r="EQ774" s="508"/>
      <c r="ER774" s="508"/>
      <c r="ES774" s="508"/>
      <c r="ET774" s="508"/>
      <c r="EU774" s="508"/>
      <c r="EV774" s="508"/>
      <c r="EW774" s="508"/>
      <c r="EX774" s="508"/>
      <c r="EY774" s="508"/>
      <c r="EZ774" s="508"/>
      <c r="FA774" s="508"/>
      <c r="FB774" s="508"/>
      <c r="FC774" s="508"/>
      <c r="FD774" s="508"/>
      <c r="FE774" s="508"/>
      <c r="FF774" s="508"/>
      <c r="FG774" s="508"/>
      <c r="FH774" s="508"/>
      <c r="FI774" s="508"/>
      <c r="FJ774" s="508"/>
      <c r="FK774" s="508"/>
      <c r="FL774" s="508"/>
      <c r="FM774" s="508"/>
      <c r="FN774" s="508"/>
      <c r="FO774" s="508"/>
      <c r="FP774" s="508"/>
      <c r="FQ774" s="508"/>
      <c r="FR774" s="508"/>
      <c r="FS774" s="508"/>
      <c r="FT774" s="508"/>
      <c r="FU774" s="508"/>
      <c r="FV774" s="508"/>
      <c r="FW774" s="508"/>
      <c r="FX774" s="508"/>
      <c r="FY774" s="508"/>
      <c r="FZ774" s="508"/>
      <c r="GA774" s="508"/>
      <c r="GB774" s="508"/>
      <c r="GC774" s="508"/>
      <c r="GD774" s="508"/>
      <c r="GE774" s="508"/>
      <c r="GF774" s="508"/>
      <c r="GG774" s="508"/>
      <c r="GH774" s="508"/>
      <c r="GI774" s="508"/>
      <c r="GJ774" s="508"/>
      <c r="GK774" s="508"/>
      <c r="GL774" s="508"/>
      <c r="GM774" s="508"/>
      <c r="GN774" s="508"/>
      <c r="GO774" s="508"/>
      <c r="GP774" s="508"/>
      <c r="GQ774" s="508"/>
      <c r="GR774" s="508"/>
      <c r="GS774" s="508"/>
      <c r="GT774" s="508"/>
      <c r="GU774" s="508"/>
      <c r="GV774" s="508"/>
      <c r="GW774" s="508"/>
      <c r="GX774" s="508"/>
      <c r="GY774" s="508"/>
      <c r="GZ774" s="508"/>
      <c r="HA774" s="508"/>
      <c r="HB774" s="508"/>
      <c r="HC774" s="508"/>
      <c r="HD774" s="508"/>
      <c r="HE774" s="508"/>
      <c r="HF774" s="508"/>
      <c r="HG774" s="508"/>
      <c r="HH774" s="508"/>
      <c r="HI774" s="508"/>
      <c r="HJ774" s="508"/>
      <c r="HK774" s="508"/>
    </row>
    <row r="775" spans="1:219" s="507" customFormat="1" x14ac:dyDescent="0.25">
      <c r="A775" s="508"/>
      <c r="B775" s="508"/>
      <c r="C775" s="508"/>
      <c r="D775" s="508"/>
      <c r="E775" s="798"/>
      <c r="F775" s="508"/>
      <c r="G775" s="508"/>
      <c r="H775" s="508"/>
      <c r="I775" s="512"/>
      <c r="J775" s="508"/>
      <c r="K775" s="508"/>
      <c r="L775" s="508"/>
      <c r="M775" s="508"/>
      <c r="N775" s="508"/>
      <c r="O775" s="508"/>
      <c r="P775" s="508"/>
      <c r="Q775" s="508"/>
      <c r="R775" s="513"/>
      <c r="S775" s="513"/>
      <c r="T775" s="513"/>
      <c r="U775" s="504"/>
      <c r="X775" s="506"/>
      <c r="AT775" s="508"/>
      <c r="AU775" s="508"/>
      <c r="AV775" s="508"/>
      <c r="AW775" s="508"/>
      <c r="AX775" s="508"/>
      <c r="AY775" s="508"/>
      <c r="AZ775" s="508"/>
      <c r="BA775" s="508"/>
      <c r="BB775" s="508"/>
      <c r="BC775" s="508"/>
      <c r="BD775" s="508"/>
      <c r="BE775" s="508"/>
      <c r="BF775" s="508"/>
      <c r="BG775" s="508"/>
      <c r="BH775" s="508"/>
      <c r="BI775" s="508"/>
      <c r="BJ775" s="508"/>
      <c r="BK775" s="508"/>
      <c r="BL775" s="508"/>
      <c r="BM775" s="508"/>
      <c r="BN775" s="508"/>
      <c r="BO775" s="508"/>
      <c r="BP775" s="508"/>
      <c r="BQ775" s="508"/>
      <c r="BR775" s="508"/>
      <c r="BS775" s="508"/>
      <c r="BT775" s="508"/>
      <c r="BU775" s="508"/>
      <c r="BV775" s="508"/>
      <c r="BW775" s="508"/>
      <c r="BX775" s="508"/>
      <c r="BY775" s="508"/>
      <c r="BZ775" s="508"/>
      <c r="CA775" s="508"/>
      <c r="CB775" s="508"/>
      <c r="CC775" s="508"/>
      <c r="CD775" s="508"/>
      <c r="CE775" s="508"/>
      <c r="CF775" s="508"/>
      <c r="CG775" s="508"/>
      <c r="CH775" s="508"/>
      <c r="CI775" s="508"/>
      <c r="CJ775" s="508"/>
      <c r="CK775" s="508"/>
      <c r="CL775" s="508"/>
      <c r="CM775" s="508"/>
      <c r="CN775" s="508"/>
      <c r="CO775" s="508"/>
      <c r="CP775" s="508"/>
      <c r="CQ775" s="508"/>
      <c r="CR775" s="508"/>
      <c r="CS775" s="508"/>
      <c r="CT775" s="508"/>
      <c r="CU775" s="508"/>
      <c r="CV775" s="508"/>
      <c r="CW775" s="508"/>
      <c r="CX775" s="508"/>
      <c r="CY775" s="508"/>
      <c r="CZ775" s="508"/>
      <c r="DA775" s="508"/>
      <c r="DB775" s="508"/>
      <c r="DC775" s="508"/>
      <c r="DD775" s="508"/>
      <c r="DE775" s="508"/>
      <c r="DF775" s="508"/>
      <c r="DG775" s="508"/>
      <c r="DH775" s="508"/>
      <c r="DI775" s="508"/>
      <c r="DJ775" s="508"/>
      <c r="DK775" s="508"/>
      <c r="DL775" s="508"/>
      <c r="DM775" s="508"/>
      <c r="DN775" s="508"/>
      <c r="DO775" s="508"/>
      <c r="DP775" s="508"/>
      <c r="DQ775" s="508"/>
      <c r="DR775" s="508"/>
      <c r="DS775" s="508"/>
      <c r="DT775" s="508"/>
      <c r="DU775" s="508"/>
      <c r="DV775" s="508"/>
      <c r="DW775" s="508"/>
      <c r="DX775" s="508"/>
      <c r="DY775" s="508"/>
      <c r="DZ775" s="508"/>
      <c r="EA775" s="508"/>
      <c r="EB775" s="508"/>
      <c r="EC775" s="508"/>
      <c r="ED775" s="508"/>
      <c r="EE775" s="508"/>
      <c r="EF775" s="508"/>
      <c r="EG775" s="508"/>
      <c r="EH775" s="508"/>
      <c r="EI775" s="508"/>
      <c r="EJ775" s="508"/>
      <c r="EK775" s="508"/>
      <c r="EL775" s="508"/>
      <c r="EM775" s="508"/>
      <c r="EN775" s="508"/>
      <c r="EO775" s="508"/>
      <c r="EP775" s="508"/>
      <c r="EQ775" s="508"/>
      <c r="ER775" s="508"/>
      <c r="ES775" s="508"/>
      <c r="ET775" s="508"/>
      <c r="EU775" s="508"/>
      <c r="EV775" s="508"/>
      <c r="EW775" s="508"/>
      <c r="EX775" s="508"/>
      <c r="EY775" s="508"/>
      <c r="EZ775" s="508"/>
      <c r="FA775" s="508"/>
      <c r="FB775" s="508"/>
      <c r="FC775" s="508"/>
      <c r="FD775" s="508"/>
      <c r="FE775" s="508"/>
      <c r="FF775" s="508"/>
      <c r="FG775" s="508"/>
      <c r="FH775" s="508"/>
      <c r="FI775" s="508"/>
      <c r="FJ775" s="508"/>
      <c r="FK775" s="508"/>
      <c r="FL775" s="508"/>
      <c r="FM775" s="508"/>
      <c r="FN775" s="508"/>
      <c r="FO775" s="508"/>
      <c r="FP775" s="508"/>
      <c r="FQ775" s="508"/>
      <c r="FR775" s="508"/>
      <c r="FS775" s="508"/>
      <c r="FT775" s="508"/>
      <c r="FU775" s="508"/>
      <c r="FV775" s="508"/>
      <c r="FW775" s="508"/>
      <c r="FX775" s="508"/>
      <c r="FY775" s="508"/>
      <c r="FZ775" s="508"/>
      <c r="GA775" s="508"/>
      <c r="GB775" s="508"/>
      <c r="GC775" s="508"/>
      <c r="GD775" s="508"/>
      <c r="GE775" s="508"/>
      <c r="GF775" s="508"/>
      <c r="GG775" s="508"/>
      <c r="GH775" s="508"/>
      <c r="GI775" s="508"/>
      <c r="GJ775" s="508"/>
      <c r="GK775" s="508"/>
      <c r="GL775" s="508"/>
      <c r="GM775" s="508"/>
      <c r="GN775" s="508"/>
      <c r="GO775" s="508"/>
      <c r="GP775" s="508"/>
      <c r="GQ775" s="508"/>
      <c r="GR775" s="508"/>
      <c r="GS775" s="508"/>
      <c r="GT775" s="508"/>
      <c r="GU775" s="508"/>
      <c r="GV775" s="508"/>
      <c r="GW775" s="508"/>
      <c r="GX775" s="508"/>
      <c r="GY775" s="508"/>
      <c r="GZ775" s="508"/>
      <c r="HA775" s="508"/>
      <c r="HB775" s="508"/>
      <c r="HC775" s="508"/>
      <c r="HD775" s="508"/>
      <c r="HE775" s="508"/>
      <c r="HF775" s="508"/>
      <c r="HG775" s="508"/>
      <c r="HH775" s="508"/>
      <c r="HI775" s="508"/>
      <c r="HJ775" s="508"/>
      <c r="HK775" s="508"/>
    </row>
    <row r="776" spans="1:219" s="507" customFormat="1" x14ac:dyDescent="0.25">
      <c r="A776" s="508"/>
      <c r="B776" s="508"/>
      <c r="C776" s="508"/>
      <c r="D776" s="508"/>
      <c r="E776" s="798"/>
      <c r="F776" s="508"/>
      <c r="G776" s="508"/>
      <c r="H776" s="508"/>
      <c r="I776" s="512"/>
      <c r="J776" s="508"/>
      <c r="K776" s="508"/>
      <c r="L776" s="508"/>
      <c r="M776" s="508"/>
      <c r="N776" s="508"/>
      <c r="O776" s="508"/>
      <c r="P776" s="508"/>
      <c r="Q776" s="508"/>
      <c r="R776" s="513"/>
      <c r="S776" s="513"/>
      <c r="T776" s="513"/>
      <c r="U776" s="504"/>
      <c r="X776" s="506"/>
      <c r="AT776" s="508"/>
      <c r="AU776" s="508"/>
      <c r="AV776" s="508"/>
      <c r="AW776" s="508"/>
      <c r="AX776" s="508"/>
      <c r="AY776" s="508"/>
      <c r="AZ776" s="508"/>
      <c r="BA776" s="508"/>
      <c r="BB776" s="508"/>
      <c r="BC776" s="508"/>
      <c r="BD776" s="508"/>
      <c r="BE776" s="508"/>
      <c r="BF776" s="508"/>
      <c r="BG776" s="508"/>
      <c r="BH776" s="508"/>
      <c r="BI776" s="508"/>
      <c r="BJ776" s="508"/>
      <c r="BK776" s="508"/>
      <c r="BL776" s="508"/>
      <c r="BM776" s="508"/>
      <c r="BN776" s="508"/>
      <c r="BO776" s="508"/>
      <c r="BP776" s="508"/>
      <c r="BQ776" s="508"/>
      <c r="BR776" s="508"/>
      <c r="BS776" s="508"/>
      <c r="BT776" s="508"/>
      <c r="BU776" s="508"/>
      <c r="BV776" s="508"/>
      <c r="BW776" s="508"/>
      <c r="BX776" s="508"/>
      <c r="BY776" s="508"/>
      <c r="BZ776" s="508"/>
      <c r="CA776" s="508"/>
      <c r="CB776" s="508"/>
      <c r="CC776" s="508"/>
      <c r="CD776" s="508"/>
      <c r="CE776" s="508"/>
      <c r="CF776" s="508"/>
      <c r="CG776" s="508"/>
      <c r="CH776" s="508"/>
      <c r="CI776" s="508"/>
      <c r="CJ776" s="508"/>
      <c r="CK776" s="508"/>
      <c r="CL776" s="508"/>
      <c r="CM776" s="508"/>
      <c r="CN776" s="508"/>
      <c r="CO776" s="508"/>
      <c r="CP776" s="508"/>
      <c r="CQ776" s="508"/>
      <c r="CR776" s="508"/>
      <c r="CS776" s="508"/>
      <c r="CT776" s="508"/>
      <c r="CU776" s="508"/>
      <c r="CV776" s="508"/>
      <c r="CW776" s="508"/>
      <c r="CX776" s="508"/>
      <c r="CY776" s="508"/>
      <c r="CZ776" s="508"/>
      <c r="DA776" s="508"/>
      <c r="DB776" s="508"/>
      <c r="DC776" s="508"/>
      <c r="DD776" s="508"/>
      <c r="DE776" s="508"/>
      <c r="DF776" s="508"/>
      <c r="DG776" s="508"/>
      <c r="DH776" s="508"/>
      <c r="DI776" s="508"/>
      <c r="DJ776" s="508"/>
      <c r="DK776" s="508"/>
      <c r="DL776" s="508"/>
      <c r="DM776" s="508"/>
      <c r="DN776" s="508"/>
      <c r="DO776" s="508"/>
      <c r="DP776" s="508"/>
      <c r="DQ776" s="508"/>
      <c r="DR776" s="508"/>
      <c r="DS776" s="508"/>
      <c r="DT776" s="508"/>
      <c r="DU776" s="508"/>
      <c r="DV776" s="508"/>
      <c r="DW776" s="508"/>
      <c r="DX776" s="508"/>
      <c r="DY776" s="508"/>
      <c r="DZ776" s="508"/>
      <c r="EA776" s="508"/>
      <c r="EB776" s="508"/>
      <c r="EC776" s="508"/>
      <c r="ED776" s="508"/>
      <c r="EE776" s="508"/>
      <c r="EF776" s="508"/>
      <c r="EG776" s="508"/>
      <c r="EH776" s="508"/>
      <c r="EI776" s="508"/>
      <c r="EJ776" s="508"/>
      <c r="EK776" s="508"/>
      <c r="EL776" s="508"/>
      <c r="EM776" s="508"/>
      <c r="EN776" s="508"/>
      <c r="EO776" s="508"/>
      <c r="EP776" s="508"/>
      <c r="EQ776" s="508"/>
      <c r="ER776" s="508"/>
      <c r="ES776" s="508"/>
      <c r="ET776" s="508"/>
      <c r="EU776" s="508"/>
      <c r="EV776" s="508"/>
      <c r="EW776" s="508"/>
      <c r="EX776" s="508"/>
      <c r="EY776" s="508"/>
      <c r="EZ776" s="508"/>
      <c r="FA776" s="508"/>
      <c r="FB776" s="508"/>
      <c r="FC776" s="508"/>
      <c r="FD776" s="508"/>
      <c r="FE776" s="508"/>
      <c r="FF776" s="508"/>
      <c r="FG776" s="508"/>
      <c r="FH776" s="508"/>
      <c r="FI776" s="508"/>
      <c r="FJ776" s="508"/>
      <c r="FK776" s="508"/>
      <c r="FL776" s="508"/>
      <c r="FM776" s="508"/>
      <c r="FN776" s="508"/>
      <c r="FO776" s="508"/>
      <c r="FP776" s="508"/>
      <c r="FQ776" s="508"/>
      <c r="FR776" s="508"/>
      <c r="FS776" s="508"/>
      <c r="FT776" s="508"/>
      <c r="FU776" s="508"/>
      <c r="FV776" s="508"/>
      <c r="FW776" s="508"/>
      <c r="FX776" s="508"/>
      <c r="FY776" s="508"/>
      <c r="FZ776" s="508"/>
      <c r="GA776" s="508"/>
      <c r="GB776" s="508"/>
      <c r="GC776" s="508"/>
      <c r="GD776" s="508"/>
      <c r="GE776" s="508"/>
      <c r="GF776" s="508"/>
      <c r="GG776" s="508"/>
      <c r="GH776" s="508"/>
      <c r="GI776" s="508"/>
      <c r="GJ776" s="508"/>
      <c r="GK776" s="508"/>
      <c r="GL776" s="508"/>
      <c r="GM776" s="508"/>
      <c r="GN776" s="508"/>
      <c r="GO776" s="508"/>
      <c r="GP776" s="508"/>
      <c r="GQ776" s="508"/>
      <c r="GR776" s="508"/>
      <c r="GS776" s="508"/>
      <c r="GT776" s="508"/>
      <c r="GU776" s="508"/>
      <c r="GV776" s="508"/>
      <c r="GW776" s="508"/>
      <c r="GX776" s="508"/>
      <c r="GY776" s="508"/>
      <c r="GZ776" s="508"/>
      <c r="HA776" s="508"/>
      <c r="HB776" s="508"/>
      <c r="HC776" s="508"/>
      <c r="HD776" s="508"/>
      <c r="HE776" s="508"/>
      <c r="HF776" s="508"/>
      <c r="HG776" s="508"/>
      <c r="HH776" s="508"/>
      <c r="HI776" s="508"/>
      <c r="HJ776" s="508"/>
      <c r="HK776" s="508"/>
    </row>
    <row r="777" spans="1:219" s="507" customFormat="1" x14ac:dyDescent="0.25">
      <c r="A777" s="508"/>
      <c r="B777" s="508"/>
      <c r="C777" s="508"/>
      <c r="D777" s="508"/>
      <c r="E777" s="798"/>
      <c r="F777" s="508"/>
      <c r="G777" s="508"/>
      <c r="H777" s="508"/>
      <c r="I777" s="512"/>
      <c r="J777" s="508"/>
      <c r="K777" s="508"/>
      <c r="L777" s="508"/>
      <c r="M777" s="508"/>
      <c r="N777" s="508"/>
      <c r="O777" s="508"/>
      <c r="P777" s="508"/>
      <c r="Q777" s="508"/>
      <c r="R777" s="513"/>
      <c r="S777" s="513"/>
      <c r="T777" s="513"/>
      <c r="U777" s="504"/>
      <c r="X777" s="506"/>
      <c r="AT777" s="508"/>
      <c r="AU777" s="508"/>
      <c r="AV777" s="508"/>
      <c r="AW777" s="508"/>
      <c r="AX777" s="508"/>
      <c r="AY777" s="508"/>
      <c r="AZ777" s="508"/>
      <c r="BA777" s="508"/>
      <c r="BB777" s="508"/>
      <c r="BC777" s="508"/>
      <c r="BD777" s="508"/>
      <c r="BE777" s="508"/>
      <c r="BF777" s="508"/>
      <c r="BG777" s="508"/>
      <c r="BH777" s="508"/>
      <c r="BI777" s="508"/>
      <c r="BJ777" s="508"/>
      <c r="BK777" s="508"/>
      <c r="BL777" s="508"/>
      <c r="BM777" s="508"/>
      <c r="BN777" s="508"/>
      <c r="BO777" s="508"/>
      <c r="BP777" s="508"/>
      <c r="BQ777" s="508"/>
      <c r="BR777" s="508"/>
      <c r="BS777" s="508"/>
      <c r="BT777" s="508"/>
      <c r="BU777" s="508"/>
      <c r="BV777" s="508"/>
      <c r="BW777" s="508"/>
      <c r="BX777" s="508"/>
      <c r="BY777" s="508"/>
      <c r="BZ777" s="508"/>
      <c r="CA777" s="508"/>
      <c r="CB777" s="508"/>
      <c r="CC777" s="508"/>
      <c r="CD777" s="508"/>
      <c r="CE777" s="508"/>
      <c r="CF777" s="508"/>
      <c r="CG777" s="508"/>
      <c r="CH777" s="508"/>
      <c r="CI777" s="508"/>
      <c r="CJ777" s="508"/>
      <c r="CK777" s="508"/>
      <c r="CL777" s="508"/>
      <c r="CM777" s="508"/>
      <c r="CN777" s="508"/>
      <c r="CO777" s="508"/>
      <c r="CP777" s="508"/>
      <c r="CQ777" s="508"/>
      <c r="CR777" s="508"/>
      <c r="CS777" s="508"/>
      <c r="CT777" s="508"/>
      <c r="CU777" s="508"/>
      <c r="CV777" s="508"/>
      <c r="CW777" s="508"/>
      <c r="CX777" s="508"/>
      <c r="CY777" s="508"/>
      <c r="CZ777" s="508"/>
      <c r="DA777" s="508"/>
      <c r="DB777" s="508"/>
      <c r="DC777" s="508"/>
      <c r="DD777" s="508"/>
      <c r="DE777" s="508"/>
      <c r="DF777" s="508"/>
      <c r="DG777" s="508"/>
      <c r="DH777" s="508"/>
      <c r="DI777" s="508"/>
      <c r="DJ777" s="508"/>
      <c r="DK777" s="508"/>
      <c r="DL777" s="508"/>
      <c r="DM777" s="508"/>
      <c r="DN777" s="508"/>
      <c r="DO777" s="508"/>
      <c r="DP777" s="508"/>
      <c r="DQ777" s="508"/>
      <c r="DR777" s="508"/>
      <c r="DS777" s="508"/>
      <c r="DT777" s="508"/>
      <c r="DU777" s="508"/>
      <c r="DV777" s="508"/>
      <c r="DW777" s="508"/>
      <c r="DX777" s="508"/>
      <c r="DY777" s="508"/>
      <c r="DZ777" s="508"/>
      <c r="EA777" s="508"/>
      <c r="EB777" s="508"/>
      <c r="EC777" s="508"/>
      <c r="ED777" s="508"/>
      <c r="EE777" s="508"/>
      <c r="EF777" s="508"/>
      <c r="EG777" s="508"/>
      <c r="EH777" s="508"/>
      <c r="EI777" s="508"/>
      <c r="EJ777" s="508"/>
      <c r="EK777" s="508"/>
      <c r="EL777" s="508"/>
      <c r="EM777" s="508"/>
      <c r="EN777" s="508"/>
      <c r="EO777" s="508"/>
      <c r="EP777" s="508"/>
      <c r="EQ777" s="508"/>
      <c r="ER777" s="508"/>
      <c r="ES777" s="508"/>
      <c r="ET777" s="508"/>
      <c r="EU777" s="508"/>
      <c r="EV777" s="508"/>
      <c r="EW777" s="508"/>
      <c r="EX777" s="508"/>
      <c r="EY777" s="508"/>
      <c r="EZ777" s="508"/>
      <c r="FA777" s="508"/>
      <c r="FB777" s="508"/>
      <c r="FC777" s="508"/>
      <c r="FD777" s="508"/>
      <c r="FE777" s="508"/>
      <c r="FF777" s="508"/>
      <c r="FG777" s="508"/>
      <c r="FH777" s="508"/>
      <c r="FI777" s="508"/>
      <c r="FJ777" s="508"/>
      <c r="FK777" s="508"/>
      <c r="FL777" s="508"/>
      <c r="FM777" s="508"/>
      <c r="FN777" s="508"/>
      <c r="FO777" s="508"/>
      <c r="FP777" s="508"/>
      <c r="FQ777" s="508"/>
      <c r="FR777" s="508"/>
      <c r="FS777" s="508"/>
      <c r="FT777" s="508"/>
      <c r="FU777" s="508"/>
      <c r="FV777" s="508"/>
      <c r="FW777" s="508"/>
      <c r="FX777" s="508"/>
      <c r="FY777" s="508"/>
      <c r="FZ777" s="508"/>
      <c r="GA777" s="508"/>
      <c r="GB777" s="508"/>
      <c r="GC777" s="508"/>
      <c r="GD777" s="508"/>
      <c r="GE777" s="508"/>
      <c r="GF777" s="508"/>
      <c r="GG777" s="508"/>
      <c r="GH777" s="508"/>
      <c r="GI777" s="508"/>
      <c r="GJ777" s="508"/>
      <c r="GK777" s="508"/>
      <c r="GL777" s="508"/>
      <c r="GM777" s="508"/>
      <c r="GN777" s="508"/>
      <c r="GO777" s="508"/>
      <c r="GP777" s="508"/>
      <c r="GQ777" s="508"/>
      <c r="GR777" s="508"/>
      <c r="GS777" s="508"/>
      <c r="GT777" s="508"/>
      <c r="GU777" s="508"/>
      <c r="GV777" s="508"/>
      <c r="GW777" s="508"/>
      <c r="GX777" s="508"/>
      <c r="GY777" s="508"/>
      <c r="GZ777" s="508"/>
      <c r="HA777" s="508"/>
      <c r="HB777" s="508"/>
      <c r="HC777" s="508"/>
      <c r="HD777" s="508"/>
      <c r="HE777" s="508"/>
      <c r="HF777" s="508"/>
      <c r="HG777" s="508"/>
      <c r="HH777" s="508"/>
      <c r="HI777" s="508"/>
      <c r="HJ777" s="508"/>
      <c r="HK777" s="508"/>
    </row>
    <row r="778" spans="1:219" s="507" customFormat="1" x14ac:dyDescent="0.25">
      <c r="A778" s="508"/>
      <c r="B778" s="508"/>
      <c r="C778" s="508"/>
      <c r="D778" s="508"/>
      <c r="E778" s="798"/>
      <c r="F778" s="508"/>
      <c r="G778" s="508"/>
      <c r="H778" s="508"/>
      <c r="I778" s="512"/>
      <c r="J778" s="508"/>
      <c r="K778" s="508"/>
      <c r="L778" s="508"/>
      <c r="M778" s="508"/>
      <c r="N778" s="508"/>
      <c r="O778" s="508"/>
      <c r="P778" s="508"/>
      <c r="Q778" s="508"/>
      <c r="R778" s="513"/>
      <c r="S778" s="513"/>
      <c r="T778" s="513"/>
      <c r="U778" s="504"/>
      <c r="X778" s="506"/>
      <c r="AT778" s="508"/>
      <c r="AU778" s="508"/>
      <c r="AV778" s="508"/>
      <c r="AW778" s="508"/>
      <c r="AX778" s="508"/>
      <c r="AY778" s="508"/>
      <c r="AZ778" s="508"/>
      <c r="BA778" s="508"/>
      <c r="BB778" s="508"/>
      <c r="BC778" s="508"/>
      <c r="BD778" s="508"/>
      <c r="BE778" s="508"/>
      <c r="BF778" s="508"/>
      <c r="BG778" s="508"/>
      <c r="BH778" s="508"/>
      <c r="BI778" s="508"/>
      <c r="BJ778" s="508"/>
      <c r="BK778" s="508"/>
      <c r="BL778" s="508"/>
      <c r="BM778" s="508"/>
      <c r="BN778" s="508"/>
      <c r="BO778" s="508"/>
      <c r="BP778" s="508"/>
      <c r="BQ778" s="508"/>
      <c r="BR778" s="508"/>
      <c r="BS778" s="508"/>
      <c r="BT778" s="508"/>
      <c r="BU778" s="508"/>
      <c r="BV778" s="508"/>
      <c r="BW778" s="508"/>
      <c r="BX778" s="508"/>
      <c r="BY778" s="508"/>
      <c r="BZ778" s="508"/>
      <c r="CA778" s="508"/>
      <c r="CB778" s="508"/>
      <c r="CC778" s="508"/>
      <c r="CD778" s="508"/>
      <c r="CE778" s="508"/>
      <c r="CF778" s="508"/>
      <c r="CG778" s="508"/>
      <c r="CH778" s="508"/>
      <c r="CI778" s="508"/>
      <c r="CJ778" s="508"/>
      <c r="CK778" s="508"/>
      <c r="CL778" s="508"/>
      <c r="CM778" s="508"/>
      <c r="CN778" s="508"/>
      <c r="CO778" s="508"/>
      <c r="CP778" s="508"/>
      <c r="CQ778" s="508"/>
      <c r="CR778" s="508"/>
      <c r="CS778" s="508"/>
      <c r="CT778" s="508"/>
      <c r="CU778" s="508"/>
      <c r="CV778" s="508"/>
      <c r="CW778" s="508"/>
      <c r="CX778" s="508"/>
      <c r="CY778" s="508"/>
      <c r="CZ778" s="508"/>
      <c r="DA778" s="508"/>
      <c r="DB778" s="508"/>
      <c r="DC778" s="508"/>
      <c r="DD778" s="508"/>
      <c r="DE778" s="508"/>
      <c r="DF778" s="508"/>
      <c r="DG778" s="508"/>
      <c r="DH778" s="508"/>
      <c r="DI778" s="508"/>
      <c r="DJ778" s="508"/>
      <c r="DK778" s="508"/>
      <c r="DL778" s="508"/>
      <c r="DM778" s="508"/>
      <c r="DN778" s="508"/>
      <c r="DO778" s="508"/>
      <c r="DP778" s="508"/>
      <c r="DQ778" s="508"/>
      <c r="DR778" s="508"/>
      <c r="DS778" s="508"/>
      <c r="DT778" s="508"/>
      <c r="DU778" s="508"/>
      <c r="DV778" s="508"/>
      <c r="DW778" s="508"/>
      <c r="DX778" s="508"/>
      <c r="DY778" s="508"/>
      <c r="DZ778" s="508"/>
      <c r="EA778" s="508"/>
      <c r="EB778" s="508"/>
      <c r="EC778" s="508"/>
      <c r="ED778" s="508"/>
      <c r="EE778" s="508"/>
      <c r="EF778" s="508"/>
      <c r="EG778" s="508"/>
      <c r="EH778" s="508"/>
      <c r="EI778" s="508"/>
      <c r="EJ778" s="508"/>
      <c r="EK778" s="508"/>
      <c r="EL778" s="508"/>
      <c r="EM778" s="508"/>
      <c r="EN778" s="508"/>
      <c r="EO778" s="508"/>
      <c r="EP778" s="508"/>
      <c r="EQ778" s="508"/>
      <c r="ER778" s="508"/>
      <c r="ES778" s="508"/>
      <c r="ET778" s="508"/>
      <c r="EU778" s="508"/>
      <c r="EV778" s="508"/>
      <c r="EW778" s="508"/>
      <c r="EX778" s="508"/>
      <c r="EY778" s="508"/>
      <c r="EZ778" s="508"/>
      <c r="FA778" s="508"/>
      <c r="FB778" s="508"/>
      <c r="FC778" s="508"/>
      <c r="FD778" s="508"/>
      <c r="FE778" s="508"/>
      <c r="FF778" s="508"/>
      <c r="FG778" s="508"/>
      <c r="FH778" s="508"/>
      <c r="FI778" s="508"/>
      <c r="FJ778" s="508"/>
      <c r="FK778" s="508"/>
      <c r="FL778" s="508"/>
      <c r="FM778" s="508"/>
      <c r="FN778" s="508"/>
      <c r="FO778" s="508"/>
      <c r="FP778" s="508"/>
      <c r="FQ778" s="508"/>
      <c r="FR778" s="508"/>
      <c r="FS778" s="508"/>
      <c r="FT778" s="508"/>
      <c r="FU778" s="508"/>
      <c r="FV778" s="508"/>
      <c r="FW778" s="508"/>
      <c r="FX778" s="508"/>
      <c r="FY778" s="508"/>
      <c r="FZ778" s="508"/>
      <c r="GA778" s="508"/>
      <c r="GB778" s="508"/>
      <c r="GC778" s="508"/>
      <c r="GD778" s="508"/>
      <c r="GE778" s="508"/>
      <c r="GF778" s="508"/>
      <c r="GG778" s="508"/>
      <c r="GH778" s="508"/>
      <c r="GI778" s="508"/>
      <c r="GJ778" s="508"/>
      <c r="GK778" s="508"/>
      <c r="GL778" s="508"/>
      <c r="GM778" s="508"/>
      <c r="GN778" s="508"/>
      <c r="GO778" s="508"/>
      <c r="GP778" s="508"/>
      <c r="GQ778" s="508"/>
      <c r="GR778" s="508"/>
      <c r="GS778" s="508"/>
      <c r="GT778" s="508"/>
      <c r="GU778" s="508"/>
      <c r="GV778" s="508"/>
      <c r="GW778" s="508"/>
      <c r="GX778" s="508"/>
      <c r="GY778" s="508"/>
      <c r="GZ778" s="508"/>
      <c r="HA778" s="508"/>
      <c r="HB778" s="508"/>
      <c r="HC778" s="508"/>
      <c r="HD778" s="508"/>
      <c r="HE778" s="508"/>
      <c r="HF778" s="508"/>
      <c r="HG778" s="508"/>
      <c r="HH778" s="508"/>
      <c r="HI778" s="508"/>
      <c r="HJ778" s="508"/>
      <c r="HK778" s="508"/>
    </row>
    <row r="779" spans="1:219" s="507" customFormat="1" x14ac:dyDescent="0.25">
      <c r="A779" s="508"/>
      <c r="B779" s="508"/>
      <c r="C779" s="508"/>
      <c r="D779" s="508"/>
      <c r="E779" s="798"/>
      <c r="F779" s="508"/>
      <c r="G779" s="508"/>
      <c r="H779" s="508"/>
      <c r="I779" s="512"/>
      <c r="J779" s="508"/>
      <c r="K779" s="508"/>
      <c r="L779" s="508"/>
      <c r="M779" s="508"/>
      <c r="N779" s="508"/>
      <c r="O779" s="508"/>
      <c r="P779" s="508"/>
      <c r="Q779" s="508"/>
      <c r="R779" s="513"/>
      <c r="S779" s="513"/>
      <c r="T779" s="513"/>
      <c r="U779" s="504"/>
      <c r="X779" s="506"/>
      <c r="AT779" s="508"/>
      <c r="AU779" s="508"/>
      <c r="AV779" s="508"/>
      <c r="AW779" s="508"/>
      <c r="AX779" s="508"/>
      <c r="AY779" s="508"/>
      <c r="AZ779" s="508"/>
      <c r="BA779" s="508"/>
      <c r="BB779" s="508"/>
      <c r="BC779" s="508"/>
      <c r="BD779" s="508"/>
      <c r="BE779" s="508"/>
      <c r="BF779" s="508"/>
      <c r="BG779" s="508"/>
      <c r="BH779" s="508"/>
      <c r="BI779" s="508"/>
      <c r="BJ779" s="508"/>
      <c r="BK779" s="508"/>
      <c r="BL779" s="508"/>
      <c r="BM779" s="508"/>
      <c r="BN779" s="508"/>
      <c r="BO779" s="508"/>
      <c r="BP779" s="508"/>
      <c r="BQ779" s="508"/>
      <c r="BR779" s="508"/>
      <c r="BS779" s="508"/>
      <c r="BT779" s="508"/>
      <c r="BU779" s="508"/>
      <c r="BV779" s="508"/>
      <c r="BW779" s="508"/>
      <c r="BX779" s="508"/>
      <c r="BY779" s="508"/>
      <c r="BZ779" s="508"/>
      <c r="CA779" s="508"/>
      <c r="CB779" s="508"/>
      <c r="CC779" s="508"/>
      <c r="CD779" s="508"/>
      <c r="CE779" s="508"/>
      <c r="CF779" s="508"/>
      <c r="CG779" s="508"/>
      <c r="CH779" s="508"/>
      <c r="CI779" s="508"/>
      <c r="CJ779" s="508"/>
      <c r="CK779" s="508"/>
      <c r="CL779" s="508"/>
      <c r="CM779" s="508"/>
      <c r="CN779" s="508"/>
      <c r="CO779" s="508"/>
      <c r="CP779" s="508"/>
      <c r="CQ779" s="508"/>
      <c r="CR779" s="508"/>
      <c r="CS779" s="508"/>
      <c r="CT779" s="508"/>
      <c r="CU779" s="508"/>
      <c r="CV779" s="508"/>
      <c r="CW779" s="508"/>
      <c r="CX779" s="508"/>
      <c r="CY779" s="508"/>
      <c r="CZ779" s="508"/>
      <c r="DA779" s="508"/>
      <c r="DB779" s="508"/>
      <c r="DC779" s="508"/>
      <c r="DD779" s="508"/>
      <c r="DE779" s="508"/>
      <c r="DF779" s="508"/>
      <c r="DG779" s="508"/>
      <c r="DH779" s="508"/>
      <c r="DI779" s="508"/>
      <c r="DJ779" s="508"/>
      <c r="DK779" s="508"/>
      <c r="DL779" s="508"/>
      <c r="DM779" s="508"/>
      <c r="DN779" s="508"/>
      <c r="DO779" s="508"/>
      <c r="DP779" s="508"/>
      <c r="DQ779" s="508"/>
      <c r="DR779" s="508"/>
      <c r="DS779" s="508"/>
      <c r="DT779" s="508"/>
      <c r="DU779" s="508"/>
      <c r="DV779" s="508"/>
      <c r="DW779" s="508"/>
      <c r="DX779" s="508"/>
      <c r="DY779" s="508"/>
      <c r="DZ779" s="508"/>
      <c r="EA779" s="508"/>
      <c r="EB779" s="508"/>
      <c r="EC779" s="508"/>
      <c r="ED779" s="508"/>
      <c r="EE779" s="508"/>
      <c r="EF779" s="508"/>
      <c r="EG779" s="508"/>
      <c r="EH779" s="508"/>
      <c r="EI779" s="508"/>
      <c r="EJ779" s="508"/>
      <c r="EK779" s="508"/>
      <c r="EL779" s="508"/>
      <c r="EM779" s="508"/>
      <c r="EN779" s="508"/>
      <c r="EO779" s="508"/>
      <c r="EP779" s="508"/>
      <c r="EQ779" s="508"/>
      <c r="ER779" s="508"/>
      <c r="ES779" s="508"/>
      <c r="ET779" s="508"/>
      <c r="EU779" s="508"/>
      <c r="EV779" s="508"/>
      <c r="EW779" s="508"/>
      <c r="EX779" s="508"/>
      <c r="EY779" s="508"/>
      <c r="EZ779" s="508"/>
      <c r="FA779" s="508"/>
      <c r="FB779" s="508"/>
      <c r="FC779" s="508"/>
      <c r="FD779" s="508"/>
      <c r="FE779" s="508"/>
      <c r="FF779" s="508"/>
      <c r="FG779" s="508"/>
      <c r="FH779" s="508"/>
      <c r="FI779" s="508"/>
      <c r="FJ779" s="508"/>
      <c r="FK779" s="508"/>
      <c r="FL779" s="508"/>
      <c r="FM779" s="508"/>
      <c r="FN779" s="508"/>
      <c r="FO779" s="508"/>
      <c r="FP779" s="508"/>
      <c r="FQ779" s="508"/>
      <c r="FR779" s="508"/>
      <c r="FS779" s="508"/>
      <c r="FT779" s="508"/>
      <c r="FU779" s="508"/>
      <c r="FV779" s="508"/>
      <c r="FW779" s="508"/>
      <c r="FX779" s="508"/>
      <c r="FY779" s="508"/>
      <c r="FZ779" s="508"/>
      <c r="GA779" s="508"/>
      <c r="GB779" s="508"/>
      <c r="GC779" s="508"/>
      <c r="GD779" s="508"/>
      <c r="GE779" s="508"/>
      <c r="GF779" s="508"/>
      <c r="GG779" s="508"/>
      <c r="GH779" s="508"/>
      <c r="GI779" s="508"/>
      <c r="GJ779" s="508"/>
      <c r="GK779" s="508"/>
      <c r="GL779" s="508"/>
      <c r="GM779" s="508"/>
      <c r="GN779" s="508"/>
      <c r="GO779" s="508"/>
      <c r="GP779" s="508"/>
      <c r="GQ779" s="508"/>
      <c r="GR779" s="508"/>
      <c r="GS779" s="508"/>
      <c r="GT779" s="508"/>
      <c r="GU779" s="508"/>
      <c r="GV779" s="508"/>
      <c r="GW779" s="508"/>
      <c r="GX779" s="508"/>
      <c r="GY779" s="508"/>
      <c r="GZ779" s="508"/>
      <c r="HA779" s="508"/>
      <c r="HB779" s="508"/>
      <c r="HC779" s="508"/>
      <c r="HD779" s="508"/>
      <c r="HE779" s="508"/>
      <c r="HF779" s="508"/>
      <c r="HG779" s="508"/>
      <c r="HH779" s="508"/>
      <c r="HI779" s="508"/>
      <c r="HJ779" s="508"/>
      <c r="HK779" s="508"/>
    </row>
    <row r="780" spans="1:219" s="507" customFormat="1" x14ac:dyDescent="0.25">
      <c r="A780" s="508"/>
      <c r="B780" s="508"/>
      <c r="C780" s="508"/>
      <c r="D780" s="508"/>
      <c r="E780" s="798"/>
      <c r="F780" s="508"/>
      <c r="G780" s="508"/>
      <c r="H780" s="508"/>
      <c r="I780" s="512"/>
      <c r="J780" s="508"/>
      <c r="K780" s="508"/>
      <c r="L780" s="508"/>
      <c r="M780" s="508"/>
      <c r="N780" s="508"/>
      <c r="O780" s="508"/>
      <c r="P780" s="508"/>
      <c r="Q780" s="508"/>
      <c r="R780" s="513"/>
      <c r="S780" s="513"/>
      <c r="T780" s="513"/>
      <c r="U780" s="504"/>
      <c r="X780" s="506"/>
      <c r="AT780" s="508"/>
      <c r="AU780" s="508"/>
      <c r="AV780" s="508"/>
      <c r="AW780" s="508"/>
      <c r="AX780" s="508"/>
      <c r="AY780" s="508"/>
      <c r="AZ780" s="508"/>
      <c r="BA780" s="508"/>
      <c r="BB780" s="508"/>
      <c r="BC780" s="508"/>
      <c r="BD780" s="508"/>
      <c r="BE780" s="508"/>
      <c r="BF780" s="508"/>
      <c r="BG780" s="508"/>
      <c r="BH780" s="508"/>
      <c r="BI780" s="508"/>
      <c r="BJ780" s="508"/>
      <c r="BK780" s="508"/>
      <c r="BL780" s="508"/>
      <c r="BM780" s="508"/>
      <c r="BN780" s="508"/>
      <c r="BO780" s="508"/>
      <c r="BP780" s="508"/>
      <c r="BQ780" s="508"/>
      <c r="BR780" s="508"/>
      <c r="BS780" s="508"/>
      <c r="BT780" s="508"/>
      <c r="BU780" s="508"/>
      <c r="BV780" s="508"/>
      <c r="BW780" s="508"/>
      <c r="BX780" s="508"/>
      <c r="BY780" s="508"/>
      <c r="BZ780" s="508"/>
      <c r="CA780" s="508"/>
      <c r="CB780" s="508"/>
      <c r="CC780" s="508"/>
      <c r="CD780" s="508"/>
      <c r="CE780" s="508"/>
      <c r="CF780" s="508"/>
      <c r="CG780" s="508"/>
      <c r="CH780" s="508"/>
      <c r="CI780" s="508"/>
      <c r="CJ780" s="508"/>
      <c r="CK780" s="508"/>
      <c r="CL780" s="508"/>
      <c r="CM780" s="508"/>
      <c r="CN780" s="508"/>
      <c r="CO780" s="508"/>
      <c r="CP780" s="508"/>
      <c r="CQ780" s="508"/>
      <c r="CR780" s="508"/>
      <c r="CS780" s="508"/>
      <c r="CT780" s="508"/>
      <c r="CU780" s="508"/>
      <c r="CV780" s="508"/>
      <c r="CW780" s="508"/>
      <c r="CX780" s="508"/>
      <c r="CY780" s="508"/>
      <c r="CZ780" s="508"/>
      <c r="DA780" s="508"/>
      <c r="DB780" s="508"/>
      <c r="DC780" s="508"/>
      <c r="DD780" s="508"/>
      <c r="DE780" s="508"/>
      <c r="DF780" s="508"/>
      <c r="DG780" s="508"/>
      <c r="DH780" s="508"/>
      <c r="DI780" s="508"/>
      <c r="DJ780" s="508"/>
      <c r="DK780" s="508"/>
      <c r="DL780" s="508"/>
      <c r="DM780" s="508"/>
      <c r="DN780" s="508"/>
      <c r="DO780" s="508"/>
      <c r="DP780" s="508"/>
      <c r="DQ780" s="508"/>
      <c r="DR780" s="508"/>
      <c r="DS780" s="508"/>
      <c r="DT780" s="508"/>
      <c r="DU780" s="508"/>
      <c r="DV780" s="508"/>
      <c r="DW780" s="508"/>
      <c r="DX780" s="508"/>
      <c r="DY780" s="508"/>
      <c r="DZ780" s="508"/>
      <c r="EA780" s="508"/>
      <c r="EB780" s="508"/>
      <c r="EC780" s="508"/>
      <c r="ED780" s="508"/>
      <c r="EE780" s="508"/>
      <c r="EF780" s="508"/>
      <c r="EG780" s="508"/>
      <c r="EH780" s="508"/>
      <c r="EI780" s="508"/>
      <c r="EJ780" s="508"/>
      <c r="EK780" s="508"/>
      <c r="EL780" s="508"/>
      <c r="EM780" s="508"/>
      <c r="EN780" s="508"/>
      <c r="EO780" s="508"/>
      <c r="EP780" s="508"/>
      <c r="EQ780" s="508"/>
      <c r="ER780" s="508"/>
      <c r="ES780" s="508"/>
      <c r="ET780" s="508"/>
      <c r="EU780" s="508"/>
      <c r="EV780" s="508"/>
      <c r="EW780" s="508"/>
      <c r="EX780" s="508"/>
      <c r="EY780" s="508"/>
      <c r="EZ780" s="508"/>
      <c r="FA780" s="508"/>
      <c r="FB780" s="508"/>
      <c r="FC780" s="508"/>
      <c r="FD780" s="508"/>
      <c r="FE780" s="508"/>
      <c r="FF780" s="508"/>
      <c r="FG780" s="508"/>
      <c r="FH780" s="508"/>
      <c r="FI780" s="508"/>
      <c r="FJ780" s="508"/>
      <c r="FK780" s="508"/>
      <c r="FL780" s="508"/>
      <c r="FM780" s="508"/>
      <c r="FN780" s="508"/>
      <c r="FO780" s="508"/>
      <c r="FP780" s="508"/>
      <c r="FQ780" s="508"/>
      <c r="FR780" s="508"/>
      <c r="FS780" s="508"/>
      <c r="FT780" s="508"/>
      <c r="FU780" s="508"/>
      <c r="FV780" s="508"/>
      <c r="FW780" s="508"/>
      <c r="FX780" s="508"/>
      <c r="FY780" s="508"/>
      <c r="FZ780" s="508"/>
      <c r="GA780" s="508"/>
      <c r="GB780" s="508"/>
      <c r="GC780" s="508"/>
      <c r="GD780" s="508"/>
      <c r="GE780" s="508"/>
      <c r="GF780" s="508"/>
      <c r="GG780" s="508"/>
      <c r="GH780" s="508"/>
      <c r="GI780" s="508"/>
      <c r="GJ780" s="508"/>
      <c r="GK780" s="508"/>
      <c r="GL780" s="508"/>
      <c r="GM780" s="508"/>
      <c r="GN780" s="508"/>
      <c r="GO780" s="508"/>
      <c r="GP780" s="508"/>
      <c r="GQ780" s="508"/>
      <c r="GR780" s="508"/>
      <c r="GS780" s="508"/>
      <c r="GT780" s="508"/>
      <c r="GU780" s="508"/>
      <c r="GV780" s="508"/>
      <c r="GW780" s="508"/>
      <c r="GX780" s="508"/>
      <c r="GY780" s="508"/>
      <c r="GZ780" s="508"/>
      <c r="HA780" s="508"/>
      <c r="HB780" s="508"/>
      <c r="HC780" s="508"/>
      <c r="HD780" s="508"/>
      <c r="HE780" s="508"/>
      <c r="HF780" s="508"/>
      <c r="HG780" s="508"/>
      <c r="HH780" s="508"/>
      <c r="HI780" s="508"/>
      <c r="HJ780" s="508"/>
      <c r="HK780" s="508"/>
    </row>
    <row r="781" spans="1:219" s="507" customFormat="1" x14ac:dyDescent="0.25">
      <c r="A781" s="508"/>
      <c r="B781" s="508"/>
      <c r="C781" s="508"/>
      <c r="D781" s="508"/>
      <c r="E781" s="798"/>
      <c r="F781" s="508"/>
      <c r="G781" s="508"/>
      <c r="H781" s="508"/>
      <c r="I781" s="512"/>
      <c r="J781" s="508"/>
      <c r="K781" s="508"/>
      <c r="L781" s="508"/>
      <c r="M781" s="508"/>
      <c r="N781" s="508"/>
      <c r="O781" s="508"/>
      <c r="P781" s="508"/>
      <c r="Q781" s="508"/>
      <c r="R781" s="513"/>
      <c r="S781" s="513"/>
      <c r="T781" s="513"/>
      <c r="U781" s="504"/>
      <c r="X781" s="506"/>
      <c r="AT781" s="508"/>
      <c r="AU781" s="508"/>
      <c r="AV781" s="508"/>
      <c r="AW781" s="508"/>
      <c r="AX781" s="508"/>
      <c r="AY781" s="508"/>
      <c r="AZ781" s="508"/>
      <c r="BA781" s="508"/>
      <c r="BB781" s="508"/>
      <c r="BC781" s="508"/>
      <c r="BD781" s="508"/>
      <c r="BE781" s="508"/>
      <c r="BF781" s="508"/>
      <c r="BG781" s="508"/>
      <c r="BH781" s="508"/>
      <c r="BI781" s="508"/>
      <c r="BJ781" s="508"/>
      <c r="BK781" s="508"/>
      <c r="BL781" s="508"/>
      <c r="BM781" s="508"/>
      <c r="BN781" s="508"/>
      <c r="BO781" s="508"/>
      <c r="BP781" s="508"/>
      <c r="BQ781" s="508"/>
      <c r="BR781" s="508"/>
      <c r="BS781" s="508"/>
      <c r="BT781" s="508"/>
      <c r="BU781" s="508"/>
      <c r="BV781" s="508"/>
      <c r="BW781" s="508"/>
      <c r="BX781" s="508"/>
      <c r="BY781" s="508"/>
      <c r="BZ781" s="508"/>
      <c r="CA781" s="508"/>
      <c r="CB781" s="508"/>
      <c r="CC781" s="508"/>
      <c r="CD781" s="508"/>
      <c r="CE781" s="508"/>
      <c r="CF781" s="508"/>
      <c r="CG781" s="508"/>
      <c r="CH781" s="508"/>
      <c r="CI781" s="508"/>
      <c r="CJ781" s="508"/>
      <c r="CK781" s="508"/>
      <c r="CL781" s="508"/>
      <c r="CM781" s="508"/>
      <c r="CN781" s="508"/>
      <c r="CO781" s="508"/>
      <c r="CP781" s="508"/>
      <c r="CQ781" s="508"/>
      <c r="CR781" s="508"/>
      <c r="CS781" s="508"/>
      <c r="CT781" s="508"/>
      <c r="CU781" s="508"/>
      <c r="CV781" s="508"/>
      <c r="CW781" s="508"/>
      <c r="CX781" s="508"/>
      <c r="CY781" s="508"/>
      <c r="CZ781" s="508"/>
      <c r="DA781" s="508"/>
      <c r="DB781" s="508"/>
      <c r="DC781" s="508"/>
      <c r="DD781" s="508"/>
      <c r="DE781" s="508"/>
      <c r="DF781" s="508"/>
      <c r="DG781" s="508"/>
      <c r="DH781" s="508"/>
      <c r="DI781" s="508"/>
      <c r="DJ781" s="508"/>
      <c r="DK781" s="508"/>
      <c r="DL781" s="508"/>
      <c r="DM781" s="508"/>
      <c r="DN781" s="508"/>
      <c r="DO781" s="508"/>
      <c r="DP781" s="508"/>
      <c r="DQ781" s="508"/>
      <c r="DR781" s="508"/>
      <c r="DS781" s="508"/>
      <c r="DT781" s="508"/>
      <c r="DU781" s="508"/>
      <c r="DV781" s="508"/>
      <c r="DW781" s="508"/>
      <c r="DX781" s="508"/>
      <c r="DY781" s="508"/>
      <c r="DZ781" s="508"/>
      <c r="EA781" s="508"/>
      <c r="EB781" s="508"/>
      <c r="EC781" s="508"/>
      <c r="ED781" s="508"/>
      <c r="EE781" s="508"/>
      <c r="EF781" s="508"/>
      <c r="EG781" s="508"/>
      <c r="EH781" s="508"/>
      <c r="EI781" s="508"/>
      <c r="EJ781" s="508"/>
      <c r="EK781" s="508"/>
      <c r="EL781" s="508"/>
      <c r="EM781" s="508"/>
      <c r="EN781" s="508"/>
      <c r="EO781" s="508"/>
      <c r="EP781" s="508"/>
      <c r="EQ781" s="508"/>
      <c r="ER781" s="508"/>
      <c r="ES781" s="508"/>
      <c r="ET781" s="508"/>
      <c r="EU781" s="508"/>
      <c r="EV781" s="508"/>
      <c r="EW781" s="508"/>
      <c r="EX781" s="508"/>
      <c r="EY781" s="508"/>
      <c r="EZ781" s="508"/>
      <c r="FA781" s="508"/>
      <c r="FB781" s="508"/>
      <c r="FC781" s="508"/>
      <c r="FD781" s="508"/>
      <c r="FE781" s="508"/>
      <c r="FF781" s="508"/>
      <c r="FG781" s="508"/>
      <c r="FH781" s="508"/>
      <c r="FI781" s="508"/>
      <c r="FJ781" s="508"/>
      <c r="FK781" s="508"/>
      <c r="FL781" s="508"/>
      <c r="FM781" s="508"/>
      <c r="FN781" s="508"/>
      <c r="FO781" s="508"/>
      <c r="FP781" s="508"/>
      <c r="FQ781" s="508"/>
      <c r="FR781" s="508"/>
      <c r="FS781" s="508"/>
      <c r="FT781" s="508"/>
      <c r="FU781" s="508"/>
      <c r="FV781" s="508"/>
      <c r="FW781" s="508"/>
      <c r="FX781" s="508"/>
      <c r="FY781" s="508"/>
      <c r="FZ781" s="508"/>
      <c r="GA781" s="508"/>
      <c r="GB781" s="508"/>
      <c r="GC781" s="508"/>
      <c r="GD781" s="508"/>
      <c r="GE781" s="508"/>
      <c r="GF781" s="508"/>
      <c r="GG781" s="508"/>
      <c r="GH781" s="508"/>
      <c r="GI781" s="508"/>
      <c r="GJ781" s="508"/>
      <c r="GK781" s="508"/>
      <c r="GL781" s="508"/>
      <c r="GM781" s="508"/>
      <c r="GN781" s="508"/>
      <c r="GO781" s="508"/>
      <c r="GP781" s="508"/>
      <c r="GQ781" s="508"/>
      <c r="GR781" s="508"/>
      <c r="GS781" s="508"/>
      <c r="GT781" s="508"/>
      <c r="GU781" s="508"/>
      <c r="GV781" s="508"/>
      <c r="GW781" s="508"/>
      <c r="GX781" s="508"/>
      <c r="GY781" s="508"/>
      <c r="GZ781" s="508"/>
      <c r="HA781" s="508"/>
      <c r="HB781" s="508"/>
      <c r="HC781" s="508"/>
      <c r="HD781" s="508"/>
      <c r="HE781" s="508"/>
      <c r="HF781" s="508"/>
      <c r="HG781" s="508"/>
      <c r="HH781" s="508"/>
      <c r="HI781" s="508"/>
      <c r="HJ781" s="508"/>
      <c r="HK781" s="508"/>
    </row>
    <row r="782" spans="1:219" s="507" customFormat="1" x14ac:dyDescent="0.25">
      <c r="A782" s="508"/>
      <c r="B782" s="508"/>
      <c r="C782" s="508"/>
      <c r="D782" s="508"/>
      <c r="E782" s="798"/>
      <c r="F782" s="508"/>
      <c r="G782" s="508"/>
      <c r="H782" s="508"/>
      <c r="I782" s="512"/>
      <c r="J782" s="508"/>
      <c r="K782" s="508"/>
      <c r="L782" s="508"/>
      <c r="M782" s="508"/>
      <c r="N782" s="508"/>
      <c r="O782" s="508"/>
      <c r="P782" s="508"/>
      <c r="Q782" s="508"/>
      <c r="R782" s="513"/>
      <c r="S782" s="513"/>
      <c r="T782" s="513"/>
      <c r="U782" s="504"/>
      <c r="X782" s="506"/>
      <c r="AT782" s="508"/>
      <c r="AU782" s="508"/>
      <c r="AV782" s="508"/>
      <c r="AW782" s="508"/>
      <c r="AX782" s="508"/>
      <c r="AY782" s="508"/>
      <c r="AZ782" s="508"/>
      <c r="BA782" s="508"/>
      <c r="BB782" s="508"/>
      <c r="BC782" s="508"/>
      <c r="BD782" s="508"/>
      <c r="BE782" s="508"/>
      <c r="BF782" s="508"/>
      <c r="BG782" s="508"/>
      <c r="BH782" s="508"/>
      <c r="BI782" s="508"/>
      <c r="BJ782" s="508"/>
      <c r="BK782" s="508"/>
      <c r="BL782" s="508"/>
      <c r="BM782" s="508"/>
      <c r="BN782" s="508"/>
      <c r="BO782" s="508"/>
      <c r="BP782" s="508"/>
      <c r="BQ782" s="508"/>
      <c r="BR782" s="508"/>
      <c r="BS782" s="508"/>
      <c r="BT782" s="508"/>
      <c r="BU782" s="508"/>
      <c r="BV782" s="508"/>
      <c r="BW782" s="508"/>
      <c r="BX782" s="508"/>
      <c r="BY782" s="508"/>
      <c r="BZ782" s="508"/>
      <c r="CA782" s="508"/>
      <c r="CB782" s="508"/>
      <c r="CC782" s="508"/>
      <c r="CD782" s="508"/>
      <c r="CE782" s="508"/>
      <c r="CF782" s="508"/>
      <c r="CG782" s="508"/>
      <c r="CH782" s="508"/>
      <c r="CI782" s="508"/>
      <c r="CJ782" s="508"/>
      <c r="CK782" s="508"/>
      <c r="CL782" s="508"/>
      <c r="CM782" s="508"/>
      <c r="CN782" s="508"/>
      <c r="CO782" s="508"/>
      <c r="CP782" s="508"/>
      <c r="CQ782" s="508"/>
      <c r="CR782" s="508"/>
      <c r="CS782" s="508"/>
      <c r="CT782" s="508"/>
      <c r="CU782" s="508"/>
      <c r="CV782" s="508"/>
      <c r="CW782" s="508"/>
      <c r="CX782" s="508"/>
      <c r="CY782" s="508"/>
      <c r="CZ782" s="508"/>
      <c r="DA782" s="508"/>
      <c r="DB782" s="508"/>
      <c r="DC782" s="508"/>
      <c r="DD782" s="508"/>
      <c r="DE782" s="508"/>
      <c r="DF782" s="508"/>
      <c r="DG782" s="508"/>
      <c r="DH782" s="508"/>
      <c r="DI782" s="508"/>
      <c r="DJ782" s="508"/>
      <c r="DK782" s="508"/>
      <c r="DL782" s="508"/>
      <c r="DM782" s="508"/>
      <c r="DN782" s="508"/>
      <c r="DO782" s="508"/>
      <c r="DP782" s="508"/>
      <c r="DQ782" s="508"/>
      <c r="DR782" s="508"/>
      <c r="DS782" s="508"/>
      <c r="DT782" s="508"/>
      <c r="DU782" s="508"/>
      <c r="DV782" s="508"/>
      <c r="DW782" s="508"/>
      <c r="DX782" s="508"/>
      <c r="DY782" s="508"/>
      <c r="DZ782" s="508"/>
      <c r="EA782" s="508"/>
      <c r="EB782" s="508"/>
      <c r="EC782" s="508"/>
      <c r="ED782" s="508"/>
      <c r="EE782" s="508"/>
      <c r="EF782" s="508"/>
      <c r="EG782" s="508"/>
      <c r="EH782" s="508"/>
      <c r="EI782" s="508"/>
      <c r="EJ782" s="508"/>
      <c r="EK782" s="508"/>
      <c r="EL782" s="508"/>
      <c r="EM782" s="508"/>
      <c r="EN782" s="508"/>
      <c r="EO782" s="508"/>
      <c r="EP782" s="508"/>
      <c r="EQ782" s="508"/>
      <c r="ER782" s="508"/>
      <c r="ES782" s="508"/>
      <c r="ET782" s="508"/>
      <c r="EU782" s="508"/>
      <c r="EV782" s="508"/>
      <c r="EW782" s="508"/>
      <c r="EX782" s="508"/>
      <c r="EY782" s="508"/>
      <c r="EZ782" s="508"/>
      <c r="FA782" s="508"/>
      <c r="FB782" s="508"/>
      <c r="FC782" s="508"/>
      <c r="FD782" s="508"/>
      <c r="FE782" s="508"/>
      <c r="FF782" s="508"/>
      <c r="FG782" s="508"/>
      <c r="FH782" s="508"/>
      <c r="FI782" s="508"/>
      <c r="FJ782" s="508"/>
      <c r="FK782" s="508"/>
      <c r="FL782" s="508"/>
      <c r="FM782" s="508"/>
      <c r="FN782" s="508"/>
      <c r="FO782" s="508"/>
      <c r="FP782" s="508"/>
      <c r="FQ782" s="508"/>
      <c r="FR782" s="508"/>
      <c r="FS782" s="508"/>
      <c r="FT782" s="508"/>
      <c r="FU782" s="508"/>
      <c r="FV782" s="508"/>
      <c r="FW782" s="508"/>
      <c r="FX782" s="508"/>
      <c r="FY782" s="508"/>
      <c r="FZ782" s="508"/>
      <c r="GA782" s="508"/>
      <c r="GB782" s="508"/>
      <c r="GC782" s="508"/>
      <c r="GD782" s="508"/>
      <c r="GE782" s="508"/>
      <c r="GF782" s="508"/>
      <c r="GG782" s="508"/>
      <c r="GH782" s="508"/>
      <c r="GI782" s="508"/>
      <c r="GJ782" s="508"/>
      <c r="GK782" s="508"/>
      <c r="GL782" s="508"/>
      <c r="GM782" s="508"/>
      <c r="GN782" s="508"/>
      <c r="GO782" s="508"/>
      <c r="GP782" s="508"/>
      <c r="GQ782" s="508"/>
      <c r="GR782" s="508"/>
      <c r="GS782" s="508"/>
      <c r="GT782" s="508"/>
      <c r="GU782" s="508"/>
      <c r="GV782" s="508"/>
      <c r="GW782" s="508"/>
      <c r="GX782" s="508"/>
      <c r="GY782" s="508"/>
      <c r="GZ782" s="508"/>
      <c r="HA782" s="508"/>
      <c r="HB782" s="508"/>
      <c r="HC782" s="508"/>
      <c r="HD782" s="508"/>
      <c r="HE782" s="508"/>
      <c r="HF782" s="508"/>
      <c r="HG782" s="508"/>
      <c r="HH782" s="508"/>
      <c r="HI782" s="508"/>
      <c r="HJ782" s="508"/>
      <c r="HK782" s="508"/>
    </row>
    <row r="783" spans="1:219" s="507" customFormat="1" x14ac:dyDescent="0.25">
      <c r="A783" s="508"/>
      <c r="B783" s="508"/>
      <c r="C783" s="508"/>
      <c r="D783" s="508"/>
      <c r="E783" s="798"/>
      <c r="F783" s="508"/>
      <c r="G783" s="508"/>
      <c r="H783" s="508"/>
      <c r="I783" s="512"/>
      <c r="J783" s="508"/>
      <c r="K783" s="508"/>
      <c r="L783" s="508"/>
      <c r="M783" s="508"/>
      <c r="N783" s="508"/>
      <c r="O783" s="508"/>
      <c r="P783" s="508"/>
      <c r="Q783" s="508"/>
      <c r="R783" s="513"/>
      <c r="S783" s="513"/>
      <c r="T783" s="513"/>
      <c r="U783" s="504"/>
      <c r="X783" s="506"/>
      <c r="AT783" s="508"/>
      <c r="AU783" s="508"/>
      <c r="AV783" s="508"/>
      <c r="AW783" s="508"/>
      <c r="AX783" s="508"/>
      <c r="AY783" s="508"/>
      <c r="AZ783" s="508"/>
      <c r="BA783" s="508"/>
      <c r="BB783" s="508"/>
      <c r="BC783" s="508"/>
      <c r="BD783" s="508"/>
      <c r="BE783" s="508"/>
      <c r="BF783" s="508"/>
      <c r="BG783" s="508"/>
      <c r="BH783" s="508"/>
      <c r="BI783" s="508"/>
      <c r="BJ783" s="508"/>
      <c r="BK783" s="508"/>
      <c r="BL783" s="508"/>
      <c r="BM783" s="508"/>
      <c r="BN783" s="508"/>
      <c r="BO783" s="508"/>
      <c r="BP783" s="508"/>
      <c r="BQ783" s="508"/>
      <c r="BR783" s="508"/>
      <c r="BS783" s="508"/>
      <c r="BT783" s="508"/>
      <c r="BU783" s="508"/>
      <c r="BV783" s="508"/>
      <c r="BW783" s="508"/>
      <c r="BX783" s="508"/>
      <c r="BY783" s="508"/>
      <c r="BZ783" s="508"/>
      <c r="CA783" s="508"/>
      <c r="CB783" s="508"/>
      <c r="CC783" s="508"/>
      <c r="CD783" s="508"/>
      <c r="CE783" s="508"/>
      <c r="CF783" s="508"/>
      <c r="CG783" s="508"/>
      <c r="CH783" s="508"/>
      <c r="CI783" s="508"/>
      <c r="CJ783" s="508"/>
      <c r="CK783" s="508"/>
      <c r="CL783" s="508"/>
      <c r="CM783" s="508"/>
      <c r="CN783" s="508"/>
      <c r="CO783" s="508"/>
      <c r="CP783" s="508"/>
      <c r="CQ783" s="508"/>
      <c r="CR783" s="508"/>
      <c r="CS783" s="508"/>
      <c r="CT783" s="508"/>
      <c r="CU783" s="508"/>
      <c r="CV783" s="508"/>
      <c r="CW783" s="508"/>
      <c r="CX783" s="508"/>
      <c r="CY783" s="508"/>
      <c r="CZ783" s="508"/>
      <c r="DA783" s="508"/>
      <c r="DB783" s="508"/>
      <c r="DC783" s="508"/>
      <c r="DD783" s="508"/>
      <c r="DE783" s="508"/>
      <c r="DF783" s="508"/>
      <c r="DG783" s="508"/>
      <c r="DH783" s="508"/>
      <c r="DI783" s="508"/>
      <c r="DJ783" s="508"/>
      <c r="DK783" s="508"/>
      <c r="DL783" s="508"/>
      <c r="DM783" s="508"/>
      <c r="DN783" s="508"/>
      <c r="DO783" s="508"/>
      <c r="DP783" s="508"/>
      <c r="DQ783" s="508"/>
      <c r="DR783" s="508"/>
      <c r="DS783" s="508"/>
      <c r="DT783" s="508"/>
      <c r="DU783" s="508"/>
      <c r="DV783" s="508"/>
      <c r="DW783" s="508"/>
      <c r="DX783" s="508"/>
      <c r="DY783" s="508"/>
      <c r="DZ783" s="508"/>
      <c r="EA783" s="508"/>
      <c r="EB783" s="508"/>
      <c r="EC783" s="508"/>
      <c r="ED783" s="508"/>
      <c r="EE783" s="508"/>
      <c r="EF783" s="508"/>
      <c r="EG783" s="508"/>
      <c r="EH783" s="508"/>
      <c r="EI783" s="508"/>
      <c r="EJ783" s="508"/>
      <c r="EK783" s="508"/>
      <c r="EL783" s="508"/>
      <c r="EM783" s="508"/>
      <c r="EN783" s="508"/>
      <c r="EO783" s="508"/>
      <c r="EP783" s="508"/>
      <c r="EQ783" s="508"/>
      <c r="ER783" s="508"/>
      <c r="ES783" s="508"/>
      <c r="ET783" s="508"/>
      <c r="EU783" s="508"/>
      <c r="EV783" s="508"/>
      <c r="EW783" s="508"/>
      <c r="EX783" s="508"/>
      <c r="EY783" s="508"/>
      <c r="EZ783" s="508"/>
      <c r="FA783" s="508"/>
      <c r="FB783" s="508"/>
      <c r="FC783" s="508"/>
      <c r="FD783" s="508"/>
      <c r="FE783" s="508"/>
      <c r="FF783" s="508"/>
      <c r="FG783" s="508"/>
      <c r="FH783" s="508"/>
      <c r="FI783" s="508"/>
      <c r="FJ783" s="508"/>
      <c r="FK783" s="508"/>
      <c r="FL783" s="508"/>
      <c r="FM783" s="508"/>
      <c r="FN783" s="508"/>
      <c r="FO783" s="508"/>
      <c r="FP783" s="508"/>
      <c r="FQ783" s="508"/>
      <c r="FR783" s="508"/>
      <c r="FS783" s="508"/>
      <c r="FT783" s="508"/>
      <c r="FU783" s="508"/>
      <c r="FV783" s="508"/>
      <c r="FW783" s="508"/>
      <c r="FX783" s="508"/>
      <c r="FY783" s="508"/>
      <c r="FZ783" s="508"/>
      <c r="GA783" s="508"/>
      <c r="GB783" s="508"/>
      <c r="GC783" s="508"/>
      <c r="GD783" s="508"/>
      <c r="GE783" s="508"/>
      <c r="GF783" s="508"/>
      <c r="GG783" s="508"/>
      <c r="GH783" s="508"/>
      <c r="GI783" s="508"/>
      <c r="GJ783" s="508"/>
      <c r="GK783" s="508"/>
      <c r="GL783" s="508"/>
      <c r="GM783" s="508"/>
      <c r="GN783" s="508"/>
      <c r="GO783" s="508"/>
      <c r="GP783" s="508"/>
      <c r="GQ783" s="508"/>
      <c r="GR783" s="508"/>
      <c r="GS783" s="508"/>
      <c r="GT783" s="508"/>
      <c r="GU783" s="508"/>
      <c r="GV783" s="508"/>
      <c r="GW783" s="508"/>
      <c r="GX783" s="508"/>
      <c r="GY783" s="508"/>
      <c r="GZ783" s="508"/>
      <c r="HA783" s="508"/>
      <c r="HB783" s="508"/>
      <c r="HC783" s="508"/>
      <c r="HD783" s="508"/>
      <c r="HE783" s="508"/>
      <c r="HF783" s="508"/>
      <c r="HG783" s="508"/>
      <c r="HH783" s="508"/>
      <c r="HI783" s="508"/>
      <c r="HJ783" s="508"/>
      <c r="HK783" s="508"/>
    </row>
    <row r="784" spans="1:219" s="507" customFormat="1" x14ac:dyDescent="0.25">
      <c r="A784" s="508"/>
      <c r="B784" s="508"/>
      <c r="C784" s="508"/>
      <c r="D784" s="508"/>
      <c r="E784" s="798"/>
      <c r="F784" s="508"/>
      <c r="G784" s="508"/>
      <c r="H784" s="508"/>
      <c r="I784" s="512"/>
      <c r="J784" s="508"/>
      <c r="K784" s="508"/>
      <c r="L784" s="508"/>
      <c r="M784" s="508"/>
      <c r="N784" s="508"/>
      <c r="O784" s="508"/>
      <c r="P784" s="508"/>
      <c r="Q784" s="508"/>
      <c r="R784" s="513"/>
      <c r="S784" s="513"/>
      <c r="T784" s="513"/>
      <c r="U784" s="504"/>
      <c r="X784" s="506"/>
      <c r="AT784" s="508"/>
      <c r="AU784" s="508"/>
      <c r="AV784" s="508"/>
      <c r="AW784" s="508"/>
      <c r="AX784" s="508"/>
      <c r="AY784" s="508"/>
      <c r="AZ784" s="508"/>
      <c r="BA784" s="508"/>
      <c r="BB784" s="508"/>
      <c r="BC784" s="508"/>
      <c r="BD784" s="508"/>
      <c r="BE784" s="508"/>
      <c r="BF784" s="508"/>
      <c r="BG784" s="508"/>
      <c r="BH784" s="508"/>
      <c r="BI784" s="508"/>
      <c r="BJ784" s="508"/>
      <c r="BK784" s="508"/>
      <c r="BL784" s="508"/>
      <c r="BM784" s="508"/>
      <c r="BN784" s="508"/>
      <c r="BO784" s="508"/>
      <c r="BP784" s="508"/>
      <c r="BQ784" s="508"/>
      <c r="BR784" s="508"/>
      <c r="BS784" s="508"/>
      <c r="BT784" s="508"/>
      <c r="BU784" s="508"/>
      <c r="BV784" s="508"/>
      <c r="BW784" s="508"/>
      <c r="BX784" s="508"/>
      <c r="BY784" s="508"/>
      <c r="BZ784" s="508"/>
      <c r="CA784" s="508"/>
      <c r="CB784" s="508"/>
      <c r="CC784" s="508"/>
      <c r="CD784" s="508"/>
      <c r="CE784" s="508"/>
      <c r="CF784" s="508"/>
      <c r="CG784" s="508"/>
      <c r="CH784" s="508"/>
      <c r="CI784" s="508"/>
      <c r="CJ784" s="508"/>
      <c r="CK784" s="508"/>
      <c r="CL784" s="508"/>
      <c r="CM784" s="508"/>
      <c r="CN784" s="508"/>
      <c r="CO784" s="508"/>
      <c r="CP784" s="508"/>
      <c r="CQ784" s="508"/>
      <c r="CR784" s="508"/>
      <c r="CS784" s="508"/>
      <c r="CT784" s="508"/>
      <c r="CU784" s="508"/>
      <c r="CV784" s="508"/>
      <c r="CW784" s="508"/>
      <c r="CX784" s="508"/>
      <c r="CY784" s="508"/>
      <c r="CZ784" s="508"/>
      <c r="DA784" s="508"/>
      <c r="DB784" s="508"/>
      <c r="DC784" s="508"/>
      <c r="DD784" s="508"/>
      <c r="DE784" s="508"/>
      <c r="DF784" s="508"/>
      <c r="DG784" s="508"/>
      <c r="DH784" s="508"/>
      <c r="DI784" s="508"/>
      <c r="DJ784" s="508"/>
      <c r="DK784" s="508"/>
      <c r="DL784" s="508"/>
      <c r="DM784" s="508"/>
      <c r="DN784" s="508"/>
      <c r="DO784" s="508"/>
      <c r="DP784" s="508"/>
      <c r="DQ784" s="508"/>
      <c r="DR784" s="508"/>
      <c r="DS784" s="508"/>
      <c r="DT784" s="508"/>
      <c r="DU784" s="508"/>
      <c r="DV784" s="508"/>
      <c r="DW784" s="508"/>
      <c r="DX784" s="508"/>
      <c r="DY784" s="508"/>
      <c r="DZ784" s="508"/>
      <c r="EA784" s="508"/>
      <c r="EB784" s="508"/>
      <c r="EC784" s="508"/>
      <c r="ED784" s="508"/>
      <c r="EE784" s="508"/>
      <c r="EF784" s="508"/>
      <c r="EG784" s="508"/>
      <c r="EH784" s="508"/>
      <c r="EI784" s="508"/>
      <c r="EJ784" s="508"/>
      <c r="EK784" s="508"/>
      <c r="EL784" s="508"/>
      <c r="EM784" s="508"/>
      <c r="EN784" s="508"/>
      <c r="EO784" s="508"/>
      <c r="EP784" s="508"/>
      <c r="EQ784" s="508"/>
      <c r="ER784" s="508"/>
      <c r="ES784" s="508"/>
      <c r="ET784" s="508"/>
      <c r="EU784" s="508"/>
      <c r="EV784" s="508"/>
      <c r="EW784" s="508"/>
      <c r="EX784" s="508"/>
      <c r="EY784" s="508"/>
      <c r="EZ784" s="508"/>
      <c r="FA784" s="508"/>
      <c r="FB784" s="508"/>
      <c r="FC784" s="508"/>
      <c r="FD784" s="508"/>
      <c r="FE784" s="508"/>
      <c r="FF784" s="508"/>
      <c r="FG784" s="508"/>
      <c r="FH784" s="508"/>
      <c r="FI784" s="508"/>
      <c r="FJ784" s="508"/>
      <c r="FK784" s="508"/>
      <c r="FL784" s="508"/>
      <c r="FM784" s="508"/>
      <c r="FN784" s="508"/>
      <c r="FO784" s="508"/>
      <c r="FP784" s="508"/>
      <c r="FQ784" s="508"/>
      <c r="FR784" s="508"/>
      <c r="FS784" s="508"/>
      <c r="FT784" s="508"/>
      <c r="FU784" s="508"/>
      <c r="FV784" s="508"/>
      <c r="FW784" s="508"/>
      <c r="FX784" s="508"/>
      <c r="FY784" s="508"/>
      <c r="FZ784" s="508"/>
      <c r="GA784" s="508"/>
      <c r="GB784" s="508"/>
      <c r="GC784" s="508"/>
      <c r="GD784" s="508"/>
      <c r="GE784" s="508"/>
      <c r="GF784" s="508"/>
      <c r="GG784" s="508"/>
      <c r="GH784" s="508"/>
      <c r="GI784" s="508"/>
      <c r="GJ784" s="508"/>
      <c r="GK784" s="508"/>
      <c r="GL784" s="508"/>
      <c r="GM784" s="508"/>
      <c r="GN784" s="508"/>
      <c r="GO784" s="508"/>
      <c r="GP784" s="508"/>
      <c r="GQ784" s="508"/>
      <c r="GR784" s="508"/>
      <c r="GS784" s="508"/>
      <c r="GT784" s="508"/>
      <c r="GU784" s="508"/>
      <c r="GV784" s="508"/>
      <c r="GW784" s="508"/>
      <c r="GX784" s="508"/>
      <c r="GY784" s="508"/>
      <c r="GZ784" s="508"/>
      <c r="HA784" s="508"/>
      <c r="HB784" s="508"/>
      <c r="HC784" s="508"/>
      <c r="HD784" s="508"/>
      <c r="HE784" s="508"/>
      <c r="HF784" s="508"/>
      <c r="HG784" s="508"/>
      <c r="HH784" s="508"/>
      <c r="HI784" s="508"/>
      <c r="HJ784" s="508"/>
      <c r="HK784" s="508"/>
    </row>
    <row r="785" spans="1:219" s="507" customFormat="1" x14ac:dyDescent="0.25">
      <c r="A785" s="508"/>
      <c r="B785" s="508"/>
      <c r="C785" s="508"/>
      <c r="D785" s="508"/>
      <c r="E785" s="798"/>
      <c r="F785" s="508"/>
      <c r="G785" s="508"/>
      <c r="H785" s="508"/>
      <c r="I785" s="512"/>
      <c r="J785" s="508"/>
      <c r="K785" s="508"/>
      <c r="L785" s="508"/>
      <c r="M785" s="508"/>
      <c r="N785" s="508"/>
      <c r="O785" s="508"/>
      <c r="P785" s="508"/>
      <c r="Q785" s="508"/>
      <c r="R785" s="513"/>
      <c r="S785" s="513"/>
      <c r="T785" s="513"/>
      <c r="U785" s="504"/>
      <c r="X785" s="506"/>
      <c r="AT785" s="508"/>
      <c r="AU785" s="508"/>
      <c r="AV785" s="508"/>
      <c r="AW785" s="508"/>
      <c r="AX785" s="508"/>
      <c r="AY785" s="508"/>
      <c r="AZ785" s="508"/>
      <c r="BA785" s="508"/>
      <c r="BB785" s="508"/>
      <c r="BC785" s="508"/>
      <c r="BD785" s="508"/>
      <c r="BE785" s="508"/>
      <c r="BF785" s="508"/>
      <c r="BG785" s="508"/>
      <c r="BH785" s="508"/>
      <c r="BI785" s="508"/>
      <c r="BJ785" s="508"/>
      <c r="BK785" s="508"/>
      <c r="BL785" s="508"/>
      <c r="BM785" s="508"/>
      <c r="BN785" s="508"/>
      <c r="BO785" s="508"/>
      <c r="BP785" s="508"/>
      <c r="BQ785" s="508"/>
      <c r="BR785" s="508"/>
      <c r="BS785" s="508"/>
      <c r="BT785" s="508"/>
      <c r="BU785" s="508"/>
      <c r="BV785" s="508"/>
      <c r="BW785" s="508"/>
      <c r="BX785" s="508"/>
      <c r="BY785" s="508"/>
      <c r="BZ785" s="508"/>
      <c r="CA785" s="508"/>
      <c r="CB785" s="508"/>
      <c r="CC785" s="508"/>
      <c r="CD785" s="508"/>
      <c r="CE785" s="508"/>
      <c r="CF785" s="508"/>
      <c r="CG785" s="508"/>
      <c r="CH785" s="508"/>
      <c r="CI785" s="508"/>
      <c r="CJ785" s="508"/>
      <c r="CK785" s="508"/>
      <c r="CL785" s="508"/>
      <c r="CM785" s="508"/>
      <c r="CN785" s="508"/>
      <c r="CO785" s="508"/>
      <c r="CP785" s="508"/>
      <c r="CQ785" s="508"/>
      <c r="CR785" s="508"/>
      <c r="CS785" s="508"/>
      <c r="CT785" s="508"/>
      <c r="CU785" s="508"/>
      <c r="CV785" s="508"/>
      <c r="CW785" s="508"/>
      <c r="CX785" s="508"/>
      <c r="CY785" s="508"/>
      <c r="CZ785" s="508"/>
      <c r="DA785" s="508"/>
      <c r="DB785" s="508"/>
      <c r="DC785" s="508"/>
      <c r="DD785" s="508"/>
      <c r="DE785" s="508"/>
      <c r="DF785" s="508"/>
      <c r="DG785" s="508"/>
      <c r="DH785" s="508"/>
      <c r="DI785" s="508"/>
      <c r="DJ785" s="508"/>
      <c r="DK785" s="508"/>
      <c r="DL785" s="508"/>
      <c r="DM785" s="508"/>
      <c r="DN785" s="508"/>
      <c r="DO785" s="508"/>
      <c r="DP785" s="508"/>
      <c r="DQ785" s="508"/>
      <c r="DR785" s="508"/>
      <c r="DS785" s="508"/>
      <c r="DT785" s="508"/>
      <c r="DU785" s="508"/>
      <c r="DV785" s="508"/>
      <c r="DW785" s="508"/>
      <c r="DX785" s="508"/>
      <c r="DY785" s="508"/>
      <c r="DZ785" s="508"/>
      <c r="EA785" s="508"/>
      <c r="EB785" s="508"/>
      <c r="EC785" s="508"/>
      <c r="ED785" s="508"/>
      <c r="EE785" s="508"/>
      <c r="EF785" s="508"/>
      <c r="EG785" s="508"/>
      <c r="EH785" s="508"/>
      <c r="EI785" s="508"/>
      <c r="EJ785" s="508"/>
      <c r="EK785" s="508"/>
      <c r="EL785" s="508"/>
      <c r="EM785" s="508"/>
      <c r="EN785" s="508"/>
      <c r="EO785" s="508"/>
      <c r="EP785" s="508"/>
      <c r="EQ785" s="508"/>
      <c r="ER785" s="508"/>
      <c r="ES785" s="508"/>
      <c r="ET785" s="508"/>
      <c r="EU785" s="508"/>
      <c r="EV785" s="508"/>
      <c r="EW785" s="508"/>
      <c r="EX785" s="508"/>
      <c r="EY785" s="508"/>
      <c r="EZ785" s="508"/>
      <c r="FA785" s="508"/>
      <c r="FB785" s="508"/>
      <c r="FC785" s="508"/>
      <c r="FD785" s="508"/>
      <c r="FE785" s="508"/>
      <c r="FF785" s="508"/>
      <c r="FG785" s="508"/>
      <c r="FH785" s="508"/>
      <c r="FI785" s="508"/>
      <c r="FJ785" s="508"/>
      <c r="FK785" s="508"/>
      <c r="FL785" s="508"/>
      <c r="FM785" s="508"/>
      <c r="FN785" s="508"/>
      <c r="FO785" s="508"/>
      <c r="FP785" s="508"/>
      <c r="FQ785" s="508"/>
      <c r="FR785" s="508"/>
      <c r="FS785" s="508"/>
      <c r="FT785" s="508"/>
      <c r="FU785" s="508"/>
      <c r="FV785" s="508"/>
      <c r="FW785" s="508"/>
      <c r="FX785" s="508"/>
      <c r="FY785" s="508"/>
      <c r="FZ785" s="508"/>
      <c r="GA785" s="508"/>
      <c r="GB785" s="508"/>
      <c r="GC785" s="508"/>
      <c r="GD785" s="508"/>
      <c r="GE785" s="508"/>
      <c r="GF785" s="508"/>
      <c r="GG785" s="508"/>
      <c r="GH785" s="508"/>
      <c r="GI785" s="508"/>
      <c r="GJ785" s="508"/>
      <c r="GK785" s="508"/>
      <c r="GL785" s="508"/>
      <c r="GM785" s="508"/>
      <c r="GN785" s="508"/>
      <c r="GO785" s="508"/>
      <c r="GP785" s="508"/>
      <c r="GQ785" s="508"/>
      <c r="GR785" s="508"/>
      <c r="GS785" s="508"/>
      <c r="GT785" s="508"/>
      <c r="GU785" s="508"/>
      <c r="GV785" s="508"/>
      <c r="GW785" s="508"/>
      <c r="GX785" s="508"/>
      <c r="GY785" s="508"/>
      <c r="GZ785" s="508"/>
      <c r="HA785" s="508"/>
      <c r="HB785" s="508"/>
      <c r="HC785" s="508"/>
      <c r="HD785" s="508"/>
      <c r="HE785" s="508"/>
      <c r="HF785" s="508"/>
      <c r="HG785" s="508"/>
      <c r="HH785" s="508"/>
      <c r="HI785" s="508"/>
      <c r="HJ785" s="508"/>
      <c r="HK785" s="508"/>
    </row>
    <row r="786" spans="1:219" s="507" customFormat="1" x14ac:dyDescent="0.25">
      <c r="A786" s="508"/>
      <c r="B786" s="508"/>
      <c r="C786" s="508"/>
      <c r="D786" s="508"/>
      <c r="E786" s="798"/>
      <c r="F786" s="508"/>
      <c r="G786" s="508"/>
      <c r="H786" s="508"/>
      <c r="I786" s="512"/>
      <c r="J786" s="508"/>
      <c r="K786" s="508"/>
      <c r="L786" s="508"/>
      <c r="M786" s="508"/>
      <c r="N786" s="508"/>
      <c r="O786" s="508"/>
      <c r="P786" s="508"/>
      <c r="Q786" s="508"/>
      <c r="R786" s="513"/>
      <c r="S786" s="513"/>
      <c r="T786" s="513"/>
      <c r="U786" s="504"/>
      <c r="X786" s="506"/>
      <c r="AT786" s="508"/>
      <c r="AU786" s="508"/>
      <c r="AV786" s="508"/>
      <c r="AW786" s="508"/>
      <c r="AX786" s="508"/>
      <c r="AY786" s="508"/>
      <c r="AZ786" s="508"/>
      <c r="BA786" s="508"/>
      <c r="BB786" s="508"/>
      <c r="BC786" s="508"/>
      <c r="BD786" s="508"/>
      <c r="BE786" s="508"/>
      <c r="BF786" s="508"/>
      <c r="BG786" s="508"/>
      <c r="BH786" s="508"/>
      <c r="BI786" s="508"/>
      <c r="BJ786" s="508"/>
      <c r="BK786" s="508"/>
      <c r="BL786" s="508"/>
      <c r="BM786" s="508"/>
      <c r="BN786" s="508"/>
      <c r="BO786" s="508"/>
      <c r="BP786" s="508"/>
      <c r="BQ786" s="508"/>
      <c r="BR786" s="508"/>
      <c r="BS786" s="508"/>
      <c r="BT786" s="508"/>
      <c r="BU786" s="508"/>
      <c r="BV786" s="508"/>
      <c r="BW786" s="508"/>
      <c r="BX786" s="508"/>
      <c r="BY786" s="508"/>
      <c r="BZ786" s="508"/>
      <c r="CA786" s="508"/>
      <c r="CB786" s="508"/>
      <c r="CC786" s="508"/>
      <c r="CD786" s="508"/>
      <c r="CE786" s="508"/>
      <c r="CF786" s="508"/>
      <c r="CG786" s="508"/>
      <c r="CH786" s="508"/>
      <c r="CI786" s="508"/>
      <c r="CJ786" s="508"/>
      <c r="CK786" s="508"/>
      <c r="CL786" s="508"/>
      <c r="CM786" s="508"/>
      <c r="CN786" s="508"/>
      <c r="CO786" s="508"/>
      <c r="CP786" s="508"/>
      <c r="CQ786" s="508"/>
      <c r="CR786" s="508"/>
      <c r="CS786" s="508"/>
      <c r="CT786" s="508"/>
      <c r="CU786" s="508"/>
      <c r="CV786" s="508"/>
      <c r="CW786" s="508"/>
      <c r="CX786" s="508"/>
      <c r="CY786" s="508"/>
      <c r="CZ786" s="508"/>
      <c r="DA786" s="508"/>
      <c r="DB786" s="508"/>
      <c r="DC786" s="508"/>
      <c r="DD786" s="508"/>
      <c r="DE786" s="508"/>
      <c r="DF786" s="508"/>
      <c r="DG786" s="508"/>
      <c r="DH786" s="508"/>
      <c r="DI786" s="508"/>
      <c r="DJ786" s="508"/>
      <c r="DK786" s="508"/>
      <c r="DL786" s="508"/>
      <c r="DM786" s="508"/>
      <c r="DN786" s="508"/>
      <c r="DO786" s="508"/>
      <c r="DP786" s="508"/>
      <c r="DQ786" s="508"/>
      <c r="DR786" s="508"/>
      <c r="DS786" s="508"/>
      <c r="DT786" s="508"/>
      <c r="DU786" s="508"/>
      <c r="DV786" s="508"/>
      <c r="DW786" s="508"/>
      <c r="DX786" s="508"/>
      <c r="DY786" s="508"/>
      <c r="DZ786" s="508"/>
      <c r="EA786" s="508"/>
      <c r="EB786" s="508"/>
      <c r="EC786" s="508"/>
      <c r="ED786" s="508"/>
      <c r="EE786" s="508"/>
      <c r="EF786" s="508"/>
      <c r="EG786" s="508"/>
      <c r="EH786" s="508"/>
      <c r="EI786" s="508"/>
      <c r="EJ786" s="508"/>
      <c r="EK786" s="508"/>
      <c r="EL786" s="508"/>
      <c r="EM786" s="508"/>
      <c r="EN786" s="508"/>
      <c r="EO786" s="508"/>
      <c r="EP786" s="508"/>
      <c r="EQ786" s="508"/>
      <c r="ER786" s="508"/>
      <c r="ES786" s="508"/>
      <c r="ET786" s="508"/>
      <c r="EU786" s="508"/>
      <c r="EV786" s="508"/>
      <c r="EW786" s="508"/>
      <c r="EX786" s="508"/>
      <c r="EY786" s="508"/>
      <c r="EZ786" s="508"/>
      <c r="FA786" s="508"/>
      <c r="FB786" s="508"/>
      <c r="FC786" s="508"/>
      <c r="FD786" s="508"/>
      <c r="FE786" s="508"/>
      <c r="FF786" s="508"/>
      <c r="FG786" s="508"/>
      <c r="FH786" s="508"/>
      <c r="FI786" s="508"/>
      <c r="FJ786" s="508"/>
      <c r="FK786" s="508"/>
      <c r="FL786" s="508"/>
      <c r="FM786" s="508"/>
      <c r="FN786" s="508"/>
      <c r="FO786" s="508"/>
      <c r="FP786" s="508"/>
      <c r="FQ786" s="508"/>
      <c r="FR786" s="508"/>
      <c r="FS786" s="508"/>
      <c r="FT786" s="508"/>
      <c r="FU786" s="508"/>
      <c r="FV786" s="508"/>
      <c r="FW786" s="508"/>
      <c r="FX786" s="508"/>
      <c r="FY786" s="508"/>
      <c r="FZ786" s="508"/>
      <c r="GA786" s="508"/>
      <c r="GB786" s="508"/>
      <c r="GC786" s="508"/>
      <c r="GD786" s="508"/>
      <c r="GE786" s="508"/>
      <c r="GF786" s="508"/>
      <c r="GG786" s="508"/>
      <c r="GH786" s="508"/>
      <c r="GI786" s="508"/>
      <c r="GJ786" s="508"/>
      <c r="GK786" s="508"/>
      <c r="GL786" s="508"/>
      <c r="GM786" s="508"/>
      <c r="GN786" s="508"/>
      <c r="GO786" s="508"/>
      <c r="GP786" s="508"/>
      <c r="GQ786" s="508"/>
      <c r="GR786" s="508"/>
      <c r="GS786" s="508"/>
      <c r="GT786" s="508"/>
      <c r="GU786" s="508"/>
      <c r="GV786" s="508"/>
      <c r="GW786" s="508"/>
      <c r="GX786" s="508"/>
      <c r="GY786" s="508"/>
      <c r="GZ786" s="508"/>
      <c r="HA786" s="508"/>
      <c r="HB786" s="508"/>
      <c r="HC786" s="508"/>
      <c r="HD786" s="508"/>
      <c r="HE786" s="508"/>
      <c r="HF786" s="508"/>
      <c r="HG786" s="508"/>
      <c r="HH786" s="508"/>
      <c r="HI786" s="508"/>
      <c r="HJ786" s="508"/>
      <c r="HK786" s="508"/>
    </row>
    <row r="787" spans="1:219" s="507" customFormat="1" x14ac:dyDescent="0.25">
      <c r="A787" s="508"/>
      <c r="B787" s="508"/>
      <c r="C787" s="508"/>
      <c r="D787" s="508"/>
      <c r="E787" s="798"/>
      <c r="F787" s="508"/>
      <c r="G787" s="508"/>
      <c r="H787" s="508"/>
      <c r="I787" s="512"/>
      <c r="J787" s="508"/>
      <c r="K787" s="508"/>
      <c r="L787" s="508"/>
      <c r="M787" s="508"/>
      <c r="N787" s="508"/>
      <c r="O787" s="508"/>
      <c r="P787" s="508"/>
      <c r="Q787" s="508"/>
      <c r="R787" s="513"/>
      <c r="S787" s="513"/>
      <c r="T787" s="513"/>
      <c r="U787" s="504"/>
      <c r="X787" s="506"/>
      <c r="AT787" s="508"/>
      <c r="AU787" s="508"/>
      <c r="AV787" s="508"/>
      <c r="AW787" s="508"/>
      <c r="AX787" s="508"/>
      <c r="AY787" s="508"/>
      <c r="AZ787" s="508"/>
      <c r="BA787" s="508"/>
      <c r="BB787" s="508"/>
      <c r="BC787" s="508"/>
      <c r="BD787" s="508"/>
      <c r="BE787" s="508"/>
      <c r="BF787" s="508"/>
      <c r="BG787" s="508"/>
      <c r="BH787" s="508"/>
      <c r="BI787" s="508"/>
      <c r="BJ787" s="508"/>
      <c r="BK787" s="508"/>
      <c r="BL787" s="508"/>
      <c r="BM787" s="508"/>
      <c r="BN787" s="508"/>
      <c r="BO787" s="508"/>
      <c r="BP787" s="508"/>
      <c r="BQ787" s="508"/>
      <c r="BR787" s="508"/>
      <c r="BS787" s="508"/>
      <c r="BT787" s="508"/>
      <c r="BU787" s="508"/>
      <c r="BV787" s="508"/>
      <c r="BW787" s="508"/>
      <c r="BX787" s="508"/>
      <c r="BY787" s="508"/>
      <c r="BZ787" s="508"/>
      <c r="CA787" s="508"/>
      <c r="CB787" s="508"/>
      <c r="CC787" s="508"/>
      <c r="CD787" s="508"/>
      <c r="CE787" s="508"/>
      <c r="CF787" s="508"/>
      <c r="CG787" s="508"/>
      <c r="CH787" s="508"/>
      <c r="CI787" s="508"/>
      <c r="CJ787" s="508"/>
      <c r="CK787" s="508"/>
      <c r="CL787" s="508"/>
      <c r="CM787" s="508"/>
      <c r="CN787" s="508"/>
      <c r="CO787" s="508"/>
      <c r="CP787" s="508"/>
      <c r="CQ787" s="508"/>
      <c r="CR787" s="508"/>
      <c r="CS787" s="508"/>
      <c r="CT787" s="508"/>
      <c r="CU787" s="508"/>
      <c r="CV787" s="508"/>
      <c r="CW787" s="508"/>
      <c r="CX787" s="508"/>
      <c r="CY787" s="508"/>
      <c r="CZ787" s="508"/>
      <c r="DA787" s="508"/>
      <c r="DB787" s="508"/>
      <c r="DC787" s="508"/>
      <c r="DD787" s="508"/>
      <c r="DE787" s="508"/>
      <c r="DF787" s="508"/>
      <c r="DG787" s="508"/>
      <c r="DH787" s="508"/>
      <c r="DI787" s="508"/>
      <c r="DJ787" s="508"/>
      <c r="DK787" s="508"/>
      <c r="DL787" s="508"/>
      <c r="DM787" s="508"/>
      <c r="DN787" s="508"/>
      <c r="DO787" s="508"/>
      <c r="DP787" s="508"/>
      <c r="DQ787" s="508"/>
      <c r="DR787" s="508"/>
      <c r="DS787" s="508"/>
      <c r="DT787" s="508"/>
      <c r="DU787" s="508"/>
      <c r="DV787" s="508"/>
      <c r="DW787" s="508"/>
      <c r="DX787" s="508"/>
      <c r="DY787" s="508"/>
      <c r="DZ787" s="508"/>
      <c r="EA787" s="508"/>
      <c r="EB787" s="508"/>
      <c r="EC787" s="508"/>
      <c r="ED787" s="508"/>
      <c r="EE787" s="508"/>
      <c r="EF787" s="508"/>
      <c r="EG787" s="508"/>
      <c r="EH787" s="508"/>
      <c r="EI787" s="508"/>
      <c r="EJ787" s="508"/>
      <c r="EK787" s="508"/>
      <c r="EL787" s="508"/>
      <c r="EM787" s="508"/>
      <c r="EN787" s="508"/>
      <c r="EO787" s="508"/>
      <c r="EP787" s="508"/>
      <c r="EQ787" s="508"/>
      <c r="ER787" s="508"/>
      <c r="ES787" s="508"/>
      <c r="ET787" s="508"/>
      <c r="EU787" s="508"/>
      <c r="EV787" s="508"/>
      <c r="EW787" s="508"/>
      <c r="EX787" s="508"/>
      <c r="EY787" s="508"/>
      <c r="EZ787" s="508"/>
      <c r="FA787" s="508"/>
      <c r="FB787" s="508"/>
      <c r="FC787" s="508"/>
      <c r="FD787" s="508"/>
      <c r="FE787" s="508"/>
      <c r="FF787" s="508"/>
      <c r="FG787" s="508"/>
      <c r="FH787" s="508"/>
      <c r="FI787" s="508"/>
      <c r="FJ787" s="508"/>
      <c r="FK787" s="508"/>
      <c r="FL787" s="508"/>
      <c r="FM787" s="508"/>
      <c r="FN787" s="508"/>
      <c r="FO787" s="508"/>
      <c r="FP787" s="508"/>
      <c r="FQ787" s="508"/>
      <c r="FR787" s="508"/>
      <c r="FS787" s="508"/>
      <c r="FT787" s="508"/>
      <c r="FU787" s="508"/>
      <c r="FV787" s="508"/>
      <c r="FW787" s="508"/>
      <c r="FX787" s="508"/>
      <c r="FY787" s="508"/>
      <c r="FZ787" s="508"/>
      <c r="GA787" s="508"/>
      <c r="GB787" s="508"/>
      <c r="GC787" s="508"/>
      <c r="GD787" s="508"/>
      <c r="GE787" s="508"/>
      <c r="GF787" s="508"/>
      <c r="GG787" s="508"/>
      <c r="GH787" s="508"/>
      <c r="GI787" s="508"/>
      <c r="GJ787" s="508"/>
      <c r="GK787" s="508"/>
      <c r="GL787" s="508"/>
      <c r="GM787" s="508"/>
      <c r="GN787" s="508"/>
      <c r="GO787" s="508"/>
      <c r="GP787" s="508"/>
      <c r="GQ787" s="508"/>
      <c r="GR787" s="508"/>
      <c r="GS787" s="508"/>
      <c r="GT787" s="508"/>
      <c r="GU787" s="508"/>
      <c r="GV787" s="508"/>
      <c r="GW787" s="508"/>
      <c r="GX787" s="508"/>
      <c r="GY787" s="508"/>
      <c r="GZ787" s="508"/>
      <c r="HA787" s="508"/>
      <c r="HB787" s="508"/>
      <c r="HC787" s="508"/>
      <c r="HD787" s="508"/>
      <c r="HE787" s="508"/>
      <c r="HF787" s="508"/>
      <c r="HG787" s="508"/>
      <c r="HH787" s="508"/>
      <c r="HI787" s="508"/>
      <c r="HJ787" s="508"/>
      <c r="HK787" s="508"/>
    </row>
    <row r="788" spans="1:219" s="507" customFormat="1" x14ac:dyDescent="0.25">
      <c r="A788" s="508"/>
      <c r="B788" s="508"/>
      <c r="C788" s="508"/>
      <c r="D788" s="508"/>
      <c r="E788" s="798"/>
      <c r="F788" s="508"/>
      <c r="G788" s="508"/>
      <c r="H788" s="508"/>
      <c r="I788" s="512"/>
      <c r="J788" s="508"/>
      <c r="K788" s="508"/>
      <c r="L788" s="508"/>
      <c r="M788" s="508"/>
      <c r="N788" s="508"/>
      <c r="O788" s="508"/>
      <c r="P788" s="508"/>
      <c r="Q788" s="508"/>
      <c r="R788" s="513"/>
      <c r="S788" s="513"/>
      <c r="T788" s="513"/>
      <c r="U788" s="504"/>
      <c r="X788" s="506"/>
      <c r="AT788" s="508"/>
      <c r="AU788" s="508"/>
      <c r="AV788" s="508"/>
      <c r="AW788" s="508"/>
      <c r="AX788" s="508"/>
      <c r="AY788" s="508"/>
      <c r="AZ788" s="508"/>
      <c r="BA788" s="508"/>
      <c r="BB788" s="508"/>
      <c r="BC788" s="508"/>
      <c r="BD788" s="508"/>
      <c r="BE788" s="508"/>
      <c r="BF788" s="508"/>
      <c r="BG788" s="508"/>
      <c r="BH788" s="508"/>
      <c r="BI788" s="508"/>
      <c r="BJ788" s="508"/>
      <c r="BK788" s="508"/>
      <c r="BL788" s="508"/>
      <c r="BM788" s="508"/>
      <c r="BN788" s="508"/>
      <c r="BO788" s="508"/>
      <c r="BP788" s="508"/>
      <c r="BQ788" s="508"/>
      <c r="BR788" s="508"/>
      <c r="BS788" s="508"/>
      <c r="BT788" s="508"/>
      <c r="BU788" s="508"/>
      <c r="BV788" s="508"/>
      <c r="BW788" s="508"/>
      <c r="BX788" s="508"/>
      <c r="BY788" s="508"/>
      <c r="BZ788" s="508"/>
      <c r="CA788" s="508"/>
      <c r="CB788" s="508"/>
      <c r="CC788" s="508"/>
      <c r="CD788" s="508"/>
      <c r="CE788" s="508"/>
      <c r="CF788" s="508"/>
      <c r="CG788" s="508"/>
      <c r="CH788" s="508"/>
      <c r="CI788" s="508"/>
      <c r="CJ788" s="508"/>
      <c r="CK788" s="508"/>
      <c r="CL788" s="508"/>
      <c r="CM788" s="508"/>
      <c r="CN788" s="508"/>
      <c r="CO788" s="508"/>
      <c r="CP788" s="508"/>
      <c r="CQ788" s="508"/>
      <c r="CR788" s="508"/>
      <c r="CS788" s="508"/>
      <c r="CT788" s="508"/>
      <c r="CU788" s="508"/>
      <c r="CV788" s="508"/>
      <c r="CW788" s="508"/>
      <c r="CX788" s="508"/>
      <c r="CY788" s="508"/>
      <c r="CZ788" s="508"/>
      <c r="DA788" s="508"/>
      <c r="DB788" s="508"/>
      <c r="DC788" s="508"/>
      <c r="DD788" s="508"/>
      <c r="DE788" s="508"/>
      <c r="DF788" s="508"/>
      <c r="DG788" s="508"/>
      <c r="DH788" s="508"/>
      <c r="DI788" s="508"/>
      <c r="DJ788" s="508"/>
      <c r="DK788" s="508"/>
      <c r="DL788" s="508"/>
      <c r="DM788" s="508"/>
      <c r="DN788" s="508"/>
      <c r="DO788" s="508"/>
      <c r="DP788" s="508"/>
      <c r="DQ788" s="508"/>
      <c r="DR788" s="508"/>
      <c r="DS788" s="508"/>
      <c r="DT788" s="508"/>
      <c r="DU788" s="508"/>
      <c r="DV788" s="508"/>
      <c r="DW788" s="508"/>
      <c r="DX788" s="508"/>
      <c r="DY788" s="508"/>
      <c r="DZ788" s="508"/>
      <c r="EA788" s="508"/>
      <c r="EB788" s="508"/>
      <c r="EC788" s="508"/>
      <c r="ED788" s="508"/>
      <c r="EE788" s="508"/>
      <c r="EF788" s="508"/>
      <c r="EG788" s="508"/>
      <c r="EH788" s="508"/>
      <c r="EI788" s="508"/>
      <c r="EJ788" s="508"/>
      <c r="EK788" s="508"/>
      <c r="EL788" s="508"/>
      <c r="EM788" s="508"/>
      <c r="EN788" s="508"/>
      <c r="EO788" s="508"/>
      <c r="EP788" s="508"/>
      <c r="EQ788" s="508"/>
      <c r="ER788" s="508"/>
      <c r="ES788" s="508"/>
      <c r="ET788" s="508"/>
      <c r="EU788" s="508"/>
      <c r="EV788" s="508"/>
      <c r="EW788" s="508"/>
      <c r="EX788" s="508"/>
      <c r="EY788" s="508"/>
      <c r="EZ788" s="508"/>
      <c r="FA788" s="508"/>
      <c r="FB788" s="508"/>
      <c r="FC788" s="508"/>
      <c r="FD788" s="508"/>
      <c r="FE788" s="508"/>
      <c r="FF788" s="508"/>
      <c r="FG788" s="508"/>
      <c r="FH788" s="508"/>
      <c r="FI788" s="508"/>
      <c r="FJ788" s="508"/>
      <c r="FK788" s="508"/>
      <c r="FL788" s="508"/>
      <c r="FM788" s="508"/>
      <c r="FN788" s="508"/>
      <c r="FO788" s="508"/>
      <c r="FP788" s="508"/>
      <c r="FQ788" s="508"/>
      <c r="FR788" s="508"/>
      <c r="FS788" s="508"/>
      <c r="FT788" s="508"/>
      <c r="FU788" s="508"/>
      <c r="FV788" s="508"/>
      <c r="FW788" s="508"/>
      <c r="FX788" s="508"/>
      <c r="FY788" s="508"/>
      <c r="FZ788" s="508"/>
      <c r="GA788" s="508"/>
      <c r="GB788" s="508"/>
      <c r="GC788" s="508"/>
      <c r="GD788" s="508"/>
      <c r="GE788" s="508"/>
      <c r="GF788" s="508"/>
      <c r="GG788" s="508"/>
      <c r="GH788" s="508"/>
      <c r="GI788" s="508"/>
      <c r="GJ788" s="508"/>
      <c r="GK788" s="508"/>
      <c r="GL788" s="508"/>
      <c r="GM788" s="508"/>
      <c r="GN788" s="508"/>
      <c r="GO788" s="508"/>
      <c r="GP788" s="508"/>
      <c r="GQ788" s="508"/>
      <c r="GR788" s="508"/>
      <c r="GS788" s="508"/>
      <c r="GT788" s="508"/>
      <c r="GU788" s="508"/>
      <c r="GV788" s="508"/>
      <c r="GW788" s="508"/>
      <c r="GX788" s="508"/>
      <c r="GY788" s="508"/>
      <c r="GZ788" s="508"/>
      <c r="HA788" s="508"/>
      <c r="HB788" s="508"/>
      <c r="HC788" s="508"/>
      <c r="HD788" s="508"/>
      <c r="HE788" s="508"/>
      <c r="HF788" s="508"/>
      <c r="HG788" s="508"/>
      <c r="HH788" s="508"/>
      <c r="HI788" s="508"/>
      <c r="HJ788" s="508"/>
      <c r="HK788" s="508"/>
    </row>
    <row r="789" spans="1:219" s="507" customFormat="1" x14ac:dyDescent="0.25">
      <c r="A789" s="508"/>
      <c r="B789" s="508"/>
      <c r="C789" s="508"/>
      <c r="D789" s="508"/>
      <c r="E789" s="798"/>
      <c r="F789" s="508"/>
      <c r="G789" s="508"/>
      <c r="H789" s="508"/>
      <c r="I789" s="512"/>
      <c r="J789" s="508"/>
      <c r="K789" s="508"/>
      <c r="L789" s="508"/>
      <c r="M789" s="508"/>
      <c r="N789" s="508"/>
      <c r="O789" s="508"/>
      <c r="P789" s="508"/>
      <c r="Q789" s="508"/>
      <c r="R789" s="513"/>
      <c r="S789" s="513"/>
      <c r="T789" s="513"/>
      <c r="U789" s="504"/>
      <c r="X789" s="506"/>
      <c r="AT789" s="508"/>
      <c r="AU789" s="508"/>
      <c r="AV789" s="508"/>
      <c r="AW789" s="508"/>
      <c r="AX789" s="508"/>
      <c r="AY789" s="508"/>
      <c r="AZ789" s="508"/>
      <c r="BA789" s="508"/>
      <c r="BB789" s="508"/>
      <c r="BC789" s="508"/>
      <c r="BD789" s="508"/>
      <c r="BE789" s="508"/>
      <c r="BF789" s="508"/>
      <c r="BG789" s="508"/>
      <c r="BH789" s="508"/>
      <c r="BI789" s="508"/>
      <c r="BJ789" s="508"/>
      <c r="BK789" s="508"/>
      <c r="BL789" s="508"/>
      <c r="BM789" s="508"/>
      <c r="BN789" s="508"/>
      <c r="BO789" s="508"/>
      <c r="BP789" s="508"/>
      <c r="BQ789" s="508"/>
      <c r="BR789" s="508"/>
      <c r="BS789" s="508"/>
      <c r="BT789" s="508"/>
      <c r="BU789" s="508"/>
      <c r="BV789" s="508"/>
      <c r="BW789" s="508"/>
      <c r="BX789" s="508"/>
      <c r="BY789" s="508"/>
      <c r="BZ789" s="508"/>
      <c r="CA789" s="508"/>
      <c r="CB789" s="508"/>
      <c r="CC789" s="508"/>
      <c r="CD789" s="508"/>
      <c r="CE789" s="508"/>
      <c r="CF789" s="508"/>
      <c r="CG789" s="508"/>
      <c r="CH789" s="508"/>
      <c r="CI789" s="508"/>
      <c r="CJ789" s="508"/>
      <c r="CK789" s="508"/>
      <c r="CL789" s="508"/>
      <c r="CM789" s="508"/>
      <c r="CN789" s="508"/>
      <c r="CO789" s="508"/>
      <c r="CP789" s="508"/>
      <c r="CQ789" s="508"/>
      <c r="CR789" s="508"/>
      <c r="CS789" s="508"/>
      <c r="CT789" s="508"/>
      <c r="CU789" s="508"/>
      <c r="CV789" s="508"/>
      <c r="CW789" s="508"/>
      <c r="CX789" s="508"/>
      <c r="CY789" s="508"/>
      <c r="CZ789" s="508"/>
      <c r="DA789" s="508"/>
      <c r="DB789" s="508"/>
      <c r="DC789" s="508"/>
      <c r="DD789" s="508"/>
      <c r="DE789" s="508"/>
      <c r="DF789" s="508"/>
      <c r="DG789" s="508"/>
      <c r="DH789" s="508"/>
      <c r="DI789" s="508"/>
      <c r="DJ789" s="508"/>
      <c r="DK789" s="508"/>
      <c r="DL789" s="508"/>
      <c r="DM789" s="508"/>
      <c r="DN789" s="508"/>
      <c r="DO789" s="508"/>
      <c r="DP789" s="508"/>
      <c r="DQ789" s="508"/>
      <c r="DR789" s="508"/>
      <c r="DS789" s="508"/>
      <c r="DT789" s="508"/>
      <c r="DU789" s="508"/>
      <c r="DV789" s="508"/>
      <c r="DW789" s="508"/>
      <c r="DX789" s="508"/>
      <c r="DY789" s="508"/>
      <c r="DZ789" s="508"/>
      <c r="EA789" s="508"/>
      <c r="EB789" s="508"/>
      <c r="EC789" s="508"/>
      <c r="ED789" s="508"/>
      <c r="EE789" s="508"/>
      <c r="EF789" s="508"/>
      <c r="EG789" s="508"/>
      <c r="EH789" s="508"/>
      <c r="EI789" s="508"/>
      <c r="EJ789" s="508"/>
      <c r="EK789" s="508"/>
      <c r="EL789" s="508"/>
      <c r="EM789" s="508"/>
      <c r="EN789" s="508"/>
      <c r="EO789" s="508"/>
      <c r="EP789" s="508"/>
      <c r="EQ789" s="508"/>
      <c r="ER789" s="508"/>
      <c r="ES789" s="508"/>
      <c r="ET789" s="508"/>
      <c r="EU789" s="508"/>
      <c r="EV789" s="508"/>
      <c r="EW789" s="508"/>
      <c r="EX789" s="508"/>
      <c r="EY789" s="508"/>
      <c r="EZ789" s="508"/>
      <c r="FA789" s="508"/>
      <c r="FB789" s="508"/>
      <c r="FC789" s="508"/>
      <c r="FD789" s="508"/>
      <c r="FE789" s="508"/>
      <c r="FF789" s="508"/>
      <c r="FG789" s="508"/>
      <c r="FH789" s="508"/>
      <c r="FI789" s="508"/>
      <c r="FJ789" s="508"/>
      <c r="FK789" s="508"/>
      <c r="FL789" s="508"/>
      <c r="FM789" s="508"/>
      <c r="FN789" s="508"/>
      <c r="FO789" s="508"/>
      <c r="FP789" s="508"/>
      <c r="FQ789" s="508"/>
      <c r="FR789" s="508"/>
      <c r="FS789" s="508"/>
      <c r="FT789" s="508"/>
      <c r="FU789" s="508"/>
      <c r="FV789" s="508"/>
      <c r="FW789" s="508"/>
      <c r="FX789" s="508"/>
      <c r="FY789" s="508"/>
      <c r="FZ789" s="508"/>
      <c r="GA789" s="508"/>
      <c r="GB789" s="508"/>
      <c r="GC789" s="508"/>
      <c r="GD789" s="508"/>
      <c r="GE789" s="508"/>
      <c r="GF789" s="508"/>
      <c r="GG789" s="508"/>
      <c r="GH789" s="508"/>
      <c r="GI789" s="508"/>
      <c r="GJ789" s="508"/>
      <c r="GK789" s="508"/>
      <c r="GL789" s="508"/>
      <c r="GM789" s="508"/>
      <c r="GN789" s="508"/>
      <c r="GO789" s="508"/>
      <c r="GP789" s="508"/>
      <c r="GQ789" s="508"/>
      <c r="GR789" s="508"/>
      <c r="GS789" s="508"/>
      <c r="GT789" s="508"/>
      <c r="GU789" s="508"/>
      <c r="GV789" s="508"/>
      <c r="GW789" s="508"/>
      <c r="GX789" s="508"/>
      <c r="GY789" s="508"/>
      <c r="GZ789" s="508"/>
      <c r="HA789" s="508"/>
      <c r="HB789" s="508"/>
      <c r="HC789" s="508"/>
      <c r="HD789" s="508"/>
      <c r="HE789" s="508"/>
      <c r="HF789" s="508"/>
      <c r="HG789" s="508"/>
      <c r="HH789" s="508"/>
      <c r="HI789" s="508"/>
      <c r="HJ789" s="508"/>
      <c r="HK789" s="508"/>
    </row>
    <row r="790" spans="1:219" s="507" customFormat="1" x14ac:dyDescent="0.25">
      <c r="A790" s="508"/>
      <c r="B790" s="508"/>
      <c r="C790" s="508"/>
      <c r="D790" s="508"/>
      <c r="E790" s="798"/>
      <c r="F790" s="508"/>
      <c r="G790" s="508"/>
      <c r="H790" s="508"/>
      <c r="I790" s="512"/>
      <c r="J790" s="508"/>
      <c r="K790" s="508"/>
      <c r="L790" s="508"/>
      <c r="M790" s="508"/>
      <c r="N790" s="508"/>
      <c r="O790" s="508"/>
      <c r="P790" s="508"/>
      <c r="Q790" s="508"/>
      <c r="R790" s="513"/>
      <c r="S790" s="513"/>
      <c r="T790" s="513"/>
      <c r="U790" s="504"/>
      <c r="X790" s="506"/>
      <c r="AT790" s="508"/>
      <c r="AU790" s="508"/>
      <c r="AV790" s="508"/>
      <c r="AW790" s="508"/>
      <c r="AX790" s="508"/>
      <c r="AY790" s="508"/>
      <c r="AZ790" s="508"/>
      <c r="BA790" s="508"/>
      <c r="BB790" s="508"/>
      <c r="BC790" s="508"/>
      <c r="BD790" s="508"/>
      <c r="BE790" s="508"/>
      <c r="BF790" s="508"/>
      <c r="BG790" s="508"/>
      <c r="BH790" s="508"/>
      <c r="BI790" s="508"/>
      <c r="BJ790" s="508"/>
      <c r="BK790" s="508"/>
      <c r="BL790" s="508"/>
      <c r="BM790" s="508"/>
      <c r="BN790" s="508"/>
      <c r="BO790" s="508"/>
      <c r="BP790" s="508"/>
      <c r="BQ790" s="508"/>
      <c r="BR790" s="508"/>
      <c r="BS790" s="508"/>
      <c r="BT790" s="508"/>
      <c r="BU790" s="508"/>
      <c r="BV790" s="508"/>
      <c r="BW790" s="508"/>
      <c r="BX790" s="508"/>
      <c r="BY790" s="508"/>
      <c r="BZ790" s="508"/>
      <c r="CA790" s="508"/>
      <c r="CB790" s="508"/>
      <c r="CC790" s="508"/>
      <c r="CD790" s="508"/>
      <c r="CE790" s="508"/>
      <c r="CF790" s="508"/>
      <c r="CG790" s="508"/>
      <c r="CH790" s="508"/>
      <c r="CI790" s="508"/>
      <c r="CJ790" s="508"/>
      <c r="CK790" s="508"/>
      <c r="CL790" s="508"/>
      <c r="CM790" s="508"/>
      <c r="CN790" s="508"/>
      <c r="CO790" s="508"/>
      <c r="CP790" s="508"/>
      <c r="CQ790" s="508"/>
      <c r="CR790" s="508"/>
      <c r="CS790" s="508"/>
      <c r="CT790" s="508"/>
      <c r="CU790" s="508"/>
      <c r="CV790" s="508"/>
      <c r="CW790" s="508"/>
      <c r="CX790" s="508"/>
      <c r="CY790" s="508"/>
      <c r="CZ790" s="508"/>
      <c r="DA790" s="508"/>
      <c r="DB790" s="508"/>
      <c r="DC790" s="508"/>
      <c r="DD790" s="508"/>
      <c r="DE790" s="508"/>
      <c r="DF790" s="508"/>
      <c r="DG790" s="508"/>
      <c r="DH790" s="508"/>
      <c r="DI790" s="508"/>
      <c r="DJ790" s="508"/>
      <c r="DK790" s="508"/>
      <c r="DL790" s="508"/>
      <c r="DM790" s="508"/>
      <c r="DN790" s="508"/>
      <c r="DO790" s="508"/>
      <c r="DP790" s="508"/>
      <c r="DQ790" s="508"/>
      <c r="DR790" s="508"/>
      <c r="DS790" s="508"/>
      <c r="DT790" s="508"/>
      <c r="DU790" s="508"/>
      <c r="DV790" s="508"/>
      <c r="DW790" s="508"/>
      <c r="DX790" s="508"/>
      <c r="DY790" s="508"/>
      <c r="DZ790" s="508"/>
      <c r="EA790" s="508"/>
      <c r="EB790" s="508"/>
      <c r="EC790" s="508"/>
      <c r="ED790" s="508"/>
      <c r="EE790" s="508"/>
      <c r="EF790" s="508"/>
      <c r="EG790" s="508"/>
      <c r="EH790" s="508"/>
      <c r="EI790" s="508"/>
      <c r="EJ790" s="508"/>
      <c r="EK790" s="508"/>
      <c r="EL790" s="508"/>
      <c r="EM790" s="508"/>
      <c r="EN790" s="508"/>
      <c r="EO790" s="508"/>
      <c r="EP790" s="508"/>
      <c r="EQ790" s="508"/>
      <c r="ER790" s="508"/>
      <c r="ES790" s="508"/>
      <c r="ET790" s="508"/>
      <c r="EU790" s="508"/>
      <c r="EV790" s="508"/>
      <c r="EW790" s="508"/>
      <c r="EX790" s="508"/>
      <c r="EY790" s="508"/>
      <c r="EZ790" s="508"/>
      <c r="FA790" s="508"/>
      <c r="FB790" s="508"/>
      <c r="FC790" s="508"/>
      <c r="FD790" s="508"/>
      <c r="FE790" s="508"/>
      <c r="FF790" s="508"/>
      <c r="FG790" s="508"/>
      <c r="FH790" s="508"/>
      <c r="FI790" s="508"/>
      <c r="FJ790" s="508"/>
      <c r="FK790" s="508"/>
      <c r="FL790" s="508"/>
      <c r="FM790" s="508"/>
      <c r="FN790" s="508"/>
      <c r="FO790" s="508"/>
      <c r="FP790" s="508"/>
      <c r="FQ790" s="508"/>
      <c r="FR790" s="508"/>
      <c r="FS790" s="508"/>
      <c r="FT790" s="508"/>
      <c r="FU790" s="508"/>
      <c r="FV790" s="508"/>
      <c r="FW790" s="508"/>
      <c r="FX790" s="508"/>
      <c r="FY790" s="508"/>
      <c r="FZ790" s="508"/>
      <c r="GA790" s="508"/>
      <c r="GB790" s="508"/>
      <c r="GC790" s="508"/>
      <c r="GD790" s="508"/>
      <c r="GE790" s="508"/>
      <c r="GF790" s="508"/>
      <c r="GG790" s="508"/>
      <c r="GH790" s="508"/>
      <c r="GI790" s="508"/>
      <c r="GJ790" s="508"/>
      <c r="GK790" s="508"/>
      <c r="GL790" s="508"/>
      <c r="GM790" s="508"/>
      <c r="GN790" s="508"/>
      <c r="GO790" s="508"/>
      <c r="GP790" s="508"/>
      <c r="GQ790" s="508"/>
      <c r="GR790" s="508"/>
      <c r="GS790" s="508"/>
      <c r="GT790" s="508"/>
      <c r="GU790" s="508"/>
      <c r="GV790" s="508"/>
      <c r="GW790" s="508"/>
      <c r="GX790" s="508"/>
      <c r="GY790" s="508"/>
      <c r="GZ790" s="508"/>
      <c r="HA790" s="508"/>
      <c r="HB790" s="508"/>
      <c r="HC790" s="508"/>
      <c r="HD790" s="508"/>
      <c r="HE790" s="508"/>
      <c r="HF790" s="508"/>
      <c r="HG790" s="508"/>
      <c r="HH790" s="508"/>
      <c r="HI790" s="508"/>
      <c r="HJ790" s="508"/>
      <c r="HK790" s="508"/>
    </row>
    <row r="791" spans="1:219" s="507" customFormat="1" x14ac:dyDescent="0.25">
      <c r="A791" s="508"/>
      <c r="B791" s="508"/>
      <c r="C791" s="508"/>
      <c r="D791" s="508"/>
      <c r="E791" s="798"/>
      <c r="F791" s="508"/>
      <c r="G791" s="508"/>
      <c r="H791" s="508"/>
      <c r="I791" s="512"/>
      <c r="J791" s="508"/>
      <c r="K791" s="508"/>
      <c r="L791" s="508"/>
      <c r="M791" s="508"/>
      <c r="N791" s="508"/>
      <c r="O791" s="508"/>
      <c r="P791" s="508"/>
      <c r="Q791" s="508"/>
      <c r="R791" s="513"/>
      <c r="S791" s="513"/>
      <c r="T791" s="513"/>
      <c r="U791" s="504"/>
      <c r="X791" s="506"/>
      <c r="AT791" s="508"/>
      <c r="AU791" s="508"/>
      <c r="AV791" s="508"/>
      <c r="AW791" s="508"/>
      <c r="AX791" s="508"/>
      <c r="AY791" s="508"/>
      <c r="AZ791" s="508"/>
      <c r="BA791" s="508"/>
      <c r="BB791" s="508"/>
      <c r="BC791" s="508"/>
      <c r="BD791" s="508"/>
      <c r="BE791" s="508"/>
      <c r="BF791" s="508"/>
      <c r="BG791" s="508"/>
      <c r="BH791" s="508"/>
      <c r="BI791" s="508"/>
      <c r="BJ791" s="508"/>
      <c r="BK791" s="508"/>
      <c r="BL791" s="508"/>
      <c r="BM791" s="508"/>
      <c r="BN791" s="508"/>
      <c r="BO791" s="508"/>
      <c r="BP791" s="508"/>
      <c r="BQ791" s="508"/>
      <c r="BR791" s="508"/>
      <c r="BS791" s="508"/>
      <c r="BT791" s="508"/>
      <c r="BU791" s="508"/>
      <c r="BV791" s="508"/>
      <c r="BW791" s="508"/>
      <c r="BX791" s="508"/>
      <c r="BY791" s="508"/>
      <c r="BZ791" s="508"/>
      <c r="CA791" s="508"/>
      <c r="CB791" s="508"/>
      <c r="CC791" s="508"/>
      <c r="CD791" s="508"/>
      <c r="CE791" s="508"/>
      <c r="CF791" s="508"/>
      <c r="CG791" s="508"/>
      <c r="CH791" s="508"/>
      <c r="CI791" s="508"/>
      <c r="CJ791" s="508"/>
      <c r="CK791" s="508"/>
      <c r="CL791" s="508"/>
      <c r="CM791" s="508"/>
      <c r="CN791" s="508"/>
      <c r="CO791" s="508"/>
      <c r="CP791" s="508"/>
      <c r="CQ791" s="508"/>
      <c r="CR791" s="508"/>
      <c r="CS791" s="508"/>
      <c r="CT791" s="508"/>
      <c r="CU791" s="508"/>
      <c r="CV791" s="508"/>
      <c r="CW791" s="508"/>
      <c r="CX791" s="508"/>
      <c r="CY791" s="508"/>
      <c r="CZ791" s="508"/>
      <c r="DA791" s="508"/>
      <c r="DB791" s="508"/>
      <c r="DC791" s="508"/>
      <c r="DD791" s="508"/>
      <c r="DE791" s="508"/>
      <c r="DF791" s="508"/>
      <c r="DG791" s="508"/>
      <c r="DH791" s="508"/>
      <c r="DI791" s="508"/>
      <c r="DJ791" s="508"/>
      <c r="DK791" s="508"/>
      <c r="DL791" s="508"/>
      <c r="DM791" s="508"/>
      <c r="DN791" s="508"/>
      <c r="DO791" s="508"/>
      <c r="DP791" s="508"/>
      <c r="DQ791" s="508"/>
      <c r="DR791" s="508"/>
      <c r="DS791" s="508"/>
      <c r="DT791" s="508"/>
      <c r="DU791" s="508"/>
      <c r="DV791" s="508"/>
      <c r="DW791" s="508"/>
      <c r="DX791" s="508"/>
      <c r="DY791" s="508"/>
      <c r="DZ791" s="508"/>
      <c r="EA791" s="508"/>
      <c r="EB791" s="508"/>
      <c r="EC791" s="508"/>
      <c r="ED791" s="508"/>
      <c r="EE791" s="508"/>
      <c r="EF791" s="508"/>
      <c r="EG791" s="508"/>
      <c r="EH791" s="508"/>
      <c r="EI791" s="508"/>
      <c r="EJ791" s="508"/>
      <c r="EK791" s="508"/>
      <c r="EL791" s="508"/>
      <c r="EM791" s="508"/>
      <c r="EN791" s="508"/>
      <c r="EO791" s="508"/>
      <c r="EP791" s="508"/>
      <c r="EQ791" s="508"/>
      <c r="ER791" s="508"/>
      <c r="ES791" s="508"/>
      <c r="ET791" s="508"/>
      <c r="EU791" s="508"/>
      <c r="EV791" s="508"/>
      <c r="EW791" s="508"/>
      <c r="EX791" s="508"/>
      <c r="EY791" s="508"/>
      <c r="EZ791" s="508"/>
      <c r="FA791" s="508"/>
      <c r="FB791" s="508"/>
      <c r="FC791" s="508"/>
      <c r="FD791" s="508"/>
      <c r="FE791" s="508"/>
      <c r="FF791" s="508"/>
      <c r="FG791" s="508"/>
      <c r="FH791" s="508"/>
      <c r="FI791" s="508"/>
      <c r="FJ791" s="508"/>
      <c r="FK791" s="508"/>
      <c r="FL791" s="508"/>
      <c r="FM791" s="508"/>
      <c r="FN791" s="508"/>
      <c r="FO791" s="508"/>
      <c r="FP791" s="508"/>
      <c r="FQ791" s="508"/>
      <c r="FR791" s="508"/>
      <c r="FS791" s="508"/>
      <c r="FT791" s="508"/>
      <c r="FU791" s="508"/>
      <c r="FV791" s="508"/>
      <c r="FW791" s="508"/>
      <c r="FX791" s="508"/>
      <c r="FY791" s="508"/>
      <c r="FZ791" s="508"/>
      <c r="GA791" s="508"/>
      <c r="GB791" s="508"/>
      <c r="GC791" s="508"/>
      <c r="GD791" s="508"/>
      <c r="GE791" s="508"/>
      <c r="GF791" s="508"/>
      <c r="GG791" s="508"/>
      <c r="GH791" s="508"/>
      <c r="GI791" s="508"/>
      <c r="GJ791" s="508"/>
      <c r="GK791" s="508"/>
      <c r="GL791" s="508"/>
      <c r="GM791" s="508"/>
      <c r="GN791" s="508"/>
      <c r="GO791" s="508"/>
      <c r="GP791" s="508"/>
      <c r="GQ791" s="508"/>
      <c r="GR791" s="508"/>
      <c r="GS791" s="508"/>
      <c r="GT791" s="508"/>
      <c r="GU791" s="508"/>
      <c r="GV791" s="508"/>
      <c r="GW791" s="508"/>
      <c r="GX791" s="508"/>
      <c r="GY791" s="508"/>
      <c r="GZ791" s="508"/>
      <c r="HA791" s="508"/>
      <c r="HB791" s="508"/>
      <c r="HC791" s="508"/>
      <c r="HD791" s="508"/>
      <c r="HE791" s="508"/>
      <c r="HF791" s="508"/>
      <c r="HG791" s="508"/>
      <c r="HH791" s="508"/>
      <c r="HI791" s="508"/>
      <c r="HJ791" s="508"/>
      <c r="HK791" s="508"/>
    </row>
    <row r="792" spans="1:219" s="507" customFormat="1" x14ac:dyDescent="0.25">
      <c r="A792" s="508"/>
      <c r="B792" s="508"/>
      <c r="C792" s="508"/>
      <c r="D792" s="508"/>
      <c r="E792" s="798"/>
      <c r="F792" s="508"/>
      <c r="G792" s="508"/>
      <c r="H792" s="508"/>
      <c r="I792" s="512"/>
      <c r="J792" s="508"/>
      <c r="K792" s="508"/>
      <c r="L792" s="508"/>
      <c r="M792" s="508"/>
      <c r="N792" s="508"/>
      <c r="O792" s="508"/>
      <c r="P792" s="508"/>
      <c r="Q792" s="508"/>
      <c r="R792" s="513"/>
      <c r="S792" s="513"/>
      <c r="T792" s="513"/>
      <c r="U792" s="504"/>
      <c r="X792" s="506"/>
      <c r="AT792" s="508"/>
      <c r="AU792" s="508"/>
      <c r="AV792" s="508"/>
      <c r="AW792" s="508"/>
      <c r="AX792" s="508"/>
      <c r="AY792" s="508"/>
      <c r="AZ792" s="508"/>
      <c r="BA792" s="508"/>
      <c r="BB792" s="508"/>
      <c r="BC792" s="508"/>
      <c r="BD792" s="508"/>
      <c r="BE792" s="508"/>
      <c r="BF792" s="508"/>
      <c r="BG792" s="508"/>
      <c r="BH792" s="508"/>
      <c r="BI792" s="508"/>
      <c r="BJ792" s="508"/>
      <c r="BK792" s="508"/>
      <c r="BL792" s="508"/>
      <c r="BM792" s="508"/>
      <c r="BN792" s="508"/>
      <c r="BO792" s="508"/>
      <c r="BP792" s="508"/>
      <c r="BQ792" s="508"/>
      <c r="BR792" s="508"/>
      <c r="BS792" s="508"/>
      <c r="BT792" s="508"/>
      <c r="BU792" s="508"/>
      <c r="BV792" s="508"/>
      <c r="BW792" s="508"/>
      <c r="BX792" s="508"/>
      <c r="BY792" s="508"/>
      <c r="BZ792" s="508"/>
      <c r="CA792" s="508"/>
      <c r="CB792" s="508"/>
      <c r="CC792" s="508"/>
      <c r="CD792" s="508"/>
      <c r="CE792" s="508"/>
      <c r="CF792" s="508"/>
      <c r="CG792" s="508"/>
      <c r="CH792" s="508"/>
      <c r="CI792" s="508"/>
      <c r="CJ792" s="508"/>
      <c r="CK792" s="508"/>
      <c r="CL792" s="508"/>
      <c r="CM792" s="508"/>
      <c r="CN792" s="508"/>
      <c r="CO792" s="508"/>
      <c r="CP792" s="508"/>
      <c r="CQ792" s="508"/>
      <c r="CR792" s="508"/>
      <c r="CS792" s="508"/>
      <c r="CT792" s="508"/>
      <c r="CU792" s="508"/>
      <c r="CV792" s="508"/>
      <c r="CW792" s="508"/>
      <c r="CX792" s="508"/>
      <c r="CY792" s="508"/>
      <c r="CZ792" s="508"/>
      <c r="DA792" s="508"/>
      <c r="DB792" s="508"/>
      <c r="DC792" s="508"/>
      <c r="DD792" s="508"/>
      <c r="DE792" s="508"/>
      <c r="DF792" s="508"/>
      <c r="DG792" s="508"/>
      <c r="DH792" s="508"/>
      <c r="DI792" s="508"/>
      <c r="DJ792" s="508"/>
      <c r="DK792" s="508"/>
      <c r="DL792" s="508"/>
      <c r="DM792" s="508"/>
      <c r="DN792" s="508"/>
      <c r="DO792" s="508"/>
      <c r="DP792" s="508"/>
      <c r="DQ792" s="508"/>
      <c r="DR792" s="508"/>
      <c r="DS792" s="508"/>
      <c r="DT792" s="508"/>
      <c r="DU792" s="508"/>
      <c r="DV792" s="508"/>
      <c r="DW792" s="508"/>
      <c r="DX792" s="508"/>
      <c r="DY792" s="508"/>
      <c r="DZ792" s="508"/>
      <c r="EA792" s="508"/>
      <c r="EB792" s="508"/>
      <c r="EC792" s="508"/>
      <c r="ED792" s="508"/>
      <c r="EE792" s="508"/>
      <c r="EF792" s="508"/>
      <c r="EG792" s="508"/>
      <c r="EH792" s="508"/>
      <c r="EI792" s="508"/>
      <c r="EJ792" s="508"/>
      <c r="EK792" s="508"/>
      <c r="EL792" s="508"/>
      <c r="EM792" s="508"/>
      <c r="EN792" s="508"/>
      <c r="EO792" s="508"/>
      <c r="EP792" s="508"/>
      <c r="EQ792" s="508"/>
      <c r="ER792" s="508"/>
      <c r="ES792" s="508"/>
      <c r="ET792" s="508"/>
      <c r="EU792" s="508"/>
      <c r="EV792" s="508"/>
      <c r="EW792" s="508"/>
      <c r="EX792" s="508"/>
      <c r="EY792" s="508"/>
      <c r="EZ792" s="508"/>
      <c r="FA792" s="508"/>
      <c r="FB792" s="508"/>
      <c r="FC792" s="508"/>
      <c r="FD792" s="508"/>
      <c r="FE792" s="508"/>
      <c r="FF792" s="508"/>
      <c r="FG792" s="508"/>
      <c r="FH792" s="508"/>
      <c r="FI792" s="508"/>
      <c r="FJ792" s="508"/>
      <c r="FK792" s="508"/>
      <c r="FL792" s="508"/>
      <c r="FM792" s="508"/>
      <c r="FN792" s="508"/>
      <c r="FO792" s="508"/>
      <c r="FP792" s="508"/>
      <c r="FQ792" s="508"/>
      <c r="FR792" s="508"/>
      <c r="FS792" s="508"/>
      <c r="FT792" s="508"/>
      <c r="FU792" s="508"/>
      <c r="FV792" s="508"/>
      <c r="FW792" s="508"/>
      <c r="FX792" s="508"/>
      <c r="FY792" s="508"/>
      <c r="FZ792" s="508"/>
      <c r="GA792" s="508"/>
      <c r="GB792" s="508"/>
      <c r="GC792" s="508"/>
      <c r="GD792" s="508"/>
      <c r="GE792" s="508"/>
      <c r="GF792" s="508"/>
      <c r="GG792" s="508"/>
      <c r="GH792" s="508"/>
      <c r="GI792" s="508"/>
      <c r="GJ792" s="508"/>
      <c r="GK792" s="508"/>
      <c r="GL792" s="508"/>
      <c r="GM792" s="508"/>
      <c r="GN792" s="508"/>
      <c r="GO792" s="508"/>
      <c r="GP792" s="508"/>
      <c r="GQ792" s="508"/>
      <c r="GR792" s="508"/>
      <c r="GS792" s="508"/>
      <c r="GT792" s="508"/>
      <c r="GU792" s="508"/>
      <c r="GV792" s="508"/>
      <c r="GW792" s="508"/>
      <c r="GX792" s="508"/>
      <c r="GY792" s="508"/>
      <c r="GZ792" s="508"/>
      <c r="HA792" s="508"/>
      <c r="HB792" s="508"/>
      <c r="HC792" s="508"/>
      <c r="HD792" s="508"/>
      <c r="HE792" s="508"/>
      <c r="HF792" s="508"/>
      <c r="HG792" s="508"/>
      <c r="HH792" s="508"/>
      <c r="HI792" s="508"/>
      <c r="HJ792" s="508"/>
      <c r="HK792" s="508"/>
    </row>
    <row r="793" spans="1:219" s="507" customFormat="1" x14ac:dyDescent="0.25">
      <c r="A793" s="508"/>
      <c r="B793" s="508"/>
      <c r="C793" s="508"/>
      <c r="D793" s="508"/>
      <c r="E793" s="798"/>
      <c r="F793" s="508"/>
      <c r="G793" s="508"/>
      <c r="H793" s="508"/>
      <c r="I793" s="512"/>
      <c r="J793" s="508"/>
      <c r="K793" s="508"/>
      <c r="L793" s="508"/>
      <c r="M793" s="508"/>
      <c r="N793" s="508"/>
      <c r="O793" s="508"/>
      <c r="P793" s="508"/>
      <c r="Q793" s="508"/>
      <c r="R793" s="513"/>
      <c r="S793" s="513"/>
      <c r="T793" s="513"/>
      <c r="U793" s="504"/>
      <c r="X793" s="506"/>
      <c r="AT793" s="508"/>
      <c r="AU793" s="508"/>
      <c r="AV793" s="508"/>
      <c r="AW793" s="508"/>
      <c r="AX793" s="508"/>
      <c r="AY793" s="508"/>
      <c r="AZ793" s="508"/>
      <c r="BA793" s="508"/>
      <c r="BB793" s="508"/>
      <c r="BC793" s="508"/>
      <c r="BD793" s="508"/>
      <c r="BE793" s="508"/>
      <c r="BF793" s="508"/>
      <c r="BG793" s="508"/>
      <c r="BH793" s="508"/>
      <c r="BI793" s="508"/>
      <c r="BJ793" s="508"/>
      <c r="BK793" s="508"/>
      <c r="BL793" s="508"/>
      <c r="BM793" s="508"/>
      <c r="BN793" s="508"/>
      <c r="BO793" s="508"/>
      <c r="BP793" s="508"/>
      <c r="BQ793" s="508"/>
      <c r="BR793" s="508"/>
      <c r="BS793" s="508"/>
      <c r="BT793" s="508"/>
      <c r="BU793" s="508"/>
      <c r="BV793" s="508"/>
      <c r="BW793" s="508"/>
      <c r="BX793" s="508"/>
      <c r="BY793" s="508"/>
      <c r="BZ793" s="508"/>
      <c r="CA793" s="508"/>
      <c r="CB793" s="508"/>
      <c r="CC793" s="508"/>
      <c r="CD793" s="508"/>
      <c r="CE793" s="508"/>
      <c r="CF793" s="508"/>
      <c r="CG793" s="508"/>
      <c r="CH793" s="508"/>
      <c r="CI793" s="508"/>
      <c r="CJ793" s="508"/>
      <c r="CK793" s="508"/>
      <c r="CL793" s="508"/>
      <c r="CM793" s="508"/>
      <c r="CN793" s="508"/>
      <c r="CO793" s="508"/>
      <c r="CP793" s="508"/>
      <c r="CQ793" s="508"/>
      <c r="CR793" s="508"/>
      <c r="CS793" s="508"/>
      <c r="CT793" s="508"/>
      <c r="CU793" s="508"/>
      <c r="CV793" s="508"/>
      <c r="CW793" s="508"/>
      <c r="CX793" s="508"/>
      <c r="CY793" s="508"/>
      <c r="CZ793" s="508"/>
      <c r="DA793" s="508"/>
      <c r="DB793" s="508"/>
      <c r="DC793" s="508"/>
      <c r="DD793" s="508"/>
      <c r="DE793" s="508"/>
      <c r="DF793" s="508"/>
      <c r="DG793" s="508"/>
      <c r="DH793" s="508"/>
      <c r="DI793" s="508"/>
      <c r="DJ793" s="508"/>
      <c r="DK793" s="508"/>
      <c r="DL793" s="508"/>
      <c r="DM793" s="508"/>
      <c r="DN793" s="508"/>
      <c r="DO793" s="508"/>
      <c r="DP793" s="508"/>
      <c r="DQ793" s="508"/>
      <c r="DR793" s="508"/>
      <c r="DS793" s="508"/>
      <c r="DT793" s="508"/>
      <c r="DU793" s="508"/>
      <c r="DV793" s="508"/>
      <c r="DW793" s="508"/>
      <c r="DX793" s="508"/>
      <c r="DY793" s="508"/>
      <c r="DZ793" s="508"/>
      <c r="EA793" s="508"/>
      <c r="EB793" s="508"/>
      <c r="EC793" s="508"/>
      <c r="ED793" s="508"/>
      <c r="EE793" s="508"/>
      <c r="EF793" s="508"/>
      <c r="EG793" s="508"/>
      <c r="EH793" s="508"/>
      <c r="EI793" s="508"/>
      <c r="EJ793" s="508"/>
      <c r="EK793" s="508"/>
      <c r="EL793" s="508"/>
      <c r="EM793" s="508"/>
      <c r="EN793" s="508"/>
      <c r="EO793" s="508"/>
      <c r="EP793" s="508"/>
      <c r="EQ793" s="508"/>
      <c r="ER793" s="508"/>
      <c r="ES793" s="508"/>
      <c r="ET793" s="508"/>
      <c r="EU793" s="508"/>
      <c r="EV793" s="508"/>
      <c r="EW793" s="508"/>
      <c r="EX793" s="508"/>
      <c r="EY793" s="508"/>
      <c r="EZ793" s="508"/>
      <c r="FA793" s="508"/>
      <c r="FB793" s="508"/>
      <c r="FC793" s="508"/>
      <c r="FD793" s="508"/>
      <c r="FE793" s="508"/>
      <c r="FF793" s="508"/>
      <c r="FG793" s="508"/>
      <c r="FH793" s="508"/>
      <c r="FI793" s="508"/>
      <c r="FJ793" s="508"/>
      <c r="FK793" s="508"/>
      <c r="FL793" s="508"/>
      <c r="FM793" s="508"/>
      <c r="FN793" s="508"/>
      <c r="FO793" s="508"/>
      <c r="FP793" s="508"/>
      <c r="FQ793" s="508"/>
      <c r="FR793" s="508"/>
      <c r="FS793" s="508"/>
      <c r="FT793" s="508"/>
      <c r="FU793" s="508"/>
      <c r="FV793" s="508"/>
      <c r="FW793" s="508"/>
      <c r="FX793" s="508"/>
      <c r="FY793" s="508"/>
      <c r="FZ793" s="508"/>
      <c r="GA793" s="508"/>
      <c r="GB793" s="508"/>
      <c r="GC793" s="508"/>
      <c r="GD793" s="508"/>
      <c r="GE793" s="508"/>
      <c r="GF793" s="508"/>
      <c r="GG793" s="508"/>
      <c r="GH793" s="508"/>
      <c r="GI793" s="508"/>
      <c r="GJ793" s="508"/>
      <c r="GK793" s="508"/>
      <c r="GL793" s="508"/>
      <c r="GM793" s="508"/>
      <c r="GN793" s="508"/>
      <c r="GO793" s="508"/>
      <c r="GP793" s="508"/>
      <c r="GQ793" s="508"/>
      <c r="GR793" s="508"/>
      <c r="GS793" s="508"/>
      <c r="GT793" s="508"/>
      <c r="GU793" s="508"/>
      <c r="GV793" s="508"/>
      <c r="GW793" s="508"/>
      <c r="GX793" s="508"/>
      <c r="GY793" s="508"/>
      <c r="GZ793" s="508"/>
      <c r="HA793" s="508"/>
      <c r="HB793" s="508"/>
      <c r="HC793" s="508"/>
      <c r="HD793" s="508"/>
      <c r="HE793" s="508"/>
      <c r="HF793" s="508"/>
      <c r="HG793" s="508"/>
      <c r="HH793" s="508"/>
      <c r="HI793" s="508"/>
      <c r="HJ793" s="508"/>
      <c r="HK793" s="508"/>
    </row>
    <row r="794" spans="1:219" s="507" customFormat="1" x14ac:dyDescent="0.25">
      <c r="A794" s="508"/>
      <c r="B794" s="508"/>
      <c r="C794" s="508"/>
      <c r="D794" s="508"/>
      <c r="E794" s="798"/>
      <c r="F794" s="508"/>
      <c r="G794" s="508"/>
      <c r="H794" s="508"/>
      <c r="I794" s="512"/>
      <c r="J794" s="508"/>
      <c r="K794" s="508"/>
      <c r="L794" s="508"/>
      <c r="M794" s="508"/>
      <c r="N794" s="508"/>
      <c r="O794" s="508"/>
      <c r="P794" s="508"/>
      <c r="Q794" s="508"/>
      <c r="R794" s="513"/>
      <c r="S794" s="513"/>
      <c r="T794" s="513"/>
      <c r="U794" s="504"/>
      <c r="X794" s="506"/>
      <c r="AT794" s="508"/>
      <c r="AU794" s="508"/>
      <c r="AV794" s="508"/>
      <c r="AW794" s="508"/>
      <c r="AX794" s="508"/>
      <c r="AY794" s="508"/>
      <c r="AZ794" s="508"/>
      <c r="BA794" s="508"/>
      <c r="BB794" s="508"/>
      <c r="BC794" s="508"/>
      <c r="BD794" s="508"/>
      <c r="BE794" s="508"/>
      <c r="BF794" s="508"/>
      <c r="BG794" s="508"/>
      <c r="BH794" s="508"/>
      <c r="BI794" s="508"/>
      <c r="BJ794" s="508"/>
      <c r="BK794" s="508"/>
      <c r="BL794" s="508"/>
      <c r="BM794" s="508"/>
      <c r="BN794" s="508"/>
      <c r="BO794" s="508"/>
      <c r="BP794" s="508"/>
      <c r="BQ794" s="508"/>
      <c r="BR794" s="508"/>
      <c r="BS794" s="508"/>
      <c r="BT794" s="508"/>
      <c r="BU794" s="508"/>
      <c r="BV794" s="508"/>
      <c r="BW794" s="508"/>
      <c r="BX794" s="508"/>
      <c r="BY794" s="508"/>
      <c r="BZ794" s="508"/>
      <c r="CA794" s="508"/>
      <c r="CB794" s="508"/>
      <c r="CC794" s="508"/>
      <c r="CD794" s="508"/>
      <c r="CE794" s="508"/>
      <c r="CF794" s="508"/>
      <c r="CG794" s="508"/>
      <c r="CH794" s="508"/>
      <c r="CI794" s="508"/>
      <c r="CJ794" s="508"/>
      <c r="CK794" s="508"/>
      <c r="CL794" s="508"/>
      <c r="CM794" s="508"/>
      <c r="CN794" s="508"/>
      <c r="CO794" s="508"/>
      <c r="CP794" s="508"/>
      <c r="CQ794" s="508"/>
      <c r="CR794" s="508"/>
      <c r="CS794" s="508"/>
      <c r="CT794" s="508"/>
      <c r="CU794" s="508"/>
      <c r="CV794" s="508"/>
      <c r="CW794" s="508"/>
      <c r="CX794" s="508"/>
      <c r="CY794" s="508"/>
      <c r="CZ794" s="508"/>
      <c r="DA794" s="508"/>
      <c r="DB794" s="508"/>
      <c r="DC794" s="508"/>
      <c r="DD794" s="508"/>
      <c r="DE794" s="508"/>
      <c r="DF794" s="508"/>
      <c r="DG794" s="508"/>
      <c r="DH794" s="508"/>
      <c r="DI794" s="508"/>
      <c r="DJ794" s="508"/>
      <c r="DK794" s="508"/>
      <c r="DL794" s="508"/>
      <c r="DM794" s="508"/>
      <c r="DN794" s="508"/>
      <c r="DO794" s="508"/>
      <c r="DP794" s="508"/>
      <c r="DQ794" s="508"/>
      <c r="DR794" s="508"/>
      <c r="DS794" s="508"/>
      <c r="DT794" s="508"/>
      <c r="DU794" s="508"/>
      <c r="DV794" s="508"/>
      <c r="DW794" s="508"/>
      <c r="DX794" s="508"/>
      <c r="DY794" s="508"/>
      <c r="DZ794" s="508"/>
      <c r="EA794" s="508"/>
      <c r="EB794" s="508"/>
      <c r="EC794" s="508"/>
      <c r="ED794" s="508"/>
      <c r="EE794" s="508"/>
      <c r="EF794" s="508"/>
      <c r="EG794" s="508"/>
      <c r="EH794" s="508"/>
      <c r="EI794" s="508"/>
      <c r="EJ794" s="508"/>
      <c r="EK794" s="508"/>
      <c r="EL794" s="508"/>
      <c r="EM794" s="508"/>
      <c r="EN794" s="508"/>
      <c r="EO794" s="508"/>
      <c r="EP794" s="508"/>
      <c r="EQ794" s="508"/>
      <c r="ER794" s="508"/>
      <c r="ES794" s="508"/>
      <c r="ET794" s="508"/>
      <c r="EU794" s="508"/>
      <c r="EV794" s="508"/>
      <c r="EW794" s="508"/>
      <c r="EX794" s="508"/>
      <c r="EY794" s="508"/>
      <c r="EZ794" s="508"/>
      <c r="FA794" s="508"/>
      <c r="FB794" s="508"/>
      <c r="FC794" s="508"/>
      <c r="FD794" s="508"/>
      <c r="FE794" s="508"/>
      <c r="FF794" s="508"/>
      <c r="FG794" s="508"/>
      <c r="FH794" s="508"/>
      <c r="FI794" s="508"/>
      <c r="FJ794" s="508"/>
      <c r="FK794" s="508"/>
      <c r="FL794" s="508"/>
      <c r="FM794" s="508"/>
      <c r="FN794" s="508"/>
      <c r="FO794" s="508"/>
      <c r="FP794" s="508"/>
      <c r="FQ794" s="508"/>
      <c r="FR794" s="508"/>
      <c r="FS794" s="508"/>
      <c r="FT794" s="508"/>
      <c r="FU794" s="508"/>
      <c r="FV794" s="508"/>
      <c r="FW794" s="508"/>
      <c r="FX794" s="508"/>
      <c r="FY794" s="508"/>
      <c r="FZ794" s="508"/>
      <c r="GA794" s="508"/>
      <c r="GB794" s="508"/>
      <c r="GC794" s="508"/>
      <c r="GD794" s="508"/>
      <c r="GE794" s="508"/>
      <c r="GF794" s="508"/>
      <c r="GG794" s="508"/>
      <c r="GH794" s="508"/>
      <c r="GI794" s="508"/>
      <c r="GJ794" s="508"/>
      <c r="GK794" s="508"/>
      <c r="GL794" s="508"/>
      <c r="GM794" s="508"/>
      <c r="GN794" s="508"/>
      <c r="GO794" s="508"/>
      <c r="GP794" s="508"/>
      <c r="GQ794" s="508"/>
      <c r="GR794" s="508"/>
      <c r="GS794" s="508"/>
      <c r="GT794" s="508"/>
      <c r="GU794" s="508"/>
      <c r="GV794" s="508"/>
      <c r="GW794" s="508"/>
      <c r="GX794" s="508"/>
      <c r="GY794" s="508"/>
      <c r="GZ794" s="508"/>
      <c r="HA794" s="508"/>
      <c r="HB794" s="508"/>
      <c r="HC794" s="508"/>
      <c r="HD794" s="508"/>
      <c r="HE794" s="508"/>
      <c r="HF794" s="508"/>
      <c r="HG794" s="508"/>
      <c r="HH794" s="508"/>
      <c r="HI794" s="508"/>
      <c r="HJ794" s="508"/>
      <c r="HK794" s="508"/>
    </row>
    <row r="795" spans="1:219" s="507" customFormat="1" x14ac:dyDescent="0.25">
      <c r="A795" s="508"/>
      <c r="B795" s="508"/>
      <c r="C795" s="508"/>
      <c r="D795" s="508"/>
      <c r="E795" s="798"/>
      <c r="F795" s="508"/>
      <c r="G795" s="508"/>
      <c r="H795" s="508"/>
      <c r="I795" s="512"/>
      <c r="J795" s="508"/>
      <c r="K795" s="508"/>
      <c r="L795" s="508"/>
      <c r="M795" s="508"/>
      <c r="N795" s="508"/>
      <c r="O795" s="508"/>
      <c r="P795" s="508"/>
      <c r="Q795" s="508"/>
      <c r="R795" s="513"/>
      <c r="S795" s="513"/>
      <c r="T795" s="513"/>
      <c r="U795" s="504"/>
      <c r="X795" s="506"/>
      <c r="AT795" s="508"/>
      <c r="AU795" s="508"/>
      <c r="AV795" s="508"/>
      <c r="AW795" s="508"/>
      <c r="AX795" s="508"/>
      <c r="AY795" s="508"/>
      <c r="AZ795" s="508"/>
      <c r="BA795" s="508"/>
      <c r="BB795" s="508"/>
      <c r="BC795" s="508"/>
      <c r="BD795" s="508"/>
      <c r="BE795" s="508"/>
      <c r="BF795" s="508"/>
      <c r="BG795" s="508"/>
      <c r="BH795" s="508"/>
      <c r="BI795" s="508"/>
      <c r="BJ795" s="508"/>
      <c r="BK795" s="508"/>
      <c r="BL795" s="508"/>
      <c r="BM795" s="508"/>
      <c r="BN795" s="508"/>
      <c r="BO795" s="508"/>
      <c r="BP795" s="508"/>
      <c r="BQ795" s="508"/>
      <c r="BR795" s="508"/>
      <c r="BS795" s="508"/>
      <c r="BT795" s="508"/>
      <c r="BU795" s="508"/>
      <c r="BV795" s="508"/>
      <c r="BW795" s="508"/>
      <c r="BX795" s="508"/>
      <c r="BY795" s="508"/>
      <c r="BZ795" s="508"/>
      <c r="CA795" s="508"/>
      <c r="CB795" s="508"/>
      <c r="CC795" s="508"/>
      <c r="CD795" s="508"/>
      <c r="CE795" s="508"/>
      <c r="CF795" s="508"/>
      <c r="CG795" s="508"/>
      <c r="CH795" s="508"/>
      <c r="CI795" s="508"/>
      <c r="CJ795" s="508"/>
      <c r="CK795" s="508"/>
      <c r="CL795" s="508"/>
      <c r="CM795" s="508"/>
      <c r="CN795" s="508"/>
      <c r="CO795" s="508"/>
      <c r="CP795" s="508"/>
      <c r="CQ795" s="508"/>
      <c r="CR795" s="508"/>
      <c r="CS795" s="508"/>
      <c r="CT795" s="508"/>
      <c r="CU795" s="508"/>
      <c r="CV795" s="508"/>
      <c r="CW795" s="508"/>
      <c r="CX795" s="508"/>
      <c r="CY795" s="508"/>
      <c r="CZ795" s="508"/>
      <c r="DA795" s="508"/>
      <c r="DB795" s="508"/>
      <c r="DC795" s="508"/>
      <c r="DD795" s="508"/>
      <c r="DE795" s="508"/>
      <c r="DF795" s="508"/>
      <c r="DG795" s="508"/>
      <c r="DH795" s="508"/>
      <c r="DI795" s="508"/>
      <c r="DJ795" s="508"/>
      <c r="DK795" s="508"/>
      <c r="DL795" s="508"/>
      <c r="DM795" s="508"/>
      <c r="DN795" s="508"/>
      <c r="DO795" s="508"/>
      <c r="DP795" s="508"/>
      <c r="DQ795" s="508"/>
      <c r="DR795" s="508"/>
      <c r="DS795" s="508"/>
      <c r="DT795" s="508"/>
      <c r="DU795" s="508"/>
      <c r="DV795" s="508"/>
      <c r="DW795" s="508"/>
      <c r="DX795" s="508"/>
      <c r="DY795" s="508"/>
      <c r="DZ795" s="508"/>
      <c r="EA795" s="508"/>
      <c r="EB795" s="508"/>
      <c r="EC795" s="508"/>
      <c r="ED795" s="508"/>
      <c r="EE795" s="508"/>
      <c r="EF795" s="508"/>
      <c r="EG795" s="508"/>
      <c r="EH795" s="508"/>
      <c r="EI795" s="508"/>
      <c r="EJ795" s="508"/>
      <c r="EK795" s="508"/>
      <c r="EL795" s="508"/>
      <c r="EM795" s="508"/>
      <c r="EN795" s="508"/>
      <c r="EO795" s="508"/>
      <c r="EP795" s="508"/>
      <c r="EQ795" s="508"/>
      <c r="ER795" s="508"/>
      <c r="ES795" s="508"/>
      <c r="ET795" s="508"/>
      <c r="EU795" s="508"/>
      <c r="EV795" s="508"/>
      <c r="EW795" s="508"/>
      <c r="EX795" s="508"/>
      <c r="EY795" s="508"/>
      <c r="EZ795" s="508"/>
      <c r="FA795" s="508"/>
      <c r="FB795" s="508"/>
      <c r="FC795" s="508"/>
      <c r="FD795" s="508"/>
      <c r="FE795" s="508"/>
      <c r="FF795" s="508"/>
      <c r="FG795" s="508"/>
      <c r="FH795" s="508"/>
      <c r="FI795" s="508"/>
      <c r="FJ795" s="508"/>
      <c r="FK795" s="508"/>
      <c r="FL795" s="508"/>
      <c r="FM795" s="508"/>
      <c r="FN795" s="508"/>
      <c r="FO795" s="508"/>
      <c r="FP795" s="508"/>
      <c r="FQ795" s="508"/>
      <c r="FR795" s="508"/>
      <c r="FS795" s="508"/>
      <c r="FT795" s="508"/>
      <c r="FU795" s="508"/>
      <c r="FV795" s="508"/>
      <c r="FW795" s="508"/>
      <c r="FX795" s="508"/>
      <c r="FY795" s="508"/>
      <c r="FZ795" s="508"/>
      <c r="GA795" s="508"/>
      <c r="GB795" s="508"/>
      <c r="GC795" s="508"/>
      <c r="GD795" s="508"/>
      <c r="GE795" s="508"/>
      <c r="GF795" s="508"/>
      <c r="GG795" s="508"/>
      <c r="GH795" s="508"/>
      <c r="GI795" s="508"/>
      <c r="GJ795" s="508"/>
      <c r="GK795" s="508"/>
      <c r="GL795" s="508"/>
      <c r="GM795" s="508"/>
      <c r="GN795" s="508"/>
      <c r="GO795" s="508"/>
      <c r="GP795" s="508"/>
      <c r="GQ795" s="508"/>
      <c r="GR795" s="508"/>
      <c r="GS795" s="508"/>
      <c r="GT795" s="508"/>
      <c r="GU795" s="508"/>
      <c r="GV795" s="508"/>
      <c r="GW795" s="508"/>
      <c r="GX795" s="508"/>
      <c r="GY795" s="508"/>
      <c r="GZ795" s="508"/>
      <c r="HA795" s="508"/>
      <c r="HB795" s="508"/>
      <c r="HC795" s="508"/>
      <c r="HD795" s="508"/>
      <c r="HE795" s="508"/>
      <c r="HF795" s="508"/>
      <c r="HG795" s="508"/>
      <c r="HH795" s="508"/>
      <c r="HI795" s="508"/>
      <c r="HJ795" s="508"/>
      <c r="HK795" s="508"/>
    </row>
    <row r="796" spans="1:219" s="507" customFormat="1" x14ac:dyDescent="0.25">
      <c r="A796" s="508"/>
      <c r="B796" s="508"/>
      <c r="C796" s="508"/>
      <c r="D796" s="508"/>
      <c r="E796" s="798"/>
      <c r="F796" s="508"/>
      <c r="G796" s="508"/>
      <c r="H796" s="508"/>
      <c r="I796" s="512"/>
      <c r="J796" s="508"/>
      <c r="K796" s="508"/>
      <c r="L796" s="508"/>
      <c r="M796" s="508"/>
      <c r="N796" s="508"/>
      <c r="O796" s="508"/>
      <c r="P796" s="508"/>
      <c r="Q796" s="508"/>
      <c r="R796" s="513"/>
      <c r="S796" s="513"/>
      <c r="T796" s="513"/>
      <c r="U796" s="504"/>
      <c r="X796" s="506"/>
      <c r="AT796" s="508"/>
      <c r="AU796" s="508"/>
      <c r="AV796" s="508"/>
      <c r="AW796" s="508"/>
      <c r="AX796" s="508"/>
      <c r="AY796" s="508"/>
      <c r="AZ796" s="508"/>
      <c r="BA796" s="508"/>
      <c r="BB796" s="508"/>
      <c r="BC796" s="508"/>
      <c r="BD796" s="508"/>
      <c r="BE796" s="508"/>
      <c r="BF796" s="508"/>
      <c r="BG796" s="508"/>
      <c r="BH796" s="508"/>
      <c r="BI796" s="508"/>
      <c r="BJ796" s="508"/>
      <c r="BK796" s="508"/>
      <c r="BL796" s="508"/>
      <c r="BM796" s="508"/>
      <c r="BN796" s="508"/>
      <c r="BO796" s="508"/>
      <c r="BP796" s="508"/>
      <c r="BQ796" s="508"/>
      <c r="BR796" s="508"/>
      <c r="BS796" s="508"/>
      <c r="BT796" s="508"/>
      <c r="BU796" s="508"/>
      <c r="BV796" s="508"/>
      <c r="BW796" s="508"/>
      <c r="BX796" s="508"/>
      <c r="BY796" s="508"/>
      <c r="BZ796" s="508"/>
      <c r="CA796" s="508"/>
      <c r="CB796" s="508"/>
      <c r="CC796" s="508"/>
      <c r="CD796" s="508"/>
      <c r="CE796" s="508"/>
      <c r="CF796" s="508"/>
      <c r="CG796" s="508"/>
      <c r="CH796" s="508"/>
      <c r="CI796" s="508"/>
      <c r="CJ796" s="508"/>
      <c r="CK796" s="508"/>
      <c r="CL796" s="508"/>
      <c r="CM796" s="508"/>
      <c r="CN796" s="508"/>
      <c r="CO796" s="508"/>
      <c r="CP796" s="508"/>
      <c r="CQ796" s="508"/>
      <c r="CR796" s="508"/>
      <c r="CS796" s="508"/>
      <c r="CT796" s="508"/>
      <c r="CU796" s="508"/>
      <c r="CV796" s="508"/>
      <c r="CW796" s="508"/>
      <c r="CX796" s="508"/>
      <c r="CY796" s="508"/>
      <c r="CZ796" s="508"/>
      <c r="DA796" s="508"/>
      <c r="DB796" s="508"/>
      <c r="DC796" s="508"/>
      <c r="DD796" s="508"/>
      <c r="DE796" s="508"/>
      <c r="DF796" s="508"/>
      <c r="DG796" s="508"/>
      <c r="DH796" s="508"/>
      <c r="DI796" s="508"/>
      <c r="DJ796" s="508"/>
      <c r="DK796" s="508"/>
      <c r="DL796" s="508"/>
      <c r="DM796" s="508"/>
      <c r="DN796" s="508"/>
      <c r="DO796" s="508"/>
      <c r="DP796" s="508"/>
      <c r="DQ796" s="508"/>
      <c r="DR796" s="508"/>
      <c r="DS796" s="508"/>
      <c r="DT796" s="508"/>
      <c r="DU796" s="508"/>
      <c r="DV796" s="508"/>
      <c r="DW796" s="508"/>
      <c r="DX796" s="508"/>
      <c r="DY796" s="508"/>
      <c r="DZ796" s="508"/>
      <c r="EA796" s="508"/>
      <c r="EB796" s="508"/>
      <c r="EC796" s="508"/>
      <c r="ED796" s="508"/>
      <c r="EE796" s="508"/>
      <c r="EF796" s="508"/>
      <c r="EG796" s="508"/>
      <c r="EH796" s="508"/>
      <c r="EI796" s="508"/>
      <c r="EJ796" s="508"/>
      <c r="EK796" s="508"/>
      <c r="EL796" s="508"/>
      <c r="EM796" s="508"/>
      <c r="EN796" s="508"/>
      <c r="EO796" s="508"/>
      <c r="EP796" s="508"/>
      <c r="EQ796" s="508"/>
      <c r="ER796" s="508"/>
      <c r="ES796" s="508"/>
      <c r="ET796" s="508"/>
      <c r="EU796" s="508"/>
      <c r="EV796" s="508"/>
      <c r="EW796" s="508"/>
      <c r="EX796" s="508"/>
      <c r="EY796" s="508"/>
      <c r="EZ796" s="508"/>
      <c r="FA796" s="508"/>
      <c r="FB796" s="508"/>
      <c r="FC796" s="508"/>
      <c r="FD796" s="508"/>
      <c r="FE796" s="508"/>
      <c r="FF796" s="508"/>
      <c r="FG796" s="508"/>
      <c r="FH796" s="508"/>
      <c r="FI796" s="508"/>
      <c r="FJ796" s="508"/>
      <c r="FK796" s="508"/>
      <c r="FL796" s="508"/>
      <c r="FM796" s="508"/>
      <c r="FN796" s="508"/>
      <c r="FO796" s="508"/>
      <c r="FP796" s="508"/>
      <c r="FQ796" s="508"/>
      <c r="FR796" s="508"/>
      <c r="FS796" s="508"/>
      <c r="FT796" s="508"/>
      <c r="FU796" s="508"/>
      <c r="FV796" s="508"/>
      <c r="FW796" s="508"/>
      <c r="FX796" s="508"/>
      <c r="FY796" s="508"/>
      <c r="FZ796" s="508"/>
      <c r="GA796" s="508"/>
      <c r="GB796" s="508"/>
      <c r="GC796" s="508"/>
      <c r="GD796" s="508"/>
      <c r="GE796" s="508"/>
      <c r="GF796" s="508"/>
      <c r="GG796" s="508"/>
      <c r="GH796" s="508"/>
      <c r="GI796" s="508"/>
      <c r="GJ796" s="508"/>
      <c r="GK796" s="508"/>
      <c r="GL796" s="508"/>
      <c r="GM796" s="508"/>
      <c r="GN796" s="508"/>
      <c r="GO796" s="508"/>
      <c r="GP796" s="508"/>
      <c r="GQ796" s="508"/>
      <c r="GR796" s="508"/>
      <c r="GS796" s="508"/>
      <c r="GT796" s="508"/>
      <c r="GU796" s="508"/>
      <c r="GV796" s="508"/>
      <c r="GW796" s="508"/>
      <c r="GX796" s="508"/>
      <c r="GY796" s="508"/>
      <c r="GZ796" s="508"/>
      <c r="HA796" s="508"/>
      <c r="HB796" s="508"/>
      <c r="HC796" s="508"/>
      <c r="HD796" s="508"/>
      <c r="HE796" s="508"/>
      <c r="HF796" s="508"/>
      <c r="HG796" s="508"/>
      <c r="HH796" s="508"/>
      <c r="HI796" s="508"/>
      <c r="HJ796" s="508"/>
      <c r="HK796" s="508"/>
    </row>
    <row r="797" spans="1:219" s="507" customFormat="1" x14ac:dyDescent="0.25">
      <c r="A797" s="508"/>
      <c r="B797" s="508"/>
      <c r="C797" s="508"/>
      <c r="D797" s="508"/>
      <c r="E797" s="798"/>
      <c r="F797" s="508"/>
      <c r="G797" s="508"/>
      <c r="H797" s="508"/>
      <c r="I797" s="512"/>
      <c r="J797" s="508"/>
      <c r="K797" s="508"/>
      <c r="L797" s="508"/>
      <c r="M797" s="508"/>
      <c r="N797" s="508"/>
      <c r="O797" s="508"/>
      <c r="P797" s="508"/>
      <c r="Q797" s="508"/>
      <c r="R797" s="513"/>
      <c r="S797" s="513"/>
      <c r="T797" s="513"/>
      <c r="U797" s="504"/>
      <c r="X797" s="506"/>
      <c r="AT797" s="508"/>
      <c r="AU797" s="508"/>
      <c r="AV797" s="508"/>
      <c r="AW797" s="508"/>
      <c r="AX797" s="508"/>
      <c r="AY797" s="508"/>
      <c r="AZ797" s="508"/>
      <c r="BA797" s="508"/>
      <c r="BB797" s="508"/>
      <c r="BC797" s="508"/>
      <c r="BD797" s="508"/>
      <c r="BE797" s="508"/>
      <c r="BF797" s="508"/>
      <c r="BG797" s="508"/>
      <c r="BH797" s="508"/>
      <c r="BI797" s="508"/>
      <c r="BJ797" s="508"/>
      <c r="BK797" s="508"/>
      <c r="BL797" s="508"/>
      <c r="BM797" s="508"/>
      <c r="BN797" s="508"/>
      <c r="BO797" s="508"/>
      <c r="BP797" s="508"/>
      <c r="BQ797" s="508"/>
      <c r="BR797" s="508"/>
      <c r="BS797" s="508"/>
      <c r="BT797" s="508"/>
      <c r="BU797" s="508"/>
      <c r="BV797" s="508"/>
      <c r="BW797" s="508"/>
      <c r="BX797" s="508"/>
      <c r="BY797" s="508"/>
      <c r="BZ797" s="508"/>
      <c r="CA797" s="508"/>
      <c r="CB797" s="508"/>
      <c r="CC797" s="508"/>
      <c r="CD797" s="508"/>
      <c r="CE797" s="508"/>
      <c r="CF797" s="508"/>
      <c r="CG797" s="508"/>
      <c r="CH797" s="508"/>
      <c r="CI797" s="508"/>
      <c r="CJ797" s="508"/>
      <c r="CK797" s="508"/>
      <c r="CL797" s="508"/>
      <c r="CM797" s="508"/>
      <c r="CN797" s="508"/>
      <c r="CO797" s="508"/>
      <c r="CP797" s="508"/>
      <c r="CQ797" s="508"/>
      <c r="CR797" s="508"/>
      <c r="CS797" s="508"/>
      <c r="CT797" s="508"/>
      <c r="CU797" s="508"/>
      <c r="CV797" s="508"/>
      <c r="CW797" s="508"/>
      <c r="CX797" s="508"/>
      <c r="CY797" s="508"/>
      <c r="CZ797" s="508"/>
      <c r="DA797" s="508"/>
      <c r="DB797" s="508"/>
      <c r="DC797" s="508"/>
      <c r="DD797" s="508"/>
      <c r="DE797" s="508"/>
      <c r="DF797" s="508"/>
      <c r="DG797" s="508"/>
      <c r="DH797" s="508"/>
      <c r="DI797" s="508"/>
      <c r="DJ797" s="508"/>
      <c r="DK797" s="508"/>
      <c r="DL797" s="508"/>
      <c r="DM797" s="508"/>
      <c r="DN797" s="508"/>
      <c r="DO797" s="508"/>
      <c r="DP797" s="508"/>
      <c r="DQ797" s="508"/>
      <c r="DR797" s="508"/>
      <c r="DS797" s="508"/>
      <c r="DT797" s="508"/>
      <c r="DU797" s="508"/>
      <c r="DV797" s="508"/>
      <c r="DW797" s="508"/>
      <c r="DX797" s="508"/>
      <c r="DY797" s="508"/>
      <c r="DZ797" s="508"/>
      <c r="EA797" s="508"/>
      <c r="EB797" s="508"/>
      <c r="EC797" s="508"/>
      <c r="ED797" s="508"/>
      <c r="EE797" s="508"/>
      <c r="EF797" s="508"/>
      <c r="EG797" s="508"/>
      <c r="EH797" s="508"/>
      <c r="EI797" s="508"/>
      <c r="EJ797" s="508"/>
      <c r="EK797" s="508"/>
      <c r="EL797" s="508"/>
      <c r="EM797" s="508"/>
      <c r="EN797" s="508"/>
      <c r="EO797" s="508"/>
      <c r="EP797" s="508"/>
      <c r="EQ797" s="508"/>
      <c r="ER797" s="508"/>
      <c r="ES797" s="508"/>
      <c r="ET797" s="508"/>
      <c r="EU797" s="508"/>
      <c r="EV797" s="508"/>
      <c r="EW797" s="508"/>
      <c r="EX797" s="508"/>
      <c r="EY797" s="508"/>
      <c r="EZ797" s="508"/>
      <c r="FA797" s="508"/>
      <c r="FB797" s="508"/>
      <c r="FC797" s="508"/>
      <c r="FD797" s="508"/>
      <c r="FE797" s="508"/>
      <c r="FF797" s="508"/>
      <c r="FG797" s="508"/>
      <c r="FH797" s="508"/>
      <c r="FI797" s="508"/>
      <c r="FJ797" s="508"/>
      <c r="FK797" s="508"/>
      <c r="FL797" s="508"/>
      <c r="FM797" s="508"/>
      <c r="FN797" s="508"/>
      <c r="FO797" s="508"/>
      <c r="FP797" s="508"/>
      <c r="FQ797" s="508"/>
      <c r="FR797" s="508"/>
      <c r="FS797" s="508"/>
      <c r="FT797" s="508"/>
      <c r="FU797" s="508"/>
      <c r="FV797" s="508"/>
      <c r="FW797" s="508"/>
      <c r="FX797" s="508"/>
      <c r="FY797" s="508"/>
      <c r="FZ797" s="508"/>
      <c r="GA797" s="508"/>
      <c r="GB797" s="508"/>
      <c r="GC797" s="508"/>
      <c r="GD797" s="508"/>
      <c r="GE797" s="508"/>
      <c r="GF797" s="508"/>
      <c r="GG797" s="508"/>
      <c r="GH797" s="508"/>
      <c r="GI797" s="508"/>
      <c r="GJ797" s="508"/>
      <c r="GK797" s="508"/>
      <c r="GL797" s="508"/>
      <c r="GM797" s="508"/>
      <c r="GN797" s="508"/>
      <c r="GO797" s="508"/>
      <c r="GP797" s="508"/>
      <c r="GQ797" s="508"/>
      <c r="GR797" s="508"/>
      <c r="GS797" s="508"/>
      <c r="GT797" s="508"/>
      <c r="GU797" s="508"/>
      <c r="GV797" s="508"/>
      <c r="GW797" s="508"/>
      <c r="GX797" s="508"/>
      <c r="GY797" s="508"/>
      <c r="GZ797" s="508"/>
      <c r="HA797" s="508"/>
      <c r="HB797" s="508"/>
      <c r="HC797" s="508"/>
      <c r="HD797" s="508"/>
      <c r="HE797" s="508"/>
      <c r="HF797" s="508"/>
      <c r="HG797" s="508"/>
      <c r="HH797" s="508"/>
      <c r="HI797" s="508"/>
      <c r="HJ797" s="508"/>
      <c r="HK797" s="508"/>
    </row>
    <row r="798" spans="1:219" s="507" customFormat="1" x14ac:dyDescent="0.25">
      <c r="A798" s="508"/>
      <c r="B798" s="508"/>
      <c r="C798" s="508"/>
      <c r="D798" s="508"/>
      <c r="E798" s="798"/>
      <c r="F798" s="508"/>
      <c r="G798" s="508"/>
      <c r="H798" s="508"/>
      <c r="I798" s="512"/>
      <c r="J798" s="508"/>
      <c r="K798" s="508"/>
      <c r="L798" s="508"/>
      <c r="M798" s="508"/>
      <c r="N798" s="508"/>
      <c r="O798" s="508"/>
      <c r="P798" s="508"/>
      <c r="Q798" s="508"/>
      <c r="R798" s="513"/>
      <c r="S798" s="513"/>
      <c r="T798" s="513"/>
      <c r="U798" s="504"/>
      <c r="X798" s="506"/>
      <c r="AT798" s="508"/>
      <c r="AU798" s="508"/>
      <c r="AV798" s="508"/>
      <c r="AW798" s="508"/>
      <c r="AX798" s="508"/>
      <c r="AY798" s="508"/>
      <c r="AZ798" s="508"/>
      <c r="BA798" s="508"/>
      <c r="BB798" s="508"/>
      <c r="BC798" s="508"/>
      <c r="BD798" s="508"/>
      <c r="BE798" s="508"/>
      <c r="BF798" s="508"/>
      <c r="BG798" s="508"/>
      <c r="BH798" s="508"/>
      <c r="BI798" s="508"/>
      <c r="BJ798" s="508"/>
      <c r="BK798" s="508"/>
      <c r="BL798" s="508"/>
      <c r="BM798" s="508"/>
      <c r="BN798" s="508"/>
      <c r="BO798" s="508"/>
      <c r="BP798" s="508"/>
      <c r="BQ798" s="508"/>
      <c r="BR798" s="508"/>
      <c r="BS798" s="508"/>
      <c r="BT798" s="508"/>
      <c r="BU798" s="508"/>
      <c r="BV798" s="508"/>
      <c r="BW798" s="508"/>
      <c r="BX798" s="508"/>
      <c r="BY798" s="508"/>
      <c r="BZ798" s="508"/>
      <c r="CA798" s="508"/>
      <c r="CB798" s="508"/>
      <c r="CC798" s="508"/>
      <c r="CD798" s="508"/>
      <c r="CE798" s="508"/>
      <c r="CF798" s="508"/>
      <c r="CG798" s="508"/>
      <c r="CH798" s="508"/>
      <c r="CI798" s="508"/>
      <c r="CJ798" s="508"/>
      <c r="CK798" s="508"/>
      <c r="CL798" s="508"/>
      <c r="CM798" s="508"/>
      <c r="CN798" s="508"/>
      <c r="CO798" s="508"/>
      <c r="CP798" s="508"/>
      <c r="CQ798" s="508"/>
      <c r="CR798" s="508"/>
      <c r="CS798" s="508"/>
      <c r="CT798" s="508"/>
      <c r="CU798" s="508"/>
      <c r="CV798" s="508"/>
      <c r="CW798" s="508"/>
      <c r="CX798" s="508"/>
      <c r="CY798" s="508"/>
      <c r="CZ798" s="508"/>
      <c r="DA798" s="508"/>
      <c r="DB798" s="508"/>
      <c r="DC798" s="508"/>
      <c r="DD798" s="508"/>
      <c r="DE798" s="508"/>
      <c r="DF798" s="508"/>
      <c r="DG798" s="508"/>
      <c r="DH798" s="508"/>
      <c r="DI798" s="508"/>
      <c r="DJ798" s="508"/>
      <c r="DK798" s="508"/>
      <c r="DL798" s="508"/>
      <c r="DM798" s="508"/>
      <c r="DN798" s="508"/>
      <c r="DO798" s="508"/>
      <c r="DP798" s="508"/>
      <c r="DQ798" s="508"/>
      <c r="DR798" s="508"/>
      <c r="DS798" s="508"/>
      <c r="DT798" s="508"/>
      <c r="DU798" s="508"/>
      <c r="DV798" s="508"/>
      <c r="DW798" s="508"/>
      <c r="DX798" s="508"/>
      <c r="DY798" s="508"/>
      <c r="DZ798" s="508"/>
      <c r="EA798" s="508"/>
      <c r="EB798" s="508"/>
      <c r="EC798" s="508"/>
      <c r="ED798" s="508"/>
      <c r="EE798" s="508"/>
      <c r="EF798" s="508"/>
      <c r="EG798" s="508"/>
      <c r="EH798" s="508"/>
      <c r="EI798" s="508"/>
      <c r="EJ798" s="508"/>
      <c r="EK798" s="508"/>
      <c r="EL798" s="508"/>
      <c r="EM798" s="508"/>
      <c r="EN798" s="508"/>
      <c r="EO798" s="508"/>
      <c r="EP798" s="508"/>
      <c r="EQ798" s="508"/>
      <c r="ER798" s="508"/>
      <c r="ES798" s="508"/>
      <c r="ET798" s="508"/>
      <c r="EU798" s="508"/>
      <c r="EV798" s="508"/>
      <c r="EW798" s="508"/>
      <c r="EX798" s="508"/>
      <c r="EY798" s="508"/>
      <c r="EZ798" s="508"/>
      <c r="FA798" s="508"/>
      <c r="FB798" s="508"/>
      <c r="FC798" s="508"/>
      <c r="FD798" s="508"/>
      <c r="FE798" s="508"/>
      <c r="FF798" s="508"/>
      <c r="FG798" s="508"/>
      <c r="FH798" s="508"/>
      <c r="FI798" s="508"/>
      <c r="FJ798" s="508"/>
      <c r="FK798" s="508"/>
      <c r="FL798" s="508"/>
      <c r="FM798" s="508"/>
      <c r="FN798" s="508"/>
      <c r="FO798" s="508"/>
      <c r="FP798" s="508"/>
      <c r="FQ798" s="508"/>
      <c r="FR798" s="508"/>
      <c r="FS798" s="508"/>
      <c r="FT798" s="508"/>
      <c r="FU798" s="508"/>
      <c r="FV798" s="508"/>
      <c r="FW798" s="508"/>
      <c r="FX798" s="508"/>
      <c r="FY798" s="508"/>
      <c r="FZ798" s="508"/>
      <c r="GA798" s="508"/>
      <c r="GB798" s="508"/>
      <c r="GC798" s="508"/>
      <c r="GD798" s="508"/>
      <c r="GE798" s="508"/>
      <c r="GF798" s="508"/>
      <c r="GG798" s="508"/>
      <c r="GH798" s="508"/>
      <c r="GI798" s="508"/>
      <c r="GJ798" s="508"/>
      <c r="GK798" s="508"/>
      <c r="GL798" s="508"/>
      <c r="GM798" s="508"/>
      <c r="GN798" s="508"/>
      <c r="GO798" s="508"/>
      <c r="GP798" s="508"/>
      <c r="GQ798" s="508"/>
      <c r="GR798" s="508"/>
      <c r="GS798" s="508"/>
      <c r="GT798" s="508"/>
      <c r="GU798" s="508"/>
      <c r="GV798" s="508"/>
      <c r="GW798" s="508"/>
      <c r="GX798" s="508"/>
      <c r="GY798" s="508"/>
      <c r="GZ798" s="508"/>
      <c r="HA798" s="508"/>
      <c r="HB798" s="508"/>
      <c r="HC798" s="508"/>
      <c r="HD798" s="508"/>
      <c r="HE798" s="508"/>
      <c r="HF798" s="508"/>
      <c r="HG798" s="508"/>
      <c r="HH798" s="508"/>
      <c r="HI798" s="508"/>
      <c r="HJ798" s="508"/>
      <c r="HK798" s="508"/>
    </row>
    <row r="799" spans="1:219" s="507" customFormat="1" x14ac:dyDescent="0.25">
      <c r="A799" s="508"/>
      <c r="B799" s="508"/>
      <c r="C799" s="508"/>
      <c r="D799" s="508"/>
      <c r="E799" s="798"/>
      <c r="F799" s="508"/>
      <c r="G799" s="508"/>
      <c r="H799" s="508"/>
      <c r="I799" s="512"/>
      <c r="J799" s="508"/>
      <c r="K799" s="508"/>
      <c r="L799" s="508"/>
      <c r="M799" s="508"/>
      <c r="N799" s="508"/>
      <c r="O799" s="508"/>
      <c r="P799" s="508"/>
      <c r="Q799" s="508"/>
      <c r="R799" s="513"/>
      <c r="S799" s="513"/>
      <c r="T799" s="513"/>
      <c r="U799" s="504"/>
      <c r="X799" s="506"/>
      <c r="AT799" s="508"/>
      <c r="AU799" s="508"/>
      <c r="AV799" s="508"/>
      <c r="AW799" s="508"/>
      <c r="AX799" s="508"/>
      <c r="AY799" s="508"/>
      <c r="AZ799" s="508"/>
      <c r="BA799" s="508"/>
      <c r="BB799" s="508"/>
      <c r="BC799" s="508"/>
      <c r="BD799" s="508"/>
      <c r="BE799" s="508"/>
      <c r="BF799" s="508"/>
      <c r="BG799" s="508"/>
      <c r="BH799" s="508"/>
      <c r="BI799" s="508"/>
      <c r="BJ799" s="508"/>
      <c r="BK799" s="508"/>
      <c r="BL799" s="508"/>
      <c r="BM799" s="508"/>
      <c r="BN799" s="508"/>
      <c r="BO799" s="508"/>
      <c r="BP799" s="508"/>
      <c r="BQ799" s="508"/>
      <c r="BR799" s="508"/>
      <c r="BS799" s="508"/>
      <c r="BT799" s="508"/>
      <c r="BU799" s="508"/>
      <c r="BV799" s="508"/>
      <c r="BW799" s="508"/>
      <c r="BX799" s="508"/>
      <c r="BY799" s="508"/>
      <c r="BZ799" s="508"/>
      <c r="CA799" s="508"/>
      <c r="CB799" s="508"/>
      <c r="CC799" s="508"/>
      <c r="CD799" s="508"/>
      <c r="CE799" s="508"/>
      <c r="CF799" s="508"/>
      <c r="CG799" s="508"/>
      <c r="CH799" s="508"/>
      <c r="CI799" s="508"/>
      <c r="CJ799" s="508"/>
      <c r="CK799" s="508"/>
      <c r="CL799" s="508"/>
      <c r="CM799" s="508"/>
      <c r="CN799" s="508"/>
      <c r="CO799" s="508"/>
      <c r="CP799" s="508"/>
      <c r="CQ799" s="508"/>
      <c r="CR799" s="508"/>
      <c r="CS799" s="508"/>
      <c r="CT799" s="508"/>
      <c r="CU799" s="508"/>
      <c r="CV799" s="508"/>
      <c r="CW799" s="508"/>
      <c r="CX799" s="508"/>
      <c r="CY799" s="508"/>
      <c r="CZ799" s="508"/>
      <c r="DA799" s="508"/>
      <c r="DB799" s="508"/>
      <c r="DC799" s="508"/>
      <c r="DD799" s="508"/>
      <c r="DE799" s="508"/>
      <c r="DF799" s="508"/>
      <c r="DG799" s="508"/>
      <c r="DH799" s="508"/>
      <c r="DI799" s="508"/>
      <c r="DJ799" s="508"/>
      <c r="DK799" s="508"/>
      <c r="DL799" s="508"/>
      <c r="DM799" s="508"/>
      <c r="DN799" s="508"/>
      <c r="DO799" s="508"/>
      <c r="DP799" s="508"/>
      <c r="DQ799" s="508"/>
      <c r="DR799" s="508"/>
      <c r="DS799" s="508"/>
      <c r="DT799" s="508"/>
      <c r="DU799" s="508"/>
      <c r="DV799" s="508"/>
      <c r="DW799" s="508"/>
      <c r="DX799" s="508"/>
      <c r="DY799" s="508"/>
      <c r="DZ799" s="508"/>
      <c r="EA799" s="508"/>
      <c r="EB799" s="508"/>
      <c r="EC799" s="508"/>
      <c r="ED799" s="508"/>
      <c r="EE799" s="508"/>
      <c r="EF799" s="508"/>
      <c r="EG799" s="508"/>
      <c r="EH799" s="508"/>
      <c r="EI799" s="508"/>
      <c r="EJ799" s="508"/>
      <c r="EK799" s="508"/>
      <c r="EL799" s="508"/>
      <c r="EM799" s="508"/>
      <c r="EN799" s="508"/>
      <c r="EO799" s="508"/>
      <c r="EP799" s="508"/>
      <c r="EQ799" s="508"/>
      <c r="ER799" s="508"/>
      <c r="ES799" s="508"/>
      <c r="ET799" s="508"/>
      <c r="EU799" s="508"/>
      <c r="EV799" s="508"/>
      <c r="EW799" s="508"/>
      <c r="EX799" s="508"/>
      <c r="EY799" s="508"/>
      <c r="EZ799" s="508"/>
      <c r="FA799" s="508"/>
      <c r="FB799" s="508"/>
      <c r="FC799" s="508"/>
      <c r="FD799" s="508"/>
      <c r="FE799" s="508"/>
      <c r="FF799" s="508"/>
      <c r="FG799" s="508"/>
      <c r="FH799" s="508"/>
      <c r="FI799" s="508"/>
      <c r="FJ799" s="508"/>
      <c r="FK799" s="508"/>
      <c r="FL799" s="508"/>
      <c r="FM799" s="508"/>
      <c r="FN799" s="508"/>
      <c r="FO799" s="508"/>
      <c r="FP799" s="508"/>
      <c r="FQ799" s="508"/>
      <c r="FR799" s="508"/>
      <c r="FS799" s="508"/>
      <c r="FT799" s="508"/>
      <c r="FU799" s="508"/>
      <c r="FV799" s="508"/>
      <c r="FW799" s="508"/>
      <c r="FX799" s="508"/>
      <c r="FY799" s="508"/>
      <c r="FZ799" s="508"/>
      <c r="GA799" s="508"/>
      <c r="GB799" s="508"/>
      <c r="GC799" s="508"/>
      <c r="GD799" s="508"/>
      <c r="GE799" s="508"/>
      <c r="GF799" s="508"/>
      <c r="GG799" s="508"/>
      <c r="GH799" s="508"/>
      <c r="GI799" s="508"/>
      <c r="GJ799" s="508"/>
      <c r="GK799" s="508"/>
      <c r="GL799" s="508"/>
      <c r="GM799" s="508"/>
      <c r="GN799" s="508"/>
      <c r="GO799" s="508"/>
      <c r="GP799" s="508"/>
      <c r="GQ799" s="508"/>
      <c r="GR799" s="508"/>
      <c r="GS799" s="508"/>
      <c r="GT799" s="508"/>
      <c r="GU799" s="508"/>
      <c r="GV799" s="508"/>
      <c r="GW799" s="508"/>
      <c r="GX799" s="508"/>
      <c r="GY799" s="508"/>
      <c r="GZ799" s="508"/>
      <c r="HA799" s="508"/>
      <c r="HB799" s="508"/>
      <c r="HC799" s="508"/>
      <c r="HD799" s="508"/>
      <c r="HE799" s="508"/>
      <c r="HF799" s="508"/>
      <c r="HG799" s="508"/>
      <c r="HH799" s="508"/>
      <c r="HI799" s="508"/>
      <c r="HJ799" s="508"/>
      <c r="HK799" s="508"/>
    </row>
    <row r="800" spans="1:219" s="507" customFormat="1" x14ac:dyDescent="0.25">
      <c r="A800" s="508"/>
      <c r="B800" s="508"/>
      <c r="C800" s="508"/>
      <c r="D800" s="508"/>
      <c r="E800" s="798"/>
      <c r="F800" s="508"/>
      <c r="G800" s="508"/>
      <c r="H800" s="508"/>
      <c r="I800" s="512"/>
      <c r="J800" s="508"/>
      <c r="K800" s="508"/>
      <c r="L800" s="508"/>
      <c r="M800" s="508"/>
      <c r="N800" s="508"/>
      <c r="O800" s="508"/>
      <c r="P800" s="508"/>
      <c r="Q800" s="508"/>
      <c r="R800" s="513"/>
      <c r="S800" s="513"/>
      <c r="T800" s="513"/>
      <c r="U800" s="504"/>
      <c r="X800" s="506"/>
      <c r="AT800" s="508"/>
      <c r="AU800" s="508"/>
      <c r="AV800" s="508"/>
      <c r="AW800" s="508"/>
      <c r="AX800" s="508"/>
      <c r="AY800" s="508"/>
      <c r="AZ800" s="508"/>
      <c r="BA800" s="508"/>
      <c r="BB800" s="508"/>
      <c r="BC800" s="508"/>
      <c r="BD800" s="508"/>
      <c r="BE800" s="508"/>
      <c r="BF800" s="508"/>
      <c r="BG800" s="508"/>
      <c r="BH800" s="508"/>
      <c r="BI800" s="508"/>
      <c r="BJ800" s="508"/>
      <c r="BK800" s="508"/>
      <c r="BL800" s="508"/>
      <c r="BM800" s="508"/>
      <c r="BN800" s="508"/>
      <c r="BO800" s="508"/>
      <c r="BP800" s="508"/>
      <c r="BQ800" s="508"/>
      <c r="BR800" s="508"/>
      <c r="BS800" s="508"/>
      <c r="BT800" s="508"/>
      <c r="BU800" s="508"/>
      <c r="BV800" s="508"/>
      <c r="BW800" s="508"/>
      <c r="BX800" s="508"/>
      <c r="BY800" s="508"/>
      <c r="BZ800" s="508"/>
      <c r="CA800" s="508"/>
      <c r="CB800" s="508"/>
      <c r="CC800" s="508"/>
      <c r="CD800" s="508"/>
      <c r="CE800" s="508"/>
      <c r="CF800" s="508"/>
      <c r="CG800" s="508"/>
      <c r="CH800" s="508"/>
      <c r="CI800" s="508"/>
      <c r="CJ800" s="508"/>
      <c r="CK800" s="508"/>
      <c r="CL800" s="508"/>
      <c r="CM800" s="508"/>
      <c r="CN800" s="508"/>
      <c r="CO800" s="508"/>
      <c r="CP800" s="508"/>
      <c r="CQ800" s="508"/>
      <c r="CR800" s="508"/>
      <c r="CS800" s="508"/>
      <c r="CT800" s="508"/>
      <c r="CU800" s="508"/>
      <c r="CV800" s="508"/>
      <c r="CW800" s="508"/>
      <c r="CX800" s="508"/>
      <c r="CY800" s="508"/>
      <c r="CZ800" s="508"/>
      <c r="DA800" s="508"/>
      <c r="DB800" s="508"/>
      <c r="DC800" s="508"/>
      <c r="DD800" s="508"/>
      <c r="DE800" s="508"/>
      <c r="DF800" s="508"/>
      <c r="DG800" s="508"/>
      <c r="DH800" s="508"/>
      <c r="DI800" s="508"/>
      <c r="DJ800" s="508"/>
      <c r="DK800" s="508"/>
      <c r="DL800" s="508"/>
      <c r="DM800" s="508"/>
      <c r="DN800" s="508"/>
      <c r="DO800" s="508"/>
      <c r="DP800" s="508"/>
      <c r="DQ800" s="508"/>
      <c r="DR800" s="508"/>
      <c r="DS800" s="508"/>
      <c r="DT800" s="508"/>
      <c r="DU800" s="508"/>
      <c r="DV800" s="508"/>
      <c r="DW800" s="508"/>
      <c r="DX800" s="508"/>
      <c r="DY800" s="508"/>
      <c r="DZ800" s="508"/>
      <c r="EA800" s="508"/>
      <c r="EB800" s="508"/>
      <c r="EC800" s="508"/>
      <c r="ED800" s="508"/>
      <c r="EE800" s="508"/>
      <c r="EF800" s="508"/>
      <c r="EG800" s="508"/>
      <c r="EH800" s="508"/>
      <c r="EI800" s="508"/>
      <c r="EJ800" s="508"/>
      <c r="EK800" s="508"/>
      <c r="EL800" s="508"/>
      <c r="EM800" s="508"/>
      <c r="EN800" s="508"/>
      <c r="EO800" s="508"/>
      <c r="EP800" s="508"/>
      <c r="EQ800" s="508"/>
      <c r="ER800" s="508"/>
      <c r="ES800" s="508"/>
      <c r="ET800" s="508"/>
      <c r="EU800" s="508"/>
      <c r="EV800" s="508"/>
      <c r="EW800" s="508"/>
      <c r="EX800" s="508"/>
      <c r="EY800" s="508"/>
      <c r="EZ800" s="508"/>
      <c r="FA800" s="508"/>
      <c r="FB800" s="508"/>
      <c r="FC800" s="508"/>
      <c r="FD800" s="508"/>
      <c r="FE800" s="508"/>
      <c r="FF800" s="508"/>
      <c r="FG800" s="508"/>
      <c r="FH800" s="508"/>
      <c r="FI800" s="508"/>
      <c r="FJ800" s="508"/>
      <c r="FK800" s="508"/>
      <c r="FL800" s="508"/>
      <c r="FM800" s="508"/>
      <c r="FN800" s="508"/>
      <c r="FO800" s="508"/>
      <c r="FP800" s="508"/>
      <c r="FQ800" s="508"/>
      <c r="FR800" s="508"/>
      <c r="FS800" s="508"/>
      <c r="FT800" s="508"/>
      <c r="FU800" s="508"/>
      <c r="FV800" s="508"/>
      <c r="FW800" s="508"/>
      <c r="FX800" s="508"/>
      <c r="FY800" s="508"/>
      <c r="FZ800" s="508"/>
      <c r="GA800" s="508"/>
      <c r="GB800" s="508"/>
      <c r="GC800" s="508"/>
      <c r="GD800" s="508"/>
      <c r="GE800" s="508"/>
      <c r="GF800" s="508"/>
      <c r="GG800" s="508"/>
      <c r="GH800" s="508"/>
      <c r="GI800" s="508"/>
      <c r="GJ800" s="508"/>
      <c r="GK800" s="508"/>
      <c r="GL800" s="508"/>
      <c r="GM800" s="508"/>
      <c r="GN800" s="508"/>
      <c r="GO800" s="508"/>
      <c r="GP800" s="508"/>
      <c r="GQ800" s="508"/>
      <c r="GR800" s="508"/>
      <c r="GS800" s="508"/>
      <c r="GT800" s="508"/>
      <c r="GU800" s="508"/>
      <c r="GV800" s="508"/>
      <c r="GW800" s="508"/>
      <c r="GX800" s="508"/>
      <c r="GY800" s="508"/>
      <c r="GZ800" s="508"/>
      <c r="HA800" s="508"/>
      <c r="HB800" s="508"/>
      <c r="HC800" s="508"/>
      <c r="HD800" s="508"/>
      <c r="HE800" s="508"/>
      <c r="HF800" s="508"/>
      <c r="HG800" s="508"/>
      <c r="HH800" s="508"/>
      <c r="HI800" s="508"/>
      <c r="HJ800" s="508"/>
      <c r="HK800" s="508"/>
    </row>
    <row r="801" spans="1:219" s="507" customFormat="1" x14ac:dyDescent="0.25">
      <c r="A801" s="508"/>
      <c r="B801" s="508"/>
      <c r="C801" s="508"/>
      <c r="D801" s="508"/>
      <c r="E801" s="798"/>
      <c r="F801" s="508"/>
      <c r="G801" s="508"/>
      <c r="H801" s="508"/>
      <c r="I801" s="512"/>
      <c r="J801" s="508"/>
      <c r="K801" s="508"/>
      <c r="L801" s="508"/>
      <c r="M801" s="508"/>
      <c r="N801" s="508"/>
      <c r="O801" s="508"/>
      <c r="P801" s="508"/>
      <c r="Q801" s="508"/>
      <c r="R801" s="513"/>
      <c r="S801" s="513"/>
      <c r="T801" s="513"/>
      <c r="U801" s="504"/>
      <c r="X801" s="506"/>
      <c r="AT801" s="508"/>
      <c r="AU801" s="508"/>
      <c r="AV801" s="508"/>
      <c r="AW801" s="508"/>
      <c r="AX801" s="508"/>
      <c r="AY801" s="508"/>
      <c r="AZ801" s="508"/>
      <c r="BA801" s="508"/>
      <c r="BB801" s="508"/>
      <c r="BC801" s="508"/>
      <c r="BD801" s="508"/>
      <c r="BE801" s="508"/>
      <c r="BF801" s="508"/>
      <c r="BG801" s="508"/>
      <c r="BH801" s="508"/>
      <c r="BI801" s="508"/>
      <c r="BJ801" s="508"/>
      <c r="BK801" s="508"/>
      <c r="BL801" s="508"/>
      <c r="BM801" s="508"/>
      <c r="BN801" s="508"/>
      <c r="BO801" s="508"/>
      <c r="BP801" s="508"/>
      <c r="BQ801" s="508"/>
      <c r="BR801" s="508"/>
      <c r="BS801" s="508"/>
      <c r="BT801" s="508"/>
      <c r="BU801" s="508"/>
      <c r="BV801" s="508"/>
      <c r="BW801" s="508"/>
      <c r="BX801" s="508"/>
      <c r="BY801" s="508"/>
      <c r="BZ801" s="508"/>
      <c r="CA801" s="508"/>
      <c r="CB801" s="508"/>
      <c r="CC801" s="508"/>
      <c r="CD801" s="508"/>
      <c r="CE801" s="508"/>
      <c r="CF801" s="508"/>
      <c r="CG801" s="508"/>
      <c r="CH801" s="508"/>
      <c r="CI801" s="508"/>
      <c r="CJ801" s="508"/>
      <c r="CK801" s="508"/>
      <c r="CL801" s="508"/>
      <c r="CM801" s="508"/>
      <c r="CN801" s="508"/>
      <c r="CO801" s="508"/>
      <c r="CP801" s="508"/>
      <c r="CQ801" s="508"/>
      <c r="CR801" s="508"/>
      <c r="CS801" s="508"/>
      <c r="CT801" s="508"/>
      <c r="CU801" s="508"/>
      <c r="CV801" s="508"/>
      <c r="CW801" s="508"/>
      <c r="CX801" s="508"/>
      <c r="CY801" s="508"/>
      <c r="CZ801" s="508"/>
      <c r="DA801" s="508"/>
      <c r="DB801" s="508"/>
      <c r="DC801" s="508"/>
      <c r="DD801" s="508"/>
      <c r="DE801" s="508"/>
      <c r="DF801" s="508"/>
      <c r="DG801" s="508"/>
      <c r="DH801" s="508"/>
      <c r="DI801" s="508"/>
      <c r="DJ801" s="508"/>
      <c r="DK801" s="508"/>
      <c r="DL801" s="508"/>
      <c r="DM801" s="508"/>
      <c r="DN801" s="508"/>
      <c r="DO801" s="508"/>
      <c r="DP801" s="508"/>
      <c r="DQ801" s="508"/>
      <c r="DR801" s="508"/>
      <c r="DS801" s="508"/>
      <c r="DT801" s="508"/>
      <c r="DU801" s="508"/>
      <c r="DV801" s="508"/>
      <c r="DW801" s="508"/>
      <c r="DX801" s="508"/>
      <c r="DY801" s="508"/>
      <c r="DZ801" s="508"/>
      <c r="EA801" s="508"/>
      <c r="EB801" s="508"/>
      <c r="EC801" s="508"/>
      <c r="ED801" s="508"/>
      <c r="EE801" s="508"/>
      <c r="EF801" s="508"/>
      <c r="EG801" s="508"/>
      <c r="EH801" s="508"/>
      <c r="EI801" s="508"/>
      <c r="EJ801" s="508"/>
      <c r="EK801" s="508"/>
      <c r="EL801" s="508"/>
      <c r="EM801" s="508"/>
      <c r="EN801" s="508"/>
      <c r="EO801" s="508"/>
      <c r="EP801" s="508"/>
      <c r="EQ801" s="508"/>
      <c r="ER801" s="508"/>
      <c r="ES801" s="508"/>
      <c r="ET801" s="508"/>
      <c r="EU801" s="508"/>
      <c r="EV801" s="508"/>
      <c r="EW801" s="508"/>
      <c r="EX801" s="508"/>
      <c r="EY801" s="508"/>
      <c r="EZ801" s="508"/>
      <c r="FA801" s="508"/>
      <c r="FB801" s="508"/>
      <c r="FC801" s="508"/>
      <c r="FD801" s="508"/>
      <c r="FE801" s="508"/>
      <c r="FF801" s="508"/>
      <c r="FG801" s="508"/>
      <c r="FH801" s="508"/>
      <c r="FI801" s="508"/>
      <c r="FJ801" s="508"/>
      <c r="FK801" s="508"/>
      <c r="FL801" s="508"/>
      <c r="FM801" s="508"/>
      <c r="FN801" s="508"/>
      <c r="FO801" s="508"/>
      <c r="FP801" s="508"/>
      <c r="FQ801" s="508"/>
      <c r="FR801" s="508"/>
      <c r="FS801" s="508"/>
      <c r="FT801" s="508"/>
      <c r="FU801" s="508"/>
      <c r="FV801" s="508"/>
      <c r="FW801" s="508"/>
      <c r="FX801" s="508"/>
      <c r="FY801" s="508"/>
      <c r="FZ801" s="508"/>
      <c r="GA801" s="508"/>
      <c r="GB801" s="508"/>
      <c r="GC801" s="508"/>
      <c r="GD801" s="508"/>
      <c r="GE801" s="508"/>
      <c r="GF801" s="508"/>
      <c r="GG801" s="508"/>
      <c r="GH801" s="508"/>
      <c r="GI801" s="508"/>
      <c r="GJ801" s="508"/>
      <c r="GK801" s="508"/>
      <c r="GL801" s="508"/>
      <c r="GM801" s="508"/>
      <c r="GN801" s="508"/>
      <c r="GO801" s="508"/>
      <c r="GP801" s="508"/>
      <c r="GQ801" s="508"/>
      <c r="GR801" s="508"/>
      <c r="GS801" s="508"/>
      <c r="GT801" s="508"/>
      <c r="GU801" s="508"/>
      <c r="GV801" s="508"/>
      <c r="GW801" s="508"/>
      <c r="GX801" s="508"/>
      <c r="GY801" s="508"/>
      <c r="GZ801" s="508"/>
      <c r="HA801" s="508"/>
      <c r="HB801" s="508"/>
      <c r="HC801" s="508"/>
      <c r="HD801" s="508"/>
      <c r="HE801" s="508"/>
      <c r="HF801" s="508"/>
      <c r="HG801" s="508"/>
      <c r="HH801" s="508"/>
      <c r="HI801" s="508"/>
      <c r="HJ801" s="508"/>
      <c r="HK801" s="508"/>
    </row>
    <row r="802" spans="1:219" s="507" customFormat="1" x14ac:dyDescent="0.25">
      <c r="A802" s="508"/>
      <c r="B802" s="508"/>
      <c r="C802" s="508"/>
      <c r="D802" s="508"/>
      <c r="E802" s="798"/>
      <c r="F802" s="508"/>
      <c r="G802" s="508"/>
      <c r="H802" s="508"/>
      <c r="I802" s="512"/>
      <c r="J802" s="508"/>
      <c r="K802" s="508"/>
      <c r="L802" s="508"/>
      <c r="M802" s="508"/>
      <c r="N802" s="508"/>
      <c r="O802" s="508"/>
      <c r="P802" s="508"/>
      <c r="Q802" s="508"/>
      <c r="R802" s="513"/>
      <c r="S802" s="513"/>
      <c r="T802" s="513"/>
      <c r="U802" s="504"/>
      <c r="X802" s="506"/>
      <c r="AT802" s="508"/>
      <c r="AU802" s="508"/>
      <c r="AV802" s="508"/>
      <c r="AW802" s="508"/>
      <c r="AX802" s="508"/>
      <c r="AY802" s="508"/>
      <c r="AZ802" s="508"/>
      <c r="BA802" s="508"/>
      <c r="BB802" s="508"/>
      <c r="BC802" s="508"/>
      <c r="BD802" s="508"/>
      <c r="BE802" s="508"/>
      <c r="BF802" s="508"/>
      <c r="BG802" s="508"/>
      <c r="BH802" s="508"/>
      <c r="BI802" s="508"/>
      <c r="BJ802" s="508"/>
      <c r="BK802" s="508"/>
      <c r="BL802" s="508"/>
      <c r="BM802" s="508"/>
      <c r="BN802" s="508"/>
      <c r="BO802" s="508"/>
      <c r="BP802" s="508"/>
      <c r="BQ802" s="508"/>
      <c r="BR802" s="508"/>
      <c r="BS802" s="508"/>
      <c r="BT802" s="508"/>
      <c r="BU802" s="508"/>
      <c r="BV802" s="508"/>
      <c r="BW802" s="508"/>
      <c r="BX802" s="508"/>
      <c r="BY802" s="508"/>
      <c r="BZ802" s="508"/>
      <c r="CA802" s="508"/>
      <c r="CB802" s="508"/>
      <c r="CC802" s="508"/>
      <c r="CD802" s="508"/>
      <c r="CE802" s="508"/>
      <c r="CF802" s="508"/>
      <c r="CG802" s="508"/>
      <c r="CH802" s="508"/>
      <c r="CI802" s="508"/>
      <c r="CJ802" s="508"/>
      <c r="CK802" s="508"/>
      <c r="CL802" s="508"/>
      <c r="CM802" s="508"/>
      <c r="CN802" s="508"/>
      <c r="CO802" s="508"/>
      <c r="CP802" s="508"/>
      <c r="CQ802" s="508"/>
      <c r="CR802" s="508"/>
      <c r="CS802" s="508"/>
      <c r="CT802" s="508"/>
      <c r="CU802" s="508"/>
      <c r="CV802" s="508"/>
      <c r="CW802" s="508"/>
      <c r="CX802" s="508"/>
      <c r="CY802" s="508"/>
      <c r="CZ802" s="508"/>
      <c r="DA802" s="508"/>
      <c r="DB802" s="508"/>
      <c r="DC802" s="508"/>
      <c r="DD802" s="508"/>
      <c r="DE802" s="508"/>
      <c r="DF802" s="508"/>
      <c r="DG802" s="508"/>
      <c r="DH802" s="508"/>
      <c r="DI802" s="508"/>
      <c r="DJ802" s="508"/>
      <c r="DK802" s="508"/>
      <c r="DL802" s="508"/>
      <c r="DM802" s="508"/>
      <c r="DN802" s="508"/>
      <c r="DO802" s="508"/>
      <c r="DP802" s="508"/>
      <c r="DQ802" s="508"/>
      <c r="DR802" s="508"/>
      <c r="DS802" s="508"/>
      <c r="DT802" s="508"/>
      <c r="DU802" s="508"/>
      <c r="DV802" s="508"/>
      <c r="DW802" s="508"/>
      <c r="DX802" s="508"/>
      <c r="DY802" s="508"/>
      <c r="DZ802" s="508"/>
      <c r="EA802" s="508"/>
      <c r="EB802" s="508"/>
      <c r="EC802" s="508"/>
      <c r="ED802" s="508"/>
      <c r="EE802" s="508"/>
      <c r="EF802" s="508"/>
      <c r="EG802" s="508"/>
      <c r="EH802" s="508"/>
      <c r="EI802" s="508"/>
      <c r="EJ802" s="508"/>
      <c r="EK802" s="508"/>
      <c r="EL802" s="508"/>
      <c r="EM802" s="508"/>
      <c r="EN802" s="508"/>
      <c r="EO802" s="508"/>
      <c r="EP802" s="508"/>
      <c r="EQ802" s="508"/>
      <c r="ER802" s="508"/>
      <c r="ES802" s="508"/>
      <c r="ET802" s="508"/>
      <c r="EU802" s="508"/>
      <c r="EV802" s="508"/>
      <c r="EW802" s="508"/>
      <c r="EX802" s="508"/>
      <c r="EY802" s="508"/>
      <c r="EZ802" s="508"/>
      <c r="FA802" s="508"/>
      <c r="FB802" s="508"/>
      <c r="FC802" s="508"/>
      <c r="FD802" s="508"/>
      <c r="FE802" s="508"/>
      <c r="FF802" s="508"/>
      <c r="FG802" s="508"/>
      <c r="FH802" s="508"/>
      <c r="FI802" s="508"/>
      <c r="FJ802" s="508"/>
      <c r="FK802" s="508"/>
      <c r="FL802" s="508"/>
      <c r="FM802" s="508"/>
      <c r="FN802" s="508"/>
      <c r="FO802" s="508"/>
      <c r="FP802" s="508"/>
      <c r="FQ802" s="508"/>
      <c r="FR802" s="508"/>
      <c r="FS802" s="508"/>
      <c r="FT802" s="508"/>
      <c r="FU802" s="508"/>
      <c r="FV802" s="508"/>
      <c r="FW802" s="508"/>
      <c r="FX802" s="508"/>
      <c r="FY802" s="508"/>
      <c r="FZ802" s="508"/>
      <c r="GA802" s="508"/>
      <c r="GB802" s="508"/>
      <c r="GC802" s="508"/>
      <c r="GD802" s="508"/>
      <c r="GE802" s="508"/>
      <c r="GF802" s="508"/>
      <c r="GG802" s="508"/>
      <c r="GH802" s="508"/>
      <c r="GI802" s="508"/>
      <c r="GJ802" s="508"/>
      <c r="GK802" s="508"/>
      <c r="GL802" s="508"/>
      <c r="GM802" s="508"/>
      <c r="GN802" s="508"/>
      <c r="GO802" s="508"/>
      <c r="GP802" s="508"/>
      <c r="GQ802" s="508"/>
      <c r="GR802" s="508"/>
      <c r="GS802" s="508"/>
      <c r="GT802" s="508"/>
      <c r="GU802" s="508"/>
      <c r="GV802" s="508"/>
      <c r="GW802" s="508"/>
      <c r="GX802" s="508"/>
      <c r="GY802" s="508"/>
      <c r="GZ802" s="508"/>
      <c r="HA802" s="508"/>
      <c r="HB802" s="508"/>
      <c r="HC802" s="508"/>
      <c r="HD802" s="508"/>
      <c r="HE802" s="508"/>
      <c r="HF802" s="508"/>
      <c r="HG802" s="508"/>
      <c r="HH802" s="508"/>
      <c r="HI802" s="508"/>
      <c r="HJ802" s="508"/>
      <c r="HK802" s="508"/>
    </row>
    <row r="803" spans="1:219" s="507" customFormat="1" x14ac:dyDescent="0.25">
      <c r="A803" s="508"/>
      <c r="B803" s="508"/>
      <c r="C803" s="508"/>
      <c r="D803" s="508"/>
      <c r="E803" s="798"/>
      <c r="F803" s="508"/>
      <c r="G803" s="508"/>
      <c r="H803" s="508"/>
      <c r="I803" s="512"/>
      <c r="J803" s="508"/>
      <c r="K803" s="508"/>
      <c r="L803" s="508"/>
      <c r="M803" s="508"/>
      <c r="N803" s="508"/>
      <c r="O803" s="508"/>
      <c r="P803" s="508"/>
      <c r="Q803" s="508"/>
      <c r="R803" s="513"/>
      <c r="S803" s="513"/>
      <c r="T803" s="513"/>
      <c r="U803" s="504"/>
      <c r="X803" s="506"/>
      <c r="AT803" s="508"/>
      <c r="AU803" s="508"/>
      <c r="AV803" s="508"/>
      <c r="AW803" s="508"/>
      <c r="AX803" s="508"/>
      <c r="AY803" s="508"/>
      <c r="AZ803" s="508"/>
      <c r="BA803" s="508"/>
      <c r="BB803" s="508"/>
      <c r="BC803" s="508"/>
      <c r="BD803" s="508"/>
      <c r="BE803" s="508"/>
      <c r="BF803" s="508"/>
      <c r="BG803" s="508"/>
      <c r="BH803" s="508"/>
      <c r="BI803" s="508"/>
      <c r="BJ803" s="508"/>
      <c r="BK803" s="508"/>
      <c r="BL803" s="508"/>
      <c r="BM803" s="508"/>
      <c r="BN803" s="508"/>
      <c r="BO803" s="508"/>
      <c r="BP803" s="508"/>
      <c r="BQ803" s="508"/>
      <c r="BR803" s="508"/>
      <c r="BS803" s="508"/>
      <c r="BT803" s="508"/>
      <c r="BU803" s="508"/>
      <c r="BV803" s="508"/>
      <c r="BW803" s="508"/>
      <c r="BX803" s="508"/>
      <c r="BY803" s="508"/>
      <c r="BZ803" s="508"/>
      <c r="CA803" s="508"/>
      <c r="CB803" s="508"/>
      <c r="CC803" s="508"/>
      <c r="CD803" s="508"/>
      <c r="CE803" s="508"/>
      <c r="CF803" s="508"/>
      <c r="CG803" s="508"/>
      <c r="CH803" s="508"/>
      <c r="CI803" s="508"/>
      <c r="CJ803" s="508"/>
      <c r="CK803" s="508"/>
      <c r="CL803" s="508"/>
      <c r="CM803" s="508"/>
      <c r="CN803" s="508"/>
      <c r="CO803" s="508"/>
      <c r="CP803" s="508"/>
      <c r="CQ803" s="508"/>
      <c r="CR803" s="508"/>
      <c r="CS803" s="508"/>
      <c r="CT803" s="508"/>
      <c r="CU803" s="508"/>
      <c r="CV803" s="508"/>
      <c r="CW803" s="508"/>
      <c r="CX803" s="508"/>
      <c r="CY803" s="508"/>
      <c r="CZ803" s="508"/>
      <c r="DA803" s="508"/>
      <c r="DB803" s="508"/>
      <c r="DC803" s="508"/>
      <c r="DD803" s="508"/>
      <c r="DE803" s="508"/>
      <c r="DF803" s="508"/>
      <c r="DG803" s="508"/>
      <c r="DH803" s="508"/>
      <c r="DI803" s="508"/>
      <c r="DJ803" s="508"/>
      <c r="DK803" s="508"/>
      <c r="DL803" s="508"/>
      <c r="DM803" s="508"/>
      <c r="DN803" s="508"/>
      <c r="DO803" s="508"/>
      <c r="DP803" s="508"/>
      <c r="DQ803" s="508"/>
      <c r="DR803" s="508"/>
      <c r="DS803" s="508"/>
      <c r="DT803" s="508"/>
      <c r="DU803" s="508"/>
      <c r="DV803" s="508"/>
      <c r="DW803" s="508"/>
      <c r="DX803" s="508"/>
      <c r="DY803" s="508"/>
      <c r="DZ803" s="508"/>
      <c r="EA803" s="508"/>
      <c r="EB803" s="508"/>
      <c r="EC803" s="508"/>
      <c r="ED803" s="508"/>
      <c r="EE803" s="508"/>
      <c r="EF803" s="508"/>
      <c r="EG803" s="508"/>
      <c r="EH803" s="508"/>
      <c r="EI803" s="508"/>
      <c r="EJ803" s="508"/>
      <c r="EK803" s="508"/>
      <c r="EL803" s="508"/>
      <c r="EM803" s="508"/>
      <c r="EN803" s="508"/>
      <c r="EO803" s="508"/>
      <c r="EP803" s="508"/>
      <c r="EQ803" s="508"/>
      <c r="ER803" s="508"/>
      <c r="ES803" s="508"/>
      <c r="ET803" s="508"/>
      <c r="EU803" s="508"/>
      <c r="EV803" s="508"/>
      <c r="EW803" s="508"/>
      <c r="EX803" s="508"/>
      <c r="EY803" s="508"/>
      <c r="EZ803" s="508"/>
      <c r="FA803" s="508"/>
      <c r="FB803" s="508"/>
      <c r="FC803" s="508"/>
      <c r="FD803" s="508"/>
      <c r="FE803" s="508"/>
      <c r="FF803" s="508"/>
      <c r="FG803" s="508"/>
      <c r="FH803" s="508"/>
      <c r="FI803" s="508"/>
      <c r="FJ803" s="508"/>
      <c r="FK803" s="508"/>
      <c r="FL803" s="508"/>
      <c r="FM803" s="508"/>
      <c r="FN803" s="508"/>
      <c r="FO803" s="508"/>
      <c r="FP803" s="508"/>
      <c r="FQ803" s="508"/>
      <c r="FR803" s="508"/>
      <c r="FS803" s="508"/>
      <c r="FT803" s="508"/>
      <c r="FU803" s="508"/>
      <c r="FV803" s="508"/>
      <c r="FW803" s="508"/>
      <c r="FX803" s="508"/>
      <c r="FY803" s="508"/>
      <c r="FZ803" s="508"/>
      <c r="GA803" s="508"/>
      <c r="GB803" s="508"/>
      <c r="GC803" s="508"/>
      <c r="GD803" s="508"/>
      <c r="GE803" s="508"/>
      <c r="GF803" s="508"/>
      <c r="GG803" s="508"/>
      <c r="GH803" s="508"/>
      <c r="GI803" s="508"/>
      <c r="GJ803" s="508"/>
      <c r="GK803" s="508"/>
      <c r="GL803" s="508"/>
      <c r="GM803" s="508"/>
      <c r="GN803" s="508"/>
      <c r="GO803" s="508"/>
      <c r="GP803" s="508"/>
      <c r="GQ803" s="508"/>
      <c r="GR803" s="508"/>
      <c r="GS803" s="508"/>
      <c r="GT803" s="508"/>
      <c r="GU803" s="508"/>
      <c r="GV803" s="508"/>
      <c r="GW803" s="508"/>
      <c r="GX803" s="508"/>
      <c r="GY803" s="508"/>
      <c r="GZ803" s="508"/>
      <c r="HA803" s="508"/>
      <c r="HB803" s="508"/>
      <c r="HC803" s="508"/>
      <c r="HD803" s="508"/>
      <c r="HE803" s="508"/>
      <c r="HF803" s="508"/>
      <c r="HG803" s="508"/>
      <c r="HH803" s="508"/>
      <c r="HI803" s="508"/>
      <c r="HJ803" s="508"/>
      <c r="HK803" s="508"/>
    </row>
    <row r="804" spans="1:219" s="507" customFormat="1" x14ac:dyDescent="0.25">
      <c r="A804" s="508"/>
      <c r="B804" s="508"/>
      <c r="C804" s="508"/>
      <c r="D804" s="508"/>
      <c r="E804" s="798"/>
      <c r="F804" s="508"/>
      <c r="G804" s="508"/>
      <c r="H804" s="508"/>
      <c r="I804" s="512"/>
      <c r="J804" s="508"/>
      <c r="K804" s="508"/>
      <c r="L804" s="508"/>
      <c r="M804" s="508"/>
      <c r="N804" s="508"/>
      <c r="O804" s="508"/>
      <c r="P804" s="508"/>
      <c r="Q804" s="508"/>
      <c r="R804" s="513"/>
      <c r="S804" s="513"/>
      <c r="T804" s="513"/>
      <c r="U804" s="504"/>
      <c r="X804" s="506"/>
      <c r="AT804" s="508"/>
      <c r="AU804" s="508"/>
      <c r="AV804" s="508"/>
      <c r="AW804" s="508"/>
      <c r="AX804" s="508"/>
      <c r="AY804" s="508"/>
      <c r="AZ804" s="508"/>
      <c r="BA804" s="508"/>
      <c r="BB804" s="508"/>
      <c r="BC804" s="508"/>
      <c r="BD804" s="508"/>
      <c r="BE804" s="508"/>
      <c r="BF804" s="508"/>
      <c r="BG804" s="508"/>
      <c r="BH804" s="508"/>
      <c r="BI804" s="508"/>
      <c r="BJ804" s="508"/>
      <c r="BK804" s="508"/>
      <c r="BL804" s="508"/>
      <c r="BM804" s="508"/>
      <c r="BN804" s="508"/>
      <c r="BO804" s="508"/>
      <c r="BP804" s="508"/>
      <c r="BQ804" s="508"/>
      <c r="BR804" s="508"/>
      <c r="BS804" s="508"/>
      <c r="BT804" s="508"/>
      <c r="BU804" s="508"/>
      <c r="BV804" s="508"/>
      <c r="BW804" s="508"/>
      <c r="BX804" s="508"/>
      <c r="BY804" s="508"/>
      <c r="BZ804" s="508"/>
      <c r="CA804" s="508"/>
      <c r="CB804" s="508"/>
      <c r="CC804" s="508"/>
      <c r="CD804" s="508"/>
      <c r="CE804" s="508"/>
      <c r="CF804" s="508"/>
      <c r="CG804" s="508"/>
      <c r="CH804" s="508"/>
      <c r="CI804" s="508"/>
      <c r="CJ804" s="508"/>
      <c r="CK804" s="508"/>
      <c r="CL804" s="508"/>
      <c r="CM804" s="508"/>
      <c r="CN804" s="508"/>
      <c r="CO804" s="508"/>
      <c r="CP804" s="508"/>
      <c r="CQ804" s="508"/>
      <c r="CR804" s="508"/>
      <c r="CS804" s="508"/>
      <c r="CT804" s="508"/>
      <c r="CU804" s="508"/>
      <c r="CV804" s="508"/>
      <c r="CW804" s="508"/>
      <c r="CX804" s="508"/>
      <c r="CY804" s="508"/>
      <c r="CZ804" s="508"/>
      <c r="DA804" s="508"/>
      <c r="DB804" s="508"/>
      <c r="DC804" s="508"/>
      <c r="DD804" s="508"/>
      <c r="DE804" s="508"/>
      <c r="DF804" s="508"/>
      <c r="DG804" s="508"/>
      <c r="DH804" s="508"/>
      <c r="DI804" s="508"/>
      <c r="DJ804" s="508"/>
      <c r="DK804" s="508"/>
      <c r="DL804" s="508"/>
      <c r="DM804" s="508"/>
      <c r="DN804" s="508"/>
      <c r="DO804" s="508"/>
      <c r="DP804" s="508"/>
      <c r="DQ804" s="508"/>
      <c r="DR804" s="508"/>
      <c r="DS804" s="508"/>
      <c r="DT804" s="508"/>
      <c r="DU804" s="508"/>
      <c r="DV804" s="508"/>
      <c r="DW804" s="508"/>
      <c r="DX804" s="508"/>
      <c r="DY804" s="508"/>
      <c r="DZ804" s="508"/>
      <c r="EA804" s="508"/>
      <c r="EB804" s="508"/>
      <c r="EC804" s="508"/>
      <c r="ED804" s="508"/>
      <c r="EE804" s="508"/>
      <c r="EF804" s="508"/>
      <c r="EG804" s="508"/>
      <c r="EH804" s="508"/>
      <c r="EI804" s="508"/>
      <c r="EJ804" s="508"/>
      <c r="EK804" s="508"/>
      <c r="EL804" s="508"/>
      <c r="EM804" s="508"/>
      <c r="EN804" s="508"/>
      <c r="EO804" s="508"/>
      <c r="EP804" s="508"/>
      <c r="EQ804" s="508"/>
      <c r="ER804" s="508"/>
      <c r="ES804" s="508"/>
      <c r="ET804" s="508"/>
      <c r="EU804" s="508"/>
      <c r="EV804" s="508"/>
      <c r="EW804" s="508"/>
      <c r="EX804" s="508"/>
      <c r="EY804" s="508"/>
      <c r="EZ804" s="508"/>
      <c r="FA804" s="508"/>
      <c r="FB804" s="508"/>
      <c r="FC804" s="508"/>
      <c r="FD804" s="508"/>
      <c r="FE804" s="508"/>
      <c r="FF804" s="508"/>
      <c r="FG804" s="508"/>
      <c r="FH804" s="508"/>
      <c r="FI804" s="508"/>
      <c r="FJ804" s="508"/>
      <c r="FK804" s="508"/>
      <c r="FL804" s="508"/>
      <c r="FM804" s="508"/>
      <c r="FN804" s="508"/>
      <c r="FO804" s="508"/>
      <c r="FP804" s="508"/>
      <c r="FQ804" s="508"/>
      <c r="FR804" s="508"/>
      <c r="FS804" s="508"/>
      <c r="FT804" s="508"/>
      <c r="FU804" s="508"/>
      <c r="FV804" s="508"/>
      <c r="FW804" s="508"/>
      <c r="FX804" s="508"/>
      <c r="FY804" s="508"/>
      <c r="FZ804" s="508"/>
      <c r="GA804" s="508"/>
      <c r="GB804" s="508"/>
      <c r="GC804" s="508"/>
      <c r="GD804" s="508"/>
      <c r="GE804" s="508"/>
      <c r="GF804" s="508"/>
      <c r="GG804" s="508"/>
      <c r="GH804" s="508"/>
      <c r="GI804" s="508"/>
      <c r="GJ804" s="508"/>
      <c r="GK804" s="508"/>
      <c r="GL804" s="508"/>
      <c r="GM804" s="508"/>
      <c r="GN804" s="508"/>
      <c r="GO804" s="508"/>
      <c r="GP804" s="508"/>
      <c r="GQ804" s="508"/>
      <c r="GR804" s="508"/>
      <c r="GS804" s="508"/>
      <c r="GT804" s="508"/>
      <c r="GU804" s="508"/>
      <c r="GV804" s="508"/>
      <c r="GW804" s="508"/>
      <c r="GX804" s="508"/>
      <c r="GY804" s="508"/>
      <c r="GZ804" s="508"/>
      <c r="HA804" s="508"/>
      <c r="HB804" s="508"/>
      <c r="HC804" s="508"/>
      <c r="HD804" s="508"/>
      <c r="HE804" s="508"/>
      <c r="HF804" s="508"/>
      <c r="HG804" s="508"/>
      <c r="HH804" s="508"/>
      <c r="HI804" s="508"/>
      <c r="HJ804" s="508"/>
      <c r="HK804" s="508"/>
    </row>
    <row r="805" spans="1:219" s="507" customFormat="1" x14ac:dyDescent="0.25">
      <c r="A805" s="508"/>
      <c r="B805" s="508"/>
      <c r="C805" s="508"/>
      <c r="D805" s="508"/>
      <c r="E805" s="798"/>
      <c r="F805" s="508"/>
      <c r="G805" s="508"/>
      <c r="H805" s="508"/>
      <c r="I805" s="512"/>
      <c r="J805" s="508"/>
      <c r="K805" s="508"/>
      <c r="L805" s="508"/>
      <c r="M805" s="508"/>
      <c r="N805" s="508"/>
      <c r="O805" s="508"/>
      <c r="P805" s="508"/>
      <c r="Q805" s="508"/>
      <c r="R805" s="513"/>
      <c r="S805" s="513"/>
      <c r="T805" s="513"/>
      <c r="U805" s="504"/>
      <c r="X805" s="506"/>
      <c r="AT805" s="508"/>
      <c r="AU805" s="508"/>
      <c r="AV805" s="508"/>
      <c r="AW805" s="508"/>
      <c r="AX805" s="508"/>
      <c r="AY805" s="508"/>
      <c r="AZ805" s="508"/>
      <c r="BA805" s="508"/>
      <c r="BB805" s="508"/>
      <c r="BC805" s="508"/>
      <c r="BD805" s="508"/>
      <c r="BE805" s="508"/>
      <c r="BF805" s="508"/>
      <c r="BG805" s="508"/>
      <c r="BH805" s="508"/>
      <c r="BI805" s="508"/>
      <c r="BJ805" s="508"/>
      <c r="BK805" s="508"/>
      <c r="BL805" s="508"/>
      <c r="BM805" s="508"/>
      <c r="BN805" s="508"/>
      <c r="BO805" s="508"/>
      <c r="BP805" s="508"/>
      <c r="BQ805" s="508"/>
      <c r="BR805" s="508"/>
      <c r="BS805" s="508"/>
      <c r="BT805" s="508"/>
      <c r="BU805" s="508"/>
      <c r="BV805" s="508"/>
      <c r="BW805" s="508"/>
      <c r="BX805" s="508"/>
      <c r="BY805" s="508"/>
      <c r="BZ805" s="508"/>
      <c r="CA805" s="508"/>
      <c r="CB805" s="508"/>
      <c r="CC805" s="508"/>
      <c r="CD805" s="508"/>
      <c r="CE805" s="508"/>
      <c r="CF805" s="508"/>
      <c r="CG805" s="508"/>
      <c r="CH805" s="508"/>
      <c r="CI805" s="508"/>
      <c r="CJ805" s="508"/>
      <c r="CK805" s="508"/>
      <c r="CL805" s="508"/>
      <c r="CM805" s="508"/>
      <c r="CN805" s="508"/>
      <c r="CO805" s="508"/>
      <c r="CP805" s="508"/>
      <c r="CQ805" s="508"/>
      <c r="CR805" s="508"/>
      <c r="CS805" s="508"/>
      <c r="CT805" s="508"/>
      <c r="CU805" s="508"/>
      <c r="CV805" s="508"/>
      <c r="CW805" s="508"/>
      <c r="CX805" s="508"/>
      <c r="CY805" s="508"/>
      <c r="CZ805" s="508"/>
      <c r="DA805" s="508"/>
      <c r="DB805" s="508"/>
      <c r="DC805" s="508"/>
      <c r="DD805" s="508"/>
      <c r="DE805" s="508"/>
      <c r="DF805" s="508"/>
      <c r="DG805" s="508"/>
      <c r="DH805" s="508"/>
      <c r="DI805" s="508"/>
      <c r="DJ805" s="508"/>
      <c r="DK805" s="508"/>
      <c r="DL805" s="508"/>
      <c r="DM805" s="508"/>
      <c r="DN805" s="508"/>
      <c r="DO805" s="508"/>
      <c r="DP805" s="508"/>
      <c r="DQ805" s="508"/>
      <c r="DR805" s="508"/>
      <c r="DS805" s="508"/>
      <c r="DT805" s="508"/>
      <c r="DU805" s="508"/>
      <c r="DV805" s="508"/>
      <c r="DW805" s="508"/>
      <c r="DX805" s="508"/>
      <c r="DY805" s="508"/>
      <c r="DZ805" s="508"/>
      <c r="EA805" s="508"/>
      <c r="EB805" s="508"/>
      <c r="EC805" s="508"/>
      <c r="ED805" s="508"/>
      <c r="EE805" s="508"/>
      <c r="EF805" s="508"/>
      <c r="EG805" s="508"/>
      <c r="EH805" s="508"/>
      <c r="EI805" s="508"/>
      <c r="EJ805" s="508"/>
      <c r="EK805" s="508"/>
      <c r="EL805" s="508"/>
      <c r="EM805" s="508"/>
      <c r="EN805" s="508"/>
      <c r="EO805" s="508"/>
      <c r="EP805" s="508"/>
      <c r="EQ805" s="508"/>
      <c r="ER805" s="508"/>
      <c r="ES805" s="508"/>
      <c r="ET805" s="508"/>
      <c r="EU805" s="508"/>
      <c r="EV805" s="508"/>
      <c r="EW805" s="508"/>
      <c r="EX805" s="508"/>
      <c r="EY805" s="508"/>
      <c r="EZ805" s="508"/>
      <c r="FA805" s="508"/>
      <c r="FB805" s="508"/>
      <c r="FC805" s="508"/>
      <c r="FD805" s="508"/>
      <c r="FE805" s="508"/>
      <c r="FF805" s="508"/>
      <c r="FG805" s="508"/>
      <c r="FH805" s="508"/>
      <c r="FI805" s="508"/>
      <c r="FJ805" s="508"/>
      <c r="FK805" s="508"/>
      <c r="FL805" s="508"/>
      <c r="FM805" s="508"/>
      <c r="FN805" s="508"/>
      <c r="FO805" s="508"/>
      <c r="FP805" s="508"/>
      <c r="FQ805" s="508"/>
      <c r="FR805" s="508"/>
      <c r="FS805" s="508"/>
      <c r="FT805" s="508"/>
      <c r="FU805" s="508"/>
      <c r="FV805" s="508"/>
      <c r="FW805" s="508"/>
      <c r="FX805" s="508"/>
      <c r="FY805" s="508"/>
      <c r="FZ805" s="508"/>
      <c r="GA805" s="508"/>
      <c r="GB805" s="508"/>
      <c r="GC805" s="508"/>
      <c r="GD805" s="508"/>
      <c r="GE805" s="508"/>
      <c r="GF805" s="508"/>
      <c r="GG805" s="508"/>
      <c r="GH805" s="508"/>
      <c r="GI805" s="508"/>
      <c r="GJ805" s="508"/>
      <c r="GK805" s="508"/>
      <c r="GL805" s="508"/>
      <c r="GM805" s="508"/>
      <c r="GN805" s="508"/>
      <c r="GO805" s="508"/>
      <c r="GP805" s="508"/>
      <c r="GQ805" s="508"/>
      <c r="GR805" s="508"/>
      <c r="GS805" s="508"/>
      <c r="GT805" s="508"/>
      <c r="GU805" s="508"/>
      <c r="GV805" s="508"/>
      <c r="GW805" s="508"/>
      <c r="GX805" s="508"/>
      <c r="GY805" s="508"/>
      <c r="GZ805" s="508"/>
      <c r="HA805" s="508"/>
      <c r="HB805" s="508"/>
      <c r="HC805" s="508"/>
      <c r="HD805" s="508"/>
      <c r="HE805" s="508"/>
      <c r="HF805" s="508"/>
      <c r="HG805" s="508"/>
      <c r="HH805" s="508"/>
      <c r="HI805" s="508"/>
      <c r="HJ805" s="508"/>
      <c r="HK805" s="508"/>
    </row>
    <row r="806" spans="1:219" s="507" customFormat="1" x14ac:dyDescent="0.25">
      <c r="A806" s="508"/>
      <c r="B806" s="508"/>
      <c r="C806" s="508"/>
      <c r="D806" s="508"/>
      <c r="E806" s="798"/>
      <c r="F806" s="508"/>
      <c r="G806" s="508"/>
      <c r="H806" s="508"/>
      <c r="I806" s="512"/>
      <c r="J806" s="508"/>
      <c r="K806" s="508"/>
      <c r="L806" s="508"/>
      <c r="M806" s="508"/>
      <c r="N806" s="508"/>
      <c r="O806" s="508"/>
      <c r="P806" s="508"/>
      <c r="Q806" s="508"/>
      <c r="R806" s="513"/>
      <c r="S806" s="513"/>
      <c r="T806" s="513"/>
      <c r="U806" s="504"/>
      <c r="X806" s="506"/>
      <c r="AT806" s="508"/>
      <c r="AU806" s="508"/>
      <c r="AV806" s="508"/>
      <c r="AW806" s="508"/>
      <c r="AX806" s="508"/>
      <c r="AY806" s="508"/>
      <c r="AZ806" s="508"/>
      <c r="BA806" s="508"/>
      <c r="BB806" s="508"/>
      <c r="BC806" s="508"/>
      <c r="BD806" s="508"/>
      <c r="BE806" s="508"/>
      <c r="BF806" s="508"/>
      <c r="BG806" s="508"/>
      <c r="BH806" s="508"/>
      <c r="BI806" s="508"/>
      <c r="BJ806" s="508"/>
      <c r="BK806" s="508"/>
      <c r="BL806" s="508"/>
      <c r="BM806" s="508"/>
      <c r="BN806" s="508"/>
      <c r="BO806" s="508"/>
      <c r="BP806" s="508"/>
      <c r="BQ806" s="508"/>
      <c r="BR806" s="508"/>
      <c r="BS806" s="508"/>
      <c r="BT806" s="508"/>
      <c r="BU806" s="508"/>
      <c r="BV806" s="508"/>
      <c r="BW806" s="508"/>
      <c r="BX806" s="508"/>
      <c r="BY806" s="508"/>
      <c r="BZ806" s="508"/>
      <c r="CA806" s="508"/>
      <c r="CB806" s="508"/>
      <c r="CC806" s="508"/>
      <c r="CD806" s="508"/>
      <c r="CE806" s="508"/>
      <c r="CF806" s="508"/>
      <c r="CG806" s="508"/>
      <c r="CH806" s="508"/>
      <c r="CI806" s="508"/>
      <c r="CJ806" s="508"/>
      <c r="CK806" s="508"/>
      <c r="CL806" s="508"/>
      <c r="CM806" s="508"/>
      <c r="CN806" s="508"/>
      <c r="CO806" s="508"/>
      <c r="CP806" s="508"/>
      <c r="CQ806" s="508"/>
      <c r="CR806" s="508"/>
      <c r="CS806" s="508"/>
      <c r="CT806" s="508"/>
      <c r="CU806" s="508"/>
      <c r="CV806" s="508"/>
      <c r="CW806" s="508"/>
      <c r="CX806" s="508"/>
      <c r="CY806" s="508"/>
      <c r="CZ806" s="508"/>
      <c r="DA806" s="508"/>
      <c r="DB806" s="508"/>
      <c r="DC806" s="508"/>
      <c r="DD806" s="508"/>
      <c r="DE806" s="508"/>
      <c r="DF806" s="508"/>
      <c r="DG806" s="508"/>
      <c r="DH806" s="508"/>
      <c r="DI806" s="508"/>
      <c r="DJ806" s="508"/>
      <c r="DK806" s="508"/>
      <c r="DL806" s="508"/>
      <c r="DM806" s="508"/>
      <c r="DN806" s="508"/>
      <c r="DO806" s="508"/>
      <c r="DP806" s="508"/>
      <c r="DQ806" s="508"/>
      <c r="DR806" s="508"/>
      <c r="DS806" s="508"/>
      <c r="DT806" s="508"/>
      <c r="DU806" s="508"/>
      <c r="DV806" s="508"/>
      <c r="DW806" s="508"/>
      <c r="DX806" s="508"/>
      <c r="DY806" s="508"/>
      <c r="DZ806" s="508"/>
      <c r="EA806" s="508"/>
      <c r="EB806" s="508"/>
      <c r="EC806" s="508"/>
      <c r="ED806" s="508"/>
      <c r="EE806" s="508"/>
      <c r="EF806" s="508"/>
      <c r="EG806" s="508"/>
      <c r="EH806" s="508"/>
      <c r="EI806" s="508"/>
      <c r="EJ806" s="508"/>
      <c r="EK806" s="508"/>
      <c r="EL806" s="508"/>
      <c r="EM806" s="508"/>
      <c r="EN806" s="508"/>
      <c r="EO806" s="508"/>
      <c r="EP806" s="508"/>
      <c r="EQ806" s="508"/>
      <c r="ER806" s="508"/>
      <c r="ES806" s="508"/>
      <c r="ET806" s="508"/>
      <c r="EU806" s="508"/>
      <c r="EV806" s="508"/>
      <c r="EW806" s="508"/>
      <c r="EX806" s="508"/>
      <c r="EY806" s="508"/>
      <c r="EZ806" s="508"/>
      <c r="FA806" s="508"/>
      <c r="FB806" s="508"/>
      <c r="FC806" s="508"/>
      <c r="FD806" s="508"/>
      <c r="FE806" s="508"/>
      <c r="FF806" s="508"/>
      <c r="FG806" s="508"/>
      <c r="FH806" s="508"/>
      <c r="FI806" s="508"/>
      <c r="FJ806" s="508"/>
      <c r="FK806" s="508"/>
      <c r="FL806" s="508"/>
      <c r="FM806" s="508"/>
      <c r="FN806" s="508"/>
      <c r="FO806" s="508"/>
      <c r="FP806" s="508"/>
      <c r="FQ806" s="508"/>
      <c r="FR806" s="508"/>
      <c r="FS806" s="508"/>
      <c r="FT806" s="508"/>
      <c r="FU806" s="508"/>
      <c r="FV806" s="508"/>
      <c r="FW806" s="508"/>
      <c r="FX806" s="508"/>
      <c r="FY806" s="508"/>
      <c r="FZ806" s="508"/>
      <c r="GA806" s="508"/>
      <c r="GB806" s="508"/>
      <c r="GC806" s="508"/>
      <c r="GD806" s="508"/>
      <c r="GE806" s="508"/>
      <c r="GF806" s="508"/>
      <c r="GG806" s="508"/>
      <c r="GH806" s="508"/>
      <c r="GI806" s="508"/>
      <c r="GJ806" s="508"/>
      <c r="GK806" s="508"/>
      <c r="GL806" s="508"/>
      <c r="GM806" s="508"/>
      <c r="GN806" s="508"/>
      <c r="GO806" s="508"/>
      <c r="GP806" s="508"/>
      <c r="GQ806" s="508"/>
      <c r="GR806" s="508"/>
      <c r="GS806" s="508"/>
      <c r="GT806" s="508"/>
      <c r="GU806" s="508"/>
      <c r="GV806" s="508"/>
      <c r="GW806" s="508"/>
      <c r="GX806" s="508"/>
      <c r="GY806" s="508"/>
      <c r="GZ806" s="508"/>
      <c r="HA806" s="508"/>
      <c r="HB806" s="508"/>
      <c r="HC806" s="508"/>
      <c r="HD806" s="508"/>
      <c r="HE806" s="508"/>
      <c r="HF806" s="508"/>
      <c r="HG806" s="508"/>
      <c r="HH806" s="508"/>
      <c r="HI806" s="508"/>
      <c r="HJ806" s="508"/>
      <c r="HK806" s="508"/>
    </row>
    <row r="807" spans="1:219" s="507" customFormat="1" x14ac:dyDescent="0.25">
      <c r="A807" s="508"/>
      <c r="B807" s="508"/>
      <c r="C807" s="508"/>
      <c r="D807" s="508"/>
      <c r="E807" s="798"/>
      <c r="F807" s="508"/>
      <c r="G807" s="508"/>
      <c r="H807" s="508"/>
      <c r="I807" s="512"/>
      <c r="J807" s="508"/>
      <c r="K807" s="508"/>
      <c r="L807" s="508"/>
      <c r="M807" s="508"/>
      <c r="N807" s="508"/>
      <c r="O807" s="508"/>
      <c r="P807" s="508"/>
      <c r="Q807" s="508"/>
      <c r="R807" s="513"/>
      <c r="S807" s="513"/>
      <c r="T807" s="513"/>
      <c r="U807" s="504"/>
      <c r="X807" s="506"/>
      <c r="AT807" s="508"/>
      <c r="AU807" s="508"/>
      <c r="AV807" s="508"/>
      <c r="AW807" s="508"/>
      <c r="AX807" s="508"/>
      <c r="AY807" s="508"/>
      <c r="AZ807" s="508"/>
      <c r="BA807" s="508"/>
      <c r="BB807" s="508"/>
      <c r="BC807" s="508"/>
      <c r="BD807" s="508"/>
      <c r="BE807" s="508"/>
      <c r="BF807" s="508"/>
      <c r="BG807" s="508"/>
      <c r="BH807" s="508"/>
      <c r="BI807" s="508"/>
      <c r="BJ807" s="508"/>
      <c r="BK807" s="508"/>
      <c r="BL807" s="508"/>
      <c r="BM807" s="508"/>
      <c r="BN807" s="508"/>
      <c r="BO807" s="508"/>
      <c r="BP807" s="508"/>
      <c r="BQ807" s="508"/>
      <c r="BR807" s="508"/>
      <c r="BS807" s="508"/>
      <c r="BT807" s="508"/>
      <c r="BU807" s="508"/>
      <c r="BV807" s="508"/>
      <c r="BW807" s="508"/>
      <c r="BX807" s="508"/>
      <c r="BY807" s="508"/>
      <c r="BZ807" s="508"/>
      <c r="CA807" s="508"/>
      <c r="CB807" s="508"/>
      <c r="CC807" s="508"/>
      <c r="CD807" s="508"/>
      <c r="CE807" s="508"/>
      <c r="CF807" s="508"/>
      <c r="CG807" s="508"/>
      <c r="CH807" s="508"/>
      <c r="CI807" s="508"/>
      <c r="CJ807" s="508"/>
      <c r="CK807" s="508"/>
      <c r="CL807" s="508"/>
      <c r="CM807" s="508"/>
      <c r="CN807" s="508"/>
      <c r="CO807" s="508"/>
      <c r="CP807" s="508"/>
      <c r="CQ807" s="508"/>
      <c r="CR807" s="508"/>
      <c r="CS807" s="508"/>
      <c r="CT807" s="508"/>
      <c r="CU807" s="508"/>
      <c r="CV807" s="508"/>
      <c r="CW807" s="508"/>
      <c r="CX807" s="508"/>
      <c r="CY807" s="508"/>
      <c r="CZ807" s="508"/>
      <c r="DA807" s="508"/>
      <c r="DB807" s="508"/>
      <c r="DC807" s="508"/>
      <c r="DD807" s="508"/>
      <c r="DE807" s="508"/>
      <c r="DF807" s="508"/>
      <c r="DG807" s="508"/>
      <c r="DH807" s="508"/>
      <c r="DI807" s="508"/>
      <c r="DJ807" s="508"/>
      <c r="DK807" s="508"/>
      <c r="DL807" s="508"/>
      <c r="DM807" s="508"/>
      <c r="DN807" s="508"/>
      <c r="DO807" s="508"/>
      <c r="DP807" s="508"/>
      <c r="DQ807" s="508"/>
      <c r="DR807" s="508"/>
      <c r="DS807" s="508"/>
      <c r="DT807" s="508"/>
      <c r="DU807" s="508"/>
      <c r="DV807" s="508"/>
      <c r="DW807" s="508"/>
      <c r="DX807" s="508"/>
      <c r="DY807" s="508"/>
      <c r="DZ807" s="508"/>
      <c r="EA807" s="508"/>
      <c r="EB807" s="508"/>
      <c r="EC807" s="508"/>
      <c r="ED807" s="508"/>
      <c r="EE807" s="508"/>
      <c r="EF807" s="508"/>
      <c r="EG807" s="508"/>
      <c r="EH807" s="508"/>
      <c r="EI807" s="508"/>
      <c r="EJ807" s="508"/>
      <c r="EK807" s="508"/>
      <c r="EL807" s="508"/>
      <c r="EM807" s="508"/>
      <c r="EN807" s="508"/>
      <c r="EO807" s="508"/>
      <c r="EP807" s="508"/>
      <c r="EQ807" s="508"/>
      <c r="ER807" s="508"/>
      <c r="ES807" s="508"/>
      <c r="ET807" s="508"/>
      <c r="EU807" s="508"/>
      <c r="EV807" s="508"/>
      <c r="EW807" s="508"/>
      <c r="EX807" s="508"/>
      <c r="EY807" s="508"/>
      <c r="EZ807" s="508"/>
      <c r="FA807" s="508"/>
      <c r="FB807" s="508"/>
      <c r="FC807" s="508"/>
      <c r="FD807" s="508"/>
      <c r="FE807" s="508"/>
      <c r="FF807" s="508"/>
      <c r="FG807" s="508"/>
      <c r="FH807" s="508"/>
      <c r="FI807" s="508"/>
      <c r="FJ807" s="508"/>
      <c r="FK807" s="508"/>
      <c r="FL807" s="508"/>
      <c r="FM807" s="508"/>
      <c r="FN807" s="508"/>
      <c r="FO807" s="508"/>
      <c r="FP807" s="508"/>
      <c r="FQ807" s="508"/>
      <c r="FR807" s="508"/>
      <c r="FS807" s="508"/>
      <c r="FT807" s="508"/>
      <c r="FU807" s="508"/>
      <c r="FV807" s="508"/>
      <c r="FW807" s="508"/>
      <c r="FX807" s="508"/>
      <c r="FY807" s="508"/>
      <c r="FZ807" s="508"/>
      <c r="GA807" s="508"/>
      <c r="GB807" s="508"/>
      <c r="GC807" s="508"/>
      <c r="GD807" s="508"/>
      <c r="GE807" s="508"/>
      <c r="GF807" s="508"/>
      <c r="GG807" s="508"/>
      <c r="GH807" s="508"/>
      <c r="GI807" s="508"/>
      <c r="GJ807" s="508"/>
      <c r="GK807" s="508"/>
      <c r="GL807" s="508"/>
      <c r="GM807" s="508"/>
      <c r="GN807" s="508"/>
      <c r="GO807" s="508"/>
      <c r="GP807" s="508"/>
      <c r="GQ807" s="508"/>
      <c r="GR807" s="508"/>
      <c r="GS807" s="508"/>
      <c r="GT807" s="508"/>
      <c r="GU807" s="508"/>
      <c r="GV807" s="508"/>
      <c r="GW807" s="508"/>
      <c r="GX807" s="508"/>
      <c r="GY807" s="508"/>
      <c r="GZ807" s="508"/>
      <c r="HA807" s="508"/>
      <c r="HB807" s="508"/>
      <c r="HC807" s="508"/>
      <c r="HD807" s="508"/>
      <c r="HE807" s="508"/>
      <c r="HF807" s="508"/>
      <c r="HG807" s="508"/>
      <c r="HH807" s="508"/>
      <c r="HI807" s="508"/>
      <c r="HJ807" s="508"/>
      <c r="HK807" s="508"/>
    </row>
    <row r="808" spans="1:219" s="507" customFormat="1" x14ac:dyDescent="0.25">
      <c r="A808" s="508"/>
      <c r="B808" s="508"/>
      <c r="C808" s="508"/>
      <c r="D808" s="508"/>
      <c r="E808" s="798"/>
      <c r="F808" s="508"/>
      <c r="G808" s="508"/>
      <c r="H808" s="508"/>
      <c r="I808" s="512"/>
      <c r="J808" s="508"/>
      <c r="K808" s="508"/>
      <c r="L808" s="508"/>
      <c r="M808" s="508"/>
      <c r="N808" s="508"/>
      <c r="O808" s="508"/>
      <c r="P808" s="508"/>
      <c r="Q808" s="508"/>
      <c r="R808" s="513"/>
      <c r="S808" s="513"/>
      <c r="T808" s="513"/>
      <c r="U808" s="504"/>
      <c r="X808" s="506"/>
      <c r="AT808" s="508"/>
      <c r="AU808" s="508"/>
      <c r="AV808" s="508"/>
      <c r="AW808" s="508"/>
      <c r="AX808" s="508"/>
      <c r="AY808" s="508"/>
      <c r="AZ808" s="508"/>
      <c r="BA808" s="508"/>
      <c r="BB808" s="508"/>
      <c r="BC808" s="508"/>
      <c r="BD808" s="508"/>
      <c r="BE808" s="508"/>
      <c r="BF808" s="508"/>
      <c r="BG808" s="508"/>
      <c r="BH808" s="508"/>
      <c r="BI808" s="508"/>
      <c r="BJ808" s="508"/>
      <c r="BK808" s="508"/>
      <c r="BL808" s="508"/>
      <c r="BM808" s="508"/>
      <c r="BN808" s="508"/>
      <c r="BO808" s="508"/>
      <c r="BP808" s="508"/>
      <c r="BQ808" s="508"/>
      <c r="BR808" s="508"/>
      <c r="BS808" s="508"/>
      <c r="BT808" s="508"/>
      <c r="BU808" s="508"/>
      <c r="BV808" s="508"/>
      <c r="BW808" s="508"/>
      <c r="BX808" s="508"/>
      <c r="BY808" s="508"/>
      <c r="BZ808" s="508"/>
      <c r="CA808" s="508"/>
      <c r="CB808" s="508"/>
      <c r="CC808" s="508"/>
      <c r="CD808" s="508"/>
      <c r="CE808" s="508"/>
      <c r="CF808" s="508"/>
      <c r="CG808" s="508"/>
      <c r="CH808" s="508"/>
      <c r="CI808" s="508"/>
      <c r="CJ808" s="508"/>
      <c r="CK808" s="508"/>
      <c r="CL808" s="508"/>
      <c r="CM808" s="508"/>
      <c r="CN808" s="508"/>
      <c r="CO808" s="508"/>
      <c r="CP808" s="508"/>
      <c r="CQ808" s="508"/>
      <c r="CR808" s="508"/>
      <c r="CS808" s="508"/>
      <c r="CT808" s="508"/>
      <c r="CU808" s="508"/>
      <c r="CV808" s="508"/>
      <c r="CW808" s="508"/>
      <c r="CX808" s="508"/>
      <c r="CY808" s="508"/>
      <c r="CZ808" s="508"/>
      <c r="DA808" s="508"/>
      <c r="DB808" s="508"/>
      <c r="DC808" s="508"/>
      <c r="DD808" s="508"/>
      <c r="DE808" s="508"/>
      <c r="DF808" s="508"/>
      <c r="DG808" s="508"/>
      <c r="DH808" s="508"/>
      <c r="DI808" s="508"/>
      <c r="DJ808" s="508"/>
      <c r="DK808" s="508"/>
      <c r="DL808" s="508"/>
      <c r="DM808" s="508"/>
      <c r="DN808" s="508"/>
      <c r="DO808" s="508"/>
      <c r="DP808" s="508"/>
      <c r="DQ808" s="508"/>
      <c r="DR808" s="508"/>
      <c r="DS808" s="508"/>
      <c r="DT808" s="508"/>
      <c r="DU808" s="508"/>
      <c r="DV808" s="508"/>
      <c r="DW808" s="508"/>
      <c r="DX808" s="508"/>
      <c r="DY808" s="508"/>
      <c r="DZ808" s="508"/>
      <c r="EA808" s="508"/>
      <c r="EB808" s="508"/>
      <c r="EC808" s="508"/>
      <c r="ED808" s="508"/>
      <c r="EE808" s="508"/>
      <c r="EF808" s="508"/>
      <c r="EG808" s="508"/>
      <c r="EH808" s="508"/>
      <c r="EI808" s="508"/>
      <c r="EJ808" s="508"/>
      <c r="EK808" s="508"/>
      <c r="EL808" s="508"/>
      <c r="EM808" s="508"/>
      <c r="EN808" s="508"/>
      <c r="EO808" s="508"/>
      <c r="EP808" s="508"/>
      <c r="EQ808" s="508"/>
      <c r="ER808" s="508"/>
      <c r="ES808" s="508"/>
      <c r="ET808" s="508"/>
      <c r="EU808" s="508"/>
      <c r="EV808" s="508"/>
      <c r="EW808" s="508"/>
      <c r="EX808" s="508"/>
      <c r="EY808" s="508"/>
      <c r="EZ808" s="508"/>
      <c r="FA808" s="508"/>
      <c r="FB808" s="508"/>
      <c r="FC808" s="508"/>
      <c r="FD808" s="508"/>
      <c r="FE808" s="508"/>
      <c r="FF808" s="508"/>
      <c r="FG808" s="508"/>
      <c r="FH808" s="508"/>
      <c r="FI808" s="508"/>
      <c r="FJ808" s="508"/>
      <c r="FK808" s="508"/>
      <c r="FL808" s="508"/>
      <c r="FM808" s="508"/>
      <c r="FN808" s="508"/>
      <c r="FO808" s="508"/>
      <c r="FP808" s="508"/>
      <c r="FQ808" s="508"/>
      <c r="FR808" s="508"/>
      <c r="FS808" s="508"/>
      <c r="FT808" s="508"/>
      <c r="FU808" s="508"/>
      <c r="FV808" s="508"/>
      <c r="FW808" s="508"/>
      <c r="FX808" s="508"/>
      <c r="FY808" s="508"/>
      <c r="FZ808" s="508"/>
      <c r="GA808" s="508"/>
      <c r="GB808" s="508"/>
      <c r="GC808" s="508"/>
      <c r="GD808" s="508"/>
      <c r="GE808" s="508"/>
      <c r="GF808" s="508"/>
      <c r="GG808" s="508"/>
      <c r="GH808" s="508"/>
      <c r="GI808" s="508"/>
      <c r="GJ808" s="508"/>
      <c r="GK808" s="508"/>
      <c r="GL808" s="508"/>
      <c r="GM808" s="508"/>
      <c r="GN808" s="508"/>
      <c r="GO808" s="508"/>
      <c r="GP808" s="508"/>
      <c r="GQ808" s="508"/>
      <c r="GR808" s="508"/>
      <c r="GS808" s="508"/>
      <c r="GT808" s="508"/>
      <c r="GU808" s="508"/>
      <c r="GV808" s="508"/>
      <c r="GW808" s="508"/>
      <c r="GX808" s="508"/>
      <c r="GY808" s="508"/>
      <c r="GZ808" s="508"/>
      <c r="HA808" s="508"/>
      <c r="HB808" s="508"/>
      <c r="HC808" s="508"/>
      <c r="HD808" s="508"/>
      <c r="HE808" s="508"/>
      <c r="HF808" s="508"/>
      <c r="HG808" s="508"/>
      <c r="HH808" s="508"/>
      <c r="HI808" s="508"/>
      <c r="HJ808" s="508"/>
      <c r="HK808" s="508"/>
    </row>
    <row r="809" spans="1:219" s="507" customFormat="1" x14ac:dyDescent="0.25">
      <c r="A809" s="508"/>
      <c r="B809" s="508"/>
      <c r="C809" s="508"/>
      <c r="D809" s="508"/>
      <c r="E809" s="798"/>
      <c r="F809" s="508"/>
      <c r="G809" s="508"/>
      <c r="H809" s="508"/>
      <c r="I809" s="512"/>
      <c r="J809" s="508"/>
      <c r="K809" s="508"/>
      <c r="L809" s="508"/>
      <c r="M809" s="508"/>
      <c r="N809" s="508"/>
      <c r="O809" s="508"/>
      <c r="P809" s="508"/>
      <c r="Q809" s="508"/>
      <c r="R809" s="513"/>
      <c r="S809" s="513"/>
      <c r="T809" s="513"/>
      <c r="U809" s="504"/>
      <c r="X809" s="506"/>
      <c r="AT809" s="508"/>
      <c r="AU809" s="508"/>
      <c r="AV809" s="508"/>
      <c r="AW809" s="508"/>
      <c r="AX809" s="508"/>
      <c r="AY809" s="508"/>
      <c r="AZ809" s="508"/>
      <c r="BA809" s="508"/>
      <c r="BB809" s="508"/>
      <c r="BC809" s="508"/>
      <c r="BD809" s="508"/>
      <c r="BE809" s="508"/>
      <c r="BF809" s="508"/>
      <c r="BG809" s="508"/>
      <c r="BH809" s="508"/>
      <c r="BI809" s="508"/>
      <c r="BJ809" s="508"/>
      <c r="BK809" s="508"/>
      <c r="BL809" s="508"/>
      <c r="BM809" s="508"/>
      <c r="BN809" s="508"/>
      <c r="BO809" s="508"/>
      <c r="BP809" s="508"/>
      <c r="BQ809" s="508"/>
      <c r="BR809" s="508"/>
      <c r="BS809" s="508"/>
      <c r="BT809" s="508"/>
      <c r="BU809" s="508"/>
      <c r="BV809" s="508"/>
      <c r="BW809" s="508"/>
      <c r="BX809" s="508"/>
      <c r="BY809" s="508"/>
      <c r="BZ809" s="508"/>
      <c r="CA809" s="508"/>
      <c r="CB809" s="508"/>
      <c r="CC809" s="508"/>
      <c r="CD809" s="508"/>
      <c r="CE809" s="508"/>
      <c r="CF809" s="508"/>
      <c r="CG809" s="508"/>
      <c r="CH809" s="508"/>
      <c r="CI809" s="508"/>
      <c r="CJ809" s="508"/>
      <c r="CK809" s="508"/>
      <c r="CL809" s="508"/>
      <c r="CM809" s="508"/>
      <c r="CN809" s="508"/>
      <c r="CO809" s="508"/>
      <c r="CP809" s="508"/>
      <c r="CQ809" s="508"/>
      <c r="CR809" s="508"/>
      <c r="CS809" s="508"/>
      <c r="CT809" s="508"/>
      <c r="CU809" s="508"/>
      <c r="CV809" s="508"/>
      <c r="CW809" s="508"/>
      <c r="CX809" s="508"/>
      <c r="CY809" s="508"/>
      <c r="CZ809" s="508"/>
      <c r="DA809" s="508"/>
      <c r="DB809" s="508"/>
      <c r="DC809" s="508"/>
      <c r="DD809" s="508"/>
      <c r="DE809" s="508"/>
      <c r="DF809" s="508"/>
      <c r="DG809" s="508"/>
      <c r="DH809" s="508"/>
      <c r="DI809" s="508"/>
      <c r="DJ809" s="508"/>
      <c r="DK809" s="508"/>
      <c r="DL809" s="508"/>
      <c r="DM809" s="508"/>
      <c r="DN809" s="508"/>
      <c r="DO809" s="508"/>
      <c r="DP809" s="508"/>
      <c r="DQ809" s="508"/>
      <c r="DR809" s="508"/>
      <c r="DS809" s="508"/>
      <c r="DT809" s="508"/>
      <c r="DU809" s="508"/>
      <c r="DV809" s="508"/>
      <c r="DW809" s="508"/>
      <c r="DX809" s="508"/>
      <c r="DY809" s="508"/>
      <c r="DZ809" s="508"/>
      <c r="EA809" s="508"/>
      <c r="EB809" s="508"/>
      <c r="EC809" s="508"/>
      <c r="ED809" s="508"/>
      <c r="EE809" s="508"/>
      <c r="EF809" s="508"/>
      <c r="EG809" s="508"/>
      <c r="EH809" s="508"/>
      <c r="EI809" s="508"/>
      <c r="EJ809" s="508"/>
      <c r="EK809" s="508"/>
      <c r="EL809" s="508"/>
      <c r="EM809" s="508"/>
      <c r="EN809" s="508"/>
      <c r="EO809" s="508"/>
      <c r="EP809" s="508"/>
      <c r="EQ809" s="508"/>
      <c r="ER809" s="508"/>
      <c r="ES809" s="508"/>
      <c r="ET809" s="508"/>
      <c r="EU809" s="508"/>
      <c r="EV809" s="508"/>
      <c r="EW809" s="508"/>
      <c r="EX809" s="508"/>
      <c r="EY809" s="508"/>
      <c r="EZ809" s="508"/>
      <c r="FA809" s="508"/>
      <c r="FB809" s="508"/>
      <c r="FC809" s="508"/>
      <c r="FD809" s="508"/>
      <c r="FE809" s="508"/>
      <c r="FF809" s="508"/>
      <c r="FG809" s="508"/>
      <c r="FH809" s="508"/>
      <c r="FI809" s="508"/>
      <c r="FJ809" s="508"/>
      <c r="FK809" s="508"/>
      <c r="FL809" s="508"/>
      <c r="FM809" s="508"/>
      <c r="FN809" s="508"/>
      <c r="FO809" s="508"/>
      <c r="FP809" s="508"/>
      <c r="FQ809" s="508"/>
      <c r="FR809" s="508"/>
      <c r="FS809" s="508"/>
      <c r="FT809" s="508"/>
      <c r="FU809" s="508"/>
      <c r="FV809" s="508"/>
      <c r="FW809" s="508"/>
      <c r="FX809" s="508"/>
      <c r="FY809" s="508"/>
      <c r="FZ809" s="508"/>
      <c r="GA809" s="508"/>
      <c r="GB809" s="508"/>
      <c r="GC809" s="508"/>
      <c r="GD809" s="508"/>
      <c r="GE809" s="508"/>
      <c r="GF809" s="508"/>
      <c r="GG809" s="508"/>
      <c r="GH809" s="508"/>
      <c r="GI809" s="508"/>
      <c r="GJ809" s="508"/>
      <c r="GK809" s="508"/>
      <c r="GL809" s="508"/>
      <c r="GM809" s="508"/>
      <c r="GN809" s="508"/>
      <c r="GO809" s="508"/>
      <c r="GP809" s="508"/>
      <c r="GQ809" s="508"/>
      <c r="GR809" s="508"/>
      <c r="GS809" s="508"/>
      <c r="GT809" s="508"/>
      <c r="GU809" s="508"/>
      <c r="GV809" s="508"/>
      <c r="GW809" s="508"/>
      <c r="GX809" s="508"/>
      <c r="GY809" s="508"/>
      <c r="GZ809" s="508"/>
      <c r="HA809" s="508"/>
      <c r="HB809" s="508"/>
      <c r="HC809" s="508"/>
      <c r="HD809" s="508"/>
      <c r="HE809" s="508"/>
      <c r="HF809" s="508"/>
      <c r="HG809" s="508"/>
      <c r="HH809" s="508"/>
      <c r="HI809" s="508"/>
      <c r="HJ809" s="508"/>
      <c r="HK809" s="508"/>
    </row>
    <row r="810" spans="1:219" s="507" customFormat="1" x14ac:dyDescent="0.25">
      <c r="A810" s="508"/>
      <c r="B810" s="508"/>
      <c r="C810" s="508"/>
      <c r="D810" s="508"/>
      <c r="E810" s="798"/>
      <c r="F810" s="508"/>
      <c r="G810" s="508"/>
      <c r="H810" s="508"/>
      <c r="I810" s="512"/>
      <c r="J810" s="508"/>
      <c r="K810" s="508"/>
      <c r="L810" s="508"/>
      <c r="M810" s="508"/>
      <c r="N810" s="508"/>
      <c r="O810" s="508"/>
      <c r="P810" s="508"/>
      <c r="Q810" s="508"/>
      <c r="R810" s="513"/>
      <c r="S810" s="513"/>
      <c r="T810" s="513"/>
      <c r="U810" s="504"/>
      <c r="X810" s="506"/>
      <c r="AT810" s="508"/>
      <c r="AU810" s="508"/>
      <c r="AV810" s="508"/>
      <c r="AW810" s="508"/>
      <c r="AX810" s="508"/>
      <c r="AY810" s="508"/>
      <c r="AZ810" s="508"/>
      <c r="BA810" s="508"/>
      <c r="BB810" s="508"/>
      <c r="BC810" s="508"/>
      <c r="BD810" s="508"/>
      <c r="BE810" s="508"/>
      <c r="BF810" s="508"/>
      <c r="BG810" s="508"/>
      <c r="BH810" s="508"/>
      <c r="BI810" s="508"/>
      <c r="BJ810" s="508"/>
      <c r="BK810" s="508"/>
      <c r="BL810" s="508"/>
      <c r="BM810" s="508"/>
      <c r="BN810" s="508"/>
      <c r="BO810" s="508"/>
      <c r="BP810" s="508"/>
      <c r="BQ810" s="508"/>
      <c r="BR810" s="508"/>
      <c r="BS810" s="508"/>
      <c r="BT810" s="508"/>
      <c r="BU810" s="508"/>
      <c r="BV810" s="508"/>
      <c r="BW810" s="508"/>
      <c r="BX810" s="508"/>
      <c r="BY810" s="508"/>
      <c r="BZ810" s="508"/>
      <c r="CA810" s="508"/>
      <c r="CB810" s="508"/>
      <c r="CC810" s="508"/>
      <c r="CD810" s="508"/>
      <c r="CE810" s="508"/>
      <c r="CF810" s="508"/>
      <c r="CG810" s="508"/>
      <c r="CH810" s="508"/>
      <c r="CI810" s="508"/>
      <c r="CJ810" s="508"/>
      <c r="CK810" s="508"/>
      <c r="CL810" s="508"/>
      <c r="CM810" s="508"/>
      <c r="CN810" s="508"/>
      <c r="CO810" s="508"/>
      <c r="CP810" s="508"/>
      <c r="CQ810" s="508"/>
      <c r="CR810" s="508"/>
      <c r="CS810" s="508"/>
      <c r="CT810" s="508"/>
      <c r="CU810" s="508"/>
      <c r="CV810" s="508"/>
      <c r="CW810" s="508"/>
      <c r="CX810" s="508"/>
      <c r="CY810" s="508"/>
      <c r="CZ810" s="508"/>
      <c r="DA810" s="508"/>
      <c r="DB810" s="508"/>
      <c r="DC810" s="508"/>
      <c r="DD810" s="508"/>
      <c r="DE810" s="508"/>
      <c r="DF810" s="508"/>
      <c r="DG810" s="508"/>
      <c r="DH810" s="508"/>
      <c r="DI810" s="508"/>
      <c r="DJ810" s="508"/>
      <c r="DK810" s="508"/>
      <c r="DL810" s="508"/>
      <c r="DM810" s="508"/>
      <c r="DN810" s="508"/>
      <c r="DO810" s="508"/>
      <c r="DP810" s="508"/>
      <c r="DQ810" s="508"/>
      <c r="DR810" s="508"/>
      <c r="DS810" s="508"/>
      <c r="DT810" s="508"/>
      <c r="DU810" s="508"/>
      <c r="DV810" s="508"/>
      <c r="DW810" s="508"/>
      <c r="DX810" s="508"/>
      <c r="DY810" s="508"/>
      <c r="DZ810" s="508"/>
      <c r="EA810" s="508"/>
      <c r="EB810" s="508"/>
      <c r="EC810" s="508"/>
      <c r="ED810" s="508"/>
      <c r="EE810" s="508"/>
      <c r="EF810" s="508"/>
      <c r="EG810" s="508"/>
      <c r="EH810" s="508"/>
      <c r="EI810" s="508"/>
      <c r="EJ810" s="508"/>
      <c r="EK810" s="508"/>
      <c r="EL810" s="508"/>
      <c r="EM810" s="508"/>
      <c r="EN810" s="508"/>
      <c r="EO810" s="508"/>
      <c r="EP810" s="508"/>
      <c r="EQ810" s="508"/>
      <c r="ER810" s="508"/>
      <c r="ES810" s="508"/>
      <c r="ET810" s="508"/>
      <c r="EU810" s="508"/>
      <c r="EV810" s="508"/>
      <c r="EW810" s="508"/>
      <c r="EX810" s="508"/>
      <c r="EY810" s="508"/>
      <c r="EZ810" s="508"/>
      <c r="FA810" s="508"/>
      <c r="FB810" s="508"/>
      <c r="FC810" s="508"/>
      <c r="FD810" s="508"/>
      <c r="FE810" s="508"/>
      <c r="FF810" s="508"/>
      <c r="FG810" s="508"/>
      <c r="FH810" s="508"/>
      <c r="FI810" s="508"/>
      <c r="FJ810" s="508"/>
      <c r="FK810" s="508"/>
      <c r="FL810" s="508"/>
      <c r="FM810" s="508"/>
      <c r="FN810" s="508"/>
      <c r="FO810" s="508"/>
      <c r="FP810" s="508"/>
      <c r="FQ810" s="508"/>
      <c r="FR810" s="508"/>
      <c r="FS810" s="508"/>
      <c r="FT810" s="508"/>
      <c r="FU810" s="508"/>
      <c r="FV810" s="508"/>
      <c r="FW810" s="508"/>
      <c r="FX810" s="508"/>
      <c r="FY810" s="508"/>
      <c r="FZ810" s="508"/>
      <c r="GA810" s="508"/>
      <c r="GB810" s="508"/>
      <c r="GC810" s="508"/>
      <c r="GD810" s="508"/>
      <c r="GE810" s="508"/>
      <c r="GF810" s="508"/>
      <c r="GG810" s="508"/>
      <c r="GH810" s="508"/>
      <c r="GI810" s="508"/>
      <c r="GJ810" s="508"/>
      <c r="GK810" s="508"/>
      <c r="GL810" s="508"/>
      <c r="GM810" s="508"/>
      <c r="GN810" s="508"/>
      <c r="GO810" s="508"/>
      <c r="GP810" s="508"/>
      <c r="GQ810" s="508"/>
      <c r="GR810" s="508"/>
      <c r="GS810" s="508"/>
      <c r="GT810" s="508"/>
      <c r="GU810" s="508"/>
      <c r="GV810" s="508"/>
      <c r="GW810" s="508"/>
      <c r="GX810" s="508"/>
      <c r="GY810" s="508"/>
      <c r="GZ810" s="508"/>
      <c r="HA810" s="508"/>
      <c r="HB810" s="508"/>
      <c r="HC810" s="508"/>
      <c r="HD810" s="508"/>
      <c r="HE810" s="508"/>
      <c r="HF810" s="508"/>
      <c r="HG810" s="508"/>
      <c r="HH810" s="508"/>
      <c r="HI810" s="508"/>
      <c r="HJ810" s="508"/>
      <c r="HK810" s="508"/>
    </row>
    <row r="811" spans="1:219" s="507" customFormat="1" x14ac:dyDescent="0.25">
      <c r="A811" s="508"/>
      <c r="B811" s="508"/>
      <c r="C811" s="508"/>
      <c r="D811" s="508"/>
      <c r="E811" s="798"/>
      <c r="F811" s="508"/>
      <c r="G811" s="508"/>
      <c r="H811" s="508"/>
      <c r="I811" s="512"/>
      <c r="J811" s="508"/>
      <c r="K811" s="508"/>
      <c r="L811" s="508"/>
      <c r="M811" s="508"/>
      <c r="N811" s="508"/>
      <c r="O811" s="508"/>
      <c r="P811" s="508"/>
      <c r="Q811" s="508"/>
      <c r="R811" s="513"/>
      <c r="S811" s="513"/>
      <c r="T811" s="513"/>
      <c r="U811" s="504"/>
      <c r="X811" s="506"/>
      <c r="AT811" s="508"/>
      <c r="AU811" s="508"/>
      <c r="AV811" s="508"/>
      <c r="AW811" s="508"/>
      <c r="AX811" s="508"/>
      <c r="AY811" s="508"/>
      <c r="AZ811" s="508"/>
      <c r="BA811" s="508"/>
      <c r="BB811" s="508"/>
      <c r="BC811" s="508"/>
      <c r="BD811" s="508"/>
      <c r="BE811" s="508"/>
      <c r="BF811" s="508"/>
      <c r="BG811" s="508"/>
      <c r="BH811" s="508"/>
      <c r="BI811" s="508"/>
      <c r="BJ811" s="508"/>
      <c r="BK811" s="508"/>
      <c r="BL811" s="508"/>
      <c r="BM811" s="508"/>
      <c r="BN811" s="508"/>
      <c r="BO811" s="508"/>
      <c r="BP811" s="508"/>
      <c r="BQ811" s="508"/>
      <c r="BR811" s="508"/>
      <c r="BS811" s="508"/>
      <c r="BT811" s="508"/>
      <c r="BU811" s="508"/>
      <c r="BV811" s="508"/>
      <c r="BW811" s="508"/>
      <c r="BX811" s="508"/>
      <c r="BY811" s="508"/>
      <c r="BZ811" s="508"/>
      <c r="CA811" s="508"/>
      <c r="CB811" s="508"/>
      <c r="CC811" s="508"/>
      <c r="CD811" s="508"/>
      <c r="CE811" s="508"/>
      <c r="CF811" s="508"/>
      <c r="CG811" s="508"/>
      <c r="CH811" s="508"/>
      <c r="CI811" s="508"/>
      <c r="CJ811" s="508"/>
      <c r="CK811" s="508"/>
      <c r="CL811" s="508"/>
      <c r="CM811" s="508"/>
      <c r="CN811" s="508"/>
      <c r="CO811" s="508"/>
      <c r="CP811" s="508"/>
      <c r="CQ811" s="508"/>
      <c r="CR811" s="508"/>
      <c r="CS811" s="508"/>
      <c r="CT811" s="508"/>
      <c r="CU811" s="508"/>
      <c r="CV811" s="508"/>
      <c r="CW811" s="508"/>
      <c r="CX811" s="508"/>
      <c r="CY811" s="508"/>
      <c r="CZ811" s="508"/>
      <c r="DA811" s="508"/>
      <c r="DB811" s="508"/>
      <c r="DC811" s="508"/>
      <c r="DD811" s="508"/>
      <c r="DE811" s="508"/>
      <c r="DF811" s="508"/>
      <c r="DG811" s="508"/>
      <c r="DH811" s="508"/>
      <c r="DI811" s="508"/>
      <c r="DJ811" s="508"/>
      <c r="DK811" s="508"/>
      <c r="DL811" s="508"/>
      <c r="DM811" s="508"/>
      <c r="DN811" s="508"/>
      <c r="DO811" s="508"/>
      <c r="DP811" s="508"/>
      <c r="DQ811" s="508"/>
      <c r="DR811" s="508"/>
      <c r="DS811" s="508"/>
      <c r="DT811" s="508"/>
      <c r="DU811" s="508"/>
      <c r="DV811" s="508"/>
      <c r="DW811" s="508"/>
      <c r="DX811" s="508"/>
      <c r="DY811" s="508"/>
      <c r="DZ811" s="508"/>
      <c r="EA811" s="508"/>
      <c r="EB811" s="508"/>
      <c r="EC811" s="508"/>
      <c r="ED811" s="508"/>
      <c r="EE811" s="508"/>
      <c r="EF811" s="508"/>
      <c r="EG811" s="508"/>
      <c r="EH811" s="508"/>
      <c r="EI811" s="508"/>
      <c r="EJ811" s="508"/>
      <c r="EK811" s="508"/>
      <c r="EL811" s="508"/>
      <c r="EM811" s="508"/>
      <c r="EN811" s="508"/>
      <c r="EO811" s="508"/>
      <c r="EP811" s="508"/>
      <c r="EQ811" s="508"/>
      <c r="ER811" s="508"/>
      <c r="ES811" s="508"/>
      <c r="ET811" s="508"/>
      <c r="EU811" s="508"/>
      <c r="EV811" s="508"/>
      <c r="EW811" s="508"/>
      <c r="EX811" s="508"/>
      <c r="EY811" s="508"/>
      <c r="EZ811" s="508"/>
      <c r="FA811" s="508"/>
      <c r="FB811" s="508"/>
      <c r="FC811" s="508"/>
      <c r="FD811" s="508"/>
      <c r="FE811" s="508"/>
      <c r="FF811" s="508"/>
      <c r="FG811" s="508"/>
      <c r="FH811" s="508"/>
      <c r="FI811" s="508"/>
      <c r="FJ811" s="508"/>
      <c r="FK811" s="508"/>
      <c r="FL811" s="508"/>
      <c r="FM811" s="508"/>
      <c r="FN811" s="508"/>
      <c r="FO811" s="508"/>
      <c r="FP811" s="508"/>
      <c r="FQ811" s="508"/>
      <c r="FR811" s="508"/>
      <c r="FS811" s="508"/>
      <c r="FT811" s="508"/>
      <c r="FU811" s="508"/>
      <c r="FV811" s="508"/>
      <c r="FW811" s="508"/>
      <c r="FX811" s="508"/>
      <c r="FY811" s="508"/>
      <c r="FZ811" s="508"/>
      <c r="GA811" s="508"/>
      <c r="GB811" s="508"/>
      <c r="GC811" s="508"/>
      <c r="GD811" s="508"/>
      <c r="GE811" s="508"/>
      <c r="GF811" s="508"/>
      <c r="GG811" s="508"/>
      <c r="GH811" s="508"/>
      <c r="GI811" s="508"/>
      <c r="GJ811" s="508"/>
      <c r="GK811" s="508"/>
      <c r="GL811" s="508"/>
      <c r="GM811" s="508"/>
      <c r="GN811" s="508"/>
      <c r="GO811" s="508"/>
      <c r="GP811" s="508"/>
      <c r="GQ811" s="508"/>
      <c r="GR811" s="508"/>
      <c r="GS811" s="508"/>
      <c r="GT811" s="508"/>
      <c r="GU811" s="508"/>
      <c r="GV811" s="508"/>
      <c r="GW811" s="508"/>
      <c r="GX811" s="508"/>
      <c r="GY811" s="508"/>
      <c r="GZ811" s="508"/>
      <c r="HA811" s="508"/>
      <c r="HB811" s="508"/>
      <c r="HC811" s="508"/>
      <c r="HD811" s="508"/>
      <c r="HE811" s="508"/>
      <c r="HF811" s="508"/>
      <c r="HG811" s="508"/>
      <c r="HH811" s="508"/>
      <c r="HI811" s="508"/>
      <c r="HJ811" s="508"/>
      <c r="HK811" s="508"/>
    </row>
    <row r="812" spans="1:219" s="507" customFormat="1" x14ac:dyDescent="0.25">
      <c r="A812" s="508"/>
      <c r="B812" s="508"/>
      <c r="C812" s="508"/>
      <c r="D812" s="508"/>
      <c r="E812" s="798"/>
      <c r="F812" s="508"/>
      <c r="G812" s="508"/>
      <c r="H812" s="508"/>
      <c r="I812" s="512"/>
      <c r="J812" s="508"/>
      <c r="K812" s="508"/>
      <c r="L812" s="508"/>
      <c r="M812" s="508"/>
      <c r="N812" s="508"/>
      <c r="O812" s="508"/>
      <c r="P812" s="508"/>
      <c r="Q812" s="508"/>
      <c r="R812" s="513"/>
      <c r="S812" s="513"/>
      <c r="T812" s="513"/>
      <c r="U812" s="504"/>
      <c r="X812" s="506"/>
      <c r="AT812" s="508"/>
      <c r="AU812" s="508"/>
      <c r="AV812" s="508"/>
      <c r="AW812" s="508"/>
      <c r="AX812" s="508"/>
      <c r="AY812" s="508"/>
      <c r="AZ812" s="508"/>
      <c r="BA812" s="508"/>
      <c r="BB812" s="508"/>
      <c r="BC812" s="508"/>
      <c r="BD812" s="508"/>
      <c r="BE812" s="508"/>
      <c r="BF812" s="508"/>
      <c r="BG812" s="508"/>
      <c r="BH812" s="508"/>
      <c r="BI812" s="508"/>
      <c r="BJ812" s="508"/>
      <c r="BK812" s="508"/>
      <c r="BL812" s="508"/>
      <c r="BM812" s="508"/>
      <c r="BN812" s="508"/>
      <c r="BO812" s="508"/>
      <c r="BP812" s="508"/>
      <c r="BQ812" s="508"/>
      <c r="BR812" s="508"/>
      <c r="BS812" s="508"/>
      <c r="BT812" s="508"/>
      <c r="BU812" s="508"/>
      <c r="BV812" s="508"/>
      <c r="BW812" s="508"/>
      <c r="BX812" s="508"/>
      <c r="BY812" s="508"/>
      <c r="BZ812" s="508"/>
      <c r="CA812" s="508"/>
      <c r="CB812" s="508"/>
      <c r="CC812" s="508"/>
      <c r="CD812" s="508"/>
      <c r="CE812" s="508"/>
      <c r="CF812" s="508"/>
      <c r="CG812" s="508"/>
      <c r="CH812" s="508"/>
      <c r="CI812" s="508"/>
      <c r="CJ812" s="508"/>
      <c r="CK812" s="508"/>
      <c r="CL812" s="508"/>
      <c r="CM812" s="508"/>
      <c r="CN812" s="508"/>
      <c r="CO812" s="508"/>
      <c r="CP812" s="508"/>
      <c r="CQ812" s="508"/>
      <c r="CR812" s="508"/>
      <c r="CS812" s="508"/>
      <c r="CT812" s="508"/>
      <c r="CU812" s="508"/>
      <c r="CV812" s="508"/>
      <c r="CW812" s="508"/>
      <c r="CX812" s="508"/>
      <c r="CY812" s="508"/>
      <c r="CZ812" s="508"/>
      <c r="DA812" s="508"/>
      <c r="DB812" s="508"/>
      <c r="DC812" s="508"/>
      <c r="DD812" s="508"/>
      <c r="DE812" s="508"/>
      <c r="DF812" s="508"/>
      <c r="DG812" s="508"/>
      <c r="DH812" s="508"/>
      <c r="DI812" s="508"/>
      <c r="DJ812" s="508"/>
      <c r="DK812" s="508"/>
      <c r="DL812" s="508"/>
      <c r="DM812" s="508"/>
      <c r="DN812" s="508"/>
      <c r="DO812" s="508"/>
      <c r="DP812" s="508"/>
      <c r="DQ812" s="508"/>
      <c r="DR812" s="508"/>
      <c r="DS812" s="508"/>
      <c r="DT812" s="508"/>
      <c r="DU812" s="508"/>
      <c r="DV812" s="508"/>
      <c r="DW812" s="508"/>
      <c r="DX812" s="508"/>
      <c r="DY812" s="508"/>
      <c r="DZ812" s="508"/>
      <c r="EA812" s="508"/>
      <c r="EB812" s="508"/>
      <c r="EC812" s="508"/>
      <c r="ED812" s="508"/>
      <c r="EE812" s="508"/>
      <c r="EF812" s="508"/>
      <c r="EG812" s="508"/>
      <c r="EH812" s="508"/>
      <c r="EI812" s="508"/>
      <c r="EJ812" s="508"/>
      <c r="EK812" s="508"/>
      <c r="EL812" s="508"/>
      <c r="EM812" s="508"/>
      <c r="EN812" s="508"/>
      <c r="EO812" s="508"/>
      <c r="EP812" s="508"/>
      <c r="EQ812" s="508"/>
      <c r="ER812" s="508"/>
      <c r="ES812" s="508"/>
      <c r="ET812" s="508"/>
      <c r="EU812" s="508"/>
      <c r="EV812" s="508"/>
      <c r="EW812" s="508"/>
      <c r="EX812" s="508"/>
      <c r="EY812" s="508"/>
      <c r="EZ812" s="508"/>
      <c r="FA812" s="508"/>
      <c r="FB812" s="508"/>
      <c r="FC812" s="508"/>
      <c r="FD812" s="508"/>
      <c r="FE812" s="508"/>
      <c r="FF812" s="508"/>
      <c r="FG812" s="508"/>
      <c r="FH812" s="508"/>
      <c r="FI812" s="508"/>
      <c r="FJ812" s="508"/>
      <c r="FK812" s="508"/>
      <c r="FL812" s="508"/>
      <c r="FM812" s="508"/>
      <c r="FN812" s="508"/>
      <c r="FO812" s="508"/>
      <c r="FP812" s="508"/>
      <c r="FQ812" s="508"/>
      <c r="FR812" s="508"/>
      <c r="FS812" s="508"/>
      <c r="FT812" s="508"/>
      <c r="FU812" s="508"/>
      <c r="FV812" s="508"/>
      <c r="FW812" s="508"/>
      <c r="FX812" s="508"/>
      <c r="FY812" s="508"/>
      <c r="FZ812" s="508"/>
      <c r="GA812" s="508"/>
      <c r="GB812" s="508"/>
      <c r="GC812" s="508"/>
      <c r="GD812" s="508"/>
      <c r="GE812" s="508"/>
      <c r="GF812" s="508"/>
      <c r="GG812" s="508"/>
      <c r="GH812" s="508"/>
      <c r="GI812" s="508"/>
      <c r="GJ812" s="508"/>
      <c r="GK812" s="508"/>
      <c r="GL812" s="508"/>
      <c r="GM812" s="508"/>
      <c r="GN812" s="508"/>
      <c r="GO812" s="508"/>
      <c r="GP812" s="508"/>
      <c r="GQ812" s="508"/>
      <c r="GR812" s="508"/>
      <c r="GS812" s="508"/>
      <c r="GT812" s="508"/>
      <c r="GU812" s="508"/>
      <c r="GV812" s="508"/>
      <c r="GW812" s="508"/>
      <c r="GX812" s="508"/>
      <c r="GY812" s="508"/>
      <c r="GZ812" s="508"/>
      <c r="HA812" s="508"/>
      <c r="HB812" s="508"/>
      <c r="HC812" s="508"/>
      <c r="HD812" s="508"/>
      <c r="HE812" s="508"/>
      <c r="HF812" s="508"/>
      <c r="HG812" s="508"/>
      <c r="HH812" s="508"/>
      <c r="HI812" s="508"/>
      <c r="HJ812" s="508"/>
      <c r="HK812" s="508"/>
    </row>
    <row r="813" spans="1:219" s="507" customFormat="1" x14ac:dyDescent="0.25">
      <c r="A813" s="508"/>
      <c r="B813" s="508"/>
      <c r="C813" s="508"/>
      <c r="D813" s="508"/>
      <c r="E813" s="798"/>
      <c r="F813" s="508"/>
      <c r="G813" s="508"/>
      <c r="H813" s="508"/>
      <c r="I813" s="512"/>
      <c r="J813" s="508"/>
      <c r="K813" s="508"/>
      <c r="L813" s="508"/>
      <c r="M813" s="508"/>
      <c r="N813" s="508"/>
      <c r="O813" s="508"/>
      <c r="P813" s="508"/>
      <c r="Q813" s="508"/>
      <c r="R813" s="513"/>
      <c r="S813" s="513"/>
      <c r="T813" s="513"/>
      <c r="U813" s="504"/>
      <c r="X813" s="506"/>
      <c r="AT813" s="508"/>
      <c r="AU813" s="508"/>
      <c r="AV813" s="508"/>
      <c r="AW813" s="508"/>
      <c r="AX813" s="508"/>
      <c r="AY813" s="508"/>
      <c r="AZ813" s="508"/>
      <c r="BA813" s="508"/>
      <c r="BB813" s="508"/>
      <c r="BC813" s="508"/>
      <c r="BD813" s="508"/>
      <c r="BE813" s="508"/>
      <c r="BF813" s="508"/>
      <c r="BG813" s="508"/>
      <c r="BH813" s="508"/>
      <c r="BI813" s="508"/>
      <c r="BJ813" s="508"/>
      <c r="BK813" s="508"/>
      <c r="BL813" s="508"/>
      <c r="BM813" s="508"/>
      <c r="BN813" s="508"/>
      <c r="BO813" s="508"/>
      <c r="BP813" s="508"/>
      <c r="BQ813" s="508"/>
      <c r="BR813" s="508"/>
      <c r="BS813" s="508"/>
      <c r="BT813" s="508"/>
      <c r="BU813" s="508"/>
      <c r="BV813" s="508"/>
      <c r="BW813" s="508"/>
      <c r="BX813" s="508"/>
      <c r="BY813" s="508"/>
      <c r="BZ813" s="508"/>
      <c r="CA813" s="508"/>
      <c r="CB813" s="508"/>
      <c r="CC813" s="508"/>
      <c r="CD813" s="508"/>
      <c r="CE813" s="508"/>
      <c r="CF813" s="508"/>
      <c r="CG813" s="508"/>
      <c r="CH813" s="508"/>
      <c r="CI813" s="508"/>
      <c r="CJ813" s="508"/>
      <c r="CK813" s="508"/>
      <c r="CL813" s="508"/>
      <c r="CM813" s="508"/>
      <c r="CN813" s="508"/>
      <c r="CO813" s="508"/>
      <c r="CP813" s="508"/>
      <c r="CQ813" s="508"/>
      <c r="CR813" s="508"/>
      <c r="CS813" s="508"/>
      <c r="CT813" s="508"/>
      <c r="CU813" s="508"/>
      <c r="CV813" s="508"/>
      <c r="CW813" s="508"/>
      <c r="CX813" s="508"/>
      <c r="CY813" s="508"/>
      <c r="CZ813" s="508"/>
      <c r="DA813" s="508"/>
      <c r="DB813" s="508"/>
      <c r="DC813" s="508"/>
      <c r="DD813" s="508"/>
      <c r="DE813" s="508"/>
      <c r="DF813" s="508"/>
      <c r="DG813" s="508"/>
      <c r="DH813" s="508"/>
      <c r="DI813" s="508"/>
      <c r="DJ813" s="508"/>
      <c r="DK813" s="508"/>
      <c r="DL813" s="508"/>
      <c r="DM813" s="508"/>
      <c r="DN813" s="508"/>
      <c r="DO813" s="508"/>
      <c r="DP813" s="508"/>
      <c r="DQ813" s="508"/>
      <c r="DR813" s="508"/>
      <c r="DS813" s="508"/>
      <c r="DT813" s="508"/>
      <c r="DU813" s="508"/>
      <c r="DV813" s="508"/>
      <c r="DW813" s="508"/>
      <c r="DX813" s="508"/>
      <c r="DY813" s="508"/>
      <c r="DZ813" s="508"/>
      <c r="EA813" s="508"/>
      <c r="EB813" s="508"/>
      <c r="EC813" s="508"/>
      <c r="ED813" s="508"/>
      <c r="EE813" s="508"/>
      <c r="EF813" s="508"/>
      <c r="EG813" s="508"/>
      <c r="EH813" s="508"/>
      <c r="EI813" s="508"/>
      <c r="EJ813" s="508"/>
      <c r="EK813" s="508"/>
      <c r="EL813" s="508"/>
      <c r="EM813" s="508"/>
      <c r="EN813" s="508"/>
      <c r="EO813" s="508"/>
      <c r="EP813" s="508"/>
      <c r="EQ813" s="508"/>
      <c r="ER813" s="508"/>
      <c r="ES813" s="508"/>
      <c r="ET813" s="508"/>
      <c r="EU813" s="508"/>
      <c r="EV813" s="508"/>
      <c r="EW813" s="508"/>
      <c r="EX813" s="508"/>
      <c r="EY813" s="508"/>
      <c r="EZ813" s="508"/>
      <c r="FA813" s="508"/>
      <c r="FB813" s="508"/>
      <c r="FC813" s="508"/>
      <c r="FD813" s="508"/>
      <c r="FE813" s="508"/>
      <c r="FF813" s="508"/>
      <c r="FG813" s="508"/>
      <c r="FH813" s="508"/>
      <c r="FI813" s="508"/>
      <c r="FJ813" s="508"/>
      <c r="FK813" s="508"/>
      <c r="FL813" s="508"/>
      <c r="FM813" s="508"/>
      <c r="FN813" s="508"/>
      <c r="FO813" s="508"/>
      <c r="FP813" s="508"/>
      <c r="FQ813" s="508"/>
      <c r="FR813" s="508"/>
      <c r="FS813" s="508"/>
      <c r="FT813" s="508"/>
      <c r="FU813" s="508"/>
      <c r="FV813" s="508"/>
      <c r="FW813" s="508"/>
      <c r="FX813" s="508"/>
      <c r="FY813" s="508"/>
      <c r="FZ813" s="508"/>
      <c r="GA813" s="508"/>
      <c r="GB813" s="508"/>
      <c r="GC813" s="508"/>
      <c r="GD813" s="508"/>
      <c r="GE813" s="508"/>
      <c r="GF813" s="508"/>
      <c r="GG813" s="508"/>
      <c r="GH813" s="508"/>
      <c r="GI813" s="508"/>
      <c r="GJ813" s="508"/>
      <c r="GK813" s="508"/>
      <c r="GL813" s="508"/>
      <c r="GM813" s="508"/>
      <c r="GN813" s="508"/>
      <c r="GO813" s="508"/>
      <c r="GP813" s="508"/>
      <c r="GQ813" s="508"/>
      <c r="GR813" s="508"/>
      <c r="GS813" s="508"/>
      <c r="GT813" s="508"/>
      <c r="GU813" s="508"/>
      <c r="GV813" s="508"/>
      <c r="GW813" s="508"/>
      <c r="GX813" s="508"/>
      <c r="GY813" s="508"/>
      <c r="GZ813" s="508"/>
      <c r="HA813" s="508"/>
      <c r="HB813" s="508"/>
      <c r="HC813" s="508"/>
      <c r="HD813" s="508"/>
      <c r="HE813" s="508"/>
      <c r="HF813" s="508"/>
      <c r="HG813" s="508"/>
      <c r="HH813" s="508"/>
      <c r="HI813" s="508"/>
      <c r="HJ813" s="508"/>
      <c r="HK813" s="508"/>
    </row>
    <row r="814" spans="1:219" s="507" customFormat="1" x14ac:dyDescent="0.25">
      <c r="A814" s="508"/>
      <c r="B814" s="508"/>
      <c r="C814" s="508"/>
      <c r="D814" s="508"/>
      <c r="E814" s="798"/>
      <c r="F814" s="508"/>
      <c r="G814" s="508"/>
      <c r="H814" s="508"/>
      <c r="I814" s="512"/>
      <c r="J814" s="508"/>
      <c r="K814" s="508"/>
      <c r="L814" s="508"/>
      <c r="M814" s="508"/>
      <c r="N814" s="508"/>
      <c r="O814" s="508"/>
      <c r="P814" s="508"/>
      <c r="Q814" s="508"/>
      <c r="R814" s="513"/>
      <c r="S814" s="513"/>
      <c r="T814" s="513"/>
      <c r="U814" s="504"/>
      <c r="X814" s="506"/>
      <c r="AT814" s="508"/>
      <c r="AU814" s="508"/>
      <c r="AV814" s="508"/>
      <c r="AW814" s="508"/>
      <c r="AX814" s="508"/>
      <c r="AY814" s="508"/>
      <c r="AZ814" s="508"/>
      <c r="BA814" s="508"/>
      <c r="BB814" s="508"/>
      <c r="BC814" s="508"/>
      <c r="BD814" s="508"/>
      <c r="BE814" s="508"/>
      <c r="BF814" s="508"/>
      <c r="BG814" s="508"/>
      <c r="BH814" s="508"/>
      <c r="BI814" s="508"/>
      <c r="BJ814" s="508"/>
      <c r="BK814" s="508"/>
      <c r="BL814" s="508"/>
      <c r="BM814" s="508"/>
      <c r="BN814" s="508"/>
      <c r="BO814" s="508"/>
      <c r="BP814" s="508"/>
      <c r="BQ814" s="508"/>
      <c r="BR814" s="508"/>
      <c r="BS814" s="508"/>
      <c r="BT814" s="508"/>
      <c r="BU814" s="508"/>
      <c r="BV814" s="508"/>
      <c r="BW814" s="508"/>
      <c r="BX814" s="508"/>
      <c r="BY814" s="508"/>
      <c r="BZ814" s="508"/>
      <c r="CA814" s="508"/>
      <c r="CB814" s="508"/>
      <c r="CC814" s="508"/>
      <c r="CD814" s="508"/>
      <c r="CE814" s="508"/>
      <c r="CF814" s="508"/>
      <c r="CG814" s="508"/>
      <c r="CH814" s="508"/>
      <c r="CI814" s="508"/>
      <c r="CJ814" s="508"/>
      <c r="CK814" s="508"/>
      <c r="CL814" s="508"/>
      <c r="CM814" s="508"/>
      <c r="CN814" s="508"/>
      <c r="CO814" s="508"/>
      <c r="CP814" s="508"/>
      <c r="CQ814" s="508"/>
      <c r="CR814" s="508"/>
      <c r="CS814" s="508"/>
      <c r="CT814" s="508"/>
      <c r="CU814" s="508"/>
      <c r="CV814" s="508"/>
      <c r="CW814" s="508"/>
      <c r="CX814" s="508"/>
      <c r="CY814" s="508"/>
      <c r="CZ814" s="508"/>
      <c r="DA814" s="508"/>
      <c r="DB814" s="508"/>
      <c r="DC814" s="508"/>
      <c r="DD814" s="508"/>
      <c r="DE814" s="508"/>
      <c r="DF814" s="508"/>
      <c r="DG814" s="508"/>
      <c r="DH814" s="508"/>
      <c r="DI814" s="508"/>
      <c r="DJ814" s="508"/>
      <c r="DK814" s="508"/>
      <c r="DL814" s="508"/>
      <c r="DM814" s="508"/>
      <c r="DN814" s="508"/>
      <c r="DO814" s="508"/>
      <c r="DP814" s="508"/>
      <c r="DQ814" s="508"/>
      <c r="DR814" s="508"/>
      <c r="DS814" s="508"/>
      <c r="DT814" s="508"/>
      <c r="DU814" s="508"/>
      <c r="DV814" s="508"/>
      <c r="DW814" s="508"/>
      <c r="DX814" s="508"/>
      <c r="DY814" s="508"/>
      <c r="DZ814" s="508"/>
      <c r="EA814" s="508"/>
      <c r="EB814" s="508"/>
      <c r="EC814" s="508"/>
      <c r="ED814" s="508"/>
      <c r="EE814" s="508"/>
      <c r="EF814" s="508"/>
      <c r="EG814" s="508"/>
      <c r="EH814" s="508"/>
      <c r="EI814" s="508"/>
      <c r="EJ814" s="508"/>
      <c r="EK814" s="508"/>
      <c r="EL814" s="508"/>
      <c r="EM814" s="508"/>
      <c r="EN814" s="508"/>
      <c r="EO814" s="508"/>
      <c r="EP814" s="508"/>
      <c r="EQ814" s="508"/>
      <c r="ER814" s="508"/>
      <c r="ES814" s="508"/>
      <c r="ET814" s="508"/>
      <c r="EU814" s="508"/>
      <c r="EV814" s="508"/>
      <c r="EW814" s="508"/>
      <c r="EX814" s="508"/>
      <c r="EY814" s="508"/>
      <c r="EZ814" s="508"/>
      <c r="FA814" s="508"/>
      <c r="FB814" s="508"/>
      <c r="FC814" s="508"/>
      <c r="FD814" s="508"/>
      <c r="FE814" s="508"/>
      <c r="FF814" s="508"/>
      <c r="FG814" s="508"/>
      <c r="FH814" s="508"/>
      <c r="FI814" s="508"/>
      <c r="FJ814" s="508"/>
      <c r="FK814" s="508"/>
      <c r="FL814" s="508"/>
      <c r="FM814" s="508"/>
      <c r="FN814" s="508"/>
      <c r="FO814" s="508"/>
      <c r="FP814" s="508"/>
      <c r="FQ814" s="508"/>
      <c r="FR814" s="508"/>
      <c r="FS814" s="508"/>
      <c r="FT814" s="508"/>
      <c r="FU814" s="508"/>
      <c r="FV814" s="508"/>
      <c r="FW814" s="508"/>
      <c r="FX814" s="508"/>
      <c r="FY814" s="508"/>
      <c r="FZ814" s="508"/>
      <c r="GA814" s="508"/>
      <c r="GB814" s="508"/>
      <c r="GC814" s="508"/>
      <c r="GD814" s="508"/>
      <c r="GE814" s="508"/>
      <c r="GF814" s="508"/>
      <c r="GG814" s="508"/>
      <c r="GH814" s="508"/>
      <c r="GI814" s="508"/>
      <c r="GJ814" s="508"/>
      <c r="GK814" s="508"/>
      <c r="GL814" s="508"/>
      <c r="GM814" s="508"/>
      <c r="GN814" s="508"/>
      <c r="GO814" s="508"/>
      <c r="GP814" s="508"/>
      <c r="GQ814" s="508"/>
      <c r="GR814" s="508"/>
      <c r="GS814" s="508"/>
      <c r="GT814" s="508"/>
      <c r="GU814" s="508"/>
      <c r="GV814" s="508"/>
      <c r="GW814" s="508"/>
      <c r="GX814" s="508"/>
      <c r="GY814" s="508"/>
      <c r="GZ814" s="508"/>
      <c r="HA814" s="508"/>
      <c r="HB814" s="508"/>
      <c r="HC814" s="508"/>
      <c r="HD814" s="508"/>
      <c r="HE814" s="508"/>
      <c r="HF814" s="508"/>
      <c r="HG814" s="508"/>
      <c r="HH814" s="508"/>
      <c r="HI814" s="508"/>
      <c r="HJ814" s="508"/>
      <c r="HK814" s="508"/>
    </row>
    <row r="815" spans="1:219" s="507" customFormat="1" x14ac:dyDescent="0.25">
      <c r="A815" s="508"/>
      <c r="B815" s="508"/>
      <c r="C815" s="508"/>
      <c r="D815" s="508"/>
      <c r="E815" s="798"/>
      <c r="F815" s="508"/>
      <c r="G815" s="508"/>
      <c r="H815" s="508"/>
      <c r="I815" s="512"/>
      <c r="J815" s="508"/>
      <c r="K815" s="508"/>
      <c r="L815" s="508"/>
      <c r="M815" s="508"/>
      <c r="N815" s="508"/>
      <c r="O815" s="508"/>
      <c r="P815" s="508"/>
      <c r="Q815" s="508"/>
      <c r="R815" s="513"/>
      <c r="S815" s="513"/>
      <c r="T815" s="513"/>
      <c r="U815" s="504"/>
      <c r="X815" s="506"/>
      <c r="AT815" s="508"/>
      <c r="AU815" s="508"/>
      <c r="AV815" s="508"/>
      <c r="AW815" s="508"/>
      <c r="AX815" s="508"/>
      <c r="AY815" s="508"/>
      <c r="AZ815" s="508"/>
      <c r="BA815" s="508"/>
      <c r="BB815" s="508"/>
      <c r="BC815" s="508"/>
      <c r="BD815" s="508"/>
      <c r="BE815" s="508"/>
      <c r="BF815" s="508"/>
      <c r="BG815" s="508"/>
      <c r="BH815" s="508"/>
      <c r="BI815" s="508"/>
      <c r="BJ815" s="508"/>
      <c r="BK815" s="508"/>
      <c r="BL815" s="508"/>
      <c r="BM815" s="508"/>
      <c r="BN815" s="508"/>
      <c r="BO815" s="508"/>
      <c r="BP815" s="508"/>
      <c r="BQ815" s="508"/>
      <c r="BR815" s="508"/>
      <c r="BS815" s="508"/>
      <c r="BT815" s="508"/>
      <c r="BU815" s="508"/>
      <c r="BV815" s="508"/>
      <c r="BW815" s="508"/>
      <c r="BX815" s="508"/>
      <c r="BY815" s="508"/>
      <c r="BZ815" s="508"/>
      <c r="CA815" s="508"/>
      <c r="CB815" s="508"/>
      <c r="CC815" s="508"/>
      <c r="CD815" s="508"/>
      <c r="CE815" s="508"/>
      <c r="CF815" s="508"/>
      <c r="CG815" s="508"/>
      <c r="CH815" s="508"/>
      <c r="CI815" s="508"/>
      <c r="CJ815" s="508"/>
      <c r="CK815" s="508"/>
      <c r="CL815" s="508"/>
      <c r="CM815" s="508"/>
      <c r="CN815" s="508"/>
      <c r="CO815" s="508"/>
      <c r="CP815" s="508"/>
      <c r="CQ815" s="508"/>
      <c r="CR815" s="508"/>
      <c r="CS815" s="508"/>
      <c r="CT815" s="508"/>
      <c r="CU815" s="508"/>
      <c r="CV815" s="508"/>
      <c r="CW815" s="508"/>
      <c r="CX815" s="508"/>
      <c r="CY815" s="508"/>
      <c r="CZ815" s="508"/>
      <c r="DA815" s="508"/>
      <c r="DB815" s="508"/>
      <c r="DC815" s="508"/>
      <c r="DD815" s="508"/>
      <c r="DE815" s="508"/>
      <c r="DF815" s="508"/>
      <c r="DG815" s="508"/>
      <c r="DH815" s="508"/>
      <c r="DI815" s="508"/>
      <c r="DJ815" s="508"/>
      <c r="DK815" s="508"/>
      <c r="DL815" s="508"/>
      <c r="DM815" s="508"/>
      <c r="DN815" s="508"/>
      <c r="DO815" s="508"/>
      <c r="DP815" s="508"/>
      <c r="DQ815" s="508"/>
      <c r="DR815" s="508"/>
      <c r="DS815" s="508"/>
      <c r="DT815" s="508"/>
      <c r="DU815" s="508"/>
      <c r="DV815" s="508"/>
      <c r="DW815" s="508"/>
      <c r="DX815" s="508"/>
      <c r="DY815" s="508"/>
      <c r="DZ815" s="508"/>
      <c r="EA815" s="508"/>
      <c r="EB815" s="508"/>
      <c r="EC815" s="508"/>
      <c r="ED815" s="508"/>
      <c r="EE815" s="508"/>
      <c r="EF815" s="508"/>
      <c r="EG815" s="508"/>
      <c r="EH815" s="508"/>
      <c r="EI815" s="508"/>
      <c r="EJ815" s="508"/>
      <c r="EK815" s="508"/>
      <c r="EL815" s="508"/>
      <c r="EM815" s="508"/>
      <c r="EN815" s="508"/>
      <c r="EO815" s="508"/>
      <c r="EP815" s="508"/>
      <c r="EQ815" s="508"/>
      <c r="ER815" s="508"/>
      <c r="ES815" s="508"/>
      <c r="ET815" s="508"/>
      <c r="EU815" s="508"/>
      <c r="EV815" s="508"/>
      <c r="EW815" s="508"/>
      <c r="EX815" s="508"/>
      <c r="EY815" s="508"/>
      <c r="EZ815" s="508"/>
      <c r="FA815" s="508"/>
      <c r="FB815" s="508"/>
      <c r="FC815" s="508"/>
      <c r="FD815" s="508"/>
      <c r="FE815" s="508"/>
      <c r="FF815" s="508"/>
      <c r="FG815" s="508"/>
      <c r="FH815" s="508"/>
      <c r="FI815" s="508"/>
      <c r="FJ815" s="508"/>
      <c r="FK815" s="508"/>
      <c r="FL815" s="508"/>
      <c r="FM815" s="508"/>
      <c r="FN815" s="508"/>
      <c r="FO815" s="508"/>
      <c r="FP815" s="508"/>
      <c r="FQ815" s="508"/>
      <c r="FR815" s="508"/>
      <c r="FS815" s="508"/>
      <c r="FT815" s="508"/>
      <c r="FU815" s="508"/>
      <c r="FV815" s="508"/>
      <c r="FW815" s="508"/>
      <c r="FX815" s="508"/>
      <c r="FY815" s="508"/>
      <c r="FZ815" s="508"/>
      <c r="GA815" s="508"/>
      <c r="GB815" s="508"/>
      <c r="GC815" s="508"/>
      <c r="GD815" s="508"/>
      <c r="GE815" s="508"/>
      <c r="GF815" s="508"/>
      <c r="GG815" s="508"/>
      <c r="GH815" s="508"/>
      <c r="GI815" s="508"/>
      <c r="GJ815" s="508"/>
      <c r="GK815" s="508"/>
      <c r="GL815" s="508"/>
      <c r="GM815" s="508"/>
      <c r="GN815" s="508"/>
      <c r="GO815" s="508"/>
      <c r="GP815" s="508"/>
      <c r="GQ815" s="508"/>
      <c r="GR815" s="508"/>
      <c r="GS815" s="508"/>
      <c r="GT815" s="508"/>
      <c r="GU815" s="508"/>
      <c r="GV815" s="508"/>
      <c r="GW815" s="508"/>
      <c r="GX815" s="508"/>
      <c r="GY815" s="508"/>
      <c r="GZ815" s="508"/>
      <c r="HA815" s="508"/>
      <c r="HB815" s="508"/>
      <c r="HC815" s="508"/>
      <c r="HD815" s="508"/>
      <c r="HE815" s="508"/>
      <c r="HF815" s="508"/>
      <c r="HG815" s="508"/>
      <c r="HH815" s="508"/>
      <c r="HI815" s="508"/>
      <c r="HJ815" s="508"/>
      <c r="HK815" s="508"/>
    </row>
    <row r="816" spans="1:219" s="507" customFormat="1" x14ac:dyDescent="0.25">
      <c r="A816" s="508"/>
      <c r="B816" s="508"/>
      <c r="C816" s="508"/>
      <c r="D816" s="508"/>
      <c r="E816" s="798"/>
      <c r="F816" s="508"/>
      <c r="G816" s="508"/>
      <c r="H816" s="508"/>
      <c r="I816" s="512"/>
      <c r="J816" s="508"/>
      <c r="K816" s="508"/>
      <c r="L816" s="508"/>
      <c r="M816" s="508"/>
      <c r="N816" s="508"/>
      <c r="O816" s="508"/>
      <c r="P816" s="508"/>
      <c r="Q816" s="508"/>
      <c r="R816" s="513"/>
      <c r="S816" s="513"/>
      <c r="T816" s="513"/>
      <c r="U816" s="504"/>
      <c r="X816" s="506"/>
      <c r="AT816" s="508"/>
      <c r="AU816" s="508"/>
      <c r="AV816" s="508"/>
      <c r="AW816" s="508"/>
      <c r="AX816" s="508"/>
      <c r="AY816" s="508"/>
      <c r="AZ816" s="508"/>
      <c r="BA816" s="508"/>
      <c r="BB816" s="508"/>
      <c r="BC816" s="508"/>
      <c r="BD816" s="508"/>
      <c r="BE816" s="508"/>
      <c r="BF816" s="508"/>
      <c r="BG816" s="508"/>
      <c r="BH816" s="508"/>
      <c r="BI816" s="508"/>
      <c r="BJ816" s="508"/>
      <c r="BK816" s="508"/>
      <c r="BL816" s="508"/>
      <c r="BM816" s="508"/>
      <c r="BN816" s="508"/>
      <c r="BO816" s="508"/>
      <c r="BP816" s="508"/>
      <c r="BQ816" s="508"/>
      <c r="BR816" s="508"/>
      <c r="BS816" s="508"/>
      <c r="BT816" s="508"/>
      <c r="BU816" s="508"/>
      <c r="BV816" s="508"/>
      <c r="BW816" s="508"/>
      <c r="BX816" s="508"/>
      <c r="BY816" s="508"/>
      <c r="BZ816" s="508"/>
      <c r="CA816" s="508"/>
      <c r="CB816" s="508"/>
      <c r="CC816" s="508"/>
      <c r="CD816" s="508"/>
      <c r="CE816" s="508"/>
      <c r="CF816" s="508"/>
      <c r="CG816" s="508"/>
      <c r="CH816" s="508"/>
      <c r="CI816" s="508"/>
      <c r="CJ816" s="508"/>
      <c r="CK816" s="508"/>
      <c r="CL816" s="508"/>
      <c r="CM816" s="508"/>
      <c r="CN816" s="508"/>
      <c r="CO816" s="508"/>
      <c r="CP816" s="508"/>
      <c r="CQ816" s="508"/>
      <c r="CR816" s="508"/>
      <c r="CS816" s="508"/>
      <c r="CT816" s="508"/>
      <c r="CU816" s="508"/>
      <c r="CV816" s="508"/>
      <c r="CW816" s="508"/>
      <c r="CX816" s="508"/>
      <c r="CY816" s="508"/>
      <c r="CZ816" s="508"/>
      <c r="DA816" s="508"/>
      <c r="DB816" s="508"/>
      <c r="DC816" s="508"/>
      <c r="DD816" s="508"/>
      <c r="DE816" s="508"/>
      <c r="DF816" s="508"/>
      <c r="DG816" s="508"/>
      <c r="DH816" s="508"/>
      <c r="DI816" s="508"/>
      <c r="DJ816" s="508"/>
      <c r="DK816" s="508"/>
      <c r="DL816" s="508"/>
      <c r="DM816" s="508"/>
      <c r="DN816" s="508"/>
      <c r="DO816" s="508"/>
      <c r="DP816" s="508"/>
      <c r="DQ816" s="508"/>
      <c r="DR816" s="508"/>
      <c r="DS816" s="508"/>
      <c r="DT816" s="508"/>
      <c r="DU816" s="508"/>
      <c r="DV816" s="508"/>
      <c r="DW816" s="508"/>
      <c r="DX816" s="508"/>
      <c r="DY816" s="508"/>
      <c r="DZ816" s="508"/>
      <c r="EA816" s="508"/>
      <c r="EB816" s="508"/>
      <c r="EC816" s="508"/>
      <c r="ED816" s="508"/>
      <c r="EE816" s="508"/>
      <c r="EF816" s="508"/>
      <c r="EG816" s="508"/>
      <c r="EH816" s="508"/>
      <c r="EI816" s="508"/>
      <c r="EJ816" s="508"/>
      <c r="EK816" s="508"/>
      <c r="EL816" s="508"/>
      <c r="EM816" s="508"/>
      <c r="EN816" s="508"/>
      <c r="EO816" s="508"/>
      <c r="EP816" s="508"/>
      <c r="EQ816" s="508"/>
      <c r="ER816" s="508"/>
      <c r="ES816" s="508"/>
      <c r="ET816" s="508"/>
      <c r="EU816" s="508"/>
      <c r="EV816" s="508"/>
      <c r="EW816" s="508"/>
      <c r="EX816" s="508"/>
      <c r="EY816" s="508"/>
      <c r="EZ816" s="508"/>
      <c r="FA816" s="508"/>
      <c r="FB816" s="508"/>
      <c r="FC816" s="508"/>
      <c r="FD816" s="508"/>
      <c r="FE816" s="508"/>
      <c r="FF816" s="508"/>
      <c r="FG816" s="508"/>
      <c r="FH816" s="508"/>
      <c r="FI816" s="508"/>
      <c r="FJ816" s="508"/>
      <c r="FK816" s="508"/>
      <c r="FL816" s="508"/>
      <c r="FM816" s="508"/>
      <c r="FN816" s="508"/>
      <c r="FO816" s="508"/>
      <c r="FP816" s="508"/>
      <c r="FQ816" s="508"/>
      <c r="FR816" s="508"/>
      <c r="FS816" s="508"/>
      <c r="FT816" s="508"/>
      <c r="FU816" s="508"/>
      <c r="FV816" s="508"/>
      <c r="FW816" s="508"/>
      <c r="FX816" s="508"/>
      <c r="FY816" s="508"/>
      <c r="FZ816" s="508"/>
      <c r="GA816" s="508"/>
      <c r="GB816" s="508"/>
      <c r="GC816" s="508"/>
      <c r="GD816" s="508"/>
      <c r="GE816" s="508"/>
      <c r="GF816" s="508"/>
      <c r="GG816" s="508"/>
      <c r="GH816" s="508"/>
      <c r="GI816" s="508"/>
      <c r="GJ816" s="508"/>
      <c r="GK816" s="508"/>
      <c r="GL816" s="508"/>
      <c r="GM816" s="508"/>
      <c r="GN816" s="508"/>
      <c r="GO816" s="508"/>
      <c r="GP816" s="508"/>
      <c r="GQ816" s="508"/>
      <c r="GR816" s="508"/>
      <c r="GS816" s="508"/>
      <c r="GT816" s="508"/>
      <c r="GU816" s="508"/>
      <c r="GV816" s="508"/>
      <c r="GW816" s="508"/>
      <c r="GX816" s="508"/>
      <c r="GY816" s="508"/>
      <c r="GZ816" s="508"/>
      <c r="HA816" s="508"/>
      <c r="HB816" s="508"/>
      <c r="HC816" s="508"/>
      <c r="HD816" s="508"/>
      <c r="HE816" s="508"/>
      <c r="HF816" s="508"/>
      <c r="HG816" s="508"/>
      <c r="HH816" s="508"/>
      <c r="HI816" s="508"/>
      <c r="HJ816" s="508"/>
      <c r="HK816" s="508"/>
    </row>
    <row r="817" spans="1:219" s="507" customFormat="1" x14ac:dyDescent="0.25">
      <c r="A817" s="508"/>
      <c r="B817" s="508"/>
      <c r="C817" s="508"/>
      <c r="D817" s="508"/>
      <c r="E817" s="798"/>
      <c r="F817" s="508"/>
      <c r="G817" s="508"/>
      <c r="H817" s="508"/>
      <c r="I817" s="512"/>
      <c r="J817" s="508"/>
      <c r="K817" s="508"/>
      <c r="L817" s="508"/>
      <c r="M817" s="508"/>
      <c r="N817" s="508"/>
      <c r="O817" s="508"/>
      <c r="P817" s="508"/>
      <c r="Q817" s="508"/>
      <c r="R817" s="513"/>
      <c r="S817" s="513"/>
      <c r="T817" s="513"/>
      <c r="U817" s="504"/>
      <c r="X817" s="506"/>
      <c r="AT817" s="508"/>
      <c r="AU817" s="508"/>
      <c r="AV817" s="508"/>
      <c r="AW817" s="508"/>
      <c r="AX817" s="508"/>
      <c r="AY817" s="508"/>
      <c r="AZ817" s="508"/>
      <c r="BA817" s="508"/>
      <c r="BB817" s="508"/>
      <c r="BC817" s="508"/>
      <c r="BD817" s="508"/>
      <c r="BE817" s="508"/>
      <c r="BF817" s="508"/>
      <c r="BG817" s="508"/>
      <c r="BH817" s="508"/>
      <c r="BI817" s="508"/>
      <c r="BJ817" s="508"/>
      <c r="BK817" s="508"/>
      <c r="BL817" s="508"/>
      <c r="BM817" s="508"/>
      <c r="BN817" s="508"/>
      <c r="BO817" s="508"/>
      <c r="BP817" s="508"/>
      <c r="BQ817" s="508"/>
      <c r="BR817" s="508"/>
      <c r="BS817" s="508"/>
      <c r="BT817" s="508"/>
      <c r="BU817" s="508"/>
      <c r="BV817" s="508"/>
      <c r="BW817" s="508"/>
      <c r="BX817" s="508"/>
      <c r="BY817" s="508"/>
      <c r="BZ817" s="508"/>
      <c r="CA817" s="508"/>
      <c r="CB817" s="508"/>
      <c r="CC817" s="508"/>
      <c r="CD817" s="508"/>
      <c r="CE817" s="508"/>
      <c r="CF817" s="508"/>
      <c r="CG817" s="508"/>
      <c r="CH817" s="508"/>
      <c r="CI817" s="508"/>
      <c r="CJ817" s="508"/>
      <c r="CK817" s="508"/>
      <c r="CL817" s="508"/>
      <c r="CM817" s="508"/>
      <c r="CN817" s="508"/>
      <c r="CO817" s="508"/>
      <c r="CP817" s="508"/>
      <c r="CQ817" s="508"/>
      <c r="CR817" s="508"/>
      <c r="CS817" s="508"/>
      <c r="CT817" s="508"/>
      <c r="CU817" s="508"/>
      <c r="CV817" s="508"/>
      <c r="CW817" s="508"/>
      <c r="CX817" s="508"/>
      <c r="CY817" s="508"/>
      <c r="CZ817" s="508"/>
      <c r="DA817" s="508"/>
      <c r="DB817" s="508"/>
      <c r="DC817" s="508"/>
      <c r="DD817" s="508"/>
      <c r="DE817" s="508"/>
      <c r="DF817" s="508"/>
      <c r="DG817" s="508"/>
      <c r="DH817" s="508"/>
      <c r="DI817" s="508"/>
      <c r="DJ817" s="508"/>
      <c r="DK817" s="508"/>
      <c r="DL817" s="508"/>
      <c r="DM817" s="508"/>
      <c r="DN817" s="508"/>
      <c r="DO817" s="508"/>
      <c r="DP817" s="508"/>
      <c r="DQ817" s="508"/>
      <c r="DR817" s="508"/>
      <c r="DS817" s="508"/>
      <c r="DT817" s="508"/>
      <c r="DU817" s="508"/>
      <c r="DV817" s="508"/>
      <c r="DW817" s="508"/>
      <c r="DX817" s="508"/>
      <c r="DY817" s="508"/>
      <c r="DZ817" s="508"/>
      <c r="EA817" s="508"/>
      <c r="EB817" s="508"/>
      <c r="EC817" s="508"/>
      <c r="ED817" s="508"/>
      <c r="EE817" s="508"/>
      <c r="EF817" s="508"/>
      <c r="EG817" s="508"/>
      <c r="EH817" s="508"/>
      <c r="EI817" s="508"/>
      <c r="EJ817" s="508"/>
      <c r="EK817" s="508"/>
      <c r="EL817" s="508"/>
      <c r="EM817" s="508"/>
      <c r="EN817" s="508"/>
      <c r="EO817" s="508"/>
      <c r="EP817" s="508"/>
      <c r="EQ817" s="508"/>
      <c r="ER817" s="508"/>
      <c r="ES817" s="508"/>
      <c r="ET817" s="508"/>
      <c r="EU817" s="508"/>
      <c r="EV817" s="508"/>
      <c r="EW817" s="508"/>
      <c r="EX817" s="508"/>
      <c r="EY817" s="508"/>
      <c r="EZ817" s="508"/>
      <c r="FA817" s="508"/>
      <c r="FB817" s="508"/>
      <c r="FC817" s="508"/>
      <c r="FD817" s="508"/>
      <c r="FE817" s="508"/>
      <c r="FF817" s="508"/>
      <c r="FG817" s="508"/>
      <c r="FH817" s="508"/>
      <c r="FI817" s="508"/>
      <c r="FJ817" s="508"/>
      <c r="FK817" s="508"/>
      <c r="FL817" s="508"/>
      <c r="FM817" s="508"/>
      <c r="FN817" s="508"/>
      <c r="FO817" s="508"/>
      <c r="FP817" s="508"/>
      <c r="FQ817" s="508"/>
      <c r="FR817" s="508"/>
      <c r="FS817" s="508"/>
      <c r="FT817" s="508"/>
      <c r="FU817" s="508"/>
      <c r="FV817" s="508"/>
      <c r="FW817" s="508"/>
      <c r="FX817" s="508"/>
      <c r="FY817" s="508"/>
      <c r="FZ817" s="508"/>
      <c r="GA817" s="508"/>
      <c r="GB817" s="508"/>
      <c r="GC817" s="508"/>
      <c r="GD817" s="508"/>
      <c r="GE817" s="508"/>
      <c r="GF817" s="508"/>
      <c r="GG817" s="508"/>
      <c r="GH817" s="508"/>
      <c r="GI817" s="508"/>
      <c r="GJ817" s="508"/>
      <c r="GK817" s="508"/>
      <c r="GL817" s="508"/>
      <c r="GM817" s="508"/>
      <c r="GN817" s="508"/>
      <c r="GO817" s="508"/>
      <c r="GP817" s="508"/>
      <c r="GQ817" s="508"/>
      <c r="GR817" s="508"/>
      <c r="GS817" s="508"/>
      <c r="GT817" s="508"/>
      <c r="GU817" s="508"/>
      <c r="GV817" s="508"/>
      <c r="GW817" s="508"/>
      <c r="GX817" s="508"/>
      <c r="GY817" s="508"/>
      <c r="GZ817" s="508"/>
      <c r="HA817" s="508"/>
      <c r="HB817" s="508"/>
      <c r="HC817" s="508"/>
      <c r="HD817" s="508"/>
      <c r="HE817" s="508"/>
      <c r="HF817" s="508"/>
      <c r="HG817" s="508"/>
      <c r="HH817" s="508"/>
      <c r="HI817" s="508"/>
      <c r="HJ817" s="508"/>
      <c r="HK817" s="508"/>
    </row>
    <row r="818" spans="1:219" s="507" customFormat="1" x14ac:dyDescent="0.25">
      <c r="A818" s="508"/>
      <c r="B818" s="508"/>
      <c r="C818" s="508"/>
      <c r="D818" s="508"/>
      <c r="E818" s="798"/>
      <c r="F818" s="508"/>
      <c r="G818" s="508"/>
      <c r="H818" s="508"/>
      <c r="I818" s="512"/>
      <c r="J818" s="508"/>
      <c r="K818" s="508"/>
      <c r="L818" s="508"/>
      <c r="M818" s="508"/>
      <c r="N818" s="508"/>
      <c r="O818" s="508"/>
      <c r="P818" s="508"/>
      <c r="Q818" s="508"/>
      <c r="R818" s="513"/>
      <c r="S818" s="513"/>
      <c r="T818" s="513"/>
      <c r="U818" s="504"/>
      <c r="X818" s="506"/>
      <c r="AT818" s="508"/>
      <c r="AU818" s="508"/>
      <c r="AV818" s="508"/>
      <c r="AW818" s="508"/>
      <c r="AX818" s="508"/>
      <c r="AY818" s="508"/>
      <c r="AZ818" s="508"/>
      <c r="BA818" s="508"/>
      <c r="BB818" s="508"/>
      <c r="BC818" s="508"/>
      <c r="BD818" s="508"/>
      <c r="BE818" s="508"/>
      <c r="BF818" s="508"/>
      <c r="BG818" s="508"/>
      <c r="BH818" s="508"/>
      <c r="BI818" s="508"/>
      <c r="BJ818" s="508"/>
      <c r="BK818" s="508"/>
      <c r="BL818" s="508"/>
      <c r="BM818" s="508"/>
      <c r="BN818" s="508"/>
      <c r="BO818" s="508"/>
      <c r="BP818" s="508"/>
      <c r="BQ818" s="508"/>
      <c r="BR818" s="508"/>
      <c r="BS818" s="508"/>
      <c r="BT818" s="508"/>
      <c r="BU818" s="508"/>
      <c r="BV818" s="508"/>
      <c r="BW818" s="508"/>
      <c r="BX818" s="508"/>
      <c r="BY818" s="508"/>
      <c r="BZ818" s="508"/>
      <c r="CA818" s="508"/>
      <c r="CB818" s="508"/>
      <c r="CC818" s="508"/>
      <c r="CD818" s="508"/>
      <c r="CE818" s="508"/>
      <c r="CF818" s="508"/>
      <c r="CG818" s="508"/>
      <c r="CH818" s="508"/>
      <c r="CI818" s="508"/>
      <c r="CJ818" s="508"/>
      <c r="CK818" s="508"/>
      <c r="CL818" s="508"/>
      <c r="CM818" s="508"/>
      <c r="CN818" s="508"/>
      <c r="CO818" s="508"/>
      <c r="CP818" s="508"/>
      <c r="CQ818" s="508"/>
      <c r="CR818" s="508"/>
      <c r="CS818" s="508"/>
      <c r="CT818" s="508"/>
      <c r="CU818" s="508"/>
      <c r="CV818" s="508"/>
      <c r="CW818" s="508"/>
      <c r="CX818" s="508"/>
      <c r="CY818" s="508"/>
      <c r="CZ818" s="508"/>
      <c r="DA818" s="508"/>
      <c r="DB818" s="508"/>
      <c r="DC818" s="508"/>
      <c r="DD818" s="508"/>
      <c r="DE818" s="508"/>
      <c r="DF818" s="508"/>
      <c r="DG818" s="508"/>
      <c r="DH818" s="508"/>
      <c r="DI818" s="508"/>
      <c r="DJ818" s="508"/>
      <c r="DK818" s="508"/>
      <c r="DL818" s="508"/>
      <c r="DM818" s="508"/>
      <c r="DN818" s="508"/>
      <c r="DO818" s="508"/>
      <c r="DP818" s="508"/>
      <c r="DQ818" s="508"/>
      <c r="DR818" s="508"/>
      <c r="DS818" s="508"/>
      <c r="DT818" s="508"/>
      <c r="DU818" s="508"/>
      <c r="DV818" s="508"/>
      <c r="DW818" s="508"/>
      <c r="DX818" s="508"/>
      <c r="DY818" s="508"/>
      <c r="DZ818" s="508"/>
      <c r="EA818" s="508"/>
      <c r="EB818" s="508"/>
      <c r="EC818" s="508"/>
      <c r="ED818" s="508"/>
      <c r="EE818" s="508"/>
      <c r="EF818" s="508"/>
      <c r="EG818" s="508"/>
      <c r="EH818" s="508"/>
      <c r="EI818" s="508"/>
      <c r="EJ818" s="508"/>
      <c r="EK818" s="508"/>
      <c r="EL818" s="508"/>
      <c r="EM818" s="508"/>
      <c r="EN818" s="508"/>
      <c r="EO818" s="508"/>
      <c r="EP818" s="508"/>
      <c r="EQ818" s="508"/>
      <c r="ER818" s="508"/>
      <c r="ES818" s="508"/>
      <c r="ET818" s="508"/>
      <c r="EU818" s="508"/>
      <c r="EV818" s="508"/>
      <c r="EW818" s="508"/>
      <c r="EX818" s="508"/>
      <c r="EY818" s="508"/>
      <c r="EZ818" s="508"/>
      <c r="FA818" s="508"/>
      <c r="FB818" s="508"/>
      <c r="FC818" s="508"/>
      <c r="FD818" s="508"/>
      <c r="FE818" s="508"/>
      <c r="FF818" s="508"/>
      <c r="FG818" s="508"/>
      <c r="FH818" s="508"/>
      <c r="FI818" s="508"/>
      <c r="FJ818" s="508"/>
      <c r="FK818" s="508"/>
      <c r="FL818" s="508"/>
      <c r="FM818" s="508"/>
      <c r="FN818" s="508"/>
      <c r="FO818" s="508"/>
      <c r="FP818" s="508"/>
      <c r="FQ818" s="508"/>
      <c r="FR818" s="508"/>
      <c r="FS818" s="508"/>
      <c r="FT818" s="508"/>
      <c r="FU818" s="508"/>
      <c r="FV818" s="508"/>
      <c r="FW818" s="508"/>
      <c r="FX818" s="508"/>
      <c r="FY818" s="508"/>
      <c r="FZ818" s="508"/>
      <c r="GA818" s="508"/>
      <c r="GB818" s="508"/>
      <c r="GC818" s="508"/>
      <c r="GD818" s="508"/>
      <c r="GE818" s="508"/>
      <c r="GF818" s="508"/>
      <c r="GG818" s="508"/>
      <c r="GH818" s="508"/>
      <c r="GI818" s="508"/>
      <c r="GJ818" s="508"/>
      <c r="GK818" s="508"/>
      <c r="GL818" s="508"/>
      <c r="GM818" s="508"/>
      <c r="GN818" s="508"/>
      <c r="GO818" s="508"/>
      <c r="GP818" s="508"/>
      <c r="GQ818" s="508"/>
      <c r="GR818" s="508"/>
      <c r="GS818" s="508"/>
      <c r="GT818" s="508"/>
      <c r="GU818" s="508"/>
      <c r="GV818" s="508"/>
      <c r="GW818" s="508"/>
      <c r="GX818" s="508"/>
      <c r="GY818" s="508"/>
      <c r="GZ818" s="508"/>
      <c r="HA818" s="508"/>
      <c r="HB818" s="508"/>
      <c r="HC818" s="508"/>
      <c r="HD818" s="508"/>
      <c r="HE818" s="508"/>
      <c r="HF818" s="508"/>
      <c r="HG818" s="508"/>
      <c r="HH818" s="508"/>
      <c r="HI818" s="508"/>
      <c r="HJ818" s="508"/>
      <c r="HK818" s="508"/>
    </row>
    <row r="819" spans="1:219" s="507" customFormat="1" x14ac:dyDescent="0.25">
      <c r="A819" s="508"/>
      <c r="B819" s="508"/>
      <c r="C819" s="508"/>
      <c r="D819" s="508"/>
      <c r="E819" s="798"/>
      <c r="F819" s="508"/>
      <c r="G819" s="508"/>
      <c r="H819" s="508"/>
      <c r="I819" s="512"/>
      <c r="J819" s="508"/>
      <c r="K819" s="508"/>
      <c r="L819" s="508"/>
      <c r="M819" s="508"/>
      <c r="N819" s="508"/>
      <c r="O819" s="508"/>
      <c r="P819" s="508"/>
      <c r="Q819" s="508"/>
      <c r="R819" s="513"/>
      <c r="S819" s="513"/>
      <c r="T819" s="513"/>
      <c r="U819" s="504"/>
      <c r="X819" s="506"/>
      <c r="AT819" s="508"/>
      <c r="AU819" s="508"/>
      <c r="AV819" s="508"/>
      <c r="AW819" s="508"/>
      <c r="AX819" s="508"/>
      <c r="AY819" s="508"/>
      <c r="AZ819" s="508"/>
      <c r="BA819" s="508"/>
      <c r="BB819" s="508"/>
      <c r="BC819" s="508"/>
      <c r="BD819" s="508"/>
      <c r="BE819" s="508"/>
      <c r="BF819" s="508"/>
      <c r="BG819" s="508"/>
      <c r="BH819" s="508"/>
      <c r="BI819" s="508"/>
      <c r="BJ819" s="508"/>
      <c r="BK819" s="508"/>
      <c r="BL819" s="508"/>
      <c r="BM819" s="508"/>
      <c r="BN819" s="508"/>
      <c r="BO819" s="508"/>
      <c r="BP819" s="508"/>
      <c r="BQ819" s="508"/>
      <c r="BR819" s="508"/>
      <c r="BS819" s="508"/>
      <c r="BT819" s="508"/>
      <c r="BU819" s="508"/>
      <c r="BV819" s="508"/>
      <c r="BW819" s="508"/>
      <c r="BX819" s="508"/>
      <c r="BY819" s="508"/>
      <c r="BZ819" s="508"/>
      <c r="CA819" s="508"/>
      <c r="CB819" s="508"/>
      <c r="CC819" s="508"/>
      <c r="CD819" s="508"/>
      <c r="CE819" s="508"/>
      <c r="CF819" s="508"/>
      <c r="CG819" s="508"/>
      <c r="CH819" s="508"/>
      <c r="CI819" s="508"/>
      <c r="CJ819" s="508"/>
      <c r="CK819" s="508"/>
      <c r="CL819" s="508"/>
      <c r="CM819" s="508"/>
      <c r="CN819" s="508"/>
      <c r="CO819" s="508"/>
      <c r="CP819" s="508"/>
      <c r="CQ819" s="508"/>
      <c r="CR819" s="508"/>
      <c r="CS819" s="508"/>
      <c r="CT819" s="508"/>
      <c r="CU819" s="508"/>
      <c r="CV819" s="508"/>
      <c r="CW819" s="508"/>
      <c r="CX819" s="508"/>
      <c r="CY819" s="508"/>
      <c r="CZ819" s="508"/>
      <c r="DA819" s="508"/>
      <c r="DB819" s="508"/>
      <c r="DC819" s="508"/>
      <c r="DD819" s="508"/>
      <c r="DE819" s="508"/>
      <c r="DF819" s="508"/>
      <c r="DG819" s="508"/>
      <c r="DH819" s="508"/>
      <c r="DI819" s="508"/>
      <c r="DJ819" s="508"/>
      <c r="DK819" s="508"/>
      <c r="DL819" s="508"/>
      <c r="DM819" s="508"/>
      <c r="DN819" s="508"/>
      <c r="DO819" s="508"/>
      <c r="DP819" s="508"/>
      <c r="DQ819" s="508"/>
      <c r="DR819" s="508"/>
      <c r="DS819" s="508"/>
      <c r="DT819" s="508"/>
      <c r="DU819" s="508"/>
      <c r="DV819" s="508"/>
      <c r="DW819" s="508"/>
      <c r="DX819" s="508"/>
      <c r="DY819" s="508"/>
      <c r="DZ819" s="508"/>
      <c r="EA819" s="508"/>
      <c r="EB819" s="508"/>
      <c r="EC819" s="508"/>
      <c r="ED819" s="508"/>
      <c r="EE819" s="508"/>
      <c r="EF819" s="508"/>
      <c r="EG819" s="508"/>
      <c r="EH819" s="508"/>
      <c r="EI819" s="508"/>
      <c r="EJ819" s="508"/>
      <c r="EK819" s="508"/>
      <c r="EL819" s="508"/>
      <c r="EM819" s="508"/>
      <c r="EN819" s="508"/>
      <c r="EO819" s="508"/>
      <c r="EP819" s="508"/>
      <c r="EQ819" s="508"/>
      <c r="ER819" s="508"/>
      <c r="ES819" s="508"/>
      <c r="ET819" s="508"/>
      <c r="EU819" s="508"/>
      <c r="EV819" s="508"/>
      <c r="EW819" s="508"/>
      <c r="EX819" s="508"/>
      <c r="EY819" s="508"/>
      <c r="EZ819" s="508"/>
      <c r="FA819" s="508"/>
      <c r="FB819" s="508"/>
      <c r="FC819" s="508"/>
      <c r="FD819" s="508"/>
      <c r="FE819" s="508"/>
      <c r="FF819" s="508"/>
      <c r="FG819" s="508"/>
      <c r="FH819" s="508"/>
      <c r="FI819" s="508"/>
      <c r="FJ819" s="508"/>
      <c r="FK819" s="508"/>
      <c r="FL819" s="508"/>
      <c r="FM819" s="508"/>
      <c r="FN819" s="508"/>
      <c r="FO819" s="508"/>
      <c r="FP819" s="508"/>
      <c r="FQ819" s="508"/>
      <c r="FR819" s="508"/>
      <c r="FS819" s="508"/>
      <c r="FT819" s="508"/>
      <c r="FU819" s="508"/>
      <c r="FV819" s="508"/>
      <c r="FW819" s="508"/>
      <c r="FX819" s="508"/>
      <c r="FY819" s="508"/>
      <c r="FZ819" s="508"/>
      <c r="GA819" s="508"/>
      <c r="GB819" s="508"/>
      <c r="GC819" s="508"/>
      <c r="GD819" s="508"/>
      <c r="GE819" s="508"/>
      <c r="GF819" s="508"/>
      <c r="GG819" s="508"/>
      <c r="GH819" s="508"/>
      <c r="GI819" s="508"/>
      <c r="GJ819" s="508"/>
      <c r="GK819" s="508"/>
      <c r="GL819" s="508"/>
      <c r="GM819" s="508"/>
      <c r="GN819" s="508"/>
      <c r="GO819" s="508"/>
      <c r="GP819" s="508"/>
      <c r="GQ819" s="508"/>
      <c r="GR819" s="508"/>
      <c r="GS819" s="508"/>
      <c r="GT819" s="508"/>
      <c r="GU819" s="508"/>
      <c r="GV819" s="508"/>
      <c r="GW819" s="508"/>
      <c r="GX819" s="508"/>
      <c r="GY819" s="508"/>
      <c r="GZ819" s="508"/>
      <c r="HA819" s="508"/>
      <c r="HB819" s="508"/>
      <c r="HC819" s="508"/>
      <c r="HD819" s="508"/>
      <c r="HE819" s="508"/>
      <c r="HF819" s="508"/>
      <c r="HG819" s="508"/>
      <c r="HH819" s="508"/>
      <c r="HI819" s="508"/>
      <c r="HJ819" s="508"/>
      <c r="HK819" s="508"/>
    </row>
    <row r="820" spans="1:219" s="507" customFormat="1" x14ac:dyDescent="0.25">
      <c r="A820" s="508"/>
      <c r="B820" s="508"/>
      <c r="C820" s="508"/>
      <c r="D820" s="508"/>
      <c r="E820" s="798"/>
      <c r="F820" s="508"/>
      <c r="G820" s="508"/>
      <c r="H820" s="508"/>
      <c r="I820" s="512"/>
      <c r="J820" s="508"/>
      <c r="K820" s="508"/>
      <c r="L820" s="508"/>
      <c r="M820" s="508"/>
      <c r="N820" s="508"/>
      <c r="O820" s="508"/>
      <c r="P820" s="508"/>
      <c r="Q820" s="508"/>
      <c r="R820" s="513"/>
      <c r="S820" s="513"/>
      <c r="T820" s="513"/>
      <c r="U820" s="504"/>
      <c r="X820" s="506"/>
      <c r="AT820" s="508"/>
      <c r="AU820" s="508"/>
      <c r="AV820" s="508"/>
      <c r="AW820" s="508"/>
      <c r="AX820" s="508"/>
      <c r="AY820" s="508"/>
      <c r="AZ820" s="508"/>
      <c r="BA820" s="508"/>
      <c r="BB820" s="508"/>
      <c r="BC820" s="508"/>
      <c r="BD820" s="508"/>
      <c r="BE820" s="508"/>
      <c r="BF820" s="508"/>
      <c r="BG820" s="508"/>
      <c r="BH820" s="508"/>
      <c r="BI820" s="508"/>
      <c r="BJ820" s="508"/>
      <c r="BK820" s="508"/>
      <c r="BL820" s="508"/>
      <c r="BM820" s="508"/>
      <c r="BN820" s="508"/>
      <c r="BO820" s="508"/>
      <c r="BP820" s="508"/>
      <c r="BQ820" s="508"/>
      <c r="BR820" s="508"/>
      <c r="BS820" s="508"/>
      <c r="BT820" s="508"/>
      <c r="BU820" s="508"/>
      <c r="BV820" s="508"/>
      <c r="BW820" s="508"/>
      <c r="BX820" s="508"/>
      <c r="BY820" s="508"/>
      <c r="BZ820" s="508"/>
      <c r="CA820" s="508"/>
      <c r="CB820" s="508"/>
      <c r="CC820" s="508"/>
      <c r="CD820" s="508"/>
      <c r="CE820" s="508"/>
      <c r="CF820" s="508"/>
      <c r="CG820" s="508"/>
      <c r="CH820" s="508"/>
      <c r="CI820" s="508"/>
      <c r="CJ820" s="508"/>
      <c r="CK820" s="508"/>
      <c r="CL820" s="508"/>
      <c r="CM820" s="508"/>
      <c r="CN820" s="508"/>
      <c r="CO820" s="508"/>
      <c r="CP820" s="508"/>
      <c r="CQ820" s="508"/>
      <c r="CR820" s="508"/>
      <c r="CS820" s="508"/>
      <c r="CT820" s="508"/>
      <c r="CU820" s="508"/>
      <c r="CV820" s="508"/>
      <c r="CW820" s="508"/>
      <c r="CX820" s="508"/>
      <c r="CY820" s="508"/>
      <c r="CZ820" s="508"/>
      <c r="DA820" s="508"/>
      <c r="DB820" s="508"/>
      <c r="DC820" s="508"/>
      <c r="DD820" s="508"/>
      <c r="DE820" s="508"/>
      <c r="DF820" s="508"/>
      <c r="DG820" s="508"/>
      <c r="DH820" s="508"/>
      <c r="DI820" s="508"/>
      <c r="DJ820" s="508"/>
      <c r="DK820" s="508"/>
      <c r="DL820" s="508"/>
      <c r="DM820" s="508"/>
      <c r="DN820" s="508"/>
      <c r="DO820" s="508"/>
      <c r="DP820" s="508"/>
      <c r="DQ820" s="508"/>
      <c r="DR820" s="508"/>
      <c r="DS820" s="508"/>
      <c r="DT820" s="508"/>
      <c r="DU820" s="508"/>
      <c r="DV820" s="508"/>
      <c r="DW820" s="508"/>
      <c r="DX820" s="508"/>
      <c r="DY820" s="508"/>
      <c r="DZ820" s="508"/>
      <c r="EA820" s="508"/>
      <c r="EB820" s="508"/>
      <c r="EC820" s="508"/>
      <c r="ED820" s="508"/>
      <c r="EE820" s="508"/>
      <c r="EF820" s="508"/>
      <c r="EG820" s="508"/>
      <c r="EH820" s="508"/>
      <c r="EI820" s="508"/>
      <c r="EJ820" s="508"/>
      <c r="EK820" s="508"/>
      <c r="EL820" s="508"/>
      <c r="EM820" s="508"/>
      <c r="EN820" s="508"/>
      <c r="EO820" s="508"/>
      <c r="EP820" s="508"/>
      <c r="EQ820" s="508"/>
      <c r="ER820" s="508"/>
      <c r="ES820" s="508"/>
      <c r="ET820" s="508"/>
      <c r="EU820" s="508"/>
      <c r="EV820" s="508"/>
      <c r="EW820" s="508"/>
      <c r="EX820" s="508"/>
      <c r="EY820" s="508"/>
      <c r="EZ820" s="508"/>
      <c r="FA820" s="508"/>
      <c r="FB820" s="508"/>
      <c r="FC820" s="508"/>
      <c r="FD820" s="508"/>
      <c r="FE820" s="508"/>
      <c r="FF820" s="508"/>
      <c r="FG820" s="508"/>
      <c r="FH820" s="508"/>
      <c r="FI820" s="508"/>
      <c r="FJ820" s="508"/>
      <c r="FK820" s="508"/>
      <c r="FL820" s="508"/>
      <c r="FM820" s="508"/>
      <c r="FN820" s="508"/>
      <c r="FO820" s="508"/>
      <c r="FP820" s="508"/>
      <c r="FQ820" s="508"/>
      <c r="FR820" s="508"/>
      <c r="FS820" s="508"/>
      <c r="FT820" s="508"/>
      <c r="FU820" s="508"/>
      <c r="FV820" s="508"/>
      <c r="FW820" s="508"/>
      <c r="FX820" s="508"/>
      <c r="FY820" s="508"/>
      <c r="FZ820" s="508"/>
      <c r="GA820" s="508"/>
      <c r="GB820" s="508"/>
      <c r="GC820" s="508"/>
      <c r="GD820" s="508"/>
      <c r="GE820" s="508"/>
      <c r="GF820" s="508"/>
      <c r="GG820" s="508"/>
      <c r="GH820" s="508"/>
      <c r="GI820" s="508"/>
      <c r="GJ820" s="508"/>
      <c r="GK820" s="508"/>
      <c r="GL820" s="508"/>
      <c r="GM820" s="508"/>
      <c r="GN820" s="508"/>
      <c r="GO820" s="508"/>
      <c r="GP820" s="508"/>
      <c r="GQ820" s="508"/>
      <c r="GR820" s="508"/>
      <c r="GS820" s="508"/>
      <c r="GT820" s="508"/>
      <c r="GU820" s="508"/>
      <c r="GV820" s="508"/>
      <c r="GW820" s="508"/>
      <c r="GX820" s="508"/>
      <c r="GY820" s="508"/>
      <c r="GZ820" s="508"/>
      <c r="HA820" s="508"/>
      <c r="HB820" s="508"/>
      <c r="HC820" s="508"/>
      <c r="HD820" s="508"/>
      <c r="HE820" s="508"/>
      <c r="HF820" s="508"/>
      <c r="HG820" s="508"/>
      <c r="HH820" s="508"/>
      <c r="HI820" s="508"/>
      <c r="HJ820" s="508"/>
      <c r="HK820" s="508"/>
    </row>
    <row r="821" spans="1:219" s="507" customFormat="1" x14ac:dyDescent="0.25">
      <c r="A821" s="508"/>
      <c r="B821" s="508"/>
      <c r="C821" s="508"/>
      <c r="D821" s="508"/>
      <c r="E821" s="798"/>
      <c r="F821" s="508"/>
      <c r="G821" s="508"/>
      <c r="H821" s="508"/>
      <c r="I821" s="512"/>
      <c r="J821" s="508"/>
      <c r="K821" s="508"/>
      <c r="L821" s="508"/>
      <c r="M821" s="508"/>
      <c r="N821" s="508"/>
      <c r="O821" s="508"/>
      <c r="P821" s="508"/>
      <c r="Q821" s="508"/>
      <c r="R821" s="513"/>
      <c r="S821" s="513"/>
      <c r="T821" s="513"/>
      <c r="U821" s="504"/>
      <c r="X821" s="506"/>
      <c r="AT821" s="508"/>
      <c r="AU821" s="508"/>
      <c r="AV821" s="508"/>
      <c r="AW821" s="508"/>
      <c r="AX821" s="508"/>
      <c r="AY821" s="508"/>
      <c r="AZ821" s="508"/>
      <c r="BA821" s="508"/>
      <c r="BB821" s="508"/>
      <c r="BC821" s="508"/>
      <c r="BD821" s="508"/>
      <c r="BE821" s="508"/>
      <c r="BF821" s="508"/>
      <c r="BG821" s="508"/>
      <c r="BH821" s="508"/>
      <c r="BI821" s="508"/>
      <c r="BJ821" s="508"/>
      <c r="BK821" s="508"/>
      <c r="BL821" s="508"/>
      <c r="BM821" s="508"/>
      <c r="BN821" s="508"/>
      <c r="BO821" s="508"/>
      <c r="BP821" s="508"/>
      <c r="BQ821" s="508"/>
      <c r="BR821" s="508"/>
      <c r="BS821" s="508"/>
      <c r="BT821" s="508"/>
      <c r="BU821" s="508"/>
      <c r="BV821" s="508"/>
      <c r="BW821" s="508"/>
      <c r="BX821" s="508"/>
      <c r="BY821" s="508"/>
      <c r="BZ821" s="508"/>
      <c r="CA821" s="508"/>
      <c r="CB821" s="508"/>
      <c r="CC821" s="508"/>
      <c r="CD821" s="508"/>
      <c r="CE821" s="508"/>
      <c r="CF821" s="508"/>
      <c r="CG821" s="508"/>
      <c r="CH821" s="508"/>
      <c r="CI821" s="508"/>
      <c r="CJ821" s="508"/>
      <c r="CK821" s="508"/>
      <c r="CL821" s="508"/>
      <c r="CM821" s="508"/>
      <c r="CN821" s="508"/>
      <c r="CO821" s="508"/>
      <c r="CP821" s="508"/>
      <c r="CQ821" s="508"/>
      <c r="CR821" s="508"/>
      <c r="CS821" s="508"/>
      <c r="CT821" s="508"/>
      <c r="CU821" s="508"/>
      <c r="CV821" s="508"/>
      <c r="CW821" s="508"/>
      <c r="CX821" s="508"/>
      <c r="CY821" s="508"/>
      <c r="CZ821" s="508"/>
      <c r="DA821" s="508"/>
      <c r="DB821" s="508"/>
      <c r="DC821" s="508"/>
      <c r="DD821" s="508"/>
      <c r="DE821" s="508"/>
      <c r="DF821" s="508"/>
      <c r="DG821" s="508"/>
      <c r="DH821" s="508"/>
      <c r="DI821" s="508"/>
      <c r="DJ821" s="508"/>
      <c r="DK821" s="508"/>
      <c r="DL821" s="508"/>
      <c r="DM821" s="508"/>
      <c r="DN821" s="508"/>
      <c r="DO821" s="508"/>
      <c r="DP821" s="508"/>
      <c r="DQ821" s="508"/>
      <c r="DR821" s="508"/>
      <c r="DS821" s="508"/>
      <c r="DT821" s="508"/>
      <c r="DU821" s="508"/>
      <c r="DV821" s="508"/>
      <c r="DW821" s="508"/>
      <c r="DX821" s="508"/>
      <c r="DY821" s="508"/>
      <c r="DZ821" s="508"/>
      <c r="EA821" s="508"/>
      <c r="EB821" s="508"/>
      <c r="EC821" s="508"/>
      <c r="ED821" s="508"/>
      <c r="EE821" s="508"/>
      <c r="EF821" s="508"/>
      <c r="EG821" s="508"/>
      <c r="EH821" s="508"/>
      <c r="EI821" s="508"/>
      <c r="EJ821" s="508"/>
      <c r="EK821" s="508"/>
      <c r="EL821" s="508"/>
      <c r="EM821" s="508"/>
      <c r="EN821" s="508"/>
      <c r="EO821" s="508"/>
      <c r="EP821" s="508"/>
      <c r="EQ821" s="508"/>
      <c r="ER821" s="508"/>
      <c r="ES821" s="508"/>
      <c r="ET821" s="508"/>
      <c r="EU821" s="508"/>
      <c r="EV821" s="508"/>
      <c r="EW821" s="508"/>
      <c r="EX821" s="508"/>
      <c r="EY821" s="508"/>
      <c r="EZ821" s="508"/>
      <c r="FA821" s="508"/>
      <c r="FB821" s="508"/>
      <c r="FC821" s="508"/>
      <c r="FD821" s="508"/>
      <c r="FE821" s="508"/>
      <c r="FF821" s="508"/>
      <c r="FG821" s="508"/>
      <c r="FH821" s="508"/>
      <c r="FI821" s="508"/>
      <c r="FJ821" s="508"/>
      <c r="FK821" s="508"/>
      <c r="FL821" s="508"/>
      <c r="FM821" s="508"/>
      <c r="FN821" s="508"/>
      <c r="FO821" s="508"/>
      <c r="FP821" s="508"/>
      <c r="FQ821" s="508"/>
      <c r="FR821" s="508"/>
      <c r="FS821" s="508"/>
      <c r="FT821" s="508"/>
      <c r="FU821" s="508"/>
      <c r="FV821" s="508"/>
      <c r="FW821" s="508"/>
      <c r="FX821" s="508"/>
      <c r="FY821" s="508"/>
      <c r="FZ821" s="508"/>
      <c r="GA821" s="508"/>
      <c r="GB821" s="508"/>
      <c r="GC821" s="508"/>
      <c r="GD821" s="508"/>
      <c r="GE821" s="508"/>
      <c r="GF821" s="508"/>
      <c r="GG821" s="508"/>
      <c r="GH821" s="508"/>
      <c r="GI821" s="508"/>
      <c r="GJ821" s="508"/>
      <c r="GK821" s="508"/>
      <c r="GL821" s="508"/>
      <c r="GM821" s="508"/>
      <c r="GN821" s="508"/>
      <c r="GO821" s="508"/>
      <c r="GP821" s="508"/>
      <c r="GQ821" s="508"/>
      <c r="GR821" s="508"/>
      <c r="GS821" s="508"/>
      <c r="GT821" s="508"/>
      <c r="GU821" s="508"/>
      <c r="GV821" s="508"/>
      <c r="GW821" s="508"/>
      <c r="GX821" s="508"/>
      <c r="GY821" s="508"/>
      <c r="GZ821" s="508"/>
      <c r="HA821" s="508"/>
      <c r="HB821" s="508"/>
      <c r="HC821" s="508"/>
      <c r="HD821" s="508"/>
      <c r="HE821" s="508"/>
      <c r="HF821" s="508"/>
      <c r="HG821" s="508"/>
      <c r="HH821" s="508"/>
      <c r="HI821" s="508"/>
      <c r="HJ821" s="508"/>
      <c r="HK821" s="508"/>
    </row>
    <row r="822" spans="1:219" s="507" customFormat="1" x14ac:dyDescent="0.25">
      <c r="A822" s="508"/>
      <c r="B822" s="508"/>
      <c r="C822" s="508"/>
      <c r="D822" s="508"/>
      <c r="E822" s="798"/>
      <c r="F822" s="508"/>
      <c r="G822" s="508"/>
      <c r="H822" s="508"/>
      <c r="I822" s="512"/>
      <c r="J822" s="508"/>
      <c r="K822" s="508"/>
      <c r="L822" s="508"/>
      <c r="M822" s="508"/>
      <c r="N822" s="508"/>
      <c r="O822" s="508"/>
      <c r="P822" s="508"/>
      <c r="Q822" s="508"/>
      <c r="R822" s="513"/>
      <c r="S822" s="513"/>
      <c r="T822" s="513"/>
      <c r="U822" s="504"/>
      <c r="X822" s="506"/>
      <c r="AT822" s="508"/>
      <c r="AU822" s="508"/>
      <c r="AV822" s="508"/>
      <c r="AW822" s="508"/>
      <c r="AX822" s="508"/>
      <c r="AY822" s="508"/>
      <c r="AZ822" s="508"/>
      <c r="BA822" s="508"/>
      <c r="BB822" s="508"/>
      <c r="BC822" s="508"/>
      <c r="BD822" s="508"/>
      <c r="BE822" s="508"/>
      <c r="BF822" s="508"/>
      <c r="BG822" s="508"/>
      <c r="BH822" s="508"/>
      <c r="BI822" s="508"/>
      <c r="BJ822" s="508"/>
      <c r="BK822" s="508"/>
      <c r="BL822" s="508"/>
      <c r="BM822" s="508"/>
      <c r="BN822" s="508"/>
      <c r="BO822" s="508"/>
      <c r="BP822" s="508"/>
      <c r="BQ822" s="508"/>
      <c r="BR822" s="508"/>
      <c r="BS822" s="508"/>
      <c r="BT822" s="508"/>
      <c r="BU822" s="508"/>
      <c r="BV822" s="508"/>
      <c r="BW822" s="508"/>
      <c r="BX822" s="508"/>
      <c r="BY822" s="508"/>
      <c r="BZ822" s="508"/>
      <c r="CA822" s="508"/>
      <c r="CB822" s="508"/>
      <c r="CC822" s="508"/>
      <c r="CD822" s="508"/>
      <c r="CE822" s="508"/>
      <c r="CF822" s="508"/>
      <c r="CG822" s="508"/>
      <c r="CH822" s="508"/>
      <c r="CI822" s="508"/>
      <c r="CJ822" s="508"/>
      <c r="CK822" s="508"/>
      <c r="CL822" s="508"/>
      <c r="CM822" s="508"/>
      <c r="CN822" s="508"/>
      <c r="CO822" s="508"/>
      <c r="CP822" s="508"/>
      <c r="CQ822" s="508"/>
      <c r="CR822" s="508"/>
      <c r="CS822" s="508"/>
      <c r="CT822" s="508"/>
      <c r="CU822" s="508"/>
      <c r="CV822" s="508"/>
      <c r="CW822" s="508"/>
      <c r="CX822" s="508"/>
      <c r="CY822" s="508"/>
      <c r="CZ822" s="508"/>
      <c r="DA822" s="508"/>
      <c r="DB822" s="508"/>
      <c r="DC822" s="508"/>
      <c r="DD822" s="508"/>
      <c r="DE822" s="508"/>
      <c r="DF822" s="508"/>
      <c r="DG822" s="508"/>
      <c r="DH822" s="508"/>
      <c r="DI822" s="508"/>
      <c r="DJ822" s="508"/>
      <c r="DK822" s="508"/>
      <c r="DL822" s="508"/>
      <c r="DM822" s="508"/>
      <c r="DN822" s="508"/>
      <c r="DO822" s="508"/>
      <c r="DP822" s="508"/>
      <c r="DQ822" s="508"/>
      <c r="DR822" s="508"/>
      <c r="DS822" s="508"/>
      <c r="DT822" s="508"/>
      <c r="DU822" s="508"/>
      <c r="DV822" s="508"/>
      <c r="DW822" s="508"/>
      <c r="DX822" s="508"/>
      <c r="DY822" s="508"/>
      <c r="DZ822" s="508"/>
      <c r="EA822" s="508"/>
      <c r="EB822" s="508"/>
      <c r="EC822" s="508"/>
      <c r="ED822" s="508"/>
      <c r="EE822" s="508"/>
      <c r="EF822" s="508"/>
      <c r="EG822" s="508"/>
      <c r="EH822" s="508"/>
      <c r="EI822" s="508"/>
      <c r="EJ822" s="508"/>
      <c r="EK822" s="508"/>
      <c r="EL822" s="508"/>
      <c r="EM822" s="508"/>
      <c r="EN822" s="508"/>
      <c r="EO822" s="508"/>
      <c r="EP822" s="508"/>
      <c r="EQ822" s="508"/>
      <c r="ER822" s="508"/>
      <c r="ES822" s="508"/>
      <c r="ET822" s="508"/>
      <c r="EU822" s="508"/>
      <c r="EV822" s="508"/>
      <c r="EW822" s="508"/>
      <c r="EX822" s="508"/>
      <c r="EY822" s="508"/>
      <c r="EZ822" s="508"/>
      <c r="FA822" s="508"/>
      <c r="FB822" s="508"/>
      <c r="FC822" s="508"/>
      <c r="FD822" s="508"/>
      <c r="FE822" s="508"/>
      <c r="FF822" s="508"/>
      <c r="FG822" s="508"/>
      <c r="FH822" s="508"/>
      <c r="FI822" s="508"/>
      <c r="FJ822" s="508"/>
      <c r="FK822" s="508"/>
      <c r="FL822" s="508"/>
      <c r="FM822" s="508"/>
      <c r="FN822" s="508"/>
      <c r="FO822" s="508"/>
      <c r="FP822" s="508"/>
      <c r="FQ822" s="508"/>
      <c r="FR822" s="508"/>
      <c r="FS822" s="508"/>
      <c r="FT822" s="508"/>
      <c r="FU822" s="508"/>
      <c r="FV822" s="508"/>
      <c r="FW822" s="508"/>
      <c r="FX822" s="508"/>
      <c r="FY822" s="508"/>
      <c r="FZ822" s="508"/>
      <c r="GA822" s="508"/>
      <c r="GB822" s="508"/>
      <c r="GC822" s="508"/>
      <c r="GD822" s="508"/>
      <c r="GE822" s="508"/>
      <c r="GF822" s="508"/>
      <c r="GG822" s="508"/>
      <c r="GH822" s="508"/>
      <c r="GI822" s="508"/>
      <c r="GJ822" s="508"/>
      <c r="GK822" s="508"/>
      <c r="GL822" s="508"/>
      <c r="GM822" s="508"/>
      <c r="GN822" s="508"/>
      <c r="GO822" s="508"/>
      <c r="GP822" s="508"/>
      <c r="GQ822" s="508"/>
      <c r="GR822" s="508"/>
      <c r="GS822" s="508"/>
      <c r="GT822" s="508"/>
      <c r="GU822" s="508"/>
      <c r="GV822" s="508"/>
      <c r="GW822" s="508"/>
      <c r="GX822" s="508"/>
      <c r="GY822" s="508"/>
      <c r="GZ822" s="508"/>
      <c r="HA822" s="508"/>
      <c r="HB822" s="508"/>
      <c r="HC822" s="508"/>
      <c r="HD822" s="508"/>
      <c r="HE822" s="508"/>
      <c r="HF822" s="508"/>
      <c r="HG822" s="508"/>
      <c r="HH822" s="508"/>
      <c r="HI822" s="508"/>
      <c r="HJ822" s="508"/>
      <c r="HK822" s="508"/>
    </row>
    <row r="823" spans="1:219" s="507" customFormat="1" x14ac:dyDescent="0.25">
      <c r="A823" s="508"/>
      <c r="B823" s="508"/>
      <c r="C823" s="508"/>
      <c r="D823" s="508"/>
      <c r="E823" s="798"/>
      <c r="F823" s="508"/>
      <c r="G823" s="508"/>
      <c r="H823" s="508"/>
      <c r="I823" s="512"/>
      <c r="J823" s="508"/>
      <c r="K823" s="508"/>
      <c r="L823" s="508"/>
      <c r="M823" s="508"/>
      <c r="N823" s="508"/>
      <c r="O823" s="508"/>
      <c r="P823" s="508"/>
      <c r="Q823" s="508"/>
      <c r="R823" s="513"/>
      <c r="S823" s="513"/>
      <c r="T823" s="513"/>
      <c r="U823" s="504"/>
      <c r="X823" s="506"/>
      <c r="AT823" s="508"/>
      <c r="AU823" s="508"/>
      <c r="AV823" s="508"/>
      <c r="AW823" s="508"/>
      <c r="AX823" s="508"/>
      <c r="AY823" s="508"/>
      <c r="AZ823" s="508"/>
      <c r="BA823" s="508"/>
      <c r="BB823" s="508"/>
      <c r="BC823" s="508"/>
      <c r="BD823" s="508"/>
      <c r="BE823" s="508"/>
      <c r="BF823" s="508"/>
      <c r="BG823" s="508"/>
      <c r="BH823" s="508"/>
      <c r="BI823" s="508"/>
      <c r="BJ823" s="508"/>
      <c r="BK823" s="508"/>
      <c r="BL823" s="508"/>
      <c r="BM823" s="508"/>
      <c r="BN823" s="508"/>
      <c r="BO823" s="508"/>
      <c r="BP823" s="508"/>
      <c r="BQ823" s="508"/>
      <c r="BR823" s="508"/>
      <c r="BS823" s="508"/>
      <c r="BT823" s="508"/>
      <c r="BU823" s="508"/>
      <c r="BV823" s="508"/>
      <c r="BW823" s="508"/>
      <c r="BX823" s="508"/>
      <c r="BY823" s="508"/>
      <c r="BZ823" s="508"/>
      <c r="CA823" s="508"/>
      <c r="CB823" s="508"/>
      <c r="CC823" s="508"/>
      <c r="CD823" s="508"/>
      <c r="CE823" s="508"/>
      <c r="CF823" s="508"/>
      <c r="CG823" s="508"/>
      <c r="CH823" s="508"/>
      <c r="CI823" s="508"/>
      <c r="CJ823" s="508"/>
      <c r="CK823" s="508"/>
      <c r="CL823" s="508"/>
      <c r="CM823" s="508"/>
      <c r="CN823" s="508"/>
      <c r="CO823" s="508"/>
      <c r="CP823" s="508"/>
      <c r="CQ823" s="508"/>
      <c r="CR823" s="508"/>
      <c r="CS823" s="508"/>
      <c r="CT823" s="508"/>
      <c r="CU823" s="508"/>
      <c r="CV823" s="508"/>
      <c r="CW823" s="508"/>
      <c r="CX823" s="508"/>
      <c r="CY823" s="508"/>
      <c r="CZ823" s="508"/>
      <c r="DA823" s="508"/>
      <c r="DB823" s="508"/>
      <c r="DC823" s="508"/>
      <c r="DD823" s="508"/>
      <c r="DE823" s="508"/>
      <c r="DF823" s="508"/>
      <c r="DG823" s="508"/>
      <c r="DH823" s="508"/>
      <c r="DI823" s="508"/>
      <c r="DJ823" s="508"/>
      <c r="DK823" s="508"/>
      <c r="DL823" s="508"/>
      <c r="DM823" s="508"/>
      <c r="DN823" s="508"/>
      <c r="DO823" s="508"/>
      <c r="DP823" s="508"/>
      <c r="DQ823" s="508"/>
      <c r="DR823" s="508"/>
      <c r="DS823" s="508"/>
      <c r="DT823" s="508"/>
      <c r="DU823" s="508"/>
      <c r="DV823" s="508"/>
      <c r="DW823" s="508"/>
      <c r="DX823" s="508"/>
      <c r="DY823" s="508"/>
      <c r="DZ823" s="508"/>
      <c r="EA823" s="508"/>
      <c r="EB823" s="508"/>
      <c r="EC823" s="508"/>
      <c r="ED823" s="508"/>
      <c r="EE823" s="508"/>
      <c r="EF823" s="508"/>
      <c r="EG823" s="508"/>
      <c r="EH823" s="508"/>
      <c r="EI823" s="508"/>
      <c r="EJ823" s="508"/>
      <c r="EK823" s="508"/>
      <c r="EL823" s="508"/>
      <c r="EM823" s="508"/>
      <c r="EN823" s="508"/>
      <c r="EO823" s="508"/>
      <c r="EP823" s="508"/>
      <c r="EQ823" s="508"/>
      <c r="ER823" s="508"/>
      <c r="ES823" s="508"/>
      <c r="ET823" s="508"/>
      <c r="EU823" s="508"/>
      <c r="EV823" s="508"/>
      <c r="EW823" s="508"/>
      <c r="EX823" s="508"/>
      <c r="EY823" s="508"/>
      <c r="EZ823" s="508"/>
      <c r="FA823" s="508"/>
      <c r="FB823" s="508"/>
      <c r="FC823" s="508"/>
      <c r="FD823" s="508"/>
      <c r="FE823" s="508"/>
      <c r="FF823" s="508"/>
      <c r="FG823" s="508"/>
      <c r="FH823" s="508"/>
      <c r="FI823" s="508"/>
      <c r="FJ823" s="508"/>
      <c r="FK823" s="508"/>
      <c r="FL823" s="508"/>
      <c r="FM823" s="508"/>
      <c r="FN823" s="508"/>
      <c r="FO823" s="508"/>
      <c r="FP823" s="508"/>
      <c r="FQ823" s="508"/>
      <c r="FR823" s="508"/>
      <c r="FS823" s="508"/>
      <c r="FT823" s="508"/>
      <c r="FU823" s="508"/>
      <c r="FV823" s="508"/>
      <c r="FW823" s="508"/>
      <c r="FX823" s="508"/>
      <c r="FY823" s="508"/>
      <c r="FZ823" s="508"/>
      <c r="GA823" s="508"/>
      <c r="GB823" s="508"/>
      <c r="GC823" s="508"/>
      <c r="GD823" s="508"/>
      <c r="GE823" s="508"/>
      <c r="GF823" s="508"/>
      <c r="GG823" s="508"/>
      <c r="GH823" s="508"/>
      <c r="GI823" s="508"/>
      <c r="GJ823" s="508"/>
      <c r="GK823" s="508"/>
      <c r="GL823" s="508"/>
      <c r="GM823" s="508"/>
      <c r="GN823" s="508"/>
      <c r="GO823" s="508"/>
      <c r="GP823" s="508"/>
      <c r="GQ823" s="508"/>
      <c r="GR823" s="508"/>
      <c r="GS823" s="508"/>
      <c r="GT823" s="508"/>
      <c r="GU823" s="508"/>
      <c r="GV823" s="508"/>
      <c r="GW823" s="508"/>
      <c r="GX823" s="508"/>
      <c r="GY823" s="508"/>
      <c r="GZ823" s="508"/>
      <c r="HA823" s="508"/>
      <c r="HB823" s="508"/>
      <c r="HC823" s="508"/>
      <c r="HD823" s="508"/>
      <c r="HE823" s="508"/>
      <c r="HF823" s="508"/>
      <c r="HG823" s="508"/>
      <c r="HH823" s="508"/>
      <c r="HI823" s="508"/>
      <c r="HJ823" s="508"/>
      <c r="HK823" s="508"/>
    </row>
    <row r="824" spans="1:219" s="507" customFormat="1" x14ac:dyDescent="0.25">
      <c r="A824" s="508"/>
      <c r="B824" s="508"/>
      <c r="C824" s="508"/>
      <c r="D824" s="508"/>
      <c r="E824" s="798"/>
      <c r="F824" s="508"/>
      <c r="G824" s="508"/>
      <c r="H824" s="508"/>
      <c r="I824" s="512"/>
      <c r="J824" s="508"/>
      <c r="K824" s="508"/>
      <c r="L824" s="508"/>
      <c r="M824" s="508"/>
      <c r="N824" s="508"/>
      <c r="O824" s="508"/>
      <c r="P824" s="508"/>
      <c r="Q824" s="508"/>
      <c r="R824" s="513"/>
      <c r="S824" s="513"/>
      <c r="T824" s="513"/>
      <c r="U824" s="504"/>
      <c r="X824" s="506"/>
      <c r="AT824" s="508"/>
      <c r="AU824" s="508"/>
      <c r="AV824" s="508"/>
      <c r="AW824" s="508"/>
      <c r="AX824" s="508"/>
      <c r="AY824" s="508"/>
      <c r="AZ824" s="508"/>
      <c r="BA824" s="508"/>
      <c r="BB824" s="508"/>
      <c r="BC824" s="508"/>
      <c r="BD824" s="508"/>
      <c r="BE824" s="508"/>
      <c r="BF824" s="508"/>
      <c r="BG824" s="508"/>
      <c r="BH824" s="508"/>
      <c r="BI824" s="508"/>
      <c r="BJ824" s="508"/>
      <c r="BK824" s="508"/>
      <c r="BL824" s="508"/>
      <c r="BM824" s="508"/>
      <c r="BN824" s="508"/>
      <c r="BO824" s="508"/>
      <c r="BP824" s="508"/>
      <c r="BQ824" s="508"/>
      <c r="BR824" s="508"/>
      <c r="BS824" s="508"/>
      <c r="BT824" s="508"/>
      <c r="BU824" s="508"/>
      <c r="BV824" s="508"/>
      <c r="BW824" s="508"/>
      <c r="BX824" s="508"/>
      <c r="BY824" s="508"/>
      <c r="BZ824" s="508"/>
      <c r="CA824" s="508"/>
      <c r="CB824" s="508"/>
      <c r="CC824" s="508"/>
      <c r="CD824" s="508"/>
      <c r="CE824" s="508"/>
      <c r="CF824" s="508"/>
      <c r="CG824" s="508"/>
      <c r="CH824" s="508"/>
      <c r="CI824" s="508"/>
      <c r="CJ824" s="508"/>
      <c r="CK824" s="508"/>
      <c r="CL824" s="508"/>
      <c r="CM824" s="508"/>
      <c r="CN824" s="508"/>
      <c r="CO824" s="508"/>
      <c r="CP824" s="508"/>
      <c r="CQ824" s="508"/>
      <c r="CR824" s="508"/>
      <c r="CS824" s="508"/>
      <c r="CT824" s="508"/>
      <c r="CU824" s="508"/>
      <c r="CV824" s="508"/>
      <c r="CW824" s="508"/>
      <c r="CX824" s="508"/>
      <c r="CY824" s="508"/>
      <c r="CZ824" s="508"/>
      <c r="DA824" s="508"/>
      <c r="DB824" s="508"/>
      <c r="DC824" s="508"/>
      <c r="DD824" s="508"/>
      <c r="DE824" s="508"/>
      <c r="DF824" s="508"/>
      <c r="DG824" s="508"/>
      <c r="DH824" s="508"/>
      <c r="DI824" s="508"/>
      <c r="DJ824" s="508"/>
      <c r="DK824" s="508"/>
      <c r="DL824" s="508"/>
      <c r="DM824" s="508"/>
      <c r="DN824" s="508"/>
      <c r="DO824" s="508"/>
      <c r="DP824" s="508"/>
      <c r="DQ824" s="508"/>
      <c r="DR824" s="508"/>
      <c r="DS824" s="508"/>
      <c r="DT824" s="508"/>
      <c r="DU824" s="508"/>
      <c r="DV824" s="508"/>
      <c r="DW824" s="508"/>
      <c r="DX824" s="508"/>
      <c r="DY824" s="508"/>
      <c r="DZ824" s="508"/>
      <c r="EA824" s="508"/>
      <c r="EB824" s="508"/>
      <c r="EC824" s="508"/>
      <c r="ED824" s="508"/>
      <c r="EE824" s="508"/>
      <c r="EF824" s="508"/>
      <c r="EG824" s="508"/>
      <c r="EH824" s="508"/>
      <c r="EI824" s="508"/>
      <c r="EJ824" s="508"/>
      <c r="EK824" s="508"/>
      <c r="EL824" s="508"/>
      <c r="EM824" s="508"/>
      <c r="EN824" s="508"/>
      <c r="EO824" s="508"/>
      <c r="EP824" s="508"/>
      <c r="EQ824" s="508"/>
      <c r="ER824" s="508"/>
      <c r="ES824" s="508"/>
      <c r="ET824" s="508"/>
      <c r="EU824" s="508"/>
      <c r="EV824" s="508"/>
      <c r="EW824" s="508"/>
      <c r="EX824" s="508"/>
      <c r="EY824" s="508"/>
      <c r="EZ824" s="508"/>
      <c r="FA824" s="508"/>
      <c r="FB824" s="508"/>
      <c r="FC824" s="508"/>
      <c r="FD824" s="508"/>
      <c r="FE824" s="508"/>
      <c r="FF824" s="508"/>
      <c r="FG824" s="508"/>
      <c r="FH824" s="508"/>
      <c r="FI824" s="508"/>
      <c r="FJ824" s="508"/>
      <c r="FK824" s="508"/>
      <c r="FL824" s="508"/>
      <c r="FM824" s="508"/>
      <c r="FN824" s="508"/>
      <c r="FO824" s="508"/>
      <c r="FP824" s="508"/>
      <c r="FQ824" s="508"/>
      <c r="FR824" s="508"/>
      <c r="FS824" s="508"/>
      <c r="FT824" s="508"/>
      <c r="FU824" s="508"/>
      <c r="FV824" s="508"/>
      <c r="FW824" s="508"/>
      <c r="FX824" s="508"/>
      <c r="FY824" s="508"/>
      <c r="FZ824" s="508"/>
      <c r="GA824" s="508"/>
      <c r="GB824" s="508"/>
      <c r="GC824" s="508"/>
      <c r="GD824" s="508"/>
      <c r="GE824" s="508"/>
      <c r="GF824" s="508"/>
      <c r="GG824" s="508"/>
      <c r="GH824" s="508"/>
      <c r="GI824" s="508"/>
      <c r="GJ824" s="508"/>
      <c r="GK824" s="508"/>
      <c r="GL824" s="508"/>
      <c r="GM824" s="508"/>
      <c r="GN824" s="508"/>
      <c r="GO824" s="508"/>
      <c r="GP824" s="508"/>
      <c r="GQ824" s="508"/>
      <c r="GR824" s="508"/>
      <c r="GS824" s="508"/>
      <c r="GT824" s="508"/>
      <c r="GU824" s="508"/>
      <c r="GV824" s="508"/>
      <c r="GW824" s="508"/>
      <c r="GX824" s="508"/>
      <c r="GY824" s="508"/>
      <c r="GZ824" s="508"/>
      <c r="HA824" s="508"/>
      <c r="HB824" s="508"/>
      <c r="HC824" s="508"/>
      <c r="HD824" s="508"/>
      <c r="HE824" s="508"/>
      <c r="HF824" s="508"/>
      <c r="HG824" s="508"/>
      <c r="HH824" s="508"/>
      <c r="HI824" s="508"/>
      <c r="HJ824" s="508"/>
      <c r="HK824" s="508"/>
    </row>
    <row r="825" spans="1:219" s="507" customFormat="1" x14ac:dyDescent="0.25">
      <c r="A825" s="508"/>
      <c r="B825" s="508"/>
      <c r="C825" s="508"/>
      <c r="D825" s="508"/>
      <c r="E825" s="798"/>
      <c r="F825" s="508"/>
      <c r="G825" s="508"/>
      <c r="H825" s="508"/>
      <c r="I825" s="512"/>
      <c r="J825" s="508"/>
      <c r="K825" s="508"/>
      <c r="L825" s="508"/>
      <c r="M825" s="508"/>
      <c r="N825" s="508"/>
      <c r="O825" s="508"/>
      <c r="P825" s="508"/>
      <c r="Q825" s="508"/>
      <c r="R825" s="513"/>
      <c r="S825" s="513"/>
      <c r="T825" s="513"/>
      <c r="U825" s="504"/>
      <c r="X825" s="506"/>
      <c r="AT825" s="508"/>
      <c r="AU825" s="508"/>
      <c r="AV825" s="508"/>
      <c r="AW825" s="508"/>
      <c r="AX825" s="508"/>
      <c r="AY825" s="508"/>
      <c r="AZ825" s="508"/>
      <c r="BA825" s="508"/>
      <c r="BB825" s="508"/>
      <c r="BC825" s="508"/>
      <c r="BD825" s="508"/>
      <c r="BE825" s="508"/>
      <c r="BF825" s="508"/>
      <c r="BG825" s="508"/>
      <c r="BH825" s="508"/>
      <c r="BI825" s="508"/>
      <c r="BJ825" s="508"/>
      <c r="BK825" s="508"/>
      <c r="BL825" s="508"/>
      <c r="BM825" s="508"/>
      <c r="BN825" s="508"/>
      <c r="BO825" s="508"/>
      <c r="BP825" s="508"/>
      <c r="BQ825" s="508"/>
      <c r="BR825" s="508"/>
      <c r="BS825" s="508"/>
      <c r="BT825" s="508"/>
      <c r="BU825" s="508"/>
      <c r="BV825" s="508"/>
      <c r="BW825" s="508"/>
      <c r="BX825" s="508"/>
      <c r="BY825" s="508"/>
      <c r="BZ825" s="508"/>
      <c r="CA825" s="508"/>
      <c r="CB825" s="508"/>
      <c r="CC825" s="508"/>
      <c r="CD825" s="508"/>
      <c r="CE825" s="508"/>
      <c r="CF825" s="508"/>
      <c r="CG825" s="508"/>
      <c r="CH825" s="508"/>
      <c r="CI825" s="508"/>
      <c r="CJ825" s="508"/>
      <c r="CK825" s="508"/>
      <c r="CL825" s="508"/>
      <c r="CM825" s="508"/>
      <c r="CN825" s="508"/>
      <c r="CO825" s="508"/>
      <c r="CP825" s="508"/>
      <c r="CQ825" s="508"/>
      <c r="CR825" s="508"/>
      <c r="CS825" s="508"/>
      <c r="CT825" s="508"/>
      <c r="CU825" s="508"/>
      <c r="CV825" s="508"/>
      <c r="CW825" s="508"/>
      <c r="CX825" s="508"/>
      <c r="CY825" s="508"/>
      <c r="CZ825" s="508"/>
      <c r="DA825" s="508"/>
      <c r="DB825" s="508"/>
      <c r="DC825" s="508"/>
      <c r="DD825" s="508"/>
      <c r="DE825" s="508"/>
      <c r="DF825" s="508"/>
      <c r="DG825" s="508"/>
      <c r="DH825" s="508"/>
      <c r="DI825" s="508"/>
      <c r="DJ825" s="508"/>
      <c r="DK825" s="508"/>
      <c r="DL825" s="508"/>
      <c r="DM825" s="508"/>
      <c r="DN825" s="508"/>
      <c r="DO825" s="508"/>
      <c r="DP825" s="508"/>
      <c r="DQ825" s="508"/>
      <c r="DR825" s="508"/>
      <c r="DS825" s="508"/>
      <c r="DT825" s="508"/>
      <c r="DU825" s="508"/>
      <c r="DV825" s="508"/>
      <c r="DW825" s="508"/>
      <c r="DX825" s="508"/>
      <c r="DY825" s="508"/>
      <c r="DZ825" s="508"/>
      <c r="EA825" s="508"/>
      <c r="EB825" s="508"/>
      <c r="EC825" s="508"/>
      <c r="ED825" s="508"/>
      <c r="EE825" s="508"/>
      <c r="EF825" s="508"/>
      <c r="EG825" s="508"/>
      <c r="EH825" s="508"/>
      <c r="EI825" s="508"/>
      <c r="EJ825" s="508"/>
      <c r="EK825" s="508"/>
      <c r="EL825" s="508"/>
      <c r="EM825" s="508"/>
      <c r="EN825" s="508"/>
      <c r="EO825" s="508"/>
      <c r="EP825" s="508"/>
      <c r="EQ825" s="508"/>
      <c r="ER825" s="508"/>
      <c r="ES825" s="508"/>
      <c r="ET825" s="508"/>
      <c r="EU825" s="508"/>
      <c r="EV825" s="508"/>
      <c r="EW825" s="508"/>
      <c r="EX825" s="508"/>
      <c r="EY825" s="508"/>
      <c r="EZ825" s="508"/>
      <c r="FA825" s="508"/>
      <c r="FB825" s="508"/>
      <c r="FC825" s="508"/>
      <c r="FD825" s="508"/>
      <c r="FE825" s="508"/>
      <c r="FF825" s="508"/>
      <c r="FG825" s="508"/>
      <c r="FH825" s="508"/>
      <c r="FI825" s="508"/>
      <c r="FJ825" s="508"/>
      <c r="FK825" s="508"/>
      <c r="FL825" s="508"/>
      <c r="FM825" s="508"/>
      <c r="FN825" s="508"/>
      <c r="FO825" s="508"/>
      <c r="FP825" s="508"/>
      <c r="FQ825" s="508"/>
      <c r="FR825" s="508"/>
      <c r="FS825" s="508"/>
      <c r="FT825" s="508"/>
      <c r="FU825" s="508"/>
      <c r="FV825" s="508"/>
      <c r="FW825" s="508"/>
      <c r="FX825" s="508"/>
      <c r="FY825" s="508"/>
      <c r="FZ825" s="508"/>
      <c r="GA825" s="508"/>
      <c r="GB825" s="508"/>
      <c r="GC825" s="508"/>
      <c r="GD825" s="508"/>
      <c r="GE825" s="508"/>
      <c r="GF825" s="508"/>
      <c r="GG825" s="508"/>
      <c r="GH825" s="508"/>
      <c r="GI825" s="508"/>
      <c r="GJ825" s="508"/>
      <c r="GK825" s="508"/>
      <c r="GL825" s="508"/>
      <c r="GM825" s="508"/>
      <c r="GN825" s="508"/>
      <c r="GO825" s="508"/>
      <c r="GP825" s="508"/>
      <c r="GQ825" s="508"/>
      <c r="GR825" s="508"/>
      <c r="GS825" s="508"/>
      <c r="GT825" s="508"/>
      <c r="GU825" s="508"/>
      <c r="GV825" s="508"/>
      <c r="GW825" s="508"/>
      <c r="GX825" s="508"/>
      <c r="GY825" s="508"/>
      <c r="GZ825" s="508"/>
      <c r="HA825" s="508"/>
      <c r="HB825" s="508"/>
      <c r="HC825" s="508"/>
      <c r="HD825" s="508"/>
      <c r="HE825" s="508"/>
      <c r="HF825" s="508"/>
      <c r="HG825" s="508"/>
      <c r="HH825" s="508"/>
      <c r="HI825" s="508"/>
      <c r="HJ825" s="508"/>
      <c r="HK825" s="508"/>
    </row>
    <row r="826" spans="1:219" s="507" customFormat="1" x14ac:dyDescent="0.25">
      <c r="A826" s="508"/>
      <c r="B826" s="508"/>
      <c r="C826" s="508"/>
      <c r="D826" s="508"/>
      <c r="E826" s="798"/>
      <c r="F826" s="508"/>
      <c r="G826" s="508"/>
      <c r="H826" s="508"/>
      <c r="I826" s="512"/>
      <c r="J826" s="508"/>
      <c r="K826" s="508"/>
      <c r="L826" s="508"/>
      <c r="M826" s="508"/>
      <c r="N826" s="508"/>
      <c r="O826" s="508"/>
      <c r="P826" s="508"/>
      <c r="Q826" s="508"/>
      <c r="R826" s="513"/>
      <c r="S826" s="513"/>
      <c r="T826" s="513"/>
      <c r="U826" s="504"/>
      <c r="X826" s="506"/>
      <c r="AT826" s="508"/>
      <c r="AU826" s="508"/>
      <c r="AV826" s="508"/>
      <c r="AW826" s="508"/>
      <c r="AX826" s="508"/>
      <c r="AY826" s="508"/>
      <c r="AZ826" s="508"/>
      <c r="BA826" s="508"/>
      <c r="BB826" s="508"/>
      <c r="BC826" s="508"/>
      <c r="BD826" s="508"/>
      <c r="BE826" s="508"/>
      <c r="BF826" s="508"/>
      <c r="BG826" s="508"/>
      <c r="BH826" s="508"/>
      <c r="BI826" s="508"/>
      <c r="BJ826" s="508"/>
      <c r="BK826" s="508"/>
      <c r="BL826" s="508"/>
      <c r="BM826" s="508"/>
      <c r="BN826" s="508"/>
      <c r="BO826" s="508"/>
      <c r="BP826" s="508"/>
      <c r="BQ826" s="508"/>
      <c r="BR826" s="508"/>
      <c r="BS826" s="508"/>
      <c r="BT826" s="508"/>
      <c r="BU826" s="508"/>
      <c r="BV826" s="508"/>
      <c r="BW826" s="508"/>
      <c r="BX826" s="508"/>
      <c r="BY826" s="508"/>
      <c r="BZ826" s="508"/>
      <c r="CA826" s="508"/>
      <c r="CB826" s="508"/>
      <c r="CC826" s="508"/>
      <c r="CD826" s="508"/>
      <c r="CE826" s="508"/>
      <c r="CF826" s="508"/>
      <c r="CG826" s="508"/>
      <c r="CH826" s="508"/>
      <c r="CI826" s="508"/>
      <c r="CJ826" s="508"/>
      <c r="CK826" s="508"/>
      <c r="CL826" s="508"/>
      <c r="CM826" s="508"/>
      <c r="CN826" s="508"/>
      <c r="CO826" s="508"/>
      <c r="CP826" s="508"/>
      <c r="CQ826" s="508"/>
      <c r="CR826" s="508"/>
      <c r="CS826" s="508"/>
      <c r="CT826" s="508"/>
      <c r="CU826" s="508"/>
      <c r="CV826" s="508"/>
      <c r="CW826" s="508"/>
      <c r="CX826" s="508"/>
      <c r="CY826" s="508"/>
      <c r="CZ826" s="508"/>
      <c r="DA826" s="508"/>
      <c r="DB826" s="508"/>
      <c r="DC826" s="508"/>
      <c r="DD826" s="508"/>
      <c r="DE826" s="508"/>
      <c r="DF826" s="508"/>
      <c r="DG826" s="508"/>
      <c r="DH826" s="508"/>
      <c r="DI826" s="508"/>
      <c r="DJ826" s="508"/>
      <c r="DK826" s="508"/>
      <c r="DL826" s="508"/>
      <c r="DM826" s="508"/>
      <c r="DN826" s="508"/>
      <c r="DO826" s="508"/>
      <c r="DP826" s="508"/>
      <c r="DQ826" s="508"/>
      <c r="DR826" s="508"/>
      <c r="DS826" s="508"/>
      <c r="DT826" s="508"/>
      <c r="DU826" s="508"/>
      <c r="DV826" s="508"/>
      <c r="DW826" s="508"/>
      <c r="DX826" s="508"/>
      <c r="DY826" s="508"/>
      <c r="DZ826" s="508"/>
      <c r="EA826" s="508"/>
      <c r="EB826" s="508"/>
      <c r="EC826" s="508"/>
      <c r="ED826" s="508"/>
      <c r="EE826" s="508"/>
      <c r="EF826" s="508"/>
      <c r="EG826" s="508"/>
      <c r="EH826" s="508"/>
      <c r="EI826" s="508"/>
      <c r="EJ826" s="508"/>
      <c r="EK826" s="508"/>
      <c r="EL826" s="508"/>
      <c r="EM826" s="508"/>
      <c r="EN826" s="508"/>
      <c r="EO826" s="508"/>
      <c r="EP826" s="508"/>
      <c r="EQ826" s="508"/>
      <c r="ER826" s="508"/>
      <c r="ES826" s="508"/>
      <c r="ET826" s="508"/>
      <c r="EU826" s="508"/>
      <c r="EV826" s="508"/>
      <c r="EW826" s="508"/>
      <c r="EX826" s="508"/>
      <c r="EY826" s="508"/>
      <c r="EZ826" s="508"/>
      <c r="FA826" s="508"/>
      <c r="FB826" s="508"/>
      <c r="FC826" s="508"/>
      <c r="FD826" s="508"/>
      <c r="FE826" s="508"/>
      <c r="FF826" s="508"/>
      <c r="FG826" s="508"/>
      <c r="FH826" s="508"/>
      <c r="FI826" s="508"/>
      <c r="FJ826" s="508"/>
      <c r="FK826" s="508"/>
      <c r="FL826" s="508"/>
      <c r="FM826" s="508"/>
      <c r="FN826" s="508"/>
      <c r="FO826" s="508"/>
      <c r="FP826" s="508"/>
      <c r="FQ826" s="508"/>
      <c r="FR826" s="508"/>
      <c r="FS826" s="508"/>
      <c r="FT826" s="508"/>
      <c r="FU826" s="508"/>
      <c r="FV826" s="508"/>
      <c r="FW826" s="508"/>
      <c r="FX826" s="508"/>
      <c r="FY826" s="508"/>
      <c r="FZ826" s="508"/>
      <c r="GA826" s="508"/>
      <c r="GB826" s="508"/>
      <c r="GC826" s="508"/>
      <c r="GD826" s="508"/>
      <c r="GE826" s="508"/>
      <c r="GF826" s="508"/>
      <c r="GG826" s="508"/>
      <c r="GH826" s="508"/>
      <c r="GI826" s="508"/>
      <c r="GJ826" s="508"/>
      <c r="GK826" s="508"/>
      <c r="GL826" s="508"/>
      <c r="GM826" s="508"/>
      <c r="GN826" s="508"/>
      <c r="GO826" s="508"/>
      <c r="GP826" s="508"/>
      <c r="GQ826" s="508"/>
      <c r="GR826" s="508"/>
      <c r="GS826" s="508"/>
      <c r="GT826" s="508"/>
      <c r="GU826" s="508"/>
      <c r="GV826" s="508"/>
      <c r="GW826" s="508"/>
      <c r="GX826" s="508"/>
      <c r="GY826" s="508"/>
      <c r="GZ826" s="508"/>
      <c r="HA826" s="508"/>
      <c r="HB826" s="508"/>
      <c r="HC826" s="508"/>
      <c r="HD826" s="508"/>
      <c r="HE826" s="508"/>
      <c r="HF826" s="508"/>
      <c r="HG826" s="508"/>
      <c r="HH826" s="508"/>
      <c r="HI826" s="508"/>
      <c r="HJ826" s="508"/>
      <c r="HK826" s="508"/>
    </row>
    <row r="827" spans="1:219" s="507" customFormat="1" x14ac:dyDescent="0.25">
      <c r="A827" s="508"/>
      <c r="B827" s="508"/>
      <c r="C827" s="508"/>
      <c r="D827" s="508"/>
      <c r="E827" s="798"/>
      <c r="F827" s="508"/>
      <c r="G827" s="508"/>
      <c r="H827" s="508"/>
      <c r="I827" s="512"/>
      <c r="J827" s="508"/>
      <c r="K827" s="508"/>
      <c r="L827" s="508"/>
      <c r="M827" s="508"/>
      <c r="N827" s="508"/>
      <c r="O827" s="508"/>
      <c r="P827" s="508"/>
      <c r="Q827" s="508"/>
      <c r="R827" s="513"/>
      <c r="S827" s="513"/>
      <c r="T827" s="513"/>
      <c r="U827" s="504"/>
      <c r="X827" s="506"/>
      <c r="AT827" s="508"/>
      <c r="AU827" s="508"/>
      <c r="AV827" s="508"/>
      <c r="AW827" s="508"/>
      <c r="AX827" s="508"/>
      <c r="AY827" s="508"/>
      <c r="AZ827" s="508"/>
      <c r="BA827" s="508"/>
      <c r="BB827" s="508"/>
      <c r="BC827" s="508"/>
      <c r="BD827" s="508"/>
      <c r="BE827" s="508"/>
      <c r="BF827" s="508"/>
      <c r="BG827" s="508"/>
      <c r="BH827" s="508"/>
      <c r="BI827" s="508"/>
      <c r="BJ827" s="508"/>
      <c r="BK827" s="508"/>
      <c r="BL827" s="508"/>
      <c r="BM827" s="508"/>
      <c r="BN827" s="508"/>
      <c r="BO827" s="508"/>
      <c r="BP827" s="508"/>
      <c r="BQ827" s="508"/>
      <c r="BR827" s="508"/>
      <c r="BS827" s="508"/>
      <c r="BT827" s="508"/>
      <c r="BU827" s="508"/>
      <c r="BV827" s="508"/>
      <c r="BW827" s="508"/>
      <c r="BX827" s="508"/>
      <c r="BY827" s="508"/>
      <c r="BZ827" s="508"/>
      <c r="CA827" s="508"/>
      <c r="CB827" s="508"/>
      <c r="CC827" s="508"/>
      <c r="CD827" s="508"/>
      <c r="CE827" s="508"/>
      <c r="CF827" s="508"/>
      <c r="CG827" s="508"/>
      <c r="CH827" s="508"/>
      <c r="CI827" s="508"/>
      <c r="CJ827" s="508"/>
      <c r="CK827" s="508"/>
      <c r="CL827" s="508"/>
      <c r="CM827" s="508"/>
      <c r="CN827" s="508"/>
      <c r="CO827" s="508"/>
      <c r="CP827" s="508"/>
      <c r="CQ827" s="508"/>
      <c r="CR827" s="508"/>
      <c r="CS827" s="508"/>
      <c r="CT827" s="508"/>
      <c r="CU827" s="508"/>
      <c r="CV827" s="508"/>
      <c r="CW827" s="508"/>
      <c r="CX827" s="508"/>
      <c r="CY827" s="508"/>
      <c r="CZ827" s="508"/>
      <c r="DA827" s="508"/>
      <c r="DB827" s="508"/>
      <c r="DC827" s="508"/>
      <c r="DD827" s="508"/>
      <c r="DE827" s="508"/>
      <c r="DF827" s="508"/>
      <c r="DG827" s="508"/>
      <c r="DH827" s="508"/>
      <c r="DI827" s="508"/>
      <c r="DJ827" s="508"/>
      <c r="DK827" s="508"/>
      <c r="DL827" s="508"/>
      <c r="DM827" s="508"/>
      <c r="DN827" s="508"/>
      <c r="DO827" s="508"/>
      <c r="DP827" s="508"/>
      <c r="DQ827" s="508"/>
      <c r="DR827" s="508"/>
      <c r="DS827" s="508"/>
      <c r="DT827" s="508"/>
      <c r="DU827" s="508"/>
      <c r="DV827" s="508"/>
      <c r="DW827" s="508"/>
      <c r="DX827" s="508"/>
      <c r="DY827" s="508"/>
      <c r="DZ827" s="508"/>
      <c r="EA827" s="508"/>
      <c r="EB827" s="508"/>
      <c r="EC827" s="508"/>
      <c r="ED827" s="508"/>
      <c r="EE827" s="508"/>
      <c r="EF827" s="508"/>
      <c r="EG827" s="508"/>
      <c r="EH827" s="508"/>
      <c r="EI827" s="508"/>
      <c r="EJ827" s="508"/>
      <c r="EK827" s="508"/>
      <c r="EL827" s="508"/>
      <c r="EM827" s="508"/>
      <c r="EN827" s="508"/>
      <c r="EO827" s="508"/>
      <c r="EP827" s="508"/>
      <c r="EQ827" s="508"/>
      <c r="ER827" s="508"/>
      <c r="ES827" s="508"/>
      <c r="ET827" s="508"/>
      <c r="EU827" s="508"/>
      <c r="EV827" s="508"/>
      <c r="EW827" s="508"/>
      <c r="EX827" s="508"/>
      <c r="EY827" s="508"/>
      <c r="EZ827" s="508"/>
      <c r="FA827" s="508"/>
      <c r="FB827" s="508"/>
      <c r="FC827" s="508"/>
      <c r="FD827" s="508"/>
      <c r="FE827" s="508"/>
      <c r="FF827" s="508"/>
      <c r="FG827" s="508"/>
      <c r="FH827" s="508"/>
      <c r="FI827" s="508"/>
      <c r="FJ827" s="508"/>
      <c r="FK827" s="508"/>
      <c r="FL827" s="508"/>
      <c r="FM827" s="508"/>
      <c r="FN827" s="508"/>
      <c r="FO827" s="508"/>
      <c r="FP827" s="508"/>
      <c r="FQ827" s="508"/>
      <c r="FR827" s="508"/>
      <c r="FS827" s="508"/>
      <c r="FT827" s="508"/>
      <c r="FU827" s="508"/>
      <c r="FV827" s="508"/>
      <c r="FW827" s="508"/>
      <c r="FX827" s="508"/>
      <c r="FY827" s="508"/>
      <c r="FZ827" s="508"/>
      <c r="GA827" s="508"/>
      <c r="GB827" s="508"/>
      <c r="GC827" s="508"/>
      <c r="GD827" s="508"/>
      <c r="GE827" s="508"/>
      <c r="GF827" s="508"/>
      <c r="GG827" s="508"/>
      <c r="GH827" s="508"/>
      <c r="GI827" s="508"/>
      <c r="GJ827" s="508"/>
      <c r="GK827" s="508"/>
      <c r="GL827" s="508"/>
      <c r="GM827" s="508"/>
      <c r="GN827" s="508"/>
      <c r="GO827" s="508"/>
      <c r="GP827" s="508"/>
      <c r="GQ827" s="508"/>
      <c r="GR827" s="508"/>
      <c r="GS827" s="508"/>
      <c r="GT827" s="508"/>
      <c r="GU827" s="508"/>
      <c r="GV827" s="508"/>
      <c r="GW827" s="508"/>
      <c r="GX827" s="508"/>
      <c r="GY827" s="508"/>
      <c r="GZ827" s="508"/>
      <c r="HA827" s="508"/>
      <c r="HB827" s="508"/>
      <c r="HC827" s="508"/>
      <c r="HD827" s="508"/>
      <c r="HE827" s="508"/>
      <c r="HF827" s="508"/>
      <c r="HG827" s="508"/>
      <c r="HH827" s="508"/>
      <c r="HI827" s="508"/>
      <c r="HJ827" s="508"/>
      <c r="HK827" s="508"/>
    </row>
    <row r="828" spans="1:219" s="507" customFormat="1" x14ac:dyDescent="0.25">
      <c r="A828" s="508"/>
      <c r="B828" s="508"/>
      <c r="C828" s="508"/>
      <c r="D828" s="508"/>
      <c r="E828" s="798"/>
      <c r="F828" s="508"/>
      <c r="G828" s="508"/>
      <c r="H828" s="508"/>
      <c r="I828" s="512"/>
      <c r="J828" s="508"/>
      <c r="K828" s="508"/>
      <c r="L828" s="508"/>
      <c r="M828" s="508"/>
      <c r="N828" s="508"/>
      <c r="O828" s="508"/>
      <c r="P828" s="508"/>
      <c r="Q828" s="508"/>
      <c r="R828" s="513"/>
      <c r="S828" s="513"/>
      <c r="T828" s="513"/>
      <c r="U828" s="504"/>
      <c r="X828" s="506"/>
      <c r="AT828" s="508"/>
      <c r="AU828" s="508"/>
      <c r="AV828" s="508"/>
      <c r="AW828" s="508"/>
      <c r="AX828" s="508"/>
      <c r="AY828" s="508"/>
      <c r="AZ828" s="508"/>
      <c r="BA828" s="508"/>
      <c r="BB828" s="508"/>
      <c r="BC828" s="508"/>
      <c r="BD828" s="508"/>
      <c r="BE828" s="508"/>
      <c r="BF828" s="508"/>
      <c r="BG828" s="508"/>
      <c r="BH828" s="508"/>
      <c r="BI828" s="508"/>
      <c r="BJ828" s="508"/>
      <c r="BK828" s="508"/>
      <c r="BL828" s="508"/>
      <c r="BM828" s="508"/>
      <c r="BN828" s="508"/>
      <c r="BO828" s="508"/>
      <c r="BP828" s="508"/>
      <c r="BQ828" s="508"/>
      <c r="BR828" s="508"/>
      <c r="BS828" s="508"/>
      <c r="BT828" s="508"/>
      <c r="BU828" s="508"/>
      <c r="BV828" s="508"/>
      <c r="BW828" s="508"/>
      <c r="BX828" s="508"/>
      <c r="BY828" s="508"/>
      <c r="BZ828" s="508"/>
      <c r="CA828" s="508"/>
      <c r="CB828" s="508"/>
      <c r="CC828" s="508"/>
      <c r="CD828" s="508"/>
      <c r="CE828" s="508"/>
      <c r="CF828" s="508"/>
      <c r="CG828" s="508"/>
      <c r="CH828" s="508"/>
      <c r="CI828" s="508"/>
      <c r="CJ828" s="508"/>
      <c r="CK828" s="508"/>
      <c r="CL828" s="508"/>
      <c r="CM828" s="508"/>
      <c r="CN828" s="508"/>
      <c r="CO828" s="508"/>
      <c r="CP828" s="508"/>
      <c r="CQ828" s="508"/>
      <c r="CR828" s="508"/>
      <c r="CS828" s="508"/>
      <c r="CT828" s="508"/>
      <c r="CU828" s="508"/>
      <c r="CV828" s="508"/>
      <c r="CW828" s="508"/>
      <c r="CX828" s="508"/>
      <c r="CY828" s="508"/>
      <c r="CZ828" s="508"/>
      <c r="DA828" s="508"/>
      <c r="DB828" s="508"/>
      <c r="DC828" s="508"/>
      <c r="DD828" s="508"/>
      <c r="DE828" s="508"/>
      <c r="DF828" s="508"/>
      <c r="DG828" s="508"/>
      <c r="DH828" s="508"/>
      <c r="DI828" s="508"/>
      <c r="DJ828" s="508"/>
      <c r="DK828" s="508"/>
      <c r="DL828" s="508"/>
      <c r="DM828" s="508"/>
      <c r="DN828" s="508"/>
      <c r="DO828" s="508"/>
      <c r="DP828" s="508"/>
      <c r="DQ828" s="508"/>
      <c r="DR828" s="508"/>
      <c r="DS828" s="508"/>
      <c r="DT828" s="508"/>
      <c r="DU828" s="508"/>
      <c r="DV828" s="508"/>
      <c r="DW828" s="508"/>
      <c r="DX828" s="508"/>
      <c r="DY828" s="508"/>
      <c r="DZ828" s="508"/>
      <c r="EA828" s="508"/>
      <c r="EB828" s="508"/>
      <c r="EC828" s="508"/>
      <c r="ED828" s="508"/>
      <c r="EE828" s="508"/>
      <c r="EF828" s="508"/>
      <c r="EG828" s="508"/>
      <c r="EH828" s="508"/>
      <c r="EI828" s="508"/>
      <c r="EJ828" s="508"/>
      <c r="EK828" s="508"/>
      <c r="EL828" s="508"/>
      <c r="EM828" s="508"/>
      <c r="EN828" s="508"/>
      <c r="EO828" s="508"/>
      <c r="EP828" s="508"/>
      <c r="EQ828" s="508"/>
      <c r="ER828" s="508"/>
      <c r="ES828" s="508"/>
      <c r="ET828" s="508"/>
      <c r="EU828" s="508"/>
      <c r="EV828" s="508"/>
      <c r="EW828" s="508"/>
      <c r="EX828" s="508"/>
      <c r="EY828" s="508"/>
      <c r="EZ828" s="508"/>
      <c r="FA828" s="508"/>
      <c r="FB828" s="508"/>
      <c r="FC828" s="508"/>
      <c r="FD828" s="508"/>
      <c r="FE828" s="508"/>
      <c r="FF828" s="508"/>
      <c r="FG828" s="508"/>
      <c r="FH828" s="508"/>
      <c r="FI828" s="508"/>
      <c r="FJ828" s="508"/>
      <c r="FK828" s="508"/>
      <c r="FL828" s="508"/>
      <c r="FM828" s="508"/>
      <c r="FN828" s="508"/>
      <c r="FO828" s="508"/>
      <c r="FP828" s="508"/>
      <c r="FQ828" s="508"/>
      <c r="FR828" s="508"/>
      <c r="FS828" s="508"/>
      <c r="FT828" s="508"/>
      <c r="FU828" s="508"/>
      <c r="FV828" s="508"/>
      <c r="FW828" s="508"/>
      <c r="FX828" s="508"/>
      <c r="FY828" s="508"/>
      <c r="FZ828" s="508"/>
      <c r="GA828" s="508"/>
      <c r="GB828" s="508"/>
      <c r="GC828" s="508"/>
      <c r="GD828" s="508"/>
      <c r="GE828" s="508"/>
      <c r="GF828" s="508"/>
      <c r="GG828" s="508"/>
      <c r="GH828" s="508"/>
      <c r="GI828" s="508"/>
      <c r="GJ828" s="508"/>
      <c r="GK828" s="508"/>
      <c r="GL828" s="508"/>
      <c r="GM828" s="508"/>
      <c r="GN828" s="508"/>
      <c r="GO828" s="508"/>
      <c r="GP828" s="508"/>
      <c r="GQ828" s="508"/>
      <c r="GR828" s="508"/>
      <c r="GS828" s="508"/>
      <c r="GT828" s="508"/>
      <c r="GU828" s="508"/>
      <c r="GV828" s="508"/>
      <c r="GW828" s="508"/>
      <c r="GX828" s="508"/>
      <c r="GY828" s="508"/>
      <c r="GZ828" s="508"/>
      <c r="HA828" s="508"/>
      <c r="HB828" s="508"/>
      <c r="HC828" s="508"/>
      <c r="HD828" s="508"/>
      <c r="HE828" s="508"/>
      <c r="HF828" s="508"/>
      <c r="HG828" s="508"/>
      <c r="HH828" s="508"/>
      <c r="HI828" s="508"/>
      <c r="HJ828" s="508"/>
      <c r="HK828" s="508"/>
    </row>
    <row r="829" spans="1:219" s="507" customFormat="1" x14ac:dyDescent="0.25">
      <c r="A829" s="508"/>
      <c r="B829" s="508"/>
      <c r="C829" s="508"/>
      <c r="D829" s="508"/>
      <c r="E829" s="798"/>
      <c r="F829" s="508"/>
      <c r="G829" s="508"/>
      <c r="H829" s="508"/>
      <c r="I829" s="512"/>
      <c r="J829" s="508"/>
      <c r="K829" s="508"/>
      <c r="L829" s="508"/>
      <c r="M829" s="508"/>
      <c r="N829" s="508"/>
      <c r="O829" s="508"/>
      <c r="P829" s="508"/>
      <c r="Q829" s="508"/>
      <c r="R829" s="513"/>
      <c r="S829" s="513"/>
      <c r="T829" s="513"/>
      <c r="U829" s="504"/>
      <c r="X829" s="506"/>
      <c r="AT829" s="508"/>
      <c r="AU829" s="508"/>
      <c r="AV829" s="508"/>
      <c r="AW829" s="508"/>
      <c r="AX829" s="508"/>
      <c r="AY829" s="508"/>
      <c r="AZ829" s="508"/>
      <c r="BA829" s="508"/>
      <c r="BB829" s="508"/>
      <c r="BC829" s="508"/>
      <c r="BD829" s="508"/>
      <c r="BE829" s="508"/>
      <c r="BF829" s="508"/>
      <c r="BG829" s="508"/>
      <c r="BH829" s="508"/>
      <c r="BI829" s="508"/>
      <c r="BJ829" s="508"/>
      <c r="BK829" s="508"/>
      <c r="BL829" s="508"/>
      <c r="BM829" s="508"/>
      <c r="BN829" s="508"/>
      <c r="BO829" s="508"/>
      <c r="BP829" s="508"/>
      <c r="BQ829" s="508"/>
      <c r="BR829" s="508"/>
      <c r="BS829" s="508"/>
      <c r="BT829" s="508"/>
      <c r="BU829" s="508"/>
      <c r="BV829" s="508"/>
      <c r="BW829" s="508"/>
      <c r="BX829" s="508"/>
      <c r="BY829" s="508"/>
      <c r="BZ829" s="508"/>
      <c r="CA829" s="508"/>
      <c r="CB829" s="508"/>
      <c r="CC829" s="508"/>
      <c r="CD829" s="508"/>
      <c r="CE829" s="508"/>
      <c r="CF829" s="508"/>
      <c r="CG829" s="508"/>
      <c r="CH829" s="508"/>
      <c r="CI829" s="508"/>
      <c r="CJ829" s="508"/>
      <c r="CK829" s="508"/>
      <c r="CL829" s="508"/>
      <c r="CM829" s="508"/>
      <c r="CN829" s="508"/>
      <c r="CO829" s="508"/>
      <c r="CP829" s="508"/>
      <c r="CQ829" s="508"/>
      <c r="CR829" s="508"/>
      <c r="CS829" s="508"/>
      <c r="CT829" s="508"/>
      <c r="CU829" s="508"/>
      <c r="CV829" s="508"/>
      <c r="CW829" s="508"/>
      <c r="CX829" s="508"/>
      <c r="CY829" s="508"/>
      <c r="CZ829" s="508"/>
      <c r="DA829" s="508"/>
      <c r="DB829" s="508"/>
      <c r="DC829" s="508"/>
      <c r="DD829" s="508"/>
      <c r="DE829" s="508"/>
      <c r="DF829" s="508"/>
      <c r="DG829" s="508"/>
      <c r="DH829" s="508"/>
      <c r="DI829" s="508"/>
      <c r="DJ829" s="508"/>
      <c r="DK829" s="508"/>
      <c r="DL829" s="508"/>
      <c r="DM829" s="508"/>
      <c r="DN829" s="508"/>
      <c r="DO829" s="508"/>
      <c r="DP829" s="508"/>
      <c r="DQ829" s="508"/>
      <c r="DR829" s="508"/>
      <c r="DS829" s="508"/>
      <c r="DT829" s="508"/>
      <c r="DU829" s="508"/>
      <c r="DV829" s="508"/>
      <c r="DW829" s="508"/>
      <c r="DX829" s="508"/>
      <c r="DY829" s="508"/>
      <c r="DZ829" s="508"/>
      <c r="EA829" s="508"/>
      <c r="EB829" s="508"/>
      <c r="EC829" s="508"/>
      <c r="ED829" s="508"/>
      <c r="EE829" s="508"/>
      <c r="EF829" s="508"/>
      <c r="EG829" s="508"/>
      <c r="EH829" s="508"/>
      <c r="EI829" s="508"/>
      <c r="EJ829" s="508"/>
      <c r="EK829" s="508"/>
      <c r="EL829" s="508"/>
      <c r="EM829" s="508"/>
      <c r="EN829" s="508"/>
      <c r="EO829" s="508"/>
      <c r="EP829" s="508"/>
      <c r="EQ829" s="508"/>
      <c r="ER829" s="508"/>
      <c r="ES829" s="508"/>
      <c r="ET829" s="508"/>
      <c r="EU829" s="508"/>
      <c r="EV829" s="508"/>
      <c r="EW829" s="508"/>
      <c r="EX829" s="508"/>
      <c r="EY829" s="508"/>
      <c r="EZ829" s="508"/>
      <c r="FA829" s="508"/>
      <c r="FB829" s="508"/>
      <c r="FC829" s="508"/>
      <c r="FD829" s="508"/>
      <c r="FE829" s="508"/>
      <c r="FF829" s="508"/>
      <c r="FG829" s="508"/>
      <c r="FH829" s="508"/>
      <c r="FI829" s="508"/>
      <c r="FJ829" s="508"/>
      <c r="FK829" s="508"/>
      <c r="FL829" s="508"/>
      <c r="FM829" s="508"/>
      <c r="FN829" s="508"/>
      <c r="FO829" s="508"/>
      <c r="FP829" s="508"/>
      <c r="FQ829" s="508"/>
      <c r="FR829" s="508"/>
      <c r="FS829" s="508"/>
      <c r="FT829" s="508"/>
      <c r="FU829" s="508"/>
      <c r="FV829" s="508"/>
      <c r="FW829" s="508"/>
      <c r="FX829" s="508"/>
      <c r="FY829" s="508"/>
      <c r="FZ829" s="508"/>
      <c r="GA829" s="508"/>
      <c r="GB829" s="508"/>
      <c r="GC829" s="508"/>
      <c r="GD829" s="508"/>
      <c r="GE829" s="508"/>
      <c r="GF829" s="508"/>
      <c r="GG829" s="508"/>
      <c r="GH829" s="508"/>
      <c r="GI829" s="508"/>
      <c r="GJ829" s="508"/>
      <c r="GK829" s="508"/>
      <c r="GL829" s="508"/>
      <c r="GM829" s="508"/>
      <c r="GN829" s="508"/>
      <c r="GO829" s="508"/>
      <c r="GP829" s="508"/>
      <c r="GQ829" s="508"/>
      <c r="GR829" s="508"/>
      <c r="GS829" s="508"/>
      <c r="GT829" s="508"/>
      <c r="GU829" s="508"/>
      <c r="GV829" s="508"/>
      <c r="GW829" s="508"/>
      <c r="GX829" s="508"/>
      <c r="GY829" s="508"/>
      <c r="GZ829" s="508"/>
      <c r="HA829" s="508"/>
      <c r="HB829" s="508"/>
      <c r="HC829" s="508"/>
      <c r="HD829" s="508"/>
      <c r="HE829" s="508"/>
      <c r="HF829" s="508"/>
      <c r="HG829" s="508"/>
      <c r="HH829" s="508"/>
      <c r="HI829" s="508"/>
      <c r="HJ829" s="508"/>
      <c r="HK829" s="508"/>
    </row>
    <row r="830" spans="1:219" s="507" customFormat="1" x14ac:dyDescent="0.25">
      <c r="A830" s="508"/>
      <c r="B830" s="508"/>
      <c r="C830" s="508"/>
      <c r="D830" s="508"/>
      <c r="E830" s="798"/>
      <c r="F830" s="508"/>
      <c r="G830" s="508"/>
      <c r="H830" s="508"/>
      <c r="I830" s="512"/>
      <c r="J830" s="508"/>
      <c r="K830" s="508"/>
      <c r="L830" s="508"/>
      <c r="M830" s="508"/>
      <c r="N830" s="508"/>
      <c r="O830" s="508"/>
      <c r="P830" s="508"/>
      <c r="Q830" s="508"/>
      <c r="R830" s="513"/>
      <c r="S830" s="513"/>
      <c r="T830" s="513"/>
      <c r="U830" s="504"/>
      <c r="X830" s="506"/>
      <c r="AT830" s="508"/>
      <c r="AU830" s="508"/>
      <c r="AV830" s="508"/>
      <c r="AW830" s="508"/>
      <c r="AX830" s="508"/>
      <c r="AY830" s="508"/>
      <c r="AZ830" s="508"/>
      <c r="BA830" s="508"/>
      <c r="BB830" s="508"/>
      <c r="BC830" s="508"/>
      <c r="BD830" s="508"/>
      <c r="BE830" s="508"/>
      <c r="BF830" s="508"/>
      <c r="BG830" s="508"/>
      <c r="BH830" s="508"/>
      <c r="BI830" s="508"/>
      <c r="BJ830" s="508"/>
      <c r="BK830" s="508"/>
      <c r="BL830" s="508"/>
      <c r="BM830" s="508"/>
      <c r="BN830" s="508"/>
      <c r="BO830" s="508"/>
      <c r="BP830" s="508"/>
      <c r="BQ830" s="508"/>
      <c r="BR830" s="508"/>
      <c r="BS830" s="508"/>
      <c r="BT830" s="508"/>
      <c r="BU830" s="508"/>
      <c r="BV830" s="508"/>
      <c r="BW830" s="508"/>
      <c r="BX830" s="508"/>
      <c r="BY830" s="508"/>
      <c r="BZ830" s="508"/>
      <c r="CA830" s="508"/>
      <c r="CB830" s="508"/>
      <c r="CC830" s="508"/>
      <c r="CD830" s="508"/>
      <c r="CE830" s="508"/>
      <c r="CF830" s="508"/>
      <c r="CG830" s="508"/>
      <c r="CH830" s="508"/>
      <c r="CI830" s="508"/>
      <c r="CJ830" s="508"/>
      <c r="CK830" s="508"/>
      <c r="CL830" s="508"/>
      <c r="CM830" s="508"/>
      <c r="CN830" s="508"/>
      <c r="CO830" s="508"/>
      <c r="CP830" s="508"/>
      <c r="CQ830" s="508"/>
      <c r="CR830" s="508"/>
      <c r="CS830" s="508"/>
      <c r="CT830" s="508"/>
      <c r="CU830" s="508"/>
      <c r="CV830" s="508"/>
      <c r="CW830" s="508"/>
      <c r="CX830" s="508"/>
      <c r="CY830" s="508"/>
      <c r="CZ830" s="508"/>
      <c r="DA830" s="508"/>
      <c r="DB830" s="508"/>
      <c r="DC830" s="508"/>
      <c r="DD830" s="508"/>
      <c r="DE830" s="508"/>
      <c r="DF830" s="508"/>
      <c r="DG830" s="508"/>
      <c r="DH830" s="508"/>
      <c r="DI830" s="508"/>
      <c r="DJ830" s="508"/>
      <c r="DK830" s="508"/>
      <c r="DL830" s="508"/>
      <c r="DM830" s="508"/>
      <c r="DN830" s="508"/>
      <c r="DO830" s="508"/>
      <c r="DP830" s="508"/>
      <c r="DQ830" s="508"/>
      <c r="DR830" s="508"/>
      <c r="DS830" s="508"/>
      <c r="DT830" s="508"/>
      <c r="DU830" s="508"/>
      <c r="DV830" s="508"/>
      <c r="DW830" s="508"/>
      <c r="DX830" s="508"/>
      <c r="DY830" s="508"/>
      <c r="DZ830" s="508"/>
      <c r="EA830" s="508"/>
      <c r="EB830" s="508"/>
      <c r="EC830" s="508"/>
      <c r="ED830" s="508"/>
      <c r="EE830" s="508"/>
      <c r="EF830" s="508"/>
      <c r="EG830" s="508"/>
      <c r="EH830" s="508"/>
      <c r="EI830" s="508"/>
      <c r="EJ830" s="508"/>
      <c r="EK830" s="508"/>
      <c r="EL830" s="508"/>
      <c r="EM830" s="508"/>
      <c r="EN830" s="508"/>
      <c r="EO830" s="508"/>
      <c r="EP830" s="508"/>
      <c r="EQ830" s="508"/>
      <c r="ER830" s="508"/>
      <c r="ES830" s="508"/>
      <c r="ET830" s="508"/>
      <c r="EU830" s="508"/>
      <c r="EV830" s="508"/>
      <c r="EW830" s="508"/>
      <c r="EX830" s="508"/>
      <c r="EY830" s="508"/>
      <c r="EZ830" s="508"/>
      <c r="FA830" s="508"/>
      <c r="FB830" s="508"/>
      <c r="FC830" s="508"/>
      <c r="FD830" s="508"/>
      <c r="FE830" s="508"/>
      <c r="FF830" s="508"/>
      <c r="FG830" s="508"/>
      <c r="FH830" s="508"/>
      <c r="FI830" s="508"/>
      <c r="FJ830" s="508"/>
      <c r="FK830" s="508"/>
      <c r="FL830" s="508"/>
      <c r="FM830" s="508"/>
      <c r="FN830" s="508"/>
      <c r="FO830" s="508"/>
      <c r="FP830" s="508"/>
      <c r="FQ830" s="508"/>
      <c r="FR830" s="508"/>
      <c r="FS830" s="508"/>
      <c r="FT830" s="508"/>
      <c r="FU830" s="508"/>
      <c r="FV830" s="508"/>
      <c r="FW830" s="508"/>
      <c r="FX830" s="508"/>
      <c r="FY830" s="508"/>
      <c r="FZ830" s="508"/>
      <c r="GA830" s="508"/>
      <c r="GB830" s="508"/>
      <c r="GC830" s="508"/>
      <c r="GD830" s="508"/>
      <c r="GE830" s="508"/>
      <c r="GF830" s="508"/>
      <c r="GG830" s="508"/>
      <c r="GH830" s="508"/>
      <c r="GI830" s="508"/>
      <c r="GJ830" s="508"/>
      <c r="GK830" s="508"/>
      <c r="GL830" s="508"/>
      <c r="GM830" s="508"/>
      <c r="GN830" s="508"/>
      <c r="GO830" s="508"/>
      <c r="GP830" s="508"/>
      <c r="GQ830" s="508"/>
      <c r="GR830" s="508"/>
      <c r="GS830" s="508"/>
      <c r="GT830" s="508"/>
      <c r="GU830" s="508"/>
      <c r="GV830" s="508"/>
      <c r="GW830" s="508"/>
      <c r="GX830" s="508"/>
      <c r="GY830" s="508"/>
      <c r="GZ830" s="508"/>
      <c r="HA830" s="508"/>
      <c r="HB830" s="508"/>
      <c r="HC830" s="508"/>
      <c r="HD830" s="508"/>
      <c r="HE830" s="508"/>
      <c r="HF830" s="508"/>
      <c r="HG830" s="508"/>
      <c r="HH830" s="508"/>
      <c r="HI830" s="508"/>
      <c r="HJ830" s="508"/>
      <c r="HK830" s="508"/>
    </row>
    <row r="831" spans="1:219" s="507" customFormat="1" x14ac:dyDescent="0.25">
      <c r="A831" s="508"/>
      <c r="B831" s="508"/>
      <c r="C831" s="508"/>
      <c r="D831" s="508"/>
      <c r="E831" s="798"/>
      <c r="F831" s="508"/>
      <c r="G831" s="508"/>
      <c r="H831" s="508"/>
      <c r="I831" s="512"/>
      <c r="J831" s="508"/>
      <c r="K831" s="508"/>
      <c r="L831" s="508"/>
      <c r="M831" s="508"/>
      <c r="N831" s="508"/>
      <c r="O831" s="508"/>
      <c r="P831" s="508"/>
      <c r="Q831" s="508"/>
      <c r="R831" s="513"/>
      <c r="S831" s="513"/>
      <c r="T831" s="513"/>
      <c r="U831" s="504"/>
      <c r="X831" s="506"/>
      <c r="AT831" s="508"/>
      <c r="AU831" s="508"/>
      <c r="AV831" s="508"/>
      <c r="AW831" s="508"/>
      <c r="AX831" s="508"/>
      <c r="AY831" s="508"/>
      <c r="AZ831" s="508"/>
      <c r="BA831" s="508"/>
      <c r="BB831" s="508"/>
      <c r="BC831" s="508"/>
      <c r="BD831" s="508"/>
      <c r="BE831" s="508"/>
      <c r="BF831" s="508"/>
      <c r="BG831" s="508"/>
      <c r="BH831" s="508"/>
      <c r="BI831" s="508"/>
      <c r="BJ831" s="508"/>
      <c r="BK831" s="508"/>
      <c r="BL831" s="508"/>
      <c r="BM831" s="508"/>
      <c r="BN831" s="508"/>
      <c r="BO831" s="508"/>
      <c r="BP831" s="508"/>
      <c r="BQ831" s="508"/>
      <c r="BR831" s="508"/>
      <c r="BS831" s="508"/>
      <c r="BT831" s="508"/>
      <c r="BU831" s="508"/>
      <c r="BV831" s="508"/>
      <c r="BW831" s="508"/>
      <c r="BX831" s="508"/>
      <c r="BY831" s="508"/>
      <c r="BZ831" s="508"/>
      <c r="CA831" s="508"/>
      <c r="CB831" s="508"/>
      <c r="CC831" s="508"/>
      <c r="CD831" s="508"/>
      <c r="CE831" s="508"/>
      <c r="CF831" s="508"/>
      <c r="CG831" s="508"/>
      <c r="CH831" s="508"/>
      <c r="CI831" s="508"/>
      <c r="CJ831" s="508"/>
      <c r="CK831" s="508"/>
      <c r="CL831" s="508"/>
      <c r="CM831" s="508"/>
      <c r="CN831" s="508"/>
      <c r="CO831" s="508"/>
      <c r="CP831" s="508"/>
      <c r="CQ831" s="508"/>
      <c r="CR831" s="508"/>
      <c r="CS831" s="508"/>
      <c r="CT831" s="508"/>
      <c r="CU831" s="508"/>
      <c r="CV831" s="508"/>
      <c r="CW831" s="508"/>
      <c r="CX831" s="508"/>
      <c r="CY831" s="508"/>
      <c r="CZ831" s="508"/>
      <c r="DA831" s="508"/>
      <c r="DB831" s="508"/>
      <c r="DC831" s="508"/>
      <c r="DD831" s="508"/>
      <c r="DE831" s="508"/>
      <c r="DF831" s="508"/>
      <c r="DG831" s="508"/>
      <c r="DH831" s="508"/>
      <c r="DI831" s="508"/>
      <c r="DJ831" s="508"/>
      <c r="DK831" s="508"/>
      <c r="DL831" s="508"/>
      <c r="DM831" s="508"/>
      <c r="DN831" s="508"/>
      <c r="DO831" s="508"/>
      <c r="DP831" s="508"/>
      <c r="DQ831" s="508"/>
      <c r="DR831" s="508"/>
      <c r="DS831" s="508"/>
      <c r="DT831" s="508"/>
      <c r="DU831" s="508"/>
      <c r="DV831" s="508"/>
      <c r="DW831" s="508"/>
      <c r="DX831" s="508"/>
      <c r="DY831" s="508"/>
      <c r="DZ831" s="508"/>
      <c r="EA831" s="508"/>
      <c r="EB831" s="508"/>
      <c r="EC831" s="508"/>
      <c r="ED831" s="508"/>
      <c r="EE831" s="508"/>
      <c r="EF831" s="508"/>
      <c r="EG831" s="508"/>
      <c r="EH831" s="508"/>
      <c r="EI831" s="508"/>
      <c r="EJ831" s="508"/>
      <c r="EK831" s="508"/>
      <c r="EL831" s="508"/>
      <c r="EM831" s="508"/>
      <c r="EN831" s="508"/>
      <c r="EO831" s="508"/>
      <c r="EP831" s="508"/>
      <c r="EQ831" s="508"/>
      <c r="ER831" s="508"/>
      <c r="ES831" s="508"/>
      <c r="ET831" s="508"/>
      <c r="EU831" s="508"/>
      <c r="EV831" s="508"/>
      <c r="EW831" s="508"/>
      <c r="EX831" s="508"/>
      <c r="EY831" s="508"/>
      <c r="EZ831" s="508"/>
      <c r="FA831" s="508"/>
      <c r="FB831" s="508"/>
      <c r="FC831" s="508"/>
      <c r="FD831" s="508"/>
      <c r="FE831" s="508"/>
      <c r="FF831" s="508"/>
      <c r="FG831" s="508"/>
      <c r="FH831" s="508"/>
      <c r="FI831" s="508"/>
      <c r="FJ831" s="508"/>
      <c r="FK831" s="508"/>
      <c r="FL831" s="508"/>
      <c r="FM831" s="508"/>
      <c r="FN831" s="508"/>
      <c r="FO831" s="508"/>
      <c r="FP831" s="508"/>
      <c r="FQ831" s="508"/>
      <c r="FR831" s="508"/>
      <c r="FS831" s="508"/>
      <c r="FT831" s="508"/>
      <c r="FU831" s="508"/>
      <c r="FV831" s="508"/>
      <c r="FW831" s="508"/>
      <c r="FX831" s="508"/>
      <c r="FY831" s="508"/>
      <c r="FZ831" s="508"/>
      <c r="GA831" s="508"/>
      <c r="GB831" s="508"/>
      <c r="GC831" s="508"/>
      <c r="GD831" s="508"/>
      <c r="GE831" s="508"/>
      <c r="GF831" s="508"/>
      <c r="GG831" s="508"/>
      <c r="GH831" s="508"/>
      <c r="GI831" s="508"/>
      <c r="GJ831" s="508"/>
      <c r="GK831" s="508"/>
      <c r="GL831" s="508"/>
      <c r="GM831" s="508"/>
      <c r="GN831" s="508"/>
      <c r="GO831" s="508"/>
      <c r="GP831" s="508"/>
      <c r="GQ831" s="508"/>
      <c r="GR831" s="508"/>
      <c r="GS831" s="508"/>
      <c r="GT831" s="508"/>
      <c r="GU831" s="508"/>
      <c r="GV831" s="508"/>
      <c r="GW831" s="508"/>
      <c r="GX831" s="508"/>
      <c r="GY831" s="508"/>
      <c r="GZ831" s="508"/>
      <c r="HA831" s="508"/>
      <c r="HB831" s="508"/>
      <c r="HC831" s="508"/>
      <c r="HD831" s="508"/>
      <c r="HE831" s="508"/>
      <c r="HF831" s="508"/>
      <c r="HG831" s="508"/>
      <c r="HH831" s="508"/>
      <c r="HI831" s="508"/>
      <c r="HJ831" s="508"/>
      <c r="HK831" s="508"/>
    </row>
    <row r="832" spans="1:219" s="507" customFormat="1" x14ac:dyDescent="0.25">
      <c r="A832" s="508"/>
      <c r="B832" s="508"/>
      <c r="C832" s="508"/>
      <c r="D832" s="508"/>
      <c r="E832" s="798"/>
      <c r="F832" s="508"/>
      <c r="G832" s="508"/>
      <c r="H832" s="508"/>
      <c r="I832" s="512"/>
      <c r="J832" s="508"/>
      <c r="K832" s="508"/>
      <c r="L832" s="508"/>
      <c r="M832" s="508"/>
      <c r="N832" s="508"/>
      <c r="O832" s="508"/>
      <c r="P832" s="508"/>
      <c r="Q832" s="508"/>
      <c r="R832" s="513"/>
      <c r="S832" s="513"/>
      <c r="T832" s="513"/>
      <c r="U832" s="504"/>
      <c r="X832" s="506"/>
      <c r="AT832" s="508"/>
      <c r="AU832" s="508"/>
      <c r="AV832" s="508"/>
      <c r="AW832" s="508"/>
      <c r="AX832" s="508"/>
      <c r="AY832" s="508"/>
      <c r="AZ832" s="508"/>
      <c r="BA832" s="508"/>
      <c r="BB832" s="508"/>
      <c r="BC832" s="508"/>
      <c r="BD832" s="508"/>
      <c r="BE832" s="508"/>
      <c r="BF832" s="508"/>
      <c r="BG832" s="508"/>
      <c r="BH832" s="508"/>
      <c r="BI832" s="508"/>
      <c r="BJ832" s="508"/>
      <c r="BK832" s="508"/>
      <c r="BL832" s="508"/>
      <c r="BM832" s="508"/>
      <c r="BN832" s="508"/>
      <c r="BO832" s="508"/>
      <c r="BP832" s="508"/>
      <c r="BQ832" s="508"/>
      <c r="BR832" s="508"/>
      <c r="BS832" s="508"/>
      <c r="BT832" s="508"/>
      <c r="BU832" s="508"/>
      <c r="BV832" s="508"/>
      <c r="BW832" s="508"/>
      <c r="BX832" s="508"/>
      <c r="BY832" s="508"/>
      <c r="BZ832" s="508"/>
      <c r="CA832" s="508"/>
      <c r="CB832" s="508"/>
      <c r="CC832" s="508"/>
      <c r="CD832" s="508"/>
      <c r="CE832" s="508"/>
      <c r="CF832" s="508"/>
      <c r="CG832" s="508"/>
      <c r="CH832" s="508"/>
      <c r="CI832" s="508"/>
      <c r="CJ832" s="508"/>
      <c r="CK832" s="508"/>
      <c r="CL832" s="508"/>
      <c r="CM832" s="508"/>
      <c r="CN832" s="508"/>
      <c r="CO832" s="508"/>
      <c r="CP832" s="508"/>
      <c r="CQ832" s="508"/>
      <c r="CR832" s="508"/>
      <c r="CS832" s="508"/>
      <c r="CT832" s="508"/>
      <c r="CU832" s="508"/>
      <c r="CV832" s="508"/>
      <c r="CW832" s="508"/>
      <c r="CX832" s="508"/>
      <c r="CY832" s="508"/>
      <c r="CZ832" s="508"/>
      <c r="DA832" s="508"/>
      <c r="DB832" s="508"/>
      <c r="DC832" s="508"/>
      <c r="DD832" s="508"/>
      <c r="DE832" s="508"/>
      <c r="DF832" s="508"/>
      <c r="DG832" s="508"/>
      <c r="DH832" s="508"/>
      <c r="DI832" s="508"/>
      <c r="DJ832" s="508"/>
      <c r="DK832" s="508"/>
      <c r="DL832" s="508"/>
      <c r="DM832" s="508"/>
      <c r="DN832" s="508"/>
      <c r="DO832" s="508"/>
      <c r="DP832" s="508"/>
      <c r="DQ832" s="508"/>
      <c r="DR832" s="508"/>
      <c r="DS832" s="508"/>
      <c r="DT832" s="508"/>
      <c r="DU832" s="508"/>
      <c r="DV832" s="508"/>
      <c r="DW832" s="508"/>
      <c r="DX832" s="508"/>
      <c r="DY832" s="508"/>
      <c r="DZ832" s="508"/>
      <c r="EA832" s="508"/>
      <c r="EB832" s="508"/>
      <c r="EC832" s="508"/>
      <c r="ED832" s="508"/>
      <c r="EE832" s="508"/>
      <c r="EF832" s="508"/>
      <c r="EG832" s="508"/>
      <c r="EH832" s="508"/>
      <c r="EI832" s="508"/>
      <c r="EJ832" s="508"/>
      <c r="EK832" s="508"/>
      <c r="EL832" s="508"/>
      <c r="EM832" s="508"/>
      <c r="EN832" s="508"/>
      <c r="EO832" s="508"/>
      <c r="EP832" s="508"/>
      <c r="EQ832" s="508"/>
      <c r="ER832" s="508"/>
      <c r="ES832" s="508"/>
      <c r="ET832" s="508"/>
      <c r="EU832" s="508"/>
      <c r="EV832" s="508"/>
      <c r="EW832" s="508"/>
      <c r="EX832" s="508"/>
      <c r="EY832" s="508"/>
      <c r="EZ832" s="508"/>
      <c r="FA832" s="508"/>
      <c r="FB832" s="508"/>
      <c r="FC832" s="508"/>
      <c r="FD832" s="508"/>
      <c r="FE832" s="508"/>
      <c r="FF832" s="508"/>
      <c r="FG832" s="508"/>
      <c r="FH832" s="508"/>
      <c r="FI832" s="508"/>
      <c r="FJ832" s="508"/>
      <c r="FK832" s="508"/>
      <c r="FL832" s="508"/>
      <c r="FM832" s="508"/>
      <c r="FN832" s="508"/>
      <c r="FO832" s="508"/>
      <c r="FP832" s="508"/>
      <c r="FQ832" s="508"/>
      <c r="FR832" s="508"/>
      <c r="FS832" s="508"/>
      <c r="FT832" s="508"/>
      <c r="FU832" s="508"/>
      <c r="FV832" s="508"/>
      <c r="FW832" s="508"/>
      <c r="FX832" s="508"/>
      <c r="FY832" s="508"/>
      <c r="FZ832" s="508"/>
      <c r="GA832" s="508"/>
      <c r="GB832" s="508"/>
      <c r="GC832" s="508"/>
      <c r="GD832" s="508"/>
      <c r="GE832" s="508"/>
      <c r="GF832" s="508"/>
      <c r="GG832" s="508"/>
      <c r="GH832" s="508"/>
      <c r="GI832" s="508"/>
      <c r="GJ832" s="508"/>
      <c r="GK832" s="508"/>
      <c r="GL832" s="508"/>
      <c r="GM832" s="508"/>
      <c r="GN832" s="508"/>
      <c r="GO832" s="508"/>
      <c r="GP832" s="508"/>
      <c r="GQ832" s="508"/>
      <c r="GR832" s="508"/>
      <c r="GS832" s="508"/>
      <c r="GT832" s="508"/>
      <c r="GU832" s="508"/>
      <c r="GV832" s="508"/>
      <c r="GW832" s="508"/>
      <c r="GX832" s="508"/>
      <c r="GY832" s="508"/>
      <c r="GZ832" s="508"/>
      <c r="HA832" s="508"/>
      <c r="HB832" s="508"/>
      <c r="HC832" s="508"/>
      <c r="HD832" s="508"/>
      <c r="HE832" s="508"/>
      <c r="HF832" s="508"/>
      <c r="HG832" s="508"/>
      <c r="HH832" s="508"/>
      <c r="HI832" s="508"/>
      <c r="HJ832" s="508"/>
      <c r="HK832" s="508"/>
    </row>
    <row r="833" spans="1:219" s="507" customFormat="1" x14ac:dyDescent="0.25">
      <c r="A833" s="508"/>
      <c r="B833" s="508"/>
      <c r="C833" s="508"/>
      <c r="D833" s="508"/>
      <c r="E833" s="798"/>
      <c r="F833" s="508"/>
      <c r="G833" s="508"/>
      <c r="H833" s="508"/>
      <c r="I833" s="512"/>
      <c r="J833" s="508"/>
      <c r="K833" s="508"/>
      <c r="L833" s="508"/>
      <c r="M833" s="508"/>
      <c r="N833" s="508"/>
      <c r="O833" s="508"/>
      <c r="P833" s="508"/>
      <c r="Q833" s="508"/>
      <c r="R833" s="513"/>
      <c r="S833" s="513"/>
      <c r="T833" s="513"/>
      <c r="U833" s="504"/>
      <c r="X833" s="506"/>
      <c r="AT833" s="508"/>
      <c r="AU833" s="508"/>
      <c r="AV833" s="508"/>
      <c r="AW833" s="508"/>
      <c r="AX833" s="508"/>
      <c r="AY833" s="508"/>
      <c r="AZ833" s="508"/>
      <c r="BA833" s="508"/>
      <c r="BB833" s="508"/>
      <c r="BC833" s="508"/>
      <c r="BD833" s="508"/>
      <c r="BE833" s="508"/>
      <c r="BF833" s="508"/>
      <c r="BG833" s="508"/>
      <c r="BH833" s="508"/>
      <c r="BI833" s="508"/>
      <c r="BJ833" s="508"/>
      <c r="BK833" s="508"/>
      <c r="BL833" s="508"/>
      <c r="BM833" s="508"/>
      <c r="BN833" s="508"/>
      <c r="BO833" s="508"/>
      <c r="BP833" s="508"/>
      <c r="BQ833" s="508"/>
      <c r="BR833" s="508"/>
      <c r="BS833" s="508"/>
      <c r="BT833" s="508"/>
      <c r="BU833" s="508"/>
      <c r="BV833" s="508"/>
      <c r="BW833" s="508"/>
      <c r="BX833" s="508"/>
      <c r="BY833" s="508"/>
      <c r="BZ833" s="508"/>
      <c r="CA833" s="508"/>
      <c r="CB833" s="508"/>
      <c r="CC833" s="508"/>
      <c r="CD833" s="508"/>
      <c r="CE833" s="508"/>
      <c r="CF833" s="508"/>
      <c r="CG833" s="508"/>
      <c r="CH833" s="508"/>
      <c r="CI833" s="508"/>
      <c r="CJ833" s="508"/>
      <c r="CK833" s="508"/>
      <c r="CL833" s="508"/>
      <c r="CM833" s="508"/>
      <c r="CN833" s="508"/>
      <c r="CO833" s="508"/>
      <c r="CP833" s="508"/>
      <c r="CQ833" s="508"/>
      <c r="CR833" s="508"/>
      <c r="CS833" s="508"/>
      <c r="CT833" s="508"/>
      <c r="CU833" s="508"/>
      <c r="CV833" s="508"/>
      <c r="CW833" s="508"/>
      <c r="CX833" s="508"/>
      <c r="CY833" s="508"/>
      <c r="CZ833" s="508"/>
      <c r="DA833" s="508"/>
      <c r="DB833" s="508"/>
      <c r="DC833" s="508"/>
      <c r="DD833" s="508"/>
      <c r="DE833" s="508"/>
      <c r="DF833" s="508"/>
      <c r="DG833" s="508"/>
      <c r="DH833" s="508"/>
      <c r="DI833" s="508"/>
      <c r="DJ833" s="508"/>
      <c r="DK833" s="508"/>
      <c r="DL833" s="508"/>
      <c r="DM833" s="508"/>
      <c r="DN833" s="508"/>
      <c r="DO833" s="508"/>
      <c r="DP833" s="508"/>
      <c r="DQ833" s="508"/>
      <c r="DR833" s="508"/>
      <c r="DS833" s="508"/>
      <c r="DT833" s="508"/>
      <c r="DU833" s="508"/>
      <c r="DV833" s="508"/>
      <c r="DW833" s="508"/>
      <c r="DX833" s="508"/>
      <c r="DY833" s="508"/>
      <c r="DZ833" s="508"/>
      <c r="EA833" s="508"/>
      <c r="EB833" s="508"/>
      <c r="EC833" s="508"/>
      <c r="ED833" s="508"/>
      <c r="EE833" s="508"/>
      <c r="EF833" s="508"/>
      <c r="EG833" s="508"/>
      <c r="EH833" s="508"/>
      <c r="EI833" s="508"/>
      <c r="EJ833" s="508"/>
      <c r="EK833" s="508"/>
      <c r="EL833" s="508"/>
      <c r="EM833" s="508"/>
      <c r="EN833" s="508"/>
      <c r="EO833" s="508"/>
      <c r="EP833" s="508"/>
      <c r="EQ833" s="508"/>
      <c r="ER833" s="508"/>
      <c r="ES833" s="508"/>
      <c r="ET833" s="508"/>
      <c r="EU833" s="508"/>
      <c r="EV833" s="508"/>
      <c r="EW833" s="508"/>
      <c r="EX833" s="508"/>
      <c r="EY833" s="508"/>
      <c r="EZ833" s="508"/>
      <c r="FA833" s="508"/>
      <c r="FB833" s="508"/>
      <c r="FC833" s="508"/>
      <c r="FD833" s="508"/>
      <c r="FE833" s="508"/>
      <c r="FF833" s="508"/>
      <c r="FG833" s="508"/>
      <c r="FH833" s="508"/>
      <c r="FI833" s="508"/>
      <c r="FJ833" s="508"/>
      <c r="FK833" s="508"/>
      <c r="FL833" s="508"/>
      <c r="FM833" s="508"/>
      <c r="FN833" s="508"/>
      <c r="FO833" s="508"/>
      <c r="FP833" s="508"/>
      <c r="FQ833" s="508"/>
      <c r="FR833" s="508"/>
      <c r="FS833" s="508"/>
      <c r="FT833" s="508"/>
      <c r="FU833" s="508"/>
      <c r="FV833" s="508"/>
      <c r="FW833" s="508"/>
      <c r="FX833" s="508"/>
      <c r="FY833" s="508"/>
      <c r="FZ833" s="508"/>
      <c r="GA833" s="508"/>
      <c r="GB833" s="508"/>
      <c r="GC833" s="508"/>
      <c r="GD833" s="508"/>
      <c r="GE833" s="508"/>
      <c r="GF833" s="508"/>
      <c r="GG833" s="508"/>
      <c r="GH833" s="508"/>
      <c r="GI833" s="508"/>
      <c r="GJ833" s="508"/>
      <c r="GK833" s="508"/>
      <c r="GL833" s="508"/>
      <c r="GM833" s="508"/>
      <c r="GN833" s="508"/>
      <c r="GO833" s="508"/>
      <c r="GP833" s="508"/>
      <c r="GQ833" s="508"/>
      <c r="GR833" s="508"/>
      <c r="GS833" s="508"/>
      <c r="GT833" s="508"/>
      <c r="GU833" s="508"/>
      <c r="GV833" s="508"/>
      <c r="GW833" s="508"/>
      <c r="GX833" s="508"/>
      <c r="GY833" s="508"/>
      <c r="GZ833" s="508"/>
      <c r="HA833" s="508"/>
      <c r="HB833" s="508"/>
      <c r="HC833" s="508"/>
      <c r="HD833" s="508"/>
      <c r="HE833" s="508"/>
      <c r="HF833" s="508"/>
      <c r="HG833" s="508"/>
      <c r="HH833" s="508"/>
      <c r="HI833" s="508"/>
      <c r="HJ833" s="508"/>
      <c r="HK833" s="508"/>
    </row>
    <row r="834" spans="1:219" s="507" customFormat="1" x14ac:dyDescent="0.25">
      <c r="A834" s="508"/>
      <c r="B834" s="508"/>
      <c r="C834" s="508"/>
      <c r="D834" s="508"/>
      <c r="E834" s="798"/>
      <c r="F834" s="508"/>
      <c r="G834" s="508"/>
      <c r="H834" s="508"/>
      <c r="I834" s="512"/>
      <c r="J834" s="508"/>
      <c r="K834" s="508"/>
      <c r="L834" s="508"/>
      <c r="M834" s="508"/>
      <c r="N834" s="508"/>
      <c r="O834" s="508"/>
      <c r="P834" s="508"/>
      <c r="Q834" s="508"/>
      <c r="R834" s="513"/>
      <c r="S834" s="513"/>
      <c r="T834" s="513"/>
      <c r="U834" s="504"/>
      <c r="X834" s="506"/>
      <c r="AT834" s="508"/>
      <c r="AU834" s="508"/>
      <c r="AV834" s="508"/>
      <c r="AW834" s="508"/>
      <c r="AX834" s="508"/>
      <c r="AY834" s="508"/>
      <c r="AZ834" s="508"/>
      <c r="BA834" s="508"/>
      <c r="BB834" s="508"/>
      <c r="BC834" s="508"/>
      <c r="BD834" s="508"/>
      <c r="BE834" s="508"/>
      <c r="BF834" s="508"/>
      <c r="BG834" s="508"/>
      <c r="BH834" s="508"/>
      <c r="BI834" s="508"/>
      <c r="BJ834" s="508"/>
      <c r="BK834" s="508"/>
      <c r="BL834" s="508"/>
      <c r="BM834" s="508"/>
      <c r="BN834" s="508"/>
      <c r="BO834" s="508"/>
      <c r="BP834" s="508"/>
      <c r="BQ834" s="508"/>
      <c r="BR834" s="508"/>
      <c r="BS834" s="508"/>
      <c r="BT834" s="508"/>
      <c r="BU834" s="508"/>
      <c r="BV834" s="508"/>
      <c r="BW834" s="508"/>
      <c r="BX834" s="508"/>
      <c r="BY834" s="508"/>
      <c r="BZ834" s="508"/>
      <c r="CA834" s="508"/>
      <c r="CB834" s="508"/>
      <c r="CC834" s="508"/>
      <c r="CD834" s="508"/>
      <c r="CE834" s="508"/>
      <c r="CF834" s="508"/>
      <c r="CG834" s="508"/>
      <c r="CH834" s="508"/>
      <c r="CI834" s="508"/>
      <c r="CJ834" s="508"/>
      <c r="CK834" s="508"/>
      <c r="CL834" s="508"/>
      <c r="CM834" s="508"/>
      <c r="CN834" s="508"/>
      <c r="CO834" s="508"/>
      <c r="CP834" s="508"/>
      <c r="CQ834" s="508"/>
      <c r="CR834" s="508"/>
      <c r="CS834" s="508"/>
      <c r="CT834" s="508"/>
      <c r="CU834" s="508"/>
      <c r="CV834" s="508"/>
      <c r="CW834" s="508"/>
      <c r="CX834" s="508"/>
      <c r="CY834" s="508"/>
      <c r="CZ834" s="508"/>
      <c r="DA834" s="508"/>
      <c r="DB834" s="508"/>
      <c r="DC834" s="508"/>
      <c r="DD834" s="508"/>
      <c r="DE834" s="508"/>
      <c r="DF834" s="508"/>
      <c r="DG834" s="508"/>
      <c r="DH834" s="508"/>
      <c r="DI834" s="508"/>
      <c r="DJ834" s="508"/>
      <c r="DK834" s="508"/>
      <c r="DL834" s="508"/>
      <c r="DM834" s="508"/>
      <c r="DN834" s="508"/>
      <c r="DO834" s="508"/>
      <c r="DP834" s="508"/>
      <c r="DQ834" s="508"/>
      <c r="DR834" s="508"/>
      <c r="DS834" s="508"/>
      <c r="DT834" s="508"/>
      <c r="DU834" s="508"/>
      <c r="DV834" s="508"/>
      <c r="DW834" s="508"/>
      <c r="DX834" s="508"/>
      <c r="DY834" s="508"/>
      <c r="DZ834" s="508"/>
      <c r="EA834" s="508"/>
      <c r="EB834" s="508"/>
      <c r="EC834" s="508"/>
      <c r="ED834" s="508"/>
      <c r="EE834" s="508"/>
      <c r="EF834" s="508"/>
      <c r="EG834" s="508"/>
      <c r="EH834" s="508"/>
      <c r="EI834" s="508"/>
      <c r="EJ834" s="508"/>
      <c r="EK834" s="508"/>
      <c r="EL834" s="508"/>
      <c r="EM834" s="508"/>
      <c r="EN834" s="508"/>
      <c r="EO834" s="508"/>
      <c r="EP834" s="508"/>
      <c r="EQ834" s="508"/>
      <c r="ER834" s="508"/>
      <c r="ES834" s="508"/>
      <c r="ET834" s="508"/>
      <c r="EU834" s="508"/>
      <c r="EV834" s="508"/>
      <c r="EW834" s="508"/>
      <c r="EX834" s="508"/>
      <c r="EY834" s="508"/>
      <c r="EZ834" s="508"/>
      <c r="FA834" s="508"/>
      <c r="FB834" s="508"/>
      <c r="FC834" s="508"/>
      <c r="FD834" s="508"/>
      <c r="FE834" s="508"/>
      <c r="FF834" s="508"/>
      <c r="FG834" s="508"/>
      <c r="FH834" s="508"/>
      <c r="FI834" s="508"/>
      <c r="FJ834" s="508"/>
      <c r="FK834" s="508"/>
      <c r="FL834" s="508"/>
      <c r="FM834" s="508"/>
      <c r="FN834" s="508"/>
      <c r="FO834" s="508"/>
      <c r="FP834" s="508"/>
      <c r="FQ834" s="508"/>
      <c r="FR834" s="508"/>
      <c r="FS834" s="508"/>
      <c r="FT834" s="508"/>
      <c r="FU834" s="508"/>
      <c r="FV834" s="508"/>
      <c r="FW834" s="508"/>
      <c r="FX834" s="508"/>
      <c r="FY834" s="508"/>
      <c r="FZ834" s="508"/>
      <c r="GA834" s="508"/>
      <c r="GB834" s="508"/>
      <c r="GC834" s="508"/>
      <c r="GD834" s="508"/>
      <c r="GE834" s="508"/>
      <c r="GF834" s="508"/>
      <c r="GG834" s="508"/>
      <c r="GH834" s="508"/>
      <c r="GI834" s="508"/>
      <c r="GJ834" s="508"/>
      <c r="GK834" s="508"/>
      <c r="GL834" s="508"/>
      <c r="GM834" s="508"/>
      <c r="GN834" s="508"/>
      <c r="GO834" s="508"/>
      <c r="GP834" s="508"/>
      <c r="GQ834" s="508"/>
      <c r="GR834" s="508"/>
      <c r="GS834" s="508"/>
      <c r="GT834" s="508"/>
      <c r="GU834" s="508"/>
      <c r="GV834" s="508"/>
      <c r="GW834" s="508"/>
      <c r="GX834" s="508"/>
      <c r="GY834" s="508"/>
      <c r="GZ834" s="508"/>
      <c r="HA834" s="508"/>
      <c r="HB834" s="508"/>
      <c r="HC834" s="508"/>
      <c r="HD834" s="508"/>
      <c r="HE834" s="508"/>
      <c r="HF834" s="508"/>
      <c r="HG834" s="508"/>
      <c r="HH834" s="508"/>
      <c r="HI834" s="508"/>
      <c r="HJ834" s="508"/>
      <c r="HK834" s="508"/>
    </row>
    <row r="835" spans="1:219" s="507" customFormat="1" x14ac:dyDescent="0.25">
      <c r="A835" s="508"/>
      <c r="B835" s="508"/>
      <c r="C835" s="508"/>
      <c r="D835" s="508"/>
      <c r="E835" s="798"/>
      <c r="F835" s="508"/>
      <c r="G835" s="508"/>
      <c r="H835" s="508"/>
      <c r="I835" s="512"/>
      <c r="J835" s="508"/>
      <c r="K835" s="508"/>
      <c r="L835" s="508"/>
      <c r="M835" s="508"/>
      <c r="N835" s="508"/>
      <c r="O835" s="508"/>
      <c r="P835" s="508"/>
      <c r="Q835" s="508"/>
      <c r="R835" s="513"/>
      <c r="S835" s="513"/>
      <c r="T835" s="513"/>
      <c r="U835" s="504"/>
      <c r="X835" s="506"/>
      <c r="AT835" s="508"/>
      <c r="AU835" s="508"/>
      <c r="AV835" s="508"/>
      <c r="AW835" s="508"/>
      <c r="AX835" s="508"/>
      <c r="AY835" s="508"/>
      <c r="AZ835" s="508"/>
      <c r="BA835" s="508"/>
      <c r="BB835" s="508"/>
      <c r="BC835" s="508"/>
      <c r="BD835" s="508"/>
      <c r="BE835" s="508"/>
      <c r="BF835" s="508"/>
      <c r="BG835" s="508"/>
      <c r="BH835" s="508"/>
      <c r="BI835" s="508"/>
      <c r="BJ835" s="508"/>
      <c r="BK835" s="508"/>
      <c r="BL835" s="508"/>
      <c r="BM835" s="508"/>
      <c r="BN835" s="508"/>
      <c r="BO835" s="508"/>
      <c r="BP835" s="508"/>
      <c r="BQ835" s="508"/>
      <c r="BR835" s="508"/>
      <c r="BS835" s="508"/>
      <c r="BT835" s="508"/>
      <c r="BU835" s="508"/>
      <c r="BV835" s="508"/>
      <c r="BW835" s="508"/>
      <c r="BX835" s="508"/>
      <c r="BY835" s="508"/>
      <c r="BZ835" s="508"/>
      <c r="CA835" s="508"/>
      <c r="CB835" s="508"/>
      <c r="CC835" s="508"/>
      <c r="CD835" s="508"/>
      <c r="CE835" s="508"/>
      <c r="CF835" s="508"/>
      <c r="CG835" s="508"/>
      <c r="CH835" s="508"/>
      <c r="CI835" s="508"/>
      <c r="CJ835" s="508"/>
      <c r="CK835" s="508"/>
      <c r="CL835" s="508"/>
      <c r="CM835" s="508"/>
      <c r="CN835" s="508"/>
      <c r="CO835" s="508"/>
      <c r="CP835" s="508"/>
      <c r="CQ835" s="508"/>
      <c r="CR835" s="508"/>
      <c r="CS835" s="508"/>
      <c r="CT835" s="508"/>
      <c r="CU835" s="508"/>
      <c r="CV835" s="508"/>
      <c r="CW835" s="508"/>
      <c r="CX835" s="508"/>
      <c r="CY835" s="508"/>
      <c r="CZ835" s="508"/>
      <c r="DA835" s="508"/>
      <c r="DB835" s="508"/>
      <c r="DC835" s="508"/>
      <c r="DD835" s="508"/>
      <c r="DE835" s="508"/>
      <c r="DF835" s="508"/>
      <c r="DG835" s="508"/>
      <c r="DH835" s="508"/>
      <c r="DI835" s="508"/>
      <c r="DJ835" s="508"/>
      <c r="DK835" s="508"/>
      <c r="DL835" s="508"/>
      <c r="DM835" s="508"/>
      <c r="DN835" s="508"/>
      <c r="DO835" s="508"/>
      <c r="DP835" s="508"/>
      <c r="DQ835" s="508"/>
      <c r="DR835" s="508"/>
      <c r="DS835" s="508"/>
      <c r="DT835" s="508"/>
      <c r="DU835" s="508"/>
      <c r="DV835" s="508"/>
      <c r="DW835" s="508"/>
      <c r="DX835" s="508"/>
      <c r="DY835" s="508"/>
      <c r="DZ835" s="508"/>
      <c r="EA835" s="508"/>
      <c r="EB835" s="508"/>
      <c r="EC835" s="508"/>
      <c r="ED835" s="508"/>
      <c r="EE835" s="508"/>
      <c r="EF835" s="508"/>
      <c r="EG835" s="508"/>
      <c r="EH835" s="508"/>
      <c r="EI835" s="508"/>
      <c r="EJ835" s="508"/>
      <c r="EK835" s="508"/>
      <c r="EL835" s="508"/>
      <c r="EM835" s="508"/>
      <c r="EN835" s="508"/>
      <c r="EO835" s="508"/>
      <c r="EP835" s="508"/>
      <c r="EQ835" s="508"/>
      <c r="ER835" s="508"/>
      <c r="ES835" s="508"/>
      <c r="ET835" s="508"/>
      <c r="EU835" s="508"/>
      <c r="EV835" s="508"/>
      <c r="EW835" s="508"/>
      <c r="EX835" s="508"/>
      <c r="EY835" s="508"/>
      <c r="EZ835" s="508"/>
      <c r="FA835" s="508"/>
      <c r="FB835" s="508"/>
      <c r="FC835" s="508"/>
      <c r="FD835" s="508"/>
      <c r="FE835" s="508"/>
      <c r="FF835" s="508"/>
      <c r="FG835" s="508"/>
      <c r="FH835" s="508"/>
      <c r="FI835" s="508"/>
      <c r="FJ835" s="508"/>
      <c r="FK835" s="508"/>
      <c r="FL835" s="508"/>
      <c r="FM835" s="508"/>
      <c r="FN835" s="508"/>
      <c r="FO835" s="508"/>
      <c r="FP835" s="508"/>
      <c r="FQ835" s="508"/>
      <c r="FR835" s="508"/>
      <c r="FS835" s="508"/>
      <c r="FT835" s="508"/>
      <c r="FU835" s="508"/>
      <c r="FV835" s="508"/>
      <c r="FW835" s="508"/>
      <c r="FX835" s="508"/>
      <c r="FY835" s="508"/>
      <c r="FZ835" s="508"/>
      <c r="GA835" s="508"/>
      <c r="GB835" s="508"/>
      <c r="GC835" s="508"/>
      <c r="GD835" s="508"/>
      <c r="GE835" s="508"/>
      <c r="GF835" s="508"/>
      <c r="GG835" s="508"/>
      <c r="GH835" s="508"/>
      <c r="GI835" s="508"/>
      <c r="GJ835" s="508"/>
      <c r="GK835" s="508"/>
      <c r="GL835" s="508"/>
      <c r="GM835" s="508"/>
      <c r="GN835" s="508"/>
      <c r="GO835" s="508"/>
      <c r="GP835" s="508"/>
      <c r="GQ835" s="508"/>
      <c r="GR835" s="508"/>
      <c r="GS835" s="508"/>
      <c r="GT835" s="508"/>
      <c r="GU835" s="508"/>
      <c r="GV835" s="508"/>
      <c r="GW835" s="508"/>
      <c r="GX835" s="508"/>
      <c r="GY835" s="508"/>
      <c r="GZ835" s="508"/>
      <c r="HA835" s="508"/>
      <c r="HB835" s="508"/>
      <c r="HC835" s="508"/>
      <c r="HD835" s="508"/>
      <c r="HE835" s="508"/>
      <c r="HF835" s="508"/>
      <c r="HG835" s="508"/>
      <c r="HH835" s="508"/>
      <c r="HI835" s="508"/>
      <c r="HJ835" s="508"/>
      <c r="HK835" s="508"/>
    </row>
    <row r="836" spans="1:219" s="507" customFormat="1" x14ac:dyDescent="0.25">
      <c r="A836" s="508"/>
      <c r="B836" s="508"/>
      <c r="C836" s="508"/>
      <c r="D836" s="508"/>
      <c r="E836" s="798"/>
      <c r="F836" s="508"/>
      <c r="G836" s="508"/>
      <c r="H836" s="508"/>
      <c r="I836" s="512"/>
      <c r="J836" s="508"/>
      <c r="K836" s="508"/>
      <c r="L836" s="508"/>
      <c r="M836" s="508"/>
      <c r="N836" s="508"/>
      <c r="O836" s="508"/>
      <c r="P836" s="508"/>
      <c r="Q836" s="508"/>
      <c r="R836" s="513"/>
      <c r="S836" s="513"/>
      <c r="T836" s="513"/>
      <c r="U836" s="504"/>
      <c r="X836" s="506"/>
      <c r="AT836" s="508"/>
      <c r="AU836" s="508"/>
      <c r="AV836" s="508"/>
      <c r="AW836" s="508"/>
      <c r="AX836" s="508"/>
      <c r="AY836" s="508"/>
      <c r="AZ836" s="508"/>
      <c r="BA836" s="508"/>
      <c r="BB836" s="508"/>
      <c r="BC836" s="508"/>
      <c r="BD836" s="508"/>
      <c r="BE836" s="508"/>
      <c r="BF836" s="508"/>
      <c r="BG836" s="508"/>
      <c r="BH836" s="508"/>
      <c r="BI836" s="508"/>
      <c r="BJ836" s="508"/>
      <c r="BK836" s="508"/>
      <c r="BL836" s="508"/>
      <c r="BM836" s="508"/>
      <c r="BN836" s="508"/>
      <c r="BO836" s="508"/>
      <c r="BP836" s="508"/>
      <c r="BQ836" s="508"/>
      <c r="BR836" s="508"/>
      <c r="BS836" s="508"/>
      <c r="BT836" s="508"/>
      <c r="BU836" s="508"/>
      <c r="BV836" s="508"/>
      <c r="BW836" s="508"/>
      <c r="BX836" s="508"/>
      <c r="BY836" s="508"/>
      <c r="BZ836" s="508"/>
      <c r="CA836" s="508"/>
      <c r="CB836" s="508"/>
      <c r="CC836" s="508"/>
      <c r="CD836" s="508"/>
      <c r="CE836" s="508"/>
      <c r="CF836" s="508"/>
      <c r="CG836" s="508"/>
      <c r="CH836" s="508"/>
      <c r="CI836" s="508"/>
      <c r="CJ836" s="508"/>
      <c r="CK836" s="508"/>
      <c r="CL836" s="508"/>
      <c r="CM836" s="508"/>
      <c r="CN836" s="508"/>
      <c r="CO836" s="508"/>
      <c r="CP836" s="508"/>
      <c r="CQ836" s="508"/>
      <c r="CR836" s="508"/>
      <c r="CS836" s="508"/>
      <c r="CT836" s="508"/>
      <c r="CU836" s="508"/>
      <c r="CV836" s="508"/>
      <c r="CW836" s="508"/>
      <c r="CX836" s="508"/>
      <c r="CY836" s="508"/>
      <c r="CZ836" s="508"/>
      <c r="DA836" s="508"/>
      <c r="DB836" s="508"/>
      <c r="DC836" s="508"/>
      <c r="DD836" s="508"/>
      <c r="DE836" s="508"/>
      <c r="DF836" s="508"/>
      <c r="DG836" s="508"/>
      <c r="DH836" s="508"/>
      <c r="DI836" s="508"/>
      <c r="DJ836" s="508"/>
      <c r="DK836" s="508"/>
      <c r="DL836" s="508"/>
      <c r="DM836" s="508"/>
      <c r="DN836" s="508"/>
      <c r="DO836" s="508"/>
      <c r="DP836" s="508"/>
      <c r="DQ836" s="508"/>
      <c r="DR836" s="508"/>
      <c r="DS836" s="508"/>
      <c r="DT836" s="508"/>
      <c r="DU836" s="508"/>
      <c r="DV836" s="508"/>
      <c r="DW836" s="508"/>
      <c r="DX836" s="508"/>
      <c r="DY836" s="508"/>
      <c r="DZ836" s="508"/>
      <c r="EA836" s="508"/>
      <c r="EB836" s="508"/>
      <c r="EC836" s="508"/>
      <c r="ED836" s="508"/>
      <c r="EE836" s="508"/>
      <c r="EF836" s="508"/>
      <c r="EG836" s="508"/>
      <c r="EH836" s="508"/>
      <c r="EI836" s="508"/>
      <c r="EJ836" s="508"/>
      <c r="EK836" s="508"/>
      <c r="EL836" s="508"/>
      <c r="EM836" s="508"/>
      <c r="EN836" s="508"/>
      <c r="EO836" s="508"/>
      <c r="EP836" s="508"/>
      <c r="EQ836" s="508"/>
      <c r="ER836" s="508"/>
      <c r="ES836" s="508"/>
      <c r="ET836" s="508"/>
      <c r="EU836" s="508"/>
      <c r="EV836" s="508"/>
      <c r="EW836" s="508"/>
      <c r="EX836" s="508"/>
      <c r="EY836" s="508"/>
      <c r="EZ836" s="508"/>
      <c r="FA836" s="508"/>
      <c r="FB836" s="508"/>
      <c r="FC836" s="508"/>
      <c r="FD836" s="508"/>
      <c r="FE836" s="508"/>
      <c r="FF836" s="508"/>
      <c r="FG836" s="508"/>
      <c r="FH836" s="508"/>
      <c r="FI836" s="508"/>
      <c r="FJ836" s="508"/>
      <c r="FK836" s="508"/>
      <c r="FL836" s="508"/>
      <c r="FM836" s="508"/>
      <c r="FN836" s="508"/>
      <c r="FO836" s="508"/>
      <c r="FP836" s="508"/>
      <c r="FQ836" s="508"/>
      <c r="FR836" s="508"/>
      <c r="FS836" s="508"/>
      <c r="FT836" s="508"/>
      <c r="FU836" s="508"/>
      <c r="FV836" s="508"/>
      <c r="FW836" s="508"/>
      <c r="FX836" s="508"/>
      <c r="FY836" s="508"/>
      <c r="FZ836" s="508"/>
      <c r="GA836" s="508"/>
      <c r="GB836" s="508"/>
      <c r="GC836" s="508"/>
      <c r="GD836" s="508"/>
      <c r="GE836" s="508"/>
      <c r="GF836" s="508"/>
      <c r="GG836" s="508"/>
      <c r="GH836" s="508"/>
      <c r="GI836" s="508"/>
      <c r="GJ836" s="508"/>
      <c r="GK836" s="508"/>
      <c r="GL836" s="508"/>
      <c r="GM836" s="508"/>
      <c r="GN836" s="508"/>
      <c r="GO836" s="508"/>
      <c r="GP836" s="508"/>
      <c r="GQ836" s="508"/>
      <c r="GR836" s="508"/>
      <c r="GS836" s="508"/>
      <c r="GT836" s="508"/>
      <c r="GU836" s="508"/>
      <c r="GV836" s="508"/>
      <c r="GW836" s="508"/>
      <c r="GX836" s="508"/>
      <c r="GY836" s="508"/>
      <c r="GZ836" s="508"/>
      <c r="HA836" s="508"/>
      <c r="HB836" s="508"/>
      <c r="HC836" s="508"/>
      <c r="HD836" s="508"/>
      <c r="HE836" s="508"/>
      <c r="HF836" s="508"/>
      <c r="HG836" s="508"/>
      <c r="HH836" s="508"/>
      <c r="HI836" s="508"/>
      <c r="HJ836" s="508"/>
      <c r="HK836" s="508"/>
    </row>
    <row r="837" spans="1:219" s="507" customFormat="1" x14ac:dyDescent="0.25">
      <c r="A837" s="508"/>
      <c r="B837" s="508"/>
      <c r="C837" s="508"/>
      <c r="D837" s="508"/>
      <c r="E837" s="798"/>
      <c r="F837" s="508"/>
      <c r="G837" s="508"/>
      <c r="H837" s="508"/>
      <c r="I837" s="512"/>
      <c r="J837" s="508"/>
      <c r="K837" s="508"/>
      <c r="L837" s="508"/>
      <c r="M837" s="508"/>
      <c r="N837" s="508"/>
      <c r="O837" s="508"/>
      <c r="P837" s="508"/>
      <c r="Q837" s="508"/>
      <c r="R837" s="513"/>
      <c r="S837" s="513"/>
      <c r="T837" s="513"/>
      <c r="U837" s="504"/>
      <c r="X837" s="506"/>
      <c r="AT837" s="508"/>
      <c r="AU837" s="508"/>
      <c r="AV837" s="508"/>
      <c r="AW837" s="508"/>
      <c r="AX837" s="508"/>
      <c r="AY837" s="508"/>
      <c r="AZ837" s="508"/>
      <c r="BA837" s="508"/>
      <c r="BB837" s="508"/>
      <c r="BC837" s="508"/>
      <c r="BD837" s="508"/>
      <c r="BE837" s="508"/>
      <c r="BF837" s="508"/>
      <c r="BG837" s="508"/>
      <c r="BH837" s="508"/>
      <c r="BI837" s="508"/>
      <c r="BJ837" s="508"/>
      <c r="BK837" s="508"/>
      <c r="BL837" s="508"/>
      <c r="BM837" s="508"/>
      <c r="BN837" s="508"/>
      <c r="BO837" s="508"/>
      <c r="BP837" s="508"/>
      <c r="BQ837" s="508"/>
      <c r="BR837" s="508"/>
      <c r="BS837" s="508"/>
      <c r="BT837" s="508"/>
      <c r="BU837" s="508"/>
      <c r="BV837" s="508"/>
      <c r="BW837" s="508"/>
      <c r="BX837" s="508"/>
      <c r="BY837" s="508"/>
      <c r="BZ837" s="508"/>
      <c r="CA837" s="508"/>
      <c r="CB837" s="508"/>
      <c r="CC837" s="508"/>
      <c r="CD837" s="508"/>
      <c r="CE837" s="508"/>
      <c r="CF837" s="508"/>
      <c r="CG837" s="508"/>
      <c r="CH837" s="508"/>
      <c r="CI837" s="508"/>
      <c r="CJ837" s="508"/>
      <c r="CK837" s="508"/>
      <c r="CL837" s="508"/>
      <c r="CM837" s="508"/>
      <c r="CN837" s="508"/>
      <c r="CO837" s="508"/>
      <c r="CP837" s="508"/>
      <c r="CQ837" s="508"/>
      <c r="CR837" s="508"/>
      <c r="CS837" s="508"/>
      <c r="CT837" s="508"/>
      <c r="CU837" s="508"/>
      <c r="CV837" s="508"/>
      <c r="CW837" s="508"/>
      <c r="CX837" s="508"/>
      <c r="CY837" s="508"/>
      <c r="CZ837" s="508"/>
      <c r="DA837" s="508"/>
      <c r="DB837" s="508"/>
      <c r="DC837" s="508"/>
      <c r="DD837" s="508"/>
      <c r="DE837" s="508"/>
      <c r="DF837" s="508"/>
      <c r="DG837" s="508"/>
      <c r="DH837" s="508"/>
      <c r="DI837" s="508"/>
      <c r="DJ837" s="508"/>
      <c r="DK837" s="508"/>
      <c r="DL837" s="508"/>
      <c r="DM837" s="508"/>
      <c r="DN837" s="508"/>
      <c r="DO837" s="508"/>
      <c r="DP837" s="508"/>
      <c r="DQ837" s="508"/>
      <c r="DR837" s="508"/>
      <c r="DS837" s="508"/>
      <c r="DT837" s="508"/>
      <c r="DU837" s="508"/>
      <c r="DV837" s="508"/>
      <c r="DW837" s="508"/>
      <c r="DX837" s="508"/>
      <c r="DY837" s="508"/>
      <c r="DZ837" s="508"/>
      <c r="EA837" s="508"/>
      <c r="EB837" s="508"/>
      <c r="EC837" s="508"/>
      <c r="ED837" s="508"/>
      <c r="EE837" s="508"/>
      <c r="EF837" s="508"/>
      <c r="EG837" s="508"/>
      <c r="EH837" s="508"/>
      <c r="EI837" s="508"/>
      <c r="EJ837" s="508"/>
      <c r="EK837" s="508"/>
      <c r="EL837" s="508"/>
      <c r="EM837" s="508"/>
      <c r="EN837" s="508"/>
      <c r="EO837" s="508"/>
      <c r="EP837" s="508"/>
      <c r="EQ837" s="508"/>
      <c r="ER837" s="508"/>
      <c r="ES837" s="508"/>
      <c r="ET837" s="508"/>
      <c r="EU837" s="508"/>
      <c r="EV837" s="508"/>
      <c r="EW837" s="508"/>
      <c r="EX837" s="508"/>
      <c r="EY837" s="508"/>
      <c r="EZ837" s="508"/>
      <c r="FA837" s="508"/>
      <c r="FB837" s="508"/>
      <c r="FC837" s="508"/>
      <c r="FD837" s="508"/>
      <c r="FE837" s="508"/>
      <c r="FF837" s="508"/>
      <c r="FG837" s="508"/>
      <c r="FH837" s="508"/>
      <c r="FI837" s="508"/>
      <c r="FJ837" s="508"/>
      <c r="FK837" s="508"/>
      <c r="FL837" s="508"/>
      <c r="FM837" s="508"/>
      <c r="FN837" s="508"/>
      <c r="FO837" s="508"/>
      <c r="FP837" s="508"/>
      <c r="FQ837" s="508"/>
      <c r="FR837" s="508"/>
      <c r="FS837" s="508"/>
      <c r="FT837" s="508"/>
      <c r="FU837" s="508"/>
      <c r="FV837" s="508"/>
      <c r="FW837" s="508"/>
      <c r="FX837" s="508"/>
      <c r="FY837" s="508"/>
      <c r="FZ837" s="508"/>
      <c r="GA837" s="508"/>
      <c r="GB837" s="508"/>
      <c r="GC837" s="508"/>
      <c r="GD837" s="508"/>
      <c r="GE837" s="508"/>
      <c r="GF837" s="508"/>
      <c r="GG837" s="508"/>
      <c r="GH837" s="508"/>
      <c r="GI837" s="508"/>
      <c r="GJ837" s="508"/>
      <c r="GK837" s="508"/>
      <c r="GL837" s="508"/>
      <c r="GM837" s="508"/>
      <c r="GN837" s="508"/>
      <c r="GO837" s="508"/>
      <c r="GP837" s="508"/>
      <c r="GQ837" s="508"/>
      <c r="GR837" s="508"/>
      <c r="GS837" s="508"/>
      <c r="GT837" s="508"/>
      <c r="GU837" s="508"/>
      <c r="GV837" s="508"/>
      <c r="GW837" s="508"/>
      <c r="GX837" s="508"/>
      <c r="GY837" s="508"/>
      <c r="GZ837" s="508"/>
      <c r="HA837" s="508"/>
      <c r="HB837" s="508"/>
      <c r="HC837" s="508"/>
      <c r="HD837" s="508"/>
      <c r="HE837" s="508"/>
      <c r="HF837" s="508"/>
      <c r="HG837" s="508"/>
      <c r="HH837" s="508"/>
      <c r="HI837" s="508"/>
      <c r="HJ837" s="508"/>
      <c r="HK837" s="508"/>
    </row>
    <row r="838" spans="1:219" s="507" customFormat="1" x14ac:dyDescent="0.25">
      <c r="A838" s="508"/>
      <c r="B838" s="508"/>
      <c r="C838" s="508"/>
      <c r="D838" s="508"/>
      <c r="E838" s="798"/>
      <c r="F838" s="508"/>
      <c r="G838" s="508"/>
      <c r="H838" s="508"/>
      <c r="I838" s="512"/>
      <c r="J838" s="508"/>
      <c r="K838" s="508"/>
      <c r="L838" s="508"/>
      <c r="M838" s="508"/>
      <c r="N838" s="508"/>
      <c r="O838" s="508"/>
      <c r="P838" s="508"/>
      <c r="Q838" s="508"/>
      <c r="R838" s="513"/>
      <c r="S838" s="513"/>
      <c r="T838" s="513"/>
      <c r="U838" s="504"/>
      <c r="X838" s="506"/>
      <c r="AT838" s="508"/>
      <c r="AU838" s="508"/>
      <c r="AV838" s="508"/>
      <c r="AW838" s="508"/>
      <c r="AX838" s="508"/>
      <c r="AY838" s="508"/>
      <c r="AZ838" s="508"/>
      <c r="BA838" s="508"/>
      <c r="BB838" s="508"/>
      <c r="BC838" s="508"/>
      <c r="BD838" s="508"/>
      <c r="BE838" s="508"/>
      <c r="BF838" s="508"/>
      <c r="BG838" s="508"/>
      <c r="BH838" s="508"/>
      <c r="BI838" s="508"/>
      <c r="BJ838" s="508"/>
      <c r="BK838" s="508"/>
      <c r="BL838" s="508"/>
      <c r="BM838" s="508"/>
      <c r="BN838" s="508"/>
      <c r="BO838" s="508"/>
      <c r="BP838" s="508"/>
      <c r="BQ838" s="508"/>
      <c r="BR838" s="508"/>
      <c r="BS838" s="508"/>
      <c r="BT838" s="508"/>
      <c r="BU838" s="508"/>
      <c r="BV838" s="508"/>
      <c r="BW838" s="508"/>
      <c r="BX838" s="508"/>
      <c r="BY838" s="508"/>
      <c r="BZ838" s="508"/>
      <c r="CA838" s="508"/>
      <c r="CB838" s="508"/>
      <c r="CC838" s="508"/>
      <c r="CD838" s="508"/>
      <c r="CE838" s="508"/>
      <c r="CF838" s="508"/>
      <c r="CG838" s="508"/>
      <c r="CH838" s="508"/>
      <c r="CI838" s="508"/>
      <c r="CJ838" s="508"/>
      <c r="CK838" s="508"/>
      <c r="CL838" s="508"/>
      <c r="CM838" s="508"/>
      <c r="CN838" s="508"/>
      <c r="CO838" s="508"/>
      <c r="CP838" s="508"/>
      <c r="CQ838" s="508"/>
      <c r="CR838" s="508"/>
      <c r="CS838" s="508"/>
      <c r="CT838" s="508"/>
      <c r="CU838" s="508"/>
      <c r="CV838" s="508"/>
      <c r="CW838" s="508"/>
      <c r="CX838" s="508"/>
      <c r="CY838" s="508"/>
      <c r="CZ838" s="508"/>
      <c r="DA838" s="508"/>
      <c r="DB838" s="508"/>
      <c r="DC838" s="508"/>
      <c r="DD838" s="508"/>
      <c r="DE838" s="508"/>
      <c r="DF838" s="508"/>
      <c r="DG838" s="508"/>
      <c r="DH838" s="508"/>
      <c r="DI838" s="508"/>
      <c r="DJ838" s="508"/>
      <c r="DK838" s="508"/>
      <c r="DL838" s="508"/>
      <c r="DM838" s="508"/>
      <c r="DN838" s="508"/>
      <c r="DO838" s="508"/>
      <c r="DP838" s="508"/>
      <c r="DQ838" s="508"/>
      <c r="DR838" s="508"/>
      <c r="DS838" s="508"/>
      <c r="DT838" s="508"/>
      <c r="DU838" s="508"/>
      <c r="DV838" s="508"/>
      <c r="DW838" s="508"/>
      <c r="DX838" s="508"/>
      <c r="DY838" s="508"/>
      <c r="DZ838" s="508"/>
      <c r="EA838" s="508"/>
      <c r="EB838" s="508"/>
      <c r="EC838" s="508"/>
      <c r="ED838" s="508"/>
      <c r="EE838" s="508"/>
      <c r="EF838" s="508"/>
      <c r="EG838" s="508"/>
      <c r="EH838" s="508"/>
      <c r="EI838" s="508"/>
      <c r="EJ838" s="508"/>
      <c r="EK838" s="508"/>
      <c r="EL838" s="508"/>
      <c r="EM838" s="508"/>
      <c r="EN838" s="508"/>
      <c r="EO838" s="508"/>
      <c r="EP838" s="508"/>
      <c r="EQ838" s="508"/>
      <c r="ER838" s="508"/>
      <c r="ES838" s="508"/>
      <c r="ET838" s="508"/>
      <c r="EU838" s="508"/>
      <c r="EV838" s="508"/>
      <c r="EW838" s="508"/>
      <c r="EX838" s="508"/>
      <c r="EY838" s="508"/>
      <c r="EZ838" s="508"/>
      <c r="FA838" s="508"/>
      <c r="FB838" s="508"/>
      <c r="FC838" s="508"/>
      <c r="FD838" s="508"/>
      <c r="FE838" s="508"/>
      <c r="FF838" s="508"/>
      <c r="FG838" s="508"/>
      <c r="FH838" s="508"/>
      <c r="FI838" s="508"/>
      <c r="FJ838" s="508"/>
      <c r="FK838" s="508"/>
      <c r="FL838" s="508"/>
      <c r="FM838" s="508"/>
      <c r="FN838" s="508"/>
      <c r="FO838" s="508"/>
      <c r="FP838" s="508"/>
      <c r="FQ838" s="508"/>
      <c r="FR838" s="508"/>
      <c r="FS838" s="508"/>
      <c r="FT838" s="508"/>
      <c r="FU838" s="508"/>
      <c r="FV838" s="508"/>
      <c r="FW838" s="508"/>
      <c r="FX838" s="508"/>
      <c r="FY838" s="508"/>
      <c r="FZ838" s="508"/>
      <c r="GA838" s="508"/>
      <c r="GB838" s="508"/>
      <c r="GC838" s="508"/>
      <c r="GD838" s="508"/>
      <c r="GE838" s="508"/>
      <c r="GF838" s="508"/>
      <c r="GG838" s="508"/>
      <c r="GH838" s="508"/>
      <c r="GI838" s="508"/>
      <c r="GJ838" s="508"/>
      <c r="GK838" s="508"/>
      <c r="GL838" s="508"/>
      <c r="GM838" s="508"/>
      <c r="GN838" s="508"/>
      <c r="GO838" s="508"/>
      <c r="GP838" s="508"/>
      <c r="GQ838" s="508"/>
      <c r="GR838" s="508"/>
      <c r="GS838" s="508"/>
      <c r="GT838" s="508"/>
      <c r="GU838" s="508"/>
      <c r="GV838" s="508"/>
      <c r="GW838" s="508"/>
      <c r="GX838" s="508"/>
      <c r="GY838" s="508"/>
      <c r="GZ838" s="508"/>
      <c r="HA838" s="508"/>
      <c r="HB838" s="508"/>
      <c r="HC838" s="508"/>
      <c r="HD838" s="508"/>
      <c r="HE838" s="508"/>
      <c r="HF838" s="508"/>
      <c r="HG838" s="508"/>
      <c r="HH838" s="508"/>
      <c r="HI838" s="508"/>
      <c r="HJ838" s="508"/>
      <c r="HK838" s="508"/>
    </row>
    <row r="839" spans="1:219" s="507" customFormat="1" x14ac:dyDescent="0.25">
      <c r="A839" s="508"/>
      <c r="B839" s="508"/>
      <c r="C839" s="508"/>
      <c r="D839" s="508"/>
      <c r="E839" s="798"/>
      <c r="F839" s="508"/>
      <c r="G839" s="508"/>
      <c r="H839" s="508"/>
      <c r="I839" s="512"/>
      <c r="J839" s="508"/>
      <c r="K839" s="508"/>
      <c r="L839" s="508"/>
      <c r="M839" s="508"/>
      <c r="N839" s="508"/>
      <c r="O839" s="508"/>
      <c r="P839" s="508"/>
      <c r="Q839" s="508"/>
      <c r="R839" s="513"/>
      <c r="S839" s="513"/>
      <c r="T839" s="513"/>
      <c r="U839" s="504"/>
      <c r="X839" s="506"/>
      <c r="AT839" s="508"/>
      <c r="AU839" s="508"/>
      <c r="AV839" s="508"/>
      <c r="AW839" s="508"/>
      <c r="AX839" s="508"/>
      <c r="AY839" s="508"/>
      <c r="AZ839" s="508"/>
      <c r="BA839" s="508"/>
      <c r="BB839" s="508"/>
      <c r="BC839" s="508"/>
      <c r="BD839" s="508"/>
      <c r="BE839" s="508"/>
      <c r="BF839" s="508"/>
      <c r="BG839" s="508"/>
      <c r="BH839" s="508"/>
      <c r="BI839" s="508"/>
      <c r="BJ839" s="508"/>
      <c r="BK839" s="508"/>
      <c r="BL839" s="508"/>
      <c r="BM839" s="508"/>
      <c r="BN839" s="508"/>
      <c r="BO839" s="508"/>
      <c r="BP839" s="508"/>
      <c r="BQ839" s="508"/>
      <c r="BR839" s="508"/>
      <c r="BS839" s="508"/>
      <c r="BT839" s="508"/>
      <c r="BU839" s="508"/>
      <c r="BV839" s="508"/>
      <c r="BW839" s="508"/>
      <c r="BX839" s="508"/>
      <c r="BY839" s="508"/>
      <c r="BZ839" s="508"/>
      <c r="CA839" s="508"/>
      <c r="CB839" s="508"/>
      <c r="CC839" s="508"/>
      <c r="CD839" s="508"/>
      <c r="CE839" s="508"/>
      <c r="CF839" s="508"/>
      <c r="CG839" s="508"/>
      <c r="CH839" s="508"/>
      <c r="CI839" s="508"/>
      <c r="CJ839" s="508"/>
      <c r="CK839" s="508"/>
      <c r="CL839" s="508"/>
      <c r="CM839" s="508"/>
      <c r="CN839" s="508"/>
      <c r="CO839" s="508"/>
      <c r="CP839" s="508"/>
      <c r="CQ839" s="508"/>
      <c r="CR839" s="508"/>
      <c r="CS839" s="508"/>
      <c r="CT839" s="508"/>
      <c r="CU839" s="508"/>
      <c r="CV839" s="508"/>
      <c r="CW839" s="508"/>
      <c r="CX839" s="508"/>
      <c r="CY839" s="508"/>
      <c r="CZ839" s="508"/>
      <c r="DA839" s="508"/>
      <c r="DB839" s="508"/>
      <c r="DC839" s="508"/>
      <c r="DD839" s="508"/>
      <c r="DE839" s="508"/>
      <c r="DF839" s="508"/>
      <c r="DG839" s="508"/>
      <c r="DH839" s="508"/>
      <c r="DI839" s="508"/>
      <c r="DJ839" s="508"/>
      <c r="DK839" s="508"/>
      <c r="DL839" s="508"/>
      <c r="DM839" s="508"/>
      <c r="DN839" s="508"/>
      <c r="DO839" s="508"/>
      <c r="DP839" s="508"/>
      <c r="DQ839" s="508"/>
      <c r="DR839" s="508"/>
      <c r="DS839" s="508"/>
      <c r="DT839" s="508"/>
      <c r="DU839" s="508"/>
      <c r="DV839" s="508"/>
      <c r="DW839" s="508"/>
      <c r="DX839" s="508"/>
      <c r="DY839" s="508"/>
      <c r="DZ839" s="508"/>
      <c r="EA839" s="508"/>
      <c r="EB839" s="508"/>
      <c r="EC839" s="508"/>
      <c r="ED839" s="508"/>
      <c r="EE839" s="508"/>
      <c r="EF839" s="508"/>
      <c r="EG839" s="508"/>
      <c r="EH839" s="508"/>
      <c r="EI839" s="508"/>
      <c r="EJ839" s="508"/>
      <c r="EK839" s="508"/>
      <c r="EL839" s="508"/>
      <c r="EM839" s="508"/>
      <c r="EN839" s="508"/>
      <c r="EO839" s="508"/>
      <c r="EP839" s="508"/>
      <c r="EQ839" s="508"/>
      <c r="ER839" s="508"/>
      <c r="ES839" s="508"/>
      <c r="ET839" s="508"/>
      <c r="EU839" s="508"/>
      <c r="EV839" s="508"/>
      <c r="EW839" s="508"/>
      <c r="EX839" s="508"/>
      <c r="EY839" s="508"/>
      <c r="EZ839" s="508"/>
      <c r="FA839" s="508"/>
      <c r="FB839" s="508"/>
      <c r="FC839" s="508"/>
      <c r="FD839" s="508"/>
      <c r="FE839" s="508"/>
      <c r="FF839" s="508"/>
      <c r="FG839" s="508"/>
      <c r="FH839" s="508"/>
      <c r="FI839" s="508"/>
      <c r="FJ839" s="508"/>
      <c r="FK839" s="508"/>
      <c r="FL839" s="508"/>
      <c r="FM839" s="508"/>
      <c r="FN839" s="508"/>
      <c r="FO839" s="508"/>
      <c r="FP839" s="508"/>
      <c r="FQ839" s="508"/>
      <c r="FR839" s="508"/>
      <c r="FS839" s="508"/>
      <c r="FT839" s="508"/>
      <c r="FU839" s="508"/>
      <c r="FV839" s="508"/>
      <c r="FW839" s="508"/>
      <c r="FX839" s="508"/>
      <c r="FY839" s="508"/>
      <c r="FZ839" s="508"/>
      <c r="GA839" s="508"/>
      <c r="GB839" s="508"/>
      <c r="GC839" s="508"/>
      <c r="GD839" s="508"/>
      <c r="GE839" s="508"/>
      <c r="GF839" s="508"/>
      <c r="GG839" s="508"/>
      <c r="GH839" s="508"/>
      <c r="GI839" s="508"/>
      <c r="GJ839" s="508"/>
      <c r="GK839" s="508"/>
      <c r="GL839" s="508"/>
      <c r="GM839" s="508"/>
      <c r="GN839" s="508"/>
      <c r="GO839" s="508"/>
      <c r="GP839" s="508"/>
      <c r="GQ839" s="508"/>
      <c r="GR839" s="508"/>
      <c r="GS839" s="508"/>
      <c r="GT839" s="508"/>
      <c r="GU839" s="508"/>
      <c r="GV839" s="508"/>
      <c r="GW839" s="508"/>
      <c r="GX839" s="508"/>
      <c r="GY839" s="508"/>
      <c r="GZ839" s="508"/>
      <c r="HA839" s="508"/>
      <c r="HB839" s="508"/>
      <c r="HC839" s="508"/>
      <c r="HD839" s="508"/>
      <c r="HE839" s="508"/>
      <c r="HF839" s="508"/>
      <c r="HG839" s="508"/>
      <c r="HH839" s="508"/>
      <c r="HI839" s="508"/>
      <c r="HJ839" s="508"/>
      <c r="HK839" s="508"/>
    </row>
  </sheetData>
  <mergeCells count="11">
    <mergeCell ref="Q3:Q4"/>
    <mergeCell ref="B338:P338"/>
    <mergeCell ref="B343:Q343"/>
    <mergeCell ref="A1:P1"/>
    <mergeCell ref="E3:E4"/>
    <mergeCell ref="G3:H3"/>
    <mergeCell ref="J3:K3"/>
    <mergeCell ref="M3:M4"/>
    <mergeCell ref="N3:N4"/>
    <mergeCell ref="O3:O4"/>
    <mergeCell ref="P3:P4"/>
  </mergeCells>
  <pageMargins left="0.70866141732283472" right="0.70866141732283472" top="0.74803149606299213" bottom="0.74803149606299213" header="0.31496062992125984" footer="0.31496062992125984"/>
  <pageSetup paperSize="8" scale="1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1BA22-0279-4C26-854C-88EC1D25D1AA}">
  <sheetPr>
    <tabColor theme="8" tint="-0.249977111117893"/>
  </sheetPr>
  <dimension ref="A1:AD82"/>
  <sheetViews>
    <sheetView showGridLines="0" zoomScale="80" zoomScaleNormal="80" workbookViewId="0">
      <selection activeCell="J18" sqref="J18"/>
    </sheetView>
  </sheetViews>
  <sheetFormatPr defaultColWidth="9.1796875" defaultRowHeight="15.6" x14ac:dyDescent="0.25"/>
  <cols>
    <col min="1" max="1" width="8.6328125" style="121" customWidth="1"/>
    <col min="2" max="2" width="55" style="114" customWidth="1"/>
    <col min="3" max="3" width="8.54296875" style="118" customWidth="1"/>
    <col min="4" max="4" width="8.54296875" style="875" customWidth="1"/>
    <col min="5" max="5" width="8.6328125" style="117" customWidth="1"/>
    <col min="6" max="6" width="55" style="114" customWidth="1"/>
    <col min="7" max="7" width="8.54296875" style="118" customWidth="1"/>
    <col min="8" max="8" width="8.54296875" style="875" customWidth="1"/>
    <col min="9" max="9" width="8.6328125" style="116" customWidth="1"/>
    <col min="10" max="10" width="8.6328125" style="114" customWidth="1"/>
    <col min="11" max="16384" width="9.1796875" style="114"/>
  </cols>
  <sheetData>
    <row r="1" spans="1:30" s="109" customFormat="1" ht="15.6" customHeight="1" x14ac:dyDescent="0.25">
      <c r="A1" s="106"/>
      <c r="B1" s="105"/>
      <c r="C1" s="107"/>
      <c r="D1" s="858"/>
      <c r="E1" s="106"/>
      <c r="F1" s="105"/>
      <c r="G1" s="107"/>
      <c r="H1" s="858"/>
      <c r="I1" s="105"/>
      <c r="J1" s="108"/>
    </row>
    <row r="2" spans="1:30" s="109" customFormat="1" x14ac:dyDescent="0.25">
      <c r="A2" s="106"/>
      <c r="B2" s="105"/>
      <c r="C2" s="107"/>
      <c r="D2" s="858"/>
      <c r="E2" s="106"/>
      <c r="F2" s="105"/>
      <c r="G2" s="107"/>
      <c r="H2" s="858"/>
      <c r="I2" s="105"/>
      <c r="J2" s="108"/>
    </row>
    <row r="3" spans="1:30" s="109" customFormat="1" ht="48.75" customHeight="1" x14ac:dyDescent="0.25">
      <c r="A3" s="111"/>
      <c r="B3" s="105"/>
      <c r="C3" s="938" t="s">
        <v>1138</v>
      </c>
      <c r="D3" s="938"/>
      <c r="E3" s="938"/>
      <c r="F3" s="938"/>
      <c r="G3" s="119"/>
      <c r="H3" s="876"/>
      <c r="I3" s="110"/>
      <c r="J3" s="108"/>
      <c r="K3" s="109" t="s">
        <v>686</v>
      </c>
      <c r="L3" s="109" t="s">
        <v>632</v>
      </c>
      <c r="M3" s="109" t="s">
        <v>627</v>
      </c>
      <c r="N3" s="109" t="s">
        <v>695</v>
      </c>
      <c r="O3" s="109" t="s">
        <v>630</v>
      </c>
      <c r="P3" s="109" t="s">
        <v>631</v>
      </c>
      <c r="Q3" s="109" t="s">
        <v>696</v>
      </c>
      <c r="AD3" s="109" t="s">
        <v>651</v>
      </c>
    </row>
    <row r="4" spans="1:30" s="109" customFormat="1" ht="47.25" customHeight="1" x14ac:dyDescent="0.25">
      <c r="A4" s="111"/>
      <c r="B4" s="119"/>
      <c r="C4" s="938"/>
      <c r="D4" s="938"/>
      <c r="E4" s="938"/>
      <c r="F4" s="938"/>
      <c r="G4" s="119"/>
      <c r="H4" s="876"/>
      <c r="I4" s="110"/>
      <c r="J4" s="108"/>
    </row>
    <row r="5" spans="1:30" s="109" customFormat="1" thickBot="1" x14ac:dyDescent="0.3">
      <c r="A5" s="120"/>
      <c r="B5" s="112"/>
      <c r="C5" s="112" t="s">
        <v>1126</v>
      </c>
      <c r="D5" s="859"/>
      <c r="E5" s="120"/>
      <c r="F5" s="113"/>
      <c r="G5" s="113"/>
      <c r="H5" s="877"/>
      <c r="I5" s="112"/>
      <c r="J5" s="108"/>
    </row>
    <row r="6" spans="1:30" ht="24.9" customHeight="1" thickBot="1" x14ac:dyDescent="0.3">
      <c r="A6" s="238"/>
      <c r="B6" s="239"/>
      <c r="C6" s="935" t="s">
        <v>306</v>
      </c>
      <c r="D6" s="936"/>
      <c r="E6" s="936"/>
      <c r="F6" s="937"/>
      <c r="G6" s="239"/>
      <c r="H6" s="878"/>
      <c r="I6" s="240"/>
      <c r="K6" s="109" t="s">
        <v>686</v>
      </c>
      <c r="L6" s="109"/>
    </row>
    <row r="7" spans="1:30" ht="17.399999999999999" x14ac:dyDescent="0.25">
      <c r="A7" s="238"/>
      <c r="B7" s="239"/>
      <c r="C7" s="241"/>
      <c r="D7" s="860"/>
      <c r="E7" s="242"/>
      <c r="F7" s="241"/>
      <c r="G7" s="239"/>
      <c r="H7" s="878"/>
      <c r="I7" s="240"/>
      <c r="K7" s="109" t="s">
        <v>632</v>
      </c>
      <c r="L7" s="109"/>
      <c r="M7" s="109"/>
    </row>
    <row r="8" spans="1:30" s="161" customFormat="1" x14ac:dyDescent="0.3">
      <c r="A8" s="243"/>
      <c r="B8" s="244"/>
      <c r="C8" s="244"/>
      <c r="D8" s="308" t="s">
        <v>1143</v>
      </c>
      <c r="E8" s="245"/>
      <c r="F8" s="246"/>
      <c r="G8" s="308"/>
      <c r="H8" s="308" t="s">
        <v>1143</v>
      </c>
      <c r="I8" s="247"/>
      <c r="K8" s="162"/>
      <c r="L8" s="162"/>
      <c r="M8" s="162"/>
    </row>
    <row r="9" spans="1:30" ht="24.9" customHeight="1" x14ac:dyDescent="0.3">
      <c r="A9" s="248">
        <v>4</v>
      </c>
      <c r="B9" s="122" t="s">
        <v>1054</v>
      </c>
      <c r="C9" s="202">
        <f>VLOOKUP($C$6,'A1'!$B$6:$L$347,$A9,FALSE)</f>
        <v>74180</v>
      </c>
      <c r="D9" s="861"/>
      <c r="E9" s="248">
        <v>7</v>
      </c>
      <c r="F9" s="122" t="s">
        <v>740</v>
      </c>
      <c r="G9" s="202">
        <f>VLOOKUP($C$6,'A3'!$B$5:$AG$344,$E9,FALSE)</f>
        <v>31410</v>
      </c>
      <c r="H9" s="862">
        <f>IF(OR(G9="..",G9="-",$C$10=0),"",G9/$C$10)</f>
        <v>0.44852206197343997</v>
      </c>
      <c r="I9" s="249"/>
      <c r="K9" s="109" t="s">
        <v>627</v>
      </c>
      <c r="L9" s="109"/>
      <c r="M9" s="109"/>
    </row>
    <row r="10" spans="1:30" ht="24.9" customHeight="1" x14ac:dyDescent="0.3">
      <c r="A10" s="248">
        <v>6</v>
      </c>
      <c r="B10" s="122" t="s">
        <v>1068</v>
      </c>
      <c r="C10" s="202">
        <f>VLOOKUP($C$6,'A1'!$B$6:$L$347,$A10,FALSE)</f>
        <v>70030</v>
      </c>
      <c r="D10" s="862">
        <f>IF(OR(C10="..",C10="-",$C$9=0),"",C10/$C$9)</f>
        <v>0.9440550013480723</v>
      </c>
      <c r="E10" s="248">
        <v>12</v>
      </c>
      <c r="F10" s="122" t="s">
        <v>1053</v>
      </c>
      <c r="G10" s="202">
        <f>VLOOKUP($C$6,'A3'!$B$5:$AG$344,$E10,FALSE)</f>
        <v>65450</v>
      </c>
      <c r="H10" s="861"/>
      <c r="I10" s="249"/>
      <c r="K10" s="109" t="s">
        <v>627</v>
      </c>
      <c r="L10" s="109"/>
      <c r="M10" s="109"/>
    </row>
    <row r="11" spans="1:30" ht="15.6" customHeight="1" x14ac:dyDescent="0.25">
      <c r="A11" s="248"/>
      <c r="B11" s="250"/>
      <c r="C11" s="251"/>
      <c r="D11" s="863"/>
      <c r="E11" s="248"/>
      <c r="F11" s="250"/>
      <c r="G11" s="251"/>
      <c r="H11" s="863"/>
      <c r="I11" s="249"/>
      <c r="K11" s="109" t="s">
        <v>695</v>
      </c>
      <c r="L11" s="109"/>
      <c r="M11" s="109"/>
    </row>
    <row r="12" spans="1:30" s="124" customFormat="1" ht="19.95" customHeight="1" thickBot="1" x14ac:dyDescent="0.3">
      <c r="A12" s="252"/>
      <c r="B12" s="123" t="s">
        <v>1055</v>
      </c>
      <c r="C12" s="163"/>
      <c r="D12" s="163"/>
      <c r="E12" s="252"/>
      <c r="F12" s="128" t="s">
        <v>1064</v>
      </c>
      <c r="G12" s="163"/>
      <c r="H12" s="163"/>
      <c r="I12" s="253"/>
      <c r="K12" s="109" t="s">
        <v>630</v>
      </c>
      <c r="L12" s="109"/>
      <c r="M12" s="125"/>
    </row>
    <row r="13" spans="1:30" s="124" customFormat="1" ht="3" customHeight="1" x14ac:dyDescent="0.25">
      <c r="A13" s="252"/>
      <c r="B13" s="126"/>
      <c r="C13" s="115"/>
      <c r="D13" s="864"/>
      <c r="E13" s="252"/>
      <c r="F13" s="126"/>
      <c r="G13" s="115"/>
      <c r="H13" s="864"/>
      <c r="I13" s="253"/>
      <c r="K13" s="109" t="s">
        <v>631</v>
      </c>
      <c r="L13" s="109"/>
      <c r="M13" s="125"/>
    </row>
    <row r="14" spans="1:30" s="127" customFormat="1" ht="15.6" customHeight="1" x14ac:dyDescent="0.25">
      <c r="A14" s="254">
        <v>7</v>
      </c>
      <c r="B14" s="250" t="s">
        <v>673</v>
      </c>
      <c r="C14" s="255">
        <f>VLOOKUP($C$6,'A1'!$B$6:$L$347,$A14,FALSE)</f>
        <v>37030</v>
      </c>
      <c r="D14" s="865">
        <f>IF(OR(C14="..",C14="-",$C$9=0),"",C14/$C$9)</f>
        <v>0.49919115664599623</v>
      </c>
      <c r="E14" s="254">
        <v>19</v>
      </c>
      <c r="F14" s="250" t="s">
        <v>641</v>
      </c>
      <c r="G14" s="255">
        <f>VLOOKUP($C$6,'A3'!$B$5:$AG$344,$E14,FALSE)</f>
        <v>15260</v>
      </c>
      <c r="H14" s="865">
        <f>IF(OR(G14="..",G14="-",$C$10=0),"",G14/$C$10)</f>
        <v>0.21790661145223475</v>
      </c>
      <c r="I14" s="256"/>
      <c r="K14" s="109" t="s">
        <v>696</v>
      </c>
      <c r="L14" s="109"/>
      <c r="M14" s="125"/>
    </row>
    <row r="15" spans="1:30" s="127" customFormat="1" ht="15.6" customHeight="1" x14ac:dyDescent="0.25">
      <c r="A15" s="254">
        <v>8</v>
      </c>
      <c r="B15" s="250" t="s">
        <v>748</v>
      </c>
      <c r="C15" s="255">
        <f>VLOOKUP($C$6,'A1'!$B$6:$L$347,$A15,FALSE)</f>
        <v>4950</v>
      </c>
      <c r="D15" s="865">
        <f t="shared" ref="D15:D17" si="0">IF(OR(C15="..",C15="-",$C$9=0),"",C15/$C$9)</f>
        <v>6.6729576705311405E-2</v>
      </c>
      <c r="E15" s="254">
        <v>18</v>
      </c>
      <c r="F15" s="250" t="s">
        <v>640</v>
      </c>
      <c r="G15" s="255">
        <f>VLOOKUP($C$6,'A3'!$B$5:$AG$344,$E15,FALSE)</f>
        <v>9710</v>
      </c>
      <c r="H15" s="865">
        <f t="shared" ref="H15:H19" si="1">IF(OR(G15="..",G15="-",$C$10=0),"",G15/$C$10)</f>
        <v>0.13865486220191348</v>
      </c>
      <c r="I15" s="256"/>
      <c r="K15" s="125"/>
    </row>
    <row r="16" spans="1:30" s="124" customFormat="1" ht="15.6" customHeight="1" x14ac:dyDescent="0.25">
      <c r="A16" s="254">
        <v>9</v>
      </c>
      <c r="B16" s="250" t="s">
        <v>674</v>
      </c>
      <c r="C16" s="255">
        <f>VLOOKUP($C$6,'A1'!$B$6:$L$347,$A16,FALSE)</f>
        <v>33000</v>
      </c>
      <c r="D16" s="865">
        <f t="shared" si="0"/>
        <v>0.44486384470207602</v>
      </c>
      <c r="E16" s="254">
        <v>22</v>
      </c>
      <c r="F16" s="250" t="s">
        <v>664</v>
      </c>
      <c r="G16" s="255">
        <f>VLOOKUP($C$6,'A3'!$B$5:$AG$344,$E16,FALSE)</f>
        <v>6260</v>
      </c>
      <c r="H16" s="865">
        <f t="shared" si="1"/>
        <v>8.9390261316578609E-2</v>
      </c>
      <c r="I16" s="253"/>
      <c r="K16" s="125"/>
    </row>
    <row r="17" spans="1:11" s="124" customFormat="1" ht="15.6" customHeight="1" x14ac:dyDescent="0.25">
      <c r="A17" s="254">
        <v>11</v>
      </c>
      <c r="B17" s="250" t="s">
        <v>672</v>
      </c>
      <c r="C17" s="255">
        <f>VLOOKUP($C$6,'A1'!$B$6:$L$347,$A17,FALSE)</f>
        <v>4150</v>
      </c>
      <c r="D17" s="865">
        <f t="shared" si="0"/>
        <v>5.5944998651927744E-2</v>
      </c>
      <c r="E17" s="254">
        <v>26</v>
      </c>
      <c r="F17" s="250" t="s">
        <v>645</v>
      </c>
      <c r="G17" s="255">
        <f>VLOOKUP($C$6,'A3'!$B$5:$AG$344,$E17,FALSE)</f>
        <v>5070</v>
      </c>
      <c r="H17" s="865">
        <f t="shared" si="1"/>
        <v>7.2397543909752962E-2</v>
      </c>
      <c r="I17" s="253"/>
      <c r="K17" s="125"/>
    </row>
    <row r="18" spans="1:11" s="124" customFormat="1" ht="15.6" customHeight="1" x14ac:dyDescent="0.25">
      <c r="A18" s="254"/>
      <c r="B18" s="250"/>
      <c r="C18" s="251"/>
      <c r="D18" s="863"/>
      <c r="E18" s="254">
        <v>27</v>
      </c>
      <c r="F18" s="250" t="s">
        <v>646</v>
      </c>
      <c r="G18" s="255">
        <f>VLOOKUP($C$6,'A3'!$B$5:$AG$344,$E18,FALSE)</f>
        <v>4100</v>
      </c>
      <c r="H18" s="865">
        <f t="shared" si="1"/>
        <v>5.8546337284021137E-2</v>
      </c>
      <c r="I18" s="253"/>
      <c r="K18" s="125"/>
    </row>
    <row r="19" spans="1:11" s="124" customFormat="1" ht="16.2" thickBot="1" x14ac:dyDescent="0.3">
      <c r="A19" s="254"/>
      <c r="B19" s="128" t="s">
        <v>1056</v>
      </c>
      <c r="C19" s="163"/>
      <c r="D19" s="163"/>
      <c r="E19" s="254">
        <v>24</v>
      </c>
      <c r="F19" s="250" t="s">
        <v>643</v>
      </c>
      <c r="G19" s="255">
        <f>VLOOKUP($C$6,'A3'!$B$5:$AG$344,$E19,FALSE)</f>
        <v>3810</v>
      </c>
      <c r="H19" s="865">
        <f t="shared" si="1"/>
        <v>5.4405254890761104E-2</v>
      </c>
      <c r="I19" s="253"/>
      <c r="K19" s="125"/>
    </row>
    <row r="20" spans="1:11" s="124" customFormat="1" ht="3" customHeight="1" x14ac:dyDescent="0.25">
      <c r="A20" s="254"/>
      <c r="B20" s="254"/>
      <c r="C20" s="257"/>
      <c r="D20" s="866"/>
      <c r="E20" s="253"/>
      <c r="F20" s="253"/>
      <c r="G20" s="258"/>
      <c r="H20" s="879"/>
      <c r="I20" s="253"/>
      <c r="K20" s="125"/>
    </row>
    <row r="21" spans="1:11" s="124" customFormat="1" ht="17.25" customHeight="1" x14ac:dyDescent="0.25">
      <c r="A21" s="254">
        <v>22</v>
      </c>
      <c r="B21" s="250" t="s">
        <v>686</v>
      </c>
      <c r="C21" s="255">
        <f>VLOOKUP($C$6,'A2'!$B$7:$AN$346,$A21,FALSE)</f>
        <v>17580</v>
      </c>
      <c r="D21" s="865">
        <f>IF(OR(C21="..",C21="-",$C$10=0),"",C21/$C$10)</f>
        <v>0.25103527059831499</v>
      </c>
      <c r="E21" s="254">
        <v>28</v>
      </c>
      <c r="F21" s="250" t="s">
        <v>647</v>
      </c>
      <c r="G21" s="255">
        <f>VLOOKUP($C$6,'A3'!$B$5:$AG$344,$E21,FALSE)</f>
        <v>3080</v>
      </c>
      <c r="H21" s="865">
        <f>IF(OR(G21="..",G21="-",$C$10=0),"",G21/$C$10)</f>
        <v>4.3981150935313434E-2</v>
      </c>
      <c r="I21" s="253"/>
    </row>
    <row r="22" spans="1:11" s="124" customFormat="1" ht="15.6" customHeight="1" x14ac:dyDescent="0.25">
      <c r="A22" s="254">
        <v>6</v>
      </c>
      <c r="B22" s="250" t="s">
        <v>732</v>
      </c>
      <c r="C22" s="255">
        <f>VLOOKUP($C$6,'A2'!$B$7:$AN$346,$A22,FALSE)</f>
        <v>14730</v>
      </c>
      <c r="D22" s="865">
        <f t="shared" ref="D22:D31" si="2">IF(OR(C22="..",C22="-",$C$10=0),"",C22/$C$10)</f>
        <v>0.21033842638869057</v>
      </c>
      <c r="E22" s="254">
        <v>25</v>
      </c>
      <c r="F22" s="250" t="s">
        <v>644</v>
      </c>
      <c r="G22" s="255">
        <f>VLOOKUP($C$6,'A3'!$B$5:$AG$344,$E22,FALSE)</f>
        <v>2930</v>
      </c>
      <c r="H22" s="865">
        <f t="shared" ref="H22:H33" si="3">IF(OR(G22="..",G22="-",$C$10=0),"",G22/$C$10)</f>
        <v>4.1839211766385838E-2</v>
      </c>
      <c r="I22" s="253"/>
    </row>
    <row r="23" spans="1:11" s="124" customFormat="1" ht="15.6" customHeight="1" x14ac:dyDescent="0.25">
      <c r="A23" s="254">
        <v>24</v>
      </c>
      <c r="B23" s="250" t="s">
        <v>627</v>
      </c>
      <c r="C23" s="255">
        <f>VLOOKUP($C$6,'A2'!$B$7:$AN$346,$A23,FALSE)</f>
        <v>6220</v>
      </c>
      <c r="D23" s="865">
        <f t="shared" si="2"/>
        <v>8.8819077538197913E-2</v>
      </c>
      <c r="E23" s="254">
        <v>20</v>
      </c>
      <c r="F23" s="250" t="s">
        <v>642</v>
      </c>
      <c r="G23" s="255">
        <f>VLOOKUP($C$6,'A3'!$B$5:$AG$344,$E23,FALSE)</f>
        <v>2880</v>
      </c>
      <c r="H23" s="865">
        <f t="shared" si="3"/>
        <v>4.1125232043409968E-2</v>
      </c>
      <c r="I23" s="253"/>
    </row>
    <row r="24" spans="1:11" s="124" customFormat="1" ht="15.6" customHeight="1" x14ac:dyDescent="0.25">
      <c r="A24" s="254">
        <v>23</v>
      </c>
      <c r="B24" s="250" t="s">
        <v>697</v>
      </c>
      <c r="C24" s="255">
        <f>VLOOKUP($C$6,'A2'!$B$7:$AN$346,$A24,FALSE)</f>
        <v>5370</v>
      </c>
      <c r="D24" s="865">
        <f t="shared" si="2"/>
        <v>7.6681422247608169E-2</v>
      </c>
      <c r="E24" s="254">
        <v>14</v>
      </c>
      <c r="F24" s="250" t="s">
        <v>636</v>
      </c>
      <c r="G24" s="255">
        <f>VLOOKUP($C$6,'A3'!$B$5:$AG$344,$E24,FALSE)</f>
        <v>2680</v>
      </c>
      <c r="H24" s="865">
        <f t="shared" si="3"/>
        <v>3.8269313151506494E-2</v>
      </c>
      <c r="I24" s="253"/>
    </row>
    <row r="25" spans="1:11" s="124" customFormat="1" ht="15.6" customHeight="1" x14ac:dyDescent="0.25">
      <c r="A25" s="254">
        <v>27</v>
      </c>
      <c r="B25" s="250" t="s">
        <v>628</v>
      </c>
      <c r="C25" s="255">
        <f>VLOOKUP($C$6,'A2'!$B$7:$AN$346,$A25,FALSE)</f>
        <v>3370</v>
      </c>
      <c r="D25" s="865">
        <f t="shared" si="2"/>
        <v>4.8122233328573467E-2</v>
      </c>
      <c r="E25" s="254">
        <v>32</v>
      </c>
      <c r="F25" s="250" t="s">
        <v>651</v>
      </c>
      <c r="G25" s="255">
        <f>VLOOKUP($C$6,'A3'!$B$5:$AG$344,$E25,FALSE)</f>
        <v>1860</v>
      </c>
      <c r="H25" s="865">
        <f t="shared" si="3"/>
        <v>2.6560045694702269E-2</v>
      </c>
      <c r="I25" s="253"/>
      <c r="K25" s="125"/>
    </row>
    <row r="26" spans="1:11" s="124" customFormat="1" ht="15.6" customHeight="1" x14ac:dyDescent="0.25">
      <c r="A26" s="254">
        <v>32</v>
      </c>
      <c r="B26" s="250" t="s">
        <v>629</v>
      </c>
      <c r="C26" s="255">
        <f>VLOOKUP($C$6,'A2'!$B$7:$AN$346,$A26,FALSE)</f>
        <v>2480</v>
      </c>
      <c r="D26" s="865">
        <f t="shared" si="2"/>
        <v>3.5413394259603027E-2</v>
      </c>
      <c r="E26" s="254">
        <v>23</v>
      </c>
      <c r="F26" s="250" t="s">
        <v>665</v>
      </c>
      <c r="G26" s="255">
        <f>VLOOKUP($C$6,'A3'!$B$5:$AG$344,$E26,FALSE)</f>
        <v>1570</v>
      </c>
      <c r="H26" s="865">
        <f t="shared" si="3"/>
        <v>2.2418963301442239E-2</v>
      </c>
      <c r="I26" s="253"/>
      <c r="K26" s="125"/>
    </row>
    <row r="27" spans="1:11" s="124" customFormat="1" ht="15.6" customHeight="1" x14ac:dyDescent="0.25">
      <c r="A27" s="254">
        <v>21</v>
      </c>
      <c r="B27" s="250" t="s">
        <v>687</v>
      </c>
      <c r="C27" s="255">
        <f>VLOOKUP($C$6,'A2'!$B$7:$AN$346,$A27,FALSE)</f>
        <v>1610</v>
      </c>
      <c r="D27" s="865">
        <f t="shared" si="2"/>
        <v>2.2990147079822932E-2</v>
      </c>
      <c r="E27" s="254">
        <v>21</v>
      </c>
      <c r="F27" s="250" t="s">
        <v>662</v>
      </c>
      <c r="G27" s="255">
        <f>VLOOKUP($C$6,'A3'!$B$5:$AG$344,$E27,FALSE)</f>
        <v>1380</v>
      </c>
      <c r="H27" s="865">
        <f t="shared" si="3"/>
        <v>1.9705840354133943E-2</v>
      </c>
      <c r="I27" s="253"/>
      <c r="K27" s="125"/>
    </row>
    <row r="28" spans="1:11" s="124" customFormat="1" ht="15.6" customHeight="1" x14ac:dyDescent="0.25">
      <c r="A28" s="254">
        <v>25</v>
      </c>
      <c r="B28" s="250" t="s">
        <v>688</v>
      </c>
      <c r="C28" s="255">
        <f>VLOOKUP($C$6,'A2'!$B$7:$AN$346,$A28,FALSE)</f>
        <v>1420</v>
      </c>
      <c r="D28" s="865">
        <f t="shared" si="2"/>
        <v>2.0277024132514636E-2</v>
      </c>
      <c r="E28" s="254">
        <v>30</v>
      </c>
      <c r="F28" s="250" t="s">
        <v>649</v>
      </c>
      <c r="G28" s="255">
        <f>VLOOKUP($C$6,'A3'!$B$5:$AG$344,$E28,FALSE)</f>
        <v>810</v>
      </c>
      <c r="H28" s="865">
        <f t="shared" si="3"/>
        <v>1.1566471512209053E-2</v>
      </c>
      <c r="I28" s="253"/>
      <c r="K28" s="125"/>
    </row>
    <row r="29" spans="1:11" s="124" customFormat="1" ht="15.6" customHeight="1" x14ac:dyDescent="0.25">
      <c r="A29" s="254">
        <v>37</v>
      </c>
      <c r="B29" s="250" t="s">
        <v>630</v>
      </c>
      <c r="C29" s="255">
        <f>VLOOKUP($C$6,'A2'!$B$7:$AN$346,$A29,FALSE)</f>
        <v>1410</v>
      </c>
      <c r="D29" s="865">
        <f t="shared" si="2"/>
        <v>2.0134228187919462E-2</v>
      </c>
      <c r="E29" s="254">
        <v>17</v>
      </c>
      <c r="F29" s="250" t="s">
        <v>639</v>
      </c>
      <c r="G29" s="255">
        <f>VLOOKUP($C$6,'A3'!$B$5:$AG$344,$E29,FALSE)</f>
        <v>780</v>
      </c>
      <c r="H29" s="865">
        <f t="shared" si="3"/>
        <v>1.1138083678423533E-2</v>
      </c>
      <c r="I29" s="253"/>
      <c r="K29" s="125"/>
    </row>
    <row r="30" spans="1:11" s="124" customFormat="1" ht="15.6" customHeight="1" x14ac:dyDescent="0.25">
      <c r="A30" s="254">
        <v>38</v>
      </c>
      <c r="B30" s="250" t="s">
        <v>631</v>
      </c>
      <c r="C30" s="255">
        <f>VLOOKUP($C$6,'A2'!$B$7:$AN$346,$A30,FALSE)</f>
        <v>1120</v>
      </c>
      <c r="D30" s="865">
        <f t="shared" si="2"/>
        <v>1.5993145794659432E-2</v>
      </c>
      <c r="E30" s="254">
        <v>16</v>
      </c>
      <c r="F30" s="250" t="s">
        <v>638</v>
      </c>
      <c r="G30" s="255">
        <f>VLOOKUP($C$6,'A3'!$B$5:$AG$344,$E30,FALSE)</f>
        <v>810</v>
      </c>
      <c r="H30" s="865">
        <f t="shared" si="3"/>
        <v>1.1566471512209053E-2</v>
      </c>
      <c r="I30" s="253"/>
    </row>
    <row r="31" spans="1:11" s="124" customFormat="1" ht="15.6" customHeight="1" x14ac:dyDescent="0.25">
      <c r="A31" s="254">
        <v>39</v>
      </c>
      <c r="B31" s="250" t="s">
        <v>734</v>
      </c>
      <c r="C31" s="255">
        <f>VLOOKUP($C$6,'A2'!$B$7:$AN$346,$A31,FALSE)</f>
        <v>14720</v>
      </c>
      <c r="D31" s="865">
        <f t="shared" si="2"/>
        <v>0.21019563044409539</v>
      </c>
      <c r="E31" s="254">
        <v>13</v>
      </c>
      <c r="F31" s="259" t="s">
        <v>635</v>
      </c>
      <c r="G31" s="255">
        <f>VLOOKUP($C$6,'A3'!$B$5:$AG$344,$E31,FALSE)</f>
        <v>680</v>
      </c>
      <c r="H31" s="865">
        <f t="shared" si="3"/>
        <v>9.7101242324717976E-3</v>
      </c>
      <c r="I31" s="253"/>
    </row>
    <row r="32" spans="1:11" s="124" customFormat="1" ht="15.6" customHeight="1" x14ac:dyDescent="0.25">
      <c r="A32" s="254"/>
      <c r="B32" s="250"/>
      <c r="C32" s="251"/>
      <c r="D32" s="863"/>
      <c r="E32" s="254">
        <v>15</v>
      </c>
      <c r="F32" s="250" t="s">
        <v>637</v>
      </c>
      <c r="G32" s="255">
        <f>VLOOKUP($C$6,'A3'!$B$5:$AG$344,$E32,FALSE)</f>
        <v>630</v>
      </c>
      <c r="H32" s="865">
        <f t="shared" si="3"/>
        <v>8.9961445094959309E-3</v>
      </c>
      <c r="I32" s="253"/>
      <c r="K32" s="125"/>
    </row>
    <row r="33" spans="1:11" s="124" customFormat="1" ht="16.2" thickBot="1" x14ac:dyDescent="0.3">
      <c r="A33" s="252"/>
      <c r="B33" s="128" t="s">
        <v>1057</v>
      </c>
      <c r="C33" s="163"/>
      <c r="D33" s="163"/>
      <c r="E33" s="254">
        <v>29</v>
      </c>
      <c r="F33" s="250" t="s">
        <v>648</v>
      </c>
      <c r="G33" s="255">
        <f>VLOOKUP($C$6,'A3'!$B$5:$AG$344,$E33,FALSE)</f>
        <v>740</v>
      </c>
      <c r="H33" s="865">
        <f t="shared" si="3"/>
        <v>1.0566899900042838E-2</v>
      </c>
      <c r="I33" s="253"/>
    </row>
    <row r="34" spans="1:11" s="124" customFormat="1" ht="3" customHeight="1" x14ac:dyDescent="0.25">
      <c r="A34" s="252"/>
      <c r="B34" s="252"/>
      <c r="C34" s="260"/>
      <c r="D34" s="867"/>
      <c r="E34" s="253"/>
      <c r="F34" s="253"/>
      <c r="G34" s="258"/>
      <c r="H34" s="879"/>
      <c r="I34" s="253"/>
      <c r="K34" s="125"/>
    </row>
    <row r="35" spans="1:11" s="124" customFormat="1" ht="15.6" customHeight="1" x14ac:dyDescent="0.25">
      <c r="A35" s="252">
        <v>6</v>
      </c>
      <c r="B35" s="256" t="s">
        <v>698</v>
      </c>
      <c r="C35" s="255">
        <f>VLOOKUP($C$6,'A4'!$B$6:$AE$345,$A35,FALSE)</f>
        <v>18880</v>
      </c>
      <c r="D35" s="865">
        <f>IF(OR(C35="..",C35="-",$C$10=0),"",C35/$C$10)</f>
        <v>0.26959874339568757</v>
      </c>
      <c r="E35" s="254">
        <v>31</v>
      </c>
      <c r="F35" s="250" t="s">
        <v>650</v>
      </c>
      <c r="G35" s="255">
        <f>VLOOKUP($C$6,'A3'!$B$5:$AG$344,$E35,FALSE)</f>
        <v>440</v>
      </c>
      <c r="H35" s="865">
        <f>IF(OR(G35="..",G35="-",$C$10=0),"",G35/$C$10)</f>
        <v>6.2830215621876339E-3</v>
      </c>
      <c r="I35" s="253"/>
      <c r="K35" s="125"/>
    </row>
    <row r="36" spans="1:11" s="124" customFormat="1" x14ac:dyDescent="0.25">
      <c r="A36" s="252">
        <v>17</v>
      </c>
      <c r="B36" s="256" t="s">
        <v>656</v>
      </c>
      <c r="C36" s="255">
        <f>VLOOKUP($C$6,'A4'!$B$6:$AE$345,$A36,FALSE)</f>
        <v>16430</v>
      </c>
      <c r="D36" s="865">
        <f t="shared" ref="D36:D37" si="4">IF(OR(C36="..",C36="-",$C$10=0),"",C36/$C$10)</f>
        <v>0.23461373696987006</v>
      </c>
      <c r="E36" s="253"/>
      <c r="F36" s="253"/>
      <c r="G36" s="253"/>
      <c r="H36" s="589"/>
      <c r="I36" s="253"/>
    </row>
    <row r="37" spans="1:11" s="124" customFormat="1" ht="18.600000000000001" thickBot="1" x14ac:dyDescent="0.3">
      <c r="A37" s="252">
        <v>20</v>
      </c>
      <c r="B37" s="256" t="s">
        <v>713</v>
      </c>
      <c r="C37" s="255">
        <f>VLOOKUP($C$6,'A4'!$B$6:$AE$345,$A37,FALSE)</f>
        <v>7960</v>
      </c>
      <c r="D37" s="865">
        <f t="shared" si="4"/>
        <v>0.1136655718977581</v>
      </c>
      <c r="E37" s="252"/>
      <c r="F37" s="128" t="s">
        <v>1060</v>
      </c>
      <c r="G37" s="163"/>
      <c r="H37" s="163"/>
      <c r="I37" s="253"/>
      <c r="K37" s="125"/>
    </row>
    <row r="38" spans="1:11" s="124" customFormat="1" ht="3" customHeight="1" x14ac:dyDescent="0.25">
      <c r="A38" s="252"/>
      <c r="B38" s="256"/>
      <c r="C38" s="255"/>
      <c r="D38" s="868"/>
      <c r="E38" s="252"/>
      <c r="F38" s="126"/>
      <c r="G38" s="115"/>
      <c r="H38" s="864"/>
      <c r="I38" s="253"/>
      <c r="K38" s="125"/>
    </row>
    <row r="39" spans="1:11" s="124" customFormat="1" ht="15" x14ac:dyDescent="0.25">
      <c r="A39" s="252">
        <v>11</v>
      </c>
      <c r="B39" s="256" t="s">
        <v>701</v>
      </c>
      <c r="C39" s="255">
        <f>VLOOKUP($C$6,'A4'!$B$6:$AE$345,$A39,FALSE)</f>
        <v>7650</v>
      </c>
      <c r="D39" s="865">
        <f>IF(OR(C39="..",C39="-",$C$10=0),"",C39/$C$10)</f>
        <v>0.10923889761530772</v>
      </c>
      <c r="E39" s="252">
        <v>5</v>
      </c>
      <c r="F39" s="256" t="s">
        <v>825</v>
      </c>
      <c r="G39" s="255">
        <f>VLOOKUP($C$6,'A11'!$B$5:$AD$345,$E39,FALSE)</f>
        <v>60210</v>
      </c>
      <c r="H39" s="865">
        <f>IF(OR(G39="..",G39="-",$C$10=0),"",G39/$C$10)</f>
        <v>0.85977438240753967</v>
      </c>
      <c r="I39" s="253"/>
    </row>
    <row r="40" spans="1:11" s="124" customFormat="1" ht="15" x14ac:dyDescent="0.25">
      <c r="A40" s="252">
        <v>18</v>
      </c>
      <c r="B40" s="256" t="s">
        <v>657</v>
      </c>
      <c r="C40" s="255">
        <f>VLOOKUP($C$6,'A4'!$B$6:$AE$345,$A40,FALSE)</f>
        <v>6660</v>
      </c>
      <c r="D40" s="865">
        <f t="shared" ref="D40:D47" si="5">IF(OR(C40="..",C40="-",$C$10=0),"",C40/$C$10)</f>
        <v>9.5102099100385543E-2</v>
      </c>
      <c r="E40" s="252">
        <v>8</v>
      </c>
      <c r="F40" s="256" t="s">
        <v>813</v>
      </c>
      <c r="G40" s="255">
        <f>VLOOKUP($C$6,'A11'!$B$5:$AD$345,$E40,FALSE)</f>
        <v>2480</v>
      </c>
      <c r="H40" s="865">
        <f t="shared" ref="H40:H50" si="6">IF(OR(G40="..",G40="-",$C$10=0),"",G40/$C$10)</f>
        <v>3.5413394259603027E-2</v>
      </c>
      <c r="I40" s="253"/>
    </row>
    <row r="41" spans="1:11" s="124" customFormat="1" ht="15" x14ac:dyDescent="0.25">
      <c r="A41" s="252">
        <v>25</v>
      </c>
      <c r="B41" s="256" t="s">
        <v>735</v>
      </c>
      <c r="C41" s="255">
        <f>VLOOKUP($C$6,'A4'!$B$6:$AE$345,$A41,FALSE)</f>
        <v>2320</v>
      </c>
      <c r="D41" s="865">
        <f t="shared" si="5"/>
        <v>3.312865914608025E-2</v>
      </c>
      <c r="E41" s="252">
        <v>15</v>
      </c>
      <c r="F41" s="256" t="s">
        <v>818</v>
      </c>
      <c r="G41" s="255">
        <f>VLOOKUP($C$6,'A11'!$B$5:$AD$345,$E41,FALSE)</f>
        <v>2320</v>
      </c>
      <c r="H41" s="865">
        <f t="shared" si="6"/>
        <v>3.312865914608025E-2</v>
      </c>
      <c r="I41" s="262"/>
      <c r="K41" s="125"/>
    </row>
    <row r="42" spans="1:11" s="124" customFormat="1" ht="15" x14ac:dyDescent="0.25">
      <c r="A42" s="252">
        <v>21</v>
      </c>
      <c r="B42" s="256" t="s">
        <v>712</v>
      </c>
      <c r="C42" s="255">
        <f>VLOOKUP($C$6,'A4'!$B$6:$AE$345,$A42,FALSE)</f>
        <v>1680</v>
      </c>
      <c r="D42" s="865">
        <f t="shared" si="5"/>
        <v>2.3989718691989147E-2</v>
      </c>
      <c r="E42" s="252">
        <v>16</v>
      </c>
      <c r="F42" s="256" t="s">
        <v>819</v>
      </c>
      <c r="G42" s="255">
        <f>VLOOKUP($C$6,'A11'!$B$5:$AD$345,$E42,FALSE)</f>
        <v>1460</v>
      </c>
      <c r="H42" s="865">
        <f t="shared" si="6"/>
        <v>2.0848207910895332E-2</v>
      </c>
      <c r="I42" s="262"/>
      <c r="K42" s="125"/>
    </row>
    <row r="43" spans="1:11" s="124" customFormat="1" ht="15" x14ac:dyDescent="0.25">
      <c r="A43" s="252">
        <v>16</v>
      </c>
      <c r="B43" s="256" t="s">
        <v>663</v>
      </c>
      <c r="C43" s="255">
        <f>VLOOKUP($C$6,'A4'!$B$6:$AE$345,$A43,FALSE)</f>
        <v>1130</v>
      </c>
      <c r="D43" s="865">
        <f t="shared" si="5"/>
        <v>1.6135941739254606E-2</v>
      </c>
      <c r="E43" s="252">
        <v>17</v>
      </c>
      <c r="F43" s="256" t="s">
        <v>820</v>
      </c>
      <c r="G43" s="255">
        <f>VLOOKUP($C$6,'A11'!$B$5:$AD$345,$E43,FALSE)</f>
        <v>930</v>
      </c>
      <c r="H43" s="865">
        <f t="shared" si="6"/>
        <v>1.3280022847351134E-2</v>
      </c>
      <c r="I43" s="253"/>
    </row>
    <row r="44" spans="1:11" s="124" customFormat="1" ht="15" customHeight="1" x14ac:dyDescent="0.25">
      <c r="A44" s="252">
        <v>19</v>
      </c>
      <c r="B44" s="256" t="s">
        <v>659</v>
      </c>
      <c r="C44" s="255">
        <f>VLOOKUP($C$6,'A4'!$B$6:$AE$345,$A44,FALSE)</f>
        <v>960</v>
      </c>
      <c r="D44" s="865">
        <f t="shared" si="5"/>
        <v>1.3708410681136656E-2</v>
      </c>
      <c r="E44" s="252">
        <v>12</v>
      </c>
      <c r="F44" s="256" t="s">
        <v>817</v>
      </c>
      <c r="G44" s="255">
        <f>VLOOKUP($C$6,'A11'!$B$5:$AD$345,$E44,FALSE)</f>
        <v>630</v>
      </c>
      <c r="H44" s="865">
        <f t="shared" si="6"/>
        <v>8.9961445094959309E-3</v>
      </c>
      <c r="I44" s="253"/>
    </row>
    <row r="45" spans="1:11" s="124" customFormat="1" ht="15" x14ac:dyDescent="0.25">
      <c r="A45" s="252">
        <v>23</v>
      </c>
      <c r="B45" s="256" t="s">
        <v>869</v>
      </c>
      <c r="C45" s="255">
        <f>VLOOKUP($C$6,'A4'!$B$6:$AE$345,$A45,FALSE)</f>
        <v>1120</v>
      </c>
      <c r="D45" s="865">
        <f t="shared" si="5"/>
        <v>1.5993145794659432E-2</v>
      </c>
      <c r="E45" s="252">
        <v>9</v>
      </c>
      <c r="F45" s="256" t="s">
        <v>814</v>
      </c>
      <c r="G45" s="255">
        <f>VLOOKUP($C$6,'A11'!$B$5:$AD$345,$E45,FALSE)</f>
        <v>620</v>
      </c>
      <c r="H45" s="865">
        <f t="shared" si="6"/>
        <v>8.8533485649007568E-3</v>
      </c>
      <c r="I45" s="262"/>
      <c r="K45" s="125"/>
    </row>
    <row r="46" spans="1:11" s="124" customFormat="1" ht="15" x14ac:dyDescent="0.25">
      <c r="A46" s="252">
        <v>22</v>
      </c>
      <c r="B46" s="256" t="s">
        <v>658</v>
      </c>
      <c r="C46" s="255">
        <f>VLOOKUP($C$6,'A4'!$B$6:$AE$345,$A46,FALSE)</f>
        <v>840</v>
      </c>
      <c r="D46" s="865">
        <f t="shared" si="5"/>
        <v>1.1994859345994573E-2</v>
      </c>
      <c r="E46" s="263">
        <v>19</v>
      </c>
      <c r="F46" s="261" t="s">
        <v>822</v>
      </c>
      <c r="G46" s="255">
        <f>VLOOKUP($C$6,'A11'!$B$5:$AD$345,$E46,FALSE)</f>
        <v>350</v>
      </c>
      <c r="H46" s="865">
        <f t="shared" si="6"/>
        <v>4.9978580608310728E-3</v>
      </c>
      <c r="I46" s="262"/>
      <c r="K46" s="125"/>
    </row>
    <row r="47" spans="1:11" s="124" customFormat="1" x14ac:dyDescent="0.25">
      <c r="A47" s="252">
        <v>30</v>
      </c>
      <c r="B47" s="256" t="s">
        <v>714</v>
      </c>
      <c r="C47" s="255">
        <f>VLOOKUP($C$6,'A4'!$B$6:$AE$345,$A47,FALSE)</f>
        <v>4420</v>
      </c>
      <c r="D47" s="865">
        <f t="shared" si="5"/>
        <v>6.3115807511066685E-2</v>
      </c>
      <c r="E47" s="252">
        <v>10</v>
      </c>
      <c r="F47" s="256" t="s">
        <v>815</v>
      </c>
      <c r="G47" s="255">
        <f>VLOOKUP($C$6,'A11'!$B$5:$AD$345,$E47,FALSE)</f>
        <v>280</v>
      </c>
      <c r="H47" s="865">
        <f t="shared" si="6"/>
        <v>3.9982864486648581E-3</v>
      </c>
      <c r="I47" s="262"/>
      <c r="K47" s="125"/>
    </row>
    <row r="48" spans="1:11" s="124" customFormat="1" x14ac:dyDescent="0.25">
      <c r="A48" s="263"/>
      <c r="B48" s="263"/>
      <c r="C48" s="263"/>
      <c r="D48" s="869"/>
      <c r="E48" s="252">
        <v>11</v>
      </c>
      <c r="F48" s="256" t="s">
        <v>816</v>
      </c>
      <c r="G48" s="255">
        <f>VLOOKUP($C$6,'A11'!$B$5:$AD$345,$E48,FALSE)</f>
        <v>170</v>
      </c>
      <c r="H48" s="865">
        <f t="shared" si="6"/>
        <v>2.4275310581179494E-3</v>
      </c>
      <c r="I48" s="262"/>
      <c r="K48" s="125"/>
    </row>
    <row r="49" spans="1:11" s="124" customFormat="1" x14ac:dyDescent="0.25">
      <c r="A49" s="263"/>
      <c r="B49" s="263"/>
      <c r="C49" s="263"/>
      <c r="D49" s="869"/>
      <c r="E49" s="263">
        <v>18</v>
      </c>
      <c r="F49" s="256" t="s">
        <v>821</v>
      </c>
      <c r="G49" s="255">
        <f>VLOOKUP($C$6,'A11'!$B$5:$AD$345,$E49,FALSE)</f>
        <v>170</v>
      </c>
      <c r="H49" s="865">
        <f t="shared" si="6"/>
        <v>2.4275310581179494E-3</v>
      </c>
      <c r="I49" s="262"/>
      <c r="K49" s="125"/>
    </row>
    <row r="50" spans="1:11" s="124" customFormat="1" x14ac:dyDescent="0.25">
      <c r="A50" s="263"/>
      <c r="B50" s="263"/>
      <c r="C50" s="263"/>
      <c r="D50" s="869"/>
      <c r="E50" s="263">
        <v>21</v>
      </c>
      <c r="F50" s="261" t="s">
        <v>794</v>
      </c>
      <c r="G50" s="255">
        <f>VLOOKUP($C$6,'A11'!$B$5:$AD$345,$E50,FALSE)</f>
        <v>410</v>
      </c>
      <c r="H50" s="865">
        <f t="shared" si="6"/>
        <v>5.8546337284021135E-3</v>
      </c>
      <c r="I50" s="262"/>
      <c r="K50" s="125"/>
    </row>
    <row r="51" spans="1:11" s="124" customFormat="1" x14ac:dyDescent="0.25">
      <c r="A51" s="263"/>
      <c r="B51" s="263"/>
      <c r="C51" s="263"/>
      <c r="D51" s="869"/>
      <c r="E51" s="262"/>
      <c r="F51" s="262"/>
      <c r="G51" s="262"/>
      <c r="H51" s="871"/>
      <c r="I51" s="262"/>
      <c r="K51" s="125"/>
    </row>
    <row r="52" spans="1:11" s="124" customFormat="1" ht="18.600000000000001" thickBot="1" x14ac:dyDescent="0.3">
      <c r="A52" s="252"/>
      <c r="B52" s="128" t="s">
        <v>1058</v>
      </c>
      <c r="C52" s="163"/>
      <c r="D52" s="163"/>
      <c r="E52" s="252"/>
      <c r="F52" s="128" t="s">
        <v>1059</v>
      </c>
      <c r="G52" s="163"/>
      <c r="H52" s="163"/>
      <c r="I52" s="262"/>
      <c r="K52" s="125"/>
    </row>
    <row r="53" spans="1:11" s="124" customFormat="1" ht="3" customHeight="1" x14ac:dyDescent="0.25">
      <c r="A53" s="252"/>
      <c r="B53" s="126"/>
      <c r="C53" s="115"/>
      <c r="D53" s="864"/>
      <c r="E53" s="252"/>
      <c r="F53" s="126"/>
      <c r="G53" s="115"/>
      <c r="H53" s="864"/>
      <c r="I53" s="262"/>
      <c r="K53" s="125"/>
    </row>
    <row r="54" spans="1:11" s="124" customFormat="1" ht="15" x14ac:dyDescent="0.25">
      <c r="A54" s="252">
        <v>7</v>
      </c>
      <c r="B54" s="256" t="s">
        <v>675</v>
      </c>
      <c r="C54" s="255">
        <f>VLOOKUP($C$6,A5P!$B$5:$AD$345,$A54,FALSE)</f>
        <v>1000</v>
      </c>
      <c r="D54" s="865">
        <f>IF(OR(C54="..",C54="-",$C$14=0),"",C54/$C$14)</f>
        <v>2.7005130974885227E-2</v>
      </c>
      <c r="E54" s="252">
        <v>7</v>
      </c>
      <c r="F54" s="256" t="s">
        <v>675</v>
      </c>
      <c r="G54" s="255">
        <f>VLOOKUP($C$6,A5R!$B$5:$AD$345,$A54,FALSE)</f>
        <v>690</v>
      </c>
      <c r="H54" s="865">
        <f>IF(OR(G54="..",G54="-",$C$16=0),"",G54/$C$16)</f>
        <v>2.0909090909090908E-2</v>
      </c>
      <c r="I54" s="262"/>
      <c r="K54" s="125"/>
    </row>
    <row r="55" spans="1:11" s="124" customFormat="1" ht="15" x14ac:dyDescent="0.25">
      <c r="A55" s="252">
        <v>9</v>
      </c>
      <c r="B55" s="256" t="s">
        <v>676</v>
      </c>
      <c r="C55" s="255">
        <f>VLOOKUP($C$6,A5P!$B$5:$AD$345,$A55,FALSE)</f>
        <v>10470</v>
      </c>
      <c r="D55" s="865">
        <f t="shared" ref="D55:D64" si="7">IF(OR(C55="..",C55="-",$C$14=0),"",C55/$C$14)</f>
        <v>0.28274372130704833</v>
      </c>
      <c r="E55" s="252">
        <v>9</v>
      </c>
      <c r="F55" s="256" t="s">
        <v>676</v>
      </c>
      <c r="G55" s="255">
        <f>VLOOKUP($C$6,A5R!$B$5:$AD$345,$A55,FALSE)</f>
        <v>5510</v>
      </c>
      <c r="H55" s="865">
        <f t="shared" ref="H55:H64" si="8">IF(OR(G55="..",G55="-",$C$16=0),"",G55/$C$16)</f>
        <v>0.16696969696969696</v>
      </c>
      <c r="I55" s="262"/>
      <c r="K55" s="125"/>
    </row>
    <row r="56" spans="1:11" s="124" customFormat="1" ht="15" x14ac:dyDescent="0.25">
      <c r="A56" s="252">
        <v>11</v>
      </c>
      <c r="B56" s="256" t="s">
        <v>677</v>
      </c>
      <c r="C56" s="255">
        <f>VLOOKUP($C$6,A5P!$B$5:$AD$345,$A56,FALSE)</f>
        <v>200</v>
      </c>
      <c r="D56" s="865">
        <f t="shared" si="7"/>
        <v>5.4010261949770455E-3</v>
      </c>
      <c r="E56" s="252">
        <v>11</v>
      </c>
      <c r="F56" s="256" t="s">
        <v>677</v>
      </c>
      <c r="G56" s="255">
        <f>VLOOKUP($C$6,A5R!$B$5:$AD$345,$A56,FALSE)</f>
        <v>350</v>
      </c>
      <c r="H56" s="865">
        <f t="shared" si="8"/>
        <v>1.0606060606060607E-2</v>
      </c>
      <c r="I56" s="262"/>
      <c r="K56" s="125"/>
    </row>
    <row r="57" spans="1:11" s="124" customFormat="1" ht="15" x14ac:dyDescent="0.25">
      <c r="A57" s="252">
        <v>14</v>
      </c>
      <c r="B57" s="256" t="s">
        <v>678</v>
      </c>
      <c r="C57" s="255">
        <f>VLOOKUP($C$6,A5P!$B$5:$AD$345,$A57,FALSE)</f>
        <v>9950</v>
      </c>
      <c r="D57" s="865">
        <f t="shared" si="7"/>
        <v>0.26870105320010801</v>
      </c>
      <c r="E57" s="252">
        <v>14</v>
      </c>
      <c r="F57" s="256" t="s">
        <v>678</v>
      </c>
      <c r="G57" s="255">
        <f>VLOOKUP($C$6,A5R!$B$5:$AD$345,$A57,FALSE)</f>
        <v>15450</v>
      </c>
      <c r="H57" s="865">
        <f t="shared" si="8"/>
        <v>0.4681818181818182</v>
      </c>
      <c r="I57" s="262"/>
      <c r="K57" s="125"/>
    </row>
    <row r="58" spans="1:11" s="124" customFormat="1" ht="15" x14ac:dyDescent="0.25">
      <c r="A58" s="252">
        <v>16</v>
      </c>
      <c r="B58" s="256" t="s">
        <v>679</v>
      </c>
      <c r="C58" s="255">
        <f>VLOOKUP($C$6,A5P!$B$5:$AD$345,$A58,FALSE)</f>
        <v>7790</v>
      </c>
      <c r="D58" s="865">
        <f t="shared" si="7"/>
        <v>0.21036997029435592</v>
      </c>
      <c r="E58" s="252">
        <v>16</v>
      </c>
      <c r="F58" s="256" t="s">
        <v>679</v>
      </c>
      <c r="G58" s="255">
        <f>VLOOKUP($C$6,A5R!$B$5:$AD$345,$A58,FALSE)</f>
        <v>7220</v>
      </c>
      <c r="H58" s="865">
        <f t="shared" si="8"/>
        <v>0.21878787878787878</v>
      </c>
      <c r="I58" s="262"/>
      <c r="K58" s="125"/>
    </row>
    <row r="59" spans="1:11" s="124" customFormat="1" ht="15" x14ac:dyDescent="0.25">
      <c r="A59" s="252">
        <v>18</v>
      </c>
      <c r="B59" s="256" t="s">
        <v>680</v>
      </c>
      <c r="C59" s="255">
        <f>VLOOKUP($C$6,A5P!$B$5:$AD$345,$A59,FALSE)</f>
        <v>250</v>
      </c>
      <c r="D59" s="865">
        <f t="shared" si="7"/>
        <v>6.7512827437213067E-3</v>
      </c>
      <c r="E59" s="252">
        <v>18</v>
      </c>
      <c r="F59" s="256" t="s">
        <v>680</v>
      </c>
      <c r="G59" s="255">
        <f>VLOOKUP($C$6,A5R!$B$5:$AD$345,$A59,FALSE)</f>
        <v>660</v>
      </c>
      <c r="H59" s="865">
        <f t="shared" si="8"/>
        <v>0.02</v>
      </c>
      <c r="I59" s="262"/>
      <c r="K59" s="125"/>
    </row>
    <row r="60" spans="1:11" s="124" customFormat="1" ht="15" x14ac:dyDescent="0.25">
      <c r="A60" s="252">
        <v>21</v>
      </c>
      <c r="B60" s="256" t="s">
        <v>668</v>
      </c>
      <c r="C60" s="255">
        <f>VLOOKUP($C$6,A5P!$B$5:$AD$345,$A60,FALSE)</f>
        <v>3890</v>
      </c>
      <c r="D60" s="865">
        <f t="shared" si="7"/>
        <v>0.10504995949230354</v>
      </c>
      <c r="E60" s="252">
        <v>21</v>
      </c>
      <c r="F60" s="256" t="s">
        <v>668</v>
      </c>
      <c r="G60" s="255">
        <f>VLOOKUP($C$6,A5R!$B$5:$AD$345,$A60,FALSE)</f>
        <v>1420</v>
      </c>
      <c r="H60" s="865">
        <f t="shared" si="8"/>
        <v>4.303030303030303E-2</v>
      </c>
      <c r="I60" s="262"/>
      <c r="K60" s="125"/>
    </row>
    <row r="61" spans="1:11" s="124" customFormat="1" ht="15" x14ac:dyDescent="0.25">
      <c r="A61" s="252">
        <v>23</v>
      </c>
      <c r="B61" s="256" t="s">
        <v>737</v>
      </c>
      <c r="C61" s="255">
        <f>VLOOKUP($C$6,A5P!$B$5:$AD$345,$A61,FALSE)</f>
        <v>2380</v>
      </c>
      <c r="D61" s="865">
        <f t="shared" si="7"/>
        <v>6.4272211720226846E-2</v>
      </c>
      <c r="E61" s="252">
        <v>23</v>
      </c>
      <c r="F61" s="256" t="s">
        <v>737</v>
      </c>
      <c r="G61" s="255">
        <f>VLOOKUP($C$6,A5R!$B$5:$AD$345,$A61,FALSE)</f>
        <v>1390</v>
      </c>
      <c r="H61" s="865">
        <f t="shared" si="8"/>
        <v>4.2121212121212122E-2</v>
      </c>
      <c r="I61" s="262"/>
      <c r="K61" s="125"/>
    </row>
    <row r="62" spans="1:11" s="124" customFormat="1" ht="15" x14ac:dyDescent="0.25">
      <c r="A62" s="252">
        <v>25</v>
      </c>
      <c r="B62" s="256" t="s">
        <v>736</v>
      </c>
      <c r="C62" s="255">
        <f>VLOOKUP($C$6,A5P!$B$5:$AD$345,$A62,FALSE)</f>
        <v>590</v>
      </c>
      <c r="D62" s="865">
        <f t="shared" si="7"/>
        <v>1.5933027275182286E-2</v>
      </c>
      <c r="E62" s="252">
        <v>25</v>
      </c>
      <c r="F62" s="256" t="s">
        <v>736</v>
      </c>
      <c r="G62" s="255">
        <f>VLOOKUP($C$6,A5R!$B$5:$AD$345,$A62,FALSE)</f>
        <v>150</v>
      </c>
      <c r="H62" s="865">
        <f t="shared" si="8"/>
        <v>4.5454545454545452E-3</v>
      </c>
      <c r="I62" s="262"/>
      <c r="K62" s="125"/>
    </row>
    <row r="63" spans="1:11" s="124" customFormat="1" ht="15" x14ac:dyDescent="0.25">
      <c r="A63" s="263">
        <v>27</v>
      </c>
      <c r="B63" s="256" t="s">
        <v>738</v>
      </c>
      <c r="C63" s="255">
        <f>VLOOKUP($C$6,A5P!$B$5:$AD$345,$A63,FALSE)</f>
        <v>490</v>
      </c>
      <c r="D63" s="865">
        <f t="shared" si="7"/>
        <v>1.3232514177693762E-2</v>
      </c>
      <c r="E63" s="263">
        <v>27</v>
      </c>
      <c r="F63" s="256" t="s">
        <v>738</v>
      </c>
      <c r="G63" s="255">
        <f>VLOOKUP($C$6,A5R!$B$5:$AD$345,$A63,FALSE)</f>
        <v>160</v>
      </c>
      <c r="H63" s="865">
        <f t="shared" si="8"/>
        <v>4.8484848484848485E-3</v>
      </c>
      <c r="I63" s="262"/>
      <c r="K63" s="125"/>
    </row>
    <row r="64" spans="1:11" s="124" customFormat="1" x14ac:dyDescent="0.25">
      <c r="A64" s="263">
        <v>29</v>
      </c>
      <c r="B64" s="261" t="s">
        <v>794</v>
      </c>
      <c r="C64" s="255">
        <f>VLOOKUP($C$6,A5P!$B$5:$AD$345,$A64,FALSE)</f>
        <v>10</v>
      </c>
      <c r="D64" s="865">
        <f t="shared" si="7"/>
        <v>2.7005130974885227E-4</v>
      </c>
      <c r="E64" s="263">
        <v>29</v>
      </c>
      <c r="F64" s="261" t="s">
        <v>794</v>
      </c>
      <c r="G64" s="255">
        <f>VLOOKUP($C$6,A5R!$B$5:$AD$345,$A64,FALSE)</f>
        <v>10</v>
      </c>
      <c r="H64" s="865">
        <f t="shared" si="8"/>
        <v>3.0303030303030303E-4</v>
      </c>
      <c r="I64" s="262"/>
      <c r="K64" s="125"/>
    </row>
    <row r="65" spans="1:11" s="124" customFormat="1" ht="15" x14ac:dyDescent="0.25">
      <c r="A65" s="252"/>
      <c r="B65" s="256"/>
      <c r="C65" s="251"/>
      <c r="D65" s="863"/>
      <c r="E65" s="263"/>
      <c r="F65" s="256"/>
      <c r="G65" s="251"/>
      <c r="H65" s="863"/>
      <c r="I65" s="262"/>
      <c r="K65" s="125"/>
    </row>
    <row r="66" spans="1:11" s="124" customFormat="1" ht="15" x14ac:dyDescent="0.25">
      <c r="A66" s="252"/>
      <c r="B66" s="256"/>
      <c r="C66" s="251"/>
      <c r="D66" s="863"/>
      <c r="E66" s="263"/>
      <c r="F66" s="256"/>
      <c r="G66" s="251"/>
      <c r="H66" s="863"/>
      <c r="I66" s="262"/>
      <c r="K66" s="125"/>
    </row>
    <row r="67" spans="1:11" s="124" customFormat="1" x14ac:dyDescent="0.25">
      <c r="A67" s="254"/>
      <c r="B67" s="129" t="s">
        <v>633</v>
      </c>
      <c r="C67" s="130"/>
      <c r="D67" s="870"/>
      <c r="E67" s="131"/>
      <c r="F67" s="130"/>
      <c r="G67" s="130"/>
      <c r="H67" s="870"/>
      <c r="I67" s="132"/>
      <c r="K67" s="125"/>
    </row>
    <row r="68" spans="1:11" s="124" customFormat="1" x14ac:dyDescent="0.25">
      <c r="A68" s="254"/>
      <c r="B68" s="256" t="s">
        <v>681</v>
      </c>
      <c r="C68" s="262"/>
      <c r="D68" s="871"/>
      <c r="E68" s="252"/>
      <c r="F68" s="253"/>
      <c r="G68" s="262"/>
      <c r="H68" s="871"/>
      <c r="I68" s="262"/>
      <c r="K68" s="125"/>
    </row>
    <row r="69" spans="1:11" s="124" customFormat="1" x14ac:dyDescent="0.25">
      <c r="A69" s="254"/>
      <c r="B69" s="309" t="s">
        <v>1125</v>
      </c>
      <c r="C69" s="310"/>
      <c r="D69" s="872"/>
      <c r="E69" s="311"/>
      <c r="F69" s="312"/>
      <c r="G69" s="262"/>
      <c r="H69" s="871"/>
      <c r="I69" s="262"/>
      <c r="K69" s="125"/>
    </row>
    <row r="70" spans="1:11" s="124" customFormat="1" x14ac:dyDescent="0.25">
      <c r="A70" s="254"/>
      <c r="B70" s="256" t="s">
        <v>773</v>
      </c>
      <c r="C70" s="262"/>
      <c r="D70" s="871"/>
      <c r="E70" s="252"/>
      <c r="F70" s="253"/>
      <c r="G70" s="262"/>
      <c r="H70" s="871"/>
      <c r="I70" s="262"/>
      <c r="K70" s="125"/>
    </row>
    <row r="71" spans="1:11" s="124" customFormat="1" ht="15" x14ac:dyDescent="0.25">
      <c r="A71" s="254"/>
      <c r="B71" s="934" t="s">
        <v>1061</v>
      </c>
      <c r="C71" s="934"/>
      <c r="D71" s="934"/>
      <c r="E71" s="934"/>
      <c r="F71" s="934"/>
      <c r="G71" s="264"/>
      <c r="H71" s="874"/>
      <c r="I71" s="262"/>
      <c r="K71" s="125"/>
    </row>
    <row r="72" spans="1:11" s="124" customFormat="1" ht="15" x14ac:dyDescent="0.25">
      <c r="A72" s="254"/>
      <c r="B72" s="261" t="s">
        <v>1062</v>
      </c>
      <c r="C72" s="265"/>
      <c r="D72" s="873"/>
      <c r="E72" s="265"/>
      <c r="F72" s="265"/>
      <c r="G72" s="265"/>
      <c r="H72" s="873"/>
      <c r="I72" s="262"/>
      <c r="K72" s="125"/>
    </row>
    <row r="73" spans="1:11" s="124" customFormat="1" ht="15" x14ac:dyDescent="0.25">
      <c r="A73" s="254"/>
      <c r="B73" s="261" t="s">
        <v>733</v>
      </c>
      <c r="C73" s="264"/>
      <c r="D73" s="874"/>
      <c r="E73" s="264"/>
      <c r="F73" s="264"/>
      <c r="G73" s="264"/>
      <c r="H73" s="874"/>
      <c r="I73" s="262"/>
      <c r="K73" s="125"/>
    </row>
    <row r="74" spans="1:11" s="124" customFormat="1" ht="15" x14ac:dyDescent="0.25">
      <c r="A74" s="254"/>
      <c r="B74" s="261" t="s">
        <v>1063</v>
      </c>
      <c r="C74" s="264"/>
      <c r="D74" s="874"/>
      <c r="E74" s="264"/>
      <c r="F74" s="264"/>
      <c r="G74" s="264"/>
      <c r="H74" s="874"/>
      <c r="I74" s="262"/>
      <c r="K74" s="125"/>
    </row>
    <row r="75" spans="1:11" s="124" customFormat="1" ht="15" x14ac:dyDescent="0.25">
      <c r="A75" s="254"/>
      <c r="B75" s="261" t="s">
        <v>795</v>
      </c>
      <c r="C75" s="264"/>
      <c r="D75" s="874"/>
      <c r="E75" s="264"/>
      <c r="F75" s="264"/>
      <c r="G75" s="264"/>
      <c r="H75" s="874"/>
      <c r="I75" s="262"/>
      <c r="K75" s="125"/>
    </row>
    <row r="76" spans="1:11" s="124" customFormat="1" ht="5.0999999999999996" customHeight="1" x14ac:dyDescent="0.25">
      <c r="A76" s="254"/>
      <c r="B76" s="253"/>
      <c r="C76" s="262"/>
      <c r="D76" s="871"/>
      <c r="E76" s="252"/>
      <c r="F76" s="253"/>
      <c r="G76" s="262"/>
      <c r="H76" s="871"/>
      <c r="I76" s="262"/>
      <c r="K76" s="125"/>
    </row>
    <row r="77" spans="1:11" s="124" customFormat="1" x14ac:dyDescent="0.25">
      <c r="A77" s="254"/>
      <c r="B77" s="266" t="s">
        <v>774</v>
      </c>
      <c r="C77" s="262"/>
      <c r="D77" s="871"/>
      <c r="E77" s="252"/>
      <c r="F77" s="253"/>
      <c r="G77" s="262"/>
      <c r="H77" s="871"/>
      <c r="I77" s="262"/>
      <c r="K77" s="125"/>
    </row>
    <row r="78" spans="1:11" s="124" customFormat="1" x14ac:dyDescent="0.25">
      <c r="A78" s="254"/>
      <c r="B78" s="266" t="s">
        <v>862</v>
      </c>
      <c r="C78" s="262"/>
      <c r="D78" s="871"/>
      <c r="E78" s="252"/>
      <c r="F78" s="253"/>
      <c r="G78" s="262"/>
      <c r="H78" s="871"/>
      <c r="I78" s="262"/>
      <c r="K78" s="125"/>
    </row>
    <row r="79" spans="1:11" s="124" customFormat="1" x14ac:dyDescent="0.25">
      <c r="A79" s="254"/>
      <c r="B79" s="256" t="s">
        <v>671</v>
      </c>
      <c r="C79" s="262"/>
      <c r="D79" s="871"/>
      <c r="E79" s="252"/>
      <c r="F79" s="253"/>
      <c r="G79" s="262"/>
      <c r="H79" s="871"/>
      <c r="I79" s="262"/>
      <c r="K79" s="125"/>
    </row>
    <row r="80" spans="1:11" s="720" customFormat="1" ht="15.6" customHeight="1" x14ac:dyDescent="0.25">
      <c r="A80" s="254"/>
      <c r="B80" s="934" t="s">
        <v>1144</v>
      </c>
      <c r="C80" s="934"/>
      <c r="D80" s="934"/>
      <c r="E80" s="934"/>
      <c r="F80" s="934"/>
      <c r="G80" s="934"/>
      <c r="H80" s="934"/>
      <c r="I80" s="262"/>
      <c r="K80" s="125"/>
    </row>
    <row r="81" spans="1:11" s="857" customFormat="1" ht="15.6" customHeight="1" x14ac:dyDescent="0.25">
      <c r="A81" s="254"/>
      <c r="B81" s="934"/>
      <c r="C81" s="934"/>
      <c r="D81" s="934"/>
      <c r="E81" s="934"/>
      <c r="F81" s="934"/>
      <c r="G81" s="934"/>
      <c r="H81" s="934"/>
      <c r="I81" s="262"/>
      <c r="K81" s="125"/>
    </row>
    <row r="82" spans="1:11" s="124" customFormat="1" x14ac:dyDescent="0.25">
      <c r="A82" s="254"/>
      <c r="B82" s="256"/>
      <c r="C82" s="262"/>
      <c r="D82" s="871"/>
      <c r="E82" s="252"/>
      <c r="F82" s="253"/>
      <c r="G82" s="262"/>
      <c r="H82" s="871"/>
      <c r="I82" s="262"/>
      <c r="K82" s="125"/>
    </row>
  </sheetData>
  <sheetProtection algorithmName="SHA-512" hashValue="nTfnBxMcGxjH0WdDP4zsEx5EQwgJZKlrembL/RT4QawLDw7koxPfhthEyqRUf2KZSId1OG/5Xzwjpxt+7KY9xw==" saltValue="dC/QTdwLmGbEEZcHnYmniw==" spinCount="100000" sheet="1" objects="1" scenarios="1"/>
  <mergeCells count="4">
    <mergeCell ref="B71:F71"/>
    <mergeCell ref="C6:F6"/>
    <mergeCell ref="C3:F4"/>
    <mergeCell ref="B80:H81"/>
  </mergeCells>
  <dataValidations count="2">
    <dataValidation type="list" allowBlank="1" sqref="I6" xr:uid="{49E5C472-20F8-4451-A446-D28F30D7239B}">
      <formula1>#REF!</formula1>
    </dataValidation>
    <dataValidation allowBlank="1" sqref="C7:I7 D8:I8" xr:uid="{0BAF6E2B-8B46-4C2F-95F5-9C960F2F0FE2}"/>
  </dataValidation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xr:uid="{FC1C0EF7-5FE5-4314-AD71-1EB194B277AB}">
          <x14:formula1>
            <xm:f>'A1'!$B$6:$B$336</xm:f>
          </x14:formula1>
          <xm:sqref>C6:F6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3CF1E-693C-48E0-926A-7610998542DC}">
  <sheetPr>
    <pageSetUpPr fitToPage="1"/>
  </sheetPr>
  <dimension ref="A1:DZ355"/>
  <sheetViews>
    <sheetView showGridLines="0" zoomScale="80" zoomScaleNormal="80" zoomScaleSheetLayoutView="70" workbookViewId="0">
      <pane xSplit="2" ySplit="4" topLeftCell="E5" activePane="bottomRight" state="frozen"/>
      <selection activeCell="AE22" sqref="AE22"/>
      <selection pane="topRight" activeCell="AE22" sqref="AE22"/>
      <selection pane="bottomLeft" activeCell="AE22" sqref="AE22"/>
      <selection pane="bottomRight" activeCell="AJ27" sqref="AJ27"/>
    </sheetView>
  </sheetViews>
  <sheetFormatPr defaultColWidth="9.453125" defaultRowHeight="13.2" x14ac:dyDescent="0.25"/>
  <cols>
    <col min="1" max="1" width="9.54296875" style="363" customWidth="1"/>
    <col min="2" max="2" width="26.08984375" style="585" customWidth="1"/>
    <col min="3" max="3" width="18.81640625" style="363" hidden="1" customWidth="1"/>
    <col min="4" max="4" width="8.36328125" style="363" hidden="1" customWidth="1"/>
    <col min="5" max="5" width="6.81640625" style="815" customWidth="1"/>
    <col min="6" max="6" width="5.6328125" style="816" customWidth="1"/>
    <col min="7" max="7" width="6.81640625" style="584" customWidth="1"/>
    <col min="8" max="8" width="5.6328125" style="659" customWidth="1"/>
    <col min="9" max="9" width="6.81640625" style="584" customWidth="1"/>
    <col min="10" max="10" width="5.6328125" style="659" customWidth="1"/>
    <col min="11" max="11" width="1.6328125" style="363" customWidth="1"/>
    <col min="12" max="12" width="6.81640625" style="584" customWidth="1"/>
    <col min="13" max="13" width="5.6328125" style="659" customWidth="1"/>
    <col min="14" max="14" width="6.81640625" style="584" customWidth="1"/>
    <col min="15" max="15" width="5.6328125" style="659" customWidth="1"/>
    <col min="16" max="16" width="6.81640625" style="584" customWidth="1"/>
    <col min="17" max="17" width="5.6328125" style="659" customWidth="1"/>
    <col min="18" max="18" width="6.81640625" style="584" customWidth="1"/>
    <col min="19" max="19" width="5.6328125" style="659" customWidth="1"/>
    <col min="20" max="20" width="6.81640625" style="584" customWidth="1"/>
    <col min="21" max="21" width="5.6328125" style="659" customWidth="1"/>
    <col min="22" max="22" width="6.81640625" style="584" customWidth="1"/>
    <col min="23" max="23" width="5.6328125" style="659" customWidth="1"/>
    <col min="24" max="24" width="6.81640625" style="584" customWidth="1"/>
    <col min="25" max="25" width="5.6328125" style="659" customWidth="1"/>
    <col min="26" max="26" width="1.6328125" style="363" customWidth="1"/>
    <col min="27" max="27" width="6.81640625" style="584" customWidth="1"/>
    <col min="28" max="28" width="5.6328125" style="659" customWidth="1"/>
    <col min="29" max="29" width="6.81640625" style="363" customWidth="1"/>
    <col min="30" max="30" width="6" style="363" customWidth="1"/>
    <col min="31" max="33" width="6.36328125" style="363" customWidth="1"/>
    <col min="34" max="49" width="6" style="363" customWidth="1"/>
    <col min="50" max="50" width="7.453125" style="557" customWidth="1"/>
    <col min="51" max="51" width="9.453125" style="363" customWidth="1"/>
    <col min="52" max="16384" width="9.453125" style="363"/>
  </cols>
  <sheetData>
    <row r="1" spans="1:130" s="519" customFormat="1" ht="53.25" customHeight="1" x14ac:dyDescent="0.4">
      <c r="A1" s="962" t="s">
        <v>1134</v>
      </c>
      <c r="B1" s="962"/>
      <c r="C1" s="962"/>
      <c r="D1" s="962"/>
      <c r="E1" s="962"/>
      <c r="F1" s="962"/>
      <c r="G1" s="962"/>
      <c r="H1" s="962"/>
      <c r="I1" s="962"/>
      <c r="J1" s="962"/>
      <c r="K1" s="962"/>
      <c r="L1" s="962"/>
      <c r="M1" s="962"/>
      <c r="N1" s="962"/>
      <c r="O1" s="853"/>
      <c r="P1" s="853"/>
      <c r="Q1" s="853"/>
      <c r="R1" s="853"/>
      <c r="S1" s="853"/>
      <c r="T1" s="853"/>
      <c r="U1" s="853"/>
      <c r="V1" s="853"/>
      <c r="W1" s="853"/>
      <c r="X1" s="853"/>
      <c r="Y1" s="853"/>
      <c r="Z1" s="853"/>
      <c r="AA1" s="853"/>
      <c r="AB1" s="853"/>
      <c r="AC1" s="70"/>
      <c r="AD1" s="70"/>
      <c r="AE1" s="70"/>
      <c r="AF1" s="70"/>
      <c r="AG1" s="70"/>
      <c r="AH1" s="70"/>
      <c r="AI1" s="70"/>
      <c r="AJ1" s="70"/>
      <c r="AK1" s="70"/>
      <c r="AL1" s="70"/>
      <c r="AM1" s="70"/>
      <c r="AN1" s="70"/>
      <c r="AO1" s="70"/>
      <c r="AP1" s="70"/>
      <c r="AQ1" s="70"/>
      <c r="AR1" s="70"/>
      <c r="AS1" s="70"/>
      <c r="AT1" s="70"/>
      <c r="AU1" s="70"/>
      <c r="AV1" s="70"/>
      <c r="AW1" s="70"/>
      <c r="AX1" s="70"/>
      <c r="AY1" s="518"/>
    </row>
    <row r="2" spans="1:130" s="525" customFormat="1" ht="21" x14ac:dyDescent="0.4">
      <c r="A2" s="520"/>
      <c r="B2" s="520"/>
      <c r="C2" s="341"/>
      <c r="D2" s="341"/>
      <c r="E2" s="799"/>
      <c r="F2" s="800"/>
      <c r="G2" s="521"/>
      <c r="H2" s="652"/>
      <c r="I2" s="521"/>
      <c r="J2" s="652"/>
      <c r="K2" s="520"/>
      <c r="L2" s="521"/>
      <c r="M2" s="652"/>
      <c r="N2" s="521"/>
      <c r="O2" s="652"/>
      <c r="P2" s="521"/>
      <c r="Q2" s="652"/>
      <c r="R2" s="521"/>
      <c r="S2" s="652"/>
      <c r="T2" s="521"/>
      <c r="U2" s="652"/>
      <c r="V2" s="521"/>
      <c r="W2" s="652"/>
      <c r="X2" s="521"/>
      <c r="Y2" s="652"/>
      <c r="Z2" s="520"/>
      <c r="AA2" s="521"/>
      <c r="AB2" s="522" t="s">
        <v>754</v>
      </c>
      <c r="AC2" s="523"/>
      <c r="AD2" s="523"/>
      <c r="AE2" s="523"/>
      <c r="AF2" s="523"/>
      <c r="AG2" s="523"/>
      <c r="AH2" s="523"/>
      <c r="AI2" s="523"/>
      <c r="AJ2" s="523"/>
      <c r="AK2" s="523"/>
      <c r="AL2" s="523"/>
      <c r="AM2" s="523"/>
      <c r="AN2" s="523"/>
      <c r="AO2" s="523"/>
      <c r="AP2" s="523"/>
      <c r="AQ2" s="523"/>
      <c r="AR2" s="523"/>
      <c r="AS2" s="523"/>
      <c r="AT2" s="523"/>
      <c r="AU2" s="523"/>
      <c r="AV2" s="523"/>
      <c r="AW2" s="523"/>
      <c r="AX2" s="523"/>
      <c r="AY2" s="524"/>
    </row>
    <row r="3" spans="1:130" ht="42.9" customHeight="1" x14ac:dyDescent="0.25">
      <c r="A3" s="341"/>
      <c r="B3" s="526"/>
      <c r="C3" s="341"/>
      <c r="D3" s="527"/>
      <c r="E3" s="957" t="s">
        <v>1100</v>
      </c>
      <c r="F3" s="957"/>
      <c r="G3" s="949" t="s">
        <v>937</v>
      </c>
      <c r="H3" s="949"/>
      <c r="I3" s="949" t="s">
        <v>970</v>
      </c>
      <c r="J3" s="949"/>
      <c r="K3" s="302"/>
      <c r="L3" s="983" t="s">
        <v>971</v>
      </c>
      <c r="M3" s="983"/>
      <c r="N3" s="983"/>
      <c r="O3" s="983"/>
      <c r="P3" s="983"/>
      <c r="Q3" s="983"/>
      <c r="R3" s="983"/>
      <c r="S3" s="983"/>
      <c r="T3" s="983"/>
      <c r="U3" s="983"/>
      <c r="V3" s="983"/>
      <c r="W3" s="983"/>
      <c r="X3" s="983"/>
      <c r="Y3" s="983"/>
      <c r="Z3" s="528"/>
      <c r="AA3" s="949" t="s">
        <v>972</v>
      </c>
      <c r="AB3" s="949"/>
      <c r="AX3" s="363"/>
    </row>
    <row r="4" spans="1:130" ht="57.9" customHeight="1" x14ac:dyDescent="0.25">
      <c r="A4" s="341"/>
      <c r="B4" s="341"/>
      <c r="C4" s="341"/>
      <c r="D4" s="527"/>
      <c r="E4" s="957"/>
      <c r="F4" s="957"/>
      <c r="G4" s="957"/>
      <c r="H4" s="957"/>
      <c r="I4" s="957"/>
      <c r="J4" s="957"/>
      <c r="K4" s="304"/>
      <c r="L4" s="949" t="s">
        <v>973</v>
      </c>
      <c r="M4" s="949"/>
      <c r="N4" s="953" t="s">
        <v>649</v>
      </c>
      <c r="O4" s="953"/>
      <c r="P4" s="953" t="s">
        <v>939</v>
      </c>
      <c r="Q4" s="953"/>
      <c r="R4" s="953" t="s">
        <v>938</v>
      </c>
      <c r="S4" s="953"/>
      <c r="T4" s="953" t="s">
        <v>974</v>
      </c>
      <c r="U4" s="953"/>
      <c r="V4" s="953" t="s">
        <v>975</v>
      </c>
      <c r="W4" s="953"/>
      <c r="X4" s="953" t="s">
        <v>976</v>
      </c>
      <c r="Y4" s="953"/>
      <c r="Z4" s="304"/>
      <c r="AA4" s="957"/>
      <c r="AB4" s="957"/>
      <c r="AC4" s="344"/>
      <c r="AD4" s="344"/>
      <c r="AE4" s="344"/>
      <c r="AF4" s="344"/>
      <c r="AG4" s="344"/>
      <c r="AH4" s="344"/>
      <c r="AI4" s="344"/>
      <c r="AJ4" s="344"/>
      <c r="AK4" s="344"/>
      <c r="AL4" s="344"/>
      <c r="AM4" s="344"/>
      <c r="AN4" s="344"/>
      <c r="AO4" s="344"/>
      <c r="AP4" s="344"/>
      <c r="AQ4" s="344"/>
      <c r="AR4" s="344"/>
      <c r="AS4" s="344"/>
      <c r="AT4" s="344"/>
      <c r="AU4" s="344"/>
      <c r="AV4" s="344"/>
      <c r="AW4" s="344"/>
      <c r="AX4" s="363"/>
    </row>
    <row r="5" spans="1:130" ht="3" customHeight="1" x14ac:dyDescent="0.25">
      <c r="A5" s="529"/>
      <c r="B5" s="529"/>
      <c r="C5" s="341"/>
      <c r="D5" s="341"/>
      <c r="E5" s="530"/>
      <c r="F5" s="653"/>
      <c r="G5" s="531"/>
      <c r="H5" s="658"/>
      <c r="I5" s="531"/>
      <c r="J5" s="658"/>
      <c r="K5" s="341"/>
      <c r="L5" s="531"/>
      <c r="M5" s="658"/>
      <c r="N5" s="531"/>
      <c r="O5" s="658"/>
      <c r="P5" s="531"/>
      <c r="Q5" s="658"/>
      <c r="R5" s="531"/>
      <c r="S5" s="658"/>
      <c r="T5" s="531"/>
      <c r="U5" s="658"/>
      <c r="V5" s="531"/>
      <c r="W5" s="658"/>
      <c r="X5" s="531"/>
      <c r="Y5" s="658"/>
      <c r="Z5" s="341"/>
      <c r="AA5" s="531"/>
      <c r="AB5" s="658"/>
      <c r="AX5" s="363"/>
    </row>
    <row r="6" spans="1:130" s="536" customFormat="1" x14ac:dyDescent="0.25">
      <c r="A6" s="481" t="s">
        <v>307</v>
      </c>
      <c r="B6" s="481" t="s">
        <v>306</v>
      </c>
      <c r="C6" s="481"/>
      <c r="D6" s="481"/>
      <c r="E6" s="532">
        <v>8860</v>
      </c>
      <c r="F6" s="102">
        <v>1</v>
      </c>
      <c r="G6" s="532">
        <v>5520</v>
      </c>
      <c r="H6" s="102">
        <v>0.62302483069977421</v>
      </c>
      <c r="I6" s="532">
        <v>430</v>
      </c>
      <c r="J6" s="102">
        <v>4.8532731376975169E-2</v>
      </c>
      <c r="K6" s="533"/>
      <c r="L6" s="532">
        <v>2870</v>
      </c>
      <c r="M6" s="102">
        <v>0.32392776523702033</v>
      </c>
      <c r="N6" s="532">
        <v>90</v>
      </c>
      <c r="O6" s="102">
        <v>1.0158013544018058E-2</v>
      </c>
      <c r="P6" s="532">
        <v>940</v>
      </c>
      <c r="Q6" s="102">
        <v>0.10609480812641084</v>
      </c>
      <c r="R6" s="532">
        <v>990</v>
      </c>
      <c r="S6" s="102">
        <v>0.11173814898419865</v>
      </c>
      <c r="T6" s="532">
        <v>140</v>
      </c>
      <c r="U6" s="102">
        <v>1.580135440180587E-2</v>
      </c>
      <c r="V6" s="532">
        <v>290</v>
      </c>
      <c r="W6" s="102">
        <v>3.2731376975169299E-2</v>
      </c>
      <c r="X6" s="532">
        <v>420</v>
      </c>
      <c r="Y6" s="102">
        <v>4.740406320541761E-2</v>
      </c>
      <c r="Z6" s="533"/>
      <c r="AA6" s="532">
        <v>30</v>
      </c>
      <c r="AB6" s="102">
        <v>3.3860045146726862E-3</v>
      </c>
      <c r="AC6" s="534"/>
      <c r="AD6" s="534"/>
      <c r="AE6" s="534"/>
      <c r="AF6" s="534"/>
      <c r="AG6" s="534"/>
      <c r="AH6" s="534"/>
      <c r="AI6" s="534"/>
      <c r="AJ6" s="534"/>
      <c r="AK6" s="534"/>
      <c r="AL6" s="534"/>
      <c r="AM6" s="534"/>
      <c r="AN6" s="534"/>
      <c r="AO6" s="534"/>
      <c r="AP6" s="534"/>
      <c r="AQ6" s="534"/>
      <c r="AR6" s="534"/>
      <c r="AS6" s="534"/>
      <c r="AT6" s="534"/>
      <c r="AU6" s="534"/>
      <c r="AV6" s="535"/>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5"/>
      <c r="BZ6" s="535"/>
      <c r="CA6" s="535"/>
      <c r="CB6" s="535"/>
      <c r="CC6" s="535"/>
      <c r="CD6" s="535"/>
      <c r="CE6" s="535"/>
      <c r="CF6" s="535"/>
      <c r="CG6" s="535"/>
      <c r="CH6" s="535"/>
      <c r="CI6" s="535"/>
      <c r="CJ6" s="535"/>
      <c r="CK6" s="535"/>
      <c r="CL6" s="535"/>
      <c r="CM6" s="535"/>
      <c r="CN6" s="535"/>
      <c r="CO6" s="535"/>
      <c r="CP6" s="535"/>
      <c r="CQ6" s="535"/>
      <c r="CR6" s="535"/>
      <c r="CS6" s="535"/>
      <c r="CT6" s="535"/>
      <c r="CU6" s="535"/>
      <c r="CV6" s="535"/>
      <c r="CW6" s="535"/>
      <c r="CX6" s="535"/>
      <c r="CY6" s="535"/>
      <c r="CZ6" s="535"/>
      <c r="DA6" s="535"/>
      <c r="DB6" s="535"/>
      <c r="DC6" s="535"/>
      <c r="DD6" s="535"/>
      <c r="DE6" s="535"/>
      <c r="DF6" s="535"/>
      <c r="DG6" s="535"/>
      <c r="DH6" s="535"/>
      <c r="DI6" s="535"/>
      <c r="DJ6" s="535"/>
      <c r="DK6" s="535"/>
      <c r="DL6" s="535"/>
      <c r="DM6" s="535"/>
      <c r="DN6" s="535"/>
      <c r="DO6" s="535"/>
      <c r="DP6" s="535"/>
      <c r="DQ6" s="535"/>
      <c r="DR6" s="535"/>
      <c r="DS6" s="535"/>
      <c r="DT6" s="535"/>
      <c r="DU6" s="535"/>
      <c r="DV6" s="535"/>
      <c r="DW6" s="535"/>
      <c r="DX6" s="535"/>
      <c r="DY6" s="535"/>
      <c r="DZ6" s="535"/>
    </row>
    <row r="7" spans="1:130" s="536" customFormat="1" x14ac:dyDescent="0.25">
      <c r="A7" s="481" t="s">
        <v>309</v>
      </c>
      <c r="B7" s="481" t="s">
        <v>308</v>
      </c>
      <c r="C7" s="481"/>
      <c r="D7" s="481"/>
      <c r="E7" s="532">
        <v>2470</v>
      </c>
      <c r="F7" s="102">
        <v>1</v>
      </c>
      <c r="G7" s="532">
        <v>1750</v>
      </c>
      <c r="H7" s="102">
        <v>0.708502024291498</v>
      </c>
      <c r="I7" s="532">
        <v>90</v>
      </c>
      <c r="J7" s="102">
        <v>3.643724696356275E-2</v>
      </c>
      <c r="K7" s="533"/>
      <c r="L7" s="532">
        <v>630</v>
      </c>
      <c r="M7" s="102">
        <v>0.25506072874493929</v>
      </c>
      <c r="N7" s="532">
        <v>40</v>
      </c>
      <c r="O7" s="102">
        <v>1.6194331983805668E-2</v>
      </c>
      <c r="P7" s="532">
        <v>240</v>
      </c>
      <c r="Q7" s="102">
        <v>9.7165991902834009E-2</v>
      </c>
      <c r="R7" s="532">
        <v>210</v>
      </c>
      <c r="S7" s="102">
        <v>8.5020242914979755E-2</v>
      </c>
      <c r="T7" s="532">
        <v>20</v>
      </c>
      <c r="U7" s="102">
        <v>8.0971659919028341E-3</v>
      </c>
      <c r="V7" s="532">
        <v>20</v>
      </c>
      <c r="W7" s="102">
        <v>8.0971659919028341E-3</v>
      </c>
      <c r="X7" s="532">
        <v>100</v>
      </c>
      <c r="Y7" s="102">
        <v>4.048582995951417E-2</v>
      </c>
      <c r="Z7" s="533"/>
      <c r="AA7" s="532">
        <v>10</v>
      </c>
      <c r="AB7" s="102">
        <v>4.048582995951417E-3</v>
      </c>
      <c r="AC7" s="534"/>
      <c r="AD7" s="534"/>
      <c r="AE7" s="534"/>
      <c r="AF7" s="534"/>
      <c r="AG7" s="534"/>
      <c r="AH7" s="534"/>
      <c r="AI7" s="534"/>
      <c r="AJ7" s="534"/>
      <c r="AK7" s="534"/>
      <c r="AL7" s="534"/>
      <c r="AM7" s="534"/>
      <c r="AN7" s="534"/>
      <c r="AO7" s="534"/>
      <c r="AP7" s="534"/>
      <c r="AQ7" s="534"/>
      <c r="AR7" s="534"/>
      <c r="AS7" s="534"/>
      <c r="AT7" s="534"/>
      <c r="AU7" s="534"/>
      <c r="AV7" s="535"/>
      <c r="AW7" s="535"/>
      <c r="AX7" s="535"/>
      <c r="AY7" s="535"/>
      <c r="AZ7" s="535"/>
      <c r="BA7" s="535"/>
      <c r="BB7" s="535"/>
      <c r="BC7" s="535"/>
      <c r="BD7" s="535"/>
      <c r="BE7" s="535"/>
      <c r="BF7" s="535"/>
      <c r="BG7" s="535"/>
      <c r="BH7" s="535"/>
      <c r="BI7" s="535"/>
      <c r="BJ7" s="535"/>
      <c r="BK7" s="535"/>
      <c r="BL7" s="535"/>
      <c r="BM7" s="535"/>
      <c r="BN7" s="535"/>
      <c r="BO7" s="535"/>
      <c r="BP7" s="535"/>
      <c r="BQ7" s="535"/>
      <c r="BR7" s="535"/>
      <c r="BS7" s="535"/>
      <c r="BT7" s="535"/>
      <c r="BU7" s="535"/>
      <c r="BV7" s="535"/>
      <c r="BW7" s="535"/>
      <c r="BX7" s="535"/>
      <c r="BY7" s="535"/>
      <c r="BZ7" s="535"/>
      <c r="CA7" s="535"/>
      <c r="CB7" s="535"/>
      <c r="CC7" s="535"/>
      <c r="CD7" s="535"/>
      <c r="CE7" s="535"/>
      <c r="CF7" s="535"/>
      <c r="CG7" s="535"/>
      <c r="CH7" s="535"/>
      <c r="CI7" s="535"/>
      <c r="CJ7" s="535"/>
      <c r="CK7" s="535"/>
      <c r="CL7" s="535"/>
      <c r="CM7" s="535"/>
      <c r="CN7" s="535"/>
      <c r="CO7" s="535"/>
      <c r="CP7" s="535"/>
      <c r="CQ7" s="535"/>
      <c r="CR7" s="535"/>
      <c r="CS7" s="535"/>
      <c r="CT7" s="535"/>
      <c r="CU7" s="535"/>
      <c r="CV7" s="535"/>
      <c r="CW7" s="535"/>
      <c r="CX7" s="535"/>
      <c r="CY7" s="535"/>
      <c r="CZ7" s="535"/>
      <c r="DA7" s="535"/>
      <c r="DB7" s="535"/>
      <c r="DC7" s="535"/>
      <c r="DD7" s="535"/>
      <c r="DE7" s="535"/>
      <c r="DF7" s="535"/>
      <c r="DG7" s="535"/>
      <c r="DH7" s="535"/>
      <c r="DI7" s="535"/>
      <c r="DJ7" s="535"/>
      <c r="DK7" s="535"/>
      <c r="DL7" s="535"/>
      <c r="DM7" s="535"/>
      <c r="DN7" s="535"/>
      <c r="DO7" s="535"/>
      <c r="DP7" s="535"/>
      <c r="DQ7" s="535"/>
      <c r="DR7" s="535"/>
      <c r="DS7" s="535"/>
      <c r="DT7" s="535"/>
      <c r="DU7" s="535"/>
      <c r="DV7" s="535"/>
      <c r="DW7" s="535"/>
      <c r="DX7" s="535"/>
      <c r="DY7" s="535"/>
      <c r="DZ7" s="535"/>
    </row>
    <row r="8" spans="1:130" s="536" customFormat="1" x14ac:dyDescent="0.25">
      <c r="A8" s="481" t="s">
        <v>311</v>
      </c>
      <c r="B8" s="481" t="s">
        <v>310</v>
      </c>
      <c r="C8" s="481"/>
      <c r="D8" s="481"/>
      <c r="E8" s="532">
        <v>6380</v>
      </c>
      <c r="F8" s="102">
        <v>1</v>
      </c>
      <c r="G8" s="532">
        <v>3770</v>
      </c>
      <c r="H8" s="102">
        <v>0.59090909090909094</v>
      </c>
      <c r="I8" s="532">
        <v>340</v>
      </c>
      <c r="J8" s="102">
        <v>5.329153605015674E-2</v>
      </c>
      <c r="K8" s="533"/>
      <c r="L8" s="532">
        <v>2250</v>
      </c>
      <c r="M8" s="102">
        <v>0.35266457680250785</v>
      </c>
      <c r="N8" s="532">
        <v>50</v>
      </c>
      <c r="O8" s="102">
        <v>7.8369905956112845E-3</v>
      </c>
      <c r="P8" s="532">
        <v>700</v>
      </c>
      <c r="Q8" s="102">
        <v>0.109717868338558</v>
      </c>
      <c r="R8" s="532">
        <v>780</v>
      </c>
      <c r="S8" s="102">
        <v>0.12225705329153605</v>
      </c>
      <c r="T8" s="532">
        <v>120</v>
      </c>
      <c r="U8" s="102">
        <v>1.8808777429467086E-2</v>
      </c>
      <c r="V8" s="532">
        <v>270</v>
      </c>
      <c r="W8" s="102">
        <v>4.2319749216300939E-2</v>
      </c>
      <c r="X8" s="532">
        <v>320</v>
      </c>
      <c r="Y8" s="102">
        <v>5.0156739811912224E-2</v>
      </c>
      <c r="Z8" s="533"/>
      <c r="AA8" s="532">
        <v>30</v>
      </c>
      <c r="AB8" s="102">
        <v>4.7021943573667714E-3</v>
      </c>
      <c r="AC8" s="534"/>
      <c r="AD8" s="534"/>
      <c r="AE8" s="534"/>
      <c r="AF8" s="534"/>
      <c r="AG8" s="534"/>
      <c r="AH8" s="534"/>
      <c r="AI8" s="534"/>
      <c r="AJ8" s="534"/>
      <c r="AK8" s="534"/>
      <c r="AL8" s="534"/>
      <c r="AM8" s="534"/>
      <c r="AN8" s="534"/>
      <c r="AO8" s="534"/>
      <c r="AP8" s="534"/>
      <c r="AQ8" s="534"/>
      <c r="AR8" s="534"/>
      <c r="AS8" s="534"/>
      <c r="AT8" s="534"/>
      <c r="AU8" s="534"/>
      <c r="AV8" s="535"/>
      <c r="AW8" s="535"/>
      <c r="AX8" s="535"/>
      <c r="AY8" s="535"/>
      <c r="AZ8" s="535"/>
      <c r="BA8" s="535"/>
      <c r="BB8" s="535"/>
      <c r="BC8" s="535"/>
      <c r="BD8" s="535"/>
      <c r="BE8" s="535"/>
      <c r="BF8" s="535"/>
      <c r="BG8" s="535"/>
      <c r="BH8" s="535"/>
      <c r="BI8" s="535"/>
      <c r="BJ8" s="535"/>
      <c r="BK8" s="535"/>
      <c r="BL8" s="535"/>
      <c r="BM8" s="535"/>
      <c r="BN8" s="535"/>
      <c r="BO8" s="535"/>
      <c r="BP8" s="535"/>
      <c r="BQ8" s="535"/>
      <c r="BR8" s="535"/>
      <c r="BS8" s="535"/>
      <c r="BT8" s="535"/>
      <c r="BU8" s="535"/>
      <c r="BV8" s="535"/>
      <c r="BW8" s="535"/>
      <c r="BX8" s="535"/>
      <c r="BY8" s="535"/>
      <c r="BZ8" s="535"/>
      <c r="CA8" s="535"/>
      <c r="CB8" s="535"/>
      <c r="CC8" s="535"/>
      <c r="CD8" s="535"/>
      <c r="CE8" s="535"/>
      <c r="CF8" s="535"/>
      <c r="CG8" s="535"/>
      <c r="CH8" s="535"/>
      <c r="CI8" s="535"/>
      <c r="CJ8" s="535"/>
      <c r="CK8" s="535"/>
      <c r="CL8" s="535"/>
      <c r="CM8" s="535"/>
      <c r="CN8" s="535"/>
      <c r="CO8" s="535"/>
      <c r="CP8" s="535"/>
      <c r="CQ8" s="535"/>
      <c r="CR8" s="535"/>
      <c r="CS8" s="535"/>
      <c r="CT8" s="535"/>
      <c r="CU8" s="535"/>
      <c r="CV8" s="535"/>
      <c r="CW8" s="535"/>
      <c r="CX8" s="535"/>
      <c r="CY8" s="535"/>
      <c r="CZ8" s="535"/>
      <c r="DA8" s="535"/>
      <c r="DB8" s="535"/>
      <c r="DC8" s="535"/>
      <c r="DD8" s="535"/>
      <c r="DE8" s="535"/>
      <c r="DF8" s="535"/>
      <c r="DG8" s="535"/>
      <c r="DH8" s="535"/>
      <c r="DI8" s="535"/>
      <c r="DJ8" s="535"/>
      <c r="DK8" s="535"/>
      <c r="DL8" s="535"/>
      <c r="DM8" s="535"/>
      <c r="DN8" s="535"/>
      <c r="DO8" s="535"/>
      <c r="DP8" s="535"/>
      <c r="DQ8" s="535"/>
      <c r="DR8" s="535"/>
      <c r="DS8" s="535"/>
      <c r="DT8" s="535"/>
      <c r="DU8" s="535"/>
      <c r="DV8" s="535"/>
      <c r="DW8" s="535"/>
      <c r="DX8" s="535"/>
      <c r="DY8" s="535"/>
      <c r="DZ8" s="535"/>
    </row>
    <row r="9" spans="1:130" s="475" customFormat="1" x14ac:dyDescent="0.25">
      <c r="A9" s="482"/>
      <c r="B9" s="482"/>
      <c r="C9" s="482"/>
      <c r="D9" s="482"/>
      <c r="E9" s="532"/>
      <c r="F9" s="102"/>
      <c r="G9" s="532"/>
      <c r="H9" s="102"/>
      <c r="I9" s="532"/>
      <c r="J9" s="102"/>
      <c r="K9" s="533"/>
      <c r="L9" s="532"/>
      <c r="M9" s="102"/>
      <c r="N9" s="532"/>
      <c r="O9" s="102"/>
      <c r="P9" s="532"/>
      <c r="Q9" s="102"/>
      <c r="R9" s="532"/>
      <c r="S9" s="102"/>
      <c r="T9" s="532"/>
      <c r="U9" s="102"/>
      <c r="V9" s="532"/>
      <c r="W9" s="102"/>
      <c r="X9" s="532"/>
      <c r="Y9" s="102"/>
      <c r="Z9" s="533"/>
      <c r="AA9" s="532"/>
      <c r="AB9" s="102"/>
      <c r="AC9" s="473"/>
      <c r="AD9" s="473"/>
      <c r="AE9" s="473"/>
      <c r="AF9" s="473"/>
      <c r="AG9" s="473"/>
      <c r="AH9" s="473"/>
      <c r="AI9" s="473"/>
      <c r="AJ9" s="473"/>
      <c r="AK9" s="473"/>
      <c r="AL9" s="473"/>
      <c r="AM9" s="473"/>
      <c r="AN9" s="473"/>
      <c r="AO9" s="473"/>
      <c r="AP9" s="473"/>
      <c r="AQ9" s="473"/>
      <c r="AR9" s="473"/>
      <c r="AS9" s="473"/>
      <c r="AT9" s="473"/>
      <c r="AU9" s="473"/>
      <c r="AV9" s="472"/>
      <c r="AW9" s="472"/>
      <c r="AX9" s="472"/>
      <c r="AY9" s="472"/>
      <c r="AZ9" s="472"/>
      <c r="BA9" s="472"/>
      <c r="BB9" s="472"/>
      <c r="BC9" s="472"/>
      <c r="BD9" s="472"/>
      <c r="BE9" s="472"/>
      <c r="BF9" s="472"/>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2"/>
      <c r="CM9" s="472"/>
      <c r="CN9" s="472"/>
      <c r="CO9" s="472"/>
      <c r="CP9" s="472"/>
      <c r="CQ9" s="472"/>
      <c r="CR9" s="472"/>
      <c r="CS9" s="472"/>
      <c r="CT9" s="472"/>
      <c r="CU9" s="472"/>
      <c r="CV9" s="472"/>
      <c r="CW9" s="472"/>
      <c r="CX9" s="472"/>
      <c r="CY9" s="472"/>
      <c r="CZ9" s="472"/>
      <c r="DA9" s="472"/>
      <c r="DB9" s="472"/>
      <c r="DC9" s="472"/>
      <c r="DD9" s="472"/>
      <c r="DE9" s="472"/>
      <c r="DF9" s="472"/>
      <c r="DG9" s="472"/>
      <c r="DH9" s="472"/>
      <c r="DI9" s="472"/>
      <c r="DJ9" s="472"/>
      <c r="DK9" s="472"/>
      <c r="DL9" s="472"/>
      <c r="DM9" s="472"/>
      <c r="DN9" s="472"/>
      <c r="DO9" s="472"/>
      <c r="DP9" s="472"/>
      <c r="DQ9" s="472"/>
      <c r="DR9" s="472"/>
      <c r="DS9" s="472"/>
      <c r="DT9" s="472"/>
      <c r="DU9" s="472"/>
      <c r="DV9" s="472"/>
      <c r="DW9" s="472"/>
      <c r="DX9" s="472"/>
      <c r="DY9" s="472"/>
      <c r="DZ9" s="472"/>
    </row>
    <row r="10" spans="1:130" s="475" customFormat="1" x14ac:dyDescent="0.25">
      <c r="A10" s="482" t="s">
        <v>313</v>
      </c>
      <c r="B10" s="482" t="s">
        <v>312</v>
      </c>
      <c r="C10" s="482"/>
      <c r="D10" s="482"/>
      <c r="E10" s="532">
        <v>70</v>
      </c>
      <c r="F10" s="102">
        <v>1</v>
      </c>
      <c r="G10" s="537">
        <v>40</v>
      </c>
      <c r="H10" s="103">
        <v>0.5714285714285714</v>
      </c>
      <c r="I10" s="537">
        <v>0</v>
      </c>
      <c r="J10" s="103">
        <v>0</v>
      </c>
      <c r="K10" s="407"/>
      <c r="L10" s="537">
        <v>40</v>
      </c>
      <c r="M10" s="103">
        <v>0.5714285714285714</v>
      </c>
      <c r="N10" s="537">
        <v>0</v>
      </c>
      <c r="O10" s="103">
        <v>0</v>
      </c>
      <c r="P10" s="537">
        <v>10</v>
      </c>
      <c r="Q10" s="103">
        <v>0.14285714285714285</v>
      </c>
      <c r="R10" s="537">
        <v>10</v>
      </c>
      <c r="S10" s="103">
        <v>0.14285714285714285</v>
      </c>
      <c r="T10" s="537">
        <v>0</v>
      </c>
      <c r="U10" s="103">
        <v>0</v>
      </c>
      <c r="V10" s="537">
        <v>10</v>
      </c>
      <c r="W10" s="103">
        <v>0.14285714285714285</v>
      </c>
      <c r="X10" s="537">
        <v>10</v>
      </c>
      <c r="Y10" s="103">
        <v>0.14285714285714285</v>
      </c>
      <c r="Z10" s="407"/>
      <c r="AA10" s="537">
        <v>0</v>
      </c>
      <c r="AB10" s="103">
        <v>0</v>
      </c>
      <c r="AC10" s="473"/>
      <c r="AD10" s="473"/>
      <c r="AE10" s="473"/>
      <c r="AF10" s="473"/>
      <c r="AG10" s="473"/>
      <c r="AH10" s="473"/>
      <c r="AI10" s="473"/>
      <c r="AJ10" s="473"/>
      <c r="AK10" s="473"/>
      <c r="AL10" s="473"/>
      <c r="AM10" s="473"/>
      <c r="AN10" s="473"/>
      <c r="AO10" s="473"/>
      <c r="AP10" s="473"/>
      <c r="AQ10" s="473"/>
      <c r="AR10" s="473"/>
      <c r="AS10" s="473"/>
      <c r="AT10" s="473"/>
      <c r="AU10" s="473"/>
      <c r="AV10" s="472"/>
      <c r="AW10" s="472"/>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2"/>
      <c r="CM10" s="472"/>
      <c r="CN10" s="472"/>
      <c r="CO10" s="472"/>
      <c r="CP10" s="472"/>
      <c r="CQ10" s="472"/>
      <c r="CR10" s="472"/>
      <c r="CS10" s="472"/>
      <c r="CT10" s="472"/>
      <c r="CU10" s="472"/>
      <c r="CV10" s="472"/>
      <c r="CW10" s="472"/>
      <c r="CX10" s="472"/>
      <c r="CY10" s="472"/>
      <c r="CZ10" s="472"/>
      <c r="DA10" s="472"/>
      <c r="DB10" s="472"/>
      <c r="DC10" s="472"/>
      <c r="DD10" s="472"/>
      <c r="DE10" s="472"/>
      <c r="DF10" s="472"/>
      <c r="DG10" s="472"/>
      <c r="DH10" s="472"/>
      <c r="DI10" s="472"/>
      <c r="DJ10" s="472"/>
      <c r="DK10" s="472"/>
      <c r="DL10" s="472"/>
      <c r="DM10" s="472"/>
      <c r="DN10" s="472"/>
      <c r="DO10" s="472"/>
      <c r="DP10" s="472"/>
      <c r="DQ10" s="472"/>
      <c r="DR10" s="472"/>
      <c r="DS10" s="472"/>
      <c r="DT10" s="472"/>
      <c r="DU10" s="472"/>
      <c r="DV10" s="472"/>
      <c r="DW10" s="472"/>
      <c r="DX10" s="472"/>
      <c r="DY10" s="472"/>
      <c r="DZ10" s="472"/>
    </row>
    <row r="11" spans="1:130" s="475" customFormat="1" x14ac:dyDescent="0.25">
      <c r="A11" s="482" t="s">
        <v>315</v>
      </c>
      <c r="B11" s="482" t="s">
        <v>314</v>
      </c>
      <c r="C11" s="482"/>
      <c r="D11" s="482"/>
      <c r="E11" s="532">
        <v>710</v>
      </c>
      <c r="F11" s="102">
        <v>1</v>
      </c>
      <c r="G11" s="537">
        <v>370</v>
      </c>
      <c r="H11" s="103">
        <v>0.52112676056338025</v>
      </c>
      <c r="I11" s="537">
        <v>40</v>
      </c>
      <c r="J11" s="103">
        <v>5.6338028169014086E-2</v>
      </c>
      <c r="K11" s="407"/>
      <c r="L11" s="537">
        <v>310</v>
      </c>
      <c r="M11" s="103">
        <v>0.43661971830985913</v>
      </c>
      <c r="N11" s="537">
        <v>0</v>
      </c>
      <c r="O11" s="103">
        <v>0</v>
      </c>
      <c r="P11" s="537">
        <v>110</v>
      </c>
      <c r="Q11" s="103">
        <v>0.15492957746478872</v>
      </c>
      <c r="R11" s="537">
        <v>100</v>
      </c>
      <c r="S11" s="103">
        <v>0.14084507042253522</v>
      </c>
      <c r="T11" s="537">
        <v>20</v>
      </c>
      <c r="U11" s="103">
        <v>2.8169014084507043E-2</v>
      </c>
      <c r="V11" s="537">
        <v>50</v>
      </c>
      <c r="W11" s="103">
        <v>7.0422535211267609E-2</v>
      </c>
      <c r="X11" s="537">
        <v>40</v>
      </c>
      <c r="Y11" s="103">
        <v>5.6338028169014086E-2</v>
      </c>
      <c r="Z11" s="407"/>
      <c r="AA11" s="537">
        <v>0</v>
      </c>
      <c r="AB11" s="103">
        <v>0</v>
      </c>
      <c r="AC11" s="473"/>
      <c r="AD11" s="473"/>
      <c r="AE11" s="473"/>
      <c r="AF11" s="473"/>
      <c r="AG11" s="473"/>
      <c r="AH11" s="473"/>
      <c r="AI11" s="473"/>
      <c r="AJ11" s="473"/>
      <c r="AK11" s="473"/>
      <c r="AL11" s="473"/>
      <c r="AM11" s="473"/>
      <c r="AN11" s="473"/>
      <c r="AO11" s="473"/>
      <c r="AP11" s="473"/>
      <c r="AQ11" s="473"/>
      <c r="AR11" s="473"/>
      <c r="AS11" s="473"/>
      <c r="AT11" s="473"/>
      <c r="AU11" s="473"/>
      <c r="AV11" s="472"/>
      <c r="AW11" s="472"/>
      <c r="AX11" s="472"/>
      <c r="AY11" s="472"/>
      <c r="AZ11" s="472"/>
      <c r="BA11" s="472"/>
      <c r="BB11" s="472"/>
      <c r="BC11" s="472"/>
      <c r="BD11" s="472"/>
      <c r="BE11" s="472"/>
      <c r="BF11" s="472"/>
      <c r="BG11" s="472"/>
      <c r="BH11" s="472"/>
      <c r="BI11" s="472"/>
      <c r="BJ11" s="472"/>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2"/>
      <c r="CM11" s="472"/>
      <c r="CN11" s="472"/>
      <c r="CO11" s="472"/>
      <c r="CP11" s="472"/>
      <c r="CQ11" s="472"/>
      <c r="CR11" s="472"/>
      <c r="CS11" s="472"/>
      <c r="CT11" s="472"/>
      <c r="CU11" s="472"/>
      <c r="CV11" s="472"/>
      <c r="CW11" s="472"/>
      <c r="CX11" s="472"/>
      <c r="CY11" s="472"/>
      <c r="CZ11" s="472"/>
      <c r="DA11" s="472"/>
      <c r="DB11" s="472"/>
      <c r="DC11" s="472"/>
      <c r="DD11" s="472"/>
      <c r="DE11" s="472"/>
      <c r="DF11" s="472"/>
      <c r="DG11" s="472"/>
      <c r="DH11" s="472"/>
      <c r="DI11" s="472"/>
      <c r="DJ11" s="472"/>
      <c r="DK11" s="472"/>
      <c r="DL11" s="472"/>
      <c r="DM11" s="472"/>
      <c r="DN11" s="472"/>
      <c r="DO11" s="472"/>
      <c r="DP11" s="472"/>
      <c r="DQ11" s="472"/>
      <c r="DR11" s="472"/>
      <c r="DS11" s="472"/>
      <c r="DT11" s="472"/>
      <c r="DU11" s="472"/>
      <c r="DV11" s="472"/>
      <c r="DW11" s="472"/>
      <c r="DX11" s="472"/>
      <c r="DY11" s="472"/>
      <c r="DZ11" s="472"/>
    </row>
    <row r="12" spans="1:130" s="475" customFormat="1" x14ac:dyDescent="0.25">
      <c r="A12" s="482" t="s">
        <v>317</v>
      </c>
      <c r="B12" s="482" t="s">
        <v>316</v>
      </c>
      <c r="C12" s="482"/>
      <c r="D12" s="482"/>
      <c r="E12" s="532">
        <v>420</v>
      </c>
      <c r="F12" s="102">
        <v>1</v>
      </c>
      <c r="G12" s="537">
        <v>190</v>
      </c>
      <c r="H12" s="103">
        <v>0.45238095238095238</v>
      </c>
      <c r="I12" s="537">
        <v>30</v>
      </c>
      <c r="J12" s="103">
        <v>7.1428571428571425E-2</v>
      </c>
      <c r="K12" s="407"/>
      <c r="L12" s="537">
        <v>200</v>
      </c>
      <c r="M12" s="103">
        <v>0.47619047619047616</v>
      </c>
      <c r="N12" s="537">
        <v>0</v>
      </c>
      <c r="O12" s="103">
        <v>0</v>
      </c>
      <c r="P12" s="537">
        <v>60</v>
      </c>
      <c r="Q12" s="103">
        <v>0.14285714285714285</v>
      </c>
      <c r="R12" s="537">
        <v>60</v>
      </c>
      <c r="S12" s="103">
        <v>0.14285714285714285</v>
      </c>
      <c r="T12" s="537">
        <v>10</v>
      </c>
      <c r="U12" s="103">
        <v>2.3809523809523808E-2</v>
      </c>
      <c r="V12" s="537">
        <v>30</v>
      </c>
      <c r="W12" s="103">
        <v>7.1428571428571425E-2</v>
      </c>
      <c r="X12" s="537">
        <v>30</v>
      </c>
      <c r="Y12" s="103">
        <v>7.1428571428571425E-2</v>
      </c>
      <c r="Z12" s="407"/>
      <c r="AA12" s="537">
        <v>10</v>
      </c>
      <c r="AB12" s="103">
        <v>2.3809523809523808E-2</v>
      </c>
      <c r="AC12" s="473"/>
      <c r="AD12" s="473"/>
      <c r="AE12" s="473"/>
      <c r="AF12" s="473"/>
      <c r="AG12" s="473"/>
      <c r="AH12" s="473"/>
      <c r="AI12" s="473"/>
      <c r="AJ12" s="473"/>
      <c r="AK12" s="473"/>
      <c r="AL12" s="473"/>
      <c r="AM12" s="473"/>
      <c r="AN12" s="473"/>
      <c r="AO12" s="473"/>
      <c r="AP12" s="473"/>
      <c r="AQ12" s="473"/>
      <c r="AR12" s="473"/>
      <c r="AS12" s="473"/>
      <c r="AT12" s="473"/>
      <c r="AU12" s="473"/>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2"/>
      <c r="CM12" s="472"/>
      <c r="CN12" s="472"/>
      <c r="CO12" s="472"/>
      <c r="CP12" s="472"/>
      <c r="CQ12" s="472"/>
      <c r="CR12" s="472"/>
      <c r="CS12" s="472"/>
      <c r="CT12" s="472"/>
      <c r="CU12" s="472"/>
      <c r="CV12" s="472"/>
      <c r="CW12" s="472"/>
      <c r="CX12" s="472"/>
      <c r="CY12" s="472"/>
      <c r="CZ12" s="472"/>
      <c r="DA12" s="472"/>
      <c r="DB12" s="472"/>
      <c r="DC12" s="472"/>
      <c r="DD12" s="472"/>
      <c r="DE12" s="472"/>
      <c r="DF12" s="472"/>
      <c r="DG12" s="472"/>
      <c r="DH12" s="472"/>
      <c r="DI12" s="472"/>
      <c r="DJ12" s="472"/>
      <c r="DK12" s="472"/>
      <c r="DL12" s="472"/>
      <c r="DM12" s="472"/>
      <c r="DN12" s="472"/>
      <c r="DO12" s="472"/>
      <c r="DP12" s="472"/>
      <c r="DQ12" s="472"/>
      <c r="DR12" s="472"/>
      <c r="DS12" s="472"/>
      <c r="DT12" s="472"/>
      <c r="DU12" s="472"/>
      <c r="DV12" s="472"/>
      <c r="DW12" s="472"/>
      <c r="DX12" s="472"/>
      <c r="DY12" s="472"/>
      <c r="DZ12" s="472"/>
    </row>
    <row r="13" spans="1:130" s="475" customFormat="1" x14ac:dyDescent="0.25">
      <c r="A13" s="482" t="s">
        <v>319</v>
      </c>
      <c r="B13" s="482" t="s">
        <v>318</v>
      </c>
      <c r="C13" s="482"/>
      <c r="D13" s="482"/>
      <c r="E13" s="532">
        <v>590</v>
      </c>
      <c r="F13" s="102">
        <v>1</v>
      </c>
      <c r="G13" s="537">
        <v>390</v>
      </c>
      <c r="H13" s="103">
        <v>0.66101694915254239</v>
      </c>
      <c r="I13" s="537">
        <v>30</v>
      </c>
      <c r="J13" s="103">
        <v>5.0847457627118647E-2</v>
      </c>
      <c r="K13" s="407"/>
      <c r="L13" s="537">
        <v>180</v>
      </c>
      <c r="M13" s="103">
        <v>0.30508474576271188</v>
      </c>
      <c r="N13" s="537">
        <v>0</v>
      </c>
      <c r="O13" s="103">
        <v>0</v>
      </c>
      <c r="P13" s="537">
        <v>40</v>
      </c>
      <c r="Q13" s="103">
        <v>6.7796610169491525E-2</v>
      </c>
      <c r="R13" s="537">
        <v>40</v>
      </c>
      <c r="S13" s="103">
        <v>6.7796610169491525E-2</v>
      </c>
      <c r="T13" s="537">
        <v>10</v>
      </c>
      <c r="U13" s="103">
        <v>1.6949152542372881E-2</v>
      </c>
      <c r="V13" s="537">
        <v>30</v>
      </c>
      <c r="W13" s="103">
        <v>5.0847457627118647E-2</v>
      </c>
      <c r="X13" s="537">
        <v>60</v>
      </c>
      <c r="Y13" s="103">
        <v>0.10169491525423729</v>
      </c>
      <c r="Z13" s="407"/>
      <c r="AA13" s="537">
        <v>0</v>
      </c>
      <c r="AB13" s="103">
        <v>0</v>
      </c>
      <c r="AC13" s="473"/>
      <c r="AD13" s="473"/>
      <c r="AE13" s="473"/>
      <c r="AF13" s="473"/>
      <c r="AG13" s="473"/>
      <c r="AH13" s="473"/>
      <c r="AI13" s="473"/>
      <c r="AJ13" s="473"/>
      <c r="AK13" s="473"/>
      <c r="AL13" s="473"/>
      <c r="AM13" s="473"/>
      <c r="AN13" s="473"/>
      <c r="AO13" s="473"/>
      <c r="AP13" s="473"/>
      <c r="AQ13" s="473"/>
      <c r="AR13" s="473"/>
      <c r="AS13" s="473"/>
      <c r="AT13" s="473"/>
      <c r="AU13" s="473"/>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72"/>
      <c r="BT13" s="472"/>
      <c r="BU13" s="472"/>
      <c r="BV13" s="472"/>
      <c r="BW13" s="472"/>
      <c r="BX13" s="472"/>
      <c r="BY13" s="472"/>
      <c r="BZ13" s="472"/>
      <c r="CA13" s="472"/>
      <c r="CB13" s="472"/>
      <c r="CC13" s="472"/>
      <c r="CD13" s="472"/>
      <c r="CE13" s="472"/>
      <c r="CF13" s="472"/>
      <c r="CG13" s="472"/>
      <c r="CH13" s="472"/>
      <c r="CI13" s="472"/>
      <c r="CJ13" s="472"/>
      <c r="CK13" s="472"/>
      <c r="CL13" s="472"/>
      <c r="CM13" s="472"/>
      <c r="CN13" s="472"/>
      <c r="CO13" s="472"/>
      <c r="CP13" s="472"/>
      <c r="CQ13" s="472"/>
      <c r="CR13" s="472"/>
      <c r="CS13" s="472"/>
      <c r="CT13" s="472"/>
      <c r="CU13" s="472"/>
      <c r="CV13" s="472"/>
      <c r="CW13" s="472"/>
      <c r="CX13" s="472"/>
      <c r="CY13" s="472"/>
      <c r="CZ13" s="472"/>
      <c r="DA13" s="472"/>
      <c r="DB13" s="472"/>
      <c r="DC13" s="472"/>
      <c r="DD13" s="472"/>
      <c r="DE13" s="472"/>
      <c r="DF13" s="472"/>
      <c r="DG13" s="472"/>
      <c r="DH13" s="472"/>
      <c r="DI13" s="472"/>
      <c r="DJ13" s="472"/>
      <c r="DK13" s="472"/>
      <c r="DL13" s="472"/>
      <c r="DM13" s="472"/>
      <c r="DN13" s="472"/>
      <c r="DO13" s="472"/>
      <c r="DP13" s="472"/>
      <c r="DQ13" s="472"/>
      <c r="DR13" s="472"/>
      <c r="DS13" s="472"/>
      <c r="DT13" s="472"/>
      <c r="DU13" s="472"/>
      <c r="DV13" s="472"/>
      <c r="DW13" s="472"/>
      <c r="DX13" s="472"/>
      <c r="DY13" s="472"/>
      <c r="DZ13" s="472"/>
    </row>
    <row r="14" spans="1:130" s="475" customFormat="1" x14ac:dyDescent="0.25">
      <c r="A14" s="482" t="s">
        <v>321</v>
      </c>
      <c r="B14" s="482" t="s">
        <v>320</v>
      </c>
      <c r="C14" s="482"/>
      <c r="D14" s="482"/>
      <c r="E14" s="532">
        <v>1300</v>
      </c>
      <c r="F14" s="102">
        <v>1</v>
      </c>
      <c r="G14" s="537">
        <v>840</v>
      </c>
      <c r="H14" s="103">
        <v>0.64615384615384619</v>
      </c>
      <c r="I14" s="537">
        <v>70</v>
      </c>
      <c r="J14" s="103">
        <v>5.3846153846153849E-2</v>
      </c>
      <c r="K14" s="407"/>
      <c r="L14" s="537">
        <v>380</v>
      </c>
      <c r="M14" s="103">
        <v>0.29230769230769232</v>
      </c>
      <c r="N14" s="537">
        <v>10</v>
      </c>
      <c r="O14" s="103">
        <v>7.6923076923076927E-3</v>
      </c>
      <c r="P14" s="537">
        <v>130</v>
      </c>
      <c r="Q14" s="103">
        <v>0.1</v>
      </c>
      <c r="R14" s="537">
        <v>130</v>
      </c>
      <c r="S14" s="103">
        <v>0.1</v>
      </c>
      <c r="T14" s="537">
        <v>20</v>
      </c>
      <c r="U14" s="103">
        <v>1.5384615384615385E-2</v>
      </c>
      <c r="V14" s="537">
        <v>50</v>
      </c>
      <c r="W14" s="103">
        <v>3.8461538461538464E-2</v>
      </c>
      <c r="X14" s="537">
        <v>40</v>
      </c>
      <c r="Y14" s="103">
        <v>3.0769230769230771E-2</v>
      </c>
      <c r="Z14" s="407"/>
      <c r="AA14" s="537">
        <v>0</v>
      </c>
      <c r="AB14" s="103">
        <v>0</v>
      </c>
      <c r="AC14" s="473"/>
      <c r="AD14" s="473"/>
      <c r="AE14" s="473"/>
      <c r="AF14" s="473"/>
      <c r="AG14" s="473"/>
      <c r="AH14" s="473"/>
      <c r="AI14" s="473"/>
      <c r="AJ14" s="473"/>
      <c r="AK14" s="473"/>
      <c r="AL14" s="473"/>
      <c r="AM14" s="473"/>
      <c r="AN14" s="473"/>
      <c r="AO14" s="473"/>
      <c r="AP14" s="473"/>
      <c r="AQ14" s="473"/>
      <c r="AR14" s="473"/>
      <c r="AS14" s="473"/>
      <c r="AT14" s="473"/>
      <c r="AU14" s="473"/>
      <c r="AV14" s="472"/>
      <c r="AW14" s="472"/>
      <c r="AX14" s="472"/>
      <c r="AY14" s="472"/>
      <c r="AZ14" s="472"/>
      <c r="BA14" s="472"/>
      <c r="BB14" s="472"/>
      <c r="BC14" s="472"/>
      <c r="BD14" s="472"/>
      <c r="BE14" s="472"/>
      <c r="BF14" s="472"/>
      <c r="BG14" s="472"/>
      <c r="BH14" s="472"/>
      <c r="BI14" s="472"/>
      <c r="BJ14" s="472"/>
      <c r="BK14" s="472"/>
      <c r="BL14" s="472"/>
      <c r="BM14" s="472"/>
      <c r="BN14" s="472"/>
      <c r="BO14" s="472"/>
      <c r="BP14" s="472"/>
      <c r="BQ14" s="472"/>
      <c r="BR14" s="472"/>
      <c r="BS14" s="472"/>
      <c r="BT14" s="472"/>
      <c r="BU14" s="472"/>
      <c r="BV14" s="472"/>
      <c r="BW14" s="472"/>
      <c r="BX14" s="472"/>
      <c r="BY14" s="472"/>
      <c r="BZ14" s="472"/>
      <c r="CA14" s="472"/>
      <c r="CB14" s="472"/>
      <c r="CC14" s="472"/>
      <c r="CD14" s="472"/>
      <c r="CE14" s="472"/>
      <c r="CF14" s="472"/>
      <c r="CG14" s="472"/>
      <c r="CH14" s="472"/>
      <c r="CI14" s="472"/>
      <c r="CJ14" s="472"/>
      <c r="CK14" s="472"/>
      <c r="CL14" s="472"/>
      <c r="CM14" s="472"/>
      <c r="CN14" s="472"/>
      <c r="CO14" s="472"/>
      <c r="CP14" s="472"/>
      <c r="CQ14" s="472"/>
      <c r="CR14" s="472"/>
      <c r="CS14" s="472"/>
      <c r="CT14" s="472"/>
      <c r="CU14" s="472"/>
      <c r="CV14" s="472"/>
      <c r="CW14" s="472"/>
      <c r="CX14" s="472"/>
      <c r="CY14" s="472"/>
      <c r="CZ14" s="472"/>
      <c r="DA14" s="472"/>
      <c r="DB14" s="472"/>
      <c r="DC14" s="472"/>
      <c r="DD14" s="472"/>
      <c r="DE14" s="472"/>
      <c r="DF14" s="472"/>
      <c r="DG14" s="472"/>
      <c r="DH14" s="472"/>
      <c r="DI14" s="472"/>
      <c r="DJ14" s="472"/>
      <c r="DK14" s="472"/>
      <c r="DL14" s="472"/>
      <c r="DM14" s="472"/>
      <c r="DN14" s="472"/>
      <c r="DO14" s="472"/>
      <c r="DP14" s="472"/>
      <c r="DQ14" s="472"/>
      <c r="DR14" s="472"/>
      <c r="DS14" s="472"/>
      <c r="DT14" s="472"/>
      <c r="DU14" s="472"/>
      <c r="DV14" s="472"/>
      <c r="DW14" s="472"/>
      <c r="DX14" s="472"/>
      <c r="DY14" s="472"/>
      <c r="DZ14" s="472"/>
    </row>
    <row r="15" spans="1:130" s="475" customFormat="1" x14ac:dyDescent="0.25">
      <c r="A15" s="482" t="s">
        <v>323</v>
      </c>
      <c r="B15" s="482" t="s">
        <v>322</v>
      </c>
      <c r="C15" s="482"/>
      <c r="D15" s="482"/>
      <c r="E15" s="532">
        <v>1170</v>
      </c>
      <c r="F15" s="102">
        <v>1</v>
      </c>
      <c r="G15" s="537">
        <v>750</v>
      </c>
      <c r="H15" s="103">
        <v>0.64102564102564108</v>
      </c>
      <c r="I15" s="537">
        <v>60</v>
      </c>
      <c r="J15" s="103">
        <v>5.128205128205128E-2</v>
      </c>
      <c r="K15" s="407"/>
      <c r="L15" s="537">
        <v>350</v>
      </c>
      <c r="M15" s="103">
        <v>0.29914529914529914</v>
      </c>
      <c r="N15" s="537">
        <v>10</v>
      </c>
      <c r="O15" s="103">
        <v>8.5470085470085479E-3</v>
      </c>
      <c r="P15" s="537">
        <v>110</v>
      </c>
      <c r="Q15" s="103">
        <v>9.4017094017094016E-2</v>
      </c>
      <c r="R15" s="537">
        <v>150</v>
      </c>
      <c r="S15" s="103">
        <v>0.12820512820512819</v>
      </c>
      <c r="T15" s="537">
        <v>20</v>
      </c>
      <c r="U15" s="103">
        <v>1.7094017094017096E-2</v>
      </c>
      <c r="V15" s="537">
        <v>20</v>
      </c>
      <c r="W15" s="103">
        <v>1.7094017094017096E-2</v>
      </c>
      <c r="X15" s="537">
        <v>50</v>
      </c>
      <c r="Y15" s="103">
        <v>4.2735042735042736E-2</v>
      </c>
      <c r="Z15" s="407"/>
      <c r="AA15" s="537">
        <v>10</v>
      </c>
      <c r="AB15" s="103">
        <v>8.5470085470085479E-3</v>
      </c>
      <c r="AC15" s="473"/>
      <c r="AD15" s="473"/>
      <c r="AE15" s="473"/>
      <c r="AF15" s="473"/>
      <c r="AG15" s="473"/>
      <c r="AH15" s="473"/>
      <c r="AI15" s="473"/>
      <c r="AJ15" s="473"/>
      <c r="AK15" s="473"/>
      <c r="AL15" s="473"/>
      <c r="AM15" s="473"/>
      <c r="AN15" s="473"/>
      <c r="AO15" s="473"/>
      <c r="AP15" s="473"/>
      <c r="AQ15" s="473"/>
      <c r="AR15" s="473"/>
      <c r="AS15" s="473"/>
      <c r="AT15" s="473"/>
      <c r="AU15" s="473"/>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2"/>
      <c r="CM15" s="472"/>
      <c r="CN15" s="472"/>
      <c r="CO15" s="472"/>
      <c r="CP15" s="472"/>
      <c r="CQ15" s="472"/>
      <c r="CR15" s="472"/>
      <c r="CS15" s="472"/>
      <c r="CT15" s="472"/>
      <c r="CU15" s="472"/>
      <c r="CV15" s="472"/>
      <c r="CW15" s="472"/>
      <c r="CX15" s="472"/>
      <c r="CY15" s="472"/>
      <c r="CZ15" s="472"/>
      <c r="DA15" s="472"/>
      <c r="DB15" s="472"/>
      <c r="DC15" s="472"/>
      <c r="DD15" s="472"/>
      <c r="DE15" s="472"/>
      <c r="DF15" s="472"/>
      <c r="DG15" s="472"/>
      <c r="DH15" s="472"/>
      <c r="DI15" s="472"/>
      <c r="DJ15" s="472"/>
      <c r="DK15" s="472"/>
      <c r="DL15" s="472"/>
      <c r="DM15" s="472"/>
      <c r="DN15" s="472"/>
      <c r="DO15" s="472"/>
      <c r="DP15" s="472"/>
      <c r="DQ15" s="472"/>
      <c r="DR15" s="472"/>
      <c r="DS15" s="472"/>
      <c r="DT15" s="472"/>
      <c r="DU15" s="472"/>
      <c r="DV15" s="472"/>
      <c r="DW15" s="472"/>
      <c r="DX15" s="472"/>
      <c r="DY15" s="472"/>
      <c r="DZ15" s="472"/>
    </row>
    <row r="16" spans="1:130" s="475" customFormat="1" x14ac:dyDescent="0.25">
      <c r="A16" s="482" t="s">
        <v>309</v>
      </c>
      <c r="B16" s="482" t="s">
        <v>308</v>
      </c>
      <c r="C16" s="482"/>
      <c r="D16" s="482"/>
      <c r="E16" s="532">
        <v>2470</v>
      </c>
      <c r="F16" s="102">
        <v>1</v>
      </c>
      <c r="G16" s="537">
        <v>1750</v>
      </c>
      <c r="H16" s="103">
        <v>0.708502024291498</v>
      </c>
      <c r="I16" s="537">
        <v>90</v>
      </c>
      <c r="J16" s="103">
        <v>3.643724696356275E-2</v>
      </c>
      <c r="K16" s="407"/>
      <c r="L16" s="537">
        <v>630</v>
      </c>
      <c r="M16" s="103">
        <v>0.25506072874493929</v>
      </c>
      <c r="N16" s="537">
        <v>40</v>
      </c>
      <c r="O16" s="103">
        <v>1.6194331983805668E-2</v>
      </c>
      <c r="P16" s="537">
        <v>240</v>
      </c>
      <c r="Q16" s="103">
        <v>9.7165991902834009E-2</v>
      </c>
      <c r="R16" s="537">
        <v>210</v>
      </c>
      <c r="S16" s="103">
        <v>8.5020242914979755E-2</v>
      </c>
      <c r="T16" s="537">
        <v>20</v>
      </c>
      <c r="U16" s="103">
        <v>8.0971659919028341E-3</v>
      </c>
      <c r="V16" s="537">
        <v>20</v>
      </c>
      <c r="W16" s="103">
        <v>8.0971659919028341E-3</v>
      </c>
      <c r="X16" s="537">
        <v>100</v>
      </c>
      <c r="Y16" s="103">
        <v>4.048582995951417E-2</v>
      </c>
      <c r="Z16" s="407"/>
      <c r="AA16" s="537">
        <v>10</v>
      </c>
      <c r="AB16" s="103">
        <v>4.048582995951417E-3</v>
      </c>
      <c r="AC16" s="473"/>
      <c r="AD16" s="473"/>
      <c r="AE16" s="473"/>
      <c r="AF16" s="473"/>
      <c r="AG16" s="473"/>
      <c r="AH16" s="473"/>
      <c r="AI16" s="473"/>
      <c r="AJ16" s="473"/>
      <c r="AK16" s="473"/>
      <c r="AL16" s="473"/>
      <c r="AM16" s="473"/>
      <c r="AN16" s="473"/>
      <c r="AO16" s="473"/>
      <c r="AP16" s="473"/>
      <c r="AQ16" s="473"/>
      <c r="AR16" s="473"/>
      <c r="AS16" s="473"/>
      <c r="AT16" s="473"/>
      <c r="AU16" s="473"/>
      <c r="AV16" s="472"/>
      <c r="AW16" s="472"/>
      <c r="AX16" s="472"/>
      <c r="AY16" s="472"/>
      <c r="AZ16" s="472"/>
      <c r="BA16" s="472"/>
      <c r="BB16" s="472"/>
      <c r="BC16" s="472"/>
      <c r="BD16" s="472"/>
      <c r="BE16" s="472"/>
      <c r="BF16" s="472"/>
      <c r="BG16" s="472"/>
      <c r="BH16" s="472"/>
      <c r="BI16" s="472"/>
      <c r="BJ16" s="472"/>
      <c r="BK16" s="472"/>
      <c r="BL16" s="472"/>
      <c r="BM16" s="472"/>
      <c r="BN16" s="472"/>
      <c r="BO16" s="472"/>
      <c r="BP16" s="472"/>
      <c r="BQ16" s="472"/>
      <c r="BR16" s="472"/>
      <c r="BS16" s="472"/>
      <c r="BT16" s="472"/>
      <c r="BU16" s="472"/>
      <c r="BV16" s="472"/>
      <c r="BW16" s="472"/>
      <c r="BX16" s="472"/>
      <c r="BY16" s="472"/>
      <c r="BZ16" s="472"/>
      <c r="CA16" s="472"/>
      <c r="CB16" s="472"/>
      <c r="CC16" s="472"/>
      <c r="CD16" s="472"/>
      <c r="CE16" s="472"/>
      <c r="CF16" s="472"/>
      <c r="CG16" s="472"/>
      <c r="CH16" s="472"/>
      <c r="CI16" s="472"/>
      <c r="CJ16" s="472"/>
      <c r="CK16" s="472"/>
      <c r="CL16" s="472"/>
      <c r="CM16" s="472"/>
      <c r="CN16" s="472"/>
      <c r="CO16" s="472"/>
      <c r="CP16" s="472"/>
      <c r="CQ16" s="472"/>
      <c r="CR16" s="472"/>
      <c r="CS16" s="472"/>
      <c r="CT16" s="472"/>
      <c r="CU16" s="472"/>
      <c r="CV16" s="472"/>
      <c r="CW16" s="472"/>
      <c r="CX16" s="472"/>
      <c r="CY16" s="472"/>
      <c r="CZ16" s="472"/>
      <c r="DA16" s="472"/>
      <c r="DB16" s="472"/>
      <c r="DC16" s="472"/>
      <c r="DD16" s="472"/>
      <c r="DE16" s="472"/>
      <c r="DF16" s="472"/>
      <c r="DG16" s="472"/>
      <c r="DH16" s="472"/>
      <c r="DI16" s="472"/>
      <c r="DJ16" s="472"/>
      <c r="DK16" s="472"/>
      <c r="DL16" s="472"/>
      <c r="DM16" s="472"/>
      <c r="DN16" s="472"/>
      <c r="DO16" s="472"/>
      <c r="DP16" s="472"/>
      <c r="DQ16" s="472"/>
      <c r="DR16" s="472"/>
      <c r="DS16" s="472"/>
      <c r="DT16" s="472"/>
      <c r="DU16" s="472"/>
      <c r="DV16" s="472"/>
      <c r="DW16" s="472"/>
      <c r="DX16" s="472"/>
      <c r="DY16" s="472"/>
      <c r="DZ16" s="472"/>
    </row>
    <row r="17" spans="1:130" s="475" customFormat="1" x14ac:dyDescent="0.25">
      <c r="A17" s="482" t="s">
        <v>325</v>
      </c>
      <c r="B17" s="482" t="s">
        <v>324</v>
      </c>
      <c r="C17" s="482"/>
      <c r="D17" s="482"/>
      <c r="E17" s="532">
        <v>1380</v>
      </c>
      <c r="F17" s="102">
        <v>1</v>
      </c>
      <c r="G17" s="537">
        <v>800</v>
      </c>
      <c r="H17" s="103">
        <v>0.57971014492753625</v>
      </c>
      <c r="I17" s="537">
        <v>70</v>
      </c>
      <c r="J17" s="103">
        <v>5.0724637681159424E-2</v>
      </c>
      <c r="K17" s="407"/>
      <c r="L17" s="537">
        <v>500</v>
      </c>
      <c r="M17" s="103">
        <v>0.36231884057971014</v>
      </c>
      <c r="N17" s="537">
        <v>20</v>
      </c>
      <c r="O17" s="103">
        <v>1.4492753623188406E-2</v>
      </c>
      <c r="P17" s="537">
        <v>160</v>
      </c>
      <c r="Q17" s="103">
        <v>0.11594202898550725</v>
      </c>
      <c r="R17" s="537">
        <v>170</v>
      </c>
      <c r="S17" s="103">
        <v>0.12318840579710146</v>
      </c>
      <c r="T17" s="537">
        <v>20</v>
      </c>
      <c r="U17" s="103">
        <v>1.4492753623188406E-2</v>
      </c>
      <c r="V17" s="537">
        <v>50</v>
      </c>
      <c r="W17" s="103">
        <v>3.6231884057971016E-2</v>
      </c>
      <c r="X17" s="537">
        <v>60</v>
      </c>
      <c r="Y17" s="103">
        <v>4.3478260869565216E-2</v>
      </c>
      <c r="Z17" s="407"/>
      <c r="AA17" s="537">
        <v>10</v>
      </c>
      <c r="AB17" s="103">
        <v>7.246376811594203E-3</v>
      </c>
      <c r="AC17" s="473"/>
      <c r="AD17" s="473"/>
      <c r="AE17" s="473"/>
      <c r="AF17" s="473"/>
      <c r="AG17" s="473"/>
      <c r="AH17" s="473"/>
      <c r="AI17" s="473"/>
      <c r="AJ17" s="473"/>
      <c r="AK17" s="473"/>
      <c r="AL17" s="473"/>
      <c r="AM17" s="473"/>
      <c r="AN17" s="473"/>
      <c r="AO17" s="473"/>
      <c r="AP17" s="473"/>
      <c r="AQ17" s="473"/>
      <c r="AR17" s="473"/>
      <c r="AS17" s="473"/>
      <c r="AT17" s="473"/>
      <c r="AU17" s="473"/>
      <c r="AV17" s="472"/>
      <c r="AW17" s="472"/>
      <c r="AX17" s="472"/>
      <c r="AY17" s="472"/>
      <c r="AZ17" s="472"/>
      <c r="BA17" s="472"/>
      <c r="BB17" s="472"/>
      <c r="BC17" s="472"/>
      <c r="BD17" s="472"/>
      <c r="BE17" s="472"/>
      <c r="BF17" s="472"/>
      <c r="BG17" s="472"/>
      <c r="BH17" s="472"/>
      <c r="BI17" s="472"/>
      <c r="BJ17" s="472"/>
      <c r="BK17" s="472"/>
      <c r="BL17" s="472"/>
      <c r="BM17" s="472"/>
      <c r="BN17" s="472"/>
      <c r="BO17" s="472"/>
      <c r="BP17" s="472"/>
      <c r="BQ17" s="472"/>
      <c r="BR17" s="472"/>
      <c r="BS17" s="472"/>
      <c r="BT17" s="472"/>
      <c r="BU17" s="472"/>
      <c r="BV17" s="472"/>
      <c r="BW17" s="472"/>
      <c r="BX17" s="472"/>
      <c r="BY17" s="472"/>
      <c r="BZ17" s="472"/>
      <c r="CA17" s="472"/>
      <c r="CB17" s="472"/>
      <c r="CC17" s="472"/>
      <c r="CD17" s="472"/>
      <c r="CE17" s="472"/>
      <c r="CF17" s="472"/>
      <c r="CG17" s="472"/>
      <c r="CH17" s="472"/>
      <c r="CI17" s="472"/>
      <c r="CJ17" s="472"/>
      <c r="CK17" s="472"/>
      <c r="CL17" s="472"/>
      <c r="CM17" s="472"/>
      <c r="CN17" s="472"/>
      <c r="CO17" s="472"/>
      <c r="CP17" s="472"/>
      <c r="CQ17" s="472"/>
      <c r="CR17" s="472"/>
      <c r="CS17" s="472"/>
      <c r="CT17" s="472"/>
      <c r="CU17" s="472"/>
      <c r="CV17" s="472"/>
      <c r="CW17" s="472"/>
      <c r="CX17" s="472"/>
      <c r="CY17" s="472"/>
      <c r="CZ17" s="472"/>
      <c r="DA17" s="472"/>
      <c r="DB17" s="472"/>
      <c r="DC17" s="472"/>
      <c r="DD17" s="472"/>
      <c r="DE17" s="472"/>
      <c r="DF17" s="472"/>
      <c r="DG17" s="472"/>
      <c r="DH17" s="472"/>
      <c r="DI17" s="472"/>
      <c r="DJ17" s="472"/>
      <c r="DK17" s="472"/>
      <c r="DL17" s="472"/>
      <c r="DM17" s="472"/>
      <c r="DN17" s="472"/>
      <c r="DO17" s="472"/>
      <c r="DP17" s="472"/>
      <c r="DQ17" s="472"/>
      <c r="DR17" s="472"/>
      <c r="DS17" s="472"/>
      <c r="DT17" s="472"/>
      <c r="DU17" s="472"/>
      <c r="DV17" s="472"/>
      <c r="DW17" s="472"/>
      <c r="DX17" s="472"/>
      <c r="DY17" s="472"/>
      <c r="DZ17" s="472"/>
    </row>
    <row r="18" spans="1:130" s="475" customFormat="1" x14ac:dyDescent="0.25">
      <c r="A18" s="482" t="s">
        <v>327</v>
      </c>
      <c r="B18" s="482" t="s">
        <v>326</v>
      </c>
      <c r="C18" s="482"/>
      <c r="D18" s="482"/>
      <c r="E18" s="532">
        <v>750</v>
      </c>
      <c r="F18" s="102">
        <v>1</v>
      </c>
      <c r="G18" s="537">
        <v>410</v>
      </c>
      <c r="H18" s="103">
        <v>0.54666666666666663</v>
      </c>
      <c r="I18" s="537">
        <v>40</v>
      </c>
      <c r="J18" s="103">
        <v>5.3333333333333337E-2</v>
      </c>
      <c r="K18" s="407"/>
      <c r="L18" s="537">
        <v>300</v>
      </c>
      <c r="M18" s="103">
        <v>0.4</v>
      </c>
      <c r="N18" s="537">
        <v>10</v>
      </c>
      <c r="O18" s="103">
        <v>1.3333333333333334E-2</v>
      </c>
      <c r="P18" s="537">
        <v>90</v>
      </c>
      <c r="Q18" s="103">
        <v>0.12</v>
      </c>
      <c r="R18" s="537">
        <v>120</v>
      </c>
      <c r="S18" s="103">
        <v>0.16</v>
      </c>
      <c r="T18" s="537">
        <v>20</v>
      </c>
      <c r="U18" s="103">
        <v>2.6666666666666668E-2</v>
      </c>
      <c r="V18" s="537">
        <v>30</v>
      </c>
      <c r="W18" s="103">
        <v>0.04</v>
      </c>
      <c r="X18" s="537">
        <v>40</v>
      </c>
      <c r="Y18" s="103">
        <v>5.3333333333333337E-2</v>
      </c>
      <c r="Z18" s="407"/>
      <c r="AA18" s="537">
        <v>0</v>
      </c>
      <c r="AB18" s="103">
        <v>0</v>
      </c>
      <c r="AC18" s="473"/>
      <c r="AD18" s="473"/>
      <c r="AE18" s="473"/>
      <c r="AF18" s="473"/>
      <c r="AG18" s="473"/>
      <c r="AH18" s="473"/>
      <c r="AI18" s="473"/>
      <c r="AJ18" s="473"/>
      <c r="AK18" s="473"/>
      <c r="AL18" s="473"/>
      <c r="AM18" s="473"/>
      <c r="AN18" s="473"/>
      <c r="AO18" s="473"/>
      <c r="AP18" s="473"/>
      <c r="AQ18" s="473"/>
      <c r="AR18" s="473"/>
      <c r="AS18" s="473"/>
      <c r="AT18" s="473"/>
      <c r="AU18" s="473"/>
      <c r="AV18" s="472"/>
      <c r="AW18" s="472"/>
      <c r="AX18" s="472"/>
      <c r="AY18" s="472"/>
      <c r="AZ18" s="472"/>
      <c r="BA18" s="472"/>
      <c r="BB18" s="472"/>
      <c r="BC18" s="472"/>
      <c r="BD18" s="472"/>
      <c r="BE18" s="472"/>
      <c r="BF18" s="472"/>
      <c r="BG18" s="472"/>
      <c r="BH18" s="472"/>
      <c r="BI18" s="472"/>
      <c r="BJ18" s="472"/>
      <c r="BK18" s="472"/>
      <c r="BL18" s="472"/>
      <c r="BM18" s="472"/>
      <c r="BN18" s="472"/>
      <c r="BO18" s="472"/>
      <c r="BP18" s="472"/>
      <c r="BQ18" s="472"/>
      <c r="BR18" s="472"/>
      <c r="BS18" s="472"/>
      <c r="BT18" s="472"/>
      <c r="BU18" s="472"/>
      <c r="BV18" s="472"/>
      <c r="BW18" s="472"/>
      <c r="BX18" s="472"/>
      <c r="BY18" s="472"/>
      <c r="BZ18" s="472"/>
      <c r="CA18" s="472"/>
      <c r="CB18" s="472"/>
      <c r="CC18" s="472"/>
      <c r="CD18" s="472"/>
      <c r="CE18" s="472"/>
      <c r="CF18" s="472"/>
      <c r="CG18" s="472"/>
      <c r="CH18" s="472"/>
      <c r="CI18" s="472"/>
      <c r="CJ18" s="472"/>
      <c r="CK18" s="472"/>
      <c r="CL18" s="472"/>
      <c r="CM18" s="472"/>
      <c r="CN18" s="472"/>
      <c r="CO18" s="472"/>
      <c r="CP18" s="472"/>
      <c r="CQ18" s="472"/>
      <c r="CR18" s="472"/>
      <c r="CS18" s="472"/>
      <c r="CT18" s="472"/>
      <c r="CU18" s="472"/>
      <c r="CV18" s="472"/>
      <c r="CW18" s="472"/>
      <c r="CX18" s="472"/>
      <c r="CY18" s="472"/>
      <c r="CZ18" s="472"/>
      <c r="DA18" s="472"/>
      <c r="DB18" s="472"/>
      <c r="DC18" s="472"/>
      <c r="DD18" s="472"/>
      <c r="DE18" s="472"/>
      <c r="DF18" s="472"/>
      <c r="DG18" s="472"/>
      <c r="DH18" s="472"/>
      <c r="DI18" s="472"/>
      <c r="DJ18" s="472"/>
      <c r="DK18" s="472"/>
      <c r="DL18" s="472"/>
      <c r="DM18" s="472"/>
      <c r="DN18" s="472"/>
      <c r="DO18" s="472"/>
      <c r="DP18" s="472"/>
      <c r="DQ18" s="472"/>
      <c r="DR18" s="472"/>
      <c r="DS18" s="472"/>
      <c r="DT18" s="472"/>
      <c r="DU18" s="472"/>
      <c r="DV18" s="472"/>
      <c r="DW18" s="472"/>
      <c r="DX18" s="472"/>
      <c r="DY18" s="472"/>
      <c r="DZ18" s="472"/>
    </row>
    <row r="19" spans="1:130" s="475" customFormat="1" x14ac:dyDescent="0.25">
      <c r="A19" s="482"/>
      <c r="B19" s="482"/>
      <c r="C19" s="482"/>
      <c r="D19" s="482"/>
      <c r="E19" s="532"/>
      <c r="F19" s="102"/>
      <c r="G19" s="537"/>
      <c r="H19" s="103"/>
      <c r="I19" s="537"/>
      <c r="J19" s="103"/>
      <c r="K19" s="407"/>
      <c r="L19" s="538"/>
      <c r="M19" s="103"/>
      <c r="N19" s="537"/>
      <c r="O19" s="103"/>
      <c r="P19" s="537"/>
      <c r="Q19" s="103"/>
      <c r="R19" s="531"/>
      <c r="S19" s="103"/>
      <c r="T19" s="531"/>
      <c r="U19" s="103"/>
      <c r="V19" s="531"/>
      <c r="W19" s="103"/>
      <c r="X19" s="531"/>
      <c r="Y19" s="103"/>
      <c r="Z19" s="341"/>
      <c r="AA19" s="531"/>
      <c r="AB19" s="103"/>
      <c r="AC19" s="473"/>
      <c r="AD19" s="473"/>
      <c r="AE19" s="473"/>
      <c r="AF19" s="473"/>
      <c r="AG19" s="473"/>
      <c r="AH19" s="473"/>
      <c r="AI19" s="473"/>
      <c r="AJ19" s="473"/>
      <c r="AK19" s="473"/>
      <c r="AL19" s="473"/>
      <c r="AM19" s="473"/>
      <c r="AN19" s="473"/>
      <c r="AO19" s="473"/>
      <c r="AP19" s="473"/>
      <c r="AQ19" s="473"/>
      <c r="AR19" s="473"/>
      <c r="AS19" s="473"/>
      <c r="AT19" s="473"/>
      <c r="AU19" s="473"/>
      <c r="AV19" s="472"/>
      <c r="AW19" s="472"/>
      <c r="AX19" s="472"/>
      <c r="AY19" s="472"/>
      <c r="AZ19" s="472"/>
      <c r="BA19" s="472"/>
      <c r="BB19" s="472"/>
      <c r="BC19" s="472"/>
      <c r="BD19" s="472"/>
      <c r="BE19" s="472"/>
      <c r="BF19" s="472"/>
      <c r="BG19" s="472"/>
      <c r="BH19" s="472"/>
      <c r="BI19" s="472"/>
      <c r="BJ19" s="472"/>
      <c r="BK19" s="472"/>
      <c r="BL19" s="472"/>
      <c r="BM19" s="472"/>
      <c r="BN19" s="472"/>
      <c r="BO19" s="472"/>
      <c r="BP19" s="472"/>
      <c r="BQ19" s="472"/>
      <c r="BR19" s="472"/>
      <c r="BS19" s="472"/>
      <c r="BT19" s="472"/>
      <c r="BU19" s="472"/>
      <c r="BV19" s="472"/>
      <c r="BW19" s="472"/>
      <c r="BX19" s="472"/>
      <c r="BY19" s="472"/>
      <c r="BZ19" s="472"/>
      <c r="CA19" s="472"/>
      <c r="CB19" s="472"/>
      <c r="CC19" s="472"/>
      <c r="CD19" s="472"/>
      <c r="CE19" s="472"/>
      <c r="CF19" s="472"/>
      <c r="CG19" s="472"/>
      <c r="CH19" s="472"/>
      <c r="CI19" s="472"/>
      <c r="CJ19" s="472"/>
      <c r="CK19" s="472"/>
      <c r="CL19" s="472"/>
      <c r="CM19" s="472"/>
      <c r="CN19" s="472"/>
      <c r="CO19" s="472"/>
      <c r="CP19" s="472"/>
      <c r="CQ19" s="472"/>
      <c r="CR19" s="472"/>
      <c r="CS19" s="472"/>
      <c r="CT19" s="472"/>
      <c r="CU19" s="472"/>
      <c r="CV19" s="472"/>
      <c r="CW19" s="472"/>
      <c r="CX19" s="472"/>
      <c r="CY19" s="472"/>
      <c r="CZ19" s="472"/>
      <c r="DA19" s="472"/>
      <c r="DB19" s="472"/>
      <c r="DC19" s="472"/>
      <c r="DD19" s="472"/>
      <c r="DE19" s="472"/>
      <c r="DF19" s="472"/>
      <c r="DG19" s="472"/>
      <c r="DH19" s="472"/>
      <c r="DI19" s="472"/>
      <c r="DJ19" s="472"/>
      <c r="DK19" s="472"/>
      <c r="DL19" s="472"/>
      <c r="DM19" s="472"/>
      <c r="DN19" s="472"/>
      <c r="DO19" s="472"/>
      <c r="DP19" s="472"/>
      <c r="DQ19" s="472"/>
      <c r="DR19" s="472"/>
      <c r="DS19" s="472"/>
      <c r="DT19" s="472"/>
      <c r="DU19" s="472"/>
      <c r="DV19" s="472"/>
      <c r="DW19" s="472"/>
      <c r="DX19" s="472"/>
      <c r="DY19" s="472"/>
      <c r="DZ19" s="472"/>
    </row>
    <row r="20" spans="1:130" s="475" customFormat="1" x14ac:dyDescent="0.25">
      <c r="A20" s="80" t="s">
        <v>222</v>
      </c>
      <c r="B20" s="80" t="s">
        <v>328</v>
      </c>
      <c r="C20" s="80" t="s">
        <v>324</v>
      </c>
      <c r="D20" s="80" t="s">
        <v>325</v>
      </c>
      <c r="E20" s="801">
        <v>5</v>
      </c>
      <c r="F20" s="757">
        <v>1</v>
      </c>
      <c r="G20" s="539">
        <v>3</v>
      </c>
      <c r="H20" s="222">
        <v>0.6</v>
      </c>
      <c r="I20" s="539">
        <v>0</v>
      </c>
      <c r="J20" s="222">
        <v>0</v>
      </c>
      <c r="K20" s="540"/>
      <c r="L20" s="541">
        <v>1</v>
      </c>
      <c r="M20" s="222">
        <v>0.2</v>
      </c>
      <c r="N20" s="539">
        <v>0</v>
      </c>
      <c r="O20" s="222">
        <v>0</v>
      </c>
      <c r="P20" s="539">
        <v>1</v>
      </c>
      <c r="Q20" s="222">
        <v>0.2</v>
      </c>
      <c r="R20" s="539">
        <v>0</v>
      </c>
      <c r="S20" s="222">
        <v>0</v>
      </c>
      <c r="T20" s="539">
        <v>0</v>
      </c>
      <c r="U20" s="222">
        <v>0</v>
      </c>
      <c r="V20" s="539">
        <v>0</v>
      </c>
      <c r="W20" s="222">
        <v>0</v>
      </c>
      <c r="X20" s="539">
        <v>0</v>
      </c>
      <c r="Y20" s="222">
        <v>0</v>
      </c>
      <c r="Z20" s="542"/>
      <c r="AA20" s="539">
        <v>1</v>
      </c>
      <c r="AB20" s="222">
        <v>0.2</v>
      </c>
      <c r="AC20" s="473"/>
      <c r="AD20" s="473"/>
      <c r="AE20" s="473"/>
      <c r="AF20" s="473"/>
      <c r="AG20" s="473"/>
      <c r="AH20" s="473"/>
      <c r="AI20" s="473"/>
      <c r="AJ20" s="473"/>
      <c r="AK20" s="473"/>
      <c r="AL20" s="473"/>
      <c r="AM20" s="473"/>
      <c r="AN20" s="473"/>
      <c r="AO20" s="473"/>
      <c r="AP20" s="473"/>
      <c r="AQ20" s="473"/>
      <c r="AR20" s="473"/>
      <c r="AS20" s="473"/>
      <c r="AT20" s="473"/>
      <c r="AU20" s="473"/>
      <c r="AV20" s="472"/>
      <c r="AW20" s="472"/>
      <c r="AX20" s="472"/>
      <c r="AY20" s="472"/>
      <c r="AZ20" s="472"/>
      <c r="BA20" s="472"/>
      <c r="BB20" s="472"/>
      <c r="BC20" s="472"/>
      <c r="BD20" s="472"/>
      <c r="BE20" s="472"/>
      <c r="BF20" s="472"/>
      <c r="BG20" s="472"/>
      <c r="BH20" s="472"/>
      <c r="BI20" s="472"/>
      <c r="BJ20" s="472"/>
      <c r="BK20" s="472"/>
      <c r="BL20" s="472"/>
      <c r="BM20" s="472"/>
      <c r="BN20" s="472"/>
      <c r="BO20" s="472"/>
      <c r="BP20" s="472"/>
      <c r="BQ20" s="472"/>
      <c r="BR20" s="472"/>
      <c r="BS20" s="472"/>
      <c r="BT20" s="472"/>
      <c r="BU20" s="472"/>
      <c r="BV20" s="472"/>
      <c r="BW20" s="472"/>
      <c r="BX20" s="472"/>
      <c r="BY20" s="472"/>
      <c r="BZ20" s="472"/>
      <c r="CA20" s="472"/>
      <c r="CB20" s="472"/>
      <c r="CC20" s="472"/>
      <c r="CD20" s="472"/>
      <c r="CE20" s="472"/>
      <c r="CF20" s="472"/>
      <c r="CG20" s="472"/>
      <c r="CH20" s="472"/>
      <c r="CI20" s="472"/>
      <c r="CJ20" s="472"/>
      <c r="CK20" s="472"/>
      <c r="CL20" s="472"/>
      <c r="CM20" s="472"/>
      <c r="CN20" s="472"/>
      <c r="CO20" s="472"/>
      <c r="CP20" s="472"/>
      <c r="CQ20" s="472"/>
      <c r="CR20" s="472"/>
      <c r="CS20" s="472"/>
      <c r="CT20" s="472"/>
      <c r="CU20" s="472"/>
      <c r="CV20" s="472"/>
      <c r="CW20" s="472"/>
      <c r="CX20" s="472"/>
      <c r="CY20" s="472"/>
      <c r="CZ20" s="472"/>
      <c r="DA20" s="472"/>
      <c r="DB20" s="472"/>
      <c r="DC20" s="472"/>
      <c r="DD20" s="472"/>
      <c r="DE20" s="472"/>
      <c r="DF20" s="472"/>
      <c r="DG20" s="472"/>
      <c r="DH20" s="472"/>
      <c r="DI20" s="472"/>
      <c r="DJ20" s="472"/>
      <c r="DK20" s="472"/>
      <c r="DL20" s="472"/>
      <c r="DM20" s="472"/>
      <c r="DN20" s="472"/>
      <c r="DO20" s="472"/>
      <c r="DP20" s="472"/>
      <c r="DQ20" s="472"/>
      <c r="DR20" s="472"/>
      <c r="DS20" s="472"/>
      <c r="DT20" s="472"/>
      <c r="DU20" s="472"/>
      <c r="DV20" s="472"/>
      <c r="DW20" s="472"/>
      <c r="DX20" s="472"/>
      <c r="DY20" s="472"/>
      <c r="DZ20" s="472"/>
    </row>
    <row r="21" spans="1:130" s="475" customFormat="1" x14ac:dyDescent="0.25">
      <c r="A21" s="80" t="s">
        <v>59</v>
      </c>
      <c r="B21" s="80" t="s">
        <v>329</v>
      </c>
      <c r="C21" s="80" t="s">
        <v>314</v>
      </c>
      <c r="D21" s="80" t="s">
        <v>315</v>
      </c>
      <c r="E21" s="801">
        <v>2</v>
      </c>
      <c r="F21" s="757">
        <v>1</v>
      </c>
      <c r="G21" s="539" t="s">
        <v>311</v>
      </c>
      <c r="H21" s="222" t="s">
        <v>311</v>
      </c>
      <c r="I21" s="539" t="s">
        <v>311</v>
      </c>
      <c r="J21" s="222" t="s">
        <v>311</v>
      </c>
      <c r="K21" s="540"/>
      <c r="L21" s="539" t="s">
        <v>311</v>
      </c>
      <c r="M21" s="222" t="s">
        <v>311</v>
      </c>
      <c r="N21" s="539" t="s">
        <v>311</v>
      </c>
      <c r="O21" s="222" t="s">
        <v>311</v>
      </c>
      <c r="P21" s="539" t="s">
        <v>311</v>
      </c>
      <c r="Q21" s="222" t="s">
        <v>311</v>
      </c>
      <c r="R21" s="539" t="s">
        <v>311</v>
      </c>
      <c r="S21" s="222" t="s">
        <v>311</v>
      </c>
      <c r="T21" s="539" t="s">
        <v>311</v>
      </c>
      <c r="U21" s="222" t="s">
        <v>311</v>
      </c>
      <c r="V21" s="539" t="s">
        <v>311</v>
      </c>
      <c r="W21" s="222" t="s">
        <v>311</v>
      </c>
      <c r="X21" s="539" t="s">
        <v>311</v>
      </c>
      <c r="Y21" s="222" t="s">
        <v>311</v>
      </c>
      <c r="Z21" s="542"/>
      <c r="AA21" s="539" t="s">
        <v>311</v>
      </c>
      <c r="AB21" s="222" t="s">
        <v>311</v>
      </c>
      <c r="AC21" s="473"/>
      <c r="AD21" s="473"/>
      <c r="AE21" s="473"/>
      <c r="AF21" s="473"/>
      <c r="AG21" s="473"/>
      <c r="AH21" s="473"/>
      <c r="AI21" s="473"/>
      <c r="AJ21" s="473"/>
      <c r="AK21" s="473"/>
      <c r="AL21" s="473"/>
      <c r="AM21" s="473"/>
      <c r="AN21" s="473"/>
      <c r="AO21" s="473"/>
      <c r="AP21" s="473"/>
      <c r="AQ21" s="473"/>
      <c r="AR21" s="473"/>
      <c r="AS21" s="473"/>
      <c r="AT21" s="473"/>
      <c r="AU21" s="473"/>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c r="BR21" s="472"/>
      <c r="BS21" s="472"/>
      <c r="BT21" s="472"/>
      <c r="BU21" s="472"/>
      <c r="BV21" s="472"/>
      <c r="BW21" s="472"/>
      <c r="BX21" s="472"/>
      <c r="BY21" s="472"/>
      <c r="BZ21" s="472"/>
      <c r="CA21" s="472"/>
      <c r="CB21" s="472"/>
      <c r="CC21" s="472"/>
      <c r="CD21" s="472"/>
      <c r="CE21" s="472"/>
      <c r="CF21" s="472"/>
      <c r="CG21" s="472"/>
      <c r="CH21" s="472"/>
      <c r="CI21" s="472"/>
      <c r="CJ21" s="472"/>
      <c r="CK21" s="472"/>
      <c r="CL21" s="472"/>
      <c r="CM21" s="472"/>
      <c r="CN21" s="472"/>
      <c r="CO21" s="472"/>
      <c r="CP21" s="472"/>
      <c r="CQ21" s="472"/>
      <c r="CR21" s="472"/>
      <c r="CS21" s="472"/>
      <c r="CT21" s="472"/>
      <c r="CU21" s="472"/>
      <c r="CV21" s="472"/>
      <c r="CW21" s="472"/>
      <c r="CX21" s="472"/>
      <c r="CY21" s="472"/>
      <c r="CZ21" s="472"/>
      <c r="DA21" s="472"/>
      <c r="DB21" s="472"/>
      <c r="DC21" s="472"/>
      <c r="DD21" s="472"/>
      <c r="DE21" s="472"/>
      <c r="DF21" s="472"/>
      <c r="DG21" s="472"/>
      <c r="DH21" s="472"/>
      <c r="DI21" s="472"/>
      <c r="DJ21" s="472"/>
      <c r="DK21" s="472"/>
      <c r="DL21" s="472"/>
      <c r="DM21" s="472"/>
      <c r="DN21" s="472"/>
      <c r="DO21" s="472"/>
      <c r="DP21" s="472"/>
      <c r="DQ21" s="472"/>
      <c r="DR21" s="472"/>
      <c r="DS21" s="472"/>
      <c r="DT21" s="472"/>
      <c r="DU21" s="472"/>
      <c r="DV21" s="472"/>
      <c r="DW21" s="472"/>
      <c r="DX21" s="472"/>
      <c r="DY21" s="472"/>
      <c r="DZ21" s="472"/>
    </row>
    <row r="22" spans="1:130" s="475" customFormat="1" x14ac:dyDescent="0.25">
      <c r="A22" s="80" t="s">
        <v>65</v>
      </c>
      <c r="B22" s="80" t="s">
        <v>330</v>
      </c>
      <c r="C22" s="80" t="s">
        <v>318</v>
      </c>
      <c r="D22" s="80" t="s">
        <v>319</v>
      </c>
      <c r="E22" s="801">
        <v>3</v>
      </c>
      <c r="F22" s="757">
        <v>1</v>
      </c>
      <c r="G22" s="539" t="s">
        <v>311</v>
      </c>
      <c r="H22" s="222" t="s">
        <v>311</v>
      </c>
      <c r="I22" s="539" t="s">
        <v>311</v>
      </c>
      <c r="J22" s="222" t="s">
        <v>311</v>
      </c>
      <c r="K22" s="540"/>
      <c r="L22" s="539" t="s">
        <v>311</v>
      </c>
      <c r="M22" s="222" t="s">
        <v>311</v>
      </c>
      <c r="N22" s="539" t="s">
        <v>311</v>
      </c>
      <c r="O22" s="222" t="s">
        <v>311</v>
      </c>
      <c r="P22" s="539" t="s">
        <v>311</v>
      </c>
      <c r="Q22" s="222" t="s">
        <v>311</v>
      </c>
      <c r="R22" s="539" t="s">
        <v>311</v>
      </c>
      <c r="S22" s="222" t="s">
        <v>311</v>
      </c>
      <c r="T22" s="539" t="s">
        <v>311</v>
      </c>
      <c r="U22" s="222" t="s">
        <v>311</v>
      </c>
      <c r="V22" s="539" t="s">
        <v>311</v>
      </c>
      <c r="W22" s="222" t="s">
        <v>311</v>
      </c>
      <c r="X22" s="539" t="s">
        <v>311</v>
      </c>
      <c r="Y22" s="222" t="s">
        <v>311</v>
      </c>
      <c r="Z22" s="542"/>
      <c r="AA22" s="539" t="s">
        <v>311</v>
      </c>
      <c r="AB22" s="222" t="s">
        <v>311</v>
      </c>
      <c r="AC22" s="473"/>
      <c r="AD22" s="473"/>
      <c r="AE22" s="473"/>
      <c r="AF22" s="473"/>
      <c r="AG22" s="473"/>
      <c r="AH22" s="473"/>
      <c r="AI22" s="473"/>
      <c r="AJ22" s="473"/>
      <c r="AK22" s="473"/>
      <c r="AL22" s="473"/>
      <c r="AM22" s="473"/>
      <c r="AN22" s="473"/>
      <c r="AO22" s="473"/>
      <c r="AP22" s="473"/>
      <c r="AQ22" s="473"/>
      <c r="AR22" s="473"/>
      <c r="AS22" s="473"/>
      <c r="AT22" s="473"/>
      <c r="AU22" s="473"/>
      <c r="AV22" s="472"/>
      <c r="AW22" s="472"/>
      <c r="AX22" s="472"/>
      <c r="AY22" s="472"/>
      <c r="AZ22" s="472"/>
      <c r="BA22" s="472"/>
      <c r="BB22" s="472"/>
      <c r="BC22" s="472"/>
      <c r="BD22" s="472"/>
      <c r="BE22" s="472"/>
      <c r="BF22" s="472"/>
      <c r="BG22" s="472"/>
      <c r="BH22" s="472"/>
      <c r="BI22" s="472"/>
      <c r="BJ22" s="472"/>
      <c r="BK22" s="472"/>
      <c r="BL22" s="472"/>
      <c r="BM22" s="472"/>
      <c r="BN22" s="472"/>
      <c r="BO22" s="472"/>
      <c r="BP22" s="472"/>
      <c r="BQ22" s="472"/>
      <c r="BR22" s="472"/>
      <c r="BS22" s="472"/>
      <c r="BT22" s="472"/>
      <c r="BU22" s="472"/>
      <c r="BV22" s="472"/>
      <c r="BW22" s="472"/>
      <c r="BX22" s="472"/>
      <c r="BY22" s="472"/>
      <c r="BZ22" s="472"/>
      <c r="CA22" s="472"/>
      <c r="CB22" s="472"/>
      <c r="CC22" s="472"/>
      <c r="CD22" s="472"/>
      <c r="CE22" s="472"/>
      <c r="CF22" s="472"/>
      <c r="CG22" s="472"/>
      <c r="CH22" s="472"/>
      <c r="CI22" s="472"/>
      <c r="CJ22" s="472"/>
      <c r="CK22" s="472"/>
      <c r="CL22" s="472"/>
      <c r="CM22" s="472"/>
      <c r="CN22" s="472"/>
      <c r="CO22" s="472"/>
      <c r="CP22" s="472"/>
      <c r="CQ22" s="472"/>
      <c r="CR22" s="472"/>
      <c r="CS22" s="472"/>
      <c r="CT22" s="472"/>
      <c r="CU22" s="472"/>
      <c r="CV22" s="472"/>
      <c r="CW22" s="472"/>
      <c r="CX22" s="472"/>
      <c r="CY22" s="472"/>
      <c r="CZ22" s="472"/>
      <c r="DA22" s="472"/>
      <c r="DB22" s="472"/>
      <c r="DC22" s="472"/>
      <c r="DD22" s="472"/>
      <c r="DE22" s="472"/>
      <c r="DF22" s="472"/>
      <c r="DG22" s="472"/>
      <c r="DH22" s="472"/>
      <c r="DI22" s="472"/>
      <c r="DJ22" s="472"/>
      <c r="DK22" s="472"/>
      <c r="DL22" s="472"/>
      <c r="DM22" s="472"/>
      <c r="DN22" s="472"/>
      <c r="DO22" s="472"/>
      <c r="DP22" s="472"/>
      <c r="DQ22" s="472"/>
      <c r="DR22" s="472"/>
      <c r="DS22" s="472"/>
      <c r="DT22" s="472"/>
      <c r="DU22" s="472"/>
      <c r="DV22" s="472"/>
      <c r="DW22" s="472"/>
      <c r="DX22" s="472"/>
      <c r="DY22" s="472"/>
      <c r="DZ22" s="472"/>
    </row>
    <row r="23" spans="1:130" s="475" customFormat="1" x14ac:dyDescent="0.25">
      <c r="A23" s="80" t="s">
        <v>223</v>
      </c>
      <c r="B23" s="80" t="s">
        <v>331</v>
      </c>
      <c r="C23" s="80" t="s">
        <v>324</v>
      </c>
      <c r="D23" s="80" t="s">
        <v>325</v>
      </c>
      <c r="E23" s="801">
        <v>11</v>
      </c>
      <c r="F23" s="757">
        <v>1</v>
      </c>
      <c r="G23" s="539">
        <v>8</v>
      </c>
      <c r="H23" s="222">
        <v>0.72727272727272729</v>
      </c>
      <c r="I23" s="539">
        <v>2</v>
      </c>
      <c r="J23" s="222">
        <v>0.18181818181818182</v>
      </c>
      <c r="K23" s="540"/>
      <c r="L23" s="541">
        <v>0</v>
      </c>
      <c r="M23" s="222">
        <v>0</v>
      </c>
      <c r="N23" s="539">
        <v>0</v>
      </c>
      <c r="O23" s="222">
        <v>0</v>
      </c>
      <c r="P23" s="539">
        <v>0</v>
      </c>
      <c r="Q23" s="222">
        <v>0</v>
      </c>
      <c r="R23" s="539">
        <v>0</v>
      </c>
      <c r="S23" s="222">
        <v>0</v>
      </c>
      <c r="T23" s="539">
        <v>0</v>
      </c>
      <c r="U23" s="222">
        <v>0</v>
      </c>
      <c r="V23" s="539">
        <v>0</v>
      </c>
      <c r="W23" s="222">
        <v>0</v>
      </c>
      <c r="X23" s="539">
        <v>0</v>
      </c>
      <c r="Y23" s="222">
        <v>0</v>
      </c>
      <c r="Z23" s="542"/>
      <c r="AA23" s="539">
        <v>1</v>
      </c>
      <c r="AB23" s="222">
        <v>9.0909090909090912E-2</v>
      </c>
      <c r="AC23" s="473"/>
      <c r="AD23" s="473"/>
      <c r="AE23" s="473"/>
      <c r="AF23" s="473"/>
      <c r="AG23" s="473"/>
      <c r="AH23" s="473"/>
      <c r="AI23" s="473"/>
      <c r="AJ23" s="473"/>
      <c r="AK23" s="473"/>
      <c r="AL23" s="473"/>
      <c r="AM23" s="473"/>
      <c r="AN23" s="473"/>
      <c r="AO23" s="473"/>
      <c r="AP23" s="473"/>
      <c r="AQ23" s="473"/>
      <c r="AR23" s="473"/>
      <c r="AS23" s="473"/>
      <c r="AT23" s="473"/>
      <c r="AU23" s="473"/>
      <c r="AV23" s="472"/>
      <c r="AW23" s="472"/>
      <c r="AX23" s="472"/>
      <c r="AY23" s="472"/>
      <c r="AZ23" s="472"/>
      <c r="BA23" s="472"/>
      <c r="BB23" s="472"/>
      <c r="BC23" s="472"/>
      <c r="BD23" s="472"/>
      <c r="BE23" s="472"/>
      <c r="BF23" s="472"/>
      <c r="BG23" s="472"/>
      <c r="BH23" s="472"/>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72"/>
      <c r="CI23" s="472"/>
      <c r="CJ23" s="472"/>
      <c r="CK23" s="472"/>
      <c r="CL23" s="472"/>
      <c r="CM23" s="472"/>
      <c r="CN23" s="472"/>
      <c r="CO23" s="472"/>
      <c r="CP23" s="472"/>
      <c r="CQ23" s="472"/>
      <c r="CR23" s="472"/>
      <c r="CS23" s="472"/>
      <c r="CT23" s="472"/>
      <c r="CU23" s="472"/>
      <c r="CV23" s="472"/>
      <c r="CW23" s="472"/>
      <c r="CX23" s="472"/>
      <c r="CY23" s="472"/>
      <c r="CZ23" s="472"/>
      <c r="DA23" s="472"/>
      <c r="DB23" s="472"/>
      <c r="DC23" s="472"/>
      <c r="DD23" s="472"/>
      <c r="DE23" s="472"/>
      <c r="DF23" s="472"/>
      <c r="DG23" s="472"/>
      <c r="DH23" s="472"/>
      <c r="DI23" s="472"/>
      <c r="DJ23" s="472"/>
      <c r="DK23" s="472"/>
      <c r="DL23" s="472"/>
      <c r="DM23" s="472"/>
      <c r="DN23" s="472"/>
      <c r="DO23" s="472"/>
      <c r="DP23" s="472"/>
      <c r="DQ23" s="472"/>
      <c r="DR23" s="472"/>
      <c r="DS23" s="472"/>
      <c r="DT23" s="472"/>
      <c r="DU23" s="472"/>
      <c r="DV23" s="472"/>
      <c r="DW23" s="472"/>
      <c r="DX23" s="472"/>
      <c r="DY23" s="472"/>
      <c r="DZ23" s="472"/>
    </row>
    <row r="24" spans="1:130" s="475" customFormat="1" x14ac:dyDescent="0.25">
      <c r="A24" s="80" t="s">
        <v>180</v>
      </c>
      <c r="B24" s="80" t="s">
        <v>332</v>
      </c>
      <c r="C24" s="80" t="s">
        <v>318</v>
      </c>
      <c r="D24" s="80" t="s">
        <v>319</v>
      </c>
      <c r="E24" s="801">
        <v>19</v>
      </c>
      <c r="F24" s="757">
        <v>1</v>
      </c>
      <c r="G24" s="539">
        <v>12</v>
      </c>
      <c r="H24" s="222">
        <v>0.63157894736842102</v>
      </c>
      <c r="I24" s="539">
        <v>1</v>
      </c>
      <c r="J24" s="222">
        <v>5.2631578947368418E-2</v>
      </c>
      <c r="K24" s="540"/>
      <c r="L24" s="541">
        <v>6</v>
      </c>
      <c r="M24" s="222">
        <v>0.31578947368421051</v>
      </c>
      <c r="N24" s="539">
        <v>1</v>
      </c>
      <c r="O24" s="222">
        <v>5.2631578947368418E-2</v>
      </c>
      <c r="P24" s="539">
        <v>1</v>
      </c>
      <c r="Q24" s="222">
        <v>5.2631578947368418E-2</v>
      </c>
      <c r="R24" s="539">
        <v>3</v>
      </c>
      <c r="S24" s="222">
        <v>0.15789473684210525</v>
      </c>
      <c r="T24" s="539">
        <v>0</v>
      </c>
      <c r="U24" s="222">
        <v>0</v>
      </c>
      <c r="V24" s="539">
        <v>1</v>
      </c>
      <c r="W24" s="222">
        <v>5.2631578947368418E-2</v>
      </c>
      <c r="X24" s="539">
        <v>0</v>
      </c>
      <c r="Y24" s="222">
        <v>0</v>
      </c>
      <c r="Z24" s="542"/>
      <c r="AA24" s="539">
        <v>0</v>
      </c>
      <c r="AB24" s="222">
        <v>0</v>
      </c>
      <c r="AC24" s="473"/>
      <c r="AD24" s="473"/>
      <c r="AE24" s="473"/>
      <c r="AF24" s="473"/>
      <c r="AG24" s="473"/>
      <c r="AH24" s="473"/>
      <c r="AI24" s="473"/>
      <c r="AJ24" s="473"/>
      <c r="AK24" s="473"/>
      <c r="AL24" s="473"/>
      <c r="AM24" s="473"/>
      <c r="AN24" s="473"/>
      <c r="AO24" s="473"/>
      <c r="AP24" s="473"/>
      <c r="AQ24" s="473"/>
      <c r="AR24" s="473"/>
      <c r="AS24" s="473"/>
      <c r="AT24" s="473"/>
      <c r="AU24" s="473"/>
      <c r="AV24" s="472"/>
      <c r="AW24" s="472"/>
      <c r="AX24" s="472"/>
      <c r="AY24" s="472"/>
      <c r="AZ24" s="472"/>
      <c r="BA24" s="472"/>
      <c r="BB24" s="472"/>
      <c r="BC24" s="472"/>
      <c r="BD24" s="472"/>
      <c r="BE24" s="472"/>
      <c r="BF24" s="472"/>
      <c r="BG24" s="472"/>
      <c r="BH24" s="472"/>
      <c r="BI24" s="472"/>
      <c r="BJ24" s="472"/>
      <c r="BK24" s="472"/>
      <c r="BL24" s="472"/>
      <c r="BM24" s="472"/>
      <c r="BN24" s="472"/>
      <c r="BO24" s="472"/>
      <c r="BP24" s="472"/>
      <c r="BQ24" s="472"/>
      <c r="BR24" s="472"/>
      <c r="BS24" s="472"/>
      <c r="BT24" s="472"/>
      <c r="BU24" s="472"/>
      <c r="BV24" s="472"/>
      <c r="BW24" s="472"/>
      <c r="BX24" s="472"/>
      <c r="BY24" s="472"/>
      <c r="BZ24" s="472"/>
      <c r="CA24" s="472"/>
      <c r="CB24" s="472"/>
      <c r="CC24" s="472"/>
      <c r="CD24" s="472"/>
      <c r="CE24" s="472"/>
      <c r="CF24" s="472"/>
      <c r="CG24" s="472"/>
      <c r="CH24" s="472"/>
      <c r="CI24" s="472"/>
      <c r="CJ24" s="472"/>
      <c r="CK24" s="472"/>
      <c r="CL24" s="472"/>
      <c r="CM24" s="472"/>
      <c r="CN24" s="472"/>
      <c r="CO24" s="472"/>
      <c r="CP24" s="472"/>
      <c r="CQ24" s="472"/>
      <c r="CR24" s="472"/>
      <c r="CS24" s="472"/>
      <c r="CT24" s="472"/>
      <c r="CU24" s="472"/>
      <c r="CV24" s="472"/>
      <c r="CW24" s="472"/>
      <c r="CX24" s="472"/>
      <c r="CY24" s="472"/>
      <c r="CZ24" s="472"/>
      <c r="DA24" s="472"/>
      <c r="DB24" s="472"/>
      <c r="DC24" s="472"/>
      <c r="DD24" s="472"/>
      <c r="DE24" s="472"/>
      <c r="DF24" s="472"/>
      <c r="DG24" s="472"/>
      <c r="DH24" s="472"/>
      <c r="DI24" s="472"/>
      <c r="DJ24" s="472"/>
      <c r="DK24" s="472"/>
      <c r="DL24" s="472"/>
      <c r="DM24" s="472"/>
      <c r="DN24" s="472"/>
      <c r="DO24" s="472"/>
      <c r="DP24" s="472"/>
      <c r="DQ24" s="472"/>
      <c r="DR24" s="472"/>
      <c r="DS24" s="472"/>
      <c r="DT24" s="472"/>
      <c r="DU24" s="472"/>
      <c r="DV24" s="472"/>
      <c r="DW24" s="472"/>
      <c r="DX24" s="472"/>
      <c r="DY24" s="472"/>
      <c r="DZ24" s="472"/>
    </row>
    <row r="25" spans="1:130" s="475" customFormat="1" x14ac:dyDescent="0.25">
      <c r="A25" s="80" t="s">
        <v>121</v>
      </c>
      <c r="B25" s="80" t="s">
        <v>333</v>
      </c>
      <c r="C25" s="80" t="s">
        <v>324</v>
      </c>
      <c r="D25" s="80" t="s">
        <v>325</v>
      </c>
      <c r="E25" s="801">
        <v>43</v>
      </c>
      <c r="F25" s="757">
        <v>1</v>
      </c>
      <c r="G25" s="539">
        <v>27</v>
      </c>
      <c r="H25" s="222">
        <v>0.62790697674418605</v>
      </c>
      <c r="I25" s="539">
        <v>2</v>
      </c>
      <c r="J25" s="222">
        <v>4.6511627906976744E-2</v>
      </c>
      <c r="K25" s="540"/>
      <c r="L25" s="541">
        <v>14</v>
      </c>
      <c r="M25" s="222">
        <v>0.32558139534883723</v>
      </c>
      <c r="N25" s="539">
        <v>0</v>
      </c>
      <c r="O25" s="222">
        <v>0</v>
      </c>
      <c r="P25" s="539">
        <v>4</v>
      </c>
      <c r="Q25" s="222">
        <v>9.3023255813953487E-2</v>
      </c>
      <c r="R25" s="539">
        <v>5</v>
      </c>
      <c r="S25" s="222">
        <v>0.11627906976744186</v>
      </c>
      <c r="T25" s="539">
        <v>2</v>
      </c>
      <c r="U25" s="222">
        <v>4.6511627906976744E-2</v>
      </c>
      <c r="V25" s="539">
        <v>1</v>
      </c>
      <c r="W25" s="222">
        <v>2.3255813953488372E-2</v>
      </c>
      <c r="X25" s="539">
        <v>2</v>
      </c>
      <c r="Y25" s="222">
        <v>4.6511627906976744E-2</v>
      </c>
      <c r="Z25" s="542"/>
      <c r="AA25" s="539">
        <v>0</v>
      </c>
      <c r="AB25" s="222">
        <v>0</v>
      </c>
      <c r="AC25" s="473"/>
      <c r="AD25" s="473"/>
      <c r="AE25" s="473"/>
      <c r="AF25" s="473"/>
      <c r="AG25" s="473"/>
      <c r="AH25" s="473"/>
      <c r="AI25" s="473"/>
      <c r="AJ25" s="473"/>
      <c r="AK25" s="473"/>
      <c r="AL25" s="473"/>
      <c r="AM25" s="473"/>
      <c r="AN25" s="473"/>
      <c r="AO25" s="473"/>
      <c r="AP25" s="473"/>
      <c r="AQ25" s="473"/>
      <c r="AR25" s="473"/>
      <c r="AS25" s="473"/>
      <c r="AT25" s="473"/>
      <c r="AU25" s="473"/>
      <c r="AV25" s="472"/>
      <c r="AW25" s="472"/>
      <c r="AX25" s="472"/>
      <c r="AY25" s="472"/>
      <c r="AZ25" s="472"/>
      <c r="BA25" s="472"/>
      <c r="BB25" s="472"/>
      <c r="BC25" s="472"/>
      <c r="BD25" s="472"/>
      <c r="BE25" s="472"/>
      <c r="BF25" s="472"/>
      <c r="BG25" s="472"/>
      <c r="BH25" s="472"/>
      <c r="BI25" s="472"/>
      <c r="BJ25" s="472"/>
      <c r="BK25" s="472"/>
      <c r="BL25" s="472"/>
      <c r="BM25" s="472"/>
      <c r="BN25" s="472"/>
      <c r="BO25" s="472"/>
      <c r="BP25" s="472"/>
      <c r="BQ25" s="472"/>
      <c r="BR25" s="472"/>
      <c r="BS25" s="472"/>
      <c r="BT25" s="472"/>
      <c r="BU25" s="472"/>
      <c r="BV25" s="472"/>
      <c r="BW25" s="472"/>
      <c r="BX25" s="472"/>
      <c r="BY25" s="472"/>
      <c r="BZ25" s="472"/>
      <c r="CA25" s="472"/>
      <c r="CB25" s="472"/>
      <c r="CC25" s="472"/>
      <c r="CD25" s="472"/>
      <c r="CE25" s="472"/>
      <c r="CF25" s="472"/>
      <c r="CG25" s="472"/>
      <c r="CH25" s="472"/>
      <c r="CI25" s="472"/>
      <c r="CJ25" s="472"/>
      <c r="CK25" s="472"/>
      <c r="CL25" s="472"/>
      <c r="CM25" s="472"/>
      <c r="CN25" s="472"/>
      <c r="CO25" s="472"/>
      <c r="CP25" s="472"/>
      <c r="CQ25" s="472"/>
      <c r="CR25" s="472"/>
      <c r="CS25" s="472"/>
      <c r="CT25" s="472"/>
      <c r="CU25" s="472"/>
      <c r="CV25" s="472"/>
      <c r="CW25" s="472"/>
      <c r="CX25" s="472"/>
      <c r="CY25" s="472"/>
      <c r="CZ25" s="472"/>
      <c r="DA25" s="472"/>
      <c r="DB25" s="472"/>
      <c r="DC25" s="472"/>
      <c r="DD25" s="472"/>
      <c r="DE25" s="472"/>
      <c r="DF25" s="472"/>
      <c r="DG25" s="472"/>
      <c r="DH25" s="472"/>
      <c r="DI25" s="472"/>
      <c r="DJ25" s="472"/>
      <c r="DK25" s="472"/>
      <c r="DL25" s="472"/>
      <c r="DM25" s="472"/>
      <c r="DN25" s="472"/>
      <c r="DO25" s="472"/>
      <c r="DP25" s="472"/>
      <c r="DQ25" s="472"/>
      <c r="DR25" s="472"/>
      <c r="DS25" s="472"/>
      <c r="DT25" s="472"/>
      <c r="DU25" s="472"/>
      <c r="DV25" s="472"/>
      <c r="DW25" s="472"/>
      <c r="DX25" s="472"/>
      <c r="DY25" s="472"/>
      <c r="DZ25" s="472"/>
    </row>
    <row r="26" spans="1:130" s="475" customFormat="1" x14ac:dyDescent="0.25">
      <c r="A26" s="80" t="s">
        <v>50</v>
      </c>
      <c r="B26" s="80" t="s">
        <v>334</v>
      </c>
      <c r="C26" s="80" t="s">
        <v>324</v>
      </c>
      <c r="D26" s="80" t="s">
        <v>325</v>
      </c>
      <c r="E26" s="801">
        <v>39</v>
      </c>
      <c r="F26" s="757">
        <v>1</v>
      </c>
      <c r="G26" s="539">
        <v>26</v>
      </c>
      <c r="H26" s="222">
        <v>0.66666666666666663</v>
      </c>
      <c r="I26" s="539">
        <v>4</v>
      </c>
      <c r="J26" s="222">
        <v>0.10256410256410256</v>
      </c>
      <c r="K26" s="540"/>
      <c r="L26" s="541">
        <v>9</v>
      </c>
      <c r="M26" s="222">
        <v>0.23076923076923078</v>
      </c>
      <c r="N26" s="539">
        <v>0</v>
      </c>
      <c r="O26" s="222">
        <v>0</v>
      </c>
      <c r="P26" s="539">
        <v>5</v>
      </c>
      <c r="Q26" s="222">
        <v>0.12820512820512819</v>
      </c>
      <c r="R26" s="539">
        <v>2</v>
      </c>
      <c r="S26" s="222">
        <v>5.128205128205128E-2</v>
      </c>
      <c r="T26" s="539">
        <v>0</v>
      </c>
      <c r="U26" s="222">
        <v>0</v>
      </c>
      <c r="V26" s="539">
        <v>1</v>
      </c>
      <c r="W26" s="222">
        <v>2.564102564102564E-2</v>
      </c>
      <c r="X26" s="539">
        <v>1</v>
      </c>
      <c r="Y26" s="222">
        <v>2.564102564102564E-2</v>
      </c>
      <c r="Z26" s="542"/>
      <c r="AA26" s="539">
        <v>0</v>
      </c>
      <c r="AB26" s="222">
        <v>0</v>
      </c>
      <c r="AC26" s="473"/>
      <c r="AD26" s="473"/>
      <c r="AE26" s="473"/>
      <c r="AF26" s="473"/>
      <c r="AG26" s="473"/>
      <c r="AH26" s="473"/>
      <c r="AI26" s="473"/>
      <c r="AJ26" s="473"/>
      <c r="AK26" s="473"/>
      <c r="AL26" s="473"/>
      <c r="AM26" s="473"/>
      <c r="AN26" s="473"/>
      <c r="AO26" s="473"/>
      <c r="AP26" s="473"/>
      <c r="AQ26" s="473"/>
      <c r="AR26" s="473"/>
      <c r="AS26" s="473"/>
      <c r="AT26" s="473"/>
      <c r="AU26" s="473"/>
      <c r="AV26" s="472"/>
      <c r="AW26" s="472"/>
      <c r="AX26" s="472"/>
      <c r="AY26" s="472"/>
      <c r="AZ26" s="472"/>
      <c r="BA26" s="472"/>
      <c r="BB26" s="472"/>
      <c r="BC26" s="472"/>
      <c r="BD26" s="472"/>
      <c r="BE26" s="472"/>
      <c r="BF26" s="472"/>
      <c r="BG26" s="472"/>
      <c r="BH26" s="472"/>
      <c r="BI26" s="472"/>
      <c r="BJ26" s="472"/>
      <c r="BK26" s="472"/>
      <c r="BL26" s="472"/>
      <c r="BM26" s="472"/>
      <c r="BN26" s="472"/>
      <c r="BO26" s="472"/>
      <c r="BP26" s="472"/>
      <c r="BQ26" s="472"/>
      <c r="BR26" s="472"/>
      <c r="BS26" s="472"/>
      <c r="BT26" s="472"/>
      <c r="BU26" s="472"/>
      <c r="BV26" s="472"/>
      <c r="BW26" s="472"/>
      <c r="BX26" s="472"/>
      <c r="BY26" s="472"/>
      <c r="BZ26" s="472"/>
      <c r="CA26" s="472"/>
      <c r="CB26" s="472"/>
      <c r="CC26" s="472"/>
      <c r="CD26" s="472"/>
      <c r="CE26" s="472"/>
      <c r="CF26" s="472"/>
      <c r="CG26" s="472"/>
      <c r="CH26" s="472"/>
      <c r="CI26" s="472"/>
      <c r="CJ26" s="472"/>
      <c r="CK26" s="472"/>
      <c r="CL26" s="472"/>
      <c r="CM26" s="472"/>
      <c r="CN26" s="472"/>
      <c r="CO26" s="472"/>
      <c r="CP26" s="472"/>
      <c r="CQ26" s="472"/>
      <c r="CR26" s="472"/>
      <c r="CS26" s="472"/>
      <c r="CT26" s="472"/>
      <c r="CU26" s="472"/>
      <c r="CV26" s="472"/>
      <c r="CW26" s="472"/>
      <c r="CX26" s="472"/>
      <c r="CY26" s="472"/>
      <c r="CZ26" s="472"/>
      <c r="DA26" s="472"/>
      <c r="DB26" s="472"/>
      <c r="DC26" s="472"/>
      <c r="DD26" s="472"/>
      <c r="DE26" s="472"/>
      <c r="DF26" s="472"/>
      <c r="DG26" s="472"/>
      <c r="DH26" s="472"/>
      <c r="DI26" s="472"/>
      <c r="DJ26" s="472"/>
      <c r="DK26" s="472"/>
      <c r="DL26" s="472"/>
      <c r="DM26" s="472"/>
      <c r="DN26" s="472"/>
      <c r="DO26" s="472"/>
      <c r="DP26" s="472"/>
      <c r="DQ26" s="472"/>
      <c r="DR26" s="472"/>
      <c r="DS26" s="472"/>
      <c r="DT26" s="472"/>
      <c r="DU26" s="472"/>
      <c r="DV26" s="472"/>
      <c r="DW26" s="472"/>
      <c r="DX26" s="472"/>
      <c r="DY26" s="472"/>
      <c r="DZ26" s="472"/>
    </row>
    <row r="27" spans="1:130" s="475" customFormat="1" x14ac:dyDescent="0.25">
      <c r="A27" s="80" t="s">
        <v>203</v>
      </c>
      <c r="B27" s="80" t="s">
        <v>335</v>
      </c>
      <c r="C27" s="80" t="s">
        <v>322</v>
      </c>
      <c r="D27" s="80" t="s">
        <v>323</v>
      </c>
      <c r="E27" s="801">
        <v>12</v>
      </c>
      <c r="F27" s="757">
        <v>1</v>
      </c>
      <c r="G27" s="539">
        <v>9</v>
      </c>
      <c r="H27" s="222">
        <v>0.75</v>
      </c>
      <c r="I27" s="539">
        <v>0</v>
      </c>
      <c r="J27" s="222">
        <v>0</v>
      </c>
      <c r="K27" s="540"/>
      <c r="L27" s="541">
        <v>3</v>
      </c>
      <c r="M27" s="222">
        <v>0.25</v>
      </c>
      <c r="N27" s="539">
        <v>0</v>
      </c>
      <c r="O27" s="222">
        <v>0</v>
      </c>
      <c r="P27" s="539">
        <v>2</v>
      </c>
      <c r="Q27" s="222">
        <v>0.16666666666666666</v>
      </c>
      <c r="R27" s="539">
        <v>0</v>
      </c>
      <c r="S27" s="222">
        <v>0</v>
      </c>
      <c r="T27" s="539">
        <v>0</v>
      </c>
      <c r="U27" s="222">
        <v>0</v>
      </c>
      <c r="V27" s="539">
        <v>0</v>
      </c>
      <c r="W27" s="222">
        <v>0</v>
      </c>
      <c r="X27" s="539">
        <v>1</v>
      </c>
      <c r="Y27" s="222">
        <v>8.3333333333333329E-2</v>
      </c>
      <c r="Z27" s="542"/>
      <c r="AA27" s="539">
        <v>0</v>
      </c>
      <c r="AB27" s="222">
        <v>0</v>
      </c>
      <c r="AC27" s="473"/>
      <c r="AD27" s="473"/>
      <c r="AE27" s="473"/>
      <c r="AF27" s="473"/>
      <c r="AG27" s="473"/>
      <c r="AH27" s="473"/>
      <c r="AI27" s="473"/>
      <c r="AJ27" s="473"/>
      <c r="AK27" s="473"/>
      <c r="AL27" s="473"/>
      <c r="AM27" s="473"/>
      <c r="AN27" s="473"/>
      <c r="AO27" s="473"/>
      <c r="AP27" s="473"/>
      <c r="AQ27" s="473"/>
      <c r="AR27" s="473"/>
      <c r="AS27" s="473"/>
      <c r="AT27" s="473"/>
      <c r="AU27" s="473"/>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472"/>
      <c r="CM27" s="472"/>
      <c r="CN27" s="472"/>
      <c r="CO27" s="472"/>
      <c r="CP27" s="472"/>
      <c r="CQ27" s="472"/>
      <c r="CR27" s="472"/>
      <c r="CS27" s="472"/>
      <c r="CT27" s="472"/>
      <c r="CU27" s="472"/>
      <c r="CV27" s="472"/>
      <c r="CW27" s="472"/>
      <c r="CX27" s="472"/>
      <c r="CY27" s="472"/>
      <c r="CZ27" s="472"/>
      <c r="DA27" s="472"/>
      <c r="DB27" s="472"/>
      <c r="DC27" s="472"/>
      <c r="DD27" s="472"/>
      <c r="DE27" s="472"/>
      <c r="DF27" s="472"/>
      <c r="DG27" s="472"/>
      <c r="DH27" s="472"/>
      <c r="DI27" s="472"/>
      <c r="DJ27" s="472"/>
      <c r="DK27" s="472"/>
      <c r="DL27" s="472"/>
      <c r="DM27" s="472"/>
      <c r="DN27" s="472"/>
      <c r="DO27" s="472"/>
      <c r="DP27" s="472"/>
      <c r="DQ27" s="472"/>
      <c r="DR27" s="472"/>
      <c r="DS27" s="472"/>
      <c r="DT27" s="472"/>
      <c r="DU27" s="472"/>
      <c r="DV27" s="472"/>
      <c r="DW27" s="472"/>
      <c r="DX27" s="472"/>
      <c r="DY27" s="472"/>
      <c r="DZ27" s="472"/>
    </row>
    <row r="28" spans="1:130" s="475" customFormat="1" x14ac:dyDescent="0.25">
      <c r="A28" s="80" t="s">
        <v>275</v>
      </c>
      <c r="B28" s="80" t="s">
        <v>830</v>
      </c>
      <c r="C28" s="80" t="s">
        <v>308</v>
      </c>
      <c r="D28" s="80" t="s">
        <v>309</v>
      </c>
      <c r="E28" s="801">
        <v>70</v>
      </c>
      <c r="F28" s="757">
        <v>1</v>
      </c>
      <c r="G28" s="539">
        <v>48</v>
      </c>
      <c r="H28" s="222">
        <v>0.68571428571428572</v>
      </c>
      <c r="I28" s="539">
        <v>0</v>
      </c>
      <c r="J28" s="222">
        <v>0</v>
      </c>
      <c r="K28" s="540"/>
      <c r="L28" s="541">
        <v>22</v>
      </c>
      <c r="M28" s="222">
        <v>0.31428571428571428</v>
      </c>
      <c r="N28" s="539">
        <v>1</v>
      </c>
      <c r="O28" s="222">
        <v>1.4285714285714285E-2</v>
      </c>
      <c r="P28" s="539">
        <v>9</v>
      </c>
      <c r="Q28" s="222">
        <v>0.12857142857142856</v>
      </c>
      <c r="R28" s="539">
        <v>5</v>
      </c>
      <c r="S28" s="222">
        <v>7.1428571428571425E-2</v>
      </c>
      <c r="T28" s="539">
        <v>2</v>
      </c>
      <c r="U28" s="222">
        <v>2.8571428571428571E-2</v>
      </c>
      <c r="V28" s="539">
        <v>1</v>
      </c>
      <c r="W28" s="222">
        <v>1.4285714285714285E-2</v>
      </c>
      <c r="X28" s="539">
        <v>4</v>
      </c>
      <c r="Y28" s="222">
        <v>5.7142857142857141E-2</v>
      </c>
      <c r="Z28" s="542"/>
      <c r="AA28" s="539">
        <v>0</v>
      </c>
      <c r="AB28" s="222">
        <v>0</v>
      </c>
      <c r="AC28" s="473"/>
      <c r="AD28" s="473"/>
      <c r="AE28" s="473"/>
      <c r="AF28" s="473"/>
      <c r="AG28" s="473"/>
      <c r="AH28" s="473"/>
      <c r="AI28" s="473"/>
      <c r="AJ28" s="473"/>
      <c r="AK28" s="473"/>
      <c r="AL28" s="473"/>
      <c r="AM28" s="473"/>
      <c r="AN28" s="473"/>
      <c r="AO28" s="473"/>
      <c r="AP28" s="473"/>
      <c r="AQ28" s="473"/>
      <c r="AR28" s="473"/>
      <c r="AS28" s="473"/>
      <c r="AT28" s="473"/>
      <c r="AU28" s="473"/>
      <c r="AV28" s="472"/>
      <c r="AW28" s="472"/>
      <c r="AX28" s="472"/>
      <c r="AY28" s="472"/>
      <c r="AZ28" s="472"/>
      <c r="BA28" s="472"/>
      <c r="BB28" s="472"/>
      <c r="BC28" s="472"/>
      <c r="BD28" s="472"/>
      <c r="BE28" s="472"/>
      <c r="BF28" s="472"/>
      <c r="BG28" s="472"/>
      <c r="BH28" s="472"/>
      <c r="BI28" s="472"/>
      <c r="BJ28" s="472"/>
      <c r="BK28" s="472"/>
      <c r="BL28" s="472"/>
      <c r="BM28" s="472"/>
      <c r="BN28" s="472"/>
      <c r="BO28" s="472"/>
      <c r="BP28" s="472"/>
      <c r="BQ28" s="472"/>
      <c r="BR28" s="472"/>
      <c r="BS28" s="472"/>
      <c r="BT28" s="472"/>
      <c r="BU28" s="472"/>
      <c r="BV28" s="472"/>
      <c r="BW28" s="472"/>
      <c r="BX28" s="472"/>
      <c r="BY28" s="472"/>
      <c r="BZ28" s="472"/>
      <c r="CA28" s="472"/>
      <c r="CB28" s="472"/>
      <c r="CC28" s="472"/>
      <c r="CD28" s="472"/>
      <c r="CE28" s="472"/>
      <c r="CF28" s="472"/>
      <c r="CG28" s="472"/>
      <c r="CH28" s="472"/>
      <c r="CI28" s="472"/>
      <c r="CJ28" s="472"/>
      <c r="CK28" s="472"/>
      <c r="CL28" s="472"/>
      <c r="CM28" s="472"/>
      <c r="CN28" s="472"/>
      <c r="CO28" s="472"/>
      <c r="CP28" s="472"/>
      <c r="CQ28" s="472"/>
      <c r="CR28" s="472"/>
      <c r="CS28" s="472"/>
      <c r="CT28" s="472"/>
      <c r="CU28" s="472"/>
      <c r="CV28" s="472"/>
      <c r="CW28" s="472"/>
      <c r="CX28" s="472"/>
      <c r="CY28" s="472"/>
      <c r="CZ28" s="472"/>
      <c r="DA28" s="472"/>
      <c r="DB28" s="472"/>
      <c r="DC28" s="472"/>
      <c r="DD28" s="472"/>
      <c r="DE28" s="472"/>
      <c r="DF28" s="472"/>
      <c r="DG28" s="472"/>
      <c r="DH28" s="472"/>
      <c r="DI28" s="472"/>
      <c r="DJ28" s="472"/>
      <c r="DK28" s="472"/>
      <c r="DL28" s="472"/>
      <c r="DM28" s="472"/>
      <c r="DN28" s="472"/>
      <c r="DO28" s="472"/>
      <c r="DP28" s="472"/>
      <c r="DQ28" s="472"/>
      <c r="DR28" s="472"/>
      <c r="DS28" s="472"/>
      <c r="DT28" s="472"/>
      <c r="DU28" s="472"/>
      <c r="DV28" s="472"/>
      <c r="DW28" s="472"/>
      <c r="DX28" s="472"/>
      <c r="DY28" s="472"/>
      <c r="DZ28" s="472"/>
    </row>
    <row r="29" spans="1:130" s="475" customFormat="1" x14ac:dyDescent="0.25">
      <c r="A29" s="80" t="s">
        <v>276</v>
      </c>
      <c r="B29" s="80" t="s">
        <v>336</v>
      </c>
      <c r="C29" s="80" t="s">
        <v>308</v>
      </c>
      <c r="D29" s="80" t="s">
        <v>309</v>
      </c>
      <c r="E29" s="801">
        <v>44</v>
      </c>
      <c r="F29" s="757">
        <v>1</v>
      </c>
      <c r="G29" s="539">
        <v>18</v>
      </c>
      <c r="H29" s="222">
        <v>0.40909090909090912</v>
      </c>
      <c r="I29" s="539">
        <v>1</v>
      </c>
      <c r="J29" s="222">
        <v>2.2727272727272728E-2</v>
      </c>
      <c r="K29" s="540"/>
      <c r="L29" s="541">
        <v>25</v>
      </c>
      <c r="M29" s="222">
        <v>0.56818181818181823</v>
      </c>
      <c r="N29" s="539">
        <v>0</v>
      </c>
      <c r="O29" s="222">
        <v>0</v>
      </c>
      <c r="P29" s="539">
        <v>5</v>
      </c>
      <c r="Q29" s="222">
        <v>0.11363636363636363</v>
      </c>
      <c r="R29" s="539">
        <v>12</v>
      </c>
      <c r="S29" s="222">
        <v>0.27272727272727271</v>
      </c>
      <c r="T29" s="539">
        <v>4</v>
      </c>
      <c r="U29" s="222">
        <v>9.0909090909090912E-2</v>
      </c>
      <c r="V29" s="539">
        <v>1</v>
      </c>
      <c r="W29" s="222">
        <v>2.2727272727272728E-2</v>
      </c>
      <c r="X29" s="539">
        <v>3</v>
      </c>
      <c r="Y29" s="222">
        <v>6.8181818181818177E-2</v>
      </c>
      <c r="Z29" s="542"/>
      <c r="AA29" s="539">
        <v>0</v>
      </c>
      <c r="AB29" s="222">
        <v>0</v>
      </c>
      <c r="AC29" s="473"/>
      <c r="AD29" s="473"/>
      <c r="AE29" s="473"/>
      <c r="AF29" s="473"/>
      <c r="AG29" s="473"/>
      <c r="AH29" s="473"/>
      <c r="AI29" s="473"/>
      <c r="AJ29" s="473"/>
      <c r="AK29" s="473"/>
      <c r="AL29" s="473"/>
      <c r="AM29" s="473"/>
      <c r="AN29" s="473"/>
      <c r="AO29" s="473"/>
      <c r="AP29" s="473"/>
      <c r="AQ29" s="473"/>
      <c r="AR29" s="473"/>
      <c r="AS29" s="473"/>
      <c r="AT29" s="473"/>
      <c r="AU29" s="473"/>
      <c r="AV29" s="472"/>
      <c r="AW29" s="472"/>
      <c r="AX29" s="472"/>
      <c r="AY29" s="472"/>
      <c r="AZ29" s="472"/>
      <c r="BA29" s="472"/>
      <c r="BB29" s="472"/>
      <c r="BC29" s="472"/>
      <c r="BD29" s="472"/>
      <c r="BE29" s="472"/>
      <c r="BF29" s="472"/>
      <c r="BG29" s="472"/>
      <c r="BH29" s="472"/>
      <c r="BI29" s="472"/>
      <c r="BJ29" s="472"/>
      <c r="BK29" s="472"/>
      <c r="BL29" s="472"/>
      <c r="BM29" s="472"/>
      <c r="BN29" s="472"/>
      <c r="BO29" s="472"/>
      <c r="BP29" s="472"/>
      <c r="BQ29" s="472"/>
      <c r="BR29" s="472"/>
      <c r="BS29" s="472"/>
      <c r="BT29" s="472"/>
      <c r="BU29" s="472"/>
      <c r="BV29" s="472"/>
      <c r="BW29" s="472"/>
      <c r="BX29" s="472"/>
      <c r="BY29" s="472"/>
      <c r="BZ29" s="472"/>
      <c r="CA29" s="472"/>
      <c r="CB29" s="472"/>
      <c r="CC29" s="472"/>
      <c r="CD29" s="472"/>
      <c r="CE29" s="472"/>
      <c r="CF29" s="472"/>
      <c r="CG29" s="472"/>
      <c r="CH29" s="472"/>
      <c r="CI29" s="472"/>
      <c r="CJ29" s="472"/>
      <c r="CK29" s="472"/>
      <c r="CL29" s="472"/>
      <c r="CM29" s="472"/>
      <c r="CN29" s="472"/>
      <c r="CO29" s="472"/>
      <c r="CP29" s="472"/>
      <c r="CQ29" s="472"/>
      <c r="CR29" s="472"/>
      <c r="CS29" s="472"/>
      <c r="CT29" s="472"/>
      <c r="CU29" s="472"/>
      <c r="CV29" s="472"/>
      <c r="CW29" s="472"/>
      <c r="CX29" s="472"/>
      <c r="CY29" s="472"/>
      <c r="CZ29" s="472"/>
      <c r="DA29" s="472"/>
      <c r="DB29" s="472"/>
      <c r="DC29" s="472"/>
      <c r="DD29" s="472"/>
      <c r="DE29" s="472"/>
      <c r="DF29" s="472"/>
      <c r="DG29" s="472"/>
      <c r="DH29" s="472"/>
      <c r="DI29" s="472"/>
      <c r="DJ29" s="472"/>
      <c r="DK29" s="472"/>
      <c r="DL29" s="472"/>
      <c r="DM29" s="472"/>
      <c r="DN29" s="472"/>
      <c r="DO29" s="472"/>
      <c r="DP29" s="472"/>
      <c r="DQ29" s="472"/>
      <c r="DR29" s="472"/>
      <c r="DS29" s="472"/>
      <c r="DT29" s="472"/>
      <c r="DU29" s="472"/>
      <c r="DV29" s="472"/>
      <c r="DW29" s="472"/>
      <c r="DX29" s="472"/>
      <c r="DY29" s="472"/>
      <c r="DZ29" s="472"/>
    </row>
    <row r="30" spans="1:130" s="475" customFormat="1" x14ac:dyDescent="0.25">
      <c r="A30" s="80" t="s">
        <v>253</v>
      </c>
      <c r="B30" s="80" t="s">
        <v>337</v>
      </c>
      <c r="C30" s="80" t="s">
        <v>316</v>
      </c>
      <c r="D30" s="80" t="s">
        <v>317</v>
      </c>
      <c r="E30" s="801">
        <v>5</v>
      </c>
      <c r="F30" s="757">
        <v>1</v>
      </c>
      <c r="G30" s="539">
        <v>4</v>
      </c>
      <c r="H30" s="222">
        <v>0.8</v>
      </c>
      <c r="I30" s="539">
        <v>0</v>
      </c>
      <c r="J30" s="222">
        <v>0</v>
      </c>
      <c r="K30" s="540"/>
      <c r="L30" s="541">
        <v>1</v>
      </c>
      <c r="M30" s="222">
        <v>0.2</v>
      </c>
      <c r="N30" s="539">
        <v>0</v>
      </c>
      <c r="O30" s="222">
        <v>0</v>
      </c>
      <c r="P30" s="539">
        <v>1</v>
      </c>
      <c r="Q30" s="222">
        <v>0.2</v>
      </c>
      <c r="R30" s="539">
        <v>0</v>
      </c>
      <c r="S30" s="222">
        <v>0</v>
      </c>
      <c r="T30" s="539">
        <v>0</v>
      </c>
      <c r="U30" s="222">
        <v>0</v>
      </c>
      <c r="V30" s="539">
        <v>0</v>
      </c>
      <c r="W30" s="222">
        <v>0</v>
      </c>
      <c r="X30" s="539">
        <v>0</v>
      </c>
      <c r="Y30" s="222">
        <v>0</v>
      </c>
      <c r="Z30" s="542"/>
      <c r="AA30" s="539">
        <v>0</v>
      </c>
      <c r="AB30" s="222">
        <v>0</v>
      </c>
      <c r="AC30" s="473"/>
      <c r="AD30" s="473"/>
      <c r="AE30" s="473"/>
      <c r="AF30" s="473"/>
      <c r="AG30" s="473"/>
      <c r="AH30" s="473"/>
      <c r="AI30" s="473"/>
      <c r="AJ30" s="473"/>
      <c r="AK30" s="473"/>
      <c r="AL30" s="473"/>
      <c r="AM30" s="473"/>
      <c r="AN30" s="473"/>
      <c r="AO30" s="473"/>
      <c r="AP30" s="473"/>
      <c r="AQ30" s="473"/>
      <c r="AR30" s="473"/>
      <c r="AS30" s="473"/>
      <c r="AT30" s="473"/>
      <c r="AU30" s="473"/>
      <c r="AV30" s="472"/>
      <c r="AW30" s="472"/>
      <c r="AX30" s="472"/>
      <c r="AY30" s="472"/>
      <c r="AZ30" s="472"/>
      <c r="BA30" s="472"/>
      <c r="BB30" s="472"/>
      <c r="BC30" s="472"/>
      <c r="BD30" s="472"/>
      <c r="BE30" s="472"/>
      <c r="BF30" s="472"/>
      <c r="BG30" s="472"/>
      <c r="BH30" s="472"/>
      <c r="BI30" s="472"/>
      <c r="BJ30" s="472"/>
      <c r="BK30" s="472"/>
      <c r="BL30" s="472"/>
      <c r="BM30" s="472"/>
      <c r="BN30" s="472"/>
      <c r="BO30" s="472"/>
      <c r="BP30" s="472"/>
      <c r="BQ30" s="472"/>
      <c r="BR30" s="472"/>
      <c r="BS30" s="472"/>
      <c r="BT30" s="472"/>
      <c r="BU30" s="472"/>
      <c r="BV30" s="472"/>
      <c r="BW30" s="472"/>
      <c r="BX30" s="472"/>
      <c r="BY30" s="472"/>
      <c r="BZ30" s="472"/>
      <c r="CA30" s="472"/>
      <c r="CB30" s="472"/>
      <c r="CC30" s="472"/>
      <c r="CD30" s="472"/>
      <c r="CE30" s="472"/>
      <c r="CF30" s="472"/>
      <c r="CG30" s="472"/>
      <c r="CH30" s="472"/>
      <c r="CI30" s="472"/>
      <c r="CJ30" s="472"/>
      <c r="CK30" s="472"/>
      <c r="CL30" s="472"/>
      <c r="CM30" s="472"/>
      <c r="CN30" s="472"/>
      <c r="CO30" s="472"/>
      <c r="CP30" s="472"/>
      <c r="CQ30" s="472"/>
      <c r="CR30" s="472"/>
      <c r="CS30" s="472"/>
      <c r="CT30" s="472"/>
      <c r="CU30" s="472"/>
      <c r="CV30" s="472"/>
      <c r="CW30" s="472"/>
      <c r="CX30" s="472"/>
      <c r="CY30" s="472"/>
      <c r="CZ30" s="472"/>
      <c r="DA30" s="472"/>
      <c r="DB30" s="472"/>
      <c r="DC30" s="472"/>
      <c r="DD30" s="472"/>
      <c r="DE30" s="472"/>
      <c r="DF30" s="472"/>
      <c r="DG30" s="472"/>
      <c r="DH30" s="472"/>
      <c r="DI30" s="472"/>
      <c r="DJ30" s="472"/>
      <c r="DK30" s="472"/>
      <c r="DL30" s="472"/>
      <c r="DM30" s="472"/>
      <c r="DN30" s="472"/>
      <c r="DO30" s="472"/>
      <c r="DP30" s="472"/>
      <c r="DQ30" s="472"/>
      <c r="DR30" s="472"/>
      <c r="DS30" s="472"/>
      <c r="DT30" s="472"/>
      <c r="DU30" s="472"/>
      <c r="DV30" s="472"/>
      <c r="DW30" s="472"/>
      <c r="DX30" s="472"/>
      <c r="DY30" s="472"/>
      <c r="DZ30" s="472"/>
    </row>
    <row r="31" spans="1:130" s="475" customFormat="1" x14ac:dyDescent="0.25">
      <c r="A31" s="80" t="s">
        <v>60</v>
      </c>
      <c r="B31" s="80" t="s">
        <v>338</v>
      </c>
      <c r="C31" s="80" t="s">
        <v>314</v>
      </c>
      <c r="D31" s="80" t="s">
        <v>315</v>
      </c>
      <c r="E31" s="801">
        <v>0</v>
      </c>
      <c r="F31" s="757">
        <v>0</v>
      </c>
      <c r="G31" s="539" t="s">
        <v>311</v>
      </c>
      <c r="H31" s="222" t="s">
        <v>311</v>
      </c>
      <c r="I31" s="539" t="s">
        <v>311</v>
      </c>
      <c r="J31" s="222" t="s">
        <v>311</v>
      </c>
      <c r="K31" s="540"/>
      <c r="L31" s="539" t="s">
        <v>311</v>
      </c>
      <c r="M31" s="222" t="s">
        <v>311</v>
      </c>
      <c r="N31" s="539" t="s">
        <v>311</v>
      </c>
      <c r="O31" s="222" t="s">
        <v>311</v>
      </c>
      <c r="P31" s="539" t="s">
        <v>311</v>
      </c>
      <c r="Q31" s="222" t="s">
        <v>311</v>
      </c>
      <c r="R31" s="539" t="s">
        <v>311</v>
      </c>
      <c r="S31" s="222" t="s">
        <v>311</v>
      </c>
      <c r="T31" s="539" t="s">
        <v>311</v>
      </c>
      <c r="U31" s="222" t="s">
        <v>311</v>
      </c>
      <c r="V31" s="539" t="s">
        <v>311</v>
      </c>
      <c r="W31" s="222" t="s">
        <v>311</v>
      </c>
      <c r="X31" s="539" t="s">
        <v>311</v>
      </c>
      <c r="Y31" s="222" t="s">
        <v>311</v>
      </c>
      <c r="Z31" s="542"/>
      <c r="AA31" s="539" t="s">
        <v>311</v>
      </c>
      <c r="AB31" s="222" t="s">
        <v>311</v>
      </c>
      <c r="AC31" s="473"/>
      <c r="AD31" s="473"/>
      <c r="AE31" s="473"/>
      <c r="AF31" s="473"/>
      <c r="AG31" s="473"/>
      <c r="AH31" s="473"/>
      <c r="AI31" s="473"/>
      <c r="AJ31" s="473"/>
      <c r="AK31" s="473"/>
      <c r="AL31" s="473"/>
      <c r="AM31" s="473"/>
      <c r="AN31" s="473"/>
      <c r="AO31" s="473"/>
      <c r="AP31" s="473"/>
      <c r="AQ31" s="473"/>
      <c r="AR31" s="473"/>
      <c r="AS31" s="473"/>
      <c r="AT31" s="473"/>
      <c r="AU31" s="473"/>
      <c r="AV31" s="472"/>
      <c r="AW31" s="472"/>
      <c r="AX31" s="472"/>
      <c r="AY31" s="472"/>
      <c r="AZ31" s="472"/>
      <c r="BA31" s="472"/>
      <c r="BB31" s="472"/>
      <c r="BC31" s="472"/>
      <c r="BD31" s="472"/>
      <c r="BE31" s="472"/>
      <c r="BF31" s="472"/>
      <c r="BG31" s="472"/>
      <c r="BH31" s="472"/>
      <c r="BI31" s="472"/>
      <c r="BJ31" s="472"/>
      <c r="BK31" s="472"/>
      <c r="BL31" s="472"/>
      <c r="BM31" s="472"/>
      <c r="BN31" s="472"/>
      <c r="BO31" s="472"/>
      <c r="BP31" s="472"/>
      <c r="BQ31" s="472"/>
      <c r="BR31" s="472"/>
      <c r="BS31" s="472"/>
      <c r="BT31" s="472"/>
      <c r="BU31" s="472"/>
      <c r="BV31" s="472"/>
      <c r="BW31" s="472"/>
      <c r="BX31" s="472"/>
      <c r="BY31" s="472"/>
      <c r="BZ31" s="472"/>
      <c r="CA31" s="472"/>
      <c r="CB31" s="472"/>
      <c r="CC31" s="472"/>
      <c r="CD31" s="472"/>
      <c r="CE31" s="472"/>
      <c r="CF31" s="472"/>
      <c r="CG31" s="472"/>
      <c r="CH31" s="472"/>
      <c r="CI31" s="472"/>
      <c r="CJ31" s="472"/>
      <c r="CK31" s="472"/>
      <c r="CL31" s="472"/>
      <c r="CM31" s="472"/>
      <c r="CN31" s="472"/>
      <c r="CO31" s="472"/>
      <c r="CP31" s="472"/>
      <c r="CQ31" s="472"/>
      <c r="CR31" s="472"/>
      <c r="CS31" s="472"/>
      <c r="CT31" s="472"/>
      <c r="CU31" s="472"/>
      <c r="CV31" s="472"/>
      <c r="CW31" s="472"/>
      <c r="CX31" s="472"/>
      <c r="CY31" s="472"/>
      <c r="CZ31" s="472"/>
      <c r="DA31" s="472"/>
      <c r="DB31" s="472"/>
      <c r="DC31" s="472"/>
      <c r="DD31" s="472"/>
      <c r="DE31" s="472"/>
      <c r="DF31" s="472"/>
      <c r="DG31" s="472"/>
      <c r="DH31" s="472"/>
      <c r="DI31" s="472"/>
      <c r="DJ31" s="472"/>
      <c r="DK31" s="472"/>
      <c r="DL31" s="472"/>
      <c r="DM31" s="472"/>
      <c r="DN31" s="472"/>
      <c r="DO31" s="472"/>
      <c r="DP31" s="472"/>
      <c r="DQ31" s="472"/>
      <c r="DR31" s="472"/>
      <c r="DS31" s="472"/>
      <c r="DT31" s="472"/>
      <c r="DU31" s="472"/>
      <c r="DV31" s="472"/>
      <c r="DW31" s="472"/>
      <c r="DX31" s="472"/>
      <c r="DY31" s="472"/>
      <c r="DZ31" s="472"/>
    </row>
    <row r="32" spans="1:130" s="475" customFormat="1" x14ac:dyDescent="0.25">
      <c r="A32" s="80" t="s">
        <v>86</v>
      </c>
      <c r="B32" s="80" t="s">
        <v>339</v>
      </c>
      <c r="C32" s="80" t="s">
        <v>322</v>
      </c>
      <c r="D32" s="80" t="s">
        <v>323</v>
      </c>
      <c r="E32" s="801">
        <v>46</v>
      </c>
      <c r="F32" s="757">
        <v>1</v>
      </c>
      <c r="G32" s="539">
        <v>28</v>
      </c>
      <c r="H32" s="222">
        <v>0.60869565217391308</v>
      </c>
      <c r="I32" s="539">
        <v>2</v>
      </c>
      <c r="J32" s="222">
        <v>4.3478260869565216E-2</v>
      </c>
      <c r="K32" s="540"/>
      <c r="L32" s="541">
        <v>16</v>
      </c>
      <c r="M32" s="222">
        <v>0.34782608695652173</v>
      </c>
      <c r="N32" s="539">
        <v>0</v>
      </c>
      <c r="O32" s="222">
        <v>0</v>
      </c>
      <c r="P32" s="539">
        <v>11</v>
      </c>
      <c r="Q32" s="222">
        <v>0.2391304347826087</v>
      </c>
      <c r="R32" s="539">
        <v>0</v>
      </c>
      <c r="S32" s="222">
        <v>0</v>
      </c>
      <c r="T32" s="539">
        <v>1</v>
      </c>
      <c r="U32" s="222">
        <v>2.1739130434782608E-2</v>
      </c>
      <c r="V32" s="539">
        <v>0</v>
      </c>
      <c r="W32" s="222">
        <v>0</v>
      </c>
      <c r="X32" s="539">
        <v>4</v>
      </c>
      <c r="Y32" s="222">
        <v>8.6956521739130432E-2</v>
      </c>
      <c r="Z32" s="542"/>
      <c r="AA32" s="539">
        <v>0</v>
      </c>
      <c r="AB32" s="222">
        <v>0</v>
      </c>
      <c r="AC32" s="473"/>
      <c r="AD32" s="473"/>
      <c r="AE32" s="473"/>
      <c r="AF32" s="473"/>
      <c r="AG32" s="473"/>
      <c r="AH32" s="473"/>
      <c r="AI32" s="473"/>
      <c r="AJ32" s="473"/>
      <c r="AK32" s="473"/>
      <c r="AL32" s="473"/>
      <c r="AM32" s="473"/>
      <c r="AN32" s="473"/>
      <c r="AO32" s="473"/>
      <c r="AP32" s="473"/>
      <c r="AQ32" s="473"/>
      <c r="AR32" s="473"/>
      <c r="AS32" s="473"/>
      <c r="AT32" s="473"/>
      <c r="AU32" s="473"/>
      <c r="AV32" s="472"/>
      <c r="AW32" s="472"/>
      <c r="AX32" s="472"/>
      <c r="AY32" s="472"/>
      <c r="AZ32" s="472"/>
      <c r="BA32" s="472"/>
      <c r="BB32" s="472"/>
      <c r="BC32" s="472"/>
      <c r="BD32" s="472"/>
      <c r="BE32" s="472"/>
      <c r="BF32" s="472"/>
      <c r="BG32" s="472"/>
      <c r="BH32" s="472"/>
      <c r="BI32" s="472"/>
      <c r="BJ32" s="472"/>
      <c r="BK32" s="472"/>
      <c r="BL32" s="472"/>
      <c r="BM32" s="472"/>
      <c r="BN32" s="472"/>
      <c r="BO32" s="472"/>
      <c r="BP32" s="472"/>
      <c r="BQ32" s="472"/>
      <c r="BR32" s="472"/>
      <c r="BS32" s="472"/>
      <c r="BT32" s="472"/>
      <c r="BU32" s="472"/>
      <c r="BV32" s="472"/>
      <c r="BW32" s="472"/>
      <c r="BX32" s="472"/>
      <c r="BY32" s="472"/>
      <c r="BZ32" s="472"/>
      <c r="CA32" s="472"/>
      <c r="CB32" s="472"/>
      <c r="CC32" s="472"/>
      <c r="CD32" s="472"/>
      <c r="CE32" s="472"/>
      <c r="CF32" s="472"/>
      <c r="CG32" s="472"/>
      <c r="CH32" s="472"/>
      <c r="CI32" s="472"/>
      <c r="CJ32" s="472"/>
      <c r="CK32" s="472"/>
      <c r="CL32" s="472"/>
      <c r="CM32" s="472"/>
      <c r="CN32" s="472"/>
      <c r="CO32" s="472"/>
      <c r="CP32" s="472"/>
      <c r="CQ32" s="472"/>
      <c r="CR32" s="472"/>
      <c r="CS32" s="472"/>
      <c r="CT32" s="472"/>
      <c r="CU32" s="472"/>
      <c r="CV32" s="472"/>
      <c r="CW32" s="472"/>
      <c r="CX32" s="472"/>
      <c r="CY32" s="472"/>
      <c r="CZ32" s="472"/>
      <c r="DA32" s="472"/>
      <c r="DB32" s="472"/>
      <c r="DC32" s="472"/>
      <c r="DD32" s="472"/>
      <c r="DE32" s="472"/>
      <c r="DF32" s="472"/>
      <c r="DG32" s="472"/>
      <c r="DH32" s="472"/>
      <c r="DI32" s="472"/>
      <c r="DJ32" s="472"/>
      <c r="DK32" s="472"/>
      <c r="DL32" s="472"/>
      <c r="DM32" s="472"/>
      <c r="DN32" s="472"/>
      <c r="DO32" s="472"/>
      <c r="DP32" s="472"/>
      <c r="DQ32" s="472"/>
      <c r="DR32" s="472"/>
      <c r="DS32" s="472"/>
      <c r="DT32" s="472"/>
      <c r="DU32" s="472"/>
      <c r="DV32" s="472"/>
      <c r="DW32" s="472"/>
      <c r="DX32" s="472"/>
      <c r="DY32" s="472"/>
      <c r="DZ32" s="472"/>
    </row>
    <row r="33" spans="1:130" s="475" customFormat="1" x14ac:dyDescent="0.25">
      <c r="A33" s="80" t="s">
        <v>104</v>
      </c>
      <c r="B33" s="80" t="s">
        <v>831</v>
      </c>
      <c r="C33" s="80" t="s">
        <v>324</v>
      </c>
      <c r="D33" s="80" t="s">
        <v>325</v>
      </c>
      <c r="E33" s="801">
        <v>1</v>
      </c>
      <c r="F33" s="757">
        <v>1</v>
      </c>
      <c r="G33" s="539" t="s">
        <v>311</v>
      </c>
      <c r="H33" s="222" t="s">
        <v>311</v>
      </c>
      <c r="I33" s="539" t="s">
        <v>311</v>
      </c>
      <c r="J33" s="222" t="s">
        <v>311</v>
      </c>
      <c r="K33" s="540"/>
      <c r="L33" s="539" t="s">
        <v>311</v>
      </c>
      <c r="M33" s="222" t="s">
        <v>311</v>
      </c>
      <c r="N33" s="539" t="s">
        <v>311</v>
      </c>
      <c r="O33" s="222" t="s">
        <v>311</v>
      </c>
      <c r="P33" s="539" t="s">
        <v>311</v>
      </c>
      <c r="Q33" s="222" t="s">
        <v>311</v>
      </c>
      <c r="R33" s="539" t="s">
        <v>311</v>
      </c>
      <c r="S33" s="222" t="s">
        <v>311</v>
      </c>
      <c r="T33" s="539" t="s">
        <v>311</v>
      </c>
      <c r="U33" s="222" t="s">
        <v>311</v>
      </c>
      <c r="V33" s="539" t="s">
        <v>311</v>
      </c>
      <c r="W33" s="222" t="s">
        <v>311</v>
      </c>
      <c r="X33" s="539" t="s">
        <v>311</v>
      </c>
      <c r="Y33" s="222" t="s">
        <v>311</v>
      </c>
      <c r="Z33" s="542"/>
      <c r="AA33" s="539" t="s">
        <v>311</v>
      </c>
      <c r="AB33" s="222" t="s">
        <v>311</v>
      </c>
      <c r="AC33" s="473"/>
      <c r="AD33" s="473"/>
      <c r="AE33" s="473"/>
      <c r="AF33" s="473"/>
      <c r="AG33" s="473"/>
      <c r="AH33" s="473"/>
      <c r="AI33" s="473"/>
      <c r="AJ33" s="473"/>
      <c r="AK33" s="473"/>
      <c r="AL33" s="473"/>
      <c r="AM33" s="473"/>
      <c r="AN33" s="473"/>
      <c r="AO33" s="473"/>
      <c r="AP33" s="473"/>
      <c r="AQ33" s="473"/>
      <c r="AR33" s="473"/>
      <c r="AS33" s="473"/>
      <c r="AT33" s="473"/>
      <c r="AU33" s="473"/>
      <c r="AV33" s="472"/>
      <c r="AW33" s="472"/>
      <c r="AX33" s="472"/>
      <c r="AY33" s="472"/>
      <c r="AZ33" s="472"/>
      <c r="BA33" s="472"/>
      <c r="BB33" s="472"/>
      <c r="BC33" s="472"/>
      <c r="BD33" s="472"/>
      <c r="BE33" s="472"/>
      <c r="BF33" s="472"/>
      <c r="BG33" s="472"/>
      <c r="BH33" s="472"/>
      <c r="BI33" s="472"/>
      <c r="BJ33" s="472"/>
      <c r="BK33" s="472"/>
      <c r="BL33" s="472"/>
      <c r="BM33" s="472"/>
      <c r="BN33" s="472"/>
      <c r="BO33" s="472"/>
      <c r="BP33" s="472"/>
      <c r="BQ33" s="472"/>
      <c r="BR33" s="472"/>
      <c r="BS33" s="472"/>
      <c r="BT33" s="472"/>
      <c r="BU33" s="472"/>
      <c r="BV33" s="472"/>
      <c r="BW33" s="472"/>
      <c r="BX33" s="472"/>
      <c r="BY33" s="472"/>
      <c r="BZ33" s="472"/>
      <c r="CA33" s="472"/>
      <c r="CB33" s="472"/>
      <c r="CC33" s="472"/>
      <c r="CD33" s="472"/>
      <c r="CE33" s="472"/>
      <c r="CF33" s="472"/>
      <c r="CG33" s="472"/>
      <c r="CH33" s="472"/>
      <c r="CI33" s="472"/>
      <c r="CJ33" s="472"/>
      <c r="CK33" s="472"/>
      <c r="CL33" s="472"/>
      <c r="CM33" s="472"/>
      <c r="CN33" s="472"/>
      <c r="CO33" s="472"/>
      <c r="CP33" s="472"/>
      <c r="CQ33" s="472"/>
      <c r="CR33" s="472"/>
      <c r="CS33" s="472"/>
      <c r="CT33" s="472"/>
      <c r="CU33" s="472"/>
      <c r="CV33" s="472"/>
      <c r="CW33" s="472"/>
      <c r="CX33" s="472"/>
      <c r="CY33" s="472"/>
      <c r="CZ33" s="472"/>
      <c r="DA33" s="472"/>
      <c r="DB33" s="472"/>
      <c r="DC33" s="472"/>
      <c r="DD33" s="472"/>
      <c r="DE33" s="472"/>
      <c r="DF33" s="472"/>
      <c r="DG33" s="472"/>
      <c r="DH33" s="472"/>
      <c r="DI33" s="472"/>
      <c r="DJ33" s="472"/>
      <c r="DK33" s="472"/>
      <c r="DL33" s="472"/>
      <c r="DM33" s="472"/>
      <c r="DN33" s="472"/>
      <c r="DO33" s="472"/>
      <c r="DP33" s="472"/>
      <c r="DQ33" s="472"/>
      <c r="DR33" s="472"/>
      <c r="DS33" s="472"/>
      <c r="DT33" s="472"/>
      <c r="DU33" s="472"/>
      <c r="DV33" s="472"/>
      <c r="DW33" s="472"/>
      <c r="DX33" s="472"/>
      <c r="DY33" s="472"/>
      <c r="DZ33" s="472"/>
    </row>
    <row r="34" spans="1:130" s="475" customFormat="1" x14ac:dyDescent="0.25">
      <c r="A34" s="80" t="s">
        <v>181</v>
      </c>
      <c r="B34" s="80" t="s">
        <v>340</v>
      </c>
      <c r="C34" s="80" t="s">
        <v>318</v>
      </c>
      <c r="D34" s="80" t="s">
        <v>319</v>
      </c>
      <c r="E34" s="801">
        <v>9</v>
      </c>
      <c r="F34" s="757">
        <v>1</v>
      </c>
      <c r="G34" s="539">
        <v>4</v>
      </c>
      <c r="H34" s="222">
        <v>0.44444444444444442</v>
      </c>
      <c r="I34" s="539">
        <v>0</v>
      </c>
      <c r="J34" s="222">
        <v>0</v>
      </c>
      <c r="K34" s="540"/>
      <c r="L34" s="541">
        <v>5</v>
      </c>
      <c r="M34" s="222">
        <v>0.55555555555555558</v>
      </c>
      <c r="N34" s="539">
        <v>0</v>
      </c>
      <c r="O34" s="222">
        <v>0</v>
      </c>
      <c r="P34" s="539">
        <v>2</v>
      </c>
      <c r="Q34" s="222">
        <v>0.22222222222222221</v>
      </c>
      <c r="R34" s="539">
        <v>0</v>
      </c>
      <c r="S34" s="222">
        <v>0</v>
      </c>
      <c r="T34" s="539">
        <v>0</v>
      </c>
      <c r="U34" s="222">
        <v>0</v>
      </c>
      <c r="V34" s="539">
        <v>1</v>
      </c>
      <c r="W34" s="222">
        <v>0.1111111111111111</v>
      </c>
      <c r="X34" s="539">
        <v>2</v>
      </c>
      <c r="Y34" s="222">
        <v>0.22222222222222221</v>
      </c>
      <c r="Z34" s="542"/>
      <c r="AA34" s="539">
        <v>0</v>
      </c>
      <c r="AB34" s="222">
        <v>0</v>
      </c>
      <c r="AC34" s="473"/>
      <c r="AD34" s="473"/>
      <c r="AE34" s="473"/>
      <c r="AF34" s="473"/>
      <c r="AG34" s="473"/>
      <c r="AH34" s="473"/>
      <c r="AI34" s="473"/>
      <c r="AJ34" s="473"/>
      <c r="AK34" s="473"/>
      <c r="AL34" s="473"/>
      <c r="AM34" s="473"/>
      <c r="AN34" s="473"/>
      <c r="AO34" s="473"/>
      <c r="AP34" s="473"/>
      <c r="AQ34" s="473"/>
      <c r="AR34" s="473"/>
      <c r="AS34" s="473"/>
      <c r="AT34" s="473"/>
      <c r="AU34" s="473"/>
      <c r="AV34" s="472"/>
      <c r="AW34" s="472"/>
      <c r="AX34" s="472"/>
      <c r="AY34" s="472"/>
      <c r="AZ34" s="472"/>
      <c r="BA34" s="472"/>
      <c r="BB34" s="472"/>
      <c r="BC34" s="472"/>
      <c r="BD34" s="472"/>
      <c r="BE34" s="472"/>
      <c r="BF34" s="472"/>
      <c r="BG34" s="472"/>
      <c r="BH34" s="472"/>
      <c r="BI34" s="472"/>
      <c r="BJ34" s="472"/>
      <c r="BK34" s="472"/>
      <c r="BL34" s="472"/>
      <c r="BM34" s="472"/>
      <c r="BN34" s="472"/>
      <c r="BO34" s="472"/>
      <c r="BP34" s="472"/>
      <c r="BQ34" s="472"/>
      <c r="BR34" s="472"/>
      <c r="BS34" s="472"/>
      <c r="BT34" s="472"/>
      <c r="BU34" s="472"/>
      <c r="BV34" s="472"/>
      <c r="BW34" s="472"/>
      <c r="BX34" s="472"/>
      <c r="BY34" s="472"/>
      <c r="BZ34" s="472"/>
      <c r="CA34" s="472"/>
      <c r="CB34" s="472"/>
      <c r="CC34" s="472"/>
      <c r="CD34" s="472"/>
      <c r="CE34" s="472"/>
      <c r="CF34" s="472"/>
      <c r="CG34" s="472"/>
      <c r="CH34" s="472"/>
      <c r="CI34" s="472"/>
      <c r="CJ34" s="472"/>
      <c r="CK34" s="472"/>
      <c r="CL34" s="472"/>
      <c r="CM34" s="472"/>
      <c r="CN34" s="472"/>
      <c r="CO34" s="472"/>
      <c r="CP34" s="472"/>
      <c r="CQ34" s="472"/>
      <c r="CR34" s="472"/>
      <c r="CS34" s="472"/>
      <c r="CT34" s="472"/>
      <c r="CU34" s="472"/>
      <c r="CV34" s="472"/>
      <c r="CW34" s="472"/>
      <c r="CX34" s="472"/>
      <c r="CY34" s="472"/>
      <c r="CZ34" s="472"/>
      <c r="DA34" s="472"/>
      <c r="DB34" s="472"/>
      <c r="DC34" s="472"/>
      <c r="DD34" s="472"/>
      <c r="DE34" s="472"/>
      <c r="DF34" s="472"/>
      <c r="DG34" s="472"/>
      <c r="DH34" s="472"/>
      <c r="DI34" s="472"/>
      <c r="DJ34" s="472"/>
      <c r="DK34" s="472"/>
      <c r="DL34" s="472"/>
      <c r="DM34" s="472"/>
      <c r="DN34" s="472"/>
      <c r="DO34" s="472"/>
      <c r="DP34" s="472"/>
      <c r="DQ34" s="472"/>
      <c r="DR34" s="472"/>
      <c r="DS34" s="472"/>
      <c r="DT34" s="472"/>
      <c r="DU34" s="472"/>
      <c r="DV34" s="472"/>
      <c r="DW34" s="472"/>
      <c r="DX34" s="472"/>
      <c r="DY34" s="472"/>
      <c r="DZ34" s="472"/>
    </row>
    <row r="35" spans="1:130" s="475" customFormat="1" x14ac:dyDescent="0.25">
      <c r="A35" s="80" t="s">
        <v>20</v>
      </c>
      <c r="B35" s="80" t="s">
        <v>832</v>
      </c>
      <c r="C35" s="80" t="s">
        <v>326</v>
      </c>
      <c r="D35" s="80" t="s">
        <v>327</v>
      </c>
      <c r="E35" s="801">
        <v>11</v>
      </c>
      <c r="F35" s="757">
        <v>1</v>
      </c>
      <c r="G35" s="539">
        <v>5</v>
      </c>
      <c r="H35" s="222">
        <v>0.45454545454545453</v>
      </c>
      <c r="I35" s="539">
        <v>1</v>
      </c>
      <c r="J35" s="222">
        <v>9.0909090909090912E-2</v>
      </c>
      <c r="K35" s="540"/>
      <c r="L35" s="541">
        <v>5</v>
      </c>
      <c r="M35" s="222">
        <v>0.45454545454545453</v>
      </c>
      <c r="N35" s="539">
        <v>0</v>
      </c>
      <c r="O35" s="222">
        <v>0</v>
      </c>
      <c r="P35" s="539">
        <v>0</v>
      </c>
      <c r="Q35" s="222">
        <v>0</v>
      </c>
      <c r="R35" s="539">
        <v>3</v>
      </c>
      <c r="S35" s="222">
        <v>0.27272727272727271</v>
      </c>
      <c r="T35" s="539">
        <v>0</v>
      </c>
      <c r="U35" s="222">
        <v>0</v>
      </c>
      <c r="V35" s="539">
        <v>1</v>
      </c>
      <c r="W35" s="222">
        <v>9.0909090909090912E-2</v>
      </c>
      <c r="X35" s="539">
        <v>1</v>
      </c>
      <c r="Y35" s="222">
        <v>9.0909090909090912E-2</v>
      </c>
      <c r="Z35" s="542"/>
      <c r="AA35" s="539">
        <v>0</v>
      </c>
      <c r="AB35" s="222">
        <v>0</v>
      </c>
      <c r="AC35" s="473"/>
      <c r="AD35" s="473"/>
      <c r="AE35" s="473"/>
      <c r="AF35" s="473"/>
      <c r="AG35" s="473"/>
      <c r="AH35" s="473"/>
      <c r="AI35" s="473"/>
      <c r="AJ35" s="473"/>
      <c r="AK35" s="473"/>
      <c r="AL35" s="473"/>
      <c r="AM35" s="473"/>
      <c r="AN35" s="473"/>
      <c r="AO35" s="473"/>
      <c r="AP35" s="473"/>
      <c r="AQ35" s="473"/>
      <c r="AR35" s="473"/>
      <c r="AS35" s="473"/>
      <c r="AT35" s="473"/>
      <c r="AU35" s="473"/>
      <c r="AV35" s="472"/>
      <c r="AW35" s="472"/>
      <c r="AX35" s="472"/>
      <c r="AY35" s="472"/>
      <c r="AZ35" s="472"/>
      <c r="BA35" s="472"/>
      <c r="BB35" s="472"/>
      <c r="BC35" s="472"/>
      <c r="BD35" s="472"/>
      <c r="BE35" s="472"/>
      <c r="BF35" s="472"/>
      <c r="BG35" s="472"/>
      <c r="BH35" s="472"/>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72"/>
      <c r="CI35" s="472"/>
      <c r="CJ35" s="472"/>
      <c r="CK35" s="472"/>
      <c r="CL35" s="472"/>
      <c r="CM35" s="472"/>
      <c r="CN35" s="472"/>
      <c r="CO35" s="472"/>
      <c r="CP35" s="472"/>
      <c r="CQ35" s="472"/>
      <c r="CR35" s="472"/>
      <c r="CS35" s="472"/>
      <c r="CT35" s="472"/>
      <c r="CU35" s="472"/>
      <c r="CV35" s="472"/>
      <c r="CW35" s="472"/>
      <c r="CX35" s="472"/>
      <c r="CY35" s="472"/>
      <c r="CZ35" s="472"/>
      <c r="DA35" s="472"/>
      <c r="DB35" s="472"/>
      <c r="DC35" s="472"/>
      <c r="DD35" s="472"/>
      <c r="DE35" s="472"/>
      <c r="DF35" s="472"/>
      <c r="DG35" s="472"/>
      <c r="DH35" s="472"/>
      <c r="DI35" s="472"/>
      <c r="DJ35" s="472"/>
      <c r="DK35" s="472"/>
      <c r="DL35" s="472"/>
      <c r="DM35" s="472"/>
      <c r="DN35" s="472"/>
      <c r="DO35" s="472"/>
      <c r="DP35" s="472"/>
      <c r="DQ35" s="472"/>
      <c r="DR35" s="472"/>
      <c r="DS35" s="472"/>
      <c r="DT35" s="472"/>
      <c r="DU35" s="472"/>
      <c r="DV35" s="472"/>
      <c r="DW35" s="472"/>
      <c r="DX35" s="472"/>
      <c r="DY35" s="472"/>
      <c r="DZ35" s="472"/>
    </row>
    <row r="36" spans="1:130" s="475" customFormat="1" x14ac:dyDescent="0.25">
      <c r="A36" s="80" t="s">
        <v>47</v>
      </c>
      <c r="B36" s="80" t="s">
        <v>341</v>
      </c>
      <c r="C36" s="80" t="s">
        <v>322</v>
      </c>
      <c r="D36" s="80" t="s">
        <v>323</v>
      </c>
      <c r="E36" s="801">
        <v>68</v>
      </c>
      <c r="F36" s="757">
        <v>1</v>
      </c>
      <c r="G36" s="539">
        <v>43</v>
      </c>
      <c r="H36" s="222">
        <v>0.63235294117647056</v>
      </c>
      <c r="I36" s="539">
        <v>6</v>
      </c>
      <c r="J36" s="222">
        <v>8.8235294117647065E-2</v>
      </c>
      <c r="K36" s="540"/>
      <c r="L36" s="541">
        <v>19</v>
      </c>
      <c r="M36" s="222">
        <v>0.27941176470588236</v>
      </c>
      <c r="N36" s="539">
        <v>0</v>
      </c>
      <c r="O36" s="222">
        <v>0</v>
      </c>
      <c r="P36" s="539">
        <v>4</v>
      </c>
      <c r="Q36" s="222">
        <v>5.8823529411764705E-2</v>
      </c>
      <c r="R36" s="539">
        <v>13</v>
      </c>
      <c r="S36" s="222">
        <v>0.19117647058823528</v>
      </c>
      <c r="T36" s="539">
        <v>0</v>
      </c>
      <c r="U36" s="222">
        <v>0</v>
      </c>
      <c r="V36" s="539">
        <v>0</v>
      </c>
      <c r="W36" s="222">
        <v>0</v>
      </c>
      <c r="X36" s="539">
        <v>2</v>
      </c>
      <c r="Y36" s="222">
        <v>2.9411764705882353E-2</v>
      </c>
      <c r="Z36" s="542"/>
      <c r="AA36" s="539">
        <v>0</v>
      </c>
      <c r="AB36" s="222">
        <v>0</v>
      </c>
      <c r="AC36" s="473"/>
      <c r="AD36" s="473"/>
      <c r="AE36" s="473"/>
      <c r="AF36" s="473"/>
      <c r="AG36" s="473"/>
      <c r="AH36" s="473"/>
      <c r="AI36" s="473"/>
      <c r="AJ36" s="473"/>
      <c r="AK36" s="473"/>
      <c r="AL36" s="473"/>
      <c r="AM36" s="473"/>
      <c r="AN36" s="473"/>
      <c r="AO36" s="473"/>
      <c r="AP36" s="473"/>
      <c r="AQ36" s="473"/>
      <c r="AR36" s="473"/>
      <c r="AS36" s="473"/>
      <c r="AT36" s="473"/>
      <c r="AU36" s="473"/>
      <c r="AV36" s="472"/>
      <c r="AW36" s="472"/>
      <c r="AX36" s="472"/>
      <c r="AY36" s="472"/>
      <c r="AZ36" s="472"/>
      <c r="BA36" s="472"/>
      <c r="BB36" s="472"/>
      <c r="BC36" s="472"/>
      <c r="BD36" s="472"/>
      <c r="BE36" s="472"/>
      <c r="BF36" s="472"/>
      <c r="BG36" s="472"/>
      <c r="BH36" s="472"/>
      <c r="BI36" s="472"/>
      <c r="BJ36" s="472"/>
      <c r="BK36" s="472"/>
      <c r="BL36" s="472"/>
      <c r="BM36" s="472"/>
      <c r="BN36" s="472"/>
      <c r="BO36" s="472"/>
      <c r="BP36" s="472"/>
      <c r="BQ36" s="472"/>
      <c r="BR36" s="472"/>
      <c r="BS36" s="472"/>
      <c r="BT36" s="472"/>
      <c r="BU36" s="472"/>
      <c r="BV36" s="472"/>
      <c r="BW36" s="472"/>
      <c r="BX36" s="472"/>
      <c r="BY36" s="472"/>
      <c r="BZ36" s="472"/>
      <c r="CA36" s="472"/>
      <c r="CB36" s="472"/>
      <c r="CC36" s="472"/>
      <c r="CD36" s="472"/>
      <c r="CE36" s="472"/>
      <c r="CF36" s="472"/>
      <c r="CG36" s="472"/>
      <c r="CH36" s="472"/>
      <c r="CI36" s="472"/>
      <c r="CJ36" s="472"/>
      <c r="CK36" s="472"/>
      <c r="CL36" s="472"/>
      <c r="CM36" s="472"/>
      <c r="CN36" s="472"/>
      <c r="CO36" s="472"/>
      <c r="CP36" s="472"/>
      <c r="CQ36" s="472"/>
      <c r="CR36" s="472"/>
      <c r="CS36" s="472"/>
      <c r="CT36" s="472"/>
      <c r="CU36" s="472"/>
      <c r="CV36" s="472"/>
      <c r="CW36" s="472"/>
      <c r="CX36" s="472"/>
      <c r="CY36" s="472"/>
      <c r="CZ36" s="472"/>
      <c r="DA36" s="472"/>
      <c r="DB36" s="472"/>
      <c r="DC36" s="472"/>
      <c r="DD36" s="472"/>
      <c r="DE36" s="472"/>
      <c r="DF36" s="472"/>
      <c r="DG36" s="472"/>
      <c r="DH36" s="472"/>
      <c r="DI36" s="472"/>
      <c r="DJ36" s="472"/>
      <c r="DK36" s="472"/>
      <c r="DL36" s="472"/>
      <c r="DM36" s="472"/>
      <c r="DN36" s="472"/>
      <c r="DO36" s="472"/>
      <c r="DP36" s="472"/>
      <c r="DQ36" s="472"/>
      <c r="DR36" s="472"/>
      <c r="DS36" s="472"/>
      <c r="DT36" s="472"/>
      <c r="DU36" s="472"/>
      <c r="DV36" s="472"/>
      <c r="DW36" s="472"/>
      <c r="DX36" s="472"/>
      <c r="DY36" s="472"/>
      <c r="DZ36" s="472"/>
    </row>
    <row r="37" spans="1:130" s="475" customFormat="1" x14ac:dyDescent="0.25">
      <c r="A37" s="80" t="s">
        <v>277</v>
      </c>
      <c r="B37" s="80" t="s">
        <v>342</v>
      </c>
      <c r="C37" s="80" t="s">
        <v>308</v>
      </c>
      <c r="D37" s="80" t="s">
        <v>309</v>
      </c>
      <c r="E37" s="801">
        <v>99</v>
      </c>
      <c r="F37" s="757">
        <v>1</v>
      </c>
      <c r="G37" s="539">
        <v>76</v>
      </c>
      <c r="H37" s="222">
        <v>0.76767676767676762</v>
      </c>
      <c r="I37" s="539">
        <v>3</v>
      </c>
      <c r="J37" s="222">
        <v>3.0303030303030304E-2</v>
      </c>
      <c r="K37" s="540"/>
      <c r="L37" s="541">
        <v>20</v>
      </c>
      <c r="M37" s="222">
        <v>0.20202020202020202</v>
      </c>
      <c r="N37" s="539">
        <v>0</v>
      </c>
      <c r="O37" s="222">
        <v>0</v>
      </c>
      <c r="P37" s="539">
        <v>8</v>
      </c>
      <c r="Q37" s="222">
        <v>8.0808080808080815E-2</v>
      </c>
      <c r="R37" s="539">
        <v>4</v>
      </c>
      <c r="S37" s="222">
        <v>4.0404040404040407E-2</v>
      </c>
      <c r="T37" s="539">
        <v>3</v>
      </c>
      <c r="U37" s="222">
        <v>3.0303030303030304E-2</v>
      </c>
      <c r="V37" s="539">
        <v>1</v>
      </c>
      <c r="W37" s="222">
        <v>1.0101010101010102E-2</v>
      </c>
      <c r="X37" s="539">
        <v>4</v>
      </c>
      <c r="Y37" s="222">
        <v>4.0404040404040407E-2</v>
      </c>
      <c r="Z37" s="542"/>
      <c r="AA37" s="539">
        <v>0</v>
      </c>
      <c r="AB37" s="222">
        <v>0</v>
      </c>
      <c r="AC37" s="473"/>
      <c r="AD37" s="473"/>
      <c r="AE37" s="473"/>
      <c r="AF37" s="473"/>
      <c r="AG37" s="473"/>
      <c r="AH37" s="473"/>
      <c r="AI37" s="473"/>
      <c r="AJ37" s="473"/>
      <c r="AK37" s="473"/>
      <c r="AL37" s="473"/>
      <c r="AM37" s="473"/>
      <c r="AN37" s="473"/>
      <c r="AO37" s="473"/>
      <c r="AP37" s="473"/>
      <c r="AQ37" s="473"/>
      <c r="AR37" s="473"/>
      <c r="AS37" s="473"/>
      <c r="AT37" s="473"/>
      <c r="AU37" s="473"/>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2"/>
      <c r="CM37" s="472"/>
      <c r="CN37" s="472"/>
      <c r="CO37" s="472"/>
      <c r="CP37" s="472"/>
      <c r="CQ37" s="472"/>
      <c r="CR37" s="472"/>
      <c r="CS37" s="472"/>
      <c r="CT37" s="472"/>
      <c r="CU37" s="472"/>
      <c r="CV37" s="472"/>
      <c r="CW37" s="472"/>
      <c r="CX37" s="472"/>
      <c r="CY37" s="472"/>
      <c r="CZ37" s="472"/>
      <c r="DA37" s="472"/>
      <c r="DB37" s="472"/>
      <c r="DC37" s="472"/>
      <c r="DD37" s="472"/>
      <c r="DE37" s="472"/>
      <c r="DF37" s="472"/>
      <c r="DG37" s="472"/>
      <c r="DH37" s="472"/>
      <c r="DI37" s="472"/>
      <c r="DJ37" s="472"/>
      <c r="DK37" s="472"/>
      <c r="DL37" s="472"/>
      <c r="DM37" s="472"/>
      <c r="DN37" s="472"/>
      <c r="DO37" s="472"/>
      <c r="DP37" s="472"/>
      <c r="DQ37" s="472"/>
      <c r="DR37" s="472"/>
      <c r="DS37" s="472"/>
      <c r="DT37" s="472"/>
      <c r="DU37" s="472"/>
      <c r="DV37" s="472"/>
      <c r="DW37" s="472"/>
      <c r="DX37" s="472"/>
      <c r="DY37" s="472"/>
      <c r="DZ37" s="472"/>
    </row>
    <row r="38" spans="1:130" s="475" customFormat="1" x14ac:dyDescent="0.25">
      <c r="A38" s="199" t="s">
        <v>261</v>
      </c>
      <c r="B38" s="199" t="s">
        <v>343</v>
      </c>
      <c r="C38" s="80" t="s">
        <v>320</v>
      </c>
      <c r="D38" s="80" t="s">
        <v>321</v>
      </c>
      <c r="E38" s="802" t="s">
        <v>623</v>
      </c>
      <c r="F38" s="758" t="s">
        <v>623</v>
      </c>
      <c r="G38" s="694" t="s">
        <v>623</v>
      </c>
      <c r="H38" s="211" t="s">
        <v>623</v>
      </c>
      <c r="I38" s="694" t="s">
        <v>623</v>
      </c>
      <c r="J38" s="211" t="s">
        <v>623</v>
      </c>
      <c r="K38" s="695"/>
      <c r="L38" s="694" t="s">
        <v>623</v>
      </c>
      <c r="M38" s="211" t="s">
        <v>623</v>
      </c>
      <c r="N38" s="694" t="s">
        <v>623</v>
      </c>
      <c r="O38" s="211" t="s">
        <v>623</v>
      </c>
      <c r="P38" s="694" t="s">
        <v>623</v>
      </c>
      <c r="Q38" s="211" t="s">
        <v>623</v>
      </c>
      <c r="R38" s="694" t="s">
        <v>623</v>
      </c>
      <c r="S38" s="211" t="s">
        <v>623</v>
      </c>
      <c r="T38" s="694" t="s">
        <v>623</v>
      </c>
      <c r="U38" s="211" t="s">
        <v>623</v>
      </c>
      <c r="V38" s="694" t="s">
        <v>623</v>
      </c>
      <c r="W38" s="211" t="s">
        <v>623</v>
      </c>
      <c r="X38" s="694" t="s">
        <v>623</v>
      </c>
      <c r="Y38" s="211" t="s">
        <v>623</v>
      </c>
      <c r="Z38" s="696"/>
      <c r="AA38" s="694" t="s">
        <v>623</v>
      </c>
      <c r="AB38" s="211" t="s">
        <v>623</v>
      </c>
      <c r="AC38" s="473"/>
      <c r="AD38" s="473"/>
      <c r="AE38" s="473"/>
      <c r="AF38" s="473"/>
      <c r="AG38" s="473"/>
      <c r="AH38" s="473"/>
      <c r="AI38" s="473"/>
      <c r="AJ38" s="473"/>
      <c r="AK38" s="473"/>
      <c r="AL38" s="473"/>
      <c r="AM38" s="473"/>
      <c r="AN38" s="473"/>
      <c r="AO38" s="473"/>
      <c r="AP38" s="473"/>
      <c r="AQ38" s="473"/>
      <c r="AR38" s="473"/>
      <c r="AS38" s="473"/>
      <c r="AT38" s="473"/>
      <c r="AU38" s="473"/>
      <c r="AV38" s="472"/>
      <c r="AW38" s="472"/>
      <c r="AX38" s="472"/>
      <c r="AY38" s="472"/>
      <c r="AZ38" s="472"/>
      <c r="BA38" s="472"/>
      <c r="BB38" s="472"/>
      <c r="BC38" s="472"/>
      <c r="BD38" s="472"/>
      <c r="BE38" s="472"/>
      <c r="BF38" s="472"/>
      <c r="BG38" s="472"/>
      <c r="BH38" s="472"/>
      <c r="BI38" s="472"/>
      <c r="BJ38" s="472"/>
      <c r="BK38" s="472"/>
      <c r="BL38" s="472"/>
      <c r="BM38" s="472"/>
      <c r="BN38" s="472"/>
      <c r="BO38" s="472"/>
      <c r="BP38" s="472"/>
      <c r="BQ38" s="472"/>
      <c r="BR38" s="472"/>
      <c r="BS38" s="472"/>
      <c r="BT38" s="472"/>
      <c r="BU38" s="472"/>
      <c r="BV38" s="472"/>
      <c r="BW38" s="472"/>
      <c r="BX38" s="472"/>
      <c r="BY38" s="472"/>
      <c r="BZ38" s="472"/>
      <c r="CA38" s="472"/>
      <c r="CB38" s="472"/>
      <c r="CC38" s="472"/>
      <c r="CD38" s="472"/>
      <c r="CE38" s="472"/>
      <c r="CF38" s="472"/>
      <c r="CG38" s="472"/>
      <c r="CH38" s="472"/>
      <c r="CI38" s="472"/>
      <c r="CJ38" s="472"/>
      <c r="CK38" s="472"/>
      <c r="CL38" s="472"/>
      <c r="CM38" s="472"/>
      <c r="CN38" s="472"/>
      <c r="CO38" s="472"/>
      <c r="CP38" s="472"/>
      <c r="CQ38" s="472"/>
      <c r="CR38" s="472"/>
      <c r="CS38" s="472"/>
      <c r="CT38" s="472"/>
      <c r="CU38" s="472"/>
      <c r="CV38" s="472"/>
      <c r="CW38" s="472"/>
      <c r="CX38" s="472"/>
      <c r="CY38" s="472"/>
      <c r="CZ38" s="472"/>
      <c r="DA38" s="472"/>
      <c r="DB38" s="472"/>
      <c r="DC38" s="472"/>
      <c r="DD38" s="472"/>
      <c r="DE38" s="472"/>
      <c r="DF38" s="472"/>
      <c r="DG38" s="472"/>
      <c r="DH38" s="472"/>
      <c r="DI38" s="472"/>
      <c r="DJ38" s="472"/>
      <c r="DK38" s="472"/>
      <c r="DL38" s="472"/>
      <c r="DM38" s="472"/>
      <c r="DN38" s="472"/>
      <c r="DO38" s="472"/>
      <c r="DP38" s="472"/>
      <c r="DQ38" s="472"/>
      <c r="DR38" s="472"/>
      <c r="DS38" s="472"/>
      <c r="DT38" s="472"/>
      <c r="DU38" s="472"/>
      <c r="DV38" s="472"/>
      <c r="DW38" s="472"/>
      <c r="DX38" s="472"/>
      <c r="DY38" s="472"/>
      <c r="DZ38" s="472"/>
    </row>
    <row r="39" spans="1:130" s="475" customFormat="1" x14ac:dyDescent="0.25">
      <c r="A39" s="80" t="s">
        <v>145</v>
      </c>
      <c r="B39" s="80" t="s">
        <v>344</v>
      </c>
      <c r="C39" s="80" t="s">
        <v>318</v>
      </c>
      <c r="D39" s="80" t="s">
        <v>319</v>
      </c>
      <c r="E39" s="801">
        <v>3</v>
      </c>
      <c r="F39" s="757">
        <v>1</v>
      </c>
      <c r="G39" s="539" t="s">
        <v>311</v>
      </c>
      <c r="H39" s="222" t="s">
        <v>311</v>
      </c>
      <c r="I39" s="539" t="s">
        <v>311</v>
      </c>
      <c r="J39" s="222" t="s">
        <v>311</v>
      </c>
      <c r="K39" s="540"/>
      <c r="L39" s="539" t="s">
        <v>311</v>
      </c>
      <c r="M39" s="222" t="s">
        <v>311</v>
      </c>
      <c r="N39" s="539" t="s">
        <v>311</v>
      </c>
      <c r="O39" s="222" t="s">
        <v>311</v>
      </c>
      <c r="P39" s="539" t="s">
        <v>311</v>
      </c>
      <c r="Q39" s="222" t="s">
        <v>311</v>
      </c>
      <c r="R39" s="539" t="s">
        <v>311</v>
      </c>
      <c r="S39" s="222" t="s">
        <v>311</v>
      </c>
      <c r="T39" s="539" t="s">
        <v>311</v>
      </c>
      <c r="U39" s="222" t="s">
        <v>311</v>
      </c>
      <c r="V39" s="539" t="s">
        <v>311</v>
      </c>
      <c r="W39" s="222" t="s">
        <v>311</v>
      </c>
      <c r="X39" s="539" t="s">
        <v>311</v>
      </c>
      <c r="Y39" s="222" t="s">
        <v>311</v>
      </c>
      <c r="Z39" s="542"/>
      <c r="AA39" s="539" t="s">
        <v>311</v>
      </c>
      <c r="AB39" s="222" t="s">
        <v>311</v>
      </c>
      <c r="AC39" s="473"/>
      <c r="AD39" s="473"/>
      <c r="AE39" s="473"/>
      <c r="AF39" s="473"/>
      <c r="AG39" s="473"/>
      <c r="AH39" s="473"/>
      <c r="AI39" s="473"/>
      <c r="AJ39" s="473"/>
      <c r="AK39" s="473"/>
      <c r="AL39" s="473"/>
      <c r="AM39" s="473"/>
      <c r="AN39" s="473"/>
      <c r="AO39" s="473"/>
      <c r="AP39" s="473"/>
      <c r="AQ39" s="473"/>
      <c r="AR39" s="473"/>
      <c r="AS39" s="473"/>
      <c r="AT39" s="473"/>
      <c r="AU39" s="473"/>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2"/>
      <c r="CM39" s="472"/>
      <c r="CN39" s="472"/>
      <c r="CO39" s="472"/>
      <c r="CP39" s="472"/>
      <c r="CQ39" s="472"/>
      <c r="CR39" s="472"/>
      <c r="CS39" s="472"/>
      <c r="CT39" s="472"/>
      <c r="CU39" s="472"/>
      <c r="CV39" s="472"/>
      <c r="CW39" s="472"/>
      <c r="CX39" s="472"/>
      <c r="CY39" s="472"/>
      <c r="CZ39" s="472"/>
      <c r="DA39" s="472"/>
      <c r="DB39" s="472"/>
      <c r="DC39" s="472"/>
      <c r="DD39" s="472"/>
      <c r="DE39" s="472"/>
      <c r="DF39" s="472"/>
      <c r="DG39" s="472"/>
      <c r="DH39" s="472"/>
      <c r="DI39" s="472"/>
      <c r="DJ39" s="472"/>
      <c r="DK39" s="472"/>
      <c r="DL39" s="472"/>
      <c r="DM39" s="472"/>
      <c r="DN39" s="472"/>
      <c r="DO39" s="472"/>
      <c r="DP39" s="472"/>
      <c r="DQ39" s="472"/>
      <c r="DR39" s="472"/>
      <c r="DS39" s="472"/>
      <c r="DT39" s="472"/>
      <c r="DU39" s="472"/>
      <c r="DV39" s="472"/>
      <c r="DW39" s="472"/>
      <c r="DX39" s="472"/>
      <c r="DY39" s="472"/>
      <c r="DZ39" s="472"/>
    </row>
    <row r="40" spans="1:130" s="475" customFormat="1" x14ac:dyDescent="0.25">
      <c r="A40" s="80" t="s">
        <v>6</v>
      </c>
      <c r="B40" s="80" t="s">
        <v>345</v>
      </c>
      <c r="C40" s="80" t="s">
        <v>314</v>
      </c>
      <c r="D40" s="80" t="s">
        <v>315</v>
      </c>
      <c r="E40" s="801">
        <v>0</v>
      </c>
      <c r="F40" s="757">
        <v>0</v>
      </c>
      <c r="G40" s="539" t="s">
        <v>311</v>
      </c>
      <c r="H40" s="222" t="s">
        <v>311</v>
      </c>
      <c r="I40" s="539" t="s">
        <v>311</v>
      </c>
      <c r="J40" s="222" t="s">
        <v>311</v>
      </c>
      <c r="K40" s="540"/>
      <c r="L40" s="539" t="s">
        <v>311</v>
      </c>
      <c r="M40" s="222" t="s">
        <v>311</v>
      </c>
      <c r="N40" s="539" t="s">
        <v>311</v>
      </c>
      <c r="O40" s="222" t="s">
        <v>311</v>
      </c>
      <c r="P40" s="539" t="s">
        <v>311</v>
      </c>
      <c r="Q40" s="222" t="s">
        <v>311</v>
      </c>
      <c r="R40" s="539" t="s">
        <v>311</v>
      </c>
      <c r="S40" s="222" t="s">
        <v>311</v>
      </c>
      <c r="T40" s="539" t="s">
        <v>311</v>
      </c>
      <c r="U40" s="222" t="s">
        <v>311</v>
      </c>
      <c r="V40" s="539" t="s">
        <v>311</v>
      </c>
      <c r="W40" s="222" t="s">
        <v>311</v>
      </c>
      <c r="X40" s="539" t="s">
        <v>311</v>
      </c>
      <c r="Y40" s="222" t="s">
        <v>311</v>
      </c>
      <c r="Z40" s="542"/>
      <c r="AA40" s="539" t="s">
        <v>311</v>
      </c>
      <c r="AB40" s="222" t="s">
        <v>311</v>
      </c>
      <c r="AC40" s="473"/>
      <c r="AD40" s="473"/>
      <c r="AE40" s="473"/>
      <c r="AF40" s="473"/>
      <c r="AG40" s="473"/>
      <c r="AH40" s="473"/>
      <c r="AI40" s="473"/>
      <c r="AJ40" s="473"/>
      <c r="AK40" s="473"/>
      <c r="AL40" s="473"/>
      <c r="AM40" s="473"/>
      <c r="AN40" s="473"/>
      <c r="AO40" s="473"/>
      <c r="AP40" s="473"/>
      <c r="AQ40" s="473"/>
      <c r="AR40" s="473"/>
      <c r="AS40" s="473"/>
      <c r="AT40" s="473"/>
      <c r="AU40" s="473"/>
      <c r="AV40" s="472"/>
      <c r="AW40" s="472"/>
      <c r="AX40" s="472"/>
      <c r="AY40" s="472"/>
      <c r="AZ40" s="472"/>
      <c r="BA40" s="472"/>
      <c r="BB40" s="472"/>
      <c r="BC40" s="472"/>
      <c r="BD40" s="472"/>
      <c r="BE40" s="472"/>
      <c r="BF40" s="472"/>
      <c r="BG40" s="472"/>
      <c r="BH40" s="472"/>
      <c r="BI40" s="472"/>
      <c r="BJ40" s="472"/>
      <c r="BK40" s="472"/>
      <c r="BL40" s="472"/>
      <c r="BM40" s="472"/>
      <c r="BN40" s="472"/>
      <c r="BO40" s="472"/>
      <c r="BP40" s="472"/>
      <c r="BQ40" s="472"/>
      <c r="BR40" s="472"/>
      <c r="BS40" s="472"/>
      <c r="BT40" s="472"/>
      <c r="BU40" s="472"/>
      <c r="BV40" s="472"/>
      <c r="BW40" s="472"/>
      <c r="BX40" s="472"/>
      <c r="BY40" s="472"/>
      <c r="BZ40" s="472"/>
      <c r="CA40" s="472"/>
      <c r="CB40" s="472"/>
      <c r="CC40" s="472"/>
      <c r="CD40" s="472"/>
      <c r="CE40" s="472"/>
      <c r="CF40" s="472"/>
      <c r="CG40" s="472"/>
      <c r="CH40" s="472"/>
      <c r="CI40" s="472"/>
      <c r="CJ40" s="472"/>
      <c r="CK40" s="472"/>
      <c r="CL40" s="472"/>
      <c r="CM40" s="472"/>
      <c r="CN40" s="472"/>
      <c r="CO40" s="472"/>
      <c r="CP40" s="472"/>
      <c r="CQ40" s="472"/>
      <c r="CR40" s="472"/>
      <c r="CS40" s="472"/>
      <c r="CT40" s="472"/>
      <c r="CU40" s="472"/>
      <c r="CV40" s="472"/>
      <c r="CW40" s="472"/>
      <c r="CX40" s="472"/>
      <c r="CY40" s="472"/>
      <c r="CZ40" s="472"/>
      <c r="DA40" s="472"/>
      <c r="DB40" s="472"/>
      <c r="DC40" s="472"/>
      <c r="DD40" s="472"/>
      <c r="DE40" s="472"/>
      <c r="DF40" s="472"/>
      <c r="DG40" s="472"/>
      <c r="DH40" s="472"/>
      <c r="DI40" s="472"/>
      <c r="DJ40" s="472"/>
      <c r="DK40" s="472"/>
      <c r="DL40" s="472"/>
      <c r="DM40" s="472"/>
      <c r="DN40" s="472"/>
      <c r="DO40" s="472"/>
      <c r="DP40" s="472"/>
      <c r="DQ40" s="472"/>
      <c r="DR40" s="472"/>
      <c r="DS40" s="472"/>
      <c r="DT40" s="472"/>
      <c r="DU40" s="472"/>
      <c r="DV40" s="472"/>
      <c r="DW40" s="472"/>
      <c r="DX40" s="472"/>
      <c r="DY40" s="472"/>
      <c r="DZ40" s="472"/>
    </row>
    <row r="41" spans="1:130" s="475" customFormat="1" x14ac:dyDescent="0.25">
      <c r="A41" s="80" t="s">
        <v>7</v>
      </c>
      <c r="B41" s="80" t="s">
        <v>346</v>
      </c>
      <c r="C41" s="80" t="s">
        <v>314</v>
      </c>
      <c r="D41" s="80" t="s">
        <v>315</v>
      </c>
      <c r="E41" s="801">
        <v>0</v>
      </c>
      <c r="F41" s="757">
        <v>0</v>
      </c>
      <c r="G41" s="539" t="s">
        <v>311</v>
      </c>
      <c r="H41" s="222" t="s">
        <v>311</v>
      </c>
      <c r="I41" s="539" t="s">
        <v>311</v>
      </c>
      <c r="J41" s="222" t="s">
        <v>311</v>
      </c>
      <c r="K41" s="540"/>
      <c r="L41" s="539" t="s">
        <v>311</v>
      </c>
      <c r="M41" s="222" t="s">
        <v>311</v>
      </c>
      <c r="N41" s="539" t="s">
        <v>311</v>
      </c>
      <c r="O41" s="222" t="s">
        <v>311</v>
      </c>
      <c r="P41" s="539" t="s">
        <v>311</v>
      </c>
      <c r="Q41" s="222" t="s">
        <v>311</v>
      </c>
      <c r="R41" s="539" t="s">
        <v>311</v>
      </c>
      <c r="S41" s="222" t="s">
        <v>311</v>
      </c>
      <c r="T41" s="539" t="s">
        <v>311</v>
      </c>
      <c r="U41" s="222" t="s">
        <v>311</v>
      </c>
      <c r="V41" s="539" t="s">
        <v>311</v>
      </c>
      <c r="W41" s="222" t="s">
        <v>311</v>
      </c>
      <c r="X41" s="539" t="s">
        <v>311</v>
      </c>
      <c r="Y41" s="222" t="s">
        <v>311</v>
      </c>
      <c r="Z41" s="542"/>
      <c r="AA41" s="539" t="s">
        <v>311</v>
      </c>
      <c r="AB41" s="222" t="s">
        <v>311</v>
      </c>
      <c r="AC41" s="473"/>
      <c r="AD41" s="473"/>
      <c r="AE41" s="473"/>
      <c r="AF41" s="473"/>
      <c r="AG41" s="473"/>
      <c r="AH41" s="473"/>
      <c r="AI41" s="473"/>
      <c r="AJ41" s="473"/>
      <c r="AK41" s="473"/>
      <c r="AL41" s="473"/>
      <c r="AM41" s="473"/>
      <c r="AN41" s="473"/>
      <c r="AO41" s="473"/>
      <c r="AP41" s="473"/>
      <c r="AQ41" s="473"/>
      <c r="AR41" s="473"/>
      <c r="AS41" s="473"/>
      <c r="AT41" s="473"/>
      <c r="AU41" s="473"/>
      <c r="AV41" s="472"/>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2"/>
      <c r="CM41" s="472"/>
      <c r="CN41" s="472"/>
      <c r="CO41" s="472"/>
      <c r="CP41" s="472"/>
      <c r="CQ41" s="472"/>
      <c r="CR41" s="472"/>
      <c r="CS41" s="472"/>
      <c r="CT41" s="472"/>
      <c r="CU41" s="472"/>
      <c r="CV41" s="472"/>
      <c r="CW41" s="472"/>
      <c r="CX41" s="472"/>
      <c r="CY41" s="472"/>
      <c r="CZ41" s="472"/>
      <c r="DA41" s="472"/>
      <c r="DB41" s="472"/>
      <c r="DC41" s="472"/>
      <c r="DD41" s="472"/>
      <c r="DE41" s="472"/>
      <c r="DF41" s="472"/>
      <c r="DG41" s="472"/>
      <c r="DH41" s="472"/>
      <c r="DI41" s="472"/>
      <c r="DJ41" s="472"/>
      <c r="DK41" s="472"/>
      <c r="DL41" s="472"/>
      <c r="DM41" s="472"/>
      <c r="DN41" s="472"/>
      <c r="DO41" s="472"/>
      <c r="DP41" s="472"/>
      <c r="DQ41" s="472"/>
      <c r="DR41" s="472"/>
      <c r="DS41" s="472"/>
      <c r="DT41" s="472"/>
      <c r="DU41" s="472"/>
      <c r="DV41" s="472"/>
      <c r="DW41" s="472"/>
      <c r="DX41" s="472"/>
      <c r="DY41" s="472"/>
      <c r="DZ41" s="472"/>
    </row>
    <row r="42" spans="1:130" s="475" customFormat="1" x14ac:dyDescent="0.25">
      <c r="A42" s="80" t="s">
        <v>66</v>
      </c>
      <c r="B42" s="80" t="s">
        <v>347</v>
      </c>
      <c r="C42" s="80" t="s">
        <v>318</v>
      </c>
      <c r="D42" s="80" t="s">
        <v>319</v>
      </c>
      <c r="E42" s="801">
        <v>0</v>
      </c>
      <c r="F42" s="757">
        <v>0</v>
      </c>
      <c r="G42" s="539" t="s">
        <v>311</v>
      </c>
      <c r="H42" s="222" t="s">
        <v>311</v>
      </c>
      <c r="I42" s="539" t="s">
        <v>311</v>
      </c>
      <c r="J42" s="222" t="s">
        <v>311</v>
      </c>
      <c r="K42" s="540"/>
      <c r="L42" s="539" t="s">
        <v>311</v>
      </c>
      <c r="M42" s="222" t="s">
        <v>311</v>
      </c>
      <c r="N42" s="539" t="s">
        <v>311</v>
      </c>
      <c r="O42" s="222" t="s">
        <v>311</v>
      </c>
      <c r="P42" s="539" t="s">
        <v>311</v>
      </c>
      <c r="Q42" s="222" t="s">
        <v>311</v>
      </c>
      <c r="R42" s="539" t="s">
        <v>311</v>
      </c>
      <c r="S42" s="222" t="s">
        <v>311</v>
      </c>
      <c r="T42" s="539" t="s">
        <v>311</v>
      </c>
      <c r="U42" s="222" t="s">
        <v>311</v>
      </c>
      <c r="V42" s="539" t="s">
        <v>311</v>
      </c>
      <c r="W42" s="222" t="s">
        <v>311</v>
      </c>
      <c r="X42" s="539" t="s">
        <v>311</v>
      </c>
      <c r="Y42" s="222" t="s">
        <v>311</v>
      </c>
      <c r="Z42" s="542"/>
      <c r="AA42" s="539" t="s">
        <v>311</v>
      </c>
      <c r="AB42" s="222" t="s">
        <v>311</v>
      </c>
      <c r="AC42" s="473"/>
      <c r="AD42" s="473"/>
      <c r="AE42" s="473"/>
      <c r="AF42" s="473"/>
      <c r="AG42" s="473"/>
      <c r="AH42" s="473"/>
      <c r="AI42" s="473"/>
      <c r="AJ42" s="473"/>
      <c r="AK42" s="473"/>
      <c r="AL42" s="473"/>
      <c r="AM42" s="473"/>
      <c r="AN42" s="473"/>
      <c r="AO42" s="473"/>
      <c r="AP42" s="473"/>
      <c r="AQ42" s="473"/>
      <c r="AR42" s="473"/>
      <c r="AS42" s="473"/>
      <c r="AT42" s="473"/>
      <c r="AU42" s="473"/>
      <c r="AV42" s="472"/>
      <c r="AW42" s="472"/>
      <c r="AX42" s="472"/>
      <c r="AY42" s="472"/>
      <c r="AZ42" s="472"/>
      <c r="BA42" s="472"/>
      <c r="BB42" s="472"/>
      <c r="BC42" s="472"/>
      <c r="BD42" s="472"/>
      <c r="BE42" s="472"/>
      <c r="BF42" s="472"/>
      <c r="BG42" s="472"/>
      <c r="BH42" s="472"/>
      <c r="BI42" s="472"/>
      <c r="BJ42" s="472"/>
      <c r="BK42" s="472"/>
      <c r="BL42" s="472"/>
      <c r="BM42" s="472"/>
      <c r="BN42" s="472"/>
      <c r="BO42" s="472"/>
      <c r="BP42" s="472"/>
      <c r="BQ42" s="472"/>
      <c r="BR42" s="472"/>
      <c r="BS42" s="472"/>
      <c r="BT42" s="472"/>
      <c r="BU42" s="472"/>
      <c r="BV42" s="472"/>
      <c r="BW42" s="472"/>
      <c r="BX42" s="472"/>
      <c r="BY42" s="472"/>
      <c r="BZ42" s="472"/>
      <c r="CA42" s="472"/>
      <c r="CB42" s="472"/>
      <c r="CC42" s="472"/>
      <c r="CD42" s="472"/>
      <c r="CE42" s="472"/>
      <c r="CF42" s="472"/>
      <c r="CG42" s="472"/>
      <c r="CH42" s="472"/>
      <c r="CI42" s="472"/>
      <c r="CJ42" s="472"/>
      <c r="CK42" s="472"/>
      <c r="CL42" s="472"/>
      <c r="CM42" s="472"/>
      <c r="CN42" s="472"/>
      <c r="CO42" s="472"/>
      <c r="CP42" s="472"/>
      <c r="CQ42" s="472"/>
      <c r="CR42" s="472"/>
      <c r="CS42" s="472"/>
      <c r="CT42" s="472"/>
      <c r="CU42" s="472"/>
      <c r="CV42" s="472"/>
      <c r="CW42" s="472"/>
      <c r="CX42" s="472"/>
      <c r="CY42" s="472"/>
      <c r="CZ42" s="472"/>
      <c r="DA42" s="472"/>
      <c r="DB42" s="472"/>
      <c r="DC42" s="472"/>
      <c r="DD42" s="472"/>
      <c r="DE42" s="472"/>
      <c r="DF42" s="472"/>
      <c r="DG42" s="472"/>
      <c r="DH42" s="472"/>
      <c r="DI42" s="472"/>
      <c r="DJ42" s="472"/>
      <c r="DK42" s="472"/>
      <c r="DL42" s="472"/>
      <c r="DM42" s="472"/>
      <c r="DN42" s="472"/>
      <c r="DO42" s="472"/>
      <c r="DP42" s="472"/>
      <c r="DQ42" s="472"/>
      <c r="DR42" s="472"/>
      <c r="DS42" s="472"/>
      <c r="DT42" s="472"/>
      <c r="DU42" s="472"/>
      <c r="DV42" s="472"/>
      <c r="DW42" s="472"/>
      <c r="DX42" s="472"/>
      <c r="DY42" s="472"/>
      <c r="DZ42" s="472"/>
    </row>
    <row r="43" spans="1:130" s="475" customFormat="1" x14ac:dyDescent="0.25">
      <c r="A43" s="80" t="s">
        <v>238</v>
      </c>
      <c r="B43" s="80" t="s">
        <v>348</v>
      </c>
      <c r="C43" s="80" t="s">
        <v>314</v>
      </c>
      <c r="D43" s="80" t="s">
        <v>315</v>
      </c>
      <c r="E43" s="801">
        <v>7</v>
      </c>
      <c r="F43" s="757">
        <v>1</v>
      </c>
      <c r="G43" s="539">
        <v>6</v>
      </c>
      <c r="H43" s="222">
        <v>0.8571428571428571</v>
      </c>
      <c r="I43" s="539">
        <v>0</v>
      </c>
      <c r="J43" s="222">
        <v>0</v>
      </c>
      <c r="K43" s="540"/>
      <c r="L43" s="541">
        <v>1</v>
      </c>
      <c r="M43" s="222">
        <v>0.14285714285714285</v>
      </c>
      <c r="N43" s="539">
        <v>0</v>
      </c>
      <c r="O43" s="222">
        <v>0</v>
      </c>
      <c r="P43" s="539">
        <v>1</v>
      </c>
      <c r="Q43" s="222">
        <v>0.14285714285714285</v>
      </c>
      <c r="R43" s="539">
        <v>0</v>
      </c>
      <c r="S43" s="222">
        <v>0</v>
      </c>
      <c r="T43" s="539">
        <v>0</v>
      </c>
      <c r="U43" s="222">
        <v>0</v>
      </c>
      <c r="V43" s="539">
        <v>0</v>
      </c>
      <c r="W43" s="222">
        <v>0</v>
      </c>
      <c r="X43" s="539">
        <v>0</v>
      </c>
      <c r="Y43" s="222">
        <v>0</v>
      </c>
      <c r="Z43" s="542"/>
      <c r="AA43" s="539">
        <v>0</v>
      </c>
      <c r="AB43" s="222">
        <v>0</v>
      </c>
      <c r="AC43" s="473"/>
      <c r="AD43" s="473"/>
      <c r="AE43" s="473"/>
      <c r="AF43" s="473"/>
      <c r="AG43" s="473"/>
      <c r="AH43" s="473"/>
      <c r="AI43" s="473"/>
      <c r="AJ43" s="473"/>
      <c r="AK43" s="473"/>
      <c r="AL43" s="473"/>
      <c r="AM43" s="473"/>
      <c r="AN43" s="473"/>
      <c r="AO43" s="473"/>
      <c r="AP43" s="473"/>
      <c r="AQ43" s="473"/>
      <c r="AR43" s="473"/>
      <c r="AS43" s="473"/>
      <c r="AT43" s="473"/>
      <c r="AU43" s="473"/>
      <c r="AV43" s="472"/>
      <c r="AW43" s="472"/>
      <c r="AX43" s="472"/>
      <c r="AY43" s="472"/>
      <c r="AZ43" s="472"/>
      <c r="BA43" s="472"/>
      <c r="BB43" s="472"/>
      <c r="BC43" s="472"/>
      <c r="BD43" s="472"/>
      <c r="BE43" s="472"/>
      <c r="BF43" s="472"/>
      <c r="BG43" s="472"/>
      <c r="BH43" s="472"/>
      <c r="BI43" s="472"/>
      <c r="BJ43" s="472"/>
      <c r="BK43" s="472"/>
      <c r="BL43" s="472"/>
      <c r="BM43" s="472"/>
      <c r="BN43" s="472"/>
      <c r="BO43" s="472"/>
      <c r="BP43" s="472"/>
      <c r="BQ43" s="472"/>
      <c r="BR43" s="472"/>
      <c r="BS43" s="472"/>
      <c r="BT43" s="472"/>
      <c r="BU43" s="472"/>
      <c r="BV43" s="472"/>
      <c r="BW43" s="472"/>
      <c r="BX43" s="472"/>
      <c r="BY43" s="472"/>
      <c r="BZ43" s="472"/>
      <c r="CA43" s="472"/>
      <c r="CB43" s="472"/>
      <c r="CC43" s="472"/>
      <c r="CD43" s="472"/>
      <c r="CE43" s="472"/>
      <c r="CF43" s="472"/>
      <c r="CG43" s="472"/>
      <c r="CH43" s="472"/>
      <c r="CI43" s="472"/>
      <c r="CJ43" s="472"/>
      <c r="CK43" s="472"/>
      <c r="CL43" s="472"/>
      <c r="CM43" s="472"/>
      <c r="CN43" s="472"/>
      <c r="CO43" s="472"/>
      <c r="CP43" s="472"/>
      <c r="CQ43" s="472"/>
      <c r="CR43" s="472"/>
      <c r="CS43" s="472"/>
      <c r="CT43" s="472"/>
      <c r="CU43" s="472"/>
      <c r="CV43" s="472"/>
      <c r="CW43" s="472"/>
      <c r="CX43" s="472"/>
      <c r="CY43" s="472"/>
      <c r="CZ43" s="472"/>
      <c r="DA43" s="472"/>
      <c r="DB43" s="472"/>
      <c r="DC43" s="472"/>
      <c r="DD43" s="472"/>
      <c r="DE43" s="472"/>
      <c r="DF43" s="472"/>
      <c r="DG43" s="472"/>
      <c r="DH43" s="472"/>
      <c r="DI43" s="472"/>
      <c r="DJ43" s="472"/>
      <c r="DK43" s="472"/>
      <c r="DL43" s="472"/>
      <c r="DM43" s="472"/>
      <c r="DN43" s="472"/>
      <c r="DO43" s="472"/>
      <c r="DP43" s="472"/>
      <c r="DQ43" s="472"/>
      <c r="DR43" s="472"/>
      <c r="DS43" s="472"/>
      <c r="DT43" s="472"/>
      <c r="DU43" s="472"/>
      <c r="DV43" s="472"/>
      <c r="DW43" s="472"/>
      <c r="DX43" s="472"/>
      <c r="DY43" s="472"/>
      <c r="DZ43" s="472"/>
    </row>
    <row r="44" spans="1:130" s="475" customFormat="1" x14ac:dyDescent="0.25">
      <c r="A44" s="80" t="s">
        <v>152</v>
      </c>
      <c r="B44" s="80" t="s">
        <v>349</v>
      </c>
      <c r="C44" s="80" t="s">
        <v>318</v>
      </c>
      <c r="D44" s="80" t="s">
        <v>319</v>
      </c>
      <c r="E44" s="801">
        <v>0</v>
      </c>
      <c r="F44" s="757">
        <v>0</v>
      </c>
      <c r="G44" s="539" t="s">
        <v>311</v>
      </c>
      <c r="H44" s="222" t="s">
        <v>311</v>
      </c>
      <c r="I44" s="539" t="s">
        <v>311</v>
      </c>
      <c r="J44" s="222" t="s">
        <v>311</v>
      </c>
      <c r="K44" s="540"/>
      <c r="L44" s="539" t="s">
        <v>311</v>
      </c>
      <c r="M44" s="222" t="s">
        <v>311</v>
      </c>
      <c r="N44" s="539" t="s">
        <v>311</v>
      </c>
      <c r="O44" s="222" t="s">
        <v>311</v>
      </c>
      <c r="P44" s="539" t="s">
        <v>311</v>
      </c>
      <c r="Q44" s="222" t="s">
        <v>311</v>
      </c>
      <c r="R44" s="539" t="s">
        <v>311</v>
      </c>
      <c r="S44" s="222" t="s">
        <v>311</v>
      </c>
      <c r="T44" s="539" t="s">
        <v>311</v>
      </c>
      <c r="U44" s="222" t="s">
        <v>311</v>
      </c>
      <c r="V44" s="539" t="s">
        <v>311</v>
      </c>
      <c r="W44" s="222" t="s">
        <v>311</v>
      </c>
      <c r="X44" s="539" t="s">
        <v>311</v>
      </c>
      <c r="Y44" s="222" t="s">
        <v>311</v>
      </c>
      <c r="Z44" s="542"/>
      <c r="AA44" s="539" t="s">
        <v>311</v>
      </c>
      <c r="AB44" s="222" t="s">
        <v>311</v>
      </c>
      <c r="AC44" s="473"/>
      <c r="AD44" s="473"/>
      <c r="AE44" s="473"/>
      <c r="AF44" s="473"/>
      <c r="AG44" s="473"/>
      <c r="AH44" s="473"/>
      <c r="AI44" s="473"/>
      <c r="AJ44" s="473"/>
      <c r="AK44" s="473"/>
      <c r="AL44" s="473"/>
      <c r="AM44" s="473"/>
      <c r="AN44" s="473"/>
      <c r="AO44" s="473"/>
      <c r="AP44" s="473"/>
      <c r="AQ44" s="473"/>
      <c r="AR44" s="473"/>
      <c r="AS44" s="473"/>
      <c r="AT44" s="473"/>
      <c r="AU44" s="473"/>
      <c r="AV44" s="472"/>
      <c r="AW44" s="472"/>
      <c r="AX44" s="472"/>
      <c r="AY44" s="472"/>
      <c r="AZ44" s="472"/>
      <c r="BA44" s="472"/>
      <c r="BB44" s="472"/>
      <c r="BC44" s="472"/>
      <c r="BD44" s="472"/>
      <c r="BE44" s="472"/>
      <c r="BF44" s="472"/>
      <c r="BG44" s="472"/>
      <c r="BH44" s="472"/>
      <c r="BI44" s="472"/>
      <c r="BJ44" s="472"/>
      <c r="BK44" s="472"/>
      <c r="BL44" s="472"/>
      <c r="BM44" s="472"/>
      <c r="BN44" s="472"/>
      <c r="BO44" s="472"/>
      <c r="BP44" s="472"/>
      <c r="BQ44" s="472"/>
      <c r="BR44" s="472"/>
      <c r="BS44" s="472"/>
      <c r="BT44" s="472"/>
      <c r="BU44" s="472"/>
      <c r="BV44" s="472"/>
      <c r="BW44" s="472"/>
      <c r="BX44" s="472"/>
      <c r="BY44" s="472"/>
      <c r="BZ44" s="472"/>
      <c r="CA44" s="472"/>
      <c r="CB44" s="472"/>
      <c r="CC44" s="472"/>
      <c r="CD44" s="472"/>
      <c r="CE44" s="472"/>
      <c r="CF44" s="472"/>
      <c r="CG44" s="472"/>
      <c r="CH44" s="472"/>
      <c r="CI44" s="472"/>
      <c r="CJ44" s="472"/>
      <c r="CK44" s="472"/>
      <c r="CL44" s="472"/>
      <c r="CM44" s="472"/>
      <c r="CN44" s="472"/>
      <c r="CO44" s="472"/>
      <c r="CP44" s="472"/>
      <c r="CQ44" s="472"/>
      <c r="CR44" s="472"/>
      <c r="CS44" s="472"/>
      <c r="CT44" s="472"/>
      <c r="CU44" s="472"/>
      <c r="CV44" s="472"/>
      <c r="CW44" s="472"/>
      <c r="CX44" s="472"/>
      <c r="CY44" s="472"/>
      <c r="CZ44" s="472"/>
      <c r="DA44" s="472"/>
      <c r="DB44" s="472"/>
      <c r="DC44" s="472"/>
      <c r="DD44" s="472"/>
      <c r="DE44" s="472"/>
      <c r="DF44" s="472"/>
      <c r="DG44" s="472"/>
      <c r="DH44" s="472"/>
      <c r="DI44" s="472"/>
      <c r="DJ44" s="472"/>
      <c r="DK44" s="472"/>
      <c r="DL44" s="472"/>
      <c r="DM44" s="472"/>
      <c r="DN44" s="472"/>
      <c r="DO44" s="472"/>
      <c r="DP44" s="472"/>
      <c r="DQ44" s="472"/>
      <c r="DR44" s="472"/>
      <c r="DS44" s="472"/>
      <c r="DT44" s="472"/>
      <c r="DU44" s="472"/>
      <c r="DV44" s="472"/>
      <c r="DW44" s="472"/>
      <c r="DX44" s="472"/>
      <c r="DY44" s="472"/>
      <c r="DZ44" s="472"/>
    </row>
    <row r="45" spans="1:130" s="475" customFormat="1" x14ac:dyDescent="0.25">
      <c r="A45" s="80" t="s">
        <v>826</v>
      </c>
      <c r="B45" s="80" t="s">
        <v>833</v>
      </c>
      <c r="C45" s="80" t="s">
        <v>326</v>
      </c>
      <c r="D45" s="80" t="s">
        <v>327</v>
      </c>
      <c r="E45" s="801">
        <v>66</v>
      </c>
      <c r="F45" s="757">
        <v>1</v>
      </c>
      <c r="G45" s="539">
        <v>38</v>
      </c>
      <c r="H45" s="222">
        <v>0.5757575757575758</v>
      </c>
      <c r="I45" s="539">
        <v>3</v>
      </c>
      <c r="J45" s="222">
        <v>4.5454545454545456E-2</v>
      </c>
      <c r="K45" s="540"/>
      <c r="L45" s="541">
        <v>25</v>
      </c>
      <c r="M45" s="222">
        <v>0.37878787878787878</v>
      </c>
      <c r="N45" s="539">
        <v>1</v>
      </c>
      <c r="O45" s="222">
        <v>1.5151515151515152E-2</v>
      </c>
      <c r="P45" s="539">
        <v>8</v>
      </c>
      <c r="Q45" s="222">
        <v>0.12121212121212122</v>
      </c>
      <c r="R45" s="539">
        <v>9</v>
      </c>
      <c r="S45" s="222">
        <v>0.13636363636363635</v>
      </c>
      <c r="T45" s="539">
        <v>0</v>
      </c>
      <c r="U45" s="222">
        <v>0</v>
      </c>
      <c r="V45" s="539">
        <v>3</v>
      </c>
      <c r="W45" s="222">
        <v>4.5454545454545456E-2</v>
      </c>
      <c r="X45" s="539">
        <v>4</v>
      </c>
      <c r="Y45" s="222">
        <v>6.0606060606060608E-2</v>
      </c>
      <c r="Z45" s="542"/>
      <c r="AA45" s="539">
        <v>0</v>
      </c>
      <c r="AB45" s="222">
        <v>0</v>
      </c>
      <c r="AC45" s="473"/>
      <c r="AD45" s="473"/>
      <c r="AE45" s="473"/>
      <c r="AF45" s="473"/>
      <c r="AG45" s="473"/>
      <c r="AH45" s="473"/>
      <c r="AI45" s="473"/>
      <c r="AJ45" s="473"/>
      <c r="AK45" s="473"/>
      <c r="AL45" s="473"/>
      <c r="AM45" s="473"/>
      <c r="AN45" s="473"/>
      <c r="AO45" s="473"/>
      <c r="AP45" s="473"/>
      <c r="AQ45" s="473"/>
      <c r="AR45" s="473"/>
      <c r="AS45" s="473"/>
      <c r="AT45" s="473"/>
      <c r="AU45" s="473"/>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72"/>
      <c r="CD45" s="472"/>
      <c r="CE45" s="472"/>
      <c r="CF45" s="472"/>
      <c r="CG45" s="472"/>
      <c r="CH45" s="472"/>
      <c r="CI45" s="472"/>
      <c r="CJ45" s="472"/>
      <c r="CK45" s="472"/>
      <c r="CL45" s="472"/>
      <c r="CM45" s="472"/>
      <c r="CN45" s="472"/>
      <c r="CO45" s="472"/>
      <c r="CP45" s="472"/>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row>
    <row r="46" spans="1:130" s="475" customFormat="1" x14ac:dyDescent="0.25">
      <c r="A46" s="80" t="s">
        <v>30</v>
      </c>
      <c r="B46" s="80" t="s">
        <v>350</v>
      </c>
      <c r="C46" s="80" t="s">
        <v>324</v>
      </c>
      <c r="D46" s="80" t="s">
        <v>325</v>
      </c>
      <c r="E46" s="801">
        <v>12</v>
      </c>
      <c r="F46" s="757">
        <v>1</v>
      </c>
      <c r="G46" s="539">
        <v>8</v>
      </c>
      <c r="H46" s="222">
        <v>0.66666666666666663</v>
      </c>
      <c r="I46" s="539">
        <v>0</v>
      </c>
      <c r="J46" s="222">
        <v>0</v>
      </c>
      <c r="K46" s="540"/>
      <c r="L46" s="541">
        <v>4</v>
      </c>
      <c r="M46" s="222">
        <v>0.33333333333333331</v>
      </c>
      <c r="N46" s="539">
        <v>0</v>
      </c>
      <c r="O46" s="222">
        <v>0</v>
      </c>
      <c r="P46" s="539">
        <v>1</v>
      </c>
      <c r="Q46" s="222">
        <v>8.3333333333333329E-2</v>
      </c>
      <c r="R46" s="539">
        <v>0</v>
      </c>
      <c r="S46" s="222">
        <v>0</v>
      </c>
      <c r="T46" s="539">
        <v>1</v>
      </c>
      <c r="U46" s="222">
        <v>8.3333333333333329E-2</v>
      </c>
      <c r="V46" s="539">
        <v>0</v>
      </c>
      <c r="W46" s="222">
        <v>0</v>
      </c>
      <c r="X46" s="539">
        <v>2</v>
      </c>
      <c r="Y46" s="222">
        <v>0.16666666666666666</v>
      </c>
      <c r="Z46" s="542"/>
      <c r="AA46" s="539">
        <v>0</v>
      </c>
      <c r="AB46" s="222">
        <v>0</v>
      </c>
      <c r="AC46" s="473"/>
      <c r="AD46" s="473"/>
      <c r="AE46" s="473"/>
      <c r="AF46" s="473"/>
      <c r="AG46" s="473"/>
      <c r="AH46" s="473"/>
      <c r="AI46" s="473"/>
      <c r="AJ46" s="473"/>
      <c r="AK46" s="473"/>
      <c r="AL46" s="473"/>
      <c r="AM46" s="473"/>
      <c r="AN46" s="473"/>
      <c r="AO46" s="473"/>
      <c r="AP46" s="473"/>
      <c r="AQ46" s="473"/>
      <c r="AR46" s="473"/>
      <c r="AS46" s="473"/>
      <c r="AT46" s="473"/>
      <c r="AU46" s="473"/>
      <c r="AV46" s="472"/>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2"/>
      <c r="CM46" s="472"/>
      <c r="CN46" s="472"/>
      <c r="CO46" s="472"/>
      <c r="CP46" s="472"/>
      <c r="CQ46" s="472"/>
      <c r="CR46" s="472"/>
      <c r="CS46" s="472"/>
      <c r="CT46" s="472"/>
      <c r="CU46" s="472"/>
      <c r="CV46" s="472"/>
      <c r="CW46" s="472"/>
      <c r="CX46" s="472"/>
      <c r="CY46" s="472"/>
      <c r="CZ46" s="472"/>
      <c r="DA46" s="472"/>
      <c r="DB46" s="472"/>
      <c r="DC46" s="472"/>
      <c r="DD46" s="472"/>
      <c r="DE46" s="472"/>
      <c r="DF46" s="472"/>
      <c r="DG46" s="472"/>
      <c r="DH46" s="472"/>
      <c r="DI46" s="472"/>
      <c r="DJ46" s="472"/>
      <c r="DK46" s="472"/>
      <c r="DL46" s="472"/>
      <c r="DM46" s="472"/>
      <c r="DN46" s="472"/>
      <c r="DO46" s="472"/>
      <c r="DP46" s="472"/>
      <c r="DQ46" s="472"/>
      <c r="DR46" s="472"/>
      <c r="DS46" s="472"/>
      <c r="DT46" s="472"/>
      <c r="DU46" s="472"/>
      <c r="DV46" s="472"/>
      <c r="DW46" s="472"/>
      <c r="DX46" s="472"/>
      <c r="DY46" s="472"/>
      <c r="DZ46" s="472"/>
    </row>
    <row r="47" spans="1:130" s="475" customFormat="1" x14ac:dyDescent="0.25">
      <c r="A47" s="80" t="s">
        <v>268</v>
      </c>
      <c r="B47" s="80" t="s">
        <v>351</v>
      </c>
      <c r="C47" s="80" t="s">
        <v>316</v>
      </c>
      <c r="D47" s="80" t="s">
        <v>317</v>
      </c>
      <c r="E47" s="801">
        <v>31</v>
      </c>
      <c r="F47" s="757">
        <v>1</v>
      </c>
      <c r="G47" s="539">
        <v>15</v>
      </c>
      <c r="H47" s="222">
        <v>0.4838709677419355</v>
      </c>
      <c r="I47" s="539">
        <v>0</v>
      </c>
      <c r="J47" s="222">
        <v>0</v>
      </c>
      <c r="K47" s="540"/>
      <c r="L47" s="541">
        <v>15</v>
      </c>
      <c r="M47" s="222">
        <v>0.4838709677419355</v>
      </c>
      <c r="N47" s="539">
        <v>1</v>
      </c>
      <c r="O47" s="222">
        <v>3.2258064516129031E-2</v>
      </c>
      <c r="P47" s="539">
        <v>5</v>
      </c>
      <c r="Q47" s="222">
        <v>0.16129032258064516</v>
      </c>
      <c r="R47" s="539">
        <v>3</v>
      </c>
      <c r="S47" s="222">
        <v>9.6774193548387094E-2</v>
      </c>
      <c r="T47" s="539">
        <v>0</v>
      </c>
      <c r="U47" s="222">
        <v>0</v>
      </c>
      <c r="V47" s="539">
        <v>4</v>
      </c>
      <c r="W47" s="222">
        <v>0.12903225806451613</v>
      </c>
      <c r="X47" s="539">
        <v>2</v>
      </c>
      <c r="Y47" s="222">
        <v>6.4516129032258063E-2</v>
      </c>
      <c r="Z47" s="542"/>
      <c r="AA47" s="539">
        <v>1</v>
      </c>
      <c r="AB47" s="222">
        <v>3.2258064516129031E-2</v>
      </c>
      <c r="AC47" s="473"/>
      <c r="AD47" s="473"/>
      <c r="AE47" s="473"/>
      <c r="AF47" s="473"/>
      <c r="AG47" s="473"/>
      <c r="AH47" s="473"/>
      <c r="AI47" s="473"/>
      <c r="AJ47" s="473"/>
      <c r="AK47" s="473"/>
      <c r="AL47" s="473"/>
      <c r="AM47" s="473"/>
      <c r="AN47" s="473"/>
      <c r="AO47" s="473"/>
      <c r="AP47" s="473"/>
      <c r="AQ47" s="473"/>
      <c r="AR47" s="473"/>
      <c r="AS47" s="473"/>
      <c r="AT47" s="473"/>
      <c r="AU47" s="473"/>
      <c r="AV47" s="472"/>
      <c r="AW47" s="472"/>
      <c r="AX47" s="472"/>
      <c r="AY47" s="472"/>
      <c r="AZ47" s="472"/>
      <c r="BA47" s="472"/>
      <c r="BB47" s="472"/>
      <c r="BC47" s="472"/>
      <c r="BD47" s="472"/>
      <c r="BE47" s="472"/>
      <c r="BF47" s="472"/>
      <c r="BG47" s="472"/>
      <c r="BH47" s="472"/>
      <c r="BI47" s="472"/>
      <c r="BJ47" s="472"/>
      <c r="BK47" s="472"/>
      <c r="BL47" s="472"/>
      <c r="BM47" s="472"/>
      <c r="BN47" s="472"/>
      <c r="BO47" s="472"/>
      <c r="BP47" s="472"/>
      <c r="BQ47" s="472"/>
      <c r="BR47" s="472"/>
      <c r="BS47" s="472"/>
      <c r="BT47" s="472"/>
      <c r="BU47" s="472"/>
      <c r="BV47" s="472"/>
      <c r="BW47" s="472"/>
      <c r="BX47" s="472"/>
      <c r="BY47" s="472"/>
      <c r="BZ47" s="472"/>
      <c r="CA47" s="472"/>
      <c r="CB47" s="472"/>
      <c r="CC47" s="472"/>
      <c r="CD47" s="472"/>
      <c r="CE47" s="472"/>
      <c r="CF47" s="472"/>
      <c r="CG47" s="472"/>
      <c r="CH47" s="472"/>
      <c r="CI47" s="472"/>
      <c r="CJ47" s="472"/>
      <c r="CK47" s="472"/>
      <c r="CL47" s="472"/>
      <c r="CM47" s="472"/>
      <c r="CN47" s="472"/>
      <c r="CO47" s="472"/>
      <c r="CP47" s="472"/>
      <c r="CQ47" s="472"/>
      <c r="CR47" s="472"/>
      <c r="CS47" s="472"/>
      <c r="CT47" s="472"/>
      <c r="CU47" s="472"/>
      <c r="CV47" s="472"/>
      <c r="CW47" s="472"/>
      <c r="CX47" s="472"/>
      <c r="CY47" s="472"/>
      <c r="CZ47" s="472"/>
      <c r="DA47" s="472"/>
      <c r="DB47" s="472"/>
      <c r="DC47" s="472"/>
      <c r="DD47" s="472"/>
      <c r="DE47" s="472"/>
      <c r="DF47" s="472"/>
      <c r="DG47" s="472"/>
      <c r="DH47" s="472"/>
      <c r="DI47" s="472"/>
      <c r="DJ47" s="472"/>
      <c r="DK47" s="472"/>
      <c r="DL47" s="472"/>
      <c r="DM47" s="472"/>
      <c r="DN47" s="472"/>
      <c r="DO47" s="472"/>
      <c r="DP47" s="472"/>
      <c r="DQ47" s="472"/>
      <c r="DR47" s="472"/>
      <c r="DS47" s="472"/>
      <c r="DT47" s="472"/>
      <c r="DU47" s="472"/>
      <c r="DV47" s="472"/>
      <c r="DW47" s="472"/>
      <c r="DX47" s="472"/>
      <c r="DY47" s="472"/>
      <c r="DZ47" s="472"/>
    </row>
    <row r="48" spans="1:130" s="475" customFormat="1" x14ac:dyDescent="0.25">
      <c r="A48" s="80" t="s">
        <v>87</v>
      </c>
      <c r="B48" s="80" t="s">
        <v>352</v>
      </c>
      <c r="C48" s="80" t="s">
        <v>322</v>
      </c>
      <c r="D48" s="80" t="s">
        <v>323</v>
      </c>
      <c r="E48" s="801">
        <v>15</v>
      </c>
      <c r="F48" s="757">
        <v>1</v>
      </c>
      <c r="G48" s="539">
        <v>14</v>
      </c>
      <c r="H48" s="222">
        <v>0.93333333333333335</v>
      </c>
      <c r="I48" s="539">
        <v>1</v>
      </c>
      <c r="J48" s="222">
        <v>6.6666666666666666E-2</v>
      </c>
      <c r="K48" s="540"/>
      <c r="L48" s="541">
        <v>0</v>
      </c>
      <c r="M48" s="222">
        <v>0</v>
      </c>
      <c r="N48" s="539">
        <v>0</v>
      </c>
      <c r="O48" s="222">
        <v>0</v>
      </c>
      <c r="P48" s="539">
        <v>0</v>
      </c>
      <c r="Q48" s="222">
        <v>0</v>
      </c>
      <c r="R48" s="539">
        <v>0</v>
      </c>
      <c r="S48" s="222">
        <v>0</v>
      </c>
      <c r="T48" s="539">
        <v>0</v>
      </c>
      <c r="U48" s="222">
        <v>0</v>
      </c>
      <c r="V48" s="539">
        <v>0</v>
      </c>
      <c r="W48" s="222">
        <v>0</v>
      </c>
      <c r="X48" s="539">
        <v>0</v>
      </c>
      <c r="Y48" s="222">
        <v>0</v>
      </c>
      <c r="Z48" s="542"/>
      <c r="AA48" s="539">
        <v>0</v>
      </c>
      <c r="AB48" s="222">
        <v>0</v>
      </c>
      <c r="AC48" s="473"/>
      <c r="AD48" s="473"/>
      <c r="AE48" s="473"/>
      <c r="AF48" s="473"/>
      <c r="AG48" s="473"/>
      <c r="AH48" s="473"/>
      <c r="AI48" s="473"/>
      <c r="AJ48" s="473"/>
      <c r="AK48" s="473"/>
      <c r="AL48" s="473"/>
      <c r="AM48" s="473"/>
      <c r="AN48" s="473"/>
      <c r="AO48" s="473"/>
      <c r="AP48" s="473"/>
      <c r="AQ48" s="473"/>
      <c r="AR48" s="473"/>
      <c r="AS48" s="473"/>
      <c r="AT48" s="473"/>
      <c r="AU48" s="473"/>
      <c r="AV48" s="472"/>
      <c r="AW48" s="472"/>
      <c r="AX48" s="472"/>
      <c r="AY48" s="472"/>
      <c r="AZ48" s="472"/>
      <c r="BA48" s="472"/>
      <c r="BB48" s="472"/>
      <c r="BC48" s="472"/>
      <c r="BD48" s="472"/>
      <c r="BE48" s="472"/>
      <c r="BF48" s="472"/>
      <c r="BG48" s="472"/>
      <c r="BH48" s="472"/>
      <c r="BI48" s="472"/>
      <c r="BJ48" s="472"/>
      <c r="BK48" s="472"/>
      <c r="BL48" s="472"/>
      <c r="BM48" s="472"/>
      <c r="BN48" s="472"/>
      <c r="BO48" s="472"/>
      <c r="BP48" s="472"/>
      <c r="BQ48" s="472"/>
      <c r="BR48" s="472"/>
      <c r="BS48" s="472"/>
      <c r="BT48" s="472"/>
      <c r="BU48" s="472"/>
      <c r="BV48" s="472"/>
      <c r="BW48" s="472"/>
      <c r="BX48" s="472"/>
      <c r="BY48" s="472"/>
      <c r="BZ48" s="472"/>
      <c r="CA48" s="472"/>
      <c r="CB48" s="472"/>
      <c r="CC48" s="472"/>
      <c r="CD48" s="472"/>
      <c r="CE48" s="472"/>
      <c r="CF48" s="472"/>
      <c r="CG48" s="472"/>
      <c r="CH48" s="472"/>
      <c r="CI48" s="472"/>
      <c r="CJ48" s="472"/>
      <c r="CK48" s="472"/>
      <c r="CL48" s="472"/>
      <c r="CM48" s="472"/>
      <c r="CN48" s="472"/>
      <c r="CO48" s="472"/>
      <c r="CP48" s="472"/>
      <c r="CQ48" s="472"/>
      <c r="CR48" s="472"/>
      <c r="CS48" s="472"/>
      <c r="CT48" s="472"/>
      <c r="CU48" s="472"/>
      <c r="CV48" s="472"/>
      <c r="CW48" s="472"/>
      <c r="CX48" s="472"/>
      <c r="CY48" s="472"/>
      <c r="CZ48" s="472"/>
      <c r="DA48" s="472"/>
      <c r="DB48" s="472"/>
      <c r="DC48" s="472"/>
      <c r="DD48" s="472"/>
      <c r="DE48" s="472"/>
      <c r="DF48" s="472"/>
      <c r="DG48" s="472"/>
      <c r="DH48" s="472"/>
      <c r="DI48" s="472"/>
      <c r="DJ48" s="472"/>
      <c r="DK48" s="472"/>
      <c r="DL48" s="472"/>
      <c r="DM48" s="472"/>
      <c r="DN48" s="472"/>
      <c r="DO48" s="472"/>
      <c r="DP48" s="472"/>
      <c r="DQ48" s="472"/>
      <c r="DR48" s="472"/>
      <c r="DS48" s="472"/>
      <c r="DT48" s="472"/>
      <c r="DU48" s="472"/>
      <c r="DV48" s="472"/>
      <c r="DW48" s="472"/>
      <c r="DX48" s="472"/>
      <c r="DY48" s="472"/>
      <c r="DZ48" s="472"/>
    </row>
    <row r="49" spans="1:130" s="475" customFormat="1" x14ac:dyDescent="0.25">
      <c r="A49" s="80" t="s">
        <v>159</v>
      </c>
      <c r="B49" s="80" t="s">
        <v>353</v>
      </c>
      <c r="C49" s="80" t="s">
        <v>322</v>
      </c>
      <c r="D49" s="80" t="s">
        <v>323</v>
      </c>
      <c r="E49" s="801">
        <v>26</v>
      </c>
      <c r="F49" s="757">
        <v>1</v>
      </c>
      <c r="G49" s="539">
        <v>7</v>
      </c>
      <c r="H49" s="222">
        <v>0.26923076923076922</v>
      </c>
      <c r="I49" s="539">
        <v>1</v>
      </c>
      <c r="J49" s="222">
        <v>3.8461538461538464E-2</v>
      </c>
      <c r="K49" s="540"/>
      <c r="L49" s="541">
        <v>16</v>
      </c>
      <c r="M49" s="222">
        <v>0.61538461538461542</v>
      </c>
      <c r="N49" s="539">
        <v>0</v>
      </c>
      <c r="O49" s="222">
        <v>0</v>
      </c>
      <c r="P49" s="539">
        <v>4</v>
      </c>
      <c r="Q49" s="222">
        <v>0.15384615384615385</v>
      </c>
      <c r="R49" s="539">
        <v>11</v>
      </c>
      <c r="S49" s="222">
        <v>0.42307692307692307</v>
      </c>
      <c r="T49" s="539">
        <v>1</v>
      </c>
      <c r="U49" s="222">
        <v>3.8461538461538464E-2</v>
      </c>
      <c r="V49" s="539">
        <v>0</v>
      </c>
      <c r="W49" s="222">
        <v>0</v>
      </c>
      <c r="X49" s="539">
        <v>0</v>
      </c>
      <c r="Y49" s="222">
        <v>0</v>
      </c>
      <c r="Z49" s="542"/>
      <c r="AA49" s="539">
        <v>2</v>
      </c>
      <c r="AB49" s="222">
        <v>7.6923076923076927E-2</v>
      </c>
      <c r="AC49" s="473"/>
      <c r="AD49" s="473"/>
      <c r="AE49" s="473"/>
      <c r="AF49" s="473"/>
      <c r="AG49" s="473"/>
      <c r="AH49" s="473"/>
      <c r="AI49" s="473"/>
      <c r="AJ49" s="473"/>
      <c r="AK49" s="473"/>
      <c r="AL49" s="473"/>
      <c r="AM49" s="473"/>
      <c r="AN49" s="473"/>
      <c r="AO49" s="473"/>
      <c r="AP49" s="473"/>
      <c r="AQ49" s="473"/>
      <c r="AR49" s="473"/>
      <c r="AS49" s="473"/>
      <c r="AT49" s="473"/>
      <c r="AU49" s="473"/>
      <c r="AV49" s="472"/>
      <c r="AW49" s="472"/>
      <c r="AX49" s="472"/>
      <c r="AY49" s="472"/>
      <c r="AZ49" s="472"/>
      <c r="BA49" s="472"/>
      <c r="BB49" s="472"/>
      <c r="BC49" s="472"/>
      <c r="BD49" s="472"/>
      <c r="BE49" s="472"/>
      <c r="BF49" s="472"/>
      <c r="BG49" s="472"/>
      <c r="BH49" s="472"/>
      <c r="BI49" s="472"/>
      <c r="BJ49" s="472"/>
      <c r="BK49" s="472"/>
      <c r="BL49" s="472"/>
      <c r="BM49" s="472"/>
      <c r="BN49" s="472"/>
      <c r="BO49" s="472"/>
      <c r="BP49" s="472"/>
      <c r="BQ49" s="472"/>
      <c r="BR49" s="472"/>
      <c r="BS49" s="472"/>
      <c r="BT49" s="472"/>
      <c r="BU49" s="472"/>
      <c r="BV49" s="472"/>
      <c r="BW49" s="472"/>
      <c r="BX49" s="472"/>
      <c r="BY49" s="472"/>
      <c r="BZ49" s="472"/>
      <c r="CA49" s="472"/>
      <c r="CB49" s="472"/>
      <c r="CC49" s="472"/>
      <c r="CD49" s="472"/>
      <c r="CE49" s="472"/>
      <c r="CF49" s="472"/>
      <c r="CG49" s="472"/>
      <c r="CH49" s="472"/>
      <c r="CI49" s="472"/>
      <c r="CJ49" s="472"/>
      <c r="CK49" s="472"/>
      <c r="CL49" s="472"/>
      <c r="CM49" s="472"/>
      <c r="CN49" s="472"/>
      <c r="CO49" s="472"/>
      <c r="CP49" s="472"/>
      <c r="CQ49" s="472"/>
      <c r="CR49" s="472"/>
      <c r="CS49" s="472"/>
      <c r="CT49" s="472"/>
      <c r="CU49" s="472"/>
      <c r="CV49" s="472"/>
      <c r="CW49" s="472"/>
      <c r="CX49" s="472"/>
      <c r="CY49" s="472"/>
      <c r="CZ49" s="472"/>
      <c r="DA49" s="472"/>
      <c r="DB49" s="472"/>
      <c r="DC49" s="472"/>
      <c r="DD49" s="472"/>
      <c r="DE49" s="472"/>
      <c r="DF49" s="472"/>
      <c r="DG49" s="472"/>
      <c r="DH49" s="472"/>
      <c r="DI49" s="472"/>
      <c r="DJ49" s="472"/>
      <c r="DK49" s="472"/>
      <c r="DL49" s="472"/>
      <c r="DM49" s="472"/>
      <c r="DN49" s="472"/>
      <c r="DO49" s="472"/>
      <c r="DP49" s="472"/>
      <c r="DQ49" s="472"/>
      <c r="DR49" s="472"/>
      <c r="DS49" s="472"/>
      <c r="DT49" s="472"/>
      <c r="DU49" s="472"/>
      <c r="DV49" s="472"/>
      <c r="DW49" s="472"/>
      <c r="DX49" s="472"/>
      <c r="DY49" s="472"/>
      <c r="DZ49" s="472"/>
    </row>
    <row r="50" spans="1:130" s="475" customFormat="1" x14ac:dyDescent="0.25">
      <c r="A50" s="80" t="s">
        <v>278</v>
      </c>
      <c r="B50" s="80" t="s">
        <v>354</v>
      </c>
      <c r="C50" s="80" t="s">
        <v>308</v>
      </c>
      <c r="D50" s="80" t="s">
        <v>309</v>
      </c>
      <c r="E50" s="801">
        <v>49</v>
      </c>
      <c r="F50" s="757">
        <v>1</v>
      </c>
      <c r="G50" s="539">
        <v>22</v>
      </c>
      <c r="H50" s="222">
        <v>0.44897959183673469</v>
      </c>
      <c r="I50" s="539">
        <v>3</v>
      </c>
      <c r="J50" s="222">
        <v>6.1224489795918366E-2</v>
      </c>
      <c r="K50" s="540"/>
      <c r="L50" s="541">
        <v>24</v>
      </c>
      <c r="M50" s="222">
        <v>0.48979591836734693</v>
      </c>
      <c r="N50" s="539">
        <v>4</v>
      </c>
      <c r="O50" s="222">
        <v>8.1632653061224483E-2</v>
      </c>
      <c r="P50" s="539">
        <v>16</v>
      </c>
      <c r="Q50" s="222">
        <v>0.32653061224489793</v>
      </c>
      <c r="R50" s="539">
        <v>0</v>
      </c>
      <c r="S50" s="222">
        <v>0</v>
      </c>
      <c r="T50" s="539">
        <v>0</v>
      </c>
      <c r="U50" s="222">
        <v>0</v>
      </c>
      <c r="V50" s="539">
        <v>1</v>
      </c>
      <c r="W50" s="222">
        <v>2.0408163265306121E-2</v>
      </c>
      <c r="X50" s="539">
        <v>3</v>
      </c>
      <c r="Y50" s="222">
        <v>6.1224489795918366E-2</v>
      </c>
      <c r="Z50" s="542"/>
      <c r="AA50" s="539">
        <v>0</v>
      </c>
      <c r="AB50" s="222">
        <v>0</v>
      </c>
      <c r="AC50" s="473"/>
      <c r="AD50" s="473"/>
      <c r="AE50" s="473"/>
      <c r="AF50" s="473"/>
      <c r="AG50" s="473"/>
      <c r="AH50" s="473"/>
      <c r="AI50" s="473"/>
      <c r="AJ50" s="473"/>
      <c r="AK50" s="473"/>
      <c r="AL50" s="473"/>
      <c r="AM50" s="473"/>
      <c r="AN50" s="473"/>
      <c r="AO50" s="473"/>
      <c r="AP50" s="473"/>
      <c r="AQ50" s="473"/>
      <c r="AR50" s="473"/>
      <c r="AS50" s="473"/>
      <c r="AT50" s="473"/>
      <c r="AU50" s="473"/>
      <c r="AV50" s="472"/>
      <c r="AW50" s="472"/>
      <c r="AX50" s="472"/>
      <c r="AY50" s="472"/>
      <c r="AZ50" s="472"/>
      <c r="BA50" s="472"/>
      <c r="BB50" s="472"/>
      <c r="BC50" s="472"/>
      <c r="BD50" s="472"/>
      <c r="BE50" s="472"/>
      <c r="BF50" s="472"/>
      <c r="BG50" s="472"/>
      <c r="BH50" s="472"/>
      <c r="BI50" s="472"/>
      <c r="BJ50" s="472"/>
      <c r="BK50" s="472"/>
      <c r="BL50" s="472"/>
      <c r="BM50" s="472"/>
      <c r="BN50" s="472"/>
      <c r="BO50" s="472"/>
      <c r="BP50" s="472"/>
      <c r="BQ50" s="472"/>
      <c r="BR50" s="472"/>
      <c r="BS50" s="472"/>
      <c r="BT50" s="472"/>
      <c r="BU50" s="472"/>
      <c r="BV50" s="472"/>
      <c r="BW50" s="472"/>
      <c r="BX50" s="472"/>
      <c r="BY50" s="472"/>
      <c r="BZ50" s="472"/>
      <c r="CA50" s="472"/>
      <c r="CB50" s="472"/>
      <c r="CC50" s="472"/>
      <c r="CD50" s="472"/>
      <c r="CE50" s="472"/>
      <c r="CF50" s="472"/>
      <c r="CG50" s="472"/>
      <c r="CH50" s="472"/>
      <c r="CI50" s="472"/>
      <c r="CJ50" s="472"/>
      <c r="CK50" s="472"/>
      <c r="CL50" s="472"/>
      <c r="CM50" s="472"/>
      <c r="CN50" s="472"/>
      <c r="CO50" s="472"/>
      <c r="CP50" s="472"/>
      <c r="CQ50" s="472"/>
      <c r="CR50" s="472"/>
      <c r="CS50" s="472"/>
      <c r="CT50" s="472"/>
      <c r="CU50" s="472"/>
      <c r="CV50" s="472"/>
      <c r="CW50" s="472"/>
      <c r="CX50" s="472"/>
      <c r="CY50" s="472"/>
      <c r="CZ50" s="472"/>
      <c r="DA50" s="472"/>
      <c r="DB50" s="472"/>
      <c r="DC50" s="472"/>
      <c r="DD50" s="472"/>
      <c r="DE50" s="472"/>
      <c r="DF50" s="472"/>
      <c r="DG50" s="472"/>
      <c r="DH50" s="472"/>
      <c r="DI50" s="472"/>
      <c r="DJ50" s="472"/>
      <c r="DK50" s="472"/>
      <c r="DL50" s="472"/>
      <c r="DM50" s="472"/>
      <c r="DN50" s="472"/>
      <c r="DO50" s="472"/>
      <c r="DP50" s="472"/>
      <c r="DQ50" s="472"/>
      <c r="DR50" s="472"/>
      <c r="DS50" s="472"/>
      <c r="DT50" s="472"/>
      <c r="DU50" s="472"/>
      <c r="DV50" s="472"/>
      <c r="DW50" s="472"/>
      <c r="DX50" s="472"/>
      <c r="DY50" s="472"/>
      <c r="DZ50" s="472"/>
    </row>
    <row r="51" spans="1:130" s="475" customFormat="1" x14ac:dyDescent="0.25">
      <c r="A51" s="80" t="s">
        <v>88</v>
      </c>
      <c r="B51" s="80" t="s">
        <v>355</v>
      </c>
      <c r="C51" s="80" t="s">
        <v>322</v>
      </c>
      <c r="D51" s="80" t="s">
        <v>323</v>
      </c>
      <c r="E51" s="801">
        <v>13</v>
      </c>
      <c r="F51" s="757">
        <v>1</v>
      </c>
      <c r="G51" s="539">
        <v>12</v>
      </c>
      <c r="H51" s="222">
        <v>0.92307692307692313</v>
      </c>
      <c r="I51" s="539">
        <v>0</v>
      </c>
      <c r="J51" s="222">
        <v>0</v>
      </c>
      <c r="K51" s="540"/>
      <c r="L51" s="541">
        <v>1</v>
      </c>
      <c r="M51" s="222">
        <v>7.6923076923076927E-2</v>
      </c>
      <c r="N51" s="539">
        <v>0</v>
      </c>
      <c r="O51" s="222">
        <v>0</v>
      </c>
      <c r="P51" s="539">
        <v>1</v>
      </c>
      <c r="Q51" s="222">
        <v>7.6923076923076927E-2</v>
      </c>
      <c r="R51" s="539">
        <v>0</v>
      </c>
      <c r="S51" s="222">
        <v>0</v>
      </c>
      <c r="T51" s="539">
        <v>0</v>
      </c>
      <c r="U51" s="222">
        <v>0</v>
      </c>
      <c r="V51" s="539">
        <v>0</v>
      </c>
      <c r="W51" s="222">
        <v>0</v>
      </c>
      <c r="X51" s="539">
        <v>0</v>
      </c>
      <c r="Y51" s="222">
        <v>0</v>
      </c>
      <c r="Z51" s="542"/>
      <c r="AA51" s="539">
        <v>0</v>
      </c>
      <c r="AB51" s="222">
        <v>0</v>
      </c>
      <c r="AC51" s="473"/>
      <c r="AD51" s="473"/>
      <c r="AE51" s="473"/>
      <c r="AF51" s="473"/>
      <c r="AG51" s="473"/>
      <c r="AH51" s="473"/>
      <c r="AI51" s="473"/>
      <c r="AJ51" s="473"/>
      <c r="AK51" s="473"/>
      <c r="AL51" s="473"/>
      <c r="AM51" s="473"/>
      <c r="AN51" s="473"/>
      <c r="AO51" s="473"/>
      <c r="AP51" s="473"/>
      <c r="AQ51" s="473"/>
      <c r="AR51" s="473"/>
      <c r="AS51" s="473"/>
      <c r="AT51" s="473"/>
      <c r="AU51" s="473"/>
      <c r="AV51" s="472"/>
      <c r="AW51" s="472"/>
      <c r="AX51" s="472"/>
      <c r="AY51" s="472"/>
      <c r="AZ51" s="472"/>
      <c r="BA51" s="472"/>
      <c r="BB51" s="472"/>
      <c r="BC51" s="472"/>
      <c r="BD51" s="472"/>
      <c r="BE51" s="472"/>
      <c r="BF51" s="472"/>
      <c r="BG51" s="472"/>
      <c r="BH51" s="472"/>
      <c r="BI51" s="472"/>
      <c r="BJ51" s="472"/>
      <c r="BK51" s="472"/>
      <c r="BL51" s="472"/>
      <c r="BM51" s="472"/>
      <c r="BN51" s="472"/>
      <c r="BO51" s="472"/>
      <c r="BP51" s="472"/>
      <c r="BQ51" s="472"/>
      <c r="BR51" s="472"/>
      <c r="BS51" s="472"/>
      <c r="BT51" s="472"/>
      <c r="BU51" s="472"/>
      <c r="BV51" s="472"/>
      <c r="BW51" s="472"/>
      <c r="BX51" s="472"/>
      <c r="BY51" s="472"/>
      <c r="BZ51" s="472"/>
      <c r="CA51" s="472"/>
      <c r="CB51" s="472"/>
      <c r="CC51" s="472"/>
      <c r="CD51" s="472"/>
      <c r="CE51" s="472"/>
      <c r="CF51" s="472"/>
      <c r="CG51" s="472"/>
      <c r="CH51" s="472"/>
      <c r="CI51" s="472"/>
      <c r="CJ51" s="472"/>
      <c r="CK51" s="472"/>
      <c r="CL51" s="472"/>
      <c r="CM51" s="472"/>
      <c r="CN51" s="472"/>
      <c r="CO51" s="472"/>
      <c r="CP51" s="472"/>
      <c r="CQ51" s="472"/>
      <c r="CR51" s="472"/>
      <c r="CS51" s="472"/>
      <c r="CT51" s="472"/>
      <c r="CU51" s="472"/>
      <c r="CV51" s="472"/>
      <c r="CW51" s="472"/>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row>
    <row r="52" spans="1:130" s="475" customFormat="1" x14ac:dyDescent="0.25">
      <c r="A52" s="199" t="s">
        <v>37</v>
      </c>
      <c r="B52" s="199" t="s">
        <v>834</v>
      </c>
      <c r="C52" s="80" t="s">
        <v>324</v>
      </c>
      <c r="D52" s="80" t="s">
        <v>325</v>
      </c>
      <c r="E52" s="802" t="s">
        <v>623</v>
      </c>
      <c r="F52" s="758" t="s">
        <v>623</v>
      </c>
      <c r="G52" s="694" t="s">
        <v>623</v>
      </c>
      <c r="H52" s="211" t="s">
        <v>623</v>
      </c>
      <c r="I52" s="694" t="s">
        <v>623</v>
      </c>
      <c r="J52" s="211" t="s">
        <v>623</v>
      </c>
      <c r="K52" s="695"/>
      <c r="L52" s="694" t="s">
        <v>623</v>
      </c>
      <c r="M52" s="211" t="s">
        <v>623</v>
      </c>
      <c r="N52" s="694" t="s">
        <v>623</v>
      </c>
      <c r="O52" s="211" t="s">
        <v>623</v>
      </c>
      <c r="P52" s="694" t="s">
        <v>623</v>
      </c>
      <c r="Q52" s="211" t="s">
        <v>623</v>
      </c>
      <c r="R52" s="694" t="s">
        <v>623</v>
      </c>
      <c r="S52" s="211" t="s">
        <v>623</v>
      </c>
      <c r="T52" s="694" t="s">
        <v>623</v>
      </c>
      <c r="U52" s="211" t="s">
        <v>623</v>
      </c>
      <c r="V52" s="694" t="s">
        <v>623</v>
      </c>
      <c r="W52" s="211" t="s">
        <v>623</v>
      </c>
      <c r="X52" s="694" t="s">
        <v>623</v>
      </c>
      <c r="Y52" s="211" t="s">
        <v>623</v>
      </c>
      <c r="Z52" s="696"/>
      <c r="AA52" s="694" t="s">
        <v>623</v>
      </c>
      <c r="AB52" s="211" t="s">
        <v>623</v>
      </c>
      <c r="AC52" s="473"/>
      <c r="AD52" s="473"/>
      <c r="AE52" s="473"/>
      <c r="AF52" s="473"/>
      <c r="AG52" s="473"/>
      <c r="AH52" s="473"/>
      <c r="AI52" s="473"/>
      <c r="AJ52" s="473"/>
      <c r="AK52" s="473"/>
      <c r="AL52" s="473"/>
      <c r="AM52" s="473"/>
      <c r="AN52" s="473"/>
      <c r="AO52" s="473"/>
      <c r="AP52" s="473"/>
      <c r="AQ52" s="473"/>
      <c r="AR52" s="473"/>
      <c r="AS52" s="473"/>
      <c r="AT52" s="473"/>
      <c r="AU52" s="473"/>
      <c r="AV52" s="472"/>
      <c r="AW52" s="472"/>
      <c r="AX52" s="472"/>
      <c r="AY52" s="472"/>
      <c r="AZ52" s="472"/>
      <c r="BA52" s="472"/>
      <c r="BB52" s="472"/>
      <c r="BC52" s="472"/>
      <c r="BD52" s="472"/>
      <c r="BE52" s="472"/>
      <c r="BF52" s="472"/>
      <c r="BG52" s="472"/>
      <c r="BH52" s="472"/>
      <c r="BI52" s="472"/>
      <c r="BJ52" s="472"/>
      <c r="BK52" s="472"/>
      <c r="BL52" s="472"/>
      <c r="BM52" s="472"/>
      <c r="BN52" s="472"/>
      <c r="BO52" s="472"/>
      <c r="BP52" s="472"/>
      <c r="BQ52" s="472"/>
      <c r="BR52" s="472"/>
      <c r="BS52" s="472"/>
      <c r="BT52" s="472"/>
      <c r="BU52" s="472"/>
      <c r="BV52" s="472"/>
      <c r="BW52" s="472"/>
      <c r="BX52" s="472"/>
      <c r="BY52" s="472"/>
      <c r="BZ52" s="472"/>
      <c r="CA52" s="472"/>
      <c r="CB52" s="472"/>
      <c r="CC52" s="472"/>
      <c r="CD52" s="472"/>
      <c r="CE52" s="472"/>
      <c r="CF52" s="472"/>
      <c r="CG52" s="472"/>
      <c r="CH52" s="472"/>
      <c r="CI52" s="472"/>
      <c r="CJ52" s="472"/>
      <c r="CK52" s="472"/>
      <c r="CL52" s="472"/>
      <c r="CM52" s="472"/>
      <c r="CN52" s="472"/>
      <c r="CO52" s="472"/>
      <c r="CP52" s="472"/>
      <c r="CQ52" s="472"/>
      <c r="CR52" s="472"/>
      <c r="CS52" s="472"/>
      <c r="CT52" s="472"/>
      <c r="CU52" s="472"/>
      <c r="CV52" s="472"/>
      <c r="CW52" s="472"/>
      <c r="CX52" s="472"/>
      <c r="CY52" s="472"/>
      <c r="CZ52" s="472"/>
      <c r="DA52" s="472"/>
      <c r="DB52" s="472"/>
      <c r="DC52" s="472"/>
      <c r="DD52" s="472"/>
      <c r="DE52" s="472"/>
      <c r="DF52" s="472"/>
      <c r="DG52" s="472"/>
      <c r="DH52" s="472"/>
      <c r="DI52" s="472"/>
      <c r="DJ52" s="472"/>
      <c r="DK52" s="472"/>
      <c r="DL52" s="472"/>
      <c r="DM52" s="472"/>
      <c r="DN52" s="472"/>
      <c r="DO52" s="472"/>
      <c r="DP52" s="472"/>
      <c r="DQ52" s="472"/>
      <c r="DR52" s="472"/>
      <c r="DS52" s="472"/>
      <c r="DT52" s="472"/>
      <c r="DU52" s="472"/>
      <c r="DV52" s="472"/>
      <c r="DW52" s="472"/>
      <c r="DX52" s="472"/>
      <c r="DY52" s="472"/>
      <c r="DZ52" s="472"/>
    </row>
    <row r="53" spans="1:130" s="475" customFormat="1" x14ac:dyDescent="0.25">
      <c r="A53" s="80" t="s">
        <v>21</v>
      </c>
      <c r="B53" s="80" t="s">
        <v>835</v>
      </c>
      <c r="C53" s="80" t="s">
        <v>326</v>
      </c>
      <c r="D53" s="80" t="s">
        <v>327</v>
      </c>
      <c r="E53" s="801">
        <v>126</v>
      </c>
      <c r="F53" s="757">
        <v>1</v>
      </c>
      <c r="G53" s="539">
        <v>87</v>
      </c>
      <c r="H53" s="222">
        <v>0.69047619047619047</v>
      </c>
      <c r="I53" s="539">
        <v>11</v>
      </c>
      <c r="J53" s="222">
        <v>8.7301587301587297E-2</v>
      </c>
      <c r="K53" s="540"/>
      <c r="L53" s="541">
        <v>28</v>
      </c>
      <c r="M53" s="222">
        <v>0.22222222222222221</v>
      </c>
      <c r="N53" s="539">
        <v>0</v>
      </c>
      <c r="O53" s="222">
        <v>0</v>
      </c>
      <c r="P53" s="539">
        <v>11</v>
      </c>
      <c r="Q53" s="222">
        <v>8.7301587301587297E-2</v>
      </c>
      <c r="R53" s="539">
        <v>11</v>
      </c>
      <c r="S53" s="222">
        <v>8.7301587301587297E-2</v>
      </c>
      <c r="T53" s="539">
        <v>1</v>
      </c>
      <c r="U53" s="222">
        <v>7.9365079365079361E-3</v>
      </c>
      <c r="V53" s="539">
        <v>2</v>
      </c>
      <c r="W53" s="222">
        <v>1.5873015873015872E-2</v>
      </c>
      <c r="X53" s="539">
        <v>3</v>
      </c>
      <c r="Y53" s="222">
        <v>2.3809523809523808E-2</v>
      </c>
      <c r="Z53" s="542"/>
      <c r="AA53" s="539">
        <v>0</v>
      </c>
      <c r="AB53" s="222">
        <v>0</v>
      </c>
      <c r="AC53" s="473"/>
      <c r="AD53" s="473"/>
      <c r="AE53" s="473"/>
      <c r="AF53" s="473"/>
      <c r="AG53" s="473"/>
      <c r="AH53" s="473"/>
      <c r="AI53" s="473"/>
      <c r="AJ53" s="473"/>
      <c r="AK53" s="473"/>
      <c r="AL53" s="473"/>
      <c r="AM53" s="473"/>
      <c r="AN53" s="473"/>
      <c r="AO53" s="473"/>
      <c r="AP53" s="473"/>
      <c r="AQ53" s="473"/>
      <c r="AR53" s="473"/>
      <c r="AS53" s="473"/>
      <c r="AT53" s="473"/>
      <c r="AU53" s="473"/>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472"/>
      <c r="CC53" s="472"/>
      <c r="CD53" s="472"/>
      <c r="CE53" s="472"/>
      <c r="CF53" s="472"/>
      <c r="CG53" s="472"/>
      <c r="CH53" s="472"/>
      <c r="CI53" s="472"/>
      <c r="CJ53" s="472"/>
      <c r="CK53" s="472"/>
      <c r="CL53" s="472"/>
      <c r="CM53" s="472"/>
      <c r="CN53" s="472"/>
      <c r="CO53" s="472"/>
      <c r="CP53" s="472"/>
      <c r="CQ53" s="472"/>
      <c r="CR53" s="472"/>
      <c r="CS53" s="472"/>
      <c r="CT53" s="472"/>
      <c r="CU53" s="472"/>
      <c r="CV53" s="472"/>
      <c r="CW53" s="472"/>
      <c r="CX53" s="472"/>
      <c r="CY53" s="472"/>
      <c r="CZ53" s="472"/>
      <c r="DA53" s="472"/>
      <c r="DB53" s="472"/>
      <c r="DC53" s="472"/>
      <c r="DD53" s="472"/>
      <c r="DE53" s="472"/>
      <c r="DF53" s="472"/>
      <c r="DG53" s="472"/>
      <c r="DH53" s="472"/>
      <c r="DI53" s="472"/>
      <c r="DJ53" s="472"/>
      <c r="DK53" s="472"/>
      <c r="DL53" s="472"/>
      <c r="DM53" s="472"/>
      <c r="DN53" s="472"/>
      <c r="DO53" s="472"/>
      <c r="DP53" s="472"/>
      <c r="DQ53" s="472"/>
      <c r="DR53" s="472"/>
      <c r="DS53" s="472"/>
      <c r="DT53" s="472"/>
      <c r="DU53" s="472"/>
      <c r="DV53" s="472"/>
      <c r="DW53" s="472"/>
      <c r="DX53" s="472"/>
      <c r="DY53" s="472"/>
      <c r="DZ53" s="472"/>
    </row>
    <row r="54" spans="1:130" s="475" customFormat="1" x14ac:dyDescent="0.25">
      <c r="A54" s="80" t="s">
        <v>160</v>
      </c>
      <c r="B54" s="80" t="s">
        <v>356</v>
      </c>
      <c r="C54" s="80" t="s">
        <v>322</v>
      </c>
      <c r="D54" s="80" t="s">
        <v>323</v>
      </c>
      <c r="E54" s="801">
        <v>10</v>
      </c>
      <c r="F54" s="757">
        <v>1</v>
      </c>
      <c r="G54" s="539">
        <v>7</v>
      </c>
      <c r="H54" s="222">
        <v>0.7</v>
      </c>
      <c r="I54" s="539">
        <v>0</v>
      </c>
      <c r="J54" s="222">
        <v>0</v>
      </c>
      <c r="K54" s="540"/>
      <c r="L54" s="541">
        <v>3</v>
      </c>
      <c r="M54" s="222">
        <v>0.3</v>
      </c>
      <c r="N54" s="539">
        <v>0</v>
      </c>
      <c r="O54" s="222">
        <v>0</v>
      </c>
      <c r="P54" s="539">
        <v>0</v>
      </c>
      <c r="Q54" s="222">
        <v>0</v>
      </c>
      <c r="R54" s="539">
        <v>1</v>
      </c>
      <c r="S54" s="222">
        <v>0.1</v>
      </c>
      <c r="T54" s="539">
        <v>0</v>
      </c>
      <c r="U54" s="222">
        <v>0</v>
      </c>
      <c r="V54" s="539">
        <v>0</v>
      </c>
      <c r="W54" s="222">
        <v>0</v>
      </c>
      <c r="X54" s="539">
        <v>2</v>
      </c>
      <c r="Y54" s="222">
        <v>0.2</v>
      </c>
      <c r="Z54" s="542"/>
      <c r="AA54" s="539">
        <v>0</v>
      </c>
      <c r="AB54" s="222">
        <v>0</v>
      </c>
      <c r="AC54" s="473"/>
      <c r="AD54" s="473"/>
      <c r="AE54" s="473"/>
      <c r="AF54" s="473"/>
      <c r="AG54" s="473"/>
      <c r="AH54" s="473"/>
      <c r="AI54" s="473"/>
      <c r="AJ54" s="473"/>
      <c r="AK54" s="473"/>
      <c r="AL54" s="473"/>
      <c r="AM54" s="473"/>
      <c r="AN54" s="473"/>
      <c r="AO54" s="473"/>
      <c r="AP54" s="473"/>
      <c r="AQ54" s="473"/>
      <c r="AR54" s="473"/>
      <c r="AS54" s="473"/>
      <c r="AT54" s="473"/>
      <c r="AU54" s="473"/>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472"/>
      <c r="CC54" s="472"/>
      <c r="CD54" s="472"/>
      <c r="CE54" s="472"/>
      <c r="CF54" s="472"/>
      <c r="CG54" s="472"/>
      <c r="CH54" s="472"/>
      <c r="CI54" s="472"/>
      <c r="CJ54" s="472"/>
      <c r="CK54" s="472"/>
      <c r="CL54" s="472"/>
      <c r="CM54" s="472"/>
      <c r="CN54" s="472"/>
      <c r="CO54" s="472"/>
      <c r="CP54" s="472"/>
      <c r="CQ54" s="472"/>
      <c r="CR54" s="472"/>
      <c r="CS54" s="472"/>
      <c r="CT54" s="472"/>
      <c r="CU54" s="472"/>
      <c r="CV54" s="472"/>
      <c r="CW54" s="472"/>
      <c r="CX54" s="472"/>
      <c r="CY54" s="472"/>
      <c r="CZ54" s="472"/>
      <c r="DA54" s="472"/>
      <c r="DB54" s="472"/>
      <c r="DC54" s="472"/>
      <c r="DD54" s="472"/>
      <c r="DE54" s="472"/>
      <c r="DF54" s="472"/>
      <c r="DG54" s="472"/>
      <c r="DH54" s="472"/>
      <c r="DI54" s="472"/>
      <c r="DJ54" s="472"/>
      <c r="DK54" s="472"/>
      <c r="DL54" s="472"/>
      <c r="DM54" s="472"/>
      <c r="DN54" s="472"/>
      <c r="DO54" s="472"/>
      <c r="DP54" s="472"/>
      <c r="DQ54" s="472"/>
      <c r="DR54" s="472"/>
      <c r="DS54" s="472"/>
      <c r="DT54" s="472"/>
      <c r="DU54" s="472"/>
      <c r="DV54" s="472"/>
      <c r="DW54" s="472"/>
      <c r="DX54" s="472"/>
      <c r="DY54" s="472"/>
      <c r="DZ54" s="472"/>
    </row>
    <row r="55" spans="1:130" s="475" customFormat="1" x14ac:dyDescent="0.25">
      <c r="A55" s="80" t="s">
        <v>279</v>
      </c>
      <c r="B55" s="80" t="s">
        <v>357</v>
      </c>
      <c r="C55" s="80" t="s">
        <v>308</v>
      </c>
      <c r="D55" s="80" t="s">
        <v>309</v>
      </c>
      <c r="E55" s="801">
        <v>85</v>
      </c>
      <c r="F55" s="757">
        <v>1</v>
      </c>
      <c r="G55" s="539">
        <v>49</v>
      </c>
      <c r="H55" s="222">
        <v>0.57647058823529407</v>
      </c>
      <c r="I55" s="539">
        <v>13</v>
      </c>
      <c r="J55" s="222">
        <v>0.15294117647058825</v>
      </c>
      <c r="K55" s="540"/>
      <c r="L55" s="541">
        <v>23</v>
      </c>
      <c r="M55" s="222">
        <v>0.27058823529411763</v>
      </c>
      <c r="N55" s="539">
        <v>0</v>
      </c>
      <c r="O55" s="222">
        <v>0</v>
      </c>
      <c r="P55" s="539">
        <v>2</v>
      </c>
      <c r="Q55" s="222">
        <v>2.3529411764705882E-2</v>
      </c>
      <c r="R55" s="539">
        <v>13</v>
      </c>
      <c r="S55" s="222">
        <v>0.15294117647058825</v>
      </c>
      <c r="T55" s="539">
        <v>2</v>
      </c>
      <c r="U55" s="222">
        <v>2.3529411764705882E-2</v>
      </c>
      <c r="V55" s="539">
        <v>0</v>
      </c>
      <c r="W55" s="222">
        <v>0</v>
      </c>
      <c r="X55" s="539">
        <v>6</v>
      </c>
      <c r="Y55" s="222">
        <v>7.0588235294117646E-2</v>
      </c>
      <c r="Z55" s="542"/>
      <c r="AA55" s="539">
        <v>0</v>
      </c>
      <c r="AB55" s="222">
        <v>0</v>
      </c>
      <c r="AC55" s="473"/>
      <c r="AD55" s="473"/>
      <c r="AE55" s="473"/>
      <c r="AF55" s="473"/>
      <c r="AG55" s="473"/>
      <c r="AH55" s="473"/>
      <c r="AI55" s="473"/>
      <c r="AJ55" s="473"/>
      <c r="AK55" s="473"/>
      <c r="AL55" s="473"/>
      <c r="AM55" s="473"/>
      <c r="AN55" s="473"/>
      <c r="AO55" s="473"/>
      <c r="AP55" s="473"/>
      <c r="AQ55" s="473"/>
      <c r="AR55" s="473"/>
      <c r="AS55" s="473"/>
      <c r="AT55" s="473"/>
      <c r="AU55" s="473"/>
      <c r="AV55" s="472"/>
      <c r="AW55" s="472"/>
      <c r="AX55" s="472"/>
      <c r="AY55" s="472"/>
      <c r="AZ55" s="472"/>
      <c r="BA55" s="472"/>
      <c r="BB55" s="472"/>
      <c r="BC55" s="472"/>
      <c r="BD55" s="472"/>
      <c r="BE55" s="472"/>
      <c r="BF55" s="472"/>
      <c r="BG55" s="472"/>
      <c r="BH55" s="472"/>
      <c r="BI55" s="472"/>
      <c r="BJ55" s="472"/>
      <c r="BK55" s="472"/>
      <c r="BL55" s="472"/>
      <c r="BM55" s="472"/>
      <c r="BN55" s="472"/>
      <c r="BO55" s="472"/>
      <c r="BP55" s="472"/>
      <c r="BQ55" s="472"/>
      <c r="BR55" s="472"/>
      <c r="BS55" s="472"/>
      <c r="BT55" s="472"/>
      <c r="BU55" s="472"/>
      <c r="BV55" s="472"/>
      <c r="BW55" s="472"/>
      <c r="BX55" s="472"/>
      <c r="BY55" s="472"/>
      <c r="BZ55" s="472"/>
      <c r="CA55" s="472"/>
      <c r="CB55" s="472"/>
      <c r="CC55" s="472"/>
      <c r="CD55" s="472"/>
      <c r="CE55" s="472"/>
      <c r="CF55" s="472"/>
      <c r="CG55" s="472"/>
      <c r="CH55" s="472"/>
      <c r="CI55" s="472"/>
      <c r="CJ55" s="472"/>
      <c r="CK55" s="472"/>
      <c r="CL55" s="472"/>
      <c r="CM55" s="472"/>
      <c r="CN55" s="472"/>
      <c r="CO55" s="472"/>
      <c r="CP55" s="472"/>
      <c r="CQ55" s="472"/>
      <c r="CR55" s="472"/>
      <c r="CS55" s="472"/>
      <c r="CT55" s="472"/>
      <c r="CU55" s="472"/>
      <c r="CV55" s="472"/>
      <c r="CW55" s="472"/>
      <c r="CX55" s="472"/>
      <c r="CY55" s="472"/>
      <c r="CZ55" s="472"/>
      <c r="DA55" s="472"/>
      <c r="DB55" s="472"/>
      <c r="DC55" s="472"/>
      <c r="DD55" s="472"/>
      <c r="DE55" s="472"/>
      <c r="DF55" s="472"/>
      <c r="DG55" s="472"/>
      <c r="DH55" s="472"/>
      <c r="DI55" s="472"/>
      <c r="DJ55" s="472"/>
      <c r="DK55" s="472"/>
      <c r="DL55" s="472"/>
      <c r="DM55" s="472"/>
      <c r="DN55" s="472"/>
      <c r="DO55" s="472"/>
      <c r="DP55" s="472"/>
      <c r="DQ55" s="472"/>
      <c r="DR55" s="472"/>
      <c r="DS55" s="472"/>
      <c r="DT55" s="472"/>
      <c r="DU55" s="472"/>
      <c r="DV55" s="472"/>
      <c r="DW55" s="472"/>
      <c r="DX55" s="472"/>
      <c r="DY55" s="472"/>
      <c r="DZ55" s="472"/>
    </row>
    <row r="56" spans="1:130" s="475" customFormat="1" x14ac:dyDescent="0.25">
      <c r="A56" s="80" t="s">
        <v>229</v>
      </c>
      <c r="B56" s="80" t="s">
        <v>358</v>
      </c>
      <c r="C56" s="80" t="s">
        <v>320</v>
      </c>
      <c r="D56" s="80" t="s">
        <v>321</v>
      </c>
      <c r="E56" s="801">
        <v>7</v>
      </c>
      <c r="F56" s="757">
        <v>1</v>
      </c>
      <c r="G56" s="539">
        <v>2</v>
      </c>
      <c r="H56" s="222">
        <v>0.2857142857142857</v>
      </c>
      <c r="I56" s="539">
        <v>1</v>
      </c>
      <c r="J56" s="222">
        <v>0.14285714285714285</v>
      </c>
      <c r="K56" s="540"/>
      <c r="L56" s="541">
        <v>4</v>
      </c>
      <c r="M56" s="222">
        <v>0.5714285714285714</v>
      </c>
      <c r="N56" s="539">
        <v>0</v>
      </c>
      <c r="O56" s="222">
        <v>0</v>
      </c>
      <c r="P56" s="539">
        <v>2</v>
      </c>
      <c r="Q56" s="222">
        <v>0.2857142857142857</v>
      </c>
      <c r="R56" s="539">
        <v>0</v>
      </c>
      <c r="S56" s="222">
        <v>0</v>
      </c>
      <c r="T56" s="539">
        <v>0</v>
      </c>
      <c r="U56" s="222">
        <v>0</v>
      </c>
      <c r="V56" s="539">
        <v>0</v>
      </c>
      <c r="W56" s="222">
        <v>0</v>
      </c>
      <c r="X56" s="539">
        <v>2</v>
      </c>
      <c r="Y56" s="222">
        <v>0.2857142857142857</v>
      </c>
      <c r="Z56" s="542"/>
      <c r="AA56" s="539">
        <v>0</v>
      </c>
      <c r="AB56" s="222">
        <v>0</v>
      </c>
      <c r="AC56" s="473"/>
      <c r="AD56" s="473"/>
      <c r="AE56" s="473"/>
      <c r="AF56" s="473"/>
      <c r="AG56" s="473"/>
      <c r="AH56" s="473"/>
      <c r="AI56" s="473"/>
      <c r="AJ56" s="473"/>
      <c r="AK56" s="473"/>
      <c r="AL56" s="473"/>
      <c r="AM56" s="473"/>
      <c r="AN56" s="473"/>
      <c r="AO56" s="473"/>
      <c r="AP56" s="473"/>
      <c r="AQ56" s="473"/>
      <c r="AR56" s="473"/>
      <c r="AS56" s="473"/>
      <c r="AT56" s="473"/>
      <c r="AU56" s="473"/>
      <c r="AV56" s="472"/>
      <c r="AW56" s="472"/>
      <c r="AX56" s="472"/>
      <c r="AY56" s="472"/>
      <c r="AZ56" s="472"/>
      <c r="BA56" s="472"/>
      <c r="BB56" s="472"/>
      <c r="BC56" s="472"/>
      <c r="BD56" s="472"/>
      <c r="BE56" s="472"/>
      <c r="BF56" s="472"/>
      <c r="BG56" s="472"/>
      <c r="BH56" s="472"/>
      <c r="BI56" s="472"/>
      <c r="BJ56" s="472"/>
      <c r="BK56" s="472"/>
      <c r="BL56" s="472"/>
      <c r="BM56" s="472"/>
      <c r="BN56" s="472"/>
      <c r="BO56" s="472"/>
      <c r="BP56" s="472"/>
      <c r="BQ56" s="472"/>
      <c r="BR56" s="472"/>
      <c r="BS56" s="472"/>
      <c r="BT56" s="472"/>
      <c r="BU56" s="472"/>
      <c r="BV56" s="472"/>
      <c r="BW56" s="472"/>
      <c r="BX56" s="472"/>
      <c r="BY56" s="472"/>
      <c r="BZ56" s="472"/>
      <c r="CA56" s="472"/>
      <c r="CB56" s="472"/>
      <c r="CC56" s="472"/>
      <c r="CD56" s="472"/>
      <c r="CE56" s="472"/>
      <c r="CF56" s="472"/>
      <c r="CG56" s="472"/>
      <c r="CH56" s="472"/>
      <c r="CI56" s="472"/>
      <c r="CJ56" s="472"/>
      <c r="CK56" s="472"/>
      <c r="CL56" s="472"/>
      <c r="CM56" s="472"/>
      <c r="CN56" s="472"/>
      <c r="CO56" s="472"/>
      <c r="CP56" s="472"/>
      <c r="CQ56" s="472"/>
      <c r="CR56" s="472"/>
      <c r="CS56" s="472"/>
      <c r="CT56" s="472"/>
      <c r="CU56" s="472"/>
      <c r="CV56" s="472"/>
      <c r="CW56" s="472"/>
      <c r="CX56" s="472"/>
      <c r="CY56" s="472"/>
      <c r="CZ56" s="472"/>
      <c r="DA56" s="472"/>
      <c r="DB56" s="472"/>
      <c r="DC56" s="472"/>
      <c r="DD56" s="472"/>
      <c r="DE56" s="472"/>
      <c r="DF56" s="472"/>
      <c r="DG56" s="472"/>
      <c r="DH56" s="472"/>
      <c r="DI56" s="472"/>
      <c r="DJ56" s="472"/>
      <c r="DK56" s="472"/>
      <c r="DL56" s="472"/>
      <c r="DM56" s="472"/>
      <c r="DN56" s="472"/>
      <c r="DO56" s="472"/>
      <c r="DP56" s="472"/>
      <c r="DQ56" s="472"/>
      <c r="DR56" s="472"/>
      <c r="DS56" s="472"/>
      <c r="DT56" s="472"/>
      <c r="DU56" s="472"/>
      <c r="DV56" s="472"/>
      <c r="DW56" s="472"/>
      <c r="DX56" s="472"/>
      <c r="DY56" s="472"/>
      <c r="DZ56" s="472"/>
    </row>
    <row r="57" spans="1:130" s="475" customFormat="1" x14ac:dyDescent="0.25">
      <c r="A57" s="80" t="s">
        <v>115</v>
      </c>
      <c r="B57" s="80" t="s">
        <v>359</v>
      </c>
      <c r="C57" s="80" t="s">
        <v>322</v>
      </c>
      <c r="D57" s="80" t="s">
        <v>323</v>
      </c>
      <c r="E57" s="801">
        <v>23</v>
      </c>
      <c r="F57" s="757">
        <v>1</v>
      </c>
      <c r="G57" s="539">
        <v>19</v>
      </c>
      <c r="H57" s="222">
        <v>0.82608695652173914</v>
      </c>
      <c r="I57" s="539">
        <v>1</v>
      </c>
      <c r="J57" s="222">
        <v>4.3478260869565216E-2</v>
      </c>
      <c r="K57" s="540"/>
      <c r="L57" s="541">
        <v>3</v>
      </c>
      <c r="M57" s="222">
        <v>0.13043478260869565</v>
      </c>
      <c r="N57" s="539">
        <v>0</v>
      </c>
      <c r="O57" s="222">
        <v>0</v>
      </c>
      <c r="P57" s="539">
        <v>0</v>
      </c>
      <c r="Q57" s="222">
        <v>0</v>
      </c>
      <c r="R57" s="539">
        <v>3</v>
      </c>
      <c r="S57" s="222">
        <v>0.13043478260869565</v>
      </c>
      <c r="T57" s="539">
        <v>0</v>
      </c>
      <c r="U57" s="222">
        <v>0</v>
      </c>
      <c r="V57" s="539">
        <v>0</v>
      </c>
      <c r="W57" s="222">
        <v>0</v>
      </c>
      <c r="X57" s="539">
        <v>0</v>
      </c>
      <c r="Y57" s="222">
        <v>0</v>
      </c>
      <c r="Z57" s="542"/>
      <c r="AA57" s="539">
        <v>0</v>
      </c>
      <c r="AB57" s="222">
        <v>0</v>
      </c>
      <c r="AC57" s="473"/>
      <c r="AD57" s="473"/>
      <c r="AE57" s="473"/>
      <c r="AF57" s="473"/>
      <c r="AG57" s="473"/>
      <c r="AH57" s="473"/>
      <c r="AI57" s="473"/>
      <c r="AJ57" s="473"/>
      <c r="AK57" s="473"/>
      <c r="AL57" s="473"/>
      <c r="AM57" s="473"/>
      <c r="AN57" s="473"/>
      <c r="AO57" s="473"/>
      <c r="AP57" s="473"/>
      <c r="AQ57" s="473"/>
      <c r="AR57" s="473"/>
      <c r="AS57" s="473"/>
      <c r="AT57" s="473"/>
      <c r="AU57" s="473"/>
      <c r="AV57" s="472"/>
      <c r="AW57" s="472"/>
      <c r="AX57" s="472"/>
      <c r="AY57" s="472"/>
      <c r="AZ57" s="472"/>
      <c r="BA57" s="472"/>
      <c r="BB57" s="472"/>
      <c r="BC57" s="472"/>
      <c r="BD57" s="472"/>
      <c r="BE57" s="472"/>
      <c r="BF57" s="472"/>
      <c r="BG57" s="472"/>
      <c r="BH57" s="472"/>
      <c r="BI57" s="472"/>
      <c r="BJ57" s="472"/>
      <c r="BK57" s="472"/>
      <c r="BL57" s="472"/>
      <c r="BM57" s="472"/>
      <c r="BN57" s="472"/>
      <c r="BO57" s="472"/>
      <c r="BP57" s="472"/>
      <c r="BQ57" s="472"/>
      <c r="BR57" s="472"/>
      <c r="BS57" s="472"/>
      <c r="BT57" s="472"/>
      <c r="BU57" s="472"/>
      <c r="BV57" s="472"/>
      <c r="BW57" s="472"/>
      <c r="BX57" s="472"/>
      <c r="BY57" s="472"/>
      <c r="BZ57" s="472"/>
      <c r="CA57" s="472"/>
      <c r="CB57" s="472"/>
      <c r="CC57" s="472"/>
      <c r="CD57" s="472"/>
      <c r="CE57" s="472"/>
      <c r="CF57" s="472"/>
      <c r="CG57" s="472"/>
      <c r="CH57" s="472"/>
      <c r="CI57" s="472"/>
      <c r="CJ57" s="472"/>
      <c r="CK57" s="472"/>
      <c r="CL57" s="472"/>
      <c r="CM57" s="472"/>
      <c r="CN57" s="472"/>
      <c r="CO57" s="472"/>
      <c r="CP57" s="472"/>
      <c r="CQ57" s="472"/>
      <c r="CR57" s="472"/>
      <c r="CS57" s="472"/>
      <c r="CT57" s="472"/>
      <c r="CU57" s="472"/>
      <c r="CV57" s="472"/>
      <c r="CW57" s="472"/>
      <c r="CX57" s="472"/>
      <c r="CY57" s="472"/>
      <c r="CZ57" s="472"/>
      <c r="DA57" s="472"/>
      <c r="DB57" s="472"/>
      <c r="DC57" s="472"/>
      <c r="DD57" s="472"/>
      <c r="DE57" s="472"/>
      <c r="DF57" s="472"/>
      <c r="DG57" s="472"/>
      <c r="DH57" s="472"/>
      <c r="DI57" s="472"/>
      <c r="DJ57" s="472"/>
      <c r="DK57" s="472"/>
      <c r="DL57" s="472"/>
      <c r="DM57" s="472"/>
      <c r="DN57" s="472"/>
      <c r="DO57" s="472"/>
      <c r="DP57" s="472"/>
      <c r="DQ57" s="472"/>
      <c r="DR57" s="472"/>
      <c r="DS57" s="472"/>
      <c r="DT57" s="472"/>
      <c r="DU57" s="472"/>
      <c r="DV57" s="472"/>
      <c r="DW57" s="472"/>
      <c r="DX57" s="472"/>
      <c r="DY57" s="472"/>
      <c r="DZ57" s="472"/>
    </row>
    <row r="58" spans="1:130" s="475" customFormat="1" x14ac:dyDescent="0.25">
      <c r="A58" s="80" t="s">
        <v>182</v>
      </c>
      <c r="B58" s="80" t="s">
        <v>360</v>
      </c>
      <c r="C58" s="80" t="s">
        <v>318</v>
      </c>
      <c r="D58" s="80" t="s">
        <v>319</v>
      </c>
      <c r="E58" s="801">
        <v>0</v>
      </c>
      <c r="F58" s="757">
        <v>0</v>
      </c>
      <c r="G58" s="539" t="s">
        <v>311</v>
      </c>
      <c r="H58" s="222" t="s">
        <v>311</v>
      </c>
      <c r="I58" s="539" t="s">
        <v>311</v>
      </c>
      <c r="J58" s="222" t="s">
        <v>311</v>
      </c>
      <c r="K58" s="540"/>
      <c r="L58" s="539" t="s">
        <v>311</v>
      </c>
      <c r="M58" s="222" t="s">
        <v>311</v>
      </c>
      <c r="N58" s="539" t="s">
        <v>311</v>
      </c>
      <c r="O58" s="222" t="s">
        <v>311</v>
      </c>
      <c r="P58" s="539" t="s">
        <v>311</v>
      </c>
      <c r="Q58" s="222" t="s">
        <v>311</v>
      </c>
      <c r="R58" s="539" t="s">
        <v>311</v>
      </c>
      <c r="S58" s="222" t="s">
        <v>311</v>
      </c>
      <c r="T58" s="539" t="s">
        <v>311</v>
      </c>
      <c r="U58" s="222" t="s">
        <v>311</v>
      </c>
      <c r="V58" s="539" t="s">
        <v>311</v>
      </c>
      <c r="W58" s="222" t="s">
        <v>311</v>
      </c>
      <c r="X58" s="539" t="s">
        <v>311</v>
      </c>
      <c r="Y58" s="222" t="s">
        <v>311</v>
      </c>
      <c r="Z58" s="542"/>
      <c r="AA58" s="539" t="s">
        <v>311</v>
      </c>
      <c r="AB58" s="222" t="s">
        <v>311</v>
      </c>
      <c r="AC58" s="473"/>
      <c r="AD58" s="473"/>
      <c r="AE58" s="473"/>
      <c r="AF58" s="473"/>
      <c r="AG58" s="473"/>
      <c r="AH58" s="473"/>
      <c r="AI58" s="473"/>
      <c r="AJ58" s="473"/>
      <c r="AK58" s="473"/>
      <c r="AL58" s="473"/>
      <c r="AM58" s="473"/>
      <c r="AN58" s="473"/>
      <c r="AO58" s="473"/>
      <c r="AP58" s="473"/>
      <c r="AQ58" s="473"/>
      <c r="AR58" s="473"/>
      <c r="AS58" s="473"/>
      <c r="AT58" s="473"/>
      <c r="AU58" s="473"/>
      <c r="AV58" s="472"/>
      <c r="AW58" s="472"/>
      <c r="AX58" s="472"/>
      <c r="AY58" s="472"/>
      <c r="AZ58" s="472"/>
      <c r="BA58" s="472"/>
      <c r="BB58" s="472"/>
      <c r="BC58" s="472"/>
      <c r="BD58" s="472"/>
      <c r="BE58" s="472"/>
      <c r="BF58" s="472"/>
      <c r="BG58" s="472"/>
      <c r="BH58" s="472"/>
      <c r="BI58" s="472"/>
      <c r="BJ58" s="472"/>
      <c r="BK58" s="472"/>
      <c r="BL58" s="472"/>
      <c r="BM58" s="472"/>
      <c r="BN58" s="472"/>
      <c r="BO58" s="472"/>
      <c r="BP58" s="472"/>
      <c r="BQ58" s="472"/>
      <c r="BR58" s="472"/>
      <c r="BS58" s="472"/>
      <c r="BT58" s="472"/>
      <c r="BU58" s="472"/>
      <c r="BV58" s="472"/>
      <c r="BW58" s="472"/>
      <c r="BX58" s="472"/>
      <c r="BY58" s="472"/>
      <c r="BZ58" s="472"/>
      <c r="CA58" s="472"/>
      <c r="CB58" s="472"/>
      <c r="CC58" s="472"/>
      <c r="CD58" s="472"/>
      <c r="CE58" s="472"/>
      <c r="CF58" s="472"/>
      <c r="CG58" s="472"/>
      <c r="CH58" s="472"/>
      <c r="CI58" s="472"/>
      <c r="CJ58" s="472"/>
      <c r="CK58" s="472"/>
      <c r="CL58" s="472"/>
      <c r="CM58" s="472"/>
      <c r="CN58" s="472"/>
      <c r="CO58" s="472"/>
      <c r="CP58" s="472"/>
      <c r="CQ58" s="472"/>
      <c r="CR58" s="472"/>
      <c r="CS58" s="472"/>
      <c r="CT58" s="472"/>
      <c r="CU58" s="472"/>
      <c r="CV58" s="472"/>
      <c r="CW58" s="472"/>
      <c r="CX58" s="472"/>
      <c r="CY58" s="472"/>
      <c r="CZ58" s="472"/>
      <c r="DA58" s="472"/>
      <c r="DB58" s="472"/>
      <c r="DC58" s="472"/>
      <c r="DD58" s="472"/>
      <c r="DE58" s="472"/>
      <c r="DF58" s="472"/>
      <c r="DG58" s="472"/>
      <c r="DH58" s="472"/>
      <c r="DI58" s="472"/>
      <c r="DJ58" s="472"/>
      <c r="DK58" s="472"/>
      <c r="DL58" s="472"/>
      <c r="DM58" s="472"/>
      <c r="DN58" s="472"/>
      <c r="DO58" s="472"/>
      <c r="DP58" s="472"/>
      <c r="DQ58" s="472"/>
      <c r="DR58" s="472"/>
      <c r="DS58" s="472"/>
      <c r="DT58" s="472"/>
      <c r="DU58" s="472"/>
      <c r="DV58" s="472"/>
      <c r="DW58" s="472"/>
      <c r="DX58" s="472"/>
      <c r="DY58" s="472"/>
      <c r="DZ58" s="472"/>
    </row>
    <row r="59" spans="1:130" s="475" customFormat="1" x14ac:dyDescent="0.25">
      <c r="A59" s="80" t="s">
        <v>133</v>
      </c>
      <c r="B59" s="80" t="s">
        <v>361</v>
      </c>
      <c r="C59" s="80" t="s">
        <v>314</v>
      </c>
      <c r="D59" s="80" t="s">
        <v>315</v>
      </c>
      <c r="E59" s="801">
        <v>1</v>
      </c>
      <c r="F59" s="757">
        <v>1</v>
      </c>
      <c r="G59" s="539" t="s">
        <v>311</v>
      </c>
      <c r="H59" s="222" t="s">
        <v>311</v>
      </c>
      <c r="I59" s="539" t="s">
        <v>311</v>
      </c>
      <c r="J59" s="222" t="s">
        <v>311</v>
      </c>
      <c r="K59" s="540"/>
      <c r="L59" s="539" t="s">
        <v>311</v>
      </c>
      <c r="M59" s="222" t="s">
        <v>311</v>
      </c>
      <c r="N59" s="539" t="s">
        <v>311</v>
      </c>
      <c r="O59" s="222" t="s">
        <v>311</v>
      </c>
      <c r="P59" s="539" t="s">
        <v>311</v>
      </c>
      <c r="Q59" s="222" t="s">
        <v>311</v>
      </c>
      <c r="R59" s="539" t="s">
        <v>311</v>
      </c>
      <c r="S59" s="222" t="s">
        <v>311</v>
      </c>
      <c r="T59" s="539" t="s">
        <v>311</v>
      </c>
      <c r="U59" s="222" t="s">
        <v>311</v>
      </c>
      <c r="V59" s="539" t="s">
        <v>311</v>
      </c>
      <c r="W59" s="222" t="s">
        <v>311</v>
      </c>
      <c r="X59" s="539" t="s">
        <v>311</v>
      </c>
      <c r="Y59" s="222" t="s">
        <v>311</v>
      </c>
      <c r="Z59" s="542"/>
      <c r="AA59" s="539" t="s">
        <v>311</v>
      </c>
      <c r="AB59" s="222" t="s">
        <v>311</v>
      </c>
      <c r="AC59" s="473"/>
      <c r="AD59" s="473"/>
      <c r="AE59" s="473"/>
      <c r="AF59" s="473"/>
      <c r="AG59" s="473"/>
      <c r="AH59" s="473"/>
      <c r="AI59" s="473"/>
      <c r="AJ59" s="473"/>
      <c r="AK59" s="473"/>
      <c r="AL59" s="473"/>
      <c r="AM59" s="473"/>
      <c r="AN59" s="473"/>
      <c r="AO59" s="473"/>
      <c r="AP59" s="473"/>
      <c r="AQ59" s="473"/>
      <c r="AR59" s="473"/>
      <c r="AS59" s="473"/>
      <c r="AT59" s="473"/>
      <c r="AU59" s="473"/>
      <c r="AV59" s="472"/>
      <c r="AW59" s="472"/>
      <c r="AX59" s="472"/>
      <c r="AY59" s="472"/>
      <c r="AZ59" s="472"/>
      <c r="BA59" s="472"/>
      <c r="BB59" s="472"/>
      <c r="BC59" s="472"/>
      <c r="BD59" s="472"/>
      <c r="BE59" s="472"/>
      <c r="BF59" s="472"/>
      <c r="BG59" s="472"/>
      <c r="BH59" s="472"/>
      <c r="BI59" s="472"/>
      <c r="BJ59" s="472"/>
      <c r="BK59" s="472"/>
      <c r="BL59" s="472"/>
      <c r="BM59" s="472"/>
      <c r="BN59" s="472"/>
      <c r="BO59" s="472"/>
      <c r="BP59" s="472"/>
      <c r="BQ59" s="472"/>
      <c r="BR59" s="472"/>
      <c r="BS59" s="472"/>
      <c r="BT59" s="472"/>
      <c r="BU59" s="472"/>
      <c r="BV59" s="472"/>
      <c r="BW59" s="472"/>
      <c r="BX59" s="472"/>
      <c r="BY59" s="472"/>
      <c r="BZ59" s="472"/>
      <c r="CA59" s="472"/>
      <c r="CB59" s="472"/>
      <c r="CC59" s="472"/>
      <c r="CD59" s="472"/>
      <c r="CE59" s="472"/>
      <c r="CF59" s="472"/>
      <c r="CG59" s="472"/>
      <c r="CH59" s="472"/>
      <c r="CI59" s="472"/>
      <c r="CJ59" s="472"/>
      <c r="CK59" s="472"/>
      <c r="CL59" s="472"/>
      <c r="CM59" s="472"/>
      <c r="CN59" s="472"/>
      <c r="CO59" s="472"/>
      <c r="CP59" s="472"/>
      <c r="CQ59" s="472"/>
      <c r="CR59" s="472"/>
      <c r="CS59" s="472"/>
      <c r="CT59" s="472"/>
      <c r="CU59" s="472"/>
      <c r="CV59" s="472"/>
      <c r="CW59" s="472"/>
      <c r="CX59" s="472"/>
      <c r="CY59" s="472"/>
      <c r="CZ59" s="472"/>
      <c r="DA59" s="472"/>
      <c r="DB59" s="472"/>
      <c r="DC59" s="472"/>
      <c r="DD59" s="472"/>
      <c r="DE59" s="472"/>
      <c r="DF59" s="472"/>
      <c r="DG59" s="472"/>
      <c r="DH59" s="472"/>
      <c r="DI59" s="472"/>
      <c r="DJ59" s="472"/>
      <c r="DK59" s="472"/>
      <c r="DL59" s="472"/>
      <c r="DM59" s="472"/>
      <c r="DN59" s="472"/>
      <c r="DO59" s="472"/>
      <c r="DP59" s="472"/>
      <c r="DQ59" s="472"/>
      <c r="DR59" s="472"/>
      <c r="DS59" s="472"/>
      <c r="DT59" s="472"/>
      <c r="DU59" s="472"/>
      <c r="DV59" s="472"/>
      <c r="DW59" s="472"/>
      <c r="DX59" s="472"/>
      <c r="DY59" s="472"/>
      <c r="DZ59" s="472"/>
    </row>
    <row r="60" spans="1:130" s="475" customFormat="1" x14ac:dyDescent="0.25">
      <c r="A60" s="80" t="s">
        <v>239</v>
      </c>
      <c r="B60" s="80" t="s">
        <v>362</v>
      </c>
      <c r="C60" s="80" t="s">
        <v>314</v>
      </c>
      <c r="D60" s="80" t="s">
        <v>315</v>
      </c>
      <c r="E60" s="801">
        <v>56</v>
      </c>
      <c r="F60" s="757">
        <v>1</v>
      </c>
      <c r="G60" s="539">
        <v>38</v>
      </c>
      <c r="H60" s="222">
        <v>0.6785714285714286</v>
      </c>
      <c r="I60" s="539">
        <v>4</v>
      </c>
      <c r="J60" s="222">
        <v>7.1428571428571425E-2</v>
      </c>
      <c r="K60" s="540"/>
      <c r="L60" s="541">
        <v>14</v>
      </c>
      <c r="M60" s="222">
        <v>0.25</v>
      </c>
      <c r="N60" s="539">
        <v>0</v>
      </c>
      <c r="O60" s="222">
        <v>0</v>
      </c>
      <c r="P60" s="539">
        <v>5</v>
      </c>
      <c r="Q60" s="222">
        <v>8.9285714285714288E-2</v>
      </c>
      <c r="R60" s="539">
        <v>4</v>
      </c>
      <c r="S60" s="222">
        <v>7.1428571428571425E-2</v>
      </c>
      <c r="T60" s="539">
        <v>1</v>
      </c>
      <c r="U60" s="222">
        <v>1.7857142857142856E-2</v>
      </c>
      <c r="V60" s="539">
        <v>3</v>
      </c>
      <c r="W60" s="222">
        <v>5.3571428571428568E-2</v>
      </c>
      <c r="X60" s="539">
        <v>1</v>
      </c>
      <c r="Y60" s="222">
        <v>1.7857142857142856E-2</v>
      </c>
      <c r="Z60" s="542"/>
      <c r="AA60" s="539">
        <v>0</v>
      </c>
      <c r="AB60" s="222">
        <v>0</v>
      </c>
      <c r="AC60" s="473"/>
      <c r="AD60" s="473"/>
      <c r="AE60" s="473"/>
      <c r="AF60" s="473"/>
      <c r="AG60" s="473"/>
      <c r="AH60" s="473"/>
      <c r="AI60" s="473"/>
      <c r="AJ60" s="473"/>
      <c r="AK60" s="473"/>
      <c r="AL60" s="473"/>
      <c r="AM60" s="473"/>
      <c r="AN60" s="473"/>
      <c r="AO60" s="473"/>
      <c r="AP60" s="473"/>
      <c r="AQ60" s="473"/>
      <c r="AR60" s="473"/>
      <c r="AS60" s="473"/>
      <c r="AT60" s="473"/>
      <c r="AU60" s="473"/>
      <c r="AV60" s="472"/>
      <c r="AW60" s="472"/>
      <c r="AX60" s="472"/>
      <c r="AY60" s="472"/>
      <c r="AZ60" s="472"/>
      <c r="BA60" s="472"/>
      <c r="BB60" s="472"/>
      <c r="BC60" s="472"/>
      <c r="BD60" s="472"/>
      <c r="BE60" s="472"/>
      <c r="BF60" s="472"/>
      <c r="BG60" s="472"/>
      <c r="BH60" s="472"/>
      <c r="BI60" s="472"/>
      <c r="BJ60" s="472"/>
      <c r="BK60" s="472"/>
      <c r="BL60" s="472"/>
      <c r="BM60" s="472"/>
      <c r="BN60" s="472"/>
      <c r="BO60" s="472"/>
      <c r="BP60" s="472"/>
      <c r="BQ60" s="472"/>
      <c r="BR60" s="472"/>
      <c r="BS60" s="472"/>
      <c r="BT60" s="472"/>
      <c r="BU60" s="472"/>
      <c r="BV60" s="472"/>
      <c r="BW60" s="472"/>
      <c r="BX60" s="472"/>
      <c r="BY60" s="472"/>
      <c r="BZ60" s="472"/>
      <c r="CA60" s="472"/>
      <c r="CB60" s="472"/>
      <c r="CC60" s="472"/>
      <c r="CD60" s="472"/>
      <c r="CE60" s="472"/>
      <c r="CF60" s="472"/>
      <c r="CG60" s="472"/>
      <c r="CH60" s="472"/>
      <c r="CI60" s="472"/>
      <c r="CJ60" s="472"/>
      <c r="CK60" s="472"/>
      <c r="CL60" s="472"/>
      <c r="CM60" s="472"/>
      <c r="CN60" s="472"/>
      <c r="CO60" s="472"/>
      <c r="CP60" s="472"/>
      <c r="CQ60" s="472"/>
      <c r="CR60" s="472"/>
      <c r="CS60" s="472"/>
      <c r="CT60" s="472"/>
      <c r="CU60" s="472"/>
      <c r="CV60" s="472"/>
      <c r="CW60" s="472"/>
      <c r="CX60" s="472"/>
      <c r="CY60" s="472"/>
      <c r="CZ60" s="472"/>
      <c r="DA60" s="472"/>
      <c r="DB60" s="472"/>
      <c r="DC60" s="472"/>
      <c r="DD60" s="472"/>
      <c r="DE60" s="472"/>
      <c r="DF60" s="472"/>
      <c r="DG60" s="472"/>
      <c r="DH60" s="472"/>
      <c r="DI60" s="472"/>
      <c r="DJ60" s="472"/>
      <c r="DK60" s="472"/>
      <c r="DL60" s="472"/>
      <c r="DM60" s="472"/>
      <c r="DN60" s="472"/>
      <c r="DO60" s="472"/>
      <c r="DP60" s="472"/>
      <c r="DQ60" s="472"/>
      <c r="DR60" s="472"/>
      <c r="DS60" s="472"/>
      <c r="DT60" s="472"/>
      <c r="DU60" s="472"/>
      <c r="DV60" s="472"/>
      <c r="DW60" s="472"/>
      <c r="DX60" s="472"/>
      <c r="DY60" s="472"/>
      <c r="DZ60" s="472"/>
    </row>
    <row r="61" spans="1:130" s="475" customFormat="1" x14ac:dyDescent="0.25">
      <c r="A61" s="80" t="s">
        <v>269</v>
      </c>
      <c r="B61" s="80" t="s">
        <v>363</v>
      </c>
      <c r="C61" s="80" t="s">
        <v>316</v>
      </c>
      <c r="D61" s="80" t="s">
        <v>317</v>
      </c>
      <c r="E61" s="801">
        <v>6</v>
      </c>
      <c r="F61" s="757">
        <v>1</v>
      </c>
      <c r="G61" s="539">
        <v>0</v>
      </c>
      <c r="H61" s="222">
        <v>0</v>
      </c>
      <c r="I61" s="539">
        <v>1</v>
      </c>
      <c r="J61" s="222">
        <v>0.16666666666666666</v>
      </c>
      <c r="K61" s="540"/>
      <c r="L61" s="541">
        <v>5</v>
      </c>
      <c r="M61" s="222">
        <v>0.83333333333333337</v>
      </c>
      <c r="N61" s="539">
        <v>0</v>
      </c>
      <c r="O61" s="222">
        <v>0</v>
      </c>
      <c r="P61" s="539">
        <v>0</v>
      </c>
      <c r="Q61" s="222">
        <v>0</v>
      </c>
      <c r="R61" s="539">
        <v>0</v>
      </c>
      <c r="S61" s="222">
        <v>0</v>
      </c>
      <c r="T61" s="539">
        <v>3</v>
      </c>
      <c r="U61" s="222">
        <v>0.5</v>
      </c>
      <c r="V61" s="539">
        <v>1</v>
      </c>
      <c r="W61" s="222">
        <v>0.16666666666666666</v>
      </c>
      <c r="X61" s="539">
        <v>1</v>
      </c>
      <c r="Y61" s="222">
        <v>0.16666666666666666</v>
      </c>
      <c r="Z61" s="542"/>
      <c r="AA61" s="539">
        <v>0</v>
      </c>
      <c r="AB61" s="222">
        <v>0</v>
      </c>
      <c r="AC61" s="473"/>
      <c r="AD61" s="473"/>
      <c r="AE61" s="473"/>
      <c r="AF61" s="473"/>
      <c r="AG61" s="473"/>
      <c r="AH61" s="473"/>
      <c r="AI61" s="473"/>
      <c r="AJ61" s="473"/>
      <c r="AK61" s="473"/>
      <c r="AL61" s="473"/>
      <c r="AM61" s="473"/>
      <c r="AN61" s="473"/>
      <c r="AO61" s="473"/>
      <c r="AP61" s="473"/>
      <c r="AQ61" s="473"/>
      <c r="AR61" s="473"/>
      <c r="AS61" s="473"/>
      <c r="AT61" s="473"/>
      <c r="AU61" s="473"/>
      <c r="AV61" s="472"/>
      <c r="AW61" s="472"/>
      <c r="AX61" s="472"/>
      <c r="AY61" s="472"/>
      <c r="AZ61" s="472"/>
      <c r="BA61" s="472"/>
      <c r="BB61" s="472"/>
      <c r="BC61" s="472"/>
      <c r="BD61" s="472"/>
      <c r="BE61" s="472"/>
      <c r="BF61" s="472"/>
      <c r="BG61" s="472"/>
      <c r="BH61" s="472"/>
      <c r="BI61" s="472"/>
      <c r="BJ61" s="472"/>
      <c r="BK61" s="472"/>
      <c r="BL61" s="472"/>
      <c r="BM61" s="472"/>
      <c r="BN61" s="472"/>
      <c r="BO61" s="472"/>
      <c r="BP61" s="472"/>
      <c r="BQ61" s="472"/>
      <c r="BR61" s="472"/>
      <c r="BS61" s="472"/>
      <c r="BT61" s="472"/>
      <c r="BU61" s="472"/>
      <c r="BV61" s="472"/>
      <c r="BW61" s="472"/>
      <c r="BX61" s="472"/>
      <c r="BY61" s="472"/>
      <c r="BZ61" s="472"/>
      <c r="CA61" s="472"/>
      <c r="CB61" s="472"/>
      <c r="CC61" s="472"/>
      <c r="CD61" s="472"/>
      <c r="CE61" s="472"/>
      <c r="CF61" s="472"/>
      <c r="CG61" s="472"/>
      <c r="CH61" s="472"/>
      <c r="CI61" s="472"/>
      <c r="CJ61" s="472"/>
      <c r="CK61" s="472"/>
      <c r="CL61" s="472"/>
      <c r="CM61" s="472"/>
      <c r="CN61" s="472"/>
      <c r="CO61" s="472"/>
      <c r="CP61" s="472"/>
      <c r="CQ61" s="472"/>
      <c r="CR61" s="472"/>
      <c r="CS61" s="472"/>
      <c r="CT61" s="472"/>
      <c r="CU61" s="472"/>
      <c r="CV61" s="472"/>
      <c r="CW61" s="472"/>
      <c r="CX61" s="472"/>
      <c r="CY61" s="472"/>
      <c r="CZ61" s="472"/>
      <c r="DA61" s="472"/>
      <c r="DB61" s="472"/>
      <c r="DC61" s="472"/>
      <c r="DD61" s="472"/>
      <c r="DE61" s="472"/>
      <c r="DF61" s="472"/>
      <c r="DG61" s="472"/>
      <c r="DH61" s="472"/>
      <c r="DI61" s="472"/>
      <c r="DJ61" s="472"/>
      <c r="DK61" s="472"/>
      <c r="DL61" s="472"/>
      <c r="DM61" s="472"/>
      <c r="DN61" s="472"/>
      <c r="DO61" s="472"/>
      <c r="DP61" s="472"/>
      <c r="DQ61" s="472"/>
      <c r="DR61" s="472"/>
      <c r="DS61" s="472"/>
      <c r="DT61" s="472"/>
      <c r="DU61" s="472"/>
      <c r="DV61" s="472"/>
      <c r="DW61" s="472"/>
      <c r="DX61" s="472"/>
      <c r="DY61" s="472"/>
      <c r="DZ61" s="472"/>
    </row>
    <row r="62" spans="1:130" s="475" customFormat="1" x14ac:dyDescent="0.25">
      <c r="A62" s="80" t="s">
        <v>54</v>
      </c>
      <c r="B62" s="80" t="s">
        <v>364</v>
      </c>
      <c r="C62" s="80" t="s">
        <v>322</v>
      </c>
      <c r="D62" s="80" t="s">
        <v>323</v>
      </c>
      <c r="E62" s="801">
        <v>28</v>
      </c>
      <c r="F62" s="757">
        <v>1</v>
      </c>
      <c r="G62" s="539">
        <v>12</v>
      </c>
      <c r="H62" s="222">
        <v>0.42857142857142855</v>
      </c>
      <c r="I62" s="539">
        <v>1</v>
      </c>
      <c r="J62" s="222">
        <v>3.5714285714285712E-2</v>
      </c>
      <c r="K62" s="540"/>
      <c r="L62" s="541">
        <v>15</v>
      </c>
      <c r="M62" s="222">
        <v>0.5357142857142857</v>
      </c>
      <c r="N62" s="539">
        <v>0</v>
      </c>
      <c r="O62" s="222">
        <v>0</v>
      </c>
      <c r="P62" s="539">
        <v>2</v>
      </c>
      <c r="Q62" s="222">
        <v>7.1428571428571425E-2</v>
      </c>
      <c r="R62" s="539">
        <v>9</v>
      </c>
      <c r="S62" s="222">
        <v>0.32142857142857145</v>
      </c>
      <c r="T62" s="539">
        <v>0</v>
      </c>
      <c r="U62" s="222">
        <v>0</v>
      </c>
      <c r="V62" s="539">
        <v>1</v>
      </c>
      <c r="W62" s="222">
        <v>3.5714285714285712E-2</v>
      </c>
      <c r="X62" s="539">
        <v>3</v>
      </c>
      <c r="Y62" s="222">
        <v>0.10714285714285714</v>
      </c>
      <c r="Z62" s="542"/>
      <c r="AA62" s="539">
        <v>0</v>
      </c>
      <c r="AB62" s="222">
        <v>0</v>
      </c>
      <c r="AC62" s="473"/>
      <c r="AD62" s="473"/>
      <c r="AE62" s="473"/>
      <c r="AF62" s="473"/>
      <c r="AG62" s="473"/>
      <c r="AH62" s="473"/>
      <c r="AI62" s="473"/>
      <c r="AJ62" s="473"/>
      <c r="AK62" s="473"/>
      <c r="AL62" s="473"/>
      <c r="AM62" s="473"/>
      <c r="AN62" s="473"/>
      <c r="AO62" s="473"/>
      <c r="AP62" s="473"/>
      <c r="AQ62" s="473"/>
      <c r="AR62" s="473"/>
      <c r="AS62" s="473"/>
      <c r="AT62" s="473"/>
      <c r="AU62" s="473"/>
      <c r="AV62" s="472"/>
      <c r="AW62" s="472"/>
      <c r="AX62" s="472"/>
      <c r="AY62" s="472"/>
      <c r="AZ62" s="472"/>
      <c r="BA62" s="472"/>
      <c r="BB62" s="472"/>
      <c r="BC62" s="472"/>
      <c r="BD62" s="472"/>
      <c r="BE62" s="472"/>
      <c r="BF62" s="472"/>
      <c r="BG62" s="472"/>
      <c r="BH62" s="472"/>
      <c r="BI62" s="472"/>
      <c r="BJ62" s="472"/>
      <c r="BK62" s="472"/>
      <c r="BL62" s="472"/>
      <c r="BM62" s="472"/>
      <c r="BN62" s="472"/>
      <c r="BO62" s="472"/>
      <c r="BP62" s="472"/>
      <c r="BQ62" s="472"/>
      <c r="BR62" s="472"/>
      <c r="BS62" s="472"/>
      <c r="BT62" s="472"/>
      <c r="BU62" s="472"/>
      <c r="BV62" s="472"/>
      <c r="BW62" s="472"/>
      <c r="BX62" s="472"/>
      <c r="BY62" s="472"/>
      <c r="BZ62" s="472"/>
      <c r="CA62" s="472"/>
      <c r="CB62" s="472"/>
      <c r="CC62" s="472"/>
      <c r="CD62" s="472"/>
      <c r="CE62" s="472"/>
      <c r="CF62" s="472"/>
      <c r="CG62" s="472"/>
      <c r="CH62" s="472"/>
      <c r="CI62" s="472"/>
      <c r="CJ62" s="472"/>
      <c r="CK62" s="472"/>
      <c r="CL62" s="472"/>
      <c r="CM62" s="472"/>
      <c r="CN62" s="472"/>
      <c r="CO62" s="472"/>
      <c r="CP62" s="472"/>
      <c r="CQ62" s="472"/>
      <c r="CR62" s="472"/>
      <c r="CS62" s="472"/>
      <c r="CT62" s="472"/>
      <c r="CU62" s="472"/>
      <c r="CV62" s="472"/>
      <c r="CW62" s="472"/>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row>
    <row r="63" spans="1:130" s="475" customFormat="1" x14ac:dyDescent="0.25">
      <c r="A63" s="80" t="s">
        <v>280</v>
      </c>
      <c r="B63" s="80" t="s">
        <v>365</v>
      </c>
      <c r="C63" s="80" t="s">
        <v>308</v>
      </c>
      <c r="D63" s="80" t="s">
        <v>309</v>
      </c>
      <c r="E63" s="801">
        <v>6</v>
      </c>
      <c r="F63" s="757">
        <v>1</v>
      </c>
      <c r="G63" s="539">
        <v>2</v>
      </c>
      <c r="H63" s="222">
        <v>0.33333333333333331</v>
      </c>
      <c r="I63" s="539">
        <v>0</v>
      </c>
      <c r="J63" s="222">
        <v>0</v>
      </c>
      <c r="K63" s="540"/>
      <c r="L63" s="541">
        <v>4</v>
      </c>
      <c r="M63" s="222">
        <v>0.66666666666666663</v>
      </c>
      <c r="N63" s="539">
        <v>0</v>
      </c>
      <c r="O63" s="222">
        <v>0</v>
      </c>
      <c r="P63" s="539">
        <v>2</v>
      </c>
      <c r="Q63" s="222">
        <v>0.33333333333333331</v>
      </c>
      <c r="R63" s="539">
        <v>2</v>
      </c>
      <c r="S63" s="222">
        <v>0.33333333333333331</v>
      </c>
      <c r="T63" s="539">
        <v>0</v>
      </c>
      <c r="U63" s="222">
        <v>0</v>
      </c>
      <c r="V63" s="539">
        <v>0</v>
      </c>
      <c r="W63" s="222">
        <v>0</v>
      </c>
      <c r="X63" s="539">
        <v>0</v>
      </c>
      <c r="Y63" s="222">
        <v>0</v>
      </c>
      <c r="Z63" s="542"/>
      <c r="AA63" s="539">
        <v>0</v>
      </c>
      <c r="AB63" s="222">
        <v>0</v>
      </c>
      <c r="AC63" s="473"/>
      <c r="AD63" s="473"/>
      <c r="AE63" s="473"/>
      <c r="AF63" s="473"/>
      <c r="AG63" s="473"/>
      <c r="AH63" s="473"/>
      <c r="AI63" s="473"/>
      <c r="AJ63" s="473"/>
      <c r="AK63" s="473"/>
      <c r="AL63" s="473"/>
      <c r="AM63" s="473"/>
      <c r="AN63" s="473"/>
      <c r="AO63" s="473"/>
      <c r="AP63" s="473"/>
      <c r="AQ63" s="473"/>
      <c r="AR63" s="473"/>
      <c r="AS63" s="473"/>
      <c r="AT63" s="473"/>
      <c r="AU63" s="473"/>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c r="CP63" s="472"/>
      <c r="CQ63" s="472"/>
      <c r="CR63" s="472"/>
      <c r="CS63" s="472"/>
      <c r="CT63" s="472"/>
      <c r="CU63" s="472"/>
      <c r="CV63" s="472"/>
      <c r="CW63" s="472"/>
      <c r="CX63" s="472"/>
      <c r="CY63" s="472"/>
      <c r="CZ63" s="472"/>
      <c r="DA63" s="472"/>
      <c r="DB63" s="472"/>
      <c r="DC63" s="472"/>
      <c r="DD63" s="472"/>
      <c r="DE63" s="472"/>
      <c r="DF63" s="472"/>
      <c r="DG63" s="472"/>
      <c r="DH63" s="472"/>
      <c r="DI63" s="472"/>
      <c r="DJ63" s="472"/>
      <c r="DK63" s="472"/>
      <c r="DL63" s="472"/>
      <c r="DM63" s="472"/>
      <c r="DN63" s="472"/>
      <c r="DO63" s="472"/>
      <c r="DP63" s="472"/>
      <c r="DQ63" s="472"/>
      <c r="DR63" s="472"/>
      <c r="DS63" s="472"/>
      <c r="DT63" s="472"/>
      <c r="DU63" s="472"/>
      <c r="DV63" s="472"/>
      <c r="DW63" s="472"/>
      <c r="DX63" s="472"/>
      <c r="DY63" s="472"/>
      <c r="DZ63" s="472"/>
    </row>
    <row r="64" spans="1:130" s="475" customFormat="1" x14ac:dyDescent="0.25">
      <c r="A64" s="80" t="s">
        <v>195</v>
      </c>
      <c r="B64" s="80" t="s">
        <v>366</v>
      </c>
      <c r="C64" s="80" t="s">
        <v>320</v>
      </c>
      <c r="D64" s="80" t="s">
        <v>321</v>
      </c>
      <c r="E64" s="801">
        <v>0</v>
      </c>
      <c r="F64" s="757">
        <v>0</v>
      </c>
      <c r="G64" s="539" t="s">
        <v>311</v>
      </c>
      <c r="H64" s="222" t="s">
        <v>311</v>
      </c>
      <c r="I64" s="539" t="s">
        <v>311</v>
      </c>
      <c r="J64" s="222" t="s">
        <v>311</v>
      </c>
      <c r="K64" s="540"/>
      <c r="L64" s="539" t="s">
        <v>311</v>
      </c>
      <c r="M64" s="222" t="s">
        <v>311</v>
      </c>
      <c r="N64" s="539" t="s">
        <v>311</v>
      </c>
      <c r="O64" s="222" t="s">
        <v>311</v>
      </c>
      <c r="P64" s="539" t="s">
        <v>311</v>
      </c>
      <c r="Q64" s="222" t="s">
        <v>311</v>
      </c>
      <c r="R64" s="539" t="s">
        <v>311</v>
      </c>
      <c r="S64" s="222" t="s">
        <v>311</v>
      </c>
      <c r="T64" s="539" t="s">
        <v>311</v>
      </c>
      <c r="U64" s="222" t="s">
        <v>311</v>
      </c>
      <c r="V64" s="539" t="s">
        <v>311</v>
      </c>
      <c r="W64" s="222" t="s">
        <v>311</v>
      </c>
      <c r="X64" s="539" t="s">
        <v>311</v>
      </c>
      <c r="Y64" s="222" t="s">
        <v>311</v>
      </c>
      <c r="Z64" s="542"/>
      <c r="AA64" s="539" t="s">
        <v>311</v>
      </c>
      <c r="AB64" s="222" t="s">
        <v>311</v>
      </c>
      <c r="AC64" s="473"/>
      <c r="AD64" s="473"/>
      <c r="AE64" s="473"/>
      <c r="AF64" s="473"/>
      <c r="AG64" s="473"/>
      <c r="AH64" s="473"/>
      <c r="AI64" s="473"/>
      <c r="AJ64" s="473"/>
      <c r="AK64" s="473"/>
      <c r="AL64" s="473"/>
      <c r="AM64" s="473"/>
      <c r="AN64" s="473"/>
      <c r="AO64" s="473"/>
      <c r="AP64" s="473"/>
      <c r="AQ64" s="473"/>
      <c r="AR64" s="473"/>
      <c r="AS64" s="473"/>
      <c r="AT64" s="473"/>
      <c r="AU64" s="473"/>
      <c r="AV64" s="472"/>
      <c r="AW64" s="472"/>
      <c r="AX64" s="472"/>
      <c r="AY64" s="472"/>
      <c r="AZ64" s="472"/>
      <c r="BA64" s="472"/>
      <c r="BB64" s="472"/>
      <c r="BC64" s="472"/>
      <c r="BD64" s="472"/>
      <c r="BE64" s="472"/>
      <c r="BF64" s="472"/>
      <c r="BG64" s="472"/>
      <c r="BH64" s="472"/>
      <c r="BI64" s="472"/>
      <c r="BJ64" s="472"/>
      <c r="BK64" s="472"/>
      <c r="BL64" s="472"/>
      <c r="BM64" s="472"/>
      <c r="BN64" s="472"/>
      <c r="BO64" s="472"/>
      <c r="BP64" s="472"/>
      <c r="BQ64" s="472"/>
      <c r="BR64" s="472"/>
      <c r="BS64" s="472"/>
      <c r="BT64" s="472"/>
      <c r="BU64" s="472"/>
      <c r="BV64" s="472"/>
      <c r="BW64" s="472"/>
      <c r="BX64" s="472"/>
      <c r="BY64" s="472"/>
      <c r="BZ64" s="472"/>
      <c r="CA64" s="472"/>
      <c r="CB64" s="472"/>
      <c r="CC64" s="472"/>
      <c r="CD64" s="472"/>
      <c r="CE64" s="472"/>
      <c r="CF64" s="472"/>
      <c r="CG64" s="472"/>
      <c r="CH64" s="472"/>
      <c r="CI64" s="472"/>
      <c r="CJ64" s="472"/>
      <c r="CK64" s="472"/>
      <c r="CL64" s="472"/>
      <c r="CM64" s="472"/>
      <c r="CN64" s="472"/>
      <c r="CO64" s="472"/>
      <c r="CP64" s="472"/>
      <c r="CQ64" s="472"/>
      <c r="CR64" s="472"/>
      <c r="CS64" s="472"/>
      <c r="CT64" s="472"/>
      <c r="CU64" s="472"/>
      <c r="CV64" s="472"/>
      <c r="CW64" s="472"/>
      <c r="CX64" s="472"/>
      <c r="CY64" s="472"/>
      <c r="CZ64" s="472"/>
      <c r="DA64" s="472"/>
      <c r="DB64" s="472"/>
      <c r="DC64" s="472"/>
      <c r="DD64" s="472"/>
      <c r="DE64" s="472"/>
      <c r="DF64" s="472"/>
      <c r="DG64" s="472"/>
      <c r="DH64" s="472"/>
      <c r="DI64" s="472"/>
      <c r="DJ64" s="472"/>
      <c r="DK64" s="472"/>
      <c r="DL64" s="472"/>
      <c r="DM64" s="472"/>
      <c r="DN64" s="472"/>
      <c r="DO64" s="472"/>
      <c r="DP64" s="472"/>
      <c r="DQ64" s="472"/>
      <c r="DR64" s="472"/>
      <c r="DS64" s="472"/>
      <c r="DT64" s="472"/>
      <c r="DU64" s="472"/>
      <c r="DV64" s="472"/>
      <c r="DW64" s="472"/>
      <c r="DX64" s="472"/>
      <c r="DY64" s="472"/>
      <c r="DZ64" s="472"/>
    </row>
    <row r="65" spans="1:130" s="475" customFormat="1" x14ac:dyDescent="0.25">
      <c r="A65" s="80" t="s">
        <v>122</v>
      </c>
      <c r="B65" s="80" t="s">
        <v>367</v>
      </c>
      <c r="C65" s="80" t="s">
        <v>324</v>
      </c>
      <c r="D65" s="80" t="s">
        <v>325</v>
      </c>
      <c r="E65" s="801">
        <v>19</v>
      </c>
      <c r="F65" s="757">
        <v>1</v>
      </c>
      <c r="G65" s="539">
        <v>6</v>
      </c>
      <c r="H65" s="222">
        <v>0.31578947368421051</v>
      </c>
      <c r="I65" s="539">
        <v>2</v>
      </c>
      <c r="J65" s="222">
        <v>0.10526315789473684</v>
      </c>
      <c r="K65" s="540"/>
      <c r="L65" s="541">
        <v>11</v>
      </c>
      <c r="M65" s="222">
        <v>0.57894736842105265</v>
      </c>
      <c r="N65" s="539">
        <v>2</v>
      </c>
      <c r="O65" s="222">
        <v>0.10526315789473684</v>
      </c>
      <c r="P65" s="539">
        <v>3</v>
      </c>
      <c r="Q65" s="222">
        <v>0.15789473684210525</v>
      </c>
      <c r="R65" s="539">
        <v>3</v>
      </c>
      <c r="S65" s="222">
        <v>0.15789473684210525</v>
      </c>
      <c r="T65" s="539">
        <v>1</v>
      </c>
      <c r="U65" s="222">
        <v>5.2631578947368418E-2</v>
      </c>
      <c r="V65" s="539">
        <v>1</v>
      </c>
      <c r="W65" s="222">
        <v>5.2631578947368418E-2</v>
      </c>
      <c r="X65" s="539">
        <v>1</v>
      </c>
      <c r="Y65" s="222">
        <v>5.2631578947368418E-2</v>
      </c>
      <c r="Z65" s="542"/>
      <c r="AA65" s="539">
        <v>0</v>
      </c>
      <c r="AB65" s="222">
        <v>0</v>
      </c>
      <c r="AC65" s="473"/>
      <c r="AD65" s="473"/>
      <c r="AE65" s="473"/>
      <c r="AF65" s="473"/>
      <c r="AG65" s="473"/>
      <c r="AH65" s="473"/>
      <c r="AI65" s="473"/>
      <c r="AJ65" s="473"/>
      <c r="AK65" s="473"/>
      <c r="AL65" s="473"/>
      <c r="AM65" s="473"/>
      <c r="AN65" s="473"/>
      <c r="AO65" s="473"/>
      <c r="AP65" s="473"/>
      <c r="AQ65" s="473"/>
      <c r="AR65" s="473"/>
      <c r="AS65" s="473"/>
      <c r="AT65" s="473"/>
      <c r="AU65" s="473"/>
      <c r="AV65" s="472"/>
      <c r="AW65" s="472"/>
      <c r="AX65" s="472"/>
      <c r="AY65" s="472"/>
      <c r="AZ65" s="472"/>
      <c r="BA65" s="472"/>
      <c r="BB65" s="472"/>
      <c r="BC65" s="472"/>
      <c r="BD65" s="472"/>
      <c r="BE65" s="472"/>
      <c r="BF65" s="472"/>
      <c r="BG65" s="472"/>
      <c r="BH65" s="472"/>
      <c r="BI65" s="472"/>
      <c r="BJ65" s="472"/>
      <c r="BK65" s="472"/>
      <c r="BL65" s="472"/>
      <c r="BM65" s="472"/>
      <c r="BN65" s="472"/>
      <c r="BO65" s="472"/>
      <c r="BP65" s="472"/>
      <c r="BQ65" s="472"/>
      <c r="BR65" s="472"/>
      <c r="BS65" s="472"/>
      <c r="BT65" s="472"/>
      <c r="BU65" s="472"/>
      <c r="BV65" s="472"/>
      <c r="BW65" s="472"/>
      <c r="BX65" s="472"/>
      <c r="BY65" s="472"/>
      <c r="BZ65" s="472"/>
      <c r="CA65" s="472"/>
      <c r="CB65" s="472"/>
      <c r="CC65" s="472"/>
      <c r="CD65" s="472"/>
      <c r="CE65" s="472"/>
      <c r="CF65" s="472"/>
      <c r="CG65" s="472"/>
      <c r="CH65" s="472"/>
      <c r="CI65" s="472"/>
      <c r="CJ65" s="472"/>
      <c r="CK65" s="472"/>
      <c r="CL65" s="472"/>
      <c r="CM65" s="472"/>
      <c r="CN65" s="472"/>
      <c r="CO65" s="472"/>
      <c r="CP65" s="472"/>
      <c r="CQ65" s="472"/>
      <c r="CR65" s="472"/>
      <c r="CS65" s="472"/>
      <c r="CT65" s="472"/>
      <c r="CU65" s="472"/>
      <c r="CV65" s="472"/>
      <c r="CW65" s="472"/>
      <c r="CX65" s="472"/>
      <c r="CY65" s="472"/>
      <c r="CZ65" s="472"/>
      <c r="DA65" s="472"/>
      <c r="DB65" s="472"/>
      <c r="DC65" s="472"/>
      <c r="DD65" s="472"/>
      <c r="DE65" s="472"/>
      <c r="DF65" s="472"/>
      <c r="DG65" s="472"/>
      <c r="DH65" s="472"/>
      <c r="DI65" s="472"/>
      <c r="DJ65" s="472"/>
      <c r="DK65" s="472"/>
      <c r="DL65" s="472"/>
      <c r="DM65" s="472"/>
      <c r="DN65" s="472"/>
      <c r="DO65" s="472"/>
      <c r="DP65" s="472"/>
      <c r="DQ65" s="472"/>
      <c r="DR65" s="472"/>
      <c r="DS65" s="472"/>
      <c r="DT65" s="472"/>
      <c r="DU65" s="472"/>
      <c r="DV65" s="472"/>
      <c r="DW65" s="472"/>
      <c r="DX65" s="472"/>
      <c r="DY65" s="472"/>
      <c r="DZ65" s="472"/>
    </row>
    <row r="66" spans="1:130" s="475" customFormat="1" x14ac:dyDescent="0.25">
      <c r="A66" s="80" t="s">
        <v>61</v>
      </c>
      <c r="B66" s="80" t="s">
        <v>368</v>
      </c>
      <c r="C66" s="80" t="s">
        <v>314</v>
      </c>
      <c r="D66" s="80" t="s">
        <v>315</v>
      </c>
      <c r="E66" s="801">
        <v>3</v>
      </c>
      <c r="F66" s="757">
        <v>1</v>
      </c>
      <c r="G66" s="539" t="s">
        <v>311</v>
      </c>
      <c r="H66" s="222" t="s">
        <v>311</v>
      </c>
      <c r="I66" s="539" t="s">
        <v>311</v>
      </c>
      <c r="J66" s="222" t="s">
        <v>311</v>
      </c>
      <c r="K66" s="540"/>
      <c r="L66" s="539" t="s">
        <v>311</v>
      </c>
      <c r="M66" s="222" t="s">
        <v>311</v>
      </c>
      <c r="N66" s="539" t="s">
        <v>311</v>
      </c>
      <c r="O66" s="222" t="s">
        <v>311</v>
      </c>
      <c r="P66" s="539" t="s">
        <v>311</v>
      </c>
      <c r="Q66" s="222" t="s">
        <v>311</v>
      </c>
      <c r="R66" s="539" t="s">
        <v>311</v>
      </c>
      <c r="S66" s="222" t="s">
        <v>311</v>
      </c>
      <c r="T66" s="539" t="s">
        <v>311</v>
      </c>
      <c r="U66" s="222" t="s">
        <v>311</v>
      </c>
      <c r="V66" s="539" t="s">
        <v>311</v>
      </c>
      <c r="W66" s="222" t="s">
        <v>311</v>
      </c>
      <c r="X66" s="539" t="s">
        <v>311</v>
      </c>
      <c r="Y66" s="222" t="s">
        <v>311</v>
      </c>
      <c r="Z66" s="542"/>
      <c r="AA66" s="539" t="s">
        <v>311</v>
      </c>
      <c r="AB66" s="222" t="s">
        <v>311</v>
      </c>
      <c r="AC66" s="473"/>
      <c r="AD66" s="473"/>
      <c r="AE66" s="473"/>
      <c r="AF66" s="473"/>
      <c r="AG66" s="473"/>
      <c r="AH66" s="473"/>
      <c r="AI66" s="473"/>
      <c r="AJ66" s="473"/>
      <c r="AK66" s="473"/>
      <c r="AL66" s="473"/>
      <c r="AM66" s="473"/>
      <c r="AN66" s="473"/>
      <c r="AO66" s="473"/>
      <c r="AP66" s="473"/>
      <c r="AQ66" s="473"/>
      <c r="AR66" s="473"/>
      <c r="AS66" s="473"/>
      <c r="AT66" s="473"/>
      <c r="AU66" s="473"/>
      <c r="AV66" s="472"/>
      <c r="AW66" s="472"/>
      <c r="AX66" s="472"/>
      <c r="AY66" s="472"/>
      <c r="AZ66" s="472"/>
      <c r="BA66" s="472"/>
      <c r="BB66" s="472"/>
      <c r="BC66" s="472"/>
      <c r="BD66" s="472"/>
      <c r="BE66" s="472"/>
      <c r="BF66" s="472"/>
      <c r="BG66" s="472"/>
      <c r="BH66" s="472"/>
      <c r="BI66" s="472"/>
      <c r="BJ66" s="472"/>
      <c r="BK66" s="472"/>
      <c r="BL66" s="472"/>
      <c r="BM66" s="472"/>
      <c r="BN66" s="472"/>
      <c r="BO66" s="472"/>
      <c r="BP66" s="472"/>
      <c r="BQ66" s="472"/>
      <c r="BR66" s="472"/>
      <c r="BS66" s="472"/>
      <c r="BT66" s="472"/>
      <c r="BU66" s="472"/>
      <c r="BV66" s="472"/>
      <c r="BW66" s="472"/>
      <c r="BX66" s="472"/>
      <c r="BY66" s="472"/>
      <c r="BZ66" s="472"/>
      <c r="CA66" s="472"/>
      <c r="CB66" s="472"/>
      <c r="CC66" s="472"/>
      <c r="CD66" s="472"/>
      <c r="CE66" s="472"/>
      <c r="CF66" s="472"/>
      <c r="CG66" s="472"/>
      <c r="CH66" s="472"/>
      <c r="CI66" s="472"/>
      <c r="CJ66" s="472"/>
      <c r="CK66" s="472"/>
      <c r="CL66" s="472"/>
      <c r="CM66" s="472"/>
      <c r="CN66" s="472"/>
      <c r="CO66" s="472"/>
      <c r="CP66" s="472"/>
      <c r="CQ66" s="472"/>
      <c r="CR66" s="472"/>
      <c r="CS66" s="472"/>
      <c r="CT66" s="472"/>
      <c r="CU66" s="472"/>
      <c r="CV66" s="472"/>
      <c r="CW66" s="472"/>
      <c r="CX66" s="472"/>
      <c r="CY66" s="472"/>
      <c r="CZ66" s="472"/>
      <c r="DA66" s="472"/>
      <c r="DB66" s="472"/>
      <c r="DC66" s="472"/>
      <c r="DD66" s="472"/>
      <c r="DE66" s="472"/>
      <c r="DF66" s="472"/>
      <c r="DG66" s="472"/>
      <c r="DH66" s="472"/>
      <c r="DI66" s="472"/>
      <c r="DJ66" s="472"/>
      <c r="DK66" s="472"/>
      <c r="DL66" s="472"/>
      <c r="DM66" s="472"/>
      <c r="DN66" s="472"/>
      <c r="DO66" s="472"/>
      <c r="DP66" s="472"/>
      <c r="DQ66" s="472"/>
      <c r="DR66" s="472"/>
      <c r="DS66" s="472"/>
      <c r="DT66" s="472"/>
      <c r="DU66" s="472"/>
      <c r="DV66" s="472"/>
      <c r="DW66" s="472"/>
      <c r="DX66" s="472"/>
      <c r="DY66" s="472"/>
      <c r="DZ66" s="472"/>
    </row>
    <row r="67" spans="1:130" s="475" customFormat="1" x14ac:dyDescent="0.25">
      <c r="A67" s="80" t="s">
        <v>89</v>
      </c>
      <c r="B67" s="80" t="s">
        <v>369</v>
      </c>
      <c r="C67" s="80" t="s">
        <v>322</v>
      </c>
      <c r="D67" s="80" t="s">
        <v>323</v>
      </c>
      <c r="E67" s="801">
        <v>11</v>
      </c>
      <c r="F67" s="757">
        <v>1</v>
      </c>
      <c r="G67" s="539">
        <v>9</v>
      </c>
      <c r="H67" s="222">
        <v>0.81818181818181823</v>
      </c>
      <c r="I67" s="539">
        <v>0</v>
      </c>
      <c r="J67" s="222">
        <v>0</v>
      </c>
      <c r="K67" s="540"/>
      <c r="L67" s="541">
        <v>2</v>
      </c>
      <c r="M67" s="222">
        <v>0.18181818181818182</v>
      </c>
      <c r="N67" s="539">
        <v>0</v>
      </c>
      <c r="O67" s="222">
        <v>0</v>
      </c>
      <c r="P67" s="539">
        <v>2</v>
      </c>
      <c r="Q67" s="222">
        <v>0.18181818181818182</v>
      </c>
      <c r="R67" s="539">
        <v>0</v>
      </c>
      <c r="S67" s="222">
        <v>0</v>
      </c>
      <c r="T67" s="539">
        <v>0</v>
      </c>
      <c r="U67" s="222">
        <v>0</v>
      </c>
      <c r="V67" s="539">
        <v>0</v>
      </c>
      <c r="W67" s="222">
        <v>0</v>
      </c>
      <c r="X67" s="539">
        <v>0</v>
      </c>
      <c r="Y67" s="222">
        <v>0</v>
      </c>
      <c r="Z67" s="542"/>
      <c r="AA67" s="539">
        <v>0</v>
      </c>
      <c r="AB67" s="222">
        <v>0</v>
      </c>
      <c r="AC67" s="473"/>
      <c r="AD67" s="473"/>
      <c r="AE67" s="473"/>
      <c r="AF67" s="473"/>
      <c r="AG67" s="473"/>
      <c r="AH67" s="473"/>
      <c r="AI67" s="473"/>
      <c r="AJ67" s="473"/>
      <c r="AK67" s="473"/>
      <c r="AL67" s="473"/>
      <c r="AM67" s="473"/>
      <c r="AN67" s="473"/>
      <c r="AO67" s="473"/>
      <c r="AP67" s="473"/>
      <c r="AQ67" s="473"/>
      <c r="AR67" s="473"/>
      <c r="AS67" s="473"/>
      <c r="AT67" s="473"/>
      <c r="AU67" s="473"/>
      <c r="AV67" s="472"/>
      <c r="AW67" s="472"/>
      <c r="AX67" s="472"/>
      <c r="AY67" s="472"/>
      <c r="AZ67" s="472"/>
      <c r="BA67" s="472"/>
      <c r="BB67" s="472"/>
      <c r="BC67" s="472"/>
      <c r="BD67" s="472"/>
      <c r="BE67" s="472"/>
      <c r="BF67" s="472"/>
      <c r="BG67" s="472"/>
      <c r="BH67" s="472"/>
      <c r="BI67" s="472"/>
      <c r="BJ67" s="472"/>
      <c r="BK67" s="472"/>
      <c r="BL67" s="472"/>
      <c r="BM67" s="472"/>
      <c r="BN67" s="472"/>
      <c r="BO67" s="472"/>
      <c r="BP67" s="472"/>
      <c r="BQ67" s="472"/>
      <c r="BR67" s="472"/>
      <c r="BS67" s="472"/>
      <c r="BT67" s="472"/>
      <c r="BU67" s="472"/>
      <c r="BV67" s="472"/>
      <c r="BW67" s="472"/>
      <c r="BX67" s="472"/>
      <c r="BY67" s="472"/>
      <c r="BZ67" s="472"/>
      <c r="CA67" s="472"/>
      <c r="CB67" s="472"/>
      <c r="CC67" s="472"/>
      <c r="CD67" s="472"/>
      <c r="CE67" s="472"/>
      <c r="CF67" s="472"/>
      <c r="CG67" s="472"/>
      <c r="CH67" s="472"/>
      <c r="CI67" s="472"/>
      <c r="CJ67" s="472"/>
      <c r="CK67" s="472"/>
      <c r="CL67" s="472"/>
      <c r="CM67" s="472"/>
      <c r="CN67" s="472"/>
      <c r="CO67" s="472"/>
      <c r="CP67" s="472"/>
      <c r="CQ67" s="472"/>
      <c r="CR67" s="472"/>
      <c r="CS67" s="472"/>
      <c r="CT67" s="472"/>
      <c r="CU67" s="472"/>
      <c r="CV67" s="472"/>
      <c r="CW67" s="472"/>
      <c r="CX67" s="472"/>
      <c r="CY67" s="472"/>
      <c r="CZ67" s="472"/>
      <c r="DA67" s="472"/>
      <c r="DB67" s="472"/>
      <c r="DC67" s="472"/>
      <c r="DD67" s="472"/>
      <c r="DE67" s="472"/>
      <c r="DF67" s="472"/>
      <c r="DG67" s="472"/>
      <c r="DH67" s="472"/>
      <c r="DI67" s="472"/>
      <c r="DJ67" s="472"/>
      <c r="DK67" s="472"/>
      <c r="DL67" s="472"/>
      <c r="DM67" s="472"/>
      <c r="DN67" s="472"/>
      <c r="DO67" s="472"/>
      <c r="DP67" s="472"/>
      <c r="DQ67" s="472"/>
      <c r="DR67" s="472"/>
      <c r="DS67" s="472"/>
      <c r="DT67" s="472"/>
      <c r="DU67" s="472"/>
      <c r="DV67" s="472"/>
      <c r="DW67" s="472"/>
      <c r="DX67" s="472"/>
      <c r="DY67" s="472"/>
      <c r="DZ67" s="472"/>
    </row>
    <row r="68" spans="1:130" s="475" customFormat="1" x14ac:dyDescent="0.25">
      <c r="A68" s="80" t="s">
        <v>48</v>
      </c>
      <c r="B68" s="80" t="s">
        <v>370</v>
      </c>
      <c r="C68" s="80" t="s">
        <v>322</v>
      </c>
      <c r="D68" s="80" t="s">
        <v>323</v>
      </c>
      <c r="E68" s="801">
        <v>50</v>
      </c>
      <c r="F68" s="757">
        <v>1</v>
      </c>
      <c r="G68" s="539">
        <v>26</v>
      </c>
      <c r="H68" s="222">
        <v>0.52</v>
      </c>
      <c r="I68" s="539">
        <v>3</v>
      </c>
      <c r="J68" s="222">
        <v>0.06</v>
      </c>
      <c r="K68" s="540"/>
      <c r="L68" s="541">
        <v>21</v>
      </c>
      <c r="M68" s="222">
        <v>0.42</v>
      </c>
      <c r="N68" s="539">
        <v>2</v>
      </c>
      <c r="O68" s="222">
        <v>0.04</v>
      </c>
      <c r="P68" s="539">
        <v>6</v>
      </c>
      <c r="Q68" s="222">
        <v>0.12</v>
      </c>
      <c r="R68" s="539">
        <v>13</v>
      </c>
      <c r="S68" s="222">
        <v>0.26</v>
      </c>
      <c r="T68" s="539">
        <v>0</v>
      </c>
      <c r="U68" s="222">
        <v>0</v>
      </c>
      <c r="V68" s="539">
        <v>0</v>
      </c>
      <c r="W68" s="222">
        <v>0</v>
      </c>
      <c r="X68" s="539">
        <v>0</v>
      </c>
      <c r="Y68" s="222">
        <v>0</v>
      </c>
      <c r="Z68" s="542"/>
      <c r="AA68" s="539">
        <v>0</v>
      </c>
      <c r="AB68" s="222">
        <v>0</v>
      </c>
      <c r="AC68" s="473"/>
      <c r="AD68" s="473"/>
      <c r="AE68" s="473"/>
      <c r="AF68" s="473"/>
      <c r="AG68" s="473"/>
      <c r="AH68" s="473"/>
      <c r="AI68" s="473"/>
      <c r="AJ68" s="473"/>
      <c r="AK68" s="473"/>
      <c r="AL68" s="473"/>
      <c r="AM68" s="473"/>
      <c r="AN68" s="473"/>
      <c r="AO68" s="473"/>
      <c r="AP68" s="473"/>
      <c r="AQ68" s="473"/>
      <c r="AR68" s="473"/>
      <c r="AS68" s="473"/>
      <c r="AT68" s="473"/>
      <c r="AU68" s="473"/>
      <c r="AV68" s="472"/>
      <c r="AW68" s="472"/>
      <c r="AX68" s="472"/>
      <c r="AY68" s="472"/>
      <c r="AZ68" s="472"/>
      <c r="BA68" s="472"/>
      <c r="BB68" s="472"/>
      <c r="BC68" s="472"/>
      <c r="BD68" s="472"/>
      <c r="BE68" s="472"/>
      <c r="BF68" s="472"/>
      <c r="BG68" s="472"/>
      <c r="BH68" s="472"/>
      <c r="BI68" s="472"/>
      <c r="BJ68" s="472"/>
      <c r="BK68" s="472"/>
      <c r="BL68" s="472"/>
      <c r="BM68" s="472"/>
      <c r="BN68" s="472"/>
      <c r="BO68" s="472"/>
      <c r="BP68" s="472"/>
      <c r="BQ68" s="472"/>
      <c r="BR68" s="472"/>
      <c r="BS68" s="472"/>
      <c r="BT68" s="472"/>
      <c r="BU68" s="472"/>
      <c r="BV68" s="472"/>
      <c r="BW68" s="472"/>
      <c r="BX68" s="472"/>
      <c r="BY68" s="472"/>
      <c r="BZ68" s="472"/>
      <c r="CA68" s="472"/>
      <c r="CB68" s="472"/>
      <c r="CC68" s="472"/>
      <c r="CD68" s="472"/>
      <c r="CE68" s="472"/>
      <c r="CF68" s="472"/>
      <c r="CG68" s="472"/>
      <c r="CH68" s="472"/>
      <c r="CI68" s="472"/>
      <c r="CJ68" s="472"/>
      <c r="CK68" s="472"/>
      <c r="CL68" s="472"/>
      <c r="CM68" s="472"/>
      <c r="CN68" s="472"/>
      <c r="CO68" s="472"/>
      <c r="CP68" s="472"/>
      <c r="CQ68" s="472"/>
      <c r="CR68" s="472"/>
      <c r="CS68" s="472"/>
      <c r="CT68" s="472"/>
      <c r="CU68" s="472"/>
      <c r="CV68" s="472"/>
      <c r="CW68" s="472"/>
      <c r="CX68" s="472"/>
      <c r="CY68" s="472"/>
      <c r="CZ68" s="472"/>
      <c r="DA68" s="472"/>
      <c r="DB68" s="472"/>
      <c r="DC68" s="472"/>
      <c r="DD68" s="472"/>
      <c r="DE68" s="472"/>
      <c r="DF68" s="472"/>
      <c r="DG68" s="472"/>
      <c r="DH68" s="472"/>
      <c r="DI68" s="472"/>
      <c r="DJ68" s="472"/>
      <c r="DK68" s="472"/>
      <c r="DL68" s="472"/>
      <c r="DM68" s="472"/>
      <c r="DN68" s="472"/>
      <c r="DO68" s="472"/>
      <c r="DP68" s="472"/>
      <c r="DQ68" s="472"/>
      <c r="DR68" s="472"/>
      <c r="DS68" s="472"/>
      <c r="DT68" s="472"/>
      <c r="DU68" s="472"/>
      <c r="DV68" s="472"/>
      <c r="DW68" s="472"/>
      <c r="DX68" s="472"/>
      <c r="DY68" s="472"/>
      <c r="DZ68" s="472"/>
    </row>
    <row r="69" spans="1:130" s="475" customFormat="1" x14ac:dyDescent="0.25">
      <c r="A69" s="199" t="s">
        <v>146</v>
      </c>
      <c r="B69" s="199" t="s">
        <v>371</v>
      </c>
      <c r="C69" s="80" t="s">
        <v>318</v>
      </c>
      <c r="D69" s="80" t="s">
        <v>319</v>
      </c>
      <c r="E69" s="802" t="s">
        <v>623</v>
      </c>
      <c r="F69" s="758" t="s">
        <v>623</v>
      </c>
      <c r="G69" s="694" t="s">
        <v>623</v>
      </c>
      <c r="H69" s="211" t="s">
        <v>623</v>
      </c>
      <c r="I69" s="694" t="s">
        <v>623</v>
      </c>
      <c r="J69" s="211" t="s">
        <v>623</v>
      </c>
      <c r="K69" s="695"/>
      <c r="L69" s="694" t="s">
        <v>623</v>
      </c>
      <c r="M69" s="211" t="s">
        <v>623</v>
      </c>
      <c r="N69" s="694" t="s">
        <v>623</v>
      </c>
      <c r="O69" s="211" t="s">
        <v>623</v>
      </c>
      <c r="P69" s="694" t="s">
        <v>623</v>
      </c>
      <c r="Q69" s="211" t="s">
        <v>623</v>
      </c>
      <c r="R69" s="694" t="s">
        <v>623</v>
      </c>
      <c r="S69" s="211" t="s">
        <v>623</v>
      </c>
      <c r="T69" s="694" t="s">
        <v>623</v>
      </c>
      <c r="U69" s="211" t="s">
        <v>623</v>
      </c>
      <c r="V69" s="694" t="s">
        <v>623</v>
      </c>
      <c r="W69" s="211" t="s">
        <v>623</v>
      </c>
      <c r="X69" s="694" t="s">
        <v>623</v>
      </c>
      <c r="Y69" s="211" t="s">
        <v>623</v>
      </c>
      <c r="Z69" s="696"/>
      <c r="AA69" s="694" t="s">
        <v>623</v>
      </c>
      <c r="AB69" s="211" t="s">
        <v>623</v>
      </c>
      <c r="AC69" s="473"/>
      <c r="AD69" s="473"/>
      <c r="AE69" s="473"/>
      <c r="AF69" s="473"/>
      <c r="AG69" s="473"/>
      <c r="AH69" s="473"/>
      <c r="AI69" s="473"/>
      <c r="AJ69" s="473"/>
      <c r="AK69" s="473"/>
      <c r="AL69" s="473"/>
      <c r="AM69" s="473"/>
      <c r="AN69" s="473"/>
      <c r="AO69" s="473"/>
      <c r="AP69" s="473"/>
      <c r="AQ69" s="473"/>
      <c r="AR69" s="473"/>
      <c r="AS69" s="473"/>
      <c r="AT69" s="473"/>
      <c r="AU69" s="473"/>
      <c r="AV69" s="472"/>
      <c r="AW69" s="472"/>
      <c r="AX69" s="472"/>
      <c r="AY69" s="472"/>
      <c r="AZ69" s="472"/>
      <c r="BA69" s="472"/>
      <c r="BB69" s="472"/>
      <c r="BC69" s="472"/>
      <c r="BD69" s="472"/>
      <c r="BE69" s="472"/>
      <c r="BF69" s="472"/>
      <c r="BG69" s="472"/>
      <c r="BH69" s="472"/>
      <c r="BI69" s="472"/>
      <c r="BJ69" s="472"/>
      <c r="BK69" s="472"/>
      <c r="BL69" s="472"/>
      <c r="BM69" s="472"/>
      <c r="BN69" s="472"/>
      <c r="BO69" s="472"/>
      <c r="BP69" s="472"/>
      <c r="BQ69" s="472"/>
      <c r="BR69" s="472"/>
      <c r="BS69" s="472"/>
      <c r="BT69" s="472"/>
      <c r="BU69" s="472"/>
      <c r="BV69" s="472"/>
      <c r="BW69" s="472"/>
      <c r="BX69" s="472"/>
      <c r="BY69" s="472"/>
      <c r="BZ69" s="472"/>
      <c r="CA69" s="472"/>
      <c r="CB69" s="472"/>
      <c r="CC69" s="472"/>
      <c r="CD69" s="472"/>
      <c r="CE69" s="472"/>
      <c r="CF69" s="472"/>
      <c r="CG69" s="472"/>
      <c r="CH69" s="472"/>
      <c r="CI69" s="472"/>
      <c r="CJ69" s="472"/>
      <c r="CK69" s="472"/>
      <c r="CL69" s="472"/>
      <c r="CM69" s="472"/>
      <c r="CN69" s="472"/>
      <c r="CO69" s="472"/>
      <c r="CP69" s="472"/>
      <c r="CQ69" s="472"/>
      <c r="CR69" s="472"/>
      <c r="CS69" s="472"/>
      <c r="CT69" s="472"/>
      <c r="CU69" s="472"/>
      <c r="CV69" s="472"/>
      <c r="CW69" s="472"/>
      <c r="CX69" s="472"/>
      <c r="CY69" s="472"/>
      <c r="CZ69" s="472"/>
      <c r="DA69" s="472"/>
      <c r="DB69" s="472"/>
      <c r="DC69" s="472"/>
      <c r="DD69" s="472"/>
      <c r="DE69" s="472"/>
      <c r="DF69" s="472"/>
      <c r="DG69" s="472"/>
      <c r="DH69" s="472"/>
      <c r="DI69" s="472"/>
      <c r="DJ69" s="472"/>
      <c r="DK69" s="472"/>
      <c r="DL69" s="472"/>
      <c r="DM69" s="472"/>
      <c r="DN69" s="472"/>
      <c r="DO69" s="472"/>
      <c r="DP69" s="472"/>
      <c r="DQ69" s="472"/>
      <c r="DR69" s="472"/>
      <c r="DS69" s="472"/>
      <c r="DT69" s="472"/>
      <c r="DU69" s="472"/>
      <c r="DV69" s="472"/>
      <c r="DW69" s="472"/>
      <c r="DX69" s="472"/>
      <c r="DY69" s="472"/>
      <c r="DZ69" s="472"/>
    </row>
    <row r="70" spans="1:130" s="475" customFormat="1" x14ac:dyDescent="0.25">
      <c r="A70" s="80" t="s">
        <v>90</v>
      </c>
      <c r="B70" s="80" t="s">
        <v>372</v>
      </c>
      <c r="C70" s="80" t="s">
        <v>322</v>
      </c>
      <c r="D70" s="80" t="s">
        <v>323</v>
      </c>
      <c r="E70" s="801">
        <v>63</v>
      </c>
      <c r="F70" s="757">
        <v>1</v>
      </c>
      <c r="G70" s="539">
        <v>48</v>
      </c>
      <c r="H70" s="222">
        <v>0.76190476190476186</v>
      </c>
      <c r="I70" s="539">
        <v>0</v>
      </c>
      <c r="J70" s="222">
        <v>0</v>
      </c>
      <c r="K70" s="540"/>
      <c r="L70" s="541">
        <v>15</v>
      </c>
      <c r="M70" s="222">
        <v>0.23809523809523808</v>
      </c>
      <c r="N70" s="539">
        <v>0</v>
      </c>
      <c r="O70" s="222">
        <v>0</v>
      </c>
      <c r="P70" s="539">
        <v>4</v>
      </c>
      <c r="Q70" s="222">
        <v>6.3492063492063489E-2</v>
      </c>
      <c r="R70" s="539">
        <v>8</v>
      </c>
      <c r="S70" s="222">
        <v>0.12698412698412698</v>
      </c>
      <c r="T70" s="539">
        <v>1</v>
      </c>
      <c r="U70" s="222">
        <v>1.5873015873015872E-2</v>
      </c>
      <c r="V70" s="539">
        <v>1</v>
      </c>
      <c r="W70" s="222">
        <v>1.5873015873015872E-2</v>
      </c>
      <c r="X70" s="539">
        <v>1</v>
      </c>
      <c r="Y70" s="222">
        <v>1.5873015873015872E-2</v>
      </c>
      <c r="Z70" s="542"/>
      <c r="AA70" s="539">
        <v>0</v>
      </c>
      <c r="AB70" s="222">
        <v>0</v>
      </c>
      <c r="AC70" s="473"/>
      <c r="AD70" s="473"/>
      <c r="AE70" s="473"/>
      <c r="AF70" s="473"/>
      <c r="AG70" s="473"/>
      <c r="AH70" s="473"/>
      <c r="AI70" s="473"/>
      <c r="AJ70" s="473"/>
      <c r="AK70" s="473"/>
      <c r="AL70" s="473"/>
      <c r="AM70" s="473"/>
      <c r="AN70" s="473"/>
      <c r="AO70" s="473"/>
      <c r="AP70" s="473"/>
      <c r="AQ70" s="473"/>
      <c r="AR70" s="473"/>
      <c r="AS70" s="473"/>
      <c r="AT70" s="473"/>
      <c r="AU70" s="473"/>
      <c r="AV70" s="472"/>
      <c r="AW70" s="472"/>
      <c r="AX70" s="472"/>
      <c r="AY70" s="472"/>
      <c r="AZ70" s="472"/>
      <c r="BA70" s="472"/>
      <c r="BB70" s="472"/>
      <c r="BC70" s="472"/>
      <c r="BD70" s="472"/>
      <c r="BE70" s="472"/>
      <c r="BF70" s="472"/>
      <c r="BG70" s="472"/>
      <c r="BH70" s="472"/>
      <c r="BI70" s="472"/>
      <c r="BJ70" s="472"/>
      <c r="BK70" s="472"/>
      <c r="BL70" s="472"/>
      <c r="BM70" s="472"/>
      <c r="BN70" s="472"/>
      <c r="BO70" s="472"/>
      <c r="BP70" s="472"/>
      <c r="BQ70" s="472"/>
      <c r="BR70" s="472"/>
      <c r="BS70" s="472"/>
      <c r="BT70" s="472"/>
      <c r="BU70" s="472"/>
      <c r="BV70" s="472"/>
      <c r="BW70" s="472"/>
      <c r="BX70" s="472"/>
      <c r="BY70" s="472"/>
      <c r="BZ70" s="472"/>
      <c r="CA70" s="472"/>
      <c r="CB70" s="472"/>
      <c r="CC70" s="472"/>
      <c r="CD70" s="472"/>
      <c r="CE70" s="472"/>
      <c r="CF70" s="472"/>
      <c r="CG70" s="472"/>
      <c r="CH70" s="472"/>
      <c r="CI70" s="472"/>
      <c r="CJ70" s="472"/>
      <c r="CK70" s="472"/>
      <c r="CL70" s="472"/>
      <c r="CM70" s="472"/>
      <c r="CN70" s="472"/>
      <c r="CO70" s="472"/>
      <c r="CP70" s="472"/>
      <c r="CQ70" s="472"/>
      <c r="CR70" s="472"/>
      <c r="CS70" s="472"/>
      <c r="CT70" s="472"/>
      <c r="CU70" s="472"/>
      <c r="CV70" s="472"/>
      <c r="CW70" s="472"/>
      <c r="CX70" s="472"/>
      <c r="CY70" s="472"/>
      <c r="CZ70" s="472"/>
      <c r="DA70" s="472"/>
      <c r="DB70" s="472"/>
      <c r="DC70" s="472"/>
      <c r="DD70" s="472"/>
      <c r="DE70" s="472"/>
      <c r="DF70" s="472"/>
      <c r="DG70" s="472"/>
      <c r="DH70" s="472"/>
      <c r="DI70" s="472"/>
      <c r="DJ70" s="472"/>
      <c r="DK70" s="472"/>
      <c r="DL70" s="472"/>
      <c r="DM70" s="472"/>
      <c r="DN70" s="472"/>
      <c r="DO70" s="472"/>
      <c r="DP70" s="472"/>
      <c r="DQ70" s="472"/>
      <c r="DR70" s="472"/>
      <c r="DS70" s="472"/>
      <c r="DT70" s="472"/>
      <c r="DU70" s="472"/>
      <c r="DV70" s="472"/>
      <c r="DW70" s="472"/>
      <c r="DX70" s="472"/>
      <c r="DY70" s="472"/>
      <c r="DZ70" s="472"/>
    </row>
    <row r="71" spans="1:130" s="475" customFormat="1" x14ac:dyDescent="0.25">
      <c r="A71" s="80" t="s">
        <v>98</v>
      </c>
      <c r="B71" s="80" t="s">
        <v>373</v>
      </c>
      <c r="C71" s="80" t="s">
        <v>326</v>
      </c>
      <c r="D71" s="80" t="s">
        <v>327</v>
      </c>
      <c r="E71" s="801">
        <v>16</v>
      </c>
      <c r="F71" s="757">
        <v>1</v>
      </c>
      <c r="G71" s="539">
        <v>11</v>
      </c>
      <c r="H71" s="222">
        <v>0.6875</v>
      </c>
      <c r="I71" s="539">
        <v>0</v>
      </c>
      <c r="J71" s="222">
        <v>0</v>
      </c>
      <c r="K71" s="540"/>
      <c r="L71" s="541">
        <v>5</v>
      </c>
      <c r="M71" s="222">
        <v>0.3125</v>
      </c>
      <c r="N71" s="539">
        <v>0</v>
      </c>
      <c r="O71" s="222">
        <v>0</v>
      </c>
      <c r="P71" s="539">
        <v>4</v>
      </c>
      <c r="Q71" s="222">
        <v>0.25</v>
      </c>
      <c r="R71" s="539">
        <v>1</v>
      </c>
      <c r="S71" s="222">
        <v>6.25E-2</v>
      </c>
      <c r="T71" s="539">
        <v>0</v>
      </c>
      <c r="U71" s="222">
        <v>0</v>
      </c>
      <c r="V71" s="539">
        <v>0</v>
      </c>
      <c r="W71" s="222">
        <v>0</v>
      </c>
      <c r="X71" s="539">
        <v>0</v>
      </c>
      <c r="Y71" s="222">
        <v>0</v>
      </c>
      <c r="Z71" s="542"/>
      <c r="AA71" s="539">
        <v>0</v>
      </c>
      <c r="AB71" s="222">
        <v>0</v>
      </c>
      <c r="AC71" s="473"/>
      <c r="AD71" s="473"/>
      <c r="AE71" s="473"/>
      <c r="AF71" s="473"/>
      <c r="AG71" s="473"/>
      <c r="AH71" s="473"/>
      <c r="AI71" s="473"/>
      <c r="AJ71" s="473"/>
      <c r="AK71" s="473"/>
      <c r="AL71" s="473"/>
      <c r="AM71" s="473"/>
      <c r="AN71" s="473"/>
      <c r="AO71" s="473"/>
      <c r="AP71" s="473"/>
      <c r="AQ71" s="473"/>
      <c r="AR71" s="473"/>
      <c r="AS71" s="473"/>
      <c r="AT71" s="473"/>
      <c r="AU71" s="473"/>
      <c r="AV71" s="472"/>
      <c r="AW71" s="472"/>
      <c r="AX71" s="472"/>
      <c r="AY71" s="472"/>
      <c r="AZ71" s="472"/>
      <c r="BA71" s="472"/>
      <c r="BB71" s="472"/>
      <c r="BC71" s="472"/>
      <c r="BD71" s="472"/>
      <c r="BE71" s="472"/>
      <c r="BF71" s="472"/>
      <c r="BG71" s="472"/>
      <c r="BH71" s="472"/>
      <c r="BI71" s="472"/>
      <c r="BJ71" s="472"/>
      <c r="BK71" s="472"/>
      <c r="BL71" s="472"/>
      <c r="BM71" s="472"/>
      <c r="BN71" s="472"/>
      <c r="BO71" s="472"/>
      <c r="BP71" s="472"/>
      <c r="BQ71" s="472"/>
      <c r="BR71" s="472"/>
      <c r="BS71" s="472"/>
      <c r="BT71" s="472"/>
      <c r="BU71" s="472"/>
      <c r="BV71" s="472"/>
      <c r="BW71" s="472"/>
      <c r="BX71" s="472"/>
      <c r="BY71" s="472"/>
      <c r="BZ71" s="472"/>
      <c r="CA71" s="472"/>
      <c r="CB71" s="472"/>
      <c r="CC71" s="472"/>
      <c r="CD71" s="472"/>
      <c r="CE71" s="472"/>
      <c r="CF71" s="472"/>
      <c r="CG71" s="472"/>
      <c r="CH71" s="472"/>
      <c r="CI71" s="472"/>
      <c r="CJ71" s="472"/>
      <c r="CK71" s="472"/>
      <c r="CL71" s="472"/>
      <c r="CM71" s="472"/>
      <c r="CN71" s="472"/>
      <c r="CO71" s="472"/>
      <c r="CP71" s="472"/>
      <c r="CQ71" s="472"/>
      <c r="CR71" s="472"/>
      <c r="CS71" s="472"/>
      <c r="CT71" s="472"/>
      <c r="CU71" s="472"/>
      <c r="CV71" s="472"/>
      <c r="CW71" s="472"/>
      <c r="CX71" s="472"/>
      <c r="CY71" s="472"/>
      <c r="CZ71" s="472"/>
      <c r="DA71" s="472"/>
      <c r="DB71" s="472"/>
      <c r="DC71" s="472"/>
      <c r="DD71" s="472"/>
      <c r="DE71" s="472"/>
      <c r="DF71" s="472"/>
      <c r="DG71" s="472"/>
      <c r="DH71" s="472"/>
      <c r="DI71" s="472"/>
      <c r="DJ71" s="472"/>
      <c r="DK71" s="472"/>
      <c r="DL71" s="472"/>
      <c r="DM71" s="472"/>
      <c r="DN71" s="472"/>
      <c r="DO71" s="472"/>
      <c r="DP71" s="472"/>
      <c r="DQ71" s="472"/>
      <c r="DR71" s="472"/>
      <c r="DS71" s="472"/>
      <c r="DT71" s="472"/>
      <c r="DU71" s="472"/>
      <c r="DV71" s="472"/>
      <c r="DW71" s="472"/>
      <c r="DX71" s="472"/>
      <c r="DY71" s="472"/>
      <c r="DZ71" s="472"/>
    </row>
    <row r="72" spans="1:130" s="475" customFormat="1" x14ac:dyDescent="0.25">
      <c r="A72" s="80" t="s">
        <v>187</v>
      </c>
      <c r="B72" s="80" t="s">
        <v>374</v>
      </c>
      <c r="C72" s="80" t="s">
        <v>324</v>
      </c>
      <c r="D72" s="80" t="s">
        <v>325</v>
      </c>
      <c r="E72" s="801">
        <v>1</v>
      </c>
      <c r="F72" s="757">
        <v>1</v>
      </c>
      <c r="G72" s="539" t="s">
        <v>311</v>
      </c>
      <c r="H72" s="222" t="s">
        <v>311</v>
      </c>
      <c r="I72" s="539" t="s">
        <v>311</v>
      </c>
      <c r="J72" s="222" t="s">
        <v>311</v>
      </c>
      <c r="K72" s="540"/>
      <c r="L72" s="539" t="s">
        <v>311</v>
      </c>
      <c r="M72" s="222" t="s">
        <v>311</v>
      </c>
      <c r="N72" s="539" t="s">
        <v>311</v>
      </c>
      <c r="O72" s="222" t="s">
        <v>311</v>
      </c>
      <c r="P72" s="539" t="s">
        <v>311</v>
      </c>
      <c r="Q72" s="222" t="s">
        <v>311</v>
      </c>
      <c r="R72" s="539" t="s">
        <v>311</v>
      </c>
      <c r="S72" s="222" t="s">
        <v>311</v>
      </c>
      <c r="T72" s="539" t="s">
        <v>311</v>
      </c>
      <c r="U72" s="222" t="s">
        <v>311</v>
      </c>
      <c r="V72" s="539" t="s">
        <v>311</v>
      </c>
      <c r="W72" s="222" t="s">
        <v>311</v>
      </c>
      <c r="X72" s="539" t="s">
        <v>311</v>
      </c>
      <c r="Y72" s="222" t="s">
        <v>311</v>
      </c>
      <c r="Z72" s="542"/>
      <c r="AA72" s="539" t="s">
        <v>311</v>
      </c>
      <c r="AB72" s="222" t="s">
        <v>311</v>
      </c>
      <c r="AC72" s="473"/>
      <c r="AD72" s="473"/>
      <c r="AE72" s="473"/>
      <c r="AF72" s="473"/>
      <c r="AG72" s="473"/>
      <c r="AH72" s="473"/>
      <c r="AI72" s="473"/>
      <c r="AJ72" s="473"/>
      <c r="AK72" s="473"/>
      <c r="AL72" s="473"/>
      <c r="AM72" s="473"/>
      <c r="AN72" s="473"/>
      <c r="AO72" s="473"/>
      <c r="AP72" s="473"/>
      <c r="AQ72" s="473"/>
      <c r="AR72" s="473"/>
      <c r="AS72" s="473"/>
      <c r="AT72" s="473"/>
      <c r="AU72" s="473"/>
      <c r="AV72" s="472"/>
      <c r="AW72" s="472"/>
      <c r="AX72" s="472"/>
      <c r="AY72" s="472"/>
      <c r="AZ72" s="472"/>
      <c r="BA72" s="472"/>
      <c r="BB72" s="472"/>
      <c r="BC72" s="472"/>
      <c r="BD72" s="472"/>
      <c r="BE72" s="472"/>
      <c r="BF72" s="472"/>
      <c r="BG72" s="472"/>
      <c r="BH72" s="472"/>
      <c r="BI72" s="472"/>
      <c r="BJ72" s="472"/>
      <c r="BK72" s="472"/>
      <c r="BL72" s="472"/>
      <c r="BM72" s="472"/>
      <c r="BN72" s="472"/>
      <c r="BO72" s="472"/>
      <c r="BP72" s="472"/>
      <c r="BQ72" s="472"/>
      <c r="BR72" s="472"/>
      <c r="BS72" s="472"/>
      <c r="BT72" s="472"/>
      <c r="BU72" s="472"/>
      <c r="BV72" s="472"/>
      <c r="BW72" s="472"/>
      <c r="BX72" s="472"/>
      <c r="BY72" s="472"/>
      <c r="BZ72" s="472"/>
      <c r="CA72" s="472"/>
      <c r="CB72" s="472"/>
      <c r="CC72" s="472"/>
      <c r="CD72" s="472"/>
      <c r="CE72" s="472"/>
      <c r="CF72" s="472"/>
      <c r="CG72" s="472"/>
      <c r="CH72" s="472"/>
      <c r="CI72" s="472"/>
      <c r="CJ72" s="472"/>
      <c r="CK72" s="472"/>
      <c r="CL72" s="472"/>
      <c r="CM72" s="472"/>
      <c r="CN72" s="472"/>
      <c r="CO72" s="472"/>
      <c r="CP72" s="472"/>
      <c r="CQ72" s="472"/>
      <c r="CR72" s="472"/>
      <c r="CS72" s="472"/>
      <c r="CT72" s="472"/>
      <c r="CU72" s="472"/>
      <c r="CV72" s="472"/>
      <c r="CW72" s="472"/>
      <c r="CX72" s="472"/>
      <c r="CY72" s="472"/>
      <c r="CZ72" s="472"/>
      <c r="DA72" s="472"/>
      <c r="DB72" s="472"/>
      <c r="DC72" s="472"/>
      <c r="DD72" s="472"/>
      <c r="DE72" s="472"/>
      <c r="DF72" s="472"/>
      <c r="DG72" s="472"/>
      <c r="DH72" s="472"/>
      <c r="DI72" s="472"/>
      <c r="DJ72" s="472"/>
      <c r="DK72" s="472"/>
      <c r="DL72" s="472"/>
      <c r="DM72" s="472"/>
      <c r="DN72" s="472"/>
      <c r="DO72" s="472"/>
      <c r="DP72" s="472"/>
      <c r="DQ72" s="472"/>
      <c r="DR72" s="472"/>
      <c r="DS72" s="472"/>
      <c r="DT72" s="472"/>
      <c r="DU72" s="472"/>
      <c r="DV72" s="472"/>
      <c r="DW72" s="472"/>
      <c r="DX72" s="472"/>
      <c r="DY72" s="472"/>
      <c r="DZ72" s="472"/>
    </row>
    <row r="73" spans="1:130" s="475" customFormat="1" x14ac:dyDescent="0.25">
      <c r="A73" s="80" t="s">
        <v>42</v>
      </c>
      <c r="B73" s="80" t="s">
        <v>375</v>
      </c>
      <c r="C73" s="80" t="s">
        <v>314</v>
      </c>
      <c r="D73" s="80" t="s">
        <v>315</v>
      </c>
      <c r="E73" s="801">
        <v>3</v>
      </c>
      <c r="F73" s="757">
        <v>1</v>
      </c>
      <c r="G73" s="539" t="s">
        <v>311</v>
      </c>
      <c r="H73" s="222" t="s">
        <v>311</v>
      </c>
      <c r="I73" s="539" t="s">
        <v>311</v>
      </c>
      <c r="J73" s="222" t="s">
        <v>311</v>
      </c>
      <c r="K73" s="540"/>
      <c r="L73" s="539" t="s">
        <v>311</v>
      </c>
      <c r="M73" s="222" t="s">
        <v>311</v>
      </c>
      <c r="N73" s="539" t="s">
        <v>311</v>
      </c>
      <c r="O73" s="222" t="s">
        <v>311</v>
      </c>
      <c r="P73" s="539" t="s">
        <v>311</v>
      </c>
      <c r="Q73" s="222" t="s">
        <v>311</v>
      </c>
      <c r="R73" s="539" t="s">
        <v>311</v>
      </c>
      <c r="S73" s="222" t="s">
        <v>311</v>
      </c>
      <c r="T73" s="539" t="s">
        <v>311</v>
      </c>
      <c r="U73" s="222" t="s">
        <v>311</v>
      </c>
      <c r="V73" s="539" t="s">
        <v>311</v>
      </c>
      <c r="W73" s="222" t="s">
        <v>311</v>
      </c>
      <c r="X73" s="539" t="s">
        <v>311</v>
      </c>
      <c r="Y73" s="222" t="s">
        <v>311</v>
      </c>
      <c r="Z73" s="542"/>
      <c r="AA73" s="539" t="s">
        <v>311</v>
      </c>
      <c r="AB73" s="222" t="s">
        <v>311</v>
      </c>
      <c r="AC73" s="473"/>
      <c r="AD73" s="473"/>
      <c r="AE73" s="473"/>
      <c r="AF73" s="473"/>
      <c r="AG73" s="473"/>
      <c r="AH73" s="473"/>
      <c r="AI73" s="473"/>
      <c r="AJ73" s="473"/>
      <c r="AK73" s="473"/>
      <c r="AL73" s="473"/>
      <c r="AM73" s="473"/>
      <c r="AN73" s="473"/>
      <c r="AO73" s="473"/>
      <c r="AP73" s="473"/>
      <c r="AQ73" s="473"/>
      <c r="AR73" s="473"/>
      <c r="AS73" s="473"/>
      <c r="AT73" s="473"/>
      <c r="AU73" s="473"/>
      <c r="AV73" s="472"/>
      <c r="AW73" s="472"/>
      <c r="AX73" s="472"/>
      <c r="AY73" s="472"/>
      <c r="AZ73" s="472"/>
      <c r="BA73" s="472"/>
      <c r="BB73" s="472"/>
      <c r="BC73" s="472"/>
      <c r="BD73" s="472"/>
      <c r="BE73" s="472"/>
      <c r="BF73" s="472"/>
      <c r="BG73" s="472"/>
      <c r="BH73" s="472"/>
      <c r="BI73" s="472"/>
      <c r="BJ73" s="472"/>
      <c r="BK73" s="472"/>
      <c r="BL73" s="472"/>
      <c r="BM73" s="472"/>
      <c r="BN73" s="472"/>
      <c r="BO73" s="472"/>
      <c r="BP73" s="472"/>
      <c r="BQ73" s="472"/>
      <c r="BR73" s="472"/>
      <c r="BS73" s="472"/>
      <c r="BT73" s="472"/>
      <c r="BU73" s="472"/>
      <c r="BV73" s="472"/>
      <c r="BW73" s="472"/>
      <c r="BX73" s="472"/>
      <c r="BY73" s="472"/>
      <c r="BZ73" s="472"/>
      <c r="CA73" s="472"/>
      <c r="CB73" s="472"/>
      <c r="CC73" s="472"/>
      <c r="CD73" s="472"/>
      <c r="CE73" s="472"/>
      <c r="CF73" s="472"/>
      <c r="CG73" s="472"/>
      <c r="CH73" s="472"/>
      <c r="CI73" s="472"/>
      <c r="CJ73" s="472"/>
      <c r="CK73" s="472"/>
      <c r="CL73" s="472"/>
      <c r="CM73" s="472"/>
      <c r="CN73" s="472"/>
      <c r="CO73" s="472"/>
      <c r="CP73" s="472"/>
      <c r="CQ73" s="472"/>
      <c r="CR73" s="472"/>
      <c r="CS73" s="472"/>
      <c r="CT73" s="472"/>
      <c r="CU73" s="472"/>
      <c r="CV73" s="472"/>
      <c r="CW73" s="472"/>
      <c r="CX73" s="472"/>
      <c r="CY73" s="472"/>
      <c r="CZ73" s="472"/>
      <c r="DA73" s="472"/>
      <c r="DB73" s="472"/>
      <c r="DC73" s="472"/>
      <c r="DD73" s="472"/>
      <c r="DE73" s="472"/>
      <c r="DF73" s="472"/>
      <c r="DG73" s="472"/>
      <c r="DH73" s="472"/>
      <c r="DI73" s="472"/>
      <c r="DJ73" s="472"/>
      <c r="DK73" s="472"/>
      <c r="DL73" s="472"/>
      <c r="DM73" s="472"/>
      <c r="DN73" s="472"/>
      <c r="DO73" s="472"/>
      <c r="DP73" s="472"/>
      <c r="DQ73" s="472"/>
      <c r="DR73" s="472"/>
      <c r="DS73" s="472"/>
      <c r="DT73" s="472"/>
      <c r="DU73" s="472"/>
      <c r="DV73" s="472"/>
      <c r="DW73" s="472"/>
      <c r="DX73" s="472"/>
      <c r="DY73" s="472"/>
      <c r="DZ73" s="472"/>
    </row>
    <row r="74" spans="1:130" s="475" customFormat="1" x14ac:dyDescent="0.25">
      <c r="A74" s="80" t="s">
        <v>43</v>
      </c>
      <c r="B74" s="80" t="s">
        <v>836</v>
      </c>
      <c r="C74" s="80" t="s">
        <v>314</v>
      </c>
      <c r="D74" s="80" t="s">
        <v>315</v>
      </c>
      <c r="E74" s="801">
        <v>41</v>
      </c>
      <c r="F74" s="757">
        <v>1</v>
      </c>
      <c r="G74" s="539">
        <v>10</v>
      </c>
      <c r="H74" s="222">
        <v>0.24390243902439024</v>
      </c>
      <c r="I74" s="539">
        <v>2</v>
      </c>
      <c r="J74" s="222">
        <v>4.878048780487805E-2</v>
      </c>
      <c r="K74" s="540"/>
      <c r="L74" s="541">
        <v>29</v>
      </c>
      <c r="M74" s="222">
        <v>0.70731707317073167</v>
      </c>
      <c r="N74" s="539">
        <v>0</v>
      </c>
      <c r="O74" s="222">
        <v>0</v>
      </c>
      <c r="P74" s="539">
        <v>9</v>
      </c>
      <c r="Q74" s="222">
        <v>0.21951219512195122</v>
      </c>
      <c r="R74" s="539">
        <v>10</v>
      </c>
      <c r="S74" s="222">
        <v>0.24390243902439024</v>
      </c>
      <c r="T74" s="539">
        <v>2</v>
      </c>
      <c r="U74" s="222">
        <v>4.878048780487805E-2</v>
      </c>
      <c r="V74" s="539">
        <v>2</v>
      </c>
      <c r="W74" s="222">
        <v>4.878048780487805E-2</v>
      </c>
      <c r="X74" s="539">
        <v>6</v>
      </c>
      <c r="Y74" s="222">
        <v>0.14634146341463414</v>
      </c>
      <c r="Z74" s="542"/>
      <c r="AA74" s="539">
        <v>0</v>
      </c>
      <c r="AB74" s="222">
        <v>0</v>
      </c>
      <c r="AC74" s="473"/>
      <c r="AD74" s="473"/>
      <c r="AE74" s="473"/>
      <c r="AF74" s="473"/>
      <c r="AG74" s="473"/>
      <c r="AH74" s="473"/>
      <c r="AI74" s="473"/>
      <c r="AJ74" s="473"/>
      <c r="AK74" s="473"/>
      <c r="AL74" s="473"/>
      <c r="AM74" s="473"/>
      <c r="AN74" s="473"/>
      <c r="AO74" s="473"/>
      <c r="AP74" s="473"/>
      <c r="AQ74" s="473"/>
      <c r="AR74" s="473"/>
      <c r="AS74" s="473"/>
      <c r="AT74" s="473"/>
      <c r="AU74" s="473"/>
      <c r="AV74" s="472"/>
      <c r="AW74" s="472"/>
      <c r="AX74" s="472"/>
      <c r="AY74" s="472"/>
      <c r="AZ74" s="472"/>
      <c r="BA74" s="472"/>
      <c r="BB74" s="472"/>
      <c r="BC74" s="472"/>
      <c r="BD74" s="472"/>
      <c r="BE74" s="472"/>
      <c r="BF74" s="472"/>
      <c r="BG74" s="472"/>
      <c r="BH74" s="472"/>
      <c r="BI74" s="472"/>
      <c r="BJ74" s="472"/>
      <c r="BK74" s="472"/>
      <c r="BL74" s="472"/>
      <c r="BM74" s="472"/>
      <c r="BN74" s="472"/>
      <c r="BO74" s="472"/>
      <c r="BP74" s="472"/>
      <c r="BQ74" s="472"/>
      <c r="BR74" s="472"/>
      <c r="BS74" s="472"/>
      <c r="BT74" s="472"/>
      <c r="BU74" s="472"/>
      <c r="BV74" s="472"/>
      <c r="BW74" s="472"/>
      <c r="BX74" s="472"/>
      <c r="BY74" s="472"/>
      <c r="BZ74" s="472"/>
      <c r="CA74" s="472"/>
      <c r="CB74" s="472"/>
      <c r="CC74" s="472"/>
      <c r="CD74" s="472"/>
      <c r="CE74" s="472"/>
      <c r="CF74" s="472"/>
      <c r="CG74" s="472"/>
      <c r="CH74" s="472"/>
      <c r="CI74" s="472"/>
      <c r="CJ74" s="472"/>
      <c r="CK74" s="472"/>
      <c r="CL74" s="472"/>
      <c r="CM74" s="472"/>
      <c r="CN74" s="472"/>
      <c r="CO74" s="472"/>
      <c r="CP74" s="472"/>
      <c r="CQ74" s="472"/>
      <c r="CR74" s="472"/>
      <c r="CS74" s="472"/>
      <c r="CT74" s="472"/>
      <c r="CU74" s="472"/>
      <c r="CV74" s="472"/>
      <c r="CW74" s="472"/>
      <c r="CX74" s="472"/>
      <c r="CY74" s="472"/>
      <c r="CZ74" s="472"/>
      <c r="DA74" s="472"/>
      <c r="DB74" s="472"/>
      <c r="DC74" s="472"/>
      <c r="DD74" s="472"/>
      <c r="DE74" s="472"/>
      <c r="DF74" s="472"/>
      <c r="DG74" s="472"/>
      <c r="DH74" s="472"/>
      <c r="DI74" s="472"/>
      <c r="DJ74" s="472"/>
      <c r="DK74" s="472"/>
      <c r="DL74" s="472"/>
      <c r="DM74" s="472"/>
      <c r="DN74" s="472"/>
      <c r="DO74" s="472"/>
      <c r="DP74" s="472"/>
      <c r="DQ74" s="472"/>
      <c r="DR74" s="472"/>
      <c r="DS74" s="472"/>
      <c r="DT74" s="472"/>
      <c r="DU74" s="472"/>
      <c r="DV74" s="472"/>
      <c r="DW74" s="472"/>
      <c r="DX74" s="472"/>
      <c r="DY74" s="472"/>
      <c r="DZ74" s="472"/>
    </row>
    <row r="75" spans="1:130" s="475" customFormat="1" x14ac:dyDescent="0.25">
      <c r="A75" s="80" t="s">
        <v>67</v>
      </c>
      <c r="B75" s="80" t="s">
        <v>376</v>
      </c>
      <c r="C75" s="80" t="s">
        <v>318</v>
      </c>
      <c r="D75" s="80" t="s">
        <v>319</v>
      </c>
      <c r="E75" s="801">
        <v>10</v>
      </c>
      <c r="F75" s="757">
        <v>1</v>
      </c>
      <c r="G75" s="539">
        <v>2</v>
      </c>
      <c r="H75" s="222">
        <v>0.2</v>
      </c>
      <c r="I75" s="539">
        <v>0</v>
      </c>
      <c r="J75" s="222">
        <v>0</v>
      </c>
      <c r="K75" s="540"/>
      <c r="L75" s="541">
        <v>7</v>
      </c>
      <c r="M75" s="222">
        <v>0.7</v>
      </c>
      <c r="N75" s="539">
        <v>0</v>
      </c>
      <c r="O75" s="222">
        <v>0</v>
      </c>
      <c r="P75" s="539">
        <v>3</v>
      </c>
      <c r="Q75" s="222">
        <v>0.3</v>
      </c>
      <c r="R75" s="539">
        <v>0</v>
      </c>
      <c r="S75" s="222">
        <v>0</v>
      </c>
      <c r="T75" s="539">
        <v>2</v>
      </c>
      <c r="U75" s="222">
        <v>0.2</v>
      </c>
      <c r="V75" s="539">
        <v>1</v>
      </c>
      <c r="W75" s="222">
        <v>0.1</v>
      </c>
      <c r="X75" s="539">
        <v>1</v>
      </c>
      <c r="Y75" s="222">
        <v>0.1</v>
      </c>
      <c r="Z75" s="542"/>
      <c r="AA75" s="539">
        <v>1</v>
      </c>
      <c r="AB75" s="222">
        <v>0.1</v>
      </c>
      <c r="AC75" s="473"/>
      <c r="AD75" s="473"/>
      <c r="AE75" s="473"/>
      <c r="AF75" s="473"/>
      <c r="AG75" s="473"/>
      <c r="AH75" s="473"/>
      <c r="AI75" s="473"/>
      <c r="AJ75" s="473"/>
      <c r="AK75" s="473"/>
      <c r="AL75" s="473"/>
      <c r="AM75" s="473"/>
      <c r="AN75" s="473"/>
      <c r="AO75" s="473"/>
      <c r="AP75" s="473"/>
      <c r="AQ75" s="473"/>
      <c r="AR75" s="473"/>
      <c r="AS75" s="473"/>
      <c r="AT75" s="473"/>
      <c r="AU75" s="473"/>
      <c r="AV75" s="472"/>
      <c r="AW75" s="472"/>
      <c r="AX75" s="472"/>
      <c r="AY75" s="472"/>
      <c r="AZ75" s="472"/>
      <c r="BA75" s="472"/>
      <c r="BB75" s="472"/>
      <c r="BC75" s="472"/>
      <c r="BD75" s="472"/>
      <c r="BE75" s="472"/>
      <c r="BF75" s="472"/>
      <c r="BG75" s="472"/>
      <c r="BH75" s="472"/>
      <c r="BI75" s="472"/>
      <c r="BJ75" s="472"/>
      <c r="BK75" s="472"/>
      <c r="BL75" s="472"/>
      <c r="BM75" s="472"/>
      <c r="BN75" s="472"/>
      <c r="BO75" s="472"/>
      <c r="BP75" s="472"/>
      <c r="BQ75" s="472"/>
      <c r="BR75" s="472"/>
      <c r="BS75" s="472"/>
      <c r="BT75" s="472"/>
      <c r="BU75" s="472"/>
      <c r="BV75" s="472"/>
      <c r="BW75" s="472"/>
      <c r="BX75" s="472"/>
      <c r="BY75" s="472"/>
      <c r="BZ75" s="472"/>
      <c r="CA75" s="472"/>
      <c r="CB75" s="472"/>
      <c r="CC75" s="472"/>
      <c r="CD75" s="472"/>
      <c r="CE75" s="472"/>
      <c r="CF75" s="472"/>
      <c r="CG75" s="472"/>
      <c r="CH75" s="472"/>
      <c r="CI75" s="472"/>
      <c r="CJ75" s="472"/>
      <c r="CK75" s="472"/>
      <c r="CL75" s="472"/>
      <c r="CM75" s="472"/>
      <c r="CN75" s="472"/>
      <c r="CO75" s="472"/>
      <c r="CP75" s="472"/>
      <c r="CQ75" s="472"/>
      <c r="CR75" s="472"/>
      <c r="CS75" s="472"/>
      <c r="CT75" s="472"/>
      <c r="CU75" s="472"/>
      <c r="CV75" s="472"/>
      <c r="CW75" s="472"/>
      <c r="CX75" s="472"/>
      <c r="CY75" s="472"/>
      <c r="CZ75" s="472"/>
      <c r="DA75" s="472"/>
      <c r="DB75" s="472"/>
      <c r="DC75" s="472"/>
      <c r="DD75" s="472"/>
      <c r="DE75" s="472"/>
      <c r="DF75" s="472"/>
      <c r="DG75" s="472"/>
      <c r="DH75" s="472"/>
      <c r="DI75" s="472"/>
      <c r="DJ75" s="472"/>
      <c r="DK75" s="472"/>
      <c r="DL75" s="472"/>
      <c r="DM75" s="472"/>
      <c r="DN75" s="472"/>
      <c r="DO75" s="472"/>
      <c r="DP75" s="472"/>
      <c r="DQ75" s="472"/>
      <c r="DR75" s="472"/>
      <c r="DS75" s="472"/>
      <c r="DT75" s="472"/>
      <c r="DU75" s="472"/>
      <c r="DV75" s="472"/>
      <c r="DW75" s="472"/>
      <c r="DX75" s="472"/>
      <c r="DY75" s="472"/>
      <c r="DZ75" s="472"/>
    </row>
    <row r="76" spans="1:130" s="475" customFormat="1" x14ac:dyDescent="0.25">
      <c r="A76" s="80" t="s">
        <v>224</v>
      </c>
      <c r="B76" s="80" t="s">
        <v>377</v>
      </c>
      <c r="C76" s="80" t="s">
        <v>324</v>
      </c>
      <c r="D76" s="80" t="s">
        <v>325</v>
      </c>
      <c r="E76" s="801">
        <v>1</v>
      </c>
      <c r="F76" s="757">
        <v>1</v>
      </c>
      <c r="G76" s="539" t="s">
        <v>311</v>
      </c>
      <c r="H76" s="222" t="s">
        <v>311</v>
      </c>
      <c r="I76" s="539" t="s">
        <v>311</v>
      </c>
      <c r="J76" s="222" t="s">
        <v>311</v>
      </c>
      <c r="K76" s="540"/>
      <c r="L76" s="539" t="s">
        <v>311</v>
      </c>
      <c r="M76" s="222" t="s">
        <v>311</v>
      </c>
      <c r="N76" s="539" t="s">
        <v>311</v>
      </c>
      <c r="O76" s="222" t="s">
        <v>311</v>
      </c>
      <c r="P76" s="539" t="s">
        <v>311</v>
      </c>
      <c r="Q76" s="222" t="s">
        <v>311</v>
      </c>
      <c r="R76" s="539" t="s">
        <v>311</v>
      </c>
      <c r="S76" s="222" t="s">
        <v>311</v>
      </c>
      <c r="T76" s="539" t="s">
        <v>311</v>
      </c>
      <c r="U76" s="222" t="s">
        <v>311</v>
      </c>
      <c r="V76" s="539" t="s">
        <v>311</v>
      </c>
      <c r="W76" s="222" t="s">
        <v>311</v>
      </c>
      <c r="X76" s="539" t="s">
        <v>311</v>
      </c>
      <c r="Y76" s="222" t="s">
        <v>311</v>
      </c>
      <c r="Z76" s="542"/>
      <c r="AA76" s="539" t="s">
        <v>311</v>
      </c>
      <c r="AB76" s="222" t="s">
        <v>311</v>
      </c>
      <c r="AC76" s="473"/>
      <c r="AD76" s="473"/>
      <c r="AE76" s="473"/>
      <c r="AF76" s="473"/>
      <c r="AG76" s="473"/>
      <c r="AH76" s="473"/>
      <c r="AI76" s="473"/>
      <c r="AJ76" s="473"/>
      <c r="AK76" s="473"/>
      <c r="AL76" s="473"/>
      <c r="AM76" s="473"/>
      <c r="AN76" s="473"/>
      <c r="AO76" s="473"/>
      <c r="AP76" s="473"/>
      <c r="AQ76" s="473"/>
      <c r="AR76" s="473"/>
      <c r="AS76" s="473"/>
      <c r="AT76" s="473"/>
      <c r="AU76" s="473"/>
      <c r="AV76" s="472"/>
      <c r="AW76" s="472"/>
      <c r="AX76" s="472"/>
      <c r="AY76" s="472"/>
      <c r="AZ76" s="472"/>
      <c r="BA76" s="472"/>
      <c r="BB76" s="472"/>
      <c r="BC76" s="472"/>
      <c r="BD76" s="472"/>
      <c r="BE76" s="472"/>
      <c r="BF76" s="472"/>
      <c r="BG76" s="472"/>
      <c r="BH76" s="472"/>
      <c r="BI76" s="472"/>
      <c r="BJ76" s="472"/>
      <c r="BK76" s="472"/>
      <c r="BL76" s="472"/>
      <c r="BM76" s="472"/>
      <c r="BN76" s="472"/>
      <c r="BO76" s="472"/>
      <c r="BP76" s="472"/>
      <c r="BQ76" s="472"/>
      <c r="BR76" s="472"/>
      <c r="BS76" s="472"/>
      <c r="BT76" s="472"/>
      <c r="BU76" s="472"/>
      <c r="BV76" s="472"/>
      <c r="BW76" s="472"/>
      <c r="BX76" s="472"/>
      <c r="BY76" s="472"/>
      <c r="BZ76" s="472"/>
      <c r="CA76" s="472"/>
      <c r="CB76" s="472"/>
      <c r="CC76" s="472"/>
      <c r="CD76" s="472"/>
      <c r="CE76" s="472"/>
      <c r="CF76" s="472"/>
      <c r="CG76" s="472"/>
      <c r="CH76" s="472"/>
      <c r="CI76" s="472"/>
      <c r="CJ76" s="472"/>
      <c r="CK76" s="472"/>
      <c r="CL76" s="472"/>
      <c r="CM76" s="472"/>
      <c r="CN76" s="472"/>
      <c r="CO76" s="472"/>
      <c r="CP76" s="472"/>
      <c r="CQ76" s="472"/>
      <c r="CR76" s="472"/>
      <c r="CS76" s="472"/>
      <c r="CT76" s="472"/>
      <c r="CU76" s="472"/>
      <c r="CV76" s="472"/>
      <c r="CW76" s="472"/>
      <c r="CX76" s="472"/>
      <c r="CY76" s="472"/>
      <c r="CZ76" s="472"/>
      <c r="DA76" s="472"/>
      <c r="DB76" s="472"/>
      <c r="DC76" s="472"/>
      <c r="DD76" s="472"/>
      <c r="DE76" s="472"/>
      <c r="DF76" s="472"/>
      <c r="DG76" s="472"/>
      <c r="DH76" s="472"/>
      <c r="DI76" s="472"/>
      <c r="DJ76" s="472"/>
      <c r="DK76" s="472"/>
      <c r="DL76" s="472"/>
      <c r="DM76" s="472"/>
      <c r="DN76" s="472"/>
      <c r="DO76" s="472"/>
      <c r="DP76" s="472"/>
      <c r="DQ76" s="472"/>
      <c r="DR76" s="472"/>
      <c r="DS76" s="472"/>
      <c r="DT76" s="472"/>
      <c r="DU76" s="472"/>
      <c r="DV76" s="472"/>
      <c r="DW76" s="472"/>
      <c r="DX76" s="472"/>
      <c r="DY76" s="472"/>
      <c r="DZ76" s="472"/>
    </row>
    <row r="77" spans="1:130" s="475" customFormat="1" x14ac:dyDescent="0.25">
      <c r="A77" s="80" t="s">
        <v>51</v>
      </c>
      <c r="B77" s="80" t="s">
        <v>378</v>
      </c>
      <c r="C77" s="80" t="s">
        <v>324</v>
      </c>
      <c r="D77" s="80" t="s">
        <v>325</v>
      </c>
      <c r="E77" s="801">
        <v>13</v>
      </c>
      <c r="F77" s="757">
        <v>1</v>
      </c>
      <c r="G77" s="539">
        <v>9</v>
      </c>
      <c r="H77" s="222">
        <v>0.69230769230769229</v>
      </c>
      <c r="I77" s="539">
        <v>0</v>
      </c>
      <c r="J77" s="222">
        <v>0</v>
      </c>
      <c r="K77" s="540"/>
      <c r="L77" s="541">
        <v>4</v>
      </c>
      <c r="M77" s="222">
        <v>0.30769230769230771</v>
      </c>
      <c r="N77" s="539">
        <v>0</v>
      </c>
      <c r="O77" s="222">
        <v>0</v>
      </c>
      <c r="P77" s="539">
        <v>2</v>
      </c>
      <c r="Q77" s="222">
        <v>0.15384615384615385</v>
      </c>
      <c r="R77" s="539">
        <v>2</v>
      </c>
      <c r="S77" s="222">
        <v>0.15384615384615385</v>
      </c>
      <c r="T77" s="539">
        <v>0</v>
      </c>
      <c r="U77" s="222">
        <v>0</v>
      </c>
      <c r="V77" s="539">
        <v>0</v>
      </c>
      <c r="W77" s="222">
        <v>0</v>
      </c>
      <c r="X77" s="539">
        <v>0</v>
      </c>
      <c r="Y77" s="222">
        <v>0</v>
      </c>
      <c r="Z77" s="542"/>
      <c r="AA77" s="539">
        <v>0</v>
      </c>
      <c r="AB77" s="222">
        <v>0</v>
      </c>
      <c r="AC77" s="473"/>
      <c r="AD77" s="473"/>
      <c r="AE77" s="473"/>
      <c r="AF77" s="473"/>
      <c r="AG77" s="473"/>
      <c r="AH77" s="473"/>
      <c r="AI77" s="473"/>
      <c r="AJ77" s="473"/>
      <c r="AK77" s="473"/>
      <c r="AL77" s="473"/>
      <c r="AM77" s="473"/>
      <c r="AN77" s="473"/>
      <c r="AO77" s="473"/>
      <c r="AP77" s="473"/>
      <c r="AQ77" s="473"/>
      <c r="AR77" s="473"/>
      <c r="AS77" s="473"/>
      <c r="AT77" s="473"/>
      <c r="AU77" s="473"/>
      <c r="AV77" s="472"/>
      <c r="AW77" s="472"/>
      <c r="AX77" s="472"/>
      <c r="AY77" s="472"/>
      <c r="AZ77" s="472"/>
      <c r="BA77" s="472"/>
      <c r="BB77" s="472"/>
      <c r="BC77" s="472"/>
      <c r="BD77" s="472"/>
      <c r="BE77" s="472"/>
      <c r="BF77" s="472"/>
      <c r="BG77" s="472"/>
      <c r="BH77" s="472"/>
      <c r="BI77" s="472"/>
      <c r="BJ77" s="472"/>
      <c r="BK77" s="472"/>
      <c r="BL77" s="472"/>
      <c r="BM77" s="472"/>
      <c r="BN77" s="472"/>
      <c r="BO77" s="472"/>
      <c r="BP77" s="472"/>
      <c r="BQ77" s="472"/>
      <c r="BR77" s="472"/>
      <c r="BS77" s="472"/>
      <c r="BT77" s="472"/>
      <c r="BU77" s="472"/>
      <c r="BV77" s="472"/>
      <c r="BW77" s="472"/>
      <c r="BX77" s="472"/>
      <c r="BY77" s="472"/>
      <c r="BZ77" s="472"/>
      <c r="CA77" s="472"/>
      <c r="CB77" s="472"/>
      <c r="CC77" s="472"/>
      <c r="CD77" s="472"/>
      <c r="CE77" s="472"/>
      <c r="CF77" s="472"/>
      <c r="CG77" s="472"/>
      <c r="CH77" s="472"/>
      <c r="CI77" s="472"/>
      <c r="CJ77" s="472"/>
      <c r="CK77" s="472"/>
      <c r="CL77" s="472"/>
      <c r="CM77" s="472"/>
      <c r="CN77" s="472"/>
      <c r="CO77" s="472"/>
      <c r="CP77" s="472"/>
      <c r="CQ77" s="472"/>
      <c r="CR77" s="472"/>
      <c r="CS77" s="472"/>
      <c r="CT77" s="472"/>
      <c r="CU77" s="472"/>
      <c r="CV77" s="472"/>
      <c r="CW77" s="472"/>
      <c r="CX77" s="472"/>
      <c r="CY77" s="472"/>
      <c r="CZ77" s="472"/>
      <c r="DA77" s="472"/>
      <c r="DB77" s="472"/>
      <c r="DC77" s="472"/>
      <c r="DD77" s="472"/>
      <c r="DE77" s="472"/>
      <c r="DF77" s="472"/>
      <c r="DG77" s="472"/>
      <c r="DH77" s="472"/>
      <c r="DI77" s="472"/>
      <c r="DJ77" s="472"/>
      <c r="DK77" s="472"/>
      <c r="DL77" s="472"/>
      <c r="DM77" s="472"/>
      <c r="DN77" s="472"/>
      <c r="DO77" s="472"/>
      <c r="DP77" s="472"/>
      <c r="DQ77" s="472"/>
      <c r="DR77" s="472"/>
      <c r="DS77" s="472"/>
      <c r="DT77" s="472"/>
      <c r="DU77" s="472"/>
      <c r="DV77" s="472"/>
      <c r="DW77" s="472"/>
      <c r="DX77" s="472"/>
      <c r="DY77" s="472"/>
      <c r="DZ77" s="472"/>
    </row>
    <row r="78" spans="1:130" s="475" customFormat="1" x14ac:dyDescent="0.25">
      <c r="A78" s="80" t="s">
        <v>134</v>
      </c>
      <c r="B78" s="80" t="s">
        <v>379</v>
      </c>
      <c r="C78" s="80" t="s">
        <v>314</v>
      </c>
      <c r="D78" s="80" t="s">
        <v>315</v>
      </c>
      <c r="E78" s="801">
        <v>0</v>
      </c>
      <c r="F78" s="757">
        <v>0</v>
      </c>
      <c r="G78" s="539" t="s">
        <v>311</v>
      </c>
      <c r="H78" s="222" t="s">
        <v>311</v>
      </c>
      <c r="I78" s="539" t="s">
        <v>311</v>
      </c>
      <c r="J78" s="222" t="s">
        <v>311</v>
      </c>
      <c r="K78" s="540"/>
      <c r="L78" s="539" t="s">
        <v>311</v>
      </c>
      <c r="M78" s="222" t="s">
        <v>311</v>
      </c>
      <c r="N78" s="539" t="s">
        <v>311</v>
      </c>
      <c r="O78" s="222" t="s">
        <v>311</v>
      </c>
      <c r="P78" s="539" t="s">
        <v>311</v>
      </c>
      <c r="Q78" s="222" t="s">
        <v>311</v>
      </c>
      <c r="R78" s="539" t="s">
        <v>311</v>
      </c>
      <c r="S78" s="222" t="s">
        <v>311</v>
      </c>
      <c r="T78" s="539" t="s">
        <v>311</v>
      </c>
      <c r="U78" s="222" t="s">
        <v>311</v>
      </c>
      <c r="V78" s="539" t="s">
        <v>311</v>
      </c>
      <c r="W78" s="222" t="s">
        <v>311</v>
      </c>
      <c r="X78" s="539" t="s">
        <v>311</v>
      </c>
      <c r="Y78" s="222" t="s">
        <v>311</v>
      </c>
      <c r="Z78" s="542"/>
      <c r="AA78" s="539" t="s">
        <v>311</v>
      </c>
      <c r="AB78" s="222" t="s">
        <v>311</v>
      </c>
      <c r="AC78" s="473"/>
      <c r="AD78" s="473"/>
      <c r="AE78" s="473"/>
      <c r="AF78" s="473"/>
      <c r="AG78" s="473"/>
      <c r="AH78" s="473"/>
      <c r="AI78" s="473"/>
      <c r="AJ78" s="473"/>
      <c r="AK78" s="473"/>
      <c r="AL78" s="473"/>
      <c r="AM78" s="473"/>
      <c r="AN78" s="473"/>
      <c r="AO78" s="473"/>
      <c r="AP78" s="473"/>
      <c r="AQ78" s="473"/>
      <c r="AR78" s="473"/>
      <c r="AS78" s="473"/>
      <c r="AT78" s="473"/>
      <c r="AU78" s="473"/>
      <c r="AV78" s="472"/>
      <c r="AW78" s="472"/>
      <c r="AX78" s="472"/>
      <c r="AY78" s="472"/>
      <c r="AZ78" s="472"/>
      <c r="BA78" s="472"/>
      <c r="BB78" s="472"/>
      <c r="BC78" s="472"/>
      <c r="BD78" s="472"/>
      <c r="BE78" s="472"/>
      <c r="BF78" s="472"/>
      <c r="BG78" s="472"/>
      <c r="BH78" s="472"/>
      <c r="BI78" s="472"/>
      <c r="BJ78" s="472"/>
      <c r="BK78" s="472"/>
      <c r="BL78" s="472"/>
      <c r="BM78" s="472"/>
      <c r="BN78" s="472"/>
      <c r="BO78" s="472"/>
      <c r="BP78" s="472"/>
      <c r="BQ78" s="472"/>
      <c r="BR78" s="472"/>
      <c r="BS78" s="472"/>
      <c r="BT78" s="472"/>
      <c r="BU78" s="472"/>
      <c r="BV78" s="472"/>
      <c r="BW78" s="472"/>
      <c r="BX78" s="472"/>
      <c r="BY78" s="472"/>
      <c r="BZ78" s="472"/>
      <c r="CA78" s="472"/>
      <c r="CB78" s="472"/>
      <c r="CC78" s="472"/>
      <c r="CD78" s="472"/>
      <c r="CE78" s="472"/>
      <c r="CF78" s="472"/>
      <c r="CG78" s="472"/>
      <c r="CH78" s="472"/>
      <c r="CI78" s="472"/>
      <c r="CJ78" s="472"/>
      <c r="CK78" s="472"/>
      <c r="CL78" s="472"/>
      <c r="CM78" s="472"/>
      <c r="CN78" s="472"/>
      <c r="CO78" s="472"/>
      <c r="CP78" s="472"/>
      <c r="CQ78" s="472"/>
      <c r="CR78" s="472"/>
      <c r="CS78" s="472"/>
      <c r="CT78" s="472"/>
      <c r="CU78" s="472"/>
      <c r="CV78" s="472"/>
      <c r="CW78" s="472"/>
      <c r="CX78" s="472"/>
      <c r="CY78" s="472"/>
      <c r="CZ78" s="472"/>
      <c r="DA78" s="472"/>
      <c r="DB78" s="472"/>
      <c r="DC78" s="472"/>
      <c r="DD78" s="472"/>
      <c r="DE78" s="472"/>
      <c r="DF78" s="472"/>
      <c r="DG78" s="472"/>
      <c r="DH78" s="472"/>
      <c r="DI78" s="472"/>
      <c r="DJ78" s="472"/>
      <c r="DK78" s="472"/>
      <c r="DL78" s="472"/>
      <c r="DM78" s="472"/>
      <c r="DN78" s="472"/>
      <c r="DO78" s="472"/>
      <c r="DP78" s="472"/>
      <c r="DQ78" s="472"/>
      <c r="DR78" s="472"/>
      <c r="DS78" s="472"/>
      <c r="DT78" s="472"/>
      <c r="DU78" s="472"/>
      <c r="DV78" s="472"/>
      <c r="DW78" s="472"/>
      <c r="DX78" s="472"/>
      <c r="DY78" s="472"/>
      <c r="DZ78" s="472"/>
    </row>
    <row r="79" spans="1:130" s="475" customFormat="1" x14ac:dyDescent="0.25">
      <c r="A79" s="80" t="s">
        <v>274</v>
      </c>
      <c r="B79" s="80" t="s">
        <v>380</v>
      </c>
      <c r="C79" s="80" t="s">
        <v>308</v>
      </c>
      <c r="D79" s="80" t="s">
        <v>309</v>
      </c>
      <c r="E79" s="801">
        <v>1</v>
      </c>
      <c r="F79" s="757">
        <v>1</v>
      </c>
      <c r="G79" s="539" t="s">
        <v>311</v>
      </c>
      <c r="H79" s="222" t="s">
        <v>311</v>
      </c>
      <c r="I79" s="539" t="s">
        <v>311</v>
      </c>
      <c r="J79" s="222" t="s">
        <v>311</v>
      </c>
      <c r="K79" s="540"/>
      <c r="L79" s="539" t="s">
        <v>311</v>
      </c>
      <c r="M79" s="222" t="s">
        <v>311</v>
      </c>
      <c r="N79" s="539" t="s">
        <v>311</v>
      </c>
      <c r="O79" s="222" t="s">
        <v>311</v>
      </c>
      <c r="P79" s="539" t="s">
        <v>311</v>
      </c>
      <c r="Q79" s="222" t="s">
        <v>311</v>
      </c>
      <c r="R79" s="539" t="s">
        <v>311</v>
      </c>
      <c r="S79" s="222" t="s">
        <v>311</v>
      </c>
      <c r="T79" s="539" t="s">
        <v>311</v>
      </c>
      <c r="U79" s="222" t="s">
        <v>311</v>
      </c>
      <c r="V79" s="539" t="s">
        <v>311</v>
      </c>
      <c r="W79" s="222" t="s">
        <v>311</v>
      </c>
      <c r="X79" s="539" t="s">
        <v>311</v>
      </c>
      <c r="Y79" s="222" t="s">
        <v>311</v>
      </c>
      <c r="Z79" s="542"/>
      <c r="AA79" s="539" t="s">
        <v>311</v>
      </c>
      <c r="AB79" s="222" t="s">
        <v>311</v>
      </c>
      <c r="AC79" s="473"/>
      <c r="AD79" s="473"/>
      <c r="AE79" s="473"/>
      <c r="AF79" s="473"/>
      <c r="AG79" s="473"/>
      <c r="AH79" s="473"/>
      <c r="AI79" s="473"/>
      <c r="AJ79" s="473"/>
      <c r="AK79" s="473"/>
      <c r="AL79" s="473"/>
      <c r="AM79" s="473"/>
      <c r="AN79" s="473"/>
      <c r="AO79" s="473"/>
      <c r="AP79" s="473"/>
      <c r="AQ79" s="473"/>
      <c r="AR79" s="473"/>
      <c r="AS79" s="473"/>
      <c r="AT79" s="473"/>
      <c r="AU79" s="473"/>
      <c r="AV79" s="472"/>
      <c r="AW79" s="472"/>
      <c r="AX79" s="472"/>
      <c r="AY79" s="472"/>
      <c r="AZ79" s="472"/>
      <c r="BA79" s="472"/>
      <c r="BB79" s="472"/>
      <c r="BC79" s="472"/>
      <c r="BD79" s="472"/>
      <c r="BE79" s="472"/>
      <c r="BF79" s="472"/>
      <c r="BG79" s="472"/>
      <c r="BH79" s="472"/>
      <c r="BI79" s="472"/>
      <c r="BJ79" s="472"/>
      <c r="BK79" s="472"/>
      <c r="BL79" s="472"/>
      <c r="BM79" s="472"/>
      <c r="BN79" s="472"/>
      <c r="BO79" s="472"/>
      <c r="BP79" s="472"/>
      <c r="BQ79" s="472"/>
      <c r="BR79" s="472"/>
      <c r="BS79" s="472"/>
      <c r="BT79" s="472"/>
      <c r="BU79" s="472"/>
      <c r="BV79" s="472"/>
      <c r="BW79" s="472"/>
      <c r="BX79" s="472"/>
      <c r="BY79" s="472"/>
      <c r="BZ79" s="472"/>
      <c r="CA79" s="472"/>
      <c r="CB79" s="472"/>
      <c r="CC79" s="472"/>
      <c r="CD79" s="472"/>
      <c r="CE79" s="472"/>
      <c r="CF79" s="472"/>
      <c r="CG79" s="472"/>
      <c r="CH79" s="472"/>
      <c r="CI79" s="472"/>
      <c r="CJ79" s="472"/>
      <c r="CK79" s="472"/>
      <c r="CL79" s="472"/>
      <c r="CM79" s="472"/>
      <c r="CN79" s="472"/>
      <c r="CO79" s="472"/>
      <c r="CP79" s="472"/>
      <c r="CQ79" s="472"/>
      <c r="CR79" s="472"/>
      <c r="CS79" s="472"/>
      <c r="CT79" s="472"/>
      <c r="CU79" s="472"/>
      <c r="CV79" s="472"/>
      <c r="CW79" s="472"/>
      <c r="CX79" s="472"/>
      <c r="CY79" s="472"/>
      <c r="CZ79" s="472"/>
      <c r="DA79" s="472"/>
      <c r="DB79" s="472"/>
      <c r="DC79" s="472"/>
      <c r="DD79" s="472"/>
      <c r="DE79" s="472"/>
      <c r="DF79" s="472"/>
      <c r="DG79" s="472"/>
      <c r="DH79" s="472"/>
      <c r="DI79" s="472"/>
      <c r="DJ79" s="472"/>
      <c r="DK79" s="472"/>
      <c r="DL79" s="472"/>
      <c r="DM79" s="472"/>
      <c r="DN79" s="472"/>
      <c r="DO79" s="472"/>
      <c r="DP79" s="472"/>
      <c r="DQ79" s="472"/>
      <c r="DR79" s="472"/>
      <c r="DS79" s="472"/>
      <c r="DT79" s="472"/>
      <c r="DU79" s="472"/>
      <c r="DV79" s="472"/>
      <c r="DW79" s="472"/>
      <c r="DX79" s="472"/>
      <c r="DY79" s="472"/>
      <c r="DZ79" s="472"/>
    </row>
    <row r="80" spans="1:130" s="475" customFormat="1" x14ac:dyDescent="0.25">
      <c r="A80" s="80" t="s">
        <v>91</v>
      </c>
      <c r="B80" s="80" t="s">
        <v>381</v>
      </c>
      <c r="C80" s="80" t="s">
        <v>322</v>
      </c>
      <c r="D80" s="80" t="s">
        <v>323</v>
      </c>
      <c r="E80" s="801">
        <v>46</v>
      </c>
      <c r="F80" s="757">
        <v>1</v>
      </c>
      <c r="G80" s="539">
        <v>31</v>
      </c>
      <c r="H80" s="222">
        <v>0.67391304347826086</v>
      </c>
      <c r="I80" s="539">
        <v>1</v>
      </c>
      <c r="J80" s="222">
        <v>2.1739130434782608E-2</v>
      </c>
      <c r="K80" s="540"/>
      <c r="L80" s="541">
        <v>14</v>
      </c>
      <c r="M80" s="222">
        <v>0.30434782608695654</v>
      </c>
      <c r="N80" s="539">
        <v>1</v>
      </c>
      <c r="O80" s="222">
        <v>2.1739130434782608E-2</v>
      </c>
      <c r="P80" s="539">
        <v>6</v>
      </c>
      <c r="Q80" s="222">
        <v>0.13043478260869565</v>
      </c>
      <c r="R80" s="539">
        <v>4</v>
      </c>
      <c r="S80" s="222">
        <v>8.6956521739130432E-2</v>
      </c>
      <c r="T80" s="539">
        <v>1</v>
      </c>
      <c r="U80" s="222">
        <v>2.1739130434782608E-2</v>
      </c>
      <c r="V80" s="539">
        <v>1</v>
      </c>
      <c r="W80" s="222">
        <v>2.1739130434782608E-2</v>
      </c>
      <c r="X80" s="539">
        <v>1</v>
      </c>
      <c r="Y80" s="222">
        <v>2.1739130434782608E-2</v>
      </c>
      <c r="Z80" s="542"/>
      <c r="AA80" s="539">
        <v>0</v>
      </c>
      <c r="AB80" s="222">
        <v>0</v>
      </c>
      <c r="AC80" s="473"/>
      <c r="AD80" s="473"/>
      <c r="AE80" s="473"/>
      <c r="AF80" s="473"/>
      <c r="AG80" s="473"/>
      <c r="AH80" s="473"/>
      <c r="AI80" s="473"/>
      <c r="AJ80" s="473"/>
      <c r="AK80" s="473"/>
      <c r="AL80" s="473"/>
      <c r="AM80" s="473"/>
      <c r="AN80" s="473"/>
      <c r="AO80" s="473"/>
      <c r="AP80" s="473"/>
      <c r="AQ80" s="473"/>
      <c r="AR80" s="473"/>
      <c r="AS80" s="473"/>
      <c r="AT80" s="473"/>
      <c r="AU80" s="473"/>
      <c r="AV80" s="472"/>
      <c r="AW80" s="472"/>
      <c r="AX80" s="472"/>
      <c r="AY80" s="472"/>
      <c r="AZ80" s="472"/>
      <c r="BA80" s="472"/>
      <c r="BB80" s="472"/>
      <c r="BC80" s="472"/>
      <c r="BD80" s="472"/>
      <c r="BE80" s="472"/>
      <c r="BF80" s="472"/>
      <c r="BG80" s="472"/>
      <c r="BH80" s="472"/>
      <c r="BI80" s="472"/>
      <c r="BJ80" s="472"/>
      <c r="BK80" s="472"/>
      <c r="BL80" s="472"/>
      <c r="BM80" s="472"/>
      <c r="BN80" s="472"/>
      <c r="BO80" s="472"/>
      <c r="BP80" s="472"/>
      <c r="BQ80" s="472"/>
      <c r="BR80" s="472"/>
      <c r="BS80" s="472"/>
      <c r="BT80" s="472"/>
      <c r="BU80" s="472"/>
      <c r="BV80" s="472"/>
      <c r="BW80" s="472"/>
      <c r="BX80" s="472"/>
      <c r="BY80" s="472"/>
      <c r="BZ80" s="472"/>
      <c r="CA80" s="472"/>
      <c r="CB80" s="472"/>
      <c r="CC80" s="472"/>
      <c r="CD80" s="472"/>
      <c r="CE80" s="472"/>
      <c r="CF80" s="472"/>
      <c r="CG80" s="472"/>
      <c r="CH80" s="472"/>
      <c r="CI80" s="472"/>
      <c r="CJ80" s="472"/>
      <c r="CK80" s="472"/>
      <c r="CL80" s="472"/>
      <c r="CM80" s="472"/>
      <c r="CN80" s="472"/>
      <c r="CO80" s="472"/>
      <c r="CP80" s="472"/>
      <c r="CQ80" s="472"/>
      <c r="CR80" s="472"/>
      <c r="CS80" s="472"/>
      <c r="CT80" s="472"/>
      <c r="CU80" s="472"/>
      <c r="CV80" s="472"/>
      <c r="CW80" s="472"/>
      <c r="CX80" s="472"/>
      <c r="CY80" s="472"/>
      <c r="CZ80" s="472"/>
      <c r="DA80" s="472"/>
      <c r="DB80" s="472"/>
      <c r="DC80" s="472"/>
      <c r="DD80" s="472"/>
      <c r="DE80" s="472"/>
      <c r="DF80" s="472"/>
      <c r="DG80" s="472"/>
      <c r="DH80" s="472"/>
      <c r="DI80" s="472"/>
      <c r="DJ80" s="472"/>
      <c r="DK80" s="472"/>
      <c r="DL80" s="472"/>
      <c r="DM80" s="472"/>
      <c r="DN80" s="472"/>
      <c r="DO80" s="472"/>
      <c r="DP80" s="472"/>
      <c r="DQ80" s="472"/>
      <c r="DR80" s="472"/>
      <c r="DS80" s="472"/>
      <c r="DT80" s="472"/>
      <c r="DU80" s="472"/>
      <c r="DV80" s="472"/>
      <c r="DW80" s="472"/>
      <c r="DX80" s="472"/>
      <c r="DY80" s="472"/>
      <c r="DZ80" s="472"/>
    </row>
    <row r="81" spans="1:130" s="475" customFormat="1" x14ac:dyDescent="0.25">
      <c r="A81" s="80" t="s">
        <v>62</v>
      </c>
      <c r="B81" s="80" t="s">
        <v>382</v>
      </c>
      <c r="C81" s="80" t="s">
        <v>314</v>
      </c>
      <c r="D81" s="80" t="s">
        <v>315</v>
      </c>
      <c r="E81" s="801">
        <v>1</v>
      </c>
      <c r="F81" s="757">
        <v>1</v>
      </c>
      <c r="G81" s="539" t="s">
        <v>311</v>
      </c>
      <c r="H81" s="222" t="s">
        <v>311</v>
      </c>
      <c r="I81" s="539" t="s">
        <v>311</v>
      </c>
      <c r="J81" s="222" t="s">
        <v>311</v>
      </c>
      <c r="K81" s="540"/>
      <c r="L81" s="539" t="s">
        <v>311</v>
      </c>
      <c r="M81" s="222" t="s">
        <v>311</v>
      </c>
      <c r="N81" s="539" t="s">
        <v>311</v>
      </c>
      <c r="O81" s="222" t="s">
        <v>311</v>
      </c>
      <c r="P81" s="539" t="s">
        <v>311</v>
      </c>
      <c r="Q81" s="222" t="s">
        <v>311</v>
      </c>
      <c r="R81" s="539" t="s">
        <v>311</v>
      </c>
      <c r="S81" s="222" t="s">
        <v>311</v>
      </c>
      <c r="T81" s="539" t="s">
        <v>311</v>
      </c>
      <c r="U81" s="222" t="s">
        <v>311</v>
      </c>
      <c r="V81" s="539" t="s">
        <v>311</v>
      </c>
      <c r="W81" s="222" t="s">
        <v>311</v>
      </c>
      <c r="X81" s="539" t="s">
        <v>311</v>
      </c>
      <c r="Y81" s="222" t="s">
        <v>311</v>
      </c>
      <c r="Z81" s="542"/>
      <c r="AA81" s="539" t="s">
        <v>311</v>
      </c>
      <c r="AB81" s="222" t="s">
        <v>311</v>
      </c>
      <c r="AC81" s="473"/>
      <c r="AD81" s="473"/>
      <c r="AE81" s="473"/>
      <c r="AF81" s="473"/>
      <c r="AG81" s="473"/>
      <c r="AH81" s="473"/>
      <c r="AI81" s="473"/>
      <c r="AJ81" s="473"/>
      <c r="AK81" s="473"/>
      <c r="AL81" s="473"/>
      <c r="AM81" s="473"/>
      <c r="AN81" s="473"/>
      <c r="AO81" s="473"/>
      <c r="AP81" s="473"/>
      <c r="AQ81" s="473"/>
      <c r="AR81" s="473"/>
      <c r="AS81" s="473"/>
      <c r="AT81" s="473"/>
      <c r="AU81" s="473"/>
      <c r="AV81" s="472"/>
      <c r="AW81" s="472"/>
      <c r="AX81" s="472"/>
      <c r="AY81" s="472"/>
      <c r="AZ81" s="472"/>
      <c r="BA81" s="472"/>
      <c r="BB81" s="472"/>
      <c r="BC81" s="472"/>
      <c r="BD81" s="472"/>
      <c r="BE81" s="472"/>
      <c r="BF81" s="472"/>
      <c r="BG81" s="472"/>
      <c r="BH81" s="472"/>
      <c r="BI81" s="472"/>
      <c r="BJ81" s="472"/>
      <c r="BK81" s="472"/>
      <c r="BL81" s="472"/>
      <c r="BM81" s="472"/>
      <c r="BN81" s="472"/>
      <c r="BO81" s="472"/>
      <c r="BP81" s="472"/>
      <c r="BQ81" s="472"/>
      <c r="BR81" s="472"/>
      <c r="BS81" s="472"/>
      <c r="BT81" s="472"/>
      <c r="BU81" s="472"/>
      <c r="BV81" s="472"/>
      <c r="BW81" s="472"/>
      <c r="BX81" s="472"/>
      <c r="BY81" s="472"/>
      <c r="BZ81" s="472"/>
      <c r="CA81" s="472"/>
      <c r="CB81" s="472"/>
      <c r="CC81" s="472"/>
      <c r="CD81" s="472"/>
      <c r="CE81" s="472"/>
      <c r="CF81" s="472"/>
      <c r="CG81" s="472"/>
      <c r="CH81" s="472"/>
      <c r="CI81" s="472"/>
      <c r="CJ81" s="472"/>
      <c r="CK81" s="472"/>
      <c r="CL81" s="472"/>
      <c r="CM81" s="472"/>
      <c r="CN81" s="472"/>
      <c r="CO81" s="472"/>
      <c r="CP81" s="472"/>
      <c r="CQ81" s="472"/>
      <c r="CR81" s="472"/>
      <c r="CS81" s="472"/>
      <c r="CT81" s="472"/>
      <c r="CU81" s="472"/>
      <c r="CV81" s="472"/>
      <c r="CW81" s="472"/>
      <c r="CX81" s="472"/>
      <c r="CY81" s="472"/>
      <c r="CZ81" s="472"/>
      <c r="DA81" s="472"/>
      <c r="DB81" s="472"/>
      <c r="DC81" s="472"/>
      <c r="DD81" s="472"/>
      <c r="DE81" s="472"/>
      <c r="DF81" s="472"/>
      <c r="DG81" s="472"/>
      <c r="DH81" s="472"/>
      <c r="DI81" s="472"/>
      <c r="DJ81" s="472"/>
      <c r="DK81" s="472"/>
      <c r="DL81" s="472"/>
      <c r="DM81" s="472"/>
      <c r="DN81" s="472"/>
      <c r="DO81" s="472"/>
      <c r="DP81" s="472"/>
      <c r="DQ81" s="472"/>
      <c r="DR81" s="472"/>
      <c r="DS81" s="472"/>
      <c r="DT81" s="472"/>
      <c r="DU81" s="472"/>
      <c r="DV81" s="472"/>
      <c r="DW81" s="472"/>
      <c r="DX81" s="472"/>
      <c r="DY81" s="472"/>
      <c r="DZ81" s="472"/>
    </row>
    <row r="82" spans="1:130" s="475" customFormat="1" x14ac:dyDescent="0.25">
      <c r="A82" s="80" t="s">
        <v>166</v>
      </c>
      <c r="B82" s="80" t="s">
        <v>383</v>
      </c>
      <c r="C82" s="80" t="s">
        <v>318</v>
      </c>
      <c r="D82" s="80" t="s">
        <v>319</v>
      </c>
      <c r="E82" s="801">
        <v>24</v>
      </c>
      <c r="F82" s="757">
        <v>1</v>
      </c>
      <c r="G82" s="539">
        <v>21</v>
      </c>
      <c r="H82" s="222">
        <v>0.875</v>
      </c>
      <c r="I82" s="539">
        <v>1</v>
      </c>
      <c r="J82" s="222">
        <v>4.1666666666666664E-2</v>
      </c>
      <c r="K82" s="540"/>
      <c r="L82" s="541">
        <v>2</v>
      </c>
      <c r="M82" s="222">
        <v>8.3333333333333329E-2</v>
      </c>
      <c r="N82" s="539">
        <v>0</v>
      </c>
      <c r="O82" s="222">
        <v>0</v>
      </c>
      <c r="P82" s="539">
        <v>1</v>
      </c>
      <c r="Q82" s="222">
        <v>4.1666666666666664E-2</v>
      </c>
      <c r="R82" s="539">
        <v>1</v>
      </c>
      <c r="S82" s="222">
        <v>4.1666666666666664E-2</v>
      </c>
      <c r="T82" s="539">
        <v>0</v>
      </c>
      <c r="U82" s="222">
        <v>0</v>
      </c>
      <c r="V82" s="539">
        <v>0</v>
      </c>
      <c r="W82" s="222">
        <v>0</v>
      </c>
      <c r="X82" s="539">
        <v>0</v>
      </c>
      <c r="Y82" s="222">
        <v>0</v>
      </c>
      <c r="Z82" s="542"/>
      <c r="AA82" s="539">
        <v>0</v>
      </c>
      <c r="AB82" s="222">
        <v>0</v>
      </c>
      <c r="AC82" s="473"/>
      <c r="AD82" s="473"/>
      <c r="AE82" s="473"/>
      <c r="AF82" s="473"/>
      <c r="AG82" s="473"/>
      <c r="AH82" s="473"/>
      <c r="AI82" s="473"/>
      <c r="AJ82" s="473"/>
      <c r="AK82" s="473"/>
      <c r="AL82" s="473"/>
      <c r="AM82" s="473"/>
      <c r="AN82" s="473"/>
      <c r="AO82" s="473"/>
      <c r="AP82" s="473"/>
      <c r="AQ82" s="473"/>
      <c r="AR82" s="473"/>
      <c r="AS82" s="473"/>
      <c r="AT82" s="473"/>
      <c r="AU82" s="473"/>
      <c r="AV82" s="472"/>
      <c r="AW82" s="472"/>
      <c r="AX82" s="472"/>
      <c r="AY82" s="472"/>
      <c r="AZ82" s="472"/>
      <c r="BA82" s="472"/>
      <c r="BB82" s="472"/>
      <c r="BC82" s="472"/>
      <c r="BD82" s="472"/>
      <c r="BE82" s="472"/>
      <c r="BF82" s="472"/>
      <c r="BG82" s="472"/>
      <c r="BH82" s="472"/>
      <c r="BI82" s="472"/>
      <c r="BJ82" s="472"/>
      <c r="BK82" s="472"/>
      <c r="BL82" s="472"/>
      <c r="BM82" s="472"/>
      <c r="BN82" s="472"/>
      <c r="BO82" s="472"/>
      <c r="BP82" s="472"/>
      <c r="BQ82" s="472"/>
      <c r="BR82" s="472"/>
      <c r="BS82" s="472"/>
      <c r="BT82" s="472"/>
      <c r="BU82" s="472"/>
      <c r="BV82" s="472"/>
      <c r="BW82" s="472"/>
      <c r="BX82" s="472"/>
      <c r="BY82" s="472"/>
      <c r="BZ82" s="472"/>
      <c r="CA82" s="472"/>
      <c r="CB82" s="472"/>
      <c r="CC82" s="472"/>
      <c r="CD82" s="472"/>
      <c r="CE82" s="472"/>
      <c r="CF82" s="472"/>
      <c r="CG82" s="472"/>
      <c r="CH82" s="472"/>
      <c r="CI82" s="472"/>
      <c r="CJ82" s="472"/>
      <c r="CK82" s="472"/>
      <c r="CL82" s="472"/>
      <c r="CM82" s="472"/>
      <c r="CN82" s="472"/>
      <c r="CO82" s="472"/>
      <c r="CP82" s="472"/>
      <c r="CQ82" s="472"/>
      <c r="CR82" s="472"/>
      <c r="CS82" s="472"/>
      <c r="CT82" s="472"/>
      <c r="CU82" s="472"/>
      <c r="CV82" s="472"/>
      <c r="CW82" s="472"/>
      <c r="CX82" s="472"/>
      <c r="CY82" s="472"/>
      <c r="CZ82" s="472"/>
      <c r="DA82" s="472"/>
      <c r="DB82" s="472"/>
      <c r="DC82" s="472"/>
      <c r="DD82" s="472"/>
      <c r="DE82" s="472"/>
      <c r="DF82" s="472"/>
      <c r="DG82" s="472"/>
      <c r="DH82" s="472"/>
      <c r="DI82" s="472"/>
      <c r="DJ82" s="472"/>
      <c r="DK82" s="472"/>
      <c r="DL82" s="472"/>
      <c r="DM82" s="472"/>
      <c r="DN82" s="472"/>
      <c r="DO82" s="472"/>
      <c r="DP82" s="472"/>
      <c r="DQ82" s="472"/>
      <c r="DR82" s="472"/>
      <c r="DS82" s="472"/>
      <c r="DT82" s="472"/>
      <c r="DU82" s="472"/>
      <c r="DV82" s="472"/>
      <c r="DW82" s="472"/>
      <c r="DX82" s="472"/>
      <c r="DY82" s="472"/>
      <c r="DZ82" s="472"/>
    </row>
    <row r="83" spans="1:130" s="475" customFormat="1" x14ac:dyDescent="0.25">
      <c r="A83" s="80" t="s">
        <v>45</v>
      </c>
      <c r="B83" s="80" t="s">
        <v>384</v>
      </c>
      <c r="C83" s="80" t="s">
        <v>326</v>
      </c>
      <c r="D83" s="80" t="s">
        <v>327</v>
      </c>
      <c r="E83" s="801">
        <v>40</v>
      </c>
      <c r="F83" s="757">
        <v>1</v>
      </c>
      <c r="G83" s="539">
        <v>21</v>
      </c>
      <c r="H83" s="222">
        <v>0.52500000000000002</v>
      </c>
      <c r="I83" s="539">
        <v>2</v>
      </c>
      <c r="J83" s="222">
        <v>0.05</v>
      </c>
      <c r="K83" s="540"/>
      <c r="L83" s="541">
        <v>17</v>
      </c>
      <c r="M83" s="222">
        <v>0.42499999999999999</v>
      </c>
      <c r="N83" s="539">
        <v>0</v>
      </c>
      <c r="O83" s="222">
        <v>0</v>
      </c>
      <c r="P83" s="539">
        <v>6</v>
      </c>
      <c r="Q83" s="222">
        <v>0.15</v>
      </c>
      <c r="R83" s="539">
        <v>6</v>
      </c>
      <c r="S83" s="222">
        <v>0.15</v>
      </c>
      <c r="T83" s="539">
        <v>0</v>
      </c>
      <c r="U83" s="222">
        <v>0</v>
      </c>
      <c r="V83" s="539">
        <v>4</v>
      </c>
      <c r="W83" s="222">
        <v>0.1</v>
      </c>
      <c r="X83" s="539">
        <v>1</v>
      </c>
      <c r="Y83" s="222">
        <v>2.5000000000000001E-2</v>
      </c>
      <c r="Z83" s="542"/>
      <c r="AA83" s="539">
        <v>0</v>
      </c>
      <c r="AB83" s="222">
        <v>0</v>
      </c>
      <c r="AC83" s="473"/>
      <c r="AD83" s="473"/>
      <c r="AE83" s="473"/>
      <c r="AF83" s="473"/>
      <c r="AG83" s="473"/>
      <c r="AH83" s="473"/>
      <c r="AI83" s="473"/>
      <c r="AJ83" s="473"/>
      <c r="AK83" s="473"/>
      <c r="AL83" s="473"/>
      <c r="AM83" s="473"/>
      <c r="AN83" s="473"/>
      <c r="AO83" s="473"/>
      <c r="AP83" s="473"/>
      <c r="AQ83" s="473"/>
      <c r="AR83" s="473"/>
      <c r="AS83" s="473"/>
      <c r="AT83" s="473"/>
      <c r="AU83" s="473"/>
      <c r="AV83" s="472"/>
      <c r="AW83" s="472"/>
      <c r="AX83" s="472"/>
      <c r="AY83" s="472"/>
      <c r="AZ83" s="472"/>
      <c r="BA83" s="472"/>
      <c r="BB83" s="472"/>
      <c r="BC83" s="472"/>
      <c r="BD83" s="472"/>
      <c r="BE83" s="472"/>
      <c r="BF83" s="472"/>
      <c r="BG83" s="472"/>
      <c r="BH83" s="472"/>
      <c r="BI83" s="472"/>
      <c r="BJ83" s="472"/>
      <c r="BK83" s="472"/>
      <c r="BL83" s="472"/>
      <c r="BM83" s="472"/>
      <c r="BN83" s="472"/>
      <c r="BO83" s="472"/>
      <c r="BP83" s="472"/>
      <c r="BQ83" s="472"/>
      <c r="BR83" s="472"/>
      <c r="BS83" s="472"/>
      <c r="BT83" s="472"/>
      <c r="BU83" s="472"/>
      <c r="BV83" s="472"/>
      <c r="BW83" s="472"/>
      <c r="BX83" s="472"/>
      <c r="BY83" s="472"/>
      <c r="BZ83" s="472"/>
      <c r="CA83" s="472"/>
      <c r="CB83" s="472"/>
      <c r="CC83" s="472"/>
      <c r="CD83" s="472"/>
      <c r="CE83" s="472"/>
      <c r="CF83" s="472"/>
      <c r="CG83" s="472"/>
      <c r="CH83" s="472"/>
      <c r="CI83" s="472"/>
      <c r="CJ83" s="472"/>
      <c r="CK83" s="472"/>
      <c r="CL83" s="472"/>
      <c r="CM83" s="472"/>
      <c r="CN83" s="472"/>
      <c r="CO83" s="472"/>
      <c r="CP83" s="472"/>
      <c r="CQ83" s="472"/>
      <c r="CR83" s="472"/>
      <c r="CS83" s="472"/>
      <c r="CT83" s="472"/>
      <c r="CU83" s="472"/>
      <c r="CV83" s="472"/>
      <c r="CW83" s="472"/>
      <c r="CX83" s="472"/>
      <c r="CY83" s="472"/>
      <c r="CZ83" s="472"/>
      <c r="DA83" s="472"/>
      <c r="DB83" s="472"/>
      <c r="DC83" s="472"/>
      <c r="DD83" s="472"/>
      <c r="DE83" s="472"/>
      <c r="DF83" s="472"/>
      <c r="DG83" s="472"/>
      <c r="DH83" s="472"/>
      <c r="DI83" s="472"/>
      <c r="DJ83" s="472"/>
      <c r="DK83" s="472"/>
      <c r="DL83" s="472"/>
      <c r="DM83" s="472"/>
      <c r="DN83" s="472"/>
      <c r="DO83" s="472"/>
      <c r="DP83" s="472"/>
      <c r="DQ83" s="472"/>
      <c r="DR83" s="472"/>
      <c r="DS83" s="472"/>
      <c r="DT83" s="472"/>
      <c r="DU83" s="472"/>
      <c r="DV83" s="472"/>
      <c r="DW83" s="472"/>
      <c r="DX83" s="472"/>
      <c r="DY83" s="472"/>
      <c r="DZ83" s="472"/>
    </row>
    <row r="84" spans="1:130" s="475" customFormat="1" x14ac:dyDescent="0.25">
      <c r="A84" s="80" t="s">
        <v>99</v>
      </c>
      <c r="B84" s="80" t="s">
        <v>385</v>
      </c>
      <c r="C84" s="80" t="s">
        <v>326</v>
      </c>
      <c r="D84" s="80" t="s">
        <v>327</v>
      </c>
      <c r="E84" s="801">
        <v>15</v>
      </c>
      <c r="F84" s="757">
        <v>1</v>
      </c>
      <c r="G84" s="539">
        <v>2</v>
      </c>
      <c r="H84" s="222">
        <v>0.13333333333333333</v>
      </c>
      <c r="I84" s="539">
        <v>1</v>
      </c>
      <c r="J84" s="222">
        <v>6.6666666666666666E-2</v>
      </c>
      <c r="K84" s="540"/>
      <c r="L84" s="541">
        <v>12</v>
      </c>
      <c r="M84" s="222">
        <v>0.8</v>
      </c>
      <c r="N84" s="539">
        <v>1</v>
      </c>
      <c r="O84" s="222">
        <v>6.6666666666666666E-2</v>
      </c>
      <c r="P84" s="539">
        <v>2</v>
      </c>
      <c r="Q84" s="222">
        <v>0.13333333333333333</v>
      </c>
      <c r="R84" s="539">
        <v>4</v>
      </c>
      <c r="S84" s="222">
        <v>0.26666666666666666</v>
      </c>
      <c r="T84" s="539">
        <v>0</v>
      </c>
      <c r="U84" s="222">
        <v>0</v>
      </c>
      <c r="V84" s="539">
        <v>1</v>
      </c>
      <c r="W84" s="222">
        <v>6.6666666666666666E-2</v>
      </c>
      <c r="X84" s="539">
        <v>4</v>
      </c>
      <c r="Y84" s="222">
        <v>0.26666666666666666</v>
      </c>
      <c r="Z84" s="542"/>
      <c r="AA84" s="539">
        <v>0</v>
      </c>
      <c r="AB84" s="222">
        <v>0</v>
      </c>
      <c r="AC84" s="473"/>
      <c r="AD84" s="473"/>
      <c r="AE84" s="473"/>
      <c r="AF84" s="473"/>
      <c r="AG84" s="473"/>
      <c r="AH84" s="473"/>
      <c r="AI84" s="473"/>
      <c r="AJ84" s="473"/>
      <c r="AK84" s="473"/>
      <c r="AL84" s="473"/>
      <c r="AM84" s="473"/>
      <c r="AN84" s="473"/>
      <c r="AO84" s="473"/>
      <c r="AP84" s="473"/>
      <c r="AQ84" s="473"/>
      <c r="AR84" s="473"/>
      <c r="AS84" s="473"/>
      <c r="AT84" s="473"/>
      <c r="AU84" s="473"/>
      <c r="AV84" s="472"/>
      <c r="AW84" s="472"/>
      <c r="AX84" s="472"/>
      <c r="AY84" s="472"/>
      <c r="AZ84" s="472"/>
      <c r="BA84" s="472"/>
      <c r="BB84" s="472"/>
      <c r="BC84" s="472"/>
      <c r="BD84" s="472"/>
      <c r="BE84" s="472"/>
      <c r="BF84" s="472"/>
      <c r="BG84" s="472"/>
      <c r="BH84" s="472"/>
      <c r="BI84" s="472"/>
      <c r="BJ84" s="472"/>
      <c r="BK84" s="472"/>
      <c r="BL84" s="472"/>
      <c r="BM84" s="472"/>
      <c r="BN84" s="472"/>
      <c r="BO84" s="472"/>
      <c r="BP84" s="472"/>
      <c r="BQ84" s="472"/>
      <c r="BR84" s="472"/>
      <c r="BS84" s="472"/>
      <c r="BT84" s="472"/>
      <c r="BU84" s="472"/>
      <c r="BV84" s="472"/>
      <c r="BW84" s="472"/>
      <c r="BX84" s="472"/>
      <c r="BY84" s="472"/>
      <c r="BZ84" s="472"/>
      <c r="CA84" s="472"/>
      <c r="CB84" s="472"/>
      <c r="CC84" s="472"/>
      <c r="CD84" s="472"/>
      <c r="CE84" s="472"/>
      <c r="CF84" s="472"/>
      <c r="CG84" s="472"/>
      <c r="CH84" s="472"/>
      <c r="CI84" s="472"/>
      <c r="CJ84" s="472"/>
      <c r="CK84" s="472"/>
      <c r="CL84" s="472"/>
      <c r="CM84" s="472"/>
      <c r="CN84" s="472"/>
      <c r="CO84" s="472"/>
      <c r="CP84" s="472"/>
      <c r="CQ84" s="472"/>
      <c r="CR84" s="472"/>
      <c r="CS84" s="472"/>
      <c r="CT84" s="472"/>
      <c r="CU84" s="472"/>
      <c r="CV84" s="472"/>
      <c r="CW84" s="472"/>
      <c r="CX84" s="472"/>
      <c r="CY84" s="472"/>
      <c r="CZ84" s="472"/>
      <c r="DA84" s="472"/>
      <c r="DB84" s="472"/>
      <c r="DC84" s="472"/>
      <c r="DD84" s="472"/>
      <c r="DE84" s="472"/>
      <c r="DF84" s="472"/>
      <c r="DG84" s="472"/>
      <c r="DH84" s="472"/>
      <c r="DI84" s="472"/>
      <c r="DJ84" s="472"/>
      <c r="DK84" s="472"/>
      <c r="DL84" s="472"/>
      <c r="DM84" s="472"/>
      <c r="DN84" s="472"/>
      <c r="DO84" s="472"/>
      <c r="DP84" s="472"/>
      <c r="DQ84" s="472"/>
      <c r="DR84" s="472"/>
      <c r="DS84" s="472"/>
      <c r="DT84" s="472"/>
      <c r="DU84" s="472"/>
      <c r="DV84" s="472"/>
      <c r="DW84" s="472"/>
      <c r="DX84" s="472"/>
      <c r="DY84" s="472"/>
      <c r="DZ84" s="472"/>
    </row>
    <row r="85" spans="1:130" s="475" customFormat="1" x14ac:dyDescent="0.25">
      <c r="A85" s="80" t="s">
        <v>41</v>
      </c>
      <c r="B85" s="80" t="s">
        <v>837</v>
      </c>
      <c r="C85" s="80" t="s">
        <v>312</v>
      </c>
      <c r="D85" s="80" t="s">
        <v>313</v>
      </c>
      <c r="E85" s="801">
        <v>7</v>
      </c>
      <c r="F85" s="757">
        <v>1</v>
      </c>
      <c r="G85" s="539">
        <v>3</v>
      </c>
      <c r="H85" s="222">
        <v>0.42857142857142855</v>
      </c>
      <c r="I85" s="539">
        <v>0</v>
      </c>
      <c r="J85" s="222">
        <v>0</v>
      </c>
      <c r="K85" s="540"/>
      <c r="L85" s="541">
        <v>3</v>
      </c>
      <c r="M85" s="222">
        <v>0.42857142857142855</v>
      </c>
      <c r="N85" s="539">
        <v>0</v>
      </c>
      <c r="O85" s="222">
        <v>0</v>
      </c>
      <c r="P85" s="539">
        <v>1</v>
      </c>
      <c r="Q85" s="222">
        <v>0.14285714285714285</v>
      </c>
      <c r="R85" s="539">
        <v>0</v>
      </c>
      <c r="S85" s="222">
        <v>0</v>
      </c>
      <c r="T85" s="539">
        <v>0</v>
      </c>
      <c r="U85" s="222">
        <v>0</v>
      </c>
      <c r="V85" s="539">
        <v>2</v>
      </c>
      <c r="W85" s="222">
        <v>0.2857142857142857</v>
      </c>
      <c r="X85" s="539">
        <v>0</v>
      </c>
      <c r="Y85" s="222">
        <v>0</v>
      </c>
      <c r="Z85" s="542"/>
      <c r="AA85" s="539">
        <v>1</v>
      </c>
      <c r="AB85" s="222">
        <v>0.14285714285714285</v>
      </c>
      <c r="AC85" s="473"/>
      <c r="AD85" s="473"/>
      <c r="AE85" s="473"/>
      <c r="AF85" s="473"/>
      <c r="AG85" s="473"/>
      <c r="AH85" s="473"/>
      <c r="AI85" s="473"/>
      <c r="AJ85" s="473"/>
      <c r="AK85" s="473"/>
      <c r="AL85" s="473"/>
      <c r="AM85" s="473"/>
      <c r="AN85" s="473"/>
      <c r="AO85" s="473"/>
      <c r="AP85" s="473"/>
      <c r="AQ85" s="473"/>
      <c r="AR85" s="473"/>
      <c r="AS85" s="473"/>
      <c r="AT85" s="473"/>
      <c r="AU85" s="473"/>
      <c r="AV85" s="472"/>
      <c r="AW85" s="472"/>
      <c r="AX85" s="472"/>
      <c r="AY85" s="472"/>
      <c r="AZ85" s="472"/>
      <c r="BA85" s="472"/>
      <c r="BB85" s="472"/>
      <c r="BC85" s="472"/>
      <c r="BD85" s="472"/>
      <c r="BE85" s="472"/>
      <c r="BF85" s="472"/>
      <c r="BG85" s="472"/>
      <c r="BH85" s="472"/>
      <c r="BI85" s="472"/>
      <c r="BJ85" s="472"/>
      <c r="BK85" s="472"/>
      <c r="BL85" s="472"/>
      <c r="BM85" s="472"/>
      <c r="BN85" s="472"/>
      <c r="BO85" s="472"/>
      <c r="BP85" s="472"/>
      <c r="BQ85" s="472"/>
      <c r="BR85" s="472"/>
      <c r="BS85" s="472"/>
      <c r="BT85" s="472"/>
      <c r="BU85" s="472"/>
      <c r="BV85" s="472"/>
      <c r="BW85" s="472"/>
      <c r="BX85" s="472"/>
      <c r="BY85" s="472"/>
      <c r="BZ85" s="472"/>
      <c r="CA85" s="472"/>
      <c r="CB85" s="472"/>
      <c r="CC85" s="472"/>
      <c r="CD85" s="472"/>
      <c r="CE85" s="472"/>
      <c r="CF85" s="472"/>
      <c r="CG85" s="472"/>
      <c r="CH85" s="472"/>
      <c r="CI85" s="472"/>
      <c r="CJ85" s="472"/>
      <c r="CK85" s="472"/>
      <c r="CL85" s="472"/>
      <c r="CM85" s="472"/>
      <c r="CN85" s="472"/>
      <c r="CO85" s="472"/>
      <c r="CP85" s="472"/>
      <c r="CQ85" s="472"/>
      <c r="CR85" s="472"/>
      <c r="CS85" s="472"/>
      <c r="CT85" s="472"/>
      <c r="CU85" s="472"/>
      <c r="CV85" s="472"/>
      <c r="CW85" s="472"/>
      <c r="CX85" s="472"/>
      <c r="CY85" s="472"/>
      <c r="CZ85" s="472"/>
      <c r="DA85" s="472"/>
      <c r="DB85" s="472"/>
      <c r="DC85" s="472"/>
      <c r="DD85" s="472"/>
      <c r="DE85" s="472"/>
      <c r="DF85" s="472"/>
      <c r="DG85" s="472"/>
      <c r="DH85" s="472"/>
      <c r="DI85" s="472"/>
      <c r="DJ85" s="472"/>
      <c r="DK85" s="472"/>
      <c r="DL85" s="472"/>
      <c r="DM85" s="472"/>
      <c r="DN85" s="472"/>
      <c r="DO85" s="472"/>
      <c r="DP85" s="472"/>
      <c r="DQ85" s="472"/>
      <c r="DR85" s="472"/>
      <c r="DS85" s="472"/>
      <c r="DT85" s="472"/>
      <c r="DU85" s="472"/>
      <c r="DV85" s="472"/>
      <c r="DW85" s="472"/>
      <c r="DX85" s="472"/>
      <c r="DY85" s="472"/>
      <c r="DZ85" s="472"/>
    </row>
    <row r="86" spans="1:130" s="475" customFormat="1" x14ac:dyDescent="0.25">
      <c r="A86" s="80" t="s">
        <v>262</v>
      </c>
      <c r="B86" s="80" t="s">
        <v>386</v>
      </c>
      <c r="C86" s="80" t="s">
        <v>320</v>
      </c>
      <c r="D86" s="80" t="s">
        <v>321</v>
      </c>
      <c r="E86" s="801">
        <v>217</v>
      </c>
      <c r="F86" s="757">
        <v>1</v>
      </c>
      <c r="G86" s="539">
        <v>117</v>
      </c>
      <c r="H86" s="222">
        <v>0.53917050691244239</v>
      </c>
      <c r="I86" s="539">
        <v>10</v>
      </c>
      <c r="J86" s="222">
        <v>4.6082949308755762E-2</v>
      </c>
      <c r="K86" s="540"/>
      <c r="L86" s="541">
        <v>90</v>
      </c>
      <c r="M86" s="222">
        <v>0.41474654377880182</v>
      </c>
      <c r="N86" s="539">
        <v>0</v>
      </c>
      <c r="O86" s="222">
        <v>0</v>
      </c>
      <c r="P86" s="539">
        <v>34</v>
      </c>
      <c r="Q86" s="222">
        <v>0.15668202764976957</v>
      </c>
      <c r="R86" s="539">
        <v>35</v>
      </c>
      <c r="S86" s="222">
        <v>0.16129032258064516</v>
      </c>
      <c r="T86" s="539">
        <v>2</v>
      </c>
      <c r="U86" s="222">
        <v>9.2165898617511521E-3</v>
      </c>
      <c r="V86" s="539">
        <v>10</v>
      </c>
      <c r="W86" s="222">
        <v>4.6082949308755762E-2</v>
      </c>
      <c r="X86" s="539">
        <v>9</v>
      </c>
      <c r="Y86" s="222">
        <v>4.1474654377880185E-2</v>
      </c>
      <c r="Z86" s="542"/>
      <c r="AA86" s="539">
        <v>0</v>
      </c>
      <c r="AB86" s="222">
        <v>0</v>
      </c>
      <c r="AC86" s="473"/>
      <c r="AD86" s="473"/>
      <c r="AE86" s="473"/>
      <c r="AF86" s="473"/>
      <c r="AG86" s="473"/>
      <c r="AH86" s="473"/>
      <c r="AI86" s="473"/>
      <c r="AJ86" s="473"/>
      <c r="AK86" s="473"/>
      <c r="AL86" s="473"/>
      <c r="AM86" s="473"/>
      <c r="AN86" s="473"/>
      <c r="AO86" s="473"/>
      <c r="AP86" s="473"/>
      <c r="AQ86" s="473"/>
      <c r="AR86" s="473"/>
      <c r="AS86" s="473"/>
      <c r="AT86" s="473"/>
      <c r="AU86" s="473"/>
      <c r="AV86" s="472"/>
      <c r="AW86" s="472"/>
      <c r="AX86" s="472"/>
      <c r="AY86" s="472"/>
      <c r="AZ86" s="472"/>
      <c r="BA86" s="472"/>
      <c r="BB86" s="472"/>
      <c r="BC86" s="472"/>
      <c r="BD86" s="472"/>
      <c r="BE86" s="472"/>
      <c r="BF86" s="472"/>
      <c r="BG86" s="472"/>
      <c r="BH86" s="472"/>
      <c r="BI86" s="472"/>
      <c r="BJ86" s="472"/>
      <c r="BK86" s="472"/>
      <c r="BL86" s="472"/>
      <c r="BM86" s="472"/>
      <c r="BN86" s="472"/>
      <c r="BO86" s="472"/>
      <c r="BP86" s="472"/>
      <c r="BQ86" s="472"/>
      <c r="BR86" s="472"/>
      <c r="BS86" s="472"/>
      <c r="BT86" s="472"/>
      <c r="BU86" s="472"/>
      <c r="BV86" s="472"/>
      <c r="BW86" s="472"/>
      <c r="BX86" s="472"/>
      <c r="BY86" s="472"/>
      <c r="BZ86" s="472"/>
      <c r="CA86" s="472"/>
      <c r="CB86" s="472"/>
      <c r="CC86" s="472"/>
      <c r="CD86" s="472"/>
      <c r="CE86" s="472"/>
      <c r="CF86" s="472"/>
      <c r="CG86" s="472"/>
      <c r="CH86" s="472"/>
      <c r="CI86" s="472"/>
      <c r="CJ86" s="472"/>
      <c r="CK86" s="472"/>
      <c r="CL86" s="472"/>
      <c r="CM86" s="472"/>
      <c r="CN86" s="472"/>
      <c r="CO86" s="472"/>
      <c r="CP86" s="472"/>
      <c r="CQ86" s="472"/>
      <c r="CR86" s="472"/>
      <c r="CS86" s="472"/>
      <c r="CT86" s="472"/>
      <c r="CU86" s="472"/>
      <c r="CV86" s="472"/>
      <c r="CW86" s="472"/>
      <c r="CX86" s="472"/>
      <c r="CY86" s="472"/>
      <c r="CZ86" s="472"/>
      <c r="DA86" s="472"/>
      <c r="DB86" s="472"/>
      <c r="DC86" s="472"/>
      <c r="DD86" s="472"/>
      <c r="DE86" s="472"/>
      <c r="DF86" s="472"/>
      <c r="DG86" s="472"/>
      <c r="DH86" s="472"/>
      <c r="DI86" s="472"/>
      <c r="DJ86" s="472"/>
      <c r="DK86" s="472"/>
      <c r="DL86" s="472"/>
      <c r="DM86" s="472"/>
      <c r="DN86" s="472"/>
      <c r="DO86" s="472"/>
      <c r="DP86" s="472"/>
      <c r="DQ86" s="472"/>
      <c r="DR86" s="472"/>
      <c r="DS86" s="472"/>
      <c r="DT86" s="472"/>
      <c r="DU86" s="472"/>
      <c r="DV86" s="472"/>
      <c r="DW86" s="472"/>
      <c r="DX86" s="472"/>
      <c r="DY86" s="472"/>
      <c r="DZ86" s="472"/>
    </row>
    <row r="87" spans="1:130" s="475" customFormat="1" x14ac:dyDescent="0.25">
      <c r="A87" s="80" t="s">
        <v>173</v>
      </c>
      <c r="B87" s="80" t="s">
        <v>387</v>
      </c>
      <c r="C87" s="80" t="s">
        <v>316</v>
      </c>
      <c r="D87" s="80" t="s">
        <v>317</v>
      </c>
      <c r="E87" s="801">
        <v>0</v>
      </c>
      <c r="F87" s="757">
        <v>0</v>
      </c>
      <c r="G87" s="539" t="s">
        <v>311</v>
      </c>
      <c r="H87" s="222" t="s">
        <v>311</v>
      </c>
      <c r="I87" s="539" t="s">
        <v>311</v>
      </c>
      <c r="J87" s="222" t="s">
        <v>311</v>
      </c>
      <c r="K87" s="540"/>
      <c r="L87" s="539" t="s">
        <v>311</v>
      </c>
      <c r="M87" s="222" t="s">
        <v>311</v>
      </c>
      <c r="N87" s="539" t="s">
        <v>311</v>
      </c>
      <c r="O87" s="222" t="s">
        <v>311</v>
      </c>
      <c r="P87" s="539" t="s">
        <v>311</v>
      </c>
      <c r="Q87" s="222" t="s">
        <v>311</v>
      </c>
      <c r="R87" s="539" t="s">
        <v>311</v>
      </c>
      <c r="S87" s="222" t="s">
        <v>311</v>
      </c>
      <c r="T87" s="539" t="s">
        <v>311</v>
      </c>
      <c r="U87" s="222" t="s">
        <v>311</v>
      </c>
      <c r="V87" s="539" t="s">
        <v>311</v>
      </c>
      <c r="W87" s="222" t="s">
        <v>311</v>
      </c>
      <c r="X87" s="539" t="s">
        <v>311</v>
      </c>
      <c r="Y87" s="222" t="s">
        <v>311</v>
      </c>
      <c r="Z87" s="542"/>
      <c r="AA87" s="539" t="s">
        <v>311</v>
      </c>
      <c r="AB87" s="222" t="s">
        <v>311</v>
      </c>
      <c r="AC87" s="473"/>
      <c r="AD87" s="473"/>
      <c r="AE87" s="473"/>
      <c r="AF87" s="473"/>
      <c r="AG87" s="473"/>
      <c r="AH87" s="473"/>
      <c r="AI87" s="473"/>
      <c r="AJ87" s="473"/>
      <c r="AK87" s="473"/>
      <c r="AL87" s="473"/>
      <c r="AM87" s="473"/>
      <c r="AN87" s="473"/>
      <c r="AO87" s="473"/>
      <c r="AP87" s="473"/>
      <c r="AQ87" s="473"/>
      <c r="AR87" s="473"/>
      <c r="AS87" s="473"/>
      <c r="AT87" s="473"/>
      <c r="AU87" s="473"/>
      <c r="AV87" s="472"/>
      <c r="AW87" s="472"/>
      <c r="AX87" s="472"/>
      <c r="AY87" s="472"/>
      <c r="AZ87" s="472"/>
      <c r="BA87" s="472"/>
      <c r="BB87" s="472"/>
      <c r="BC87" s="472"/>
      <c r="BD87" s="472"/>
      <c r="BE87" s="472"/>
      <c r="BF87" s="472"/>
      <c r="BG87" s="472"/>
      <c r="BH87" s="472"/>
      <c r="BI87" s="472"/>
      <c r="BJ87" s="472"/>
      <c r="BK87" s="472"/>
      <c r="BL87" s="472"/>
      <c r="BM87" s="472"/>
      <c r="BN87" s="472"/>
      <c r="BO87" s="472"/>
      <c r="BP87" s="472"/>
      <c r="BQ87" s="472"/>
      <c r="BR87" s="472"/>
      <c r="BS87" s="472"/>
      <c r="BT87" s="472"/>
      <c r="BU87" s="472"/>
      <c r="BV87" s="472"/>
      <c r="BW87" s="472"/>
      <c r="BX87" s="472"/>
      <c r="BY87" s="472"/>
      <c r="BZ87" s="472"/>
      <c r="CA87" s="472"/>
      <c r="CB87" s="472"/>
      <c r="CC87" s="472"/>
      <c r="CD87" s="472"/>
      <c r="CE87" s="472"/>
      <c r="CF87" s="472"/>
      <c r="CG87" s="472"/>
      <c r="CH87" s="472"/>
      <c r="CI87" s="472"/>
      <c r="CJ87" s="472"/>
      <c r="CK87" s="472"/>
      <c r="CL87" s="472"/>
      <c r="CM87" s="472"/>
      <c r="CN87" s="472"/>
      <c r="CO87" s="472"/>
      <c r="CP87" s="472"/>
      <c r="CQ87" s="472"/>
      <c r="CR87" s="472"/>
      <c r="CS87" s="472"/>
      <c r="CT87" s="472"/>
      <c r="CU87" s="472"/>
      <c r="CV87" s="472"/>
      <c r="CW87" s="472"/>
      <c r="CX87" s="472"/>
      <c r="CY87" s="472"/>
      <c r="CZ87" s="472"/>
      <c r="DA87" s="472"/>
      <c r="DB87" s="472"/>
      <c r="DC87" s="472"/>
      <c r="DD87" s="472"/>
      <c r="DE87" s="472"/>
      <c r="DF87" s="472"/>
      <c r="DG87" s="472"/>
      <c r="DH87" s="472"/>
      <c r="DI87" s="472"/>
      <c r="DJ87" s="472"/>
      <c r="DK87" s="472"/>
      <c r="DL87" s="472"/>
      <c r="DM87" s="472"/>
      <c r="DN87" s="472"/>
      <c r="DO87" s="472"/>
      <c r="DP87" s="472"/>
      <c r="DQ87" s="472"/>
      <c r="DR87" s="472"/>
      <c r="DS87" s="472"/>
      <c r="DT87" s="472"/>
      <c r="DU87" s="472"/>
      <c r="DV87" s="472"/>
      <c r="DW87" s="472"/>
      <c r="DX87" s="472"/>
      <c r="DY87" s="472"/>
      <c r="DZ87" s="472"/>
    </row>
    <row r="88" spans="1:130" s="475" customFormat="1" x14ac:dyDescent="0.25">
      <c r="A88" s="80" t="s">
        <v>225</v>
      </c>
      <c r="B88" s="80" t="s">
        <v>388</v>
      </c>
      <c r="C88" s="80" t="s">
        <v>324</v>
      </c>
      <c r="D88" s="80" t="s">
        <v>325</v>
      </c>
      <c r="E88" s="801">
        <v>39</v>
      </c>
      <c r="F88" s="757">
        <v>1</v>
      </c>
      <c r="G88" s="539">
        <v>21</v>
      </c>
      <c r="H88" s="222">
        <v>0.53846153846153844</v>
      </c>
      <c r="I88" s="539">
        <v>5</v>
      </c>
      <c r="J88" s="222">
        <v>0.12820512820512819</v>
      </c>
      <c r="K88" s="540"/>
      <c r="L88" s="541">
        <v>13</v>
      </c>
      <c r="M88" s="222">
        <v>0.33333333333333331</v>
      </c>
      <c r="N88" s="539">
        <v>0</v>
      </c>
      <c r="O88" s="222">
        <v>0</v>
      </c>
      <c r="P88" s="539">
        <v>2</v>
      </c>
      <c r="Q88" s="222">
        <v>5.128205128205128E-2</v>
      </c>
      <c r="R88" s="539">
        <v>6</v>
      </c>
      <c r="S88" s="222">
        <v>0.15384615384615385</v>
      </c>
      <c r="T88" s="539">
        <v>1</v>
      </c>
      <c r="U88" s="222">
        <v>2.564102564102564E-2</v>
      </c>
      <c r="V88" s="539">
        <v>1</v>
      </c>
      <c r="W88" s="222">
        <v>2.564102564102564E-2</v>
      </c>
      <c r="X88" s="539">
        <v>3</v>
      </c>
      <c r="Y88" s="222">
        <v>7.6923076923076927E-2</v>
      </c>
      <c r="Z88" s="542"/>
      <c r="AA88" s="539">
        <v>0</v>
      </c>
      <c r="AB88" s="222">
        <v>0</v>
      </c>
      <c r="AC88" s="473"/>
      <c r="AD88" s="473"/>
      <c r="AE88" s="473"/>
      <c r="AF88" s="473"/>
      <c r="AG88" s="473"/>
      <c r="AH88" s="473"/>
      <c r="AI88" s="473"/>
      <c r="AJ88" s="473"/>
      <c r="AK88" s="473"/>
      <c r="AL88" s="473"/>
      <c r="AM88" s="473"/>
      <c r="AN88" s="473"/>
      <c r="AO88" s="473"/>
      <c r="AP88" s="473"/>
      <c r="AQ88" s="473"/>
      <c r="AR88" s="473"/>
      <c r="AS88" s="473"/>
      <c r="AT88" s="473"/>
      <c r="AU88" s="473"/>
      <c r="AV88" s="472"/>
      <c r="AW88" s="472"/>
      <c r="AX88" s="472"/>
      <c r="AY88" s="472"/>
      <c r="AZ88" s="472"/>
      <c r="BA88" s="472"/>
      <c r="BB88" s="472"/>
      <c r="BC88" s="472"/>
      <c r="BD88" s="472"/>
      <c r="BE88" s="472"/>
      <c r="BF88" s="472"/>
      <c r="BG88" s="472"/>
      <c r="BH88" s="472"/>
      <c r="BI88" s="472"/>
      <c r="BJ88" s="472"/>
      <c r="BK88" s="472"/>
      <c r="BL88" s="472"/>
      <c r="BM88" s="472"/>
      <c r="BN88" s="472"/>
      <c r="BO88" s="472"/>
      <c r="BP88" s="472"/>
      <c r="BQ88" s="472"/>
      <c r="BR88" s="472"/>
      <c r="BS88" s="472"/>
      <c r="BT88" s="472"/>
      <c r="BU88" s="472"/>
      <c r="BV88" s="472"/>
      <c r="BW88" s="472"/>
      <c r="BX88" s="472"/>
      <c r="BY88" s="472"/>
      <c r="BZ88" s="472"/>
      <c r="CA88" s="472"/>
      <c r="CB88" s="472"/>
      <c r="CC88" s="472"/>
      <c r="CD88" s="472"/>
      <c r="CE88" s="472"/>
      <c r="CF88" s="472"/>
      <c r="CG88" s="472"/>
      <c r="CH88" s="472"/>
      <c r="CI88" s="472"/>
      <c r="CJ88" s="472"/>
      <c r="CK88" s="472"/>
      <c r="CL88" s="472"/>
      <c r="CM88" s="472"/>
      <c r="CN88" s="472"/>
      <c r="CO88" s="472"/>
      <c r="CP88" s="472"/>
      <c r="CQ88" s="472"/>
      <c r="CR88" s="472"/>
      <c r="CS88" s="472"/>
      <c r="CT88" s="472"/>
      <c r="CU88" s="472"/>
      <c r="CV88" s="472"/>
      <c r="CW88" s="472"/>
      <c r="CX88" s="472"/>
      <c r="CY88" s="472"/>
      <c r="CZ88" s="472"/>
      <c r="DA88" s="472"/>
      <c r="DB88" s="472"/>
      <c r="DC88" s="472"/>
      <c r="DD88" s="472"/>
      <c r="DE88" s="472"/>
      <c r="DF88" s="472"/>
      <c r="DG88" s="472"/>
      <c r="DH88" s="472"/>
      <c r="DI88" s="472"/>
      <c r="DJ88" s="472"/>
      <c r="DK88" s="472"/>
      <c r="DL88" s="472"/>
      <c r="DM88" s="472"/>
      <c r="DN88" s="472"/>
      <c r="DO88" s="472"/>
      <c r="DP88" s="472"/>
      <c r="DQ88" s="472"/>
      <c r="DR88" s="472"/>
      <c r="DS88" s="472"/>
      <c r="DT88" s="472"/>
      <c r="DU88" s="472"/>
      <c r="DV88" s="472"/>
      <c r="DW88" s="472"/>
      <c r="DX88" s="472"/>
      <c r="DY88" s="472"/>
      <c r="DZ88" s="472"/>
    </row>
    <row r="89" spans="1:130" s="475" customFormat="1" x14ac:dyDescent="0.25">
      <c r="A89" s="80" t="s">
        <v>281</v>
      </c>
      <c r="B89" s="80" t="s">
        <v>389</v>
      </c>
      <c r="C89" s="80" t="s">
        <v>308</v>
      </c>
      <c r="D89" s="80" t="s">
        <v>309</v>
      </c>
      <c r="E89" s="801">
        <v>55</v>
      </c>
      <c r="F89" s="757">
        <v>1</v>
      </c>
      <c r="G89" s="539">
        <v>38</v>
      </c>
      <c r="H89" s="222">
        <v>0.69090909090909092</v>
      </c>
      <c r="I89" s="539">
        <v>1</v>
      </c>
      <c r="J89" s="222">
        <v>1.8181818181818181E-2</v>
      </c>
      <c r="K89" s="540"/>
      <c r="L89" s="541">
        <v>14</v>
      </c>
      <c r="M89" s="222">
        <v>0.25454545454545452</v>
      </c>
      <c r="N89" s="539">
        <v>0</v>
      </c>
      <c r="O89" s="222">
        <v>0</v>
      </c>
      <c r="P89" s="539">
        <v>8</v>
      </c>
      <c r="Q89" s="222">
        <v>0.14545454545454545</v>
      </c>
      <c r="R89" s="539">
        <v>5</v>
      </c>
      <c r="S89" s="222">
        <v>9.0909090909090912E-2</v>
      </c>
      <c r="T89" s="539">
        <v>0</v>
      </c>
      <c r="U89" s="222">
        <v>0</v>
      </c>
      <c r="V89" s="539">
        <v>1</v>
      </c>
      <c r="W89" s="222">
        <v>1.8181818181818181E-2</v>
      </c>
      <c r="X89" s="539">
        <v>0</v>
      </c>
      <c r="Y89" s="222">
        <v>0</v>
      </c>
      <c r="Z89" s="542"/>
      <c r="AA89" s="539">
        <v>2</v>
      </c>
      <c r="AB89" s="222">
        <v>3.6363636363636362E-2</v>
      </c>
      <c r="AC89" s="473"/>
      <c r="AD89" s="473"/>
      <c r="AE89" s="473"/>
      <c r="AF89" s="473"/>
      <c r="AG89" s="473"/>
      <c r="AH89" s="473"/>
      <c r="AI89" s="473"/>
      <c r="AJ89" s="473"/>
      <c r="AK89" s="473"/>
      <c r="AL89" s="473"/>
      <c r="AM89" s="473"/>
      <c r="AN89" s="473"/>
      <c r="AO89" s="473"/>
      <c r="AP89" s="473"/>
      <c r="AQ89" s="473"/>
      <c r="AR89" s="473"/>
      <c r="AS89" s="473"/>
      <c r="AT89" s="473"/>
      <c r="AU89" s="473"/>
      <c r="AV89" s="472"/>
      <c r="AW89" s="472"/>
      <c r="AX89" s="472"/>
      <c r="AY89" s="472"/>
      <c r="AZ89" s="472"/>
      <c r="BA89" s="472"/>
      <c r="BB89" s="472"/>
      <c r="BC89" s="472"/>
      <c r="BD89" s="472"/>
      <c r="BE89" s="472"/>
      <c r="BF89" s="472"/>
      <c r="BG89" s="472"/>
      <c r="BH89" s="472"/>
      <c r="BI89" s="472"/>
      <c r="BJ89" s="472"/>
      <c r="BK89" s="472"/>
      <c r="BL89" s="472"/>
      <c r="BM89" s="472"/>
      <c r="BN89" s="472"/>
      <c r="BO89" s="472"/>
      <c r="BP89" s="472"/>
      <c r="BQ89" s="472"/>
      <c r="BR89" s="472"/>
      <c r="BS89" s="472"/>
      <c r="BT89" s="472"/>
      <c r="BU89" s="472"/>
      <c r="BV89" s="472"/>
      <c r="BW89" s="472"/>
      <c r="BX89" s="472"/>
      <c r="BY89" s="472"/>
      <c r="BZ89" s="472"/>
      <c r="CA89" s="472"/>
      <c r="CB89" s="472"/>
      <c r="CC89" s="472"/>
      <c r="CD89" s="472"/>
      <c r="CE89" s="472"/>
      <c r="CF89" s="472"/>
      <c r="CG89" s="472"/>
      <c r="CH89" s="472"/>
      <c r="CI89" s="472"/>
      <c r="CJ89" s="472"/>
      <c r="CK89" s="472"/>
      <c r="CL89" s="472"/>
      <c r="CM89" s="472"/>
      <c r="CN89" s="472"/>
      <c r="CO89" s="472"/>
      <c r="CP89" s="472"/>
      <c r="CQ89" s="472"/>
      <c r="CR89" s="472"/>
      <c r="CS89" s="472"/>
      <c r="CT89" s="472"/>
      <c r="CU89" s="472"/>
      <c r="CV89" s="472"/>
      <c r="CW89" s="472"/>
      <c r="CX89" s="472"/>
      <c r="CY89" s="472"/>
      <c r="CZ89" s="472"/>
      <c r="DA89" s="472"/>
      <c r="DB89" s="472"/>
      <c r="DC89" s="472"/>
      <c r="DD89" s="472"/>
      <c r="DE89" s="472"/>
      <c r="DF89" s="472"/>
      <c r="DG89" s="472"/>
      <c r="DH89" s="472"/>
      <c r="DI89" s="472"/>
      <c r="DJ89" s="472"/>
      <c r="DK89" s="472"/>
      <c r="DL89" s="472"/>
      <c r="DM89" s="472"/>
      <c r="DN89" s="472"/>
      <c r="DO89" s="472"/>
      <c r="DP89" s="472"/>
      <c r="DQ89" s="472"/>
      <c r="DR89" s="472"/>
      <c r="DS89" s="472"/>
      <c r="DT89" s="472"/>
      <c r="DU89" s="472"/>
      <c r="DV89" s="472"/>
      <c r="DW89" s="472"/>
      <c r="DX89" s="472"/>
      <c r="DY89" s="472"/>
      <c r="DZ89" s="472"/>
    </row>
    <row r="90" spans="1:130" s="475" customFormat="1" x14ac:dyDescent="0.25">
      <c r="A90" s="80" t="s">
        <v>116</v>
      </c>
      <c r="B90" s="80" t="s">
        <v>390</v>
      </c>
      <c r="C90" s="80" t="s">
        <v>322</v>
      </c>
      <c r="D90" s="80" t="s">
        <v>323</v>
      </c>
      <c r="E90" s="801">
        <v>30</v>
      </c>
      <c r="F90" s="757">
        <v>1</v>
      </c>
      <c r="G90" s="539">
        <v>19</v>
      </c>
      <c r="H90" s="222">
        <v>0.6333333333333333</v>
      </c>
      <c r="I90" s="539">
        <v>2</v>
      </c>
      <c r="J90" s="222">
        <v>6.6666666666666666E-2</v>
      </c>
      <c r="K90" s="540"/>
      <c r="L90" s="541">
        <v>9</v>
      </c>
      <c r="M90" s="222">
        <v>0.3</v>
      </c>
      <c r="N90" s="539">
        <v>0</v>
      </c>
      <c r="O90" s="222">
        <v>0</v>
      </c>
      <c r="P90" s="539">
        <v>2</v>
      </c>
      <c r="Q90" s="222">
        <v>6.6666666666666666E-2</v>
      </c>
      <c r="R90" s="539">
        <v>4</v>
      </c>
      <c r="S90" s="222">
        <v>0.13333333333333333</v>
      </c>
      <c r="T90" s="539">
        <v>0</v>
      </c>
      <c r="U90" s="222">
        <v>0</v>
      </c>
      <c r="V90" s="539">
        <v>3</v>
      </c>
      <c r="W90" s="222">
        <v>0.1</v>
      </c>
      <c r="X90" s="539">
        <v>0</v>
      </c>
      <c r="Y90" s="222">
        <v>0</v>
      </c>
      <c r="Z90" s="542"/>
      <c r="AA90" s="539">
        <v>0</v>
      </c>
      <c r="AB90" s="222">
        <v>0</v>
      </c>
      <c r="AC90" s="473"/>
      <c r="AD90" s="473"/>
      <c r="AE90" s="473"/>
      <c r="AF90" s="473"/>
      <c r="AG90" s="473"/>
      <c r="AH90" s="473"/>
      <c r="AI90" s="473"/>
      <c r="AJ90" s="473"/>
      <c r="AK90" s="473"/>
      <c r="AL90" s="473"/>
      <c r="AM90" s="473"/>
      <c r="AN90" s="473"/>
      <c r="AO90" s="473"/>
      <c r="AP90" s="473"/>
      <c r="AQ90" s="473"/>
      <c r="AR90" s="473"/>
      <c r="AS90" s="473"/>
      <c r="AT90" s="473"/>
      <c r="AU90" s="473"/>
      <c r="AV90" s="472"/>
      <c r="AW90" s="472"/>
      <c r="AX90" s="472"/>
      <c r="AY90" s="472"/>
      <c r="AZ90" s="472"/>
      <c r="BA90" s="472"/>
      <c r="BB90" s="472"/>
      <c r="BC90" s="472"/>
      <c r="BD90" s="472"/>
      <c r="BE90" s="472"/>
      <c r="BF90" s="472"/>
      <c r="BG90" s="472"/>
      <c r="BH90" s="472"/>
      <c r="BI90" s="472"/>
      <c r="BJ90" s="472"/>
      <c r="BK90" s="472"/>
      <c r="BL90" s="472"/>
      <c r="BM90" s="472"/>
      <c r="BN90" s="472"/>
      <c r="BO90" s="472"/>
      <c r="BP90" s="472"/>
      <c r="BQ90" s="472"/>
      <c r="BR90" s="472"/>
      <c r="BS90" s="472"/>
      <c r="BT90" s="472"/>
      <c r="BU90" s="472"/>
      <c r="BV90" s="472"/>
      <c r="BW90" s="472"/>
      <c r="BX90" s="472"/>
      <c r="BY90" s="472"/>
      <c r="BZ90" s="472"/>
      <c r="CA90" s="472"/>
      <c r="CB90" s="472"/>
      <c r="CC90" s="472"/>
      <c r="CD90" s="472"/>
      <c r="CE90" s="472"/>
      <c r="CF90" s="472"/>
      <c r="CG90" s="472"/>
      <c r="CH90" s="472"/>
      <c r="CI90" s="472"/>
      <c r="CJ90" s="472"/>
      <c r="CK90" s="472"/>
      <c r="CL90" s="472"/>
      <c r="CM90" s="472"/>
      <c r="CN90" s="472"/>
      <c r="CO90" s="472"/>
      <c r="CP90" s="472"/>
      <c r="CQ90" s="472"/>
      <c r="CR90" s="472"/>
      <c r="CS90" s="472"/>
      <c r="CT90" s="472"/>
      <c r="CU90" s="472"/>
      <c r="CV90" s="472"/>
      <c r="CW90" s="472"/>
      <c r="CX90" s="472"/>
      <c r="CY90" s="472"/>
      <c r="CZ90" s="472"/>
      <c r="DA90" s="472"/>
      <c r="DB90" s="472"/>
      <c r="DC90" s="472"/>
      <c r="DD90" s="472"/>
      <c r="DE90" s="472"/>
      <c r="DF90" s="472"/>
      <c r="DG90" s="472"/>
      <c r="DH90" s="472"/>
      <c r="DI90" s="472"/>
      <c r="DJ90" s="472"/>
      <c r="DK90" s="472"/>
      <c r="DL90" s="472"/>
      <c r="DM90" s="472"/>
      <c r="DN90" s="472"/>
      <c r="DO90" s="472"/>
      <c r="DP90" s="472"/>
      <c r="DQ90" s="472"/>
      <c r="DR90" s="472"/>
      <c r="DS90" s="472"/>
      <c r="DT90" s="472"/>
      <c r="DU90" s="472"/>
      <c r="DV90" s="472"/>
      <c r="DW90" s="472"/>
      <c r="DX90" s="472"/>
      <c r="DY90" s="472"/>
      <c r="DZ90" s="472"/>
    </row>
    <row r="91" spans="1:130" s="475" customFormat="1" x14ac:dyDescent="0.25">
      <c r="A91" s="80" t="s">
        <v>4</v>
      </c>
      <c r="B91" s="80" t="s">
        <v>391</v>
      </c>
      <c r="C91" s="80" t="s">
        <v>312</v>
      </c>
      <c r="D91" s="80" t="s">
        <v>313</v>
      </c>
      <c r="E91" s="801">
        <v>0</v>
      </c>
      <c r="F91" s="757">
        <v>0</v>
      </c>
      <c r="G91" s="539" t="s">
        <v>311</v>
      </c>
      <c r="H91" s="222" t="s">
        <v>311</v>
      </c>
      <c r="I91" s="539" t="s">
        <v>311</v>
      </c>
      <c r="J91" s="222" t="s">
        <v>311</v>
      </c>
      <c r="K91" s="540"/>
      <c r="L91" s="539" t="s">
        <v>311</v>
      </c>
      <c r="M91" s="222" t="s">
        <v>311</v>
      </c>
      <c r="N91" s="539" t="s">
        <v>311</v>
      </c>
      <c r="O91" s="222" t="s">
        <v>311</v>
      </c>
      <c r="P91" s="539" t="s">
        <v>311</v>
      </c>
      <c r="Q91" s="222" t="s">
        <v>311</v>
      </c>
      <c r="R91" s="539" t="s">
        <v>311</v>
      </c>
      <c r="S91" s="222" t="s">
        <v>311</v>
      </c>
      <c r="T91" s="539" t="s">
        <v>311</v>
      </c>
      <c r="U91" s="222" t="s">
        <v>311</v>
      </c>
      <c r="V91" s="539" t="s">
        <v>311</v>
      </c>
      <c r="W91" s="222" t="s">
        <v>311</v>
      </c>
      <c r="X91" s="539" t="s">
        <v>311</v>
      </c>
      <c r="Y91" s="222" t="s">
        <v>311</v>
      </c>
      <c r="Z91" s="542"/>
      <c r="AA91" s="539" t="s">
        <v>311</v>
      </c>
      <c r="AB91" s="222" t="s">
        <v>311</v>
      </c>
      <c r="AC91" s="473"/>
      <c r="AD91" s="473"/>
      <c r="AE91" s="473"/>
      <c r="AF91" s="473"/>
      <c r="AG91" s="473"/>
      <c r="AH91" s="473"/>
      <c r="AI91" s="473"/>
      <c r="AJ91" s="473"/>
      <c r="AK91" s="473"/>
      <c r="AL91" s="473"/>
      <c r="AM91" s="473"/>
      <c r="AN91" s="473"/>
      <c r="AO91" s="473"/>
      <c r="AP91" s="473"/>
      <c r="AQ91" s="473"/>
      <c r="AR91" s="473"/>
      <c r="AS91" s="473"/>
      <c r="AT91" s="473"/>
      <c r="AU91" s="473"/>
      <c r="AV91" s="472"/>
      <c r="AW91" s="472"/>
      <c r="AX91" s="472"/>
      <c r="AY91" s="472"/>
      <c r="AZ91" s="472"/>
      <c r="BA91" s="472"/>
      <c r="BB91" s="472"/>
      <c r="BC91" s="472"/>
      <c r="BD91" s="472"/>
      <c r="BE91" s="472"/>
      <c r="BF91" s="472"/>
      <c r="BG91" s="472"/>
      <c r="BH91" s="472"/>
      <c r="BI91" s="472"/>
      <c r="BJ91" s="472"/>
      <c r="BK91" s="472"/>
      <c r="BL91" s="472"/>
      <c r="BM91" s="472"/>
      <c r="BN91" s="472"/>
      <c r="BO91" s="472"/>
      <c r="BP91" s="472"/>
      <c r="BQ91" s="472"/>
      <c r="BR91" s="472"/>
      <c r="BS91" s="472"/>
      <c r="BT91" s="472"/>
      <c r="BU91" s="472"/>
      <c r="BV91" s="472"/>
      <c r="BW91" s="472"/>
      <c r="BX91" s="472"/>
      <c r="BY91" s="472"/>
      <c r="BZ91" s="472"/>
      <c r="CA91" s="472"/>
      <c r="CB91" s="472"/>
      <c r="CC91" s="472"/>
      <c r="CD91" s="472"/>
      <c r="CE91" s="472"/>
      <c r="CF91" s="472"/>
      <c r="CG91" s="472"/>
      <c r="CH91" s="472"/>
      <c r="CI91" s="472"/>
      <c r="CJ91" s="472"/>
      <c r="CK91" s="472"/>
      <c r="CL91" s="472"/>
      <c r="CM91" s="472"/>
      <c r="CN91" s="472"/>
      <c r="CO91" s="472"/>
      <c r="CP91" s="472"/>
      <c r="CQ91" s="472"/>
      <c r="CR91" s="472"/>
      <c r="CS91" s="472"/>
      <c r="CT91" s="472"/>
      <c r="CU91" s="472"/>
      <c r="CV91" s="472"/>
      <c r="CW91" s="472"/>
      <c r="CX91" s="472"/>
      <c r="CY91" s="472"/>
      <c r="CZ91" s="472"/>
      <c r="DA91" s="472"/>
      <c r="DB91" s="472"/>
      <c r="DC91" s="472"/>
      <c r="DD91" s="472"/>
      <c r="DE91" s="472"/>
      <c r="DF91" s="472"/>
      <c r="DG91" s="472"/>
      <c r="DH91" s="472"/>
      <c r="DI91" s="472"/>
      <c r="DJ91" s="472"/>
      <c r="DK91" s="472"/>
      <c r="DL91" s="472"/>
      <c r="DM91" s="472"/>
      <c r="DN91" s="472"/>
      <c r="DO91" s="472"/>
      <c r="DP91" s="472"/>
      <c r="DQ91" s="472"/>
      <c r="DR91" s="472"/>
      <c r="DS91" s="472"/>
      <c r="DT91" s="472"/>
      <c r="DU91" s="472"/>
      <c r="DV91" s="472"/>
      <c r="DW91" s="472"/>
      <c r="DX91" s="472"/>
      <c r="DY91" s="472"/>
      <c r="DZ91" s="472"/>
    </row>
    <row r="92" spans="1:130" s="475" customFormat="1" x14ac:dyDescent="0.25">
      <c r="A92" s="199" t="s">
        <v>123</v>
      </c>
      <c r="B92" s="199" t="s">
        <v>392</v>
      </c>
      <c r="C92" s="80" t="s">
        <v>324</v>
      </c>
      <c r="D92" s="80" t="s">
        <v>325</v>
      </c>
      <c r="E92" s="802" t="s">
        <v>623</v>
      </c>
      <c r="F92" s="758" t="s">
        <v>623</v>
      </c>
      <c r="G92" s="694" t="s">
        <v>623</v>
      </c>
      <c r="H92" s="211" t="s">
        <v>623</v>
      </c>
      <c r="I92" s="694" t="s">
        <v>623</v>
      </c>
      <c r="J92" s="211" t="s">
        <v>623</v>
      </c>
      <c r="K92" s="695"/>
      <c r="L92" s="694" t="s">
        <v>623</v>
      </c>
      <c r="M92" s="211" t="s">
        <v>623</v>
      </c>
      <c r="N92" s="694" t="s">
        <v>623</v>
      </c>
      <c r="O92" s="211" t="s">
        <v>623</v>
      </c>
      <c r="P92" s="694" t="s">
        <v>623</v>
      </c>
      <c r="Q92" s="211" t="s">
        <v>623</v>
      </c>
      <c r="R92" s="694" t="s">
        <v>623</v>
      </c>
      <c r="S92" s="211" t="s">
        <v>623</v>
      </c>
      <c r="T92" s="694" t="s">
        <v>623</v>
      </c>
      <c r="U92" s="211" t="s">
        <v>623</v>
      </c>
      <c r="V92" s="694" t="s">
        <v>623</v>
      </c>
      <c r="W92" s="211" t="s">
        <v>623</v>
      </c>
      <c r="X92" s="694" t="s">
        <v>623</v>
      </c>
      <c r="Y92" s="211" t="s">
        <v>623</v>
      </c>
      <c r="Z92" s="696"/>
      <c r="AA92" s="694" t="s">
        <v>623</v>
      </c>
      <c r="AB92" s="211" t="s">
        <v>623</v>
      </c>
      <c r="AC92" s="473"/>
      <c r="AD92" s="473"/>
      <c r="AE92" s="473"/>
      <c r="AF92" s="473"/>
      <c r="AG92" s="473"/>
      <c r="AH92" s="473"/>
      <c r="AI92" s="473"/>
      <c r="AJ92" s="473"/>
      <c r="AK92" s="473"/>
      <c r="AL92" s="473"/>
      <c r="AM92" s="473"/>
      <c r="AN92" s="473"/>
      <c r="AO92" s="473"/>
      <c r="AP92" s="473"/>
      <c r="AQ92" s="473"/>
      <c r="AR92" s="473"/>
      <c r="AS92" s="473"/>
      <c r="AT92" s="473"/>
      <c r="AU92" s="473"/>
      <c r="AV92" s="472"/>
      <c r="AW92" s="472"/>
      <c r="AX92" s="472"/>
      <c r="AY92" s="472"/>
      <c r="AZ92" s="472"/>
      <c r="BA92" s="472"/>
      <c r="BB92" s="472"/>
      <c r="BC92" s="472"/>
      <c r="BD92" s="472"/>
      <c r="BE92" s="472"/>
      <c r="BF92" s="472"/>
      <c r="BG92" s="472"/>
      <c r="BH92" s="472"/>
      <c r="BI92" s="472"/>
      <c r="BJ92" s="472"/>
      <c r="BK92" s="472"/>
      <c r="BL92" s="472"/>
      <c r="BM92" s="472"/>
      <c r="BN92" s="472"/>
      <c r="BO92" s="472"/>
      <c r="BP92" s="472"/>
      <c r="BQ92" s="472"/>
      <c r="BR92" s="472"/>
      <c r="BS92" s="472"/>
      <c r="BT92" s="472"/>
      <c r="BU92" s="472"/>
      <c r="BV92" s="472"/>
      <c r="BW92" s="472"/>
      <c r="BX92" s="472"/>
      <c r="BY92" s="472"/>
      <c r="BZ92" s="472"/>
      <c r="CA92" s="472"/>
      <c r="CB92" s="472"/>
      <c r="CC92" s="472"/>
      <c r="CD92" s="472"/>
      <c r="CE92" s="472"/>
      <c r="CF92" s="472"/>
      <c r="CG92" s="472"/>
      <c r="CH92" s="472"/>
      <c r="CI92" s="472"/>
      <c r="CJ92" s="472"/>
      <c r="CK92" s="472"/>
      <c r="CL92" s="472"/>
      <c r="CM92" s="472"/>
      <c r="CN92" s="472"/>
      <c r="CO92" s="472"/>
      <c r="CP92" s="472"/>
      <c r="CQ92" s="472"/>
      <c r="CR92" s="472"/>
      <c r="CS92" s="472"/>
      <c r="CT92" s="472"/>
      <c r="CU92" s="472"/>
      <c r="CV92" s="472"/>
      <c r="CW92" s="472"/>
      <c r="CX92" s="472"/>
      <c r="CY92" s="472"/>
      <c r="CZ92" s="472"/>
      <c r="DA92" s="472"/>
      <c r="DB92" s="472"/>
      <c r="DC92" s="472"/>
      <c r="DD92" s="472"/>
      <c r="DE92" s="472"/>
      <c r="DF92" s="472"/>
      <c r="DG92" s="472"/>
      <c r="DH92" s="472"/>
      <c r="DI92" s="472"/>
      <c r="DJ92" s="472"/>
      <c r="DK92" s="472"/>
      <c r="DL92" s="472"/>
      <c r="DM92" s="472"/>
      <c r="DN92" s="472"/>
      <c r="DO92" s="472"/>
      <c r="DP92" s="472"/>
      <c r="DQ92" s="472"/>
      <c r="DR92" s="472"/>
      <c r="DS92" s="472"/>
      <c r="DT92" s="472"/>
      <c r="DU92" s="472"/>
      <c r="DV92" s="472"/>
      <c r="DW92" s="472"/>
      <c r="DX92" s="472"/>
      <c r="DY92" s="472"/>
      <c r="DZ92" s="472"/>
    </row>
    <row r="93" spans="1:130" s="475" customFormat="1" x14ac:dyDescent="0.25">
      <c r="A93" s="80" t="s">
        <v>167</v>
      </c>
      <c r="B93" s="80" t="s">
        <v>393</v>
      </c>
      <c r="C93" s="80" t="s">
        <v>318</v>
      </c>
      <c r="D93" s="80" t="s">
        <v>319</v>
      </c>
      <c r="E93" s="801">
        <v>35</v>
      </c>
      <c r="F93" s="757">
        <v>1</v>
      </c>
      <c r="G93" s="539">
        <v>16</v>
      </c>
      <c r="H93" s="222">
        <v>0.45714285714285713</v>
      </c>
      <c r="I93" s="539">
        <v>1</v>
      </c>
      <c r="J93" s="222">
        <v>2.8571428571428571E-2</v>
      </c>
      <c r="K93" s="540"/>
      <c r="L93" s="541">
        <v>18</v>
      </c>
      <c r="M93" s="222">
        <v>0.51428571428571423</v>
      </c>
      <c r="N93" s="539">
        <v>0</v>
      </c>
      <c r="O93" s="222">
        <v>0</v>
      </c>
      <c r="P93" s="539">
        <v>6</v>
      </c>
      <c r="Q93" s="222">
        <v>0.17142857142857143</v>
      </c>
      <c r="R93" s="539">
        <v>7</v>
      </c>
      <c r="S93" s="222">
        <v>0.2</v>
      </c>
      <c r="T93" s="539">
        <v>0</v>
      </c>
      <c r="U93" s="222">
        <v>0</v>
      </c>
      <c r="V93" s="539">
        <v>1</v>
      </c>
      <c r="W93" s="222">
        <v>2.8571428571428571E-2</v>
      </c>
      <c r="X93" s="539">
        <v>4</v>
      </c>
      <c r="Y93" s="222">
        <v>0.11428571428571428</v>
      </c>
      <c r="Z93" s="542"/>
      <c r="AA93" s="539">
        <v>0</v>
      </c>
      <c r="AB93" s="222">
        <v>0</v>
      </c>
      <c r="AC93" s="473"/>
      <c r="AD93" s="473"/>
      <c r="AE93" s="473"/>
      <c r="AF93" s="473"/>
      <c r="AG93" s="473"/>
      <c r="AH93" s="473"/>
      <c r="AI93" s="473"/>
      <c r="AJ93" s="473"/>
      <c r="AK93" s="473"/>
      <c r="AL93" s="473"/>
      <c r="AM93" s="473"/>
      <c r="AN93" s="473"/>
      <c r="AO93" s="473"/>
      <c r="AP93" s="473"/>
      <c r="AQ93" s="473"/>
      <c r="AR93" s="473"/>
      <c r="AS93" s="473"/>
      <c r="AT93" s="473"/>
      <c r="AU93" s="473"/>
      <c r="AV93" s="472"/>
      <c r="AW93" s="472"/>
      <c r="AX93" s="472"/>
      <c r="AY93" s="472"/>
      <c r="AZ93" s="472"/>
      <c r="BA93" s="472"/>
      <c r="BB93" s="472"/>
      <c r="BC93" s="472"/>
      <c r="BD93" s="472"/>
      <c r="BE93" s="472"/>
      <c r="BF93" s="472"/>
      <c r="BG93" s="472"/>
      <c r="BH93" s="472"/>
      <c r="BI93" s="472"/>
      <c r="BJ93" s="472"/>
      <c r="BK93" s="472"/>
      <c r="BL93" s="472"/>
      <c r="BM93" s="472"/>
      <c r="BN93" s="472"/>
      <c r="BO93" s="472"/>
      <c r="BP93" s="472"/>
      <c r="BQ93" s="472"/>
      <c r="BR93" s="472"/>
      <c r="BS93" s="472"/>
      <c r="BT93" s="472"/>
      <c r="BU93" s="472"/>
      <c r="BV93" s="472"/>
      <c r="BW93" s="472"/>
      <c r="BX93" s="472"/>
      <c r="BY93" s="472"/>
      <c r="BZ93" s="472"/>
      <c r="CA93" s="472"/>
      <c r="CB93" s="472"/>
      <c r="CC93" s="472"/>
      <c r="CD93" s="472"/>
      <c r="CE93" s="472"/>
      <c r="CF93" s="472"/>
      <c r="CG93" s="472"/>
      <c r="CH93" s="472"/>
      <c r="CI93" s="472"/>
      <c r="CJ93" s="472"/>
      <c r="CK93" s="472"/>
      <c r="CL93" s="472"/>
      <c r="CM93" s="472"/>
      <c r="CN93" s="472"/>
      <c r="CO93" s="472"/>
      <c r="CP93" s="472"/>
      <c r="CQ93" s="472"/>
      <c r="CR93" s="472"/>
      <c r="CS93" s="472"/>
      <c r="CT93" s="472"/>
      <c r="CU93" s="472"/>
      <c r="CV93" s="472"/>
      <c r="CW93" s="472"/>
      <c r="CX93" s="472"/>
      <c r="CY93" s="472"/>
      <c r="CZ93" s="472"/>
      <c r="DA93" s="472"/>
      <c r="DB93" s="472"/>
      <c r="DC93" s="472"/>
      <c r="DD93" s="472"/>
      <c r="DE93" s="472"/>
      <c r="DF93" s="472"/>
      <c r="DG93" s="472"/>
      <c r="DH93" s="472"/>
      <c r="DI93" s="472"/>
      <c r="DJ93" s="472"/>
      <c r="DK93" s="472"/>
      <c r="DL93" s="472"/>
      <c r="DM93" s="472"/>
      <c r="DN93" s="472"/>
      <c r="DO93" s="472"/>
      <c r="DP93" s="472"/>
      <c r="DQ93" s="472"/>
      <c r="DR93" s="472"/>
      <c r="DS93" s="472"/>
      <c r="DT93" s="472"/>
      <c r="DU93" s="472"/>
      <c r="DV93" s="472"/>
      <c r="DW93" s="472"/>
      <c r="DX93" s="472"/>
      <c r="DY93" s="472"/>
      <c r="DZ93" s="472"/>
    </row>
    <row r="94" spans="1:130" s="475" customFormat="1" x14ac:dyDescent="0.25">
      <c r="A94" s="80" t="s">
        <v>13</v>
      </c>
      <c r="B94" s="80" t="s">
        <v>394</v>
      </c>
      <c r="C94" s="80" t="s">
        <v>318</v>
      </c>
      <c r="D94" s="80" t="s">
        <v>319</v>
      </c>
      <c r="E94" s="801">
        <v>109</v>
      </c>
      <c r="F94" s="757">
        <v>1</v>
      </c>
      <c r="G94" s="539">
        <v>90</v>
      </c>
      <c r="H94" s="222">
        <v>0.82568807339449546</v>
      </c>
      <c r="I94" s="539">
        <v>3</v>
      </c>
      <c r="J94" s="222">
        <v>2.7522935779816515E-2</v>
      </c>
      <c r="K94" s="540"/>
      <c r="L94" s="541">
        <v>16</v>
      </c>
      <c r="M94" s="222">
        <v>0.14678899082568808</v>
      </c>
      <c r="N94" s="539">
        <v>0</v>
      </c>
      <c r="O94" s="222">
        <v>0</v>
      </c>
      <c r="P94" s="539">
        <v>7</v>
      </c>
      <c r="Q94" s="222">
        <v>6.4220183486238536E-2</v>
      </c>
      <c r="R94" s="539">
        <v>1</v>
      </c>
      <c r="S94" s="222">
        <v>9.1743119266055051E-3</v>
      </c>
      <c r="T94" s="539">
        <v>0</v>
      </c>
      <c r="U94" s="222">
        <v>0</v>
      </c>
      <c r="V94" s="539">
        <v>7</v>
      </c>
      <c r="W94" s="222">
        <v>6.4220183486238536E-2</v>
      </c>
      <c r="X94" s="539">
        <v>1</v>
      </c>
      <c r="Y94" s="222">
        <v>9.1743119266055051E-3</v>
      </c>
      <c r="Z94" s="542"/>
      <c r="AA94" s="539">
        <v>0</v>
      </c>
      <c r="AB94" s="222">
        <v>0</v>
      </c>
      <c r="AC94" s="473"/>
      <c r="AD94" s="473"/>
      <c r="AE94" s="473"/>
      <c r="AF94" s="473"/>
      <c r="AG94" s="473"/>
      <c r="AH94" s="473"/>
      <c r="AI94" s="473"/>
      <c r="AJ94" s="473"/>
      <c r="AK94" s="473"/>
      <c r="AL94" s="473"/>
      <c r="AM94" s="473"/>
      <c r="AN94" s="473"/>
      <c r="AO94" s="473"/>
      <c r="AP94" s="473"/>
      <c r="AQ94" s="473"/>
      <c r="AR94" s="473"/>
      <c r="AS94" s="473"/>
      <c r="AT94" s="473"/>
      <c r="AU94" s="473"/>
      <c r="AV94" s="472"/>
      <c r="AW94" s="472"/>
      <c r="AX94" s="472"/>
      <c r="AY94" s="472"/>
      <c r="AZ94" s="472"/>
      <c r="BA94" s="472"/>
      <c r="BB94" s="472"/>
      <c r="BC94" s="472"/>
      <c r="BD94" s="472"/>
      <c r="BE94" s="472"/>
      <c r="BF94" s="472"/>
      <c r="BG94" s="472"/>
      <c r="BH94" s="472"/>
      <c r="BI94" s="472"/>
      <c r="BJ94" s="472"/>
      <c r="BK94" s="472"/>
      <c r="BL94" s="472"/>
      <c r="BM94" s="472"/>
      <c r="BN94" s="472"/>
      <c r="BO94" s="472"/>
      <c r="BP94" s="472"/>
      <c r="BQ94" s="472"/>
      <c r="BR94" s="472"/>
      <c r="BS94" s="472"/>
      <c r="BT94" s="472"/>
      <c r="BU94" s="472"/>
      <c r="BV94" s="472"/>
      <c r="BW94" s="472"/>
      <c r="BX94" s="472"/>
      <c r="BY94" s="472"/>
      <c r="BZ94" s="472"/>
      <c r="CA94" s="472"/>
      <c r="CB94" s="472"/>
      <c r="CC94" s="472"/>
      <c r="CD94" s="472"/>
      <c r="CE94" s="472"/>
      <c r="CF94" s="472"/>
      <c r="CG94" s="472"/>
      <c r="CH94" s="472"/>
      <c r="CI94" s="472"/>
      <c r="CJ94" s="472"/>
      <c r="CK94" s="472"/>
      <c r="CL94" s="472"/>
      <c r="CM94" s="472"/>
      <c r="CN94" s="472"/>
      <c r="CO94" s="472"/>
      <c r="CP94" s="472"/>
      <c r="CQ94" s="472"/>
      <c r="CR94" s="472"/>
      <c r="CS94" s="472"/>
      <c r="CT94" s="472"/>
      <c r="CU94" s="472"/>
      <c r="CV94" s="472"/>
      <c r="CW94" s="472"/>
      <c r="CX94" s="472"/>
      <c r="CY94" s="472"/>
      <c r="CZ94" s="472"/>
      <c r="DA94" s="472"/>
      <c r="DB94" s="472"/>
      <c r="DC94" s="472"/>
      <c r="DD94" s="472"/>
      <c r="DE94" s="472"/>
      <c r="DF94" s="472"/>
      <c r="DG94" s="472"/>
      <c r="DH94" s="472"/>
      <c r="DI94" s="472"/>
      <c r="DJ94" s="472"/>
      <c r="DK94" s="472"/>
      <c r="DL94" s="472"/>
      <c r="DM94" s="472"/>
      <c r="DN94" s="472"/>
      <c r="DO94" s="472"/>
      <c r="DP94" s="472"/>
      <c r="DQ94" s="472"/>
      <c r="DR94" s="472"/>
      <c r="DS94" s="472"/>
      <c r="DT94" s="472"/>
      <c r="DU94" s="472"/>
      <c r="DV94" s="472"/>
      <c r="DW94" s="472"/>
      <c r="DX94" s="472"/>
      <c r="DY94" s="472"/>
      <c r="DZ94" s="472"/>
    </row>
    <row r="95" spans="1:130" s="475" customFormat="1" x14ac:dyDescent="0.25">
      <c r="A95" s="80" t="s">
        <v>68</v>
      </c>
      <c r="B95" s="80" t="s">
        <v>395</v>
      </c>
      <c r="C95" s="80" t="s">
        <v>318</v>
      </c>
      <c r="D95" s="80" t="s">
        <v>319</v>
      </c>
      <c r="E95" s="801">
        <v>4</v>
      </c>
      <c r="F95" s="757">
        <v>1</v>
      </c>
      <c r="G95" s="539" t="s">
        <v>311</v>
      </c>
      <c r="H95" s="222" t="s">
        <v>311</v>
      </c>
      <c r="I95" s="539" t="s">
        <v>311</v>
      </c>
      <c r="J95" s="222" t="s">
        <v>311</v>
      </c>
      <c r="K95" s="540"/>
      <c r="L95" s="539" t="s">
        <v>311</v>
      </c>
      <c r="M95" s="222" t="s">
        <v>311</v>
      </c>
      <c r="N95" s="539" t="s">
        <v>311</v>
      </c>
      <c r="O95" s="222" t="s">
        <v>311</v>
      </c>
      <c r="P95" s="539" t="s">
        <v>311</v>
      </c>
      <c r="Q95" s="222" t="s">
        <v>311</v>
      </c>
      <c r="R95" s="539" t="s">
        <v>311</v>
      </c>
      <c r="S95" s="222" t="s">
        <v>311</v>
      </c>
      <c r="T95" s="539" t="s">
        <v>311</v>
      </c>
      <c r="U95" s="222" t="s">
        <v>311</v>
      </c>
      <c r="V95" s="539" t="s">
        <v>311</v>
      </c>
      <c r="W95" s="222" t="s">
        <v>311</v>
      </c>
      <c r="X95" s="539" t="s">
        <v>311</v>
      </c>
      <c r="Y95" s="222" t="s">
        <v>311</v>
      </c>
      <c r="Z95" s="542"/>
      <c r="AA95" s="539" t="s">
        <v>311</v>
      </c>
      <c r="AB95" s="222" t="s">
        <v>311</v>
      </c>
      <c r="AC95" s="473"/>
      <c r="AD95" s="473"/>
      <c r="AE95" s="473"/>
      <c r="AF95" s="473"/>
      <c r="AG95" s="473"/>
      <c r="AH95" s="473"/>
      <c r="AI95" s="473"/>
      <c r="AJ95" s="473"/>
      <c r="AK95" s="473"/>
      <c r="AL95" s="473"/>
      <c r="AM95" s="473"/>
      <c r="AN95" s="473"/>
      <c r="AO95" s="473"/>
      <c r="AP95" s="473"/>
      <c r="AQ95" s="473"/>
      <c r="AR95" s="473"/>
      <c r="AS95" s="473"/>
      <c r="AT95" s="473"/>
      <c r="AU95" s="473"/>
      <c r="AV95" s="472"/>
      <c r="AW95" s="472"/>
      <c r="AX95" s="472"/>
      <c r="AY95" s="472"/>
      <c r="AZ95" s="472"/>
      <c r="BA95" s="472"/>
      <c r="BB95" s="472"/>
      <c r="BC95" s="472"/>
      <c r="BD95" s="472"/>
      <c r="BE95" s="472"/>
      <c r="BF95" s="472"/>
      <c r="BG95" s="472"/>
      <c r="BH95" s="472"/>
      <c r="BI95" s="472"/>
      <c r="BJ95" s="472"/>
      <c r="BK95" s="472"/>
      <c r="BL95" s="472"/>
      <c r="BM95" s="472"/>
      <c r="BN95" s="472"/>
      <c r="BO95" s="472"/>
      <c r="BP95" s="472"/>
      <c r="BQ95" s="472"/>
      <c r="BR95" s="472"/>
      <c r="BS95" s="472"/>
      <c r="BT95" s="472"/>
      <c r="BU95" s="472"/>
      <c r="BV95" s="472"/>
      <c r="BW95" s="472"/>
      <c r="BX95" s="472"/>
      <c r="BY95" s="472"/>
      <c r="BZ95" s="472"/>
      <c r="CA95" s="472"/>
      <c r="CB95" s="472"/>
      <c r="CC95" s="472"/>
      <c r="CD95" s="472"/>
      <c r="CE95" s="472"/>
      <c r="CF95" s="472"/>
      <c r="CG95" s="472"/>
      <c r="CH95" s="472"/>
      <c r="CI95" s="472"/>
      <c r="CJ95" s="472"/>
      <c r="CK95" s="472"/>
      <c r="CL95" s="472"/>
      <c r="CM95" s="472"/>
      <c r="CN95" s="472"/>
      <c r="CO95" s="472"/>
      <c r="CP95" s="472"/>
      <c r="CQ95" s="472"/>
      <c r="CR95" s="472"/>
      <c r="CS95" s="472"/>
      <c r="CT95" s="472"/>
      <c r="CU95" s="472"/>
      <c r="CV95" s="472"/>
      <c r="CW95" s="472"/>
      <c r="CX95" s="472"/>
      <c r="CY95" s="472"/>
      <c r="CZ95" s="472"/>
      <c r="DA95" s="472"/>
      <c r="DB95" s="472"/>
      <c r="DC95" s="472"/>
      <c r="DD95" s="472"/>
      <c r="DE95" s="472"/>
      <c r="DF95" s="472"/>
      <c r="DG95" s="472"/>
      <c r="DH95" s="472"/>
      <c r="DI95" s="472"/>
      <c r="DJ95" s="472"/>
      <c r="DK95" s="472"/>
      <c r="DL95" s="472"/>
      <c r="DM95" s="472"/>
      <c r="DN95" s="472"/>
      <c r="DO95" s="472"/>
      <c r="DP95" s="472"/>
      <c r="DQ95" s="472"/>
      <c r="DR95" s="472"/>
      <c r="DS95" s="472"/>
      <c r="DT95" s="472"/>
      <c r="DU95" s="472"/>
      <c r="DV95" s="472"/>
      <c r="DW95" s="472"/>
      <c r="DX95" s="472"/>
      <c r="DY95" s="472"/>
      <c r="DZ95" s="472"/>
    </row>
    <row r="96" spans="1:130" s="475" customFormat="1" x14ac:dyDescent="0.25">
      <c r="A96" s="80" t="s">
        <v>254</v>
      </c>
      <c r="B96" s="80" t="s">
        <v>396</v>
      </c>
      <c r="C96" s="80" t="s">
        <v>316</v>
      </c>
      <c r="D96" s="80" t="s">
        <v>317</v>
      </c>
      <c r="E96" s="801">
        <v>43</v>
      </c>
      <c r="F96" s="757">
        <v>1</v>
      </c>
      <c r="G96" s="539">
        <v>21</v>
      </c>
      <c r="H96" s="222">
        <v>0.48837209302325579</v>
      </c>
      <c r="I96" s="539">
        <v>2</v>
      </c>
      <c r="J96" s="222">
        <v>4.6511627906976744E-2</v>
      </c>
      <c r="K96" s="540"/>
      <c r="L96" s="541">
        <v>18</v>
      </c>
      <c r="M96" s="222">
        <v>0.41860465116279072</v>
      </c>
      <c r="N96" s="539">
        <v>0</v>
      </c>
      <c r="O96" s="222">
        <v>0</v>
      </c>
      <c r="P96" s="539">
        <v>3</v>
      </c>
      <c r="Q96" s="222">
        <v>6.9767441860465115E-2</v>
      </c>
      <c r="R96" s="539">
        <v>2</v>
      </c>
      <c r="S96" s="222">
        <v>4.6511627906976744E-2</v>
      </c>
      <c r="T96" s="539">
        <v>2</v>
      </c>
      <c r="U96" s="222">
        <v>4.6511627906976744E-2</v>
      </c>
      <c r="V96" s="539">
        <v>7</v>
      </c>
      <c r="W96" s="222">
        <v>0.16279069767441862</v>
      </c>
      <c r="X96" s="539">
        <v>4</v>
      </c>
      <c r="Y96" s="222">
        <v>9.3023255813953487E-2</v>
      </c>
      <c r="Z96" s="542"/>
      <c r="AA96" s="539">
        <v>2</v>
      </c>
      <c r="AB96" s="222">
        <v>4.6511627906976744E-2</v>
      </c>
      <c r="AC96" s="473"/>
      <c r="AD96" s="473"/>
      <c r="AE96" s="473"/>
      <c r="AF96" s="473"/>
      <c r="AG96" s="473"/>
      <c r="AH96" s="473"/>
      <c r="AI96" s="473"/>
      <c r="AJ96" s="473"/>
      <c r="AK96" s="473"/>
      <c r="AL96" s="473"/>
      <c r="AM96" s="473"/>
      <c r="AN96" s="473"/>
      <c r="AO96" s="473"/>
      <c r="AP96" s="473"/>
      <c r="AQ96" s="473"/>
      <c r="AR96" s="473"/>
      <c r="AS96" s="473"/>
      <c r="AT96" s="473"/>
      <c r="AU96" s="473"/>
      <c r="AV96" s="472"/>
      <c r="AW96" s="472"/>
      <c r="AX96" s="472"/>
      <c r="AY96" s="472"/>
      <c r="AZ96" s="472"/>
      <c r="BA96" s="472"/>
      <c r="BB96" s="472"/>
      <c r="BC96" s="472"/>
      <c r="BD96" s="472"/>
      <c r="BE96" s="472"/>
      <c r="BF96" s="472"/>
      <c r="BG96" s="472"/>
      <c r="BH96" s="472"/>
      <c r="BI96" s="472"/>
      <c r="BJ96" s="472"/>
      <c r="BK96" s="472"/>
      <c r="BL96" s="472"/>
      <c r="BM96" s="472"/>
      <c r="BN96" s="472"/>
      <c r="BO96" s="472"/>
      <c r="BP96" s="472"/>
      <c r="BQ96" s="472"/>
      <c r="BR96" s="472"/>
      <c r="BS96" s="472"/>
      <c r="BT96" s="472"/>
      <c r="BU96" s="472"/>
      <c r="BV96" s="472"/>
      <c r="BW96" s="472"/>
      <c r="BX96" s="472"/>
      <c r="BY96" s="472"/>
      <c r="BZ96" s="472"/>
      <c r="CA96" s="472"/>
      <c r="CB96" s="472"/>
      <c r="CC96" s="472"/>
      <c r="CD96" s="472"/>
      <c r="CE96" s="472"/>
      <c r="CF96" s="472"/>
      <c r="CG96" s="472"/>
      <c r="CH96" s="472"/>
      <c r="CI96" s="472"/>
      <c r="CJ96" s="472"/>
      <c r="CK96" s="472"/>
      <c r="CL96" s="472"/>
      <c r="CM96" s="472"/>
      <c r="CN96" s="472"/>
      <c r="CO96" s="472"/>
      <c r="CP96" s="472"/>
      <c r="CQ96" s="472"/>
      <c r="CR96" s="472"/>
      <c r="CS96" s="472"/>
      <c r="CT96" s="472"/>
      <c r="CU96" s="472"/>
      <c r="CV96" s="472"/>
      <c r="CW96" s="472"/>
      <c r="CX96" s="472"/>
      <c r="CY96" s="472"/>
      <c r="CZ96" s="472"/>
      <c r="DA96" s="472"/>
      <c r="DB96" s="472"/>
      <c r="DC96" s="472"/>
      <c r="DD96" s="472"/>
      <c r="DE96" s="472"/>
      <c r="DF96" s="472"/>
      <c r="DG96" s="472"/>
      <c r="DH96" s="472"/>
      <c r="DI96" s="472"/>
      <c r="DJ96" s="472"/>
      <c r="DK96" s="472"/>
      <c r="DL96" s="472"/>
      <c r="DM96" s="472"/>
      <c r="DN96" s="472"/>
      <c r="DO96" s="472"/>
      <c r="DP96" s="472"/>
      <c r="DQ96" s="472"/>
      <c r="DR96" s="472"/>
      <c r="DS96" s="472"/>
      <c r="DT96" s="472"/>
      <c r="DU96" s="472"/>
      <c r="DV96" s="472"/>
      <c r="DW96" s="472"/>
      <c r="DX96" s="472"/>
      <c r="DY96" s="472"/>
      <c r="DZ96" s="472"/>
    </row>
    <row r="97" spans="1:130" s="475" customFormat="1" x14ac:dyDescent="0.25">
      <c r="A97" s="80" t="s">
        <v>827</v>
      </c>
      <c r="B97" s="80" t="s">
        <v>838</v>
      </c>
      <c r="C97" s="80" t="s">
        <v>326</v>
      </c>
      <c r="D97" s="80" t="s">
        <v>327</v>
      </c>
      <c r="E97" s="801">
        <v>60</v>
      </c>
      <c r="F97" s="757">
        <v>1</v>
      </c>
      <c r="G97" s="539">
        <v>27</v>
      </c>
      <c r="H97" s="222">
        <v>0.45</v>
      </c>
      <c r="I97" s="539">
        <v>5</v>
      </c>
      <c r="J97" s="222">
        <v>8.3333333333333329E-2</v>
      </c>
      <c r="K97" s="540"/>
      <c r="L97" s="541">
        <v>28</v>
      </c>
      <c r="M97" s="222">
        <v>0.46666666666666667</v>
      </c>
      <c r="N97" s="539">
        <v>0</v>
      </c>
      <c r="O97" s="222">
        <v>0</v>
      </c>
      <c r="P97" s="539">
        <v>6</v>
      </c>
      <c r="Q97" s="222">
        <v>0.1</v>
      </c>
      <c r="R97" s="539">
        <v>17</v>
      </c>
      <c r="S97" s="222">
        <v>0.28333333333333333</v>
      </c>
      <c r="T97" s="539">
        <v>3</v>
      </c>
      <c r="U97" s="222">
        <v>0.05</v>
      </c>
      <c r="V97" s="539">
        <v>0</v>
      </c>
      <c r="W97" s="222">
        <v>0</v>
      </c>
      <c r="X97" s="539">
        <v>2</v>
      </c>
      <c r="Y97" s="222">
        <v>3.3333333333333333E-2</v>
      </c>
      <c r="Z97" s="542"/>
      <c r="AA97" s="539">
        <v>0</v>
      </c>
      <c r="AB97" s="222">
        <v>0</v>
      </c>
      <c r="AC97" s="473"/>
      <c r="AD97" s="473"/>
      <c r="AE97" s="473"/>
      <c r="AF97" s="473"/>
      <c r="AG97" s="473"/>
      <c r="AH97" s="473"/>
      <c r="AI97" s="473"/>
      <c r="AJ97" s="473"/>
      <c r="AK97" s="473"/>
      <c r="AL97" s="473"/>
      <c r="AM97" s="473"/>
      <c r="AN97" s="473"/>
      <c r="AO97" s="473"/>
      <c r="AP97" s="473"/>
      <c r="AQ97" s="473"/>
      <c r="AR97" s="473"/>
      <c r="AS97" s="473"/>
      <c r="AT97" s="473"/>
      <c r="AU97" s="473"/>
      <c r="AV97" s="472"/>
      <c r="AW97" s="472"/>
      <c r="AX97" s="472"/>
      <c r="AY97" s="472"/>
      <c r="AZ97" s="472"/>
      <c r="BA97" s="472"/>
      <c r="BB97" s="472"/>
      <c r="BC97" s="472"/>
      <c r="BD97" s="472"/>
      <c r="BE97" s="472"/>
      <c r="BF97" s="472"/>
      <c r="BG97" s="472"/>
      <c r="BH97" s="472"/>
      <c r="BI97" s="472"/>
      <c r="BJ97" s="472"/>
      <c r="BK97" s="472"/>
      <c r="BL97" s="472"/>
      <c r="BM97" s="472"/>
      <c r="BN97" s="472"/>
      <c r="BO97" s="472"/>
      <c r="BP97" s="472"/>
      <c r="BQ97" s="472"/>
      <c r="BR97" s="472"/>
      <c r="BS97" s="472"/>
      <c r="BT97" s="472"/>
      <c r="BU97" s="472"/>
      <c r="BV97" s="472"/>
      <c r="BW97" s="472"/>
      <c r="BX97" s="472"/>
      <c r="BY97" s="472"/>
      <c r="BZ97" s="472"/>
      <c r="CA97" s="472"/>
      <c r="CB97" s="472"/>
      <c r="CC97" s="472"/>
      <c r="CD97" s="472"/>
      <c r="CE97" s="472"/>
      <c r="CF97" s="472"/>
      <c r="CG97" s="472"/>
      <c r="CH97" s="472"/>
      <c r="CI97" s="472"/>
      <c r="CJ97" s="472"/>
      <c r="CK97" s="472"/>
      <c r="CL97" s="472"/>
      <c r="CM97" s="472"/>
      <c r="CN97" s="472"/>
      <c r="CO97" s="472"/>
      <c r="CP97" s="472"/>
      <c r="CQ97" s="472"/>
      <c r="CR97" s="472"/>
      <c r="CS97" s="472"/>
      <c r="CT97" s="472"/>
      <c r="CU97" s="472"/>
      <c r="CV97" s="472"/>
      <c r="CW97" s="472"/>
      <c r="CX97" s="472"/>
      <c r="CY97" s="472"/>
      <c r="CZ97" s="472"/>
      <c r="DA97" s="472"/>
      <c r="DB97" s="472"/>
      <c r="DC97" s="472"/>
      <c r="DD97" s="472"/>
      <c r="DE97" s="472"/>
      <c r="DF97" s="472"/>
      <c r="DG97" s="472"/>
      <c r="DH97" s="472"/>
      <c r="DI97" s="472"/>
      <c r="DJ97" s="472"/>
      <c r="DK97" s="472"/>
      <c r="DL97" s="472"/>
      <c r="DM97" s="472"/>
      <c r="DN97" s="472"/>
      <c r="DO97" s="472"/>
      <c r="DP97" s="472"/>
      <c r="DQ97" s="472"/>
      <c r="DR97" s="472"/>
      <c r="DS97" s="472"/>
      <c r="DT97" s="472"/>
      <c r="DU97" s="472"/>
      <c r="DV97" s="472"/>
      <c r="DW97" s="472"/>
      <c r="DX97" s="472"/>
      <c r="DY97" s="472"/>
      <c r="DZ97" s="472"/>
    </row>
    <row r="98" spans="1:130" s="475" customFormat="1" x14ac:dyDescent="0.25">
      <c r="A98" s="80" t="s">
        <v>124</v>
      </c>
      <c r="B98" s="80" t="s">
        <v>397</v>
      </c>
      <c r="C98" s="80" t="s">
        <v>324</v>
      </c>
      <c r="D98" s="80" t="s">
        <v>325</v>
      </c>
      <c r="E98" s="801">
        <v>24</v>
      </c>
      <c r="F98" s="757">
        <v>1</v>
      </c>
      <c r="G98" s="539">
        <v>11</v>
      </c>
      <c r="H98" s="222">
        <v>0.45833333333333331</v>
      </c>
      <c r="I98" s="539">
        <v>0</v>
      </c>
      <c r="J98" s="222">
        <v>0</v>
      </c>
      <c r="K98" s="540"/>
      <c r="L98" s="541">
        <v>13</v>
      </c>
      <c r="M98" s="222">
        <v>0.54166666666666663</v>
      </c>
      <c r="N98" s="539">
        <v>0</v>
      </c>
      <c r="O98" s="222">
        <v>0</v>
      </c>
      <c r="P98" s="539">
        <v>3</v>
      </c>
      <c r="Q98" s="222">
        <v>0.125</v>
      </c>
      <c r="R98" s="539">
        <v>7</v>
      </c>
      <c r="S98" s="222">
        <v>0.29166666666666669</v>
      </c>
      <c r="T98" s="539">
        <v>1</v>
      </c>
      <c r="U98" s="222">
        <v>4.1666666666666664E-2</v>
      </c>
      <c r="V98" s="539">
        <v>2</v>
      </c>
      <c r="W98" s="222">
        <v>8.3333333333333329E-2</v>
      </c>
      <c r="X98" s="539">
        <v>0</v>
      </c>
      <c r="Y98" s="222">
        <v>0</v>
      </c>
      <c r="Z98" s="542"/>
      <c r="AA98" s="539">
        <v>0</v>
      </c>
      <c r="AB98" s="222">
        <v>0</v>
      </c>
      <c r="AC98" s="473"/>
      <c r="AD98" s="473"/>
      <c r="AE98" s="473"/>
      <c r="AF98" s="473"/>
      <c r="AG98" s="473"/>
      <c r="AH98" s="473"/>
      <c r="AI98" s="473"/>
      <c r="AJ98" s="473"/>
      <c r="AK98" s="473"/>
      <c r="AL98" s="473"/>
      <c r="AM98" s="473"/>
      <c r="AN98" s="473"/>
      <c r="AO98" s="473"/>
      <c r="AP98" s="473"/>
      <c r="AQ98" s="473"/>
      <c r="AR98" s="473"/>
      <c r="AS98" s="473"/>
      <c r="AT98" s="473"/>
      <c r="AU98" s="473"/>
      <c r="AV98" s="472"/>
      <c r="AW98" s="472"/>
      <c r="AX98" s="472"/>
      <c r="AY98" s="472"/>
      <c r="AZ98" s="472"/>
      <c r="BA98" s="472"/>
      <c r="BB98" s="472"/>
      <c r="BC98" s="472"/>
      <c r="BD98" s="472"/>
      <c r="BE98" s="472"/>
      <c r="BF98" s="472"/>
      <c r="BG98" s="472"/>
      <c r="BH98" s="472"/>
      <c r="BI98" s="472"/>
      <c r="BJ98" s="472"/>
      <c r="BK98" s="472"/>
      <c r="BL98" s="472"/>
      <c r="BM98" s="472"/>
      <c r="BN98" s="472"/>
      <c r="BO98" s="472"/>
      <c r="BP98" s="472"/>
      <c r="BQ98" s="472"/>
      <c r="BR98" s="472"/>
      <c r="BS98" s="472"/>
      <c r="BT98" s="472"/>
      <c r="BU98" s="472"/>
      <c r="BV98" s="472"/>
      <c r="BW98" s="472"/>
      <c r="BX98" s="472"/>
      <c r="BY98" s="472"/>
      <c r="BZ98" s="472"/>
      <c r="CA98" s="472"/>
      <c r="CB98" s="472"/>
      <c r="CC98" s="472"/>
      <c r="CD98" s="472"/>
      <c r="CE98" s="472"/>
      <c r="CF98" s="472"/>
      <c r="CG98" s="472"/>
      <c r="CH98" s="472"/>
      <c r="CI98" s="472"/>
      <c r="CJ98" s="472"/>
      <c r="CK98" s="472"/>
      <c r="CL98" s="472"/>
      <c r="CM98" s="472"/>
      <c r="CN98" s="472"/>
      <c r="CO98" s="472"/>
      <c r="CP98" s="472"/>
      <c r="CQ98" s="472"/>
      <c r="CR98" s="472"/>
      <c r="CS98" s="472"/>
      <c r="CT98" s="472"/>
      <c r="CU98" s="472"/>
      <c r="CV98" s="472"/>
      <c r="CW98" s="472"/>
      <c r="CX98" s="472"/>
      <c r="CY98" s="472"/>
      <c r="CZ98" s="472"/>
      <c r="DA98" s="472"/>
      <c r="DB98" s="472"/>
      <c r="DC98" s="472"/>
      <c r="DD98" s="472"/>
      <c r="DE98" s="472"/>
      <c r="DF98" s="472"/>
      <c r="DG98" s="472"/>
      <c r="DH98" s="472"/>
      <c r="DI98" s="472"/>
      <c r="DJ98" s="472"/>
      <c r="DK98" s="472"/>
      <c r="DL98" s="472"/>
      <c r="DM98" s="472"/>
      <c r="DN98" s="472"/>
      <c r="DO98" s="472"/>
      <c r="DP98" s="472"/>
      <c r="DQ98" s="472"/>
      <c r="DR98" s="472"/>
      <c r="DS98" s="472"/>
      <c r="DT98" s="472"/>
      <c r="DU98" s="472"/>
      <c r="DV98" s="472"/>
      <c r="DW98" s="472"/>
      <c r="DX98" s="472"/>
      <c r="DY98" s="472"/>
      <c r="DZ98" s="472"/>
    </row>
    <row r="99" spans="1:130" s="475" customFormat="1" x14ac:dyDescent="0.25">
      <c r="A99" s="80" t="s">
        <v>263</v>
      </c>
      <c r="B99" s="80" t="s">
        <v>398</v>
      </c>
      <c r="C99" s="80" t="s">
        <v>320</v>
      </c>
      <c r="D99" s="80" t="s">
        <v>321</v>
      </c>
      <c r="E99" s="801">
        <v>3</v>
      </c>
      <c r="F99" s="757">
        <v>1</v>
      </c>
      <c r="G99" s="539" t="s">
        <v>311</v>
      </c>
      <c r="H99" s="222" t="s">
        <v>311</v>
      </c>
      <c r="I99" s="539" t="s">
        <v>311</v>
      </c>
      <c r="J99" s="222" t="s">
        <v>311</v>
      </c>
      <c r="K99" s="540"/>
      <c r="L99" s="539" t="s">
        <v>311</v>
      </c>
      <c r="M99" s="222" t="s">
        <v>311</v>
      </c>
      <c r="N99" s="539" t="s">
        <v>311</v>
      </c>
      <c r="O99" s="222" t="s">
        <v>311</v>
      </c>
      <c r="P99" s="539" t="s">
        <v>311</v>
      </c>
      <c r="Q99" s="222" t="s">
        <v>311</v>
      </c>
      <c r="R99" s="539" t="s">
        <v>311</v>
      </c>
      <c r="S99" s="222" t="s">
        <v>311</v>
      </c>
      <c r="T99" s="539" t="s">
        <v>311</v>
      </c>
      <c r="U99" s="222" t="s">
        <v>311</v>
      </c>
      <c r="V99" s="539" t="s">
        <v>311</v>
      </c>
      <c r="W99" s="222" t="s">
        <v>311</v>
      </c>
      <c r="X99" s="539" t="s">
        <v>311</v>
      </c>
      <c r="Y99" s="222" t="s">
        <v>311</v>
      </c>
      <c r="Z99" s="542"/>
      <c r="AA99" s="539" t="s">
        <v>311</v>
      </c>
      <c r="AB99" s="222" t="s">
        <v>311</v>
      </c>
      <c r="AC99" s="473"/>
      <c r="AD99" s="473"/>
      <c r="AE99" s="473"/>
      <c r="AF99" s="473"/>
      <c r="AG99" s="473"/>
      <c r="AH99" s="473"/>
      <c r="AI99" s="473"/>
      <c r="AJ99" s="473"/>
      <c r="AK99" s="473"/>
      <c r="AL99" s="473"/>
      <c r="AM99" s="473"/>
      <c r="AN99" s="473"/>
      <c r="AO99" s="473"/>
      <c r="AP99" s="473"/>
      <c r="AQ99" s="473"/>
      <c r="AR99" s="473"/>
      <c r="AS99" s="473"/>
      <c r="AT99" s="473"/>
      <c r="AU99" s="473"/>
      <c r="AV99" s="472"/>
      <c r="AW99" s="472"/>
      <c r="AX99" s="472"/>
      <c r="AY99" s="472"/>
      <c r="AZ99" s="472"/>
      <c r="BA99" s="472"/>
      <c r="BB99" s="472"/>
      <c r="BC99" s="472"/>
      <c r="BD99" s="472"/>
      <c r="BE99" s="472"/>
      <c r="BF99" s="472"/>
      <c r="BG99" s="472"/>
      <c r="BH99" s="472"/>
      <c r="BI99" s="472"/>
      <c r="BJ99" s="472"/>
      <c r="BK99" s="472"/>
      <c r="BL99" s="472"/>
      <c r="BM99" s="472"/>
      <c r="BN99" s="472"/>
      <c r="BO99" s="472"/>
      <c r="BP99" s="472"/>
      <c r="BQ99" s="472"/>
      <c r="BR99" s="472"/>
      <c r="BS99" s="472"/>
      <c r="BT99" s="472"/>
      <c r="BU99" s="472"/>
      <c r="BV99" s="472"/>
      <c r="BW99" s="472"/>
      <c r="BX99" s="472"/>
      <c r="BY99" s="472"/>
      <c r="BZ99" s="472"/>
      <c r="CA99" s="472"/>
      <c r="CB99" s="472"/>
      <c r="CC99" s="472"/>
      <c r="CD99" s="472"/>
      <c r="CE99" s="472"/>
      <c r="CF99" s="472"/>
      <c r="CG99" s="472"/>
      <c r="CH99" s="472"/>
      <c r="CI99" s="472"/>
      <c r="CJ99" s="472"/>
      <c r="CK99" s="472"/>
      <c r="CL99" s="472"/>
      <c r="CM99" s="472"/>
      <c r="CN99" s="472"/>
      <c r="CO99" s="472"/>
      <c r="CP99" s="472"/>
      <c r="CQ99" s="472"/>
      <c r="CR99" s="472"/>
      <c r="CS99" s="472"/>
      <c r="CT99" s="472"/>
      <c r="CU99" s="472"/>
      <c r="CV99" s="472"/>
      <c r="CW99" s="472"/>
      <c r="CX99" s="472"/>
      <c r="CY99" s="472"/>
      <c r="CZ99" s="472"/>
      <c r="DA99" s="472"/>
      <c r="DB99" s="472"/>
      <c r="DC99" s="472"/>
      <c r="DD99" s="472"/>
      <c r="DE99" s="472"/>
      <c r="DF99" s="472"/>
      <c r="DG99" s="472"/>
      <c r="DH99" s="472"/>
      <c r="DI99" s="472"/>
      <c r="DJ99" s="472"/>
      <c r="DK99" s="472"/>
      <c r="DL99" s="472"/>
      <c r="DM99" s="472"/>
      <c r="DN99" s="472"/>
      <c r="DO99" s="472"/>
      <c r="DP99" s="472"/>
      <c r="DQ99" s="472"/>
      <c r="DR99" s="472"/>
      <c r="DS99" s="472"/>
      <c r="DT99" s="472"/>
      <c r="DU99" s="472"/>
      <c r="DV99" s="472"/>
      <c r="DW99" s="472"/>
      <c r="DX99" s="472"/>
      <c r="DY99" s="472"/>
      <c r="DZ99" s="472"/>
    </row>
    <row r="100" spans="1:130" s="475" customFormat="1" x14ac:dyDescent="0.25">
      <c r="A100" s="199" t="s">
        <v>282</v>
      </c>
      <c r="B100" s="199" t="s">
        <v>399</v>
      </c>
      <c r="C100" s="80" t="s">
        <v>308</v>
      </c>
      <c r="D100" s="80" t="s">
        <v>309</v>
      </c>
      <c r="E100" s="802" t="s">
        <v>623</v>
      </c>
      <c r="F100" s="758" t="s">
        <v>623</v>
      </c>
      <c r="G100" s="694" t="s">
        <v>623</v>
      </c>
      <c r="H100" s="211" t="s">
        <v>623</v>
      </c>
      <c r="I100" s="694" t="s">
        <v>623</v>
      </c>
      <c r="J100" s="211" t="s">
        <v>623</v>
      </c>
      <c r="K100" s="695"/>
      <c r="L100" s="694" t="s">
        <v>623</v>
      </c>
      <c r="M100" s="211" t="s">
        <v>623</v>
      </c>
      <c r="N100" s="694" t="s">
        <v>623</v>
      </c>
      <c r="O100" s="211" t="s">
        <v>623</v>
      </c>
      <c r="P100" s="694" t="s">
        <v>623</v>
      </c>
      <c r="Q100" s="211" t="s">
        <v>623</v>
      </c>
      <c r="R100" s="694" t="s">
        <v>623</v>
      </c>
      <c r="S100" s="211" t="s">
        <v>623</v>
      </c>
      <c r="T100" s="694" t="s">
        <v>623</v>
      </c>
      <c r="U100" s="211" t="s">
        <v>623</v>
      </c>
      <c r="V100" s="694" t="s">
        <v>623</v>
      </c>
      <c r="W100" s="211" t="s">
        <v>623</v>
      </c>
      <c r="X100" s="694" t="s">
        <v>623</v>
      </c>
      <c r="Y100" s="211" t="s">
        <v>623</v>
      </c>
      <c r="Z100" s="696"/>
      <c r="AA100" s="694" t="s">
        <v>623</v>
      </c>
      <c r="AB100" s="211" t="s">
        <v>623</v>
      </c>
      <c r="AC100" s="473"/>
      <c r="AD100" s="473"/>
      <c r="AE100" s="473"/>
      <c r="AF100" s="473"/>
      <c r="AG100" s="473"/>
      <c r="AH100" s="473"/>
      <c r="AI100" s="473"/>
      <c r="AJ100" s="473"/>
      <c r="AK100" s="473"/>
      <c r="AL100" s="473"/>
      <c r="AM100" s="473"/>
      <c r="AN100" s="473"/>
      <c r="AO100" s="473"/>
      <c r="AP100" s="473"/>
      <c r="AQ100" s="473"/>
      <c r="AR100" s="473"/>
      <c r="AS100" s="473"/>
      <c r="AT100" s="473"/>
      <c r="AU100" s="473"/>
      <c r="AV100" s="472"/>
      <c r="AW100" s="472"/>
      <c r="AX100" s="472"/>
      <c r="AY100" s="472"/>
      <c r="AZ100" s="472"/>
      <c r="BA100" s="472"/>
      <c r="BB100" s="472"/>
      <c r="BC100" s="472"/>
      <c r="BD100" s="472"/>
      <c r="BE100" s="472"/>
      <c r="BF100" s="472"/>
      <c r="BG100" s="472"/>
      <c r="BH100" s="472"/>
      <c r="BI100" s="472"/>
      <c r="BJ100" s="472"/>
      <c r="BK100" s="472"/>
      <c r="BL100" s="472"/>
      <c r="BM100" s="472"/>
      <c r="BN100" s="472"/>
      <c r="BO100" s="472"/>
      <c r="BP100" s="472"/>
      <c r="BQ100" s="472"/>
      <c r="BR100" s="472"/>
      <c r="BS100" s="472"/>
      <c r="BT100" s="472"/>
      <c r="BU100" s="472"/>
      <c r="BV100" s="472"/>
      <c r="BW100" s="472"/>
      <c r="BX100" s="472"/>
      <c r="BY100" s="472"/>
      <c r="BZ100" s="472"/>
      <c r="CA100" s="472"/>
      <c r="CB100" s="472"/>
      <c r="CC100" s="472"/>
      <c r="CD100" s="472"/>
      <c r="CE100" s="472"/>
      <c r="CF100" s="472"/>
      <c r="CG100" s="472"/>
      <c r="CH100" s="472"/>
      <c r="CI100" s="472"/>
      <c r="CJ100" s="472"/>
      <c r="CK100" s="472"/>
      <c r="CL100" s="472"/>
      <c r="CM100" s="472"/>
      <c r="CN100" s="472"/>
      <c r="CO100" s="472"/>
      <c r="CP100" s="472"/>
      <c r="CQ100" s="472"/>
      <c r="CR100" s="472"/>
      <c r="CS100" s="472"/>
      <c r="CT100" s="472"/>
      <c r="CU100" s="472"/>
      <c r="CV100" s="472"/>
      <c r="CW100" s="472"/>
      <c r="CX100" s="472"/>
      <c r="CY100" s="472"/>
      <c r="CZ100" s="472"/>
      <c r="DA100" s="472"/>
      <c r="DB100" s="472"/>
      <c r="DC100" s="472"/>
      <c r="DD100" s="472"/>
      <c r="DE100" s="472"/>
      <c r="DF100" s="472"/>
      <c r="DG100" s="472"/>
      <c r="DH100" s="472"/>
      <c r="DI100" s="472"/>
      <c r="DJ100" s="472"/>
      <c r="DK100" s="472"/>
      <c r="DL100" s="472"/>
      <c r="DM100" s="472"/>
      <c r="DN100" s="472"/>
      <c r="DO100" s="472"/>
      <c r="DP100" s="472"/>
      <c r="DQ100" s="472"/>
      <c r="DR100" s="472"/>
      <c r="DS100" s="472"/>
      <c r="DT100" s="472"/>
      <c r="DU100" s="472"/>
      <c r="DV100" s="472"/>
      <c r="DW100" s="472"/>
      <c r="DX100" s="472"/>
      <c r="DY100" s="472"/>
      <c r="DZ100" s="472"/>
    </row>
    <row r="101" spans="1:130" s="475" customFormat="1" x14ac:dyDescent="0.25">
      <c r="A101" s="80" t="s">
        <v>55</v>
      </c>
      <c r="B101" s="80" t="s">
        <v>400</v>
      </c>
      <c r="C101" s="80" t="s">
        <v>322</v>
      </c>
      <c r="D101" s="80" t="s">
        <v>323</v>
      </c>
      <c r="E101" s="801">
        <v>12</v>
      </c>
      <c r="F101" s="757">
        <v>1</v>
      </c>
      <c r="G101" s="539">
        <v>6</v>
      </c>
      <c r="H101" s="222">
        <v>0.5</v>
      </c>
      <c r="I101" s="539">
        <v>1</v>
      </c>
      <c r="J101" s="222">
        <v>8.3333333333333329E-2</v>
      </c>
      <c r="K101" s="540"/>
      <c r="L101" s="541">
        <v>5</v>
      </c>
      <c r="M101" s="222">
        <v>0.41666666666666669</v>
      </c>
      <c r="N101" s="539">
        <v>0</v>
      </c>
      <c r="O101" s="222">
        <v>0</v>
      </c>
      <c r="P101" s="539">
        <v>0</v>
      </c>
      <c r="Q101" s="222">
        <v>0</v>
      </c>
      <c r="R101" s="539">
        <v>4</v>
      </c>
      <c r="S101" s="222">
        <v>0.33333333333333331</v>
      </c>
      <c r="T101" s="539">
        <v>1</v>
      </c>
      <c r="U101" s="222">
        <v>8.3333333333333329E-2</v>
      </c>
      <c r="V101" s="539">
        <v>0</v>
      </c>
      <c r="W101" s="222">
        <v>0</v>
      </c>
      <c r="X101" s="539">
        <v>0</v>
      </c>
      <c r="Y101" s="222">
        <v>0</v>
      </c>
      <c r="Z101" s="542"/>
      <c r="AA101" s="539">
        <v>0</v>
      </c>
      <c r="AB101" s="222">
        <v>0</v>
      </c>
      <c r="AC101" s="473"/>
      <c r="AD101" s="473"/>
      <c r="AE101" s="473"/>
      <c r="AF101" s="473"/>
      <c r="AG101" s="473"/>
      <c r="AH101" s="473"/>
      <c r="AI101" s="473"/>
      <c r="AJ101" s="473"/>
      <c r="AK101" s="473"/>
      <c r="AL101" s="473"/>
      <c r="AM101" s="473"/>
      <c r="AN101" s="473"/>
      <c r="AO101" s="473"/>
      <c r="AP101" s="473"/>
      <c r="AQ101" s="473"/>
      <c r="AR101" s="473"/>
      <c r="AS101" s="473"/>
      <c r="AT101" s="473"/>
      <c r="AU101" s="473"/>
      <c r="AV101" s="472"/>
      <c r="AW101" s="472"/>
      <c r="AX101" s="472"/>
      <c r="AY101" s="472"/>
      <c r="AZ101" s="472"/>
      <c r="BA101" s="472"/>
      <c r="BB101" s="472"/>
      <c r="BC101" s="472"/>
      <c r="BD101" s="472"/>
      <c r="BE101" s="472"/>
      <c r="BF101" s="472"/>
      <c r="BG101" s="472"/>
      <c r="BH101" s="472"/>
      <c r="BI101" s="472"/>
      <c r="BJ101" s="472"/>
      <c r="BK101" s="472"/>
      <c r="BL101" s="472"/>
      <c r="BM101" s="472"/>
      <c r="BN101" s="472"/>
      <c r="BO101" s="472"/>
      <c r="BP101" s="472"/>
      <c r="BQ101" s="472"/>
      <c r="BR101" s="472"/>
      <c r="BS101" s="472"/>
      <c r="BT101" s="472"/>
      <c r="BU101" s="472"/>
      <c r="BV101" s="472"/>
      <c r="BW101" s="472"/>
      <c r="BX101" s="472"/>
      <c r="BY101" s="472"/>
      <c r="BZ101" s="472"/>
      <c r="CA101" s="472"/>
      <c r="CB101" s="472"/>
      <c r="CC101" s="472"/>
      <c r="CD101" s="472"/>
      <c r="CE101" s="472"/>
      <c r="CF101" s="472"/>
      <c r="CG101" s="472"/>
      <c r="CH101" s="472"/>
      <c r="CI101" s="472"/>
      <c r="CJ101" s="472"/>
      <c r="CK101" s="472"/>
      <c r="CL101" s="472"/>
      <c r="CM101" s="472"/>
      <c r="CN101" s="472"/>
      <c r="CO101" s="472"/>
      <c r="CP101" s="472"/>
      <c r="CQ101" s="472"/>
      <c r="CR101" s="472"/>
      <c r="CS101" s="472"/>
      <c r="CT101" s="472"/>
      <c r="CU101" s="472"/>
      <c r="CV101" s="472"/>
      <c r="CW101" s="472"/>
      <c r="CX101" s="472"/>
      <c r="CY101" s="472"/>
      <c r="CZ101" s="472"/>
      <c r="DA101" s="472"/>
      <c r="DB101" s="472"/>
      <c r="DC101" s="472"/>
      <c r="DD101" s="472"/>
      <c r="DE101" s="472"/>
      <c r="DF101" s="472"/>
      <c r="DG101" s="472"/>
      <c r="DH101" s="472"/>
      <c r="DI101" s="472"/>
      <c r="DJ101" s="472"/>
      <c r="DK101" s="472"/>
      <c r="DL101" s="472"/>
      <c r="DM101" s="472"/>
      <c r="DN101" s="472"/>
      <c r="DO101" s="472"/>
      <c r="DP101" s="472"/>
      <c r="DQ101" s="472"/>
      <c r="DR101" s="472"/>
      <c r="DS101" s="472"/>
      <c r="DT101" s="472"/>
      <c r="DU101" s="472"/>
      <c r="DV101" s="472"/>
      <c r="DW101" s="472"/>
      <c r="DX101" s="472"/>
      <c r="DY101" s="472"/>
      <c r="DZ101" s="472"/>
    </row>
    <row r="102" spans="1:130" s="475" customFormat="1" x14ac:dyDescent="0.25">
      <c r="A102" s="80" t="s">
        <v>73</v>
      </c>
      <c r="B102" s="80" t="s">
        <v>401</v>
      </c>
      <c r="C102" s="80" t="s">
        <v>326</v>
      </c>
      <c r="D102" s="80" t="s">
        <v>327</v>
      </c>
      <c r="E102" s="801">
        <v>4</v>
      </c>
      <c r="F102" s="757">
        <v>1</v>
      </c>
      <c r="G102" s="539" t="s">
        <v>311</v>
      </c>
      <c r="H102" s="222" t="s">
        <v>311</v>
      </c>
      <c r="I102" s="539" t="s">
        <v>311</v>
      </c>
      <c r="J102" s="222" t="s">
        <v>311</v>
      </c>
      <c r="K102" s="540"/>
      <c r="L102" s="539" t="s">
        <v>311</v>
      </c>
      <c r="M102" s="222" t="s">
        <v>311</v>
      </c>
      <c r="N102" s="539" t="s">
        <v>311</v>
      </c>
      <c r="O102" s="222" t="s">
        <v>311</v>
      </c>
      <c r="P102" s="539" t="s">
        <v>311</v>
      </c>
      <c r="Q102" s="222" t="s">
        <v>311</v>
      </c>
      <c r="R102" s="539" t="s">
        <v>311</v>
      </c>
      <c r="S102" s="222" t="s">
        <v>311</v>
      </c>
      <c r="T102" s="539" t="s">
        <v>311</v>
      </c>
      <c r="U102" s="222" t="s">
        <v>311</v>
      </c>
      <c r="V102" s="539" t="s">
        <v>311</v>
      </c>
      <c r="W102" s="222" t="s">
        <v>311</v>
      </c>
      <c r="X102" s="539" t="s">
        <v>311</v>
      </c>
      <c r="Y102" s="222" t="s">
        <v>311</v>
      </c>
      <c r="Z102" s="542"/>
      <c r="AA102" s="539" t="s">
        <v>311</v>
      </c>
      <c r="AB102" s="222" t="s">
        <v>311</v>
      </c>
      <c r="AC102" s="473"/>
      <c r="AD102" s="473"/>
      <c r="AE102" s="473"/>
      <c r="AF102" s="473"/>
      <c r="AG102" s="473"/>
      <c r="AH102" s="473"/>
      <c r="AI102" s="473"/>
      <c r="AJ102" s="473"/>
      <c r="AK102" s="473"/>
      <c r="AL102" s="473"/>
      <c r="AM102" s="473"/>
      <c r="AN102" s="473"/>
      <c r="AO102" s="473"/>
      <c r="AP102" s="473"/>
      <c r="AQ102" s="473"/>
      <c r="AR102" s="473"/>
      <c r="AS102" s="473"/>
      <c r="AT102" s="473"/>
      <c r="AU102" s="473"/>
      <c r="AV102" s="472"/>
      <c r="AW102" s="472"/>
      <c r="AX102" s="472"/>
      <c r="AY102" s="472"/>
      <c r="AZ102" s="472"/>
      <c r="BA102" s="472"/>
      <c r="BB102" s="472"/>
      <c r="BC102" s="472"/>
      <c r="BD102" s="472"/>
      <c r="BE102" s="472"/>
      <c r="BF102" s="472"/>
      <c r="BG102" s="472"/>
      <c r="BH102" s="472"/>
      <c r="BI102" s="472"/>
      <c r="BJ102" s="472"/>
      <c r="BK102" s="472"/>
      <c r="BL102" s="472"/>
      <c r="BM102" s="472"/>
      <c r="BN102" s="472"/>
      <c r="BO102" s="472"/>
      <c r="BP102" s="472"/>
      <c r="BQ102" s="472"/>
      <c r="BR102" s="472"/>
      <c r="BS102" s="472"/>
      <c r="BT102" s="472"/>
      <c r="BU102" s="472"/>
      <c r="BV102" s="472"/>
      <c r="BW102" s="472"/>
      <c r="BX102" s="472"/>
      <c r="BY102" s="472"/>
      <c r="BZ102" s="472"/>
      <c r="CA102" s="472"/>
      <c r="CB102" s="472"/>
      <c r="CC102" s="472"/>
      <c r="CD102" s="472"/>
      <c r="CE102" s="472"/>
      <c r="CF102" s="472"/>
      <c r="CG102" s="472"/>
      <c r="CH102" s="472"/>
      <c r="CI102" s="472"/>
      <c r="CJ102" s="472"/>
      <c r="CK102" s="472"/>
      <c r="CL102" s="472"/>
      <c r="CM102" s="472"/>
      <c r="CN102" s="472"/>
      <c r="CO102" s="472"/>
      <c r="CP102" s="472"/>
      <c r="CQ102" s="472"/>
      <c r="CR102" s="472"/>
      <c r="CS102" s="472"/>
      <c r="CT102" s="472"/>
      <c r="CU102" s="472"/>
      <c r="CV102" s="472"/>
      <c r="CW102" s="472"/>
      <c r="CX102" s="472"/>
      <c r="CY102" s="472"/>
      <c r="CZ102" s="472"/>
      <c r="DA102" s="472"/>
      <c r="DB102" s="472"/>
      <c r="DC102" s="472"/>
      <c r="DD102" s="472"/>
      <c r="DE102" s="472"/>
      <c r="DF102" s="472"/>
      <c r="DG102" s="472"/>
      <c r="DH102" s="472"/>
      <c r="DI102" s="472"/>
      <c r="DJ102" s="472"/>
      <c r="DK102" s="472"/>
      <c r="DL102" s="472"/>
      <c r="DM102" s="472"/>
      <c r="DN102" s="472"/>
      <c r="DO102" s="472"/>
      <c r="DP102" s="472"/>
      <c r="DQ102" s="472"/>
      <c r="DR102" s="472"/>
      <c r="DS102" s="472"/>
      <c r="DT102" s="472"/>
      <c r="DU102" s="472"/>
      <c r="DV102" s="472"/>
      <c r="DW102" s="472"/>
      <c r="DX102" s="472"/>
      <c r="DY102" s="472"/>
      <c r="DZ102" s="472"/>
    </row>
    <row r="103" spans="1:130" s="475" customFormat="1" x14ac:dyDescent="0.25">
      <c r="A103" s="80" t="s">
        <v>105</v>
      </c>
      <c r="B103" s="80" t="s">
        <v>402</v>
      </c>
      <c r="C103" s="80" t="s">
        <v>324</v>
      </c>
      <c r="D103" s="80" t="s">
        <v>325</v>
      </c>
      <c r="E103" s="801">
        <v>4</v>
      </c>
      <c r="F103" s="757">
        <v>1</v>
      </c>
      <c r="G103" s="539" t="s">
        <v>311</v>
      </c>
      <c r="H103" s="222" t="s">
        <v>311</v>
      </c>
      <c r="I103" s="539" t="s">
        <v>311</v>
      </c>
      <c r="J103" s="222" t="s">
        <v>311</v>
      </c>
      <c r="K103" s="540"/>
      <c r="L103" s="539" t="s">
        <v>311</v>
      </c>
      <c r="M103" s="222" t="s">
        <v>311</v>
      </c>
      <c r="N103" s="539" t="s">
        <v>311</v>
      </c>
      <c r="O103" s="222" t="s">
        <v>311</v>
      </c>
      <c r="P103" s="539" t="s">
        <v>311</v>
      </c>
      <c r="Q103" s="222" t="s">
        <v>311</v>
      </c>
      <c r="R103" s="539" t="s">
        <v>311</v>
      </c>
      <c r="S103" s="222" t="s">
        <v>311</v>
      </c>
      <c r="T103" s="539" t="s">
        <v>311</v>
      </c>
      <c r="U103" s="222" t="s">
        <v>311</v>
      </c>
      <c r="V103" s="539" t="s">
        <v>311</v>
      </c>
      <c r="W103" s="222" t="s">
        <v>311</v>
      </c>
      <c r="X103" s="539" t="s">
        <v>311</v>
      </c>
      <c r="Y103" s="222" t="s">
        <v>311</v>
      </c>
      <c r="Z103" s="542"/>
      <c r="AA103" s="539" t="s">
        <v>311</v>
      </c>
      <c r="AB103" s="222" t="s">
        <v>311</v>
      </c>
      <c r="AC103" s="473"/>
      <c r="AD103" s="473"/>
      <c r="AE103" s="473"/>
      <c r="AF103" s="473"/>
      <c r="AG103" s="473"/>
      <c r="AH103" s="473"/>
      <c r="AI103" s="473"/>
      <c r="AJ103" s="473"/>
      <c r="AK103" s="473"/>
      <c r="AL103" s="473"/>
      <c r="AM103" s="473"/>
      <c r="AN103" s="473"/>
      <c r="AO103" s="473"/>
      <c r="AP103" s="473"/>
      <c r="AQ103" s="473"/>
      <c r="AR103" s="473"/>
      <c r="AS103" s="473"/>
      <c r="AT103" s="473"/>
      <c r="AU103" s="473"/>
      <c r="AV103" s="472"/>
      <c r="AW103" s="472"/>
      <c r="AX103" s="472"/>
      <c r="AY103" s="472"/>
      <c r="AZ103" s="472"/>
      <c r="BA103" s="472"/>
      <c r="BB103" s="472"/>
      <c r="BC103" s="472"/>
      <c r="BD103" s="472"/>
      <c r="BE103" s="472"/>
      <c r="BF103" s="472"/>
      <c r="BG103" s="472"/>
      <c r="BH103" s="472"/>
      <c r="BI103" s="472"/>
      <c r="BJ103" s="472"/>
      <c r="BK103" s="472"/>
      <c r="BL103" s="472"/>
      <c r="BM103" s="472"/>
      <c r="BN103" s="472"/>
      <c r="BO103" s="472"/>
      <c r="BP103" s="472"/>
      <c r="BQ103" s="472"/>
      <c r="BR103" s="472"/>
      <c r="BS103" s="472"/>
      <c r="BT103" s="472"/>
      <c r="BU103" s="472"/>
      <c r="BV103" s="472"/>
      <c r="BW103" s="472"/>
      <c r="BX103" s="472"/>
      <c r="BY103" s="472"/>
      <c r="BZ103" s="472"/>
      <c r="CA103" s="472"/>
      <c r="CB103" s="472"/>
      <c r="CC103" s="472"/>
      <c r="CD103" s="472"/>
      <c r="CE103" s="472"/>
      <c r="CF103" s="472"/>
      <c r="CG103" s="472"/>
      <c r="CH103" s="472"/>
      <c r="CI103" s="472"/>
      <c r="CJ103" s="472"/>
      <c r="CK103" s="472"/>
      <c r="CL103" s="472"/>
      <c r="CM103" s="472"/>
      <c r="CN103" s="472"/>
      <c r="CO103" s="472"/>
      <c r="CP103" s="472"/>
      <c r="CQ103" s="472"/>
      <c r="CR103" s="472"/>
      <c r="CS103" s="472"/>
      <c r="CT103" s="472"/>
      <c r="CU103" s="472"/>
      <c r="CV103" s="472"/>
      <c r="CW103" s="472"/>
      <c r="CX103" s="472"/>
      <c r="CY103" s="472"/>
      <c r="CZ103" s="472"/>
      <c r="DA103" s="472"/>
      <c r="DB103" s="472"/>
      <c r="DC103" s="472"/>
      <c r="DD103" s="472"/>
      <c r="DE103" s="472"/>
      <c r="DF103" s="472"/>
      <c r="DG103" s="472"/>
      <c r="DH103" s="472"/>
      <c r="DI103" s="472"/>
      <c r="DJ103" s="472"/>
      <c r="DK103" s="472"/>
      <c r="DL103" s="472"/>
      <c r="DM103" s="472"/>
      <c r="DN103" s="472"/>
      <c r="DO103" s="472"/>
      <c r="DP103" s="472"/>
      <c r="DQ103" s="472"/>
      <c r="DR103" s="472"/>
      <c r="DS103" s="472"/>
      <c r="DT103" s="472"/>
      <c r="DU103" s="472"/>
      <c r="DV103" s="472"/>
      <c r="DW103" s="472"/>
      <c r="DX103" s="472"/>
      <c r="DY103" s="472"/>
      <c r="DZ103" s="472"/>
    </row>
    <row r="104" spans="1:130" s="475" customFormat="1" x14ac:dyDescent="0.25">
      <c r="A104" s="80" t="s">
        <v>237</v>
      </c>
      <c r="B104" s="80" t="s">
        <v>403</v>
      </c>
      <c r="C104" s="80" t="s">
        <v>322</v>
      </c>
      <c r="D104" s="80" t="s">
        <v>323</v>
      </c>
      <c r="E104" s="801">
        <v>32</v>
      </c>
      <c r="F104" s="757">
        <v>1</v>
      </c>
      <c r="G104" s="539">
        <v>20</v>
      </c>
      <c r="H104" s="222">
        <v>0.625</v>
      </c>
      <c r="I104" s="539">
        <v>3</v>
      </c>
      <c r="J104" s="222">
        <v>9.375E-2</v>
      </c>
      <c r="K104" s="540"/>
      <c r="L104" s="541">
        <v>9</v>
      </c>
      <c r="M104" s="222">
        <v>0.28125</v>
      </c>
      <c r="N104" s="539">
        <v>0</v>
      </c>
      <c r="O104" s="222">
        <v>0</v>
      </c>
      <c r="P104" s="539">
        <v>2</v>
      </c>
      <c r="Q104" s="222">
        <v>6.25E-2</v>
      </c>
      <c r="R104" s="539">
        <v>4</v>
      </c>
      <c r="S104" s="222">
        <v>0.125</v>
      </c>
      <c r="T104" s="539">
        <v>0</v>
      </c>
      <c r="U104" s="222">
        <v>0</v>
      </c>
      <c r="V104" s="539">
        <v>2</v>
      </c>
      <c r="W104" s="222">
        <v>6.25E-2</v>
      </c>
      <c r="X104" s="539">
        <v>1</v>
      </c>
      <c r="Y104" s="222">
        <v>3.125E-2</v>
      </c>
      <c r="Z104" s="542"/>
      <c r="AA104" s="539">
        <v>0</v>
      </c>
      <c r="AB104" s="222">
        <v>0</v>
      </c>
      <c r="AC104" s="473"/>
      <c r="AD104" s="473"/>
      <c r="AE104" s="473"/>
      <c r="AF104" s="473"/>
      <c r="AG104" s="473"/>
      <c r="AH104" s="473"/>
      <c r="AI104" s="473"/>
      <c r="AJ104" s="473"/>
      <c r="AK104" s="473"/>
      <c r="AL104" s="473"/>
      <c r="AM104" s="473"/>
      <c r="AN104" s="473"/>
      <c r="AO104" s="473"/>
      <c r="AP104" s="473"/>
      <c r="AQ104" s="473"/>
      <c r="AR104" s="473"/>
      <c r="AS104" s="473"/>
      <c r="AT104" s="473"/>
      <c r="AU104" s="473"/>
      <c r="AV104" s="472"/>
      <c r="AW104" s="472"/>
      <c r="AX104" s="472"/>
      <c r="AY104" s="472"/>
      <c r="AZ104" s="472"/>
      <c r="BA104" s="472"/>
      <c r="BB104" s="472"/>
      <c r="BC104" s="472"/>
      <c r="BD104" s="472"/>
      <c r="BE104" s="472"/>
      <c r="BF104" s="472"/>
      <c r="BG104" s="472"/>
      <c r="BH104" s="472"/>
      <c r="BI104" s="472"/>
      <c r="BJ104" s="472"/>
      <c r="BK104" s="472"/>
      <c r="BL104" s="472"/>
      <c r="BM104" s="472"/>
      <c r="BN104" s="472"/>
      <c r="BO104" s="472"/>
      <c r="BP104" s="472"/>
      <c r="BQ104" s="472"/>
      <c r="BR104" s="472"/>
      <c r="BS104" s="472"/>
      <c r="BT104" s="472"/>
      <c r="BU104" s="472"/>
      <c r="BV104" s="472"/>
      <c r="BW104" s="472"/>
      <c r="BX104" s="472"/>
      <c r="BY104" s="472"/>
      <c r="BZ104" s="472"/>
      <c r="CA104" s="472"/>
      <c r="CB104" s="472"/>
      <c r="CC104" s="472"/>
      <c r="CD104" s="472"/>
      <c r="CE104" s="472"/>
      <c r="CF104" s="472"/>
      <c r="CG104" s="472"/>
      <c r="CH104" s="472"/>
      <c r="CI104" s="472"/>
      <c r="CJ104" s="472"/>
      <c r="CK104" s="472"/>
      <c r="CL104" s="472"/>
      <c r="CM104" s="472"/>
      <c r="CN104" s="472"/>
      <c r="CO104" s="472"/>
      <c r="CP104" s="472"/>
      <c r="CQ104" s="472"/>
      <c r="CR104" s="472"/>
      <c r="CS104" s="472"/>
      <c r="CT104" s="472"/>
      <c r="CU104" s="472"/>
      <c r="CV104" s="472"/>
      <c r="CW104" s="472"/>
      <c r="CX104" s="472"/>
      <c r="CY104" s="472"/>
      <c r="CZ104" s="472"/>
      <c r="DA104" s="472"/>
      <c r="DB104" s="472"/>
      <c r="DC104" s="472"/>
      <c r="DD104" s="472"/>
      <c r="DE104" s="472"/>
      <c r="DF104" s="472"/>
      <c r="DG104" s="472"/>
      <c r="DH104" s="472"/>
      <c r="DI104" s="472"/>
      <c r="DJ104" s="472"/>
      <c r="DK104" s="472"/>
      <c r="DL104" s="472"/>
      <c r="DM104" s="472"/>
      <c r="DN104" s="472"/>
      <c r="DO104" s="472"/>
      <c r="DP104" s="472"/>
      <c r="DQ104" s="472"/>
      <c r="DR104" s="472"/>
      <c r="DS104" s="472"/>
      <c r="DT104" s="472"/>
      <c r="DU104" s="472"/>
      <c r="DV104" s="472"/>
      <c r="DW104" s="472"/>
      <c r="DX104" s="472"/>
      <c r="DY104" s="472"/>
      <c r="DZ104" s="472"/>
    </row>
    <row r="105" spans="1:130" s="475" customFormat="1" x14ac:dyDescent="0.25">
      <c r="A105" s="80" t="s">
        <v>153</v>
      </c>
      <c r="B105" s="80" t="s">
        <v>404</v>
      </c>
      <c r="C105" s="80" t="s">
        <v>318</v>
      </c>
      <c r="D105" s="80" t="s">
        <v>319</v>
      </c>
      <c r="E105" s="801">
        <v>5</v>
      </c>
      <c r="F105" s="757">
        <v>1</v>
      </c>
      <c r="G105" s="539">
        <v>3</v>
      </c>
      <c r="H105" s="222">
        <v>0.6</v>
      </c>
      <c r="I105" s="539">
        <v>0</v>
      </c>
      <c r="J105" s="222">
        <v>0</v>
      </c>
      <c r="K105" s="540"/>
      <c r="L105" s="541">
        <v>2</v>
      </c>
      <c r="M105" s="222">
        <v>0.4</v>
      </c>
      <c r="N105" s="539">
        <v>0</v>
      </c>
      <c r="O105" s="222">
        <v>0</v>
      </c>
      <c r="P105" s="539">
        <v>1</v>
      </c>
      <c r="Q105" s="222">
        <v>0.2</v>
      </c>
      <c r="R105" s="539">
        <v>0</v>
      </c>
      <c r="S105" s="222">
        <v>0</v>
      </c>
      <c r="T105" s="539">
        <v>0</v>
      </c>
      <c r="U105" s="222">
        <v>0</v>
      </c>
      <c r="V105" s="539">
        <v>0</v>
      </c>
      <c r="W105" s="222">
        <v>0</v>
      </c>
      <c r="X105" s="539">
        <v>1</v>
      </c>
      <c r="Y105" s="222">
        <v>0.2</v>
      </c>
      <c r="Z105" s="542"/>
      <c r="AA105" s="539">
        <v>0</v>
      </c>
      <c r="AB105" s="222">
        <v>0</v>
      </c>
      <c r="AC105" s="473"/>
      <c r="AD105" s="473"/>
      <c r="AE105" s="473"/>
      <c r="AF105" s="473"/>
      <c r="AG105" s="473"/>
      <c r="AH105" s="473"/>
      <c r="AI105" s="473"/>
      <c r="AJ105" s="473"/>
      <c r="AK105" s="473"/>
      <c r="AL105" s="473"/>
      <c r="AM105" s="473"/>
      <c r="AN105" s="473"/>
      <c r="AO105" s="473"/>
      <c r="AP105" s="473"/>
      <c r="AQ105" s="473"/>
      <c r="AR105" s="473"/>
      <c r="AS105" s="473"/>
      <c r="AT105" s="473"/>
      <c r="AU105" s="473"/>
      <c r="AV105" s="472"/>
      <c r="AW105" s="472"/>
      <c r="AX105" s="472"/>
      <c r="AY105" s="472"/>
      <c r="AZ105" s="472"/>
      <c r="BA105" s="472"/>
      <c r="BB105" s="472"/>
      <c r="BC105" s="472"/>
      <c r="BD105" s="472"/>
      <c r="BE105" s="472"/>
      <c r="BF105" s="472"/>
      <c r="BG105" s="472"/>
      <c r="BH105" s="472"/>
      <c r="BI105" s="472"/>
      <c r="BJ105" s="472"/>
      <c r="BK105" s="472"/>
      <c r="BL105" s="472"/>
      <c r="BM105" s="472"/>
      <c r="BN105" s="472"/>
      <c r="BO105" s="472"/>
      <c r="BP105" s="472"/>
      <c r="BQ105" s="472"/>
      <c r="BR105" s="472"/>
      <c r="BS105" s="472"/>
      <c r="BT105" s="472"/>
      <c r="BU105" s="472"/>
      <c r="BV105" s="472"/>
      <c r="BW105" s="472"/>
      <c r="BX105" s="472"/>
      <c r="BY105" s="472"/>
      <c r="BZ105" s="472"/>
      <c r="CA105" s="472"/>
      <c r="CB105" s="472"/>
      <c r="CC105" s="472"/>
      <c r="CD105" s="472"/>
      <c r="CE105" s="472"/>
      <c r="CF105" s="472"/>
      <c r="CG105" s="472"/>
      <c r="CH105" s="472"/>
      <c r="CI105" s="472"/>
      <c r="CJ105" s="472"/>
      <c r="CK105" s="472"/>
      <c r="CL105" s="472"/>
      <c r="CM105" s="472"/>
      <c r="CN105" s="472"/>
      <c r="CO105" s="472"/>
      <c r="CP105" s="472"/>
      <c r="CQ105" s="472"/>
      <c r="CR105" s="472"/>
      <c r="CS105" s="472"/>
      <c r="CT105" s="472"/>
      <c r="CU105" s="472"/>
      <c r="CV105" s="472"/>
      <c r="CW105" s="472"/>
      <c r="CX105" s="472"/>
      <c r="CY105" s="472"/>
      <c r="CZ105" s="472"/>
      <c r="DA105" s="472"/>
      <c r="DB105" s="472"/>
      <c r="DC105" s="472"/>
      <c r="DD105" s="472"/>
      <c r="DE105" s="472"/>
      <c r="DF105" s="472"/>
      <c r="DG105" s="472"/>
      <c r="DH105" s="472"/>
      <c r="DI105" s="472"/>
      <c r="DJ105" s="472"/>
      <c r="DK105" s="472"/>
      <c r="DL105" s="472"/>
      <c r="DM105" s="472"/>
      <c r="DN105" s="472"/>
      <c r="DO105" s="472"/>
      <c r="DP105" s="472"/>
      <c r="DQ105" s="472"/>
      <c r="DR105" s="472"/>
      <c r="DS105" s="472"/>
      <c r="DT105" s="472"/>
      <c r="DU105" s="472"/>
      <c r="DV105" s="472"/>
      <c r="DW105" s="472"/>
      <c r="DX105" s="472"/>
      <c r="DY105" s="472"/>
      <c r="DZ105" s="472"/>
    </row>
    <row r="106" spans="1:130" s="475" customFormat="1" x14ac:dyDescent="0.25">
      <c r="A106" s="80" t="s">
        <v>168</v>
      </c>
      <c r="B106" s="80" t="s">
        <v>405</v>
      </c>
      <c r="C106" s="80" t="s">
        <v>318</v>
      </c>
      <c r="D106" s="80" t="s">
        <v>319</v>
      </c>
      <c r="E106" s="801">
        <v>0</v>
      </c>
      <c r="F106" s="757">
        <v>0</v>
      </c>
      <c r="G106" s="539" t="s">
        <v>311</v>
      </c>
      <c r="H106" s="222" t="s">
        <v>311</v>
      </c>
      <c r="I106" s="539" t="s">
        <v>311</v>
      </c>
      <c r="J106" s="222" t="s">
        <v>311</v>
      </c>
      <c r="K106" s="540"/>
      <c r="L106" s="539" t="s">
        <v>311</v>
      </c>
      <c r="M106" s="222" t="s">
        <v>311</v>
      </c>
      <c r="N106" s="539" t="s">
        <v>311</v>
      </c>
      <c r="O106" s="222" t="s">
        <v>311</v>
      </c>
      <c r="P106" s="539" t="s">
        <v>311</v>
      </c>
      <c r="Q106" s="222" t="s">
        <v>311</v>
      </c>
      <c r="R106" s="539" t="s">
        <v>311</v>
      </c>
      <c r="S106" s="222" t="s">
        <v>311</v>
      </c>
      <c r="T106" s="539" t="s">
        <v>311</v>
      </c>
      <c r="U106" s="222" t="s">
        <v>311</v>
      </c>
      <c r="V106" s="539" t="s">
        <v>311</v>
      </c>
      <c r="W106" s="222" t="s">
        <v>311</v>
      </c>
      <c r="X106" s="539" t="s">
        <v>311</v>
      </c>
      <c r="Y106" s="222" t="s">
        <v>311</v>
      </c>
      <c r="Z106" s="542"/>
      <c r="AA106" s="539" t="s">
        <v>311</v>
      </c>
      <c r="AB106" s="222" t="s">
        <v>311</v>
      </c>
      <c r="AC106" s="473"/>
      <c r="AD106" s="473"/>
      <c r="AE106" s="473"/>
      <c r="AF106" s="473"/>
      <c r="AG106" s="473"/>
      <c r="AH106" s="473"/>
      <c r="AI106" s="473"/>
      <c r="AJ106" s="473"/>
      <c r="AK106" s="473"/>
      <c r="AL106" s="473"/>
      <c r="AM106" s="473"/>
      <c r="AN106" s="473"/>
      <c r="AO106" s="473"/>
      <c r="AP106" s="473"/>
      <c r="AQ106" s="473"/>
      <c r="AR106" s="473"/>
      <c r="AS106" s="473"/>
      <c r="AT106" s="473"/>
      <c r="AU106" s="473"/>
      <c r="AV106" s="472"/>
      <c r="AW106" s="472"/>
      <c r="AX106" s="472"/>
      <c r="AY106" s="472"/>
      <c r="AZ106" s="472"/>
      <c r="BA106" s="472"/>
      <c r="BB106" s="472"/>
      <c r="BC106" s="472"/>
      <c r="BD106" s="472"/>
      <c r="BE106" s="472"/>
      <c r="BF106" s="472"/>
      <c r="BG106" s="472"/>
      <c r="BH106" s="472"/>
      <c r="BI106" s="472"/>
      <c r="BJ106" s="472"/>
      <c r="BK106" s="472"/>
      <c r="BL106" s="472"/>
      <c r="BM106" s="472"/>
      <c r="BN106" s="472"/>
      <c r="BO106" s="472"/>
      <c r="BP106" s="472"/>
      <c r="BQ106" s="472"/>
      <c r="BR106" s="472"/>
      <c r="BS106" s="472"/>
      <c r="BT106" s="472"/>
      <c r="BU106" s="472"/>
      <c r="BV106" s="472"/>
      <c r="BW106" s="472"/>
      <c r="BX106" s="472"/>
      <c r="BY106" s="472"/>
      <c r="BZ106" s="472"/>
      <c r="CA106" s="472"/>
      <c r="CB106" s="472"/>
      <c r="CC106" s="472"/>
      <c r="CD106" s="472"/>
      <c r="CE106" s="472"/>
      <c r="CF106" s="472"/>
      <c r="CG106" s="472"/>
      <c r="CH106" s="472"/>
      <c r="CI106" s="472"/>
      <c r="CJ106" s="472"/>
      <c r="CK106" s="472"/>
      <c r="CL106" s="472"/>
      <c r="CM106" s="472"/>
      <c r="CN106" s="472"/>
      <c r="CO106" s="472"/>
      <c r="CP106" s="472"/>
      <c r="CQ106" s="472"/>
      <c r="CR106" s="472"/>
      <c r="CS106" s="472"/>
      <c r="CT106" s="472"/>
      <c r="CU106" s="472"/>
      <c r="CV106" s="472"/>
      <c r="CW106" s="472"/>
      <c r="CX106" s="472"/>
      <c r="CY106" s="472"/>
      <c r="CZ106" s="472"/>
      <c r="DA106" s="472"/>
      <c r="DB106" s="472"/>
      <c r="DC106" s="472"/>
      <c r="DD106" s="472"/>
      <c r="DE106" s="472"/>
      <c r="DF106" s="472"/>
      <c r="DG106" s="472"/>
      <c r="DH106" s="472"/>
      <c r="DI106" s="472"/>
      <c r="DJ106" s="472"/>
      <c r="DK106" s="472"/>
      <c r="DL106" s="472"/>
      <c r="DM106" s="472"/>
      <c r="DN106" s="472"/>
      <c r="DO106" s="472"/>
      <c r="DP106" s="472"/>
      <c r="DQ106" s="472"/>
      <c r="DR106" s="472"/>
      <c r="DS106" s="472"/>
      <c r="DT106" s="472"/>
      <c r="DU106" s="472"/>
      <c r="DV106" s="472"/>
      <c r="DW106" s="472"/>
      <c r="DX106" s="472"/>
      <c r="DY106" s="472"/>
      <c r="DZ106" s="472"/>
    </row>
    <row r="107" spans="1:130" s="475" customFormat="1" x14ac:dyDescent="0.25">
      <c r="A107" s="80" t="s">
        <v>9</v>
      </c>
      <c r="B107" s="80" t="s">
        <v>406</v>
      </c>
      <c r="C107" s="80" t="s">
        <v>316</v>
      </c>
      <c r="D107" s="80" t="s">
        <v>317</v>
      </c>
      <c r="E107" s="801">
        <v>18</v>
      </c>
      <c r="F107" s="757">
        <v>1</v>
      </c>
      <c r="G107" s="539">
        <v>15</v>
      </c>
      <c r="H107" s="222">
        <v>0.83333333333333337</v>
      </c>
      <c r="I107" s="539">
        <v>2</v>
      </c>
      <c r="J107" s="222">
        <v>0.1111111111111111</v>
      </c>
      <c r="K107" s="540"/>
      <c r="L107" s="541">
        <v>0</v>
      </c>
      <c r="M107" s="222">
        <v>0</v>
      </c>
      <c r="N107" s="539">
        <v>0</v>
      </c>
      <c r="O107" s="222">
        <v>0</v>
      </c>
      <c r="P107" s="539">
        <v>0</v>
      </c>
      <c r="Q107" s="222">
        <v>0</v>
      </c>
      <c r="R107" s="539">
        <v>0</v>
      </c>
      <c r="S107" s="222">
        <v>0</v>
      </c>
      <c r="T107" s="539">
        <v>0</v>
      </c>
      <c r="U107" s="222">
        <v>0</v>
      </c>
      <c r="V107" s="539">
        <v>0</v>
      </c>
      <c r="W107" s="222">
        <v>0</v>
      </c>
      <c r="X107" s="539">
        <v>0</v>
      </c>
      <c r="Y107" s="222">
        <v>0</v>
      </c>
      <c r="Z107" s="542"/>
      <c r="AA107" s="539">
        <v>1</v>
      </c>
      <c r="AB107" s="222">
        <v>5.5555555555555552E-2</v>
      </c>
      <c r="AC107" s="473"/>
      <c r="AD107" s="473"/>
      <c r="AE107" s="473"/>
      <c r="AF107" s="473"/>
      <c r="AG107" s="473"/>
      <c r="AH107" s="473"/>
      <c r="AI107" s="473"/>
      <c r="AJ107" s="473"/>
      <c r="AK107" s="473"/>
      <c r="AL107" s="473"/>
      <c r="AM107" s="473"/>
      <c r="AN107" s="473"/>
      <c r="AO107" s="473"/>
      <c r="AP107" s="473"/>
      <c r="AQ107" s="473"/>
      <c r="AR107" s="473"/>
      <c r="AS107" s="473"/>
      <c r="AT107" s="473"/>
      <c r="AU107" s="473"/>
      <c r="AV107" s="472"/>
      <c r="AW107" s="472"/>
      <c r="AX107" s="472"/>
      <c r="AY107" s="472"/>
      <c r="AZ107" s="472"/>
      <c r="BA107" s="472"/>
      <c r="BB107" s="472"/>
      <c r="BC107" s="472"/>
      <c r="BD107" s="472"/>
      <c r="BE107" s="472"/>
      <c r="BF107" s="472"/>
      <c r="BG107" s="472"/>
      <c r="BH107" s="472"/>
      <c r="BI107" s="472"/>
      <c r="BJ107" s="472"/>
      <c r="BK107" s="472"/>
      <c r="BL107" s="472"/>
      <c r="BM107" s="472"/>
      <c r="BN107" s="472"/>
      <c r="BO107" s="472"/>
      <c r="BP107" s="472"/>
      <c r="BQ107" s="472"/>
      <c r="BR107" s="472"/>
      <c r="BS107" s="472"/>
      <c r="BT107" s="472"/>
      <c r="BU107" s="472"/>
      <c r="BV107" s="472"/>
      <c r="BW107" s="472"/>
      <c r="BX107" s="472"/>
      <c r="BY107" s="472"/>
      <c r="BZ107" s="472"/>
      <c r="CA107" s="472"/>
      <c r="CB107" s="472"/>
      <c r="CC107" s="472"/>
      <c r="CD107" s="472"/>
      <c r="CE107" s="472"/>
      <c r="CF107" s="472"/>
      <c r="CG107" s="472"/>
      <c r="CH107" s="472"/>
      <c r="CI107" s="472"/>
      <c r="CJ107" s="472"/>
      <c r="CK107" s="472"/>
      <c r="CL107" s="472"/>
      <c r="CM107" s="472"/>
      <c r="CN107" s="472"/>
      <c r="CO107" s="472"/>
      <c r="CP107" s="472"/>
      <c r="CQ107" s="472"/>
      <c r="CR107" s="472"/>
      <c r="CS107" s="472"/>
      <c r="CT107" s="472"/>
      <c r="CU107" s="472"/>
      <c r="CV107" s="472"/>
      <c r="CW107" s="472"/>
      <c r="CX107" s="472"/>
      <c r="CY107" s="472"/>
      <c r="CZ107" s="472"/>
      <c r="DA107" s="472"/>
      <c r="DB107" s="472"/>
      <c r="DC107" s="472"/>
      <c r="DD107" s="472"/>
      <c r="DE107" s="472"/>
      <c r="DF107" s="472"/>
      <c r="DG107" s="472"/>
      <c r="DH107" s="472"/>
      <c r="DI107" s="472"/>
      <c r="DJ107" s="472"/>
      <c r="DK107" s="472"/>
      <c r="DL107" s="472"/>
      <c r="DM107" s="472"/>
      <c r="DN107" s="472"/>
      <c r="DO107" s="472"/>
      <c r="DP107" s="472"/>
      <c r="DQ107" s="472"/>
      <c r="DR107" s="472"/>
      <c r="DS107" s="472"/>
      <c r="DT107" s="472"/>
      <c r="DU107" s="472"/>
      <c r="DV107" s="472"/>
      <c r="DW107" s="472"/>
      <c r="DX107" s="472"/>
      <c r="DY107" s="472"/>
      <c r="DZ107" s="472"/>
    </row>
    <row r="108" spans="1:130" s="475" customFormat="1" x14ac:dyDescent="0.25">
      <c r="A108" s="80" t="s">
        <v>196</v>
      </c>
      <c r="B108" s="80" t="s">
        <v>407</v>
      </c>
      <c r="C108" s="80" t="s">
        <v>320</v>
      </c>
      <c r="D108" s="80" t="s">
        <v>321</v>
      </c>
      <c r="E108" s="801">
        <v>7</v>
      </c>
      <c r="F108" s="757">
        <v>1</v>
      </c>
      <c r="G108" s="539">
        <v>4</v>
      </c>
      <c r="H108" s="222">
        <v>0.5714285714285714</v>
      </c>
      <c r="I108" s="539">
        <v>0</v>
      </c>
      <c r="J108" s="222">
        <v>0</v>
      </c>
      <c r="K108" s="540"/>
      <c r="L108" s="541">
        <v>2</v>
      </c>
      <c r="M108" s="222">
        <v>0.2857142857142857</v>
      </c>
      <c r="N108" s="539">
        <v>0</v>
      </c>
      <c r="O108" s="222">
        <v>0</v>
      </c>
      <c r="P108" s="539">
        <v>0</v>
      </c>
      <c r="Q108" s="222">
        <v>0</v>
      </c>
      <c r="R108" s="539">
        <v>1</v>
      </c>
      <c r="S108" s="222">
        <v>0.14285714285714285</v>
      </c>
      <c r="T108" s="539">
        <v>0</v>
      </c>
      <c r="U108" s="222">
        <v>0</v>
      </c>
      <c r="V108" s="539">
        <v>1</v>
      </c>
      <c r="W108" s="222">
        <v>0.14285714285714285</v>
      </c>
      <c r="X108" s="539">
        <v>0</v>
      </c>
      <c r="Y108" s="222">
        <v>0</v>
      </c>
      <c r="Z108" s="542"/>
      <c r="AA108" s="539">
        <v>1</v>
      </c>
      <c r="AB108" s="222">
        <v>0.14285714285714285</v>
      </c>
      <c r="AC108" s="473"/>
      <c r="AD108" s="473"/>
      <c r="AE108" s="473"/>
      <c r="AF108" s="473"/>
      <c r="AG108" s="473"/>
      <c r="AH108" s="473"/>
      <c r="AI108" s="473"/>
      <c r="AJ108" s="473"/>
      <c r="AK108" s="473"/>
      <c r="AL108" s="473"/>
      <c r="AM108" s="473"/>
      <c r="AN108" s="473"/>
      <c r="AO108" s="473"/>
      <c r="AP108" s="473"/>
      <c r="AQ108" s="473"/>
      <c r="AR108" s="473"/>
      <c r="AS108" s="473"/>
      <c r="AT108" s="473"/>
      <c r="AU108" s="473"/>
      <c r="AV108" s="472"/>
      <c r="AW108" s="472"/>
      <c r="AX108" s="472"/>
      <c r="AY108" s="472"/>
      <c r="AZ108" s="472"/>
      <c r="BA108" s="472"/>
      <c r="BB108" s="472"/>
      <c r="BC108" s="472"/>
      <c r="BD108" s="472"/>
      <c r="BE108" s="472"/>
      <c r="BF108" s="472"/>
      <c r="BG108" s="472"/>
      <c r="BH108" s="472"/>
      <c r="BI108" s="472"/>
      <c r="BJ108" s="472"/>
      <c r="BK108" s="472"/>
      <c r="BL108" s="472"/>
      <c r="BM108" s="472"/>
      <c r="BN108" s="472"/>
      <c r="BO108" s="472"/>
      <c r="BP108" s="472"/>
      <c r="BQ108" s="472"/>
      <c r="BR108" s="472"/>
      <c r="BS108" s="472"/>
      <c r="BT108" s="472"/>
      <c r="BU108" s="472"/>
      <c r="BV108" s="472"/>
      <c r="BW108" s="472"/>
      <c r="BX108" s="472"/>
      <c r="BY108" s="472"/>
      <c r="BZ108" s="472"/>
      <c r="CA108" s="472"/>
      <c r="CB108" s="472"/>
      <c r="CC108" s="472"/>
      <c r="CD108" s="472"/>
      <c r="CE108" s="472"/>
      <c r="CF108" s="472"/>
      <c r="CG108" s="472"/>
      <c r="CH108" s="472"/>
      <c r="CI108" s="472"/>
      <c r="CJ108" s="472"/>
      <c r="CK108" s="472"/>
      <c r="CL108" s="472"/>
      <c r="CM108" s="472"/>
      <c r="CN108" s="472"/>
      <c r="CO108" s="472"/>
      <c r="CP108" s="472"/>
      <c r="CQ108" s="472"/>
      <c r="CR108" s="472"/>
      <c r="CS108" s="472"/>
      <c r="CT108" s="472"/>
      <c r="CU108" s="472"/>
      <c r="CV108" s="472"/>
      <c r="CW108" s="472"/>
      <c r="CX108" s="472"/>
      <c r="CY108" s="472"/>
      <c r="CZ108" s="472"/>
      <c r="DA108" s="472"/>
      <c r="DB108" s="472"/>
      <c r="DC108" s="472"/>
      <c r="DD108" s="472"/>
      <c r="DE108" s="472"/>
      <c r="DF108" s="472"/>
      <c r="DG108" s="472"/>
      <c r="DH108" s="472"/>
      <c r="DI108" s="472"/>
      <c r="DJ108" s="472"/>
      <c r="DK108" s="472"/>
      <c r="DL108" s="472"/>
      <c r="DM108" s="472"/>
      <c r="DN108" s="472"/>
      <c r="DO108" s="472"/>
      <c r="DP108" s="472"/>
      <c r="DQ108" s="472"/>
      <c r="DR108" s="472"/>
      <c r="DS108" s="472"/>
      <c r="DT108" s="472"/>
      <c r="DU108" s="472"/>
      <c r="DV108" s="472"/>
      <c r="DW108" s="472"/>
      <c r="DX108" s="472"/>
      <c r="DY108" s="472"/>
      <c r="DZ108" s="472"/>
    </row>
    <row r="109" spans="1:130" s="475" customFormat="1" x14ac:dyDescent="0.25">
      <c r="A109" s="80" t="s">
        <v>828</v>
      </c>
      <c r="B109" s="80" t="s">
        <v>839</v>
      </c>
      <c r="C109" s="80" t="s">
        <v>322</v>
      </c>
      <c r="D109" s="80" t="s">
        <v>323</v>
      </c>
      <c r="E109" s="801">
        <v>14</v>
      </c>
      <c r="F109" s="757">
        <v>1</v>
      </c>
      <c r="G109" s="539">
        <v>8</v>
      </c>
      <c r="H109" s="222">
        <v>0.5714285714285714</v>
      </c>
      <c r="I109" s="539">
        <v>1</v>
      </c>
      <c r="J109" s="222">
        <v>7.1428571428571425E-2</v>
      </c>
      <c r="K109" s="540"/>
      <c r="L109" s="541">
        <v>5</v>
      </c>
      <c r="M109" s="222">
        <v>0.35714285714285715</v>
      </c>
      <c r="N109" s="539">
        <v>0</v>
      </c>
      <c r="O109" s="222">
        <v>0</v>
      </c>
      <c r="P109" s="539">
        <v>1</v>
      </c>
      <c r="Q109" s="222">
        <v>7.1428571428571425E-2</v>
      </c>
      <c r="R109" s="539">
        <v>2</v>
      </c>
      <c r="S109" s="222">
        <v>0.14285714285714285</v>
      </c>
      <c r="T109" s="539">
        <v>0</v>
      </c>
      <c r="U109" s="222">
        <v>0</v>
      </c>
      <c r="V109" s="539">
        <v>0</v>
      </c>
      <c r="W109" s="222">
        <v>0</v>
      </c>
      <c r="X109" s="539">
        <v>2</v>
      </c>
      <c r="Y109" s="222">
        <v>0.14285714285714285</v>
      </c>
      <c r="Z109" s="542"/>
      <c r="AA109" s="539">
        <v>0</v>
      </c>
      <c r="AB109" s="222">
        <v>0</v>
      </c>
      <c r="AC109" s="473"/>
      <c r="AD109" s="473"/>
      <c r="AE109" s="473"/>
      <c r="AF109" s="473"/>
      <c r="AG109" s="473"/>
      <c r="AH109" s="473"/>
      <c r="AI109" s="473"/>
      <c r="AJ109" s="473"/>
      <c r="AK109" s="473"/>
      <c r="AL109" s="473"/>
      <c r="AM109" s="473"/>
      <c r="AN109" s="473"/>
      <c r="AO109" s="473"/>
      <c r="AP109" s="473"/>
      <c r="AQ109" s="473"/>
      <c r="AR109" s="473"/>
      <c r="AS109" s="473"/>
      <c r="AT109" s="473"/>
      <c r="AU109" s="473"/>
      <c r="AV109" s="472"/>
      <c r="AW109" s="472"/>
      <c r="AX109" s="472"/>
      <c r="AY109" s="472"/>
      <c r="AZ109" s="472"/>
      <c r="BA109" s="472"/>
      <c r="BB109" s="472"/>
      <c r="BC109" s="472"/>
      <c r="BD109" s="472"/>
      <c r="BE109" s="472"/>
      <c r="BF109" s="472"/>
      <c r="BG109" s="472"/>
      <c r="BH109" s="472"/>
      <c r="BI109" s="472"/>
      <c r="BJ109" s="472"/>
      <c r="BK109" s="472"/>
      <c r="BL109" s="472"/>
      <c r="BM109" s="472"/>
      <c r="BN109" s="472"/>
      <c r="BO109" s="472"/>
      <c r="BP109" s="472"/>
      <c r="BQ109" s="472"/>
      <c r="BR109" s="472"/>
      <c r="BS109" s="472"/>
      <c r="BT109" s="472"/>
      <c r="BU109" s="472"/>
      <c r="BV109" s="472"/>
      <c r="BW109" s="472"/>
      <c r="BX109" s="472"/>
      <c r="BY109" s="472"/>
      <c r="BZ109" s="472"/>
      <c r="CA109" s="472"/>
      <c r="CB109" s="472"/>
      <c r="CC109" s="472"/>
      <c r="CD109" s="472"/>
      <c r="CE109" s="472"/>
      <c r="CF109" s="472"/>
      <c r="CG109" s="472"/>
      <c r="CH109" s="472"/>
      <c r="CI109" s="472"/>
      <c r="CJ109" s="472"/>
      <c r="CK109" s="472"/>
      <c r="CL109" s="472"/>
      <c r="CM109" s="472"/>
      <c r="CN109" s="472"/>
      <c r="CO109" s="472"/>
      <c r="CP109" s="472"/>
      <c r="CQ109" s="472"/>
      <c r="CR109" s="472"/>
      <c r="CS109" s="472"/>
      <c r="CT109" s="472"/>
      <c r="CU109" s="472"/>
      <c r="CV109" s="472"/>
      <c r="CW109" s="472"/>
      <c r="CX109" s="472"/>
      <c r="CY109" s="472"/>
      <c r="CZ109" s="472"/>
      <c r="DA109" s="472"/>
      <c r="DB109" s="472"/>
      <c r="DC109" s="472"/>
      <c r="DD109" s="472"/>
      <c r="DE109" s="472"/>
      <c r="DF109" s="472"/>
      <c r="DG109" s="472"/>
      <c r="DH109" s="472"/>
      <c r="DI109" s="472"/>
      <c r="DJ109" s="472"/>
      <c r="DK109" s="472"/>
      <c r="DL109" s="472"/>
      <c r="DM109" s="472"/>
      <c r="DN109" s="472"/>
      <c r="DO109" s="472"/>
      <c r="DP109" s="472"/>
      <c r="DQ109" s="472"/>
      <c r="DR109" s="472"/>
      <c r="DS109" s="472"/>
      <c r="DT109" s="472"/>
      <c r="DU109" s="472"/>
      <c r="DV109" s="472"/>
      <c r="DW109" s="472"/>
      <c r="DX109" s="472"/>
      <c r="DY109" s="472"/>
      <c r="DZ109" s="472"/>
    </row>
    <row r="110" spans="1:130" s="475" customFormat="1" x14ac:dyDescent="0.25">
      <c r="A110" s="80" t="s">
        <v>81</v>
      </c>
      <c r="B110" s="80" t="s">
        <v>408</v>
      </c>
      <c r="C110" s="80" t="s">
        <v>324</v>
      </c>
      <c r="D110" s="80" t="s">
        <v>325</v>
      </c>
      <c r="E110" s="801">
        <v>20</v>
      </c>
      <c r="F110" s="757">
        <v>1</v>
      </c>
      <c r="G110" s="539">
        <v>5</v>
      </c>
      <c r="H110" s="222">
        <v>0.25</v>
      </c>
      <c r="I110" s="539">
        <v>1</v>
      </c>
      <c r="J110" s="222">
        <v>0.05</v>
      </c>
      <c r="K110" s="540"/>
      <c r="L110" s="541">
        <v>14</v>
      </c>
      <c r="M110" s="222">
        <v>0.7</v>
      </c>
      <c r="N110" s="539">
        <v>0</v>
      </c>
      <c r="O110" s="222">
        <v>0</v>
      </c>
      <c r="P110" s="539">
        <v>3</v>
      </c>
      <c r="Q110" s="222">
        <v>0.15</v>
      </c>
      <c r="R110" s="539">
        <v>10</v>
      </c>
      <c r="S110" s="222">
        <v>0.5</v>
      </c>
      <c r="T110" s="539">
        <v>0</v>
      </c>
      <c r="U110" s="222">
        <v>0</v>
      </c>
      <c r="V110" s="539">
        <v>1</v>
      </c>
      <c r="W110" s="222">
        <v>0.05</v>
      </c>
      <c r="X110" s="539">
        <v>0</v>
      </c>
      <c r="Y110" s="222">
        <v>0</v>
      </c>
      <c r="Z110" s="542"/>
      <c r="AA110" s="539">
        <v>0</v>
      </c>
      <c r="AB110" s="222">
        <v>0</v>
      </c>
      <c r="AC110" s="473"/>
      <c r="AD110" s="473"/>
      <c r="AE110" s="473"/>
      <c r="AF110" s="473"/>
      <c r="AG110" s="473"/>
      <c r="AH110" s="473"/>
      <c r="AI110" s="473"/>
      <c r="AJ110" s="473"/>
      <c r="AK110" s="473"/>
      <c r="AL110" s="473"/>
      <c r="AM110" s="473"/>
      <c r="AN110" s="473"/>
      <c r="AO110" s="473"/>
      <c r="AP110" s="473"/>
      <c r="AQ110" s="473"/>
      <c r="AR110" s="473"/>
      <c r="AS110" s="473"/>
      <c r="AT110" s="473"/>
      <c r="AU110" s="473"/>
      <c r="AV110" s="472"/>
      <c r="AW110" s="472"/>
      <c r="AX110" s="472"/>
      <c r="AY110" s="472"/>
      <c r="AZ110" s="472"/>
      <c r="BA110" s="472"/>
      <c r="BB110" s="472"/>
      <c r="BC110" s="472"/>
      <c r="BD110" s="472"/>
      <c r="BE110" s="472"/>
      <c r="BF110" s="472"/>
      <c r="BG110" s="472"/>
      <c r="BH110" s="472"/>
      <c r="BI110" s="472"/>
      <c r="BJ110" s="472"/>
      <c r="BK110" s="472"/>
      <c r="BL110" s="472"/>
      <c r="BM110" s="472"/>
      <c r="BN110" s="472"/>
      <c r="BO110" s="472"/>
      <c r="BP110" s="472"/>
      <c r="BQ110" s="472"/>
      <c r="BR110" s="472"/>
      <c r="BS110" s="472"/>
      <c r="BT110" s="472"/>
      <c r="BU110" s="472"/>
      <c r="BV110" s="472"/>
      <c r="BW110" s="472"/>
      <c r="BX110" s="472"/>
      <c r="BY110" s="472"/>
      <c r="BZ110" s="472"/>
      <c r="CA110" s="472"/>
      <c r="CB110" s="472"/>
      <c r="CC110" s="472"/>
      <c r="CD110" s="472"/>
      <c r="CE110" s="472"/>
      <c r="CF110" s="472"/>
      <c r="CG110" s="472"/>
      <c r="CH110" s="472"/>
      <c r="CI110" s="472"/>
      <c r="CJ110" s="472"/>
      <c r="CK110" s="472"/>
      <c r="CL110" s="472"/>
      <c r="CM110" s="472"/>
      <c r="CN110" s="472"/>
      <c r="CO110" s="472"/>
      <c r="CP110" s="472"/>
      <c r="CQ110" s="472"/>
      <c r="CR110" s="472"/>
      <c r="CS110" s="472"/>
      <c r="CT110" s="472"/>
      <c r="CU110" s="472"/>
      <c r="CV110" s="472"/>
      <c r="CW110" s="472"/>
      <c r="CX110" s="472"/>
      <c r="CY110" s="472"/>
      <c r="CZ110" s="472"/>
      <c r="DA110" s="472"/>
      <c r="DB110" s="472"/>
      <c r="DC110" s="472"/>
      <c r="DD110" s="472"/>
      <c r="DE110" s="472"/>
      <c r="DF110" s="472"/>
      <c r="DG110" s="472"/>
      <c r="DH110" s="472"/>
      <c r="DI110" s="472"/>
      <c r="DJ110" s="472"/>
      <c r="DK110" s="472"/>
      <c r="DL110" s="472"/>
      <c r="DM110" s="472"/>
      <c r="DN110" s="472"/>
      <c r="DO110" s="472"/>
      <c r="DP110" s="472"/>
      <c r="DQ110" s="472"/>
      <c r="DR110" s="472"/>
      <c r="DS110" s="472"/>
      <c r="DT110" s="472"/>
      <c r="DU110" s="472"/>
      <c r="DV110" s="472"/>
      <c r="DW110" s="472"/>
      <c r="DX110" s="472"/>
      <c r="DY110" s="472"/>
      <c r="DZ110" s="472"/>
    </row>
    <row r="111" spans="1:130" s="475" customFormat="1" x14ac:dyDescent="0.25">
      <c r="A111" s="80" t="s">
        <v>106</v>
      </c>
      <c r="B111" s="80" t="s">
        <v>409</v>
      </c>
      <c r="C111" s="80" t="s">
        <v>324</v>
      </c>
      <c r="D111" s="80" t="s">
        <v>325</v>
      </c>
      <c r="E111" s="801">
        <v>1</v>
      </c>
      <c r="F111" s="757">
        <v>1</v>
      </c>
      <c r="G111" s="539" t="s">
        <v>311</v>
      </c>
      <c r="H111" s="222" t="s">
        <v>311</v>
      </c>
      <c r="I111" s="539" t="s">
        <v>311</v>
      </c>
      <c r="J111" s="222" t="s">
        <v>311</v>
      </c>
      <c r="K111" s="540"/>
      <c r="L111" s="539" t="s">
        <v>311</v>
      </c>
      <c r="M111" s="222" t="s">
        <v>311</v>
      </c>
      <c r="N111" s="539" t="s">
        <v>311</v>
      </c>
      <c r="O111" s="222" t="s">
        <v>311</v>
      </c>
      <c r="P111" s="539" t="s">
        <v>311</v>
      </c>
      <c r="Q111" s="222" t="s">
        <v>311</v>
      </c>
      <c r="R111" s="539" t="s">
        <v>311</v>
      </c>
      <c r="S111" s="222" t="s">
        <v>311</v>
      </c>
      <c r="T111" s="539" t="s">
        <v>311</v>
      </c>
      <c r="U111" s="222" t="s">
        <v>311</v>
      </c>
      <c r="V111" s="539" t="s">
        <v>311</v>
      </c>
      <c r="W111" s="222" t="s">
        <v>311</v>
      </c>
      <c r="X111" s="539" t="s">
        <v>311</v>
      </c>
      <c r="Y111" s="222" t="s">
        <v>311</v>
      </c>
      <c r="Z111" s="542"/>
      <c r="AA111" s="539" t="s">
        <v>311</v>
      </c>
      <c r="AB111" s="222" t="s">
        <v>311</v>
      </c>
      <c r="AC111" s="473"/>
      <c r="AD111" s="473"/>
      <c r="AE111" s="473"/>
      <c r="AF111" s="473"/>
      <c r="AG111" s="473"/>
      <c r="AH111" s="473"/>
      <c r="AI111" s="473"/>
      <c r="AJ111" s="473"/>
      <c r="AK111" s="473"/>
      <c r="AL111" s="473"/>
      <c r="AM111" s="473"/>
      <c r="AN111" s="473"/>
      <c r="AO111" s="473"/>
      <c r="AP111" s="473"/>
      <c r="AQ111" s="473"/>
      <c r="AR111" s="473"/>
      <c r="AS111" s="473"/>
      <c r="AT111" s="473"/>
      <c r="AU111" s="473"/>
      <c r="AV111" s="472"/>
      <c r="AW111" s="472"/>
      <c r="AX111" s="472"/>
      <c r="AY111" s="472"/>
      <c r="AZ111" s="472"/>
      <c r="BA111" s="472"/>
      <c r="BB111" s="472"/>
      <c r="BC111" s="472"/>
      <c r="BD111" s="472"/>
      <c r="BE111" s="472"/>
      <c r="BF111" s="472"/>
      <c r="BG111" s="472"/>
      <c r="BH111" s="472"/>
      <c r="BI111" s="472"/>
      <c r="BJ111" s="472"/>
      <c r="BK111" s="472"/>
      <c r="BL111" s="472"/>
      <c r="BM111" s="472"/>
      <c r="BN111" s="472"/>
      <c r="BO111" s="472"/>
      <c r="BP111" s="472"/>
      <c r="BQ111" s="472"/>
      <c r="BR111" s="472"/>
      <c r="BS111" s="472"/>
      <c r="BT111" s="472"/>
      <c r="BU111" s="472"/>
      <c r="BV111" s="472"/>
      <c r="BW111" s="472"/>
      <c r="BX111" s="472"/>
      <c r="BY111" s="472"/>
      <c r="BZ111" s="472"/>
      <c r="CA111" s="472"/>
      <c r="CB111" s="472"/>
      <c r="CC111" s="472"/>
      <c r="CD111" s="472"/>
      <c r="CE111" s="472"/>
      <c r="CF111" s="472"/>
      <c r="CG111" s="472"/>
      <c r="CH111" s="472"/>
      <c r="CI111" s="472"/>
      <c r="CJ111" s="472"/>
      <c r="CK111" s="472"/>
      <c r="CL111" s="472"/>
      <c r="CM111" s="472"/>
      <c r="CN111" s="472"/>
      <c r="CO111" s="472"/>
      <c r="CP111" s="472"/>
      <c r="CQ111" s="472"/>
      <c r="CR111" s="472"/>
      <c r="CS111" s="472"/>
      <c r="CT111" s="472"/>
      <c r="CU111" s="472"/>
      <c r="CV111" s="472"/>
      <c r="CW111" s="472"/>
      <c r="CX111" s="472"/>
      <c r="CY111" s="472"/>
      <c r="CZ111" s="472"/>
      <c r="DA111" s="472"/>
      <c r="DB111" s="472"/>
      <c r="DC111" s="472"/>
      <c r="DD111" s="472"/>
      <c r="DE111" s="472"/>
      <c r="DF111" s="472"/>
      <c r="DG111" s="472"/>
      <c r="DH111" s="472"/>
      <c r="DI111" s="472"/>
      <c r="DJ111" s="472"/>
      <c r="DK111" s="472"/>
      <c r="DL111" s="472"/>
      <c r="DM111" s="472"/>
      <c r="DN111" s="472"/>
      <c r="DO111" s="472"/>
      <c r="DP111" s="472"/>
      <c r="DQ111" s="472"/>
      <c r="DR111" s="472"/>
      <c r="DS111" s="472"/>
      <c r="DT111" s="472"/>
      <c r="DU111" s="472"/>
      <c r="DV111" s="472"/>
      <c r="DW111" s="472"/>
      <c r="DX111" s="472"/>
      <c r="DY111" s="472"/>
      <c r="DZ111" s="472"/>
    </row>
    <row r="112" spans="1:130" s="475" customFormat="1" x14ac:dyDescent="0.25">
      <c r="A112" s="80" t="s">
        <v>63</v>
      </c>
      <c r="B112" s="80" t="s">
        <v>410</v>
      </c>
      <c r="C112" s="80" t="s">
        <v>314</v>
      </c>
      <c r="D112" s="80" t="s">
        <v>315</v>
      </c>
      <c r="E112" s="801">
        <v>0</v>
      </c>
      <c r="F112" s="757">
        <v>0</v>
      </c>
      <c r="G112" s="539" t="s">
        <v>311</v>
      </c>
      <c r="H112" s="222" t="s">
        <v>311</v>
      </c>
      <c r="I112" s="539" t="s">
        <v>311</v>
      </c>
      <c r="J112" s="222" t="s">
        <v>311</v>
      </c>
      <c r="K112" s="540"/>
      <c r="L112" s="539" t="s">
        <v>311</v>
      </c>
      <c r="M112" s="222" t="s">
        <v>311</v>
      </c>
      <c r="N112" s="539" t="s">
        <v>311</v>
      </c>
      <c r="O112" s="222" t="s">
        <v>311</v>
      </c>
      <c r="P112" s="539" t="s">
        <v>311</v>
      </c>
      <c r="Q112" s="222" t="s">
        <v>311</v>
      </c>
      <c r="R112" s="539" t="s">
        <v>311</v>
      </c>
      <c r="S112" s="222" t="s">
        <v>311</v>
      </c>
      <c r="T112" s="539" t="s">
        <v>311</v>
      </c>
      <c r="U112" s="222" t="s">
        <v>311</v>
      </c>
      <c r="V112" s="539" t="s">
        <v>311</v>
      </c>
      <c r="W112" s="222" t="s">
        <v>311</v>
      </c>
      <c r="X112" s="539" t="s">
        <v>311</v>
      </c>
      <c r="Y112" s="222" t="s">
        <v>311</v>
      </c>
      <c r="Z112" s="542"/>
      <c r="AA112" s="539" t="s">
        <v>311</v>
      </c>
      <c r="AB112" s="222" t="s">
        <v>311</v>
      </c>
      <c r="AC112" s="473"/>
      <c r="AD112" s="473"/>
      <c r="AE112" s="473"/>
      <c r="AF112" s="473"/>
      <c r="AG112" s="473"/>
      <c r="AH112" s="473"/>
      <c r="AI112" s="473"/>
      <c r="AJ112" s="473"/>
      <c r="AK112" s="473"/>
      <c r="AL112" s="473"/>
      <c r="AM112" s="473"/>
      <c r="AN112" s="473"/>
      <c r="AO112" s="473"/>
      <c r="AP112" s="473"/>
      <c r="AQ112" s="473"/>
      <c r="AR112" s="473"/>
      <c r="AS112" s="473"/>
      <c r="AT112" s="473"/>
      <c r="AU112" s="473"/>
      <c r="AV112" s="472"/>
      <c r="AW112" s="472"/>
      <c r="AX112" s="472"/>
      <c r="AY112" s="472"/>
      <c r="AZ112" s="472"/>
      <c r="BA112" s="472"/>
      <c r="BB112" s="472"/>
      <c r="BC112" s="472"/>
      <c r="BD112" s="472"/>
      <c r="BE112" s="472"/>
      <c r="BF112" s="472"/>
      <c r="BG112" s="472"/>
      <c r="BH112" s="472"/>
      <c r="BI112" s="472"/>
      <c r="BJ112" s="472"/>
      <c r="BK112" s="472"/>
      <c r="BL112" s="472"/>
      <c r="BM112" s="472"/>
      <c r="BN112" s="472"/>
      <c r="BO112" s="472"/>
      <c r="BP112" s="472"/>
      <c r="BQ112" s="472"/>
      <c r="BR112" s="472"/>
      <c r="BS112" s="472"/>
      <c r="BT112" s="472"/>
      <c r="BU112" s="472"/>
      <c r="BV112" s="472"/>
      <c r="BW112" s="472"/>
      <c r="BX112" s="472"/>
      <c r="BY112" s="472"/>
      <c r="BZ112" s="472"/>
      <c r="CA112" s="472"/>
      <c r="CB112" s="472"/>
      <c r="CC112" s="472"/>
      <c r="CD112" s="472"/>
      <c r="CE112" s="472"/>
      <c r="CF112" s="472"/>
      <c r="CG112" s="472"/>
      <c r="CH112" s="472"/>
      <c r="CI112" s="472"/>
      <c r="CJ112" s="472"/>
      <c r="CK112" s="472"/>
      <c r="CL112" s="472"/>
      <c r="CM112" s="472"/>
      <c r="CN112" s="472"/>
      <c r="CO112" s="472"/>
      <c r="CP112" s="472"/>
      <c r="CQ112" s="472"/>
      <c r="CR112" s="472"/>
      <c r="CS112" s="472"/>
      <c r="CT112" s="472"/>
      <c r="CU112" s="472"/>
      <c r="CV112" s="472"/>
      <c r="CW112" s="472"/>
      <c r="CX112" s="472"/>
      <c r="CY112" s="472"/>
      <c r="CZ112" s="472"/>
      <c r="DA112" s="472"/>
      <c r="DB112" s="472"/>
      <c r="DC112" s="472"/>
      <c r="DD112" s="472"/>
      <c r="DE112" s="472"/>
      <c r="DF112" s="472"/>
      <c r="DG112" s="472"/>
      <c r="DH112" s="472"/>
      <c r="DI112" s="472"/>
      <c r="DJ112" s="472"/>
      <c r="DK112" s="472"/>
      <c r="DL112" s="472"/>
      <c r="DM112" s="472"/>
      <c r="DN112" s="472"/>
      <c r="DO112" s="472"/>
      <c r="DP112" s="472"/>
      <c r="DQ112" s="472"/>
      <c r="DR112" s="472"/>
      <c r="DS112" s="472"/>
      <c r="DT112" s="472"/>
      <c r="DU112" s="472"/>
      <c r="DV112" s="472"/>
      <c r="DW112" s="472"/>
      <c r="DX112" s="472"/>
      <c r="DY112" s="472"/>
      <c r="DZ112" s="472"/>
    </row>
    <row r="113" spans="1:130" s="475" customFormat="1" x14ac:dyDescent="0.25">
      <c r="A113" s="80" t="s">
        <v>206</v>
      </c>
      <c r="B113" s="80" t="s">
        <v>411</v>
      </c>
      <c r="C113" s="80" t="s">
        <v>324</v>
      </c>
      <c r="D113" s="80" t="s">
        <v>325</v>
      </c>
      <c r="E113" s="801">
        <v>12</v>
      </c>
      <c r="F113" s="757">
        <v>1</v>
      </c>
      <c r="G113" s="539">
        <v>9</v>
      </c>
      <c r="H113" s="222">
        <v>0.75</v>
      </c>
      <c r="I113" s="539">
        <v>0</v>
      </c>
      <c r="J113" s="222">
        <v>0</v>
      </c>
      <c r="K113" s="540"/>
      <c r="L113" s="541">
        <v>3</v>
      </c>
      <c r="M113" s="222">
        <v>0.25</v>
      </c>
      <c r="N113" s="539">
        <v>0</v>
      </c>
      <c r="O113" s="222">
        <v>0</v>
      </c>
      <c r="P113" s="539">
        <v>1</v>
      </c>
      <c r="Q113" s="222">
        <v>8.3333333333333329E-2</v>
      </c>
      <c r="R113" s="539">
        <v>2</v>
      </c>
      <c r="S113" s="222">
        <v>0.16666666666666666</v>
      </c>
      <c r="T113" s="539">
        <v>0</v>
      </c>
      <c r="U113" s="222">
        <v>0</v>
      </c>
      <c r="V113" s="539">
        <v>0</v>
      </c>
      <c r="W113" s="222">
        <v>0</v>
      </c>
      <c r="X113" s="539">
        <v>0</v>
      </c>
      <c r="Y113" s="222">
        <v>0</v>
      </c>
      <c r="Z113" s="542"/>
      <c r="AA113" s="539">
        <v>0</v>
      </c>
      <c r="AB113" s="222">
        <v>0</v>
      </c>
      <c r="AC113" s="473"/>
      <c r="AD113" s="473"/>
      <c r="AE113" s="473"/>
      <c r="AF113" s="473"/>
      <c r="AG113" s="473"/>
      <c r="AH113" s="473"/>
      <c r="AI113" s="473"/>
      <c r="AJ113" s="473"/>
      <c r="AK113" s="473"/>
      <c r="AL113" s="473"/>
      <c r="AM113" s="473"/>
      <c r="AN113" s="473"/>
      <c r="AO113" s="473"/>
      <c r="AP113" s="473"/>
      <c r="AQ113" s="473"/>
      <c r="AR113" s="473"/>
      <c r="AS113" s="473"/>
      <c r="AT113" s="473"/>
      <c r="AU113" s="473"/>
      <c r="AV113" s="472"/>
      <c r="AW113" s="472"/>
      <c r="AX113" s="472"/>
      <c r="AY113" s="472"/>
      <c r="AZ113" s="472"/>
      <c r="BA113" s="472"/>
      <c r="BB113" s="472"/>
      <c r="BC113" s="472"/>
      <c r="BD113" s="472"/>
      <c r="BE113" s="472"/>
      <c r="BF113" s="472"/>
      <c r="BG113" s="472"/>
      <c r="BH113" s="472"/>
      <c r="BI113" s="472"/>
      <c r="BJ113" s="472"/>
      <c r="BK113" s="472"/>
      <c r="BL113" s="472"/>
      <c r="BM113" s="472"/>
      <c r="BN113" s="472"/>
      <c r="BO113" s="472"/>
      <c r="BP113" s="472"/>
      <c r="BQ113" s="472"/>
      <c r="BR113" s="472"/>
      <c r="BS113" s="472"/>
      <c r="BT113" s="472"/>
      <c r="BU113" s="472"/>
      <c r="BV113" s="472"/>
      <c r="BW113" s="472"/>
      <c r="BX113" s="472"/>
      <c r="BY113" s="472"/>
      <c r="BZ113" s="472"/>
      <c r="CA113" s="472"/>
      <c r="CB113" s="472"/>
      <c r="CC113" s="472"/>
      <c r="CD113" s="472"/>
      <c r="CE113" s="472"/>
      <c r="CF113" s="472"/>
      <c r="CG113" s="472"/>
      <c r="CH113" s="472"/>
      <c r="CI113" s="472"/>
      <c r="CJ113" s="472"/>
      <c r="CK113" s="472"/>
      <c r="CL113" s="472"/>
      <c r="CM113" s="472"/>
      <c r="CN113" s="472"/>
      <c r="CO113" s="472"/>
      <c r="CP113" s="472"/>
      <c r="CQ113" s="472"/>
      <c r="CR113" s="472"/>
      <c r="CS113" s="472"/>
      <c r="CT113" s="472"/>
      <c r="CU113" s="472"/>
      <c r="CV113" s="472"/>
      <c r="CW113" s="472"/>
      <c r="CX113" s="472"/>
      <c r="CY113" s="472"/>
      <c r="CZ113" s="472"/>
      <c r="DA113" s="472"/>
      <c r="DB113" s="472"/>
      <c r="DC113" s="472"/>
      <c r="DD113" s="472"/>
      <c r="DE113" s="472"/>
      <c r="DF113" s="472"/>
      <c r="DG113" s="472"/>
      <c r="DH113" s="472"/>
      <c r="DI113" s="472"/>
      <c r="DJ113" s="472"/>
      <c r="DK113" s="472"/>
      <c r="DL113" s="472"/>
      <c r="DM113" s="472"/>
      <c r="DN113" s="472"/>
      <c r="DO113" s="472"/>
      <c r="DP113" s="472"/>
      <c r="DQ113" s="472"/>
      <c r="DR113" s="472"/>
      <c r="DS113" s="472"/>
      <c r="DT113" s="472"/>
      <c r="DU113" s="472"/>
      <c r="DV113" s="472"/>
      <c r="DW113" s="472"/>
      <c r="DX113" s="472"/>
      <c r="DY113" s="472"/>
      <c r="DZ113" s="472"/>
    </row>
    <row r="114" spans="1:130" s="475" customFormat="1" x14ac:dyDescent="0.25">
      <c r="A114" s="199" t="s">
        <v>283</v>
      </c>
      <c r="B114" s="199" t="s">
        <v>412</v>
      </c>
      <c r="C114" s="80" t="s">
        <v>308</v>
      </c>
      <c r="D114" s="80" t="s">
        <v>309</v>
      </c>
      <c r="E114" s="802" t="s">
        <v>623</v>
      </c>
      <c r="F114" s="758" t="s">
        <v>623</v>
      </c>
      <c r="G114" s="694" t="s">
        <v>623</v>
      </c>
      <c r="H114" s="211" t="s">
        <v>623</v>
      </c>
      <c r="I114" s="694" t="s">
        <v>623</v>
      </c>
      <c r="J114" s="211" t="s">
        <v>623</v>
      </c>
      <c r="K114" s="695"/>
      <c r="L114" s="694" t="s">
        <v>623</v>
      </c>
      <c r="M114" s="211" t="s">
        <v>623</v>
      </c>
      <c r="N114" s="694" t="s">
        <v>623</v>
      </c>
      <c r="O114" s="211" t="s">
        <v>623</v>
      </c>
      <c r="P114" s="694" t="s">
        <v>623</v>
      </c>
      <c r="Q114" s="211" t="s">
        <v>623</v>
      </c>
      <c r="R114" s="694" t="s">
        <v>623</v>
      </c>
      <c r="S114" s="211" t="s">
        <v>623</v>
      </c>
      <c r="T114" s="694" t="s">
        <v>623</v>
      </c>
      <c r="U114" s="211" t="s">
        <v>623</v>
      </c>
      <c r="V114" s="694" t="s">
        <v>623</v>
      </c>
      <c r="W114" s="211" t="s">
        <v>623</v>
      </c>
      <c r="X114" s="694" t="s">
        <v>623</v>
      </c>
      <c r="Y114" s="211" t="s">
        <v>623</v>
      </c>
      <c r="Z114" s="696"/>
      <c r="AA114" s="694" t="s">
        <v>623</v>
      </c>
      <c r="AB114" s="211" t="s">
        <v>623</v>
      </c>
      <c r="AC114" s="473"/>
      <c r="AD114" s="473"/>
      <c r="AE114" s="473"/>
      <c r="AF114" s="473"/>
      <c r="AG114" s="473"/>
      <c r="AH114" s="473"/>
      <c r="AI114" s="473"/>
      <c r="AJ114" s="473"/>
      <c r="AK114" s="473"/>
      <c r="AL114" s="473"/>
      <c r="AM114" s="473"/>
      <c r="AN114" s="473"/>
      <c r="AO114" s="473"/>
      <c r="AP114" s="473"/>
      <c r="AQ114" s="473"/>
      <c r="AR114" s="473"/>
      <c r="AS114" s="473"/>
      <c r="AT114" s="473"/>
      <c r="AU114" s="473"/>
      <c r="AV114" s="472"/>
      <c r="AW114" s="472"/>
      <c r="AX114" s="472"/>
      <c r="AY114" s="472"/>
      <c r="AZ114" s="472"/>
      <c r="BA114" s="472"/>
      <c r="BB114" s="472"/>
      <c r="BC114" s="472"/>
      <c r="BD114" s="472"/>
      <c r="BE114" s="472"/>
      <c r="BF114" s="472"/>
      <c r="BG114" s="472"/>
      <c r="BH114" s="472"/>
      <c r="BI114" s="472"/>
      <c r="BJ114" s="472"/>
      <c r="BK114" s="472"/>
      <c r="BL114" s="472"/>
      <c r="BM114" s="472"/>
      <c r="BN114" s="472"/>
      <c r="BO114" s="472"/>
      <c r="BP114" s="472"/>
      <c r="BQ114" s="472"/>
      <c r="BR114" s="472"/>
      <c r="BS114" s="472"/>
      <c r="BT114" s="472"/>
      <c r="BU114" s="472"/>
      <c r="BV114" s="472"/>
      <c r="BW114" s="472"/>
      <c r="BX114" s="472"/>
      <c r="BY114" s="472"/>
      <c r="BZ114" s="472"/>
      <c r="CA114" s="472"/>
      <c r="CB114" s="472"/>
      <c r="CC114" s="472"/>
      <c r="CD114" s="472"/>
      <c r="CE114" s="472"/>
      <c r="CF114" s="472"/>
      <c r="CG114" s="472"/>
      <c r="CH114" s="472"/>
      <c r="CI114" s="472"/>
      <c r="CJ114" s="472"/>
      <c r="CK114" s="472"/>
      <c r="CL114" s="472"/>
      <c r="CM114" s="472"/>
      <c r="CN114" s="472"/>
      <c r="CO114" s="472"/>
      <c r="CP114" s="472"/>
      <c r="CQ114" s="472"/>
      <c r="CR114" s="472"/>
      <c r="CS114" s="472"/>
      <c r="CT114" s="472"/>
      <c r="CU114" s="472"/>
      <c r="CV114" s="472"/>
      <c r="CW114" s="472"/>
      <c r="CX114" s="472"/>
      <c r="CY114" s="472"/>
      <c r="CZ114" s="472"/>
      <c r="DA114" s="472"/>
      <c r="DB114" s="472"/>
      <c r="DC114" s="472"/>
      <c r="DD114" s="472"/>
      <c r="DE114" s="472"/>
      <c r="DF114" s="472"/>
      <c r="DG114" s="472"/>
      <c r="DH114" s="472"/>
      <c r="DI114" s="472"/>
      <c r="DJ114" s="472"/>
      <c r="DK114" s="472"/>
      <c r="DL114" s="472"/>
      <c r="DM114" s="472"/>
      <c r="DN114" s="472"/>
      <c r="DO114" s="472"/>
      <c r="DP114" s="472"/>
      <c r="DQ114" s="472"/>
      <c r="DR114" s="472"/>
      <c r="DS114" s="472"/>
      <c r="DT114" s="472"/>
      <c r="DU114" s="472"/>
      <c r="DV114" s="472"/>
      <c r="DW114" s="472"/>
      <c r="DX114" s="472"/>
      <c r="DY114" s="472"/>
      <c r="DZ114" s="472"/>
    </row>
    <row r="115" spans="1:130" s="475" customFormat="1" x14ac:dyDescent="0.25">
      <c r="A115" s="80" t="s">
        <v>92</v>
      </c>
      <c r="B115" s="80" t="s">
        <v>413</v>
      </c>
      <c r="C115" s="80" t="s">
        <v>322</v>
      </c>
      <c r="D115" s="80" t="s">
        <v>323</v>
      </c>
      <c r="E115" s="801">
        <v>21</v>
      </c>
      <c r="F115" s="757">
        <v>1</v>
      </c>
      <c r="G115" s="539">
        <v>12</v>
      </c>
      <c r="H115" s="222">
        <v>0.5714285714285714</v>
      </c>
      <c r="I115" s="539">
        <v>0</v>
      </c>
      <c r="J115" s="222">
        <v>0</v>
      </c>
      <c r="K115" s="540"/>
      <c r="L115" s="541">
        <v>9</v>
      </c>
      <c r="M115" s="222">
        <v>0.42857142857142855</v>
      </c>
      <c r="N115" s="539">
        <v>0</v>
      </c>
      <c r="O115" s="222">
        <v>0</v>
      </c>
      <c r="P115" s="539">
        <v>2</v>
      </c>
      <c r="Q115" s="222">
        <v>9.5238095238095233E-2</v>
      </c>
      <c r="R115" s="539">
        <v>5</v>
      </c>
      <c r="S115" s="222">
        <v>0.23809523809523808</v>
      </c>
      <c r="T115" s="539">
        <v>0</v>
      </c>
      <c r="U115" s="222">
        <v>0</v>
      </c>
      <c r="V115" s="539">
        <v>0</v>
      </c>
      <c r="W115" s="222">
        <v>0</v>
      </c>
      <c r="X115" s="539">
        <v>2</v>
      </c>
      <c r="Y115" s="222">
        <v>9.5238095238095233E-2</v>
      </c>
      <c r="Z115" s="542"/>
      <c r="AA115" s="539">
        <v>0</v>
      </c>
      <c r="AB115" s="222">
        <v>0</v>
      </c>
      <c r="AC115" s="473"/>
      <c r="AD115" s="473"/>
      <c r="AE115" s="473"/>
      <c r="AF115" s="473"/>
      <c r="AG115" s="473"/>
      <c r="AH115" s="473"/>
      <c r="AI115" s="473"/>
      <c r="AJ115" s="473"/>
      <c r="AK115" s="473"/>
      <c r="AL115" s="473"/>
      <c r="AM115" s="473"/>
      <c r="AN115" s="473"/>
      <c r="AO115" s="473"/>
      <c r="AP115" s="473"/>
      <c r="AQ115" s="473"/>
      <c r="AR115" s="473"/>
      <c r="AS115" s="473"/>
      <c r="AT115" s="473"/>
      <c r="AU115" s="473"/>
      <c r="AV115" s="472"/>
      <c r="AW115" s="472"/>
      <c r="AX115" s="472"/>
      <c r="AY115" s="472"/>
      <c r="AZ115" s="472"/>
      <c r="BA115" s="472"/>
      <c r="BB115" s="472"/>
      <c r="BC115" s="472"/>
      <c r="BD115" s="472"/>
      <c r="BE115" s="472"/>
      <c r="BF115" s="472"/>
      <c r="BG115" s="472"/>
      <c r="BH115" s="472"/>
      <c r="BI115" s="472"/>
      <c r="BJ115" s="472"/>
      <c r="BK115" s="472"/>
      <c r="BL115" s="472"/>
      <c r="BM115" s="472"/>
      <c r="BN115" s="472"/>
      <c r="BO115" s="472"/>
      <c r="BP115" s="472"/>
      <c r="BQ115" s="472"/>
      <c r="BR115" s="472"/>
      <c r="BS115" s="472"/>
      <c r="BT115" s="472"/>
      <c r="BU115" s="472"/>
      <c r="BV115" s="472"/>
      <c r="BW115" s="472"/>
      <c r="BX115" s="472"/>
      <c r="BY115" s="472"/>
      <c r="BZ115" s="472"/>
      <c r="CA115" s="472"/>
      <c r="CB115" s="472"/>
      <c r="CC115" s="472"/>
      <c r="CD115" s="472"/>
      <c r="CE115" s="472"/>
      <c r="CF115" s="472"/>
      <c r="CG115" s="472"/>
      <c r="CH115" s="472"/>
      <c r="CI115" s="472"/>
      <c r="CJ115" s="472"/>
      <c r="CK115" s="472"/>
      <c r="CL115" s="472"/>
      <c r="CM115" s="472"/>
      <c r="CN115" s="472"/>
      <c r="CO115" s="472"/>
      <c r="CP115" s="472"/>
      <c r="CQ115" s="472"/>
      <c r="CR115" s="472"/>
      <c r="CS115" s="472"/>
      <c r="CT115" s="472"/>
      <c r="CU115" s="472"/>
      <c r="CV115" s="472"/>
      <c r="CW115" s="472"/>
      <c r="CX115" s="472"/>
      <c r="CY115" s="472"/>
      <c r="CZ115" s="472"/>
      <c r="DA115" s="472"/>
      <c r="DB115" s="472"/>
      <c r="DC115" s="472"/>
      <c r="DD115" s="472"/>
      <c r="DE115" s="472"/>
      <c r="DF115" s="472"/>
      <c r="DG115" s="472"/>
      <c r="DH115" s="472"/>
      <c r="DI115" s="472"/>
      <c r="DJ115" s="472"/>
      <c r="DK115" s="472"/>
      <c r="DL115" s="472"/>
      <c r="DM115" s="472"/>
      <c r="DN115" s="472"/>
      <c r="DO115" s="472"/>
      <c r="DP115" s="472"/>
      <c r="DQ115" s="472"/>
      <c r="DR115" s="472"/>
      <c r="DS115" s="472"/>
      <c r="DT115" s="472"/>
      <c r="DU115" s="472"/>
      <c r="DV115" s="472"/>
      <c r="DW115" s="472"/>
      <c r="DX115" s="472"/>
      <c r="DY115" s="472"/>
      <c r="DZ115" s="472"/>
    </row>
    <row r="116" spans="1:130" s="475" customFormat="1" x14ac:dyDescent="0.25">
      <c r="A116" s="80" t="s">
        <v>207</v>
      </c>
      <c r="B116" s="80" t="s">
        <v>840</v>
      </c>
      <c r="C116" s="80" t="s">
        <v>324</v>
      </c>
      <c r="D116" s="80" t="s">
        <v>325</v>
      </c>
      <c r="E116" s="801">
        <v>0</v>
      </c>
      <c r="F116" s="757">
        <v>0</v>
      </c>
      <c r="G116" s="539" t="s">
        <v>311</v>
      </c>
      <c r="H116" s="222" t="s">
        <v>311</v>
      </c>
      <c r="I116" s="539" t="s">
        <v>311</v>
      </c>
      <c r="J116" s="222" t="s">
        <v>311</v>
      </c>
      <c r="K116" s="540"/>
      <c r="L116" s="539" t="s">
        <v>311</v>
      </c>
      <c r="M116" s="222" t="s">
        <v>311</v>
      </c>
      <c r="N116" s="539" t="s">
        <v>311</v>
      </c>
      <c r="O116" s="222" t="s">
        <v>311</v>
      </c>
      <c r="P116" s="539" t="s">
        <v>311</v>
      </c>
      <c r="Q116" s="222" t="s">
        <v>311</v>
      </c>
      <c r="R116" s="539" t="s">
        <v>311</v>
      </c>
      <c r="S116" s="222" t="s">
        <v>311</v>
      </c>
      <c r="T116" s="539" t="s">
        <v>311</v>
      </c>
      <c r="U116" s="222" t="s">
        <v>311</v>
      </c>
      <c r="V116" s="539" t="s">
        <v>311</v>
      </c>
      <c r="W116" s="222" t="s">
        <v>311</v>
      </c>
      <c r="X116" s="539" t="s">
        <v>311</v>
      </c>
      <c r="Y116" s="222" t="s">
        <v>311</v>
      </c>
      <c r="Z116" s="542"/>
      <c r="AA116" s="539" t="s">
        <v>311</v>
      </c>
      <c r="AB116" s="222" t="s">
        <v>311</v>
      </c>
      <c r="AC116" s="473"/>
      <c r="AD116" s="473"/>
      <c r="AE116" s="473"/>
      <c r="AF116" s="473"/>
      <c r="AG116" s="473"/>
      <c r="AH116" s="473"/>
      <c r="AI116" s="473"/>
      <c r="AJ116" s="473"/>
      <c r="AK116" s="473"/>
      <c r="AL116" s="473"/>
      <c r="AM116" s="473"/>
      <c r="AN116" s="473"/>
      <c r="AO116" s="473"/>
      <c r="AP116" s="473"/>
      <c r="AQ116" s="473"/>
      <c r="AR116" s="473"/>
      <c r="AS116" s="473"/>
      <c r="AT116" s="473"/>
      <c r="AU116" s="473"/>
      <c r="AV116" s="472"/>
      <c r="AW116" s="472"/>
      <c r="AX116" s="472"/>
      <c r="AY116" s="472"/>
      <c r="AZ116" s="472"/>
      <c r="BA116" s="472"/>
      <c r="BB116" s="472"/>
      <c r="BC116" s="472"/>
      <c r="BD116" s="472"/>
      <c r="BE116" s="472"/>
      <c r="BF116" s="472"/>
      <c r="BG116" s="472"/>
      <c r="BH116" s="472"/>
      <c r="BI116" s="472"/>
      <c r="BJ116" s="472"/>
      <c r="BK116" s="472"/>
      <c r="BL116" s="472"/>
      <c r="BM116" s="472"/>
      <c r="BN116" s="472"/>
      <c r="BO116" s="472"/>
      <c r="BP116" s="472"/>
      <c r="BQ116" s="472"/>
      <c r="BR116" s="472"/>
      <c r="BS116" s="472"/>
      <c r="BT116" s="472"/>
      <c r="BU116" s="472"/>
      <c r="BV116" s="472"/>
      <c r="BW116" s="472"/>
      <c r="BX116" s="472"/>
      <c r="BY116" s="472"/>
      <c r="BZ116" s="472"/>
      <c r="CA116" s="472"/>
      <c r="CB116" s="472"/>
      <c r="CC116" s="472"/>
      <c r="CD116" s="472"/>
      <c r="CE116" s="472"/>
      <c r="CF116" s="472"/>
      <c r="CG116" s="472"/>
      <c r="CH116" s="472"/>
      <c r="CI116" s="472"/>
      <c r="CJ116" s="472"/>
      <c r="CK116" s="472"/>
      <c r="CL116" s="472"/>
      <c r="CM116" s="472"/>
      <c r="CN116" s="472"/>
      <c r="CO116" s="472"/>
      <c r="CP116" s="472"/>
      <c r="CQ116" s="472"/>
      <c r="CR116" s="472"/>
      <c r="CS116" s="472"/>
      <c r="CT116" s="472"/>
      <c r="CU116" s="472"/>
      <c r="CV116" s="472"/>
      <c r="CW116" s="472"/>
      <c r="CX116" s="472"/>
      <c r="CY116" s="472"/>
      <c r="CZ116" s="472"/>
      <c r="DA116" s="472"/>
      <c r="DB116" s="472"/>
      <c r="DC116" s="472"/>
      <c r="DD116" s="472"/>
      <c r="DE116" s="472"/>
      <c r="DF116" s="472"/>
      <c r="DG116" s="472"/>
      <c r="DH116" s="472"/>
      <c r="DI116" s="472"/>
      <c r="DJ116" s="472"/>
      <c r="DK116" s="472"/>
      <c r="DL116" s="472"/>
      <c r="DM116" s="472"/>
      <c r="DN116" s="472"/>
      <c r="DO116" s="472"/>
      <c r="DP116" s="472"/>
      <c r="DQ116" s="472"/>
      <c r="DR116" s="472"/>
      <c r="DS116" s="472"/>
      <c r="DT116" s="472"/>
      <c r="DU116" s="472"/>
      <c r="DV116" s="472"/>
      <c r="DW116" s="472"/>
      <c r="DX116" s="472"/>
      <c r="DY116" s="472"/>
      <c r="DZ116" s="472"/>
    </row>
    <row r="117" spans="1:130" s="475" customFormat="1" x14ac:dyDescent="0.25">
      <c r="A117" s="80" t="s">
        <v>69</v>
      </c>
      <c r="B117" s="80" t="s">
        <v>414</v>
      </c>
      <c r="C117" s="80" t="s">
        <v>318</v>
      </c>
      <c r="D117" s="80" t="s">
        <v>319</v>
      </c>
      <c r="E117" s="801">
        <v>3</v>
      </c>
      <c r="F117" s="757">
        <v>1</v>
      </c>
      <c r="G117" s="539" t="s">
        <v>311</v>
      </c>
      <c r="H117" s="222" t="s">
        <v>311</v>
      </c>
      <c r="I117" s="539" t="s">
        <v>311</v>
      </c>
      <c r="J117" s="222" t="s">
        <v>311</v>
      </c>
      <c r="K117" s="540"/>
      <c r="L117" s="539" t="s">
        <v>311</v>
      </c>
      <c r="M117" s="222" t="s">
        <v>311</v>
      </c>
      <c r="N117" s="539" t="s">
        <v>311</v>
      </c>
      <c r="O117" s="222" t="s">
        <v>311</v>
      </c>
      <c r="P117" s="539" t="s">
        <v>311</v>
      </c>
      <c r="Q117" s="222" t="s">
        <v>311</v>
      </c>
      <c r="R117" s="539" t="s">
        <v>311</v>
      </c>
      <c r="S117" s="222" t="s">
        <v>311</v>
      </c>
      <c r="T117" s="539" t="s">
        <v>311</v>
      </c>
      <c r="U117" s="222" t="s">
        <v>311</v>
      </c>
      <c r="V117" s="539" t="s">
        <v>311</v>
      </c>
      <c r="W117" s="222" t="s">
        <v>311</v>
      </c>
      <c r="X117" s="539" t="s">
        <v>311</v>
      </c>
      <c r="Y117" s="222" t="s">
        <v>311</v>
      </c>
      <c r="Z117" s="542"/>
      <c r="AA117" s="539" t="s">
        <v>311</v>
      </c>
      <c r="AB117" s="222" t="s">
        <v>311</v>
      </c>
      <c r="AC117" s="473"/>
      <c r="AD117" s="473"/>
      <c r="AE117" s="473"/>
      <c r="AF117" s="473"/>
      <c r="AG117" s="473"/>
      <c r="AH117" s="473"/>
      <c r="AI117" s="473"/>
      <c r="AJ117" s="473"/>
      <c r="AK117" s="473"/>
      <c r="AL117" s="473"/>
      <c r="AM117" s="473"/>
      <c r="AN117" s="473"/>
      <c r="AO117" s="473"/>
      <c r="AP117" s="473"/>
      <c r="AQ117" s="473"/>
      <c r="AR117" s="473"/>
      <c r="AS117" s="473"/>
      <c r="AT117" s="473"/>
      <c r="AU117" s="473"/>
      <c r="AV117" s="472"/>
      <c r="AW117" s="472"/>
      <c r="AX117" s="472"/>
      <c r="AY117" s="472"/>
      <c r="AZ117" s="472"/>
      <c r="BA117" s="472"/>
      <c r="BB117" s="472"/>
      <c r="BC117" s="472"/>
      <c r="BD117" s="472"/>
      <c r="BE117" s="472"/>
      <c r="BF117" s="472"/>
      <c r="BG117" s="472"/>
      <c r="BH117" s="472"/>
      <c r="BI117" s="472"/>
      <c r="BJ117" s="472"/>
      <c r="BK117" s="472"/>
      <c r="BL117" s="472"/>
      <c r="BM117" s="472"/>
      <c r="BN117" s="472"/>
      <c r="BO117" s="472"/>
      <c r="BP117" s="472"/>
      <c r="BQ117" s="472"/>
      <c r="BR117" s="472"/>
      <c r="BS117" s="472"/>
      <c r="BT117" s="472"/>
      <c r="BU117" s="472"/>
      <c r="BV117" s="472"/>
      <c r="BW117" s="472"/>
      <c r="BX117" s="472"/>
      <c r="BY117" s="472"/>
      <c r="BZ117" s="472"/>
      <c r="CA117" s="472"/>
      <c r="CB117" s="472"/>
      <c r="CC117" s="472"/>
      <c r="CD117" s="472"/>
      <c r="CE117" s="472"/>
      <c r="CF117" s="472"/>
      <c r="CG117" s="472"/>
      <c r="CH117" s="472"/>
      <c r="CI117" s="472"/>
      <c r="CJ117" s="472"/>
      <c r="CK117" s="472"/>
      <c r="CL117" s="472"/>
      <c r="CM117" s="472"/>
      <c r="CN117" s="472"/>
      <c r="CO117" s="472"/>
      <c r="CP117" s="472"/>
      <c r="CQ117" s="472"/>
      <c r="CR117" s="472"/>
      <c r="CS117" s="472"/>
      <c r="CT117" s="472"/>
      <c r="CU117" s="472"/>
      <c r="CV117" s="472"/>
      <c r="CW117" s="472"/>
      <c r="CX117" s="472"/>
      <c r="CY117" s="472"/>
      <c r="CZ117" s="472"/>
      <c r="DA117" s="472"/>
      <c r="DB117" s="472"/>
      <c r="DC117" s="472"/>
      <c r="DD117" s="472"/>
      <c r="DE117" s="472"/>
      <c r="DF117" s="472"/>
      <c r="DG117" s="472"/>
      <c r="DH117" s="472"/>
      <c r="DI117" s="472"/>
      <c r="DJ117" s="472"/>
      <c r="DK117" s="472"/>
      <c r="DL117" s="472"/>
      <c r="DM117" s="472"/>
      <c r="DN117" s="472"/>
      <c r="DO117" s="472"/>
      <c r="DP117" s="472"/>
      <c r="DQ117" s="472"/>
      <c r="DR117" s="472"/>
      <c r="DS117" s="472"/>
      <c r="DT117" s="472"/>
      <c r="DU117" s="472"/>
      <c r="DV117" s="472"/>
      <c r="DW117" s="472"/>
      <c r="DX117" s="472"/>
      <c r="DY117" s="472"/>
      <c r="DZ117" s="472"/>
    </row>
    <row r="118" spans="1:130" s="475" customFormat="1" x14ac:dyDescent="0.25">
      <c r="A118" s="80" t="s">
        <v>74</v>
      </c>
      <c r="B118" s="80" t="s">
        <v>415</v>
      </c>
      <c r="C118" s="80" t="s">
        <v>326</v>
      </c>
      <c r="D118" s="80" t="s">
        <v>327</v>
      </c>
      <c r="E118" s="801">
        <v>32</v>
      </c>
      <c r="F118" s="757">
        <v>1</v>
      </c>
      <c r="G118" s="539">
        <v>5</v>
      </c>
      <c r="H118" s="222">
        <v>0.15625</v>
      </c>
      <c r="I118" s="539">
        <v>2</v>
      </c>
      <c r="J118" s="222">
        <v>6.25E-2</v>
      </c>
      <c r="K118" s="540"/>
      <c r="L118" s="541">
        <v>25</v>
      </c>
      <c r="M118" s="222">
        <v>0.78125</v>
      </c>
      <c r="N118" s="539">
        <v>0</v>
      </c>
      <c r="O118" s="222">
        <v>0</v>
      </c>
      <c r="P118" s="539">
        <v>4</v>
      </c>
      <c r="Q118" s="222">
        <v>0.125</v>
      </c>
      <c r="R118" s="539">
        <v>15</v>
      </c>
      <c r="S118" s="222">
        <v>0.46875</v>
      </c>
      <c r="T118" s="539">
        <v>1</v>
      </c>
      <c r="U118" s="222">
        <v>3.125E-2</v>
      </c>
      <c r="V118" s="539">
        <v>0</v>
      </c>
      <c r="W118" s="222">
        <v>0</v>
      </c>
      <c r="X118" s="539">
        <v>5</v>
      </c>
      <c r="Y118" s="222">
        <v>0.15625</v>
      </c>
      <c r="Z118" s="542"/>
      <c r="AA118" s="539">
        <v>0</v>
      </c>
      <c r="AB118" s="222">
        <v>0</v>
      </c>
      <c r="AC118" s="473"/>
      <c r="AD118" s="473"/>
      <c r="AE118" s="473"/>
      <c r="AF118" s="473"/>
      <c r="AG118" s="473"/>
      <c r="AH118" s="473"/>
      <c r="AI118" s="473"/>
      <c r="AJ118" s="473"/>
      <c r="AK118" s="473"/>
      <c r="AL118" s="473"/>
      <c r="AM118" s="473"/>
      <c r="AN118" s="473"/>
      <c r="AO118" s="473"/>
      <c r="AP118" s="473"/>
      <c r="AQ118" s="473"/>
      <c r="AR118" s="473"/>
      <c r="AS118" s="473"/>
      <c r="AT118" s="473"/>
      <c r="AU118" s="473"/>
      <c r="AV118" s="472"/>
      <c r="AW118" s="472"/>
      <c r="AX118" s="472"/>
      <c r="AY118" s="472"/>
      <c r="AZ118" s="472"/>
      <c r="BA118" s="472"/>
      <c r="BB118" s="472"/>
      <c r="BC118" s="472"/>
      <c r="BD118" s="472"/>
      <c r="BE118" s="472"/>
      <c r="BF118" s="472"/>
      <c r="BG118" s="472"/>
      <c r="BH118" s="472"/>
      <c r="BI118" s="472"/>
      <c r="BJ118" s="472"/>
      <c r="BK118" s="472"/>
      <c r="BL118" s="472"/>
      <c r="BM118" s="472"/>
      <c r="BN118" s="472"/>
      <c r="BO118" s="472"/>
      <c r="BP118" s="472"/>
      <c r="BQ118" s="472"/>
      <c r="BR118" s="472"/>
      <c r="BS118" s="472"/>
      <c r="BT118" s="472"/>
      <c r="BU118" s="472"/>
      <c r="BV118" s="472"/>
      <c r="BW118" s="472"/>
      <c r="BX118" s="472"/>
      <c r="BY118" s="472"/>
      <c r="BZ118" s="472"/>
      <c r="CA118" s="472"/>
      <c r="CB118" s="472"/>
      <c r="CC118" s="472"/>
      <c r="CD118" s="472"/>
      <c r="CE118" s="472"/>
      <c r="CF118" s="472"/>
      <c r="CG118" s="472"/>
      <c r="CH118" s="472"/>
      <c r="CI118" s="472"/>
      <c r="CJ118" s="472"/>
      <c r="CK118" s="472"/>
      <c r="CL118" s="472"/>
      <c r="CM118" s="472"/>
      <c r="CN118" s="472"/>
      <c r="CO118" s="472"/>
      <c r="CP118" s="472"/>
      <c r="CQ118" s="472"/>
      <c r="CR118" s="472"/>
      <c r="CS118" s="472"/>
      <c r="CT118" s="472"/>
      <c r="CU118" s="472"/>
      <c r="CV118" s="472"/>
      <c r="CW118" s="472"/>
      <c r="CX118" s="472"/>
      <c r="CY118" s="472"/>
      <c r="CZ118" s="472"/>
      <c r="DA118" s="472"/>
      <c r="DB118" s="472"/>
      <c r="DC118" s="472"/>
      <c r="DD118" s="472"/>
      <c r="DE118" s="472"/>
      <c r="DF118" s="472"/>
      <c r="DG118" s="472"/>
      <c r="DH118" s="472"/>
      <c r="DI118" s="472"/>
      <c r="DJ118" s="472"/>
      <c r="DK118" s="472"/>
      <c r="DL118" s="472"/>
      <c r="DM118" s="472"/>
      <c r="DN118" s="472"/>
      <c r="DO118" s="472"/>
      <c r="DP118" s="472"/>
      <c r="DQ118" s="472"/>
      <c r="DR118" s="472"/>
      <c r="DS118" s="472"/>
      <c r="DT118" s="472"/>
      <c r="DU118" s="472"/>
      <c r="DV118" s="472"/>
      <c r="DW118" s="472"/>
      <c r="DX118" s="472"/>
      <c r="DY118" s="472"/>
      <c r="DZ118" s="472"/>
    </row>
    <row r="119" spans="1:130" s="475" customFormat="1" x14ac:dyDescent="0.25">
      <c r="A119" s="80" t="s">
        <v>107</v>
      </c>
      <c r="B119" s="80" t="s">
        <v>416</v>
      </c>
      <c r="C119" s="80" t="s">
        <v>324</v>
      </c>
      <c r="D119" s="80" t="s">
        <v>325</v>
      </c>
      <c r="E119" s="801">
        <v>21</v>
      </c>
      <c r="F119" s="757">
        <v>1</v>
      </c>
      <c r="G119" s="539">
        <v>5</v>
      </c>
      <c r="H119" s="222">
        <v>0.23809523809523808</v>
      </c>
      <c r="I119" s="539">
        <v>4</v>
      </c>
      <c r="J119" s="222">
        <v>0.19047619047619047</v>
      </c>
      <c r="K119" s="540"/>
      <c r="L119" s="541">
        <v>11</v>
      </c>
      <c r="M119" s="222">
        <v>0.52380952380952384</v>
      </c>
      <c r="N119" s="539">
        <v>1</v>
      </c>
      <c r="O119" s="222">
        <v>4.7619047619047616E-2</v>
      </c>
      <c r="P119" s="539">
        <v>5</v>
      </c>
      <c r="Q119" s="222">
        <v>0.23809523809523808</v>
      </c>
      <c r="R119" s="539">
        <v>3</v>
      </c>
      <c r="S119" s="222">
        <v>0.14285714285714285</v>
      </c>
      <c r="T119" s="539">
        <v>1</v>
      </c>
      <c r="U119" s="222">
        <v>4.7619047619047616E-2</v>
      </c>
      <c r="V119" s="539">
        <v>1</v>
      </c>
      <c r="W119" s="222">
        <v>4.7619047619047616E-2</v>
      </c>
      <c r="X119" s="539">
        <v>0</v>
      </c>
      <c r="Y119" s="222">
        <v>0</v>
      </c>
      <c r="Z119" s="542"/>
      <c r="AA119" s="539">
        <v>1</v>
      </c>
      <c r="AB119" s="222">
        <v>4.7619047619047616E-2</v>
      </c>
      <c r="AC119" s="473"/>
      <c r="AD119" s="473"/>
      <c r="AE119" s="473"/>
      <c r="AF119" s="473"/>
      <c r="AG119" s="473"/>
      <c r="AH119" s="473"/>
      <c r="AI119" s="473"/>
      <c r="AJ119" s="473"/>
      <c r="AK119" s="473"/>
      <c r="AL119" s="473"/>
      <c r="AM119" s="473"/>
      <c r="AN119" s="473"/>
      <c r="AO119" s="473"/>
      <c r="AP119" s="473"/>
      <c r="AQ119" s="473"/>
      <c r="AR119" s="473"/>
      <c r="AS119" s="473"/>
      <c r="AT119" s="473"/>
      <c r="AU119" s="473"/>
      <c r="AV119" s="472"/>
      <c r="AW119" s="472"/>
      <c r="AX119" s="472"/>
      <c r="AY119" s="472"/>
      <c r="AZ119" s="472"/>
      <c r="BA119" s="472"/>
      <c r="BB119" s="472"/>
      <c r="BC119" s="472"/>
      <c r="BD119" s="472"/>
      <c r="BE119" s="472"/>
      <c r="BF119" s="472"/>
      <c r="BG119" s="472"/>
      <c r="BH119" s="472"/>
      <c r="BI119" s="472"/>
      <c r="BJ119" s="472"/>
      <c r="BK119" s="472"/>
      <c r="BL119" s="472"/>
      <c r="BM119" s="472"/>
      <c r="BN119" s="472"/>
      <c r="BO119" s="472"/>
      <c r="BP119" s="472"/>
      <c r="BQ119" s="472"/>
      <c r="BR119" s="472"/>
      <c r="BS119" s="472"/>
      <c r="BT119" s="472"/>
      <c r="BU119" s="472"/>
      <c r="BV119" s="472"/>
      <c r="BW119" s="472"/>
      <c r="BX119" s="472"/>
      <c r="BY119" s="472"/>
      <c r="BZ119" s="472"/>
      <c r="CA119" s="472"/>
      <c r="CB119" s="472"/>
      <c r="CC119" s="472"/>
      <c r="CD119" s="472"/>
      <c r="CE119" s="472"/>
      <c r="CF119" s="472"/>
      <c r="CG119" s="472"/>
      <c r="CH119" s="472"/>
      <c r="CI119" s="472"/>
      <c r="CJ119" s="472"/>
      <c r="CK119" s="472"/>
      <c r="CL119" s="472"/>
      <c r="CM119" s="472"/>
      <c r="CN119" s="472"/>
      <c r="CO119" s="472"/>
      <c r="CP119" s="472"/>
      <c r="CQ119" s="472"/>
      <c r="CR119" s="472"/>
      <c r="CS119" s="472"/>
      <c r="CT119" s="472"/>
      <c r="CU119" s="472"/>
      <c r="CV119" s="472"/>
      <c r="CW119" s="472"/>
      <c r="CX119" s="472"/>
      <c r="CY119" s="472"/>
      <c r="CZ119" s="472"/>
      <c r="DA119" s="472"/>
      <c r="DB119" s="472"/>
      <c r="DC119" s="472"/>
      <c r="DD119" s="472"/>
      <c r="DE119" s="472"/>
      <c r="DF119" s="472"/>
      <c r="DG119" s="472"/>
      <c r="DH119" s="472"/>
      <c r="DI119" s="472"/>
      <c r="DJ119" s="472"/>
      <c r="DK119" s="472"/>
      <c r="DL119" s="472"/>
      <c r="DM119" s="472"/>
      <c r="DN119" s="472"/>
      <c r="DO119" s="472"/>
      <c r="DP119" s="472"/>
      <c r="DQ119" s="472"/>
      <c r="DR119" s="472"/>
      <c r="DS119" s="472"/>
      <c r="DT119" s="472"/>
      <c r="DU119" s="472"/>
      <c r="DV119" s="472"/>
      <c r="DW119" s="472"/>
      <c r="DX119" s="472"/>
      <c r="DY119" s="472"/>
      <c r="DZ119" s="472"/>
    </row>
    <row r="120" spans="1:130" s="475" customFormat="1" x14ac:dyDescent="0.25">
      <c r="A120" s="80" t="s">
        <v>56</v>
      </c>
      <c r="B120" s="80" t="s">
        <v>417</v>
      </c>
      <c r="C120" s="80" t="s">
        <v>322</v>
      </c>
      <c r="D120" s="80" t="s">
        <v>323</v>
      </c>
      <c r="E120" s="801">
        <v>11</v>
      </c>
      <c r="F120" s="757">
        <v>1</v>
      </c>
      <c r="G120" s="539">
        <v>6</v>
      </c>
      <c r="H120" s="222">
        <v>0.54545454545454541</v>
      </c>
      <c r="I120" s="539">
        <v>1</v>
      </c>
      <c r="J120" s="222">
        <v>9.0909090909090912E-2</v>
      </c>
      <c r="K120" s="540"/>
      <c r="L120" s="541">
        <v>4</v>
      </c>
      <c r="M120" s="222">
        <v>0.36363636363636365</v>
      </c>
      <c r="N120" s="539">
        <v>0</v>
      </c>
      <c r="O120" s="222">
        <v>0</v>
      </c>
      <c r="P120" s="539">
        <v>1</v>
      </c>
      <c r="Q120" s="222">
        <v>9.0909090909090912E-2</v>
      </c>
      <c r="R120" s="539">
        <v>2</v>
      </c>
      <c r="S120" s="222">
        <v>0.18181818181818182</v>
      </c>
      <c r="T120" s="539">
        <v>0</v>
      </c>
      <c r="U120" s="222">
        <v>0</v>
      </c>
      <c r="V120" s="539">
        <v>0</v>
      </c>
      <c r="W120" s="222">
        <v>0</v>
      </c>
      <c r="X120" s="539">
        <v>1</v>
      </c>
      <c r="Y120" s="222">
        <v>9.0909090909090912E-2</v>
      </c>
      <c r="Z120" s="542"/>
      <c r="AA120" s="539">
        <v>0</v>
      </c>
      <c r="AB120" s="222">
        <v>0</v>
      </c>
      <c r="AC120" s="473"/>
      <c r="AD120" s="473"/>
      <c r="AE120" s="473"/>
      <c r="AF120" s="473"/>
      <c r="AG120" s="473"/>
      <c r="AH120" s="473"/>
      <c r="AI120" s="473"/>
      <c r="AJ120" s="473"/>
      <c r="AK120" s="473"/>
      <c r="AL120" s="473"/>
      <c r="AM120" s="473"/>
      <c r="AN120" s="473"/>
      <c r="AO120" s="473"/>
      <c r="AP120" s="473"/>
      <c r="AQ120" s="473"/>
      <c r="AR120" s="473"/>
      <c r="AS120" s="473"/>
      <c r="AT120" s="473"/>
      <c r="AU120" s="473"/>
      <c r="AV120" s="472"/>
      <c r="AW120" s="472"/>
      <c r="AX120" s="472"/>
      <c r="AY120" s="472"/>
      <c r="AZ120" s="472"/>
      <c r="BA120" s="472"/>
      <c r="BB120" s="472"/>
      <c r="BC120" s="472"/>
      <c r="BD120" s="472"/>
      <c r="BE120" s="472"/>
      <c r="BF120" s="472"/>
      <c r="BG120" s="472"/>
      <c r="BH120" s="472"/>
      <c r="BI120" s="472"/>
      <c r="BJ120" s="472"/>
      <c r="BK120" s="472"/>
      <c r="BL120" s="472"/>
      <c r="BM120" s="472"/>
      <c r="BN120" s="472"/>
      <c r="BO120" s="472"/>
      <c r="BP120" s="472"/>
      <c r="BQ120" s="472"/>
      <c r="BR120" s="472"/>
      <c r="BS120" s="472"/>
      <c r="BT120" s="472"/>
      <c r="BU120" s="472"/>
      <c r="BV120" s="472"/>
      <c r="BW120" s="472"/>
      <c r="BX120" s="472"/>
      <c r="BY120" s="472"/>
      <c r="BZ120" s="472"/>
      <c r="CA120" s="472"/>
      <c r="CB120" s="472"/>
      <c r="CC120" s="472"/>
      <c r="CD120" s="472"/>
      <c r="CE120" s="472"/>
      <c r="CF120" s="472"/>
      <c r="CG120" s="472"/>
      <c r="CH120" s="472"/>
      <c r="CI120" s="472"/>
      <c r="CJ120" s="472"/>
      <c r="CK120" s="472"/>
      <c r="CL120" s="472"/>
      <c r="CM120" s="472"/>
      <c r="CN120" s="472"/>
      <c r="CO120" s="472"/>
      <c r="CP120" s="472"/>
      <c r="CQ120" s="472"/>
      <c r="CR120" s="472"/>
      <c r="CS120" s="472"/>
      <c r="CT120" s="472"/>
      <c r="CU120" s="472"/>
      <c r="CV120" s="472"/>
      <c r="CW120" s="472"/>
      <c r="CX120" s="472"/>
      <c r="CY120" s="472"/>
      <c r="CZ120" s="472"/>
      <c r="DA120" s="472"/>
      <c r="DB120" s="472"/>
      <c r="DC120" s="472"/>
      <c r="DD120" s="472"/>
      <c r="DE120" s="472"/>
      <c r="DF120" s="472"/>
      <c r="DG120" s="472"/>
      <c r="DH120" s="472"/>
      <c r="DI120" s="472"/>
      <c r="DJ120" s="472"/>
      <c r="DK120" s="472"/>
      <c r="DL120" s="472"/>
      <c r="DM120" s="472"/>
      <c r="DN120" s="472"/>
      <c r="DO120" s="472"/>
      <c r="DP120" s="472"/>
      <c r="DQ120" s="472"/>
      <c r="DR120" s="472"/>
      <c r="DS120" s="472"/>
      <c r="DT120" s="472"/>
      <c r="DU120" s="472"/>
      <c r="DV120" s="472"/>
      <c r="DW120" s="472"/>
      <c r="DX120" s="472"/>
      <c r="DY120" s="472"/>
      <c r="DZ120" s="472"/>
    </row>
    <row r="121" spans="1:130" s="475" customFormat="1" x14ac:dyDescent="0.25">
      <c r="A121" s="80" t="s">
        <v>128</v>
      </c>
      <c r="B121" s="80" t="s">
        <v>841</v>
      </c>
      <c r="C121" s="80" t="s">
        <v>324</v>
      </c>
      <c r="D121" s="80" t="s">
        <v>325</v>
      </c>
      <c r="E121" s="801">
        <v>1</v>
      </c>
      <c r="F121" s="757">
        <v>1</v>
      </c>
      <c r="G121" s="539" t="s">
        <v>311</v>
      </c>
      <c r="H121" s="222" t="s">
        <v>311</v>
      </c>
      <c r="I121" s="539" t="s">
        <v>311</v>
      </c>
      <c r="J121" s="222" t="s">
        <v>311</v>
      </c>
      <c r="K121" s="540"/>
      <c r="L121" s="539" t="s">
        <v>311</v>
      </c>
      <c r="M121" s="222" t="s">
        <v>311</v>
      </c>
      <c r="N121" s="539" t="s">
        <v>311</v>
      </c>
      <c r="O121" s="222" t="s">
        <v>311</v>
      </c>
      <c r="P121" s="539" t="s">
        <v>311</v>
      </c>
      <c r="Q121" s="222" t="s">
        <v>311</v>
      </c>
      <c r="R121" s="539" t="s">
        <v>311</v>
      </c>
      <c r="S121" s="222" t="s">
        <v>311</v>
      </c>
      <c r="T121" s="539" t="s">
        <v>311</v>
      </c>
      <c r="U121" s="222" t="s">
        <v>311</v>
      </c>
      <c r="V121" s="539" t="s">
        <v>311</v>
      </c>
      <c r="W121" s="222" t="s">
        <v>311</v>
      </c>
      <c r="X121" s="539" t="s">
        <v>311</v>
      </c>
      <c r="Y121" s="222" t="s">
        <v>311</v>
      </c>
      <c r="Z121" s="542"/>
      <c r="AA121" s="539" t="s">
        <v>311</v>
      </c>
      <c r="AB121" s="222" t="s">
        <v>311</v>
      </c>
      <c r="AC121" s="473"/>
      <c r="AD121" s="473"/>
      <c r="AE121" s="473"/>
      <c r="AF121" s="473"/>
      <c r="AG121" s="473"/>
      <c r="AH121" s="473"/>
      <c r="AI121" s="473"/>
      <c r="AJ121" s="473"/>
      <c r="AK121" s="473"/>
      <c r="AL121" s="473"/>
      <c r="AM121" s="473"/>
      <c r="AN121" s="473"/>
      <c r="AO121" s="473"/>
      <c r="AP121" s="473"/>
      <c r="AQ121" s="473"/>
      <c r="AR121" s="473"/>
      <c r="AS121" s="473"/>
      <c r="AT121" s="473"/>
      <c r="AU121" s="473"/>
      <c r="AV121" s="472"/>
      <c r="AW121" s="472"/>
      <c r="AX121" s="472"/>
      <c r="AY121" s="472"/>
      <c r="AZ121" s="472"/>
      <c r="BA121" s="472"/>
      <c r="BB121" s="472"/>
      <c r="BC121" s="472"/>
      <c r="BD121" s="472"/>
      <c r="BE121" s="472"/>
      <c r="BF121" s="472"/>
      <c r="BG121" s="472"/>
      <c r="BH121" s="472"/>
      <c r="BI121" s="472"/>
      <c r="BJ121" s="472"/>
      <c r="BK121" s="472"/>
      <c r="BL121" s="472"/>
      <c r="BM121" s="472"/>
      <c r="BN121" s="472"/>
      <c r="BO121" s="472"/>
      <c r="BP121" s="472"/>
      <c r="BQ121" s="472"/>
      <c r="BR121" s="472"/>
      <c r="BS121" s="472"/>
      <c r="BT121" s="472"/>
      <c r="BU121" s="472"/>
      <c r="BV121" s="472"/>
      <c r="BW121" s="472"/>
      <c r="BX121" s="472"/>
      <c r="BY121" s="472"/>
      <c r="BZ121" s="472"/>
      <c r="CA121" s="472"/>
      <c r="CB121" s="472"/>
      <c r="CC121" s="472"/>
      <c r="CD121" s="472"/>
      <c r="CE121" s="472"/>
      <c r="CF121" s="472"/>
      <c r="CG121" s="472"/>
      <c r="CH121" s="472"/>
      <c r="CI121" s="472"/>
      <c r="CJ121" s="472"/>
      <c r="CK121" s="472"/>
      <c r="CL121" s="472"/>
      <c r="CM121" s="472"/>
      <c r="CN121" s="472"/>
      <c r="CO121" s="472"/>
      <c r="CP121" s="472"/>
      <c r="CQ121" s="472"/>
      <c r="CR121" s="472"/>
      <c r="CS121" s="472"/>
      <c r="CT121" s="472"/>
      <c r="CU121" s="472"/>
      <c r="CV121" s="472"/>
      <c r="CW121" s="472"/>
      <c r="CX121" s="472"/>
      <c r="CY121" s="472"/>
      <c r="CZ121" s="472"/>
      <c r="DA121" s="472"/>
      <c r="DB121" s="472"/>
      <c r="DC121" s="472"/>
      <c r="DD121" s="472"/>
      <c r="DE121" s="472"/>
      <c r="DF121" s="472"/>
      <c r="DG121" s="472"/>
      <c r="DH121" s="472"/>
      <c r="DI121" s="472"/>
      <c r="DJ121" s="472"/>
      <c r="DK121" s="472"/>
      <c r="DL121" s="472"/>
      <c r="DM121" s="472"/>
      <c r="DN121" s="472"/>
      <c r="DO121" s="472"/>
      <c r="DP121" s="472"/>
      <c r="DQ121" s="472"/>
      <c r="DR121" s="472"/>
      <c r="DS121" s="472"/>
      <c r="DT121" s="472"/>
      <c r="DU121" s="472"/>
      <c r="DV121" s="472"/>
      <c r="DW121" s="472"/>
      <c r="DX121" s="472"/>
      <c r="DY121" s="472"/>
      <c r="DZ121" s="472"/>
    </row>
    <row r="122" spans="1:130" s="475" customFormat="1" x14ac:dyDescent="0.25">
      <c r="A122" s="80" t="s">
        <v>100</v>
      </c>
      <c r="B122" s="80" t="s">
        <v>418</v>
      </c>
      <c r="C122" s="80" t="s">
        <v>326</v>
      </c>
      <c r="D122" s="80" t="s">
        <v>327</v>
      </c>
      <c r="E122" s="801">
        <v>4</v>
      </c>
      <c r="F122" s="757">
        <v>1</v>
      </c>
      <c r="G122" s="539" t="s">
        <v>311</v>
      </c>
      <c r="H122" s="222" t="s">
        <v>311</v>
      </c>
      <c r="I122" s="539" t="s">
        <v>311</v>
      </c>
      <c r="J122" s="222" t="s">
        <v>311</v>
      </c>
      <c r="K122" s="540"/>
      <c r="L122" s="539" t="s">
        <v>311</v>
      </c>
      <c r="M122" s="222" t="s">
        <v>311</v>
      </c>
      <c r="N122" s="539" t="s">
        <v>311</v>
      </c>
      <c r="O122" s="222" t="s">
        <v>311</v>
      </c>
      <c r="P122" s="539" t="s">
        <v>311</v>
      </c>
      <c r="Q122" s="222" t="s">
        <v>311</v>
      </c>
      <c r="R122" s="539" t="s">
        <v>311</v>
      </c>
      <c r="S122" s="222" t="s">
        <v>311</v>
      </c>
      <c r="T122" s="539" t="s">
        <v>311</v>
      </c>
      <c r="U122" s="222" t="s">
        <v>311</v>
      </c>
      <c r="V122" s="539" t="s">
        <v>311</v>
      </c>
      <c r="W122" s="222" t="s">
        <v>311</v>
      </c>
      <c r="X122" s="539" t="s">
        <v>311</v>
      </c>
      <c r="Y122" s="222" t="s">
        <v>311</v>
      </c>
      <c r="Z122" s="542"/>
      <c r="AA122" s="539" t="s">
        <v>311</v>
      </c>
      <c r="AB122" s="222" t="s">
        <v>311</v>
      </c>
      <c r="AC122" s="473"/>
      <c r="AD122" s="473"/>
      <c r="AE122" s="473"/>
      <c r="AF122" s="473"/>
      <c r="AG122" s="473"/>
      <c r="AH122" s="473"/>
      <c r="AI122" s="473"/>
      <c r="AJ122" s="473"/>
      <c r="AK122" s="473"/>
      <c r="AL122" s="473"/>
      <c r="AM122" s="473"/>
      <c r="AN122" s="473"/>
      <c r="AO122" s="473"/>
      <c r="AP122" s="473"/>
      <c r="AQ122" s="473"/>
      <c r="AR122" s="473"/>
      <c r="AS122" s="473"/>
      <c r="AT122" s="473"/>
      <c r="AU122" s="473"/>
      <c r="AV122" s="472"/>
      <c r="AW122" s="472"/>
      <c r="AX122" s="472"/>
      <c r="AY122" s="472"/>
      <c r="AZ122" s="472"/>
      <c r="BA122" s="472"/>
      <c r="BB122" s="472"/>
      <c r="BC122" s="472"/>
      <c r="BD122" s="472"/>
      <c r="BE122" s="472"/>
      <c r="BF122" s="472"/>
      <c r="BG122" s="472"/>
      <c r="BH122" s="472"/>
      <c r="BI122" s="472"/>
      <c r="BJ122" s="472"/>
      <c r="BK122" s="472"/>
      <c r="BL122" s="472"/>
      <c r="BM122" s="472"/>
      <c r="BN122" s="472"/>
      <c r="BO122" s="472"/>
      <c r="BP122" s="472"/>
      <c r="BQ122" s="472"/>
      <c r="BR122" s="472"/>
      <c r="BS122" s="472"/>
      <c r="BT122" s="472"/>
      <c r="BU122" s="472"/>
      <c r="BV122" s="472"/>
      <c r="BW122" s="472"/>
      <c r="BX122" s="472"/>
      <c r="BY122" s="472"/>
      <c r="BZ122" s="472"/>
      <c r="CA122" s="472"/>
      <c r="CB122" s="472"/>
      <c r="CC122" s="472"/>
      <c r="CD122" s="472"/>
      <c r="CE122" s="472"/>
      <c r="CF122" s="472"/>
      <c r="CG122" s="472"/>
      <c r="CH122" s="472"/>
      <c r="CI122" s="472"/>
      <c r="CJ122" s="472"/>
      <c r="CK122" s="472"/>
      <c r="CL122" s="472"/>
      <c r="CM122" s="472"/>
      <c r="CN122" s="472"/>
      <c r="CO122" s="472"/>
      <c r="CP122" s="472"/>
      <c r="CQ122" s="472"/>
      <c r="CR122" s="472"/>
      <c r="CS122" s="472"/>
      <c r="CT122" s="472"/>
      <c r="CU122" s="472"/>
      <c r="CV122" s="472"/>
      <c r="CW122" s="472"/>
      <c r="CX122" s="472"/>
      <c r="CY122" s="472"/>
      <c r="CZ122" s="472"/>
      <c r="DA122" s="472"/>
      <c r="DB122" s="472"/>
      <c r="DC122" s="472"/>
      <c r="DD122" s="472"/>
      <c r="DE122" s="472"/>
      <c r="DF122" s="472"/>
      <c r="DG122" s="472"/>
      <c r="DH122" s="472"/>
      <c r="DI122" s="472"/>
      <c r="DJ122" s="472"/>
      <c r="DK122" s="472"/>
      <c r="DL122" s="472"/>
      <c r="DM122" s="472"/>
      <c r="DN122" s="472"/>
      <c r="DO122" s="472"/>
      <c r="DP122" s="472"/>
      <c r="DQ122" s="472"/>
      <c r="DR122" s="472"/>
      <c r="DS122" s="472"/>
      <c r="DT122" s="472"/>
      <c r="DU122" s="472"/>
      <c r="DV122" s="472"/>
      <c r="DW122" s="472"/>
      <c r="DX122" s="472"/>
      <c r="DY122" s="472"/>
      <c r="DZ122" s="472"/>
    </row>
    <row r="123" spans="1:130" s="475" customFormat="1" x14ac:dyDescent="0.25">
      <c r="A123" s="80" t="s">
        <v>135</v>
      </c>
      <c r="B123" s="80" t="s">
        <v>419</v>
      </c>
      <c r="C123" s="80" t="s">
        <v>314</v>
      </c>
      <c r="D123" s="80" t="s">
        <v>315</v>
      </c>
      <c r="E123" s="801">
        <v>1</v>
      </c>
      <c r="F123" s="757">
        <v>1</v>
      </c>
      <c r="G123" s="539" t="s">
        <v>311</v>
      </c>
      <c r="H123" s="222" t="s">
        <v>311</v>
      </c>
      <c r="I123" s="539" t="s">
        <v>311</v>
      </c>
      <c r="J123" s="222" t="s">
        <v>311</v>
      </c>
      <c r="K123" s="540"/>
      <c r="L123" s="539" t="s">
        <v>311</v>
      </c>
      <c r="M123" s="222" t="s">
        <v>311</v>
      </c>
      <c r="N123" s="539" t="s">
        <v>311</v>
      </c>
      <c r="O123" s="222" t="s">
        <v>311</v>
      </c>
      <c r="P123" s="539" t="s">
        <v>311</v>
      </c>
      <c r="Q123" s="222" t="s">
        <v>311</v>
      </c>
      <c r="R123" s="539" t="s">
        <v>311</v>
      </c>
      <c r="S123" s="222" t="s">
        <v>311</v>
      </c>
      <c r="T123" s="539" t="s">
        <v>311</v>
      </c>
      <c r="U123" s="222" t="s">
        <v>311</v>
      </c>
      <c r="V123" s="539" t="s">
        <v>311</v>
      </c>
      <c r="W123" s="222" t="s">
        <v>311</v>
      </c>
      <c r="X123" s="539" t="s">
        <v>311</v>
      </c>
      <c r="Y123" s="222" t="s">
        <v>311</v>
      </c>
      <c r="Z123" s="542"/>
      <c r="AA123" s="539" t="s">
        <v>311</v>
      </c>
      <c r="AB123" s="222" t="s">
        <v>311</v>
      </c>
      <c r="AC123" s="473"/>
      <c r="AD123" s="473"/>
      <c r="AE123" s="473"/>
      <c r="AF123" s="473"/>
      <c r="AG123" s="473"/>
      <c r="AH123" s="473"/>
      <c r="AI123" s="473"/>
      <c r="AJ123" s="473"/>
      <c r="AK123" s="473"/>
      <c r="AL123" s="473"/>
      <c r="AM123" s="473"/>
      <c r="AN123" s="473"/>
      <c r="AO123" s="473"/>
      <c r="AP123" s="473"/>
      <c r="AQ123" s="473"/>
      <c r="AR123" s="473"/>
      <c r="AS123" s="473"/>
      <c r="AT123" s="473"/>
      <c r="AU123" s="473"/>
      <c r="AV123" s="472"/>
      <c r="AW123" s="472"/>
      <c r="AX123" s="472"/>
      <c r="AY123" s="472"/>
      <c r="AZ123" s="472"/>
      <c r="BA123" s="472"/>
      <c r="BB123" s="472"/>
      <c r="BC123" s="472"/>
      <c r="BD123" s="472"/>
      <c r="BE123" s="472"/>
      <c r="BF123" s="472"/>
      <c r="BG123" s="472"/>
      <c r="BH123" s="472"/>
      <c r="BI123" s="472"/>
      <c r="BJ123" s="472"/>
      <c r="BK123" s="472"/>
      <c r="BL123" s="472"/>
      <c r="BM123" s="472"/>
      <c r="BN123" s="472"/>
      <c r="BO123" s="472"/>
      <c r="BP123" s="472"/>
      <c r="BQ123" s="472"/>
      <c r="BR123" s="472"/>
      <c r="BS123" s="472"/>
      <c r="BT123" s="472"/>
      <c r="BU123" s="472"/>
      <c r="BV123" s="472"/>
      <c r="BW123" s="472"/>
      <c r="BX123" s="472"/>
      <c r="BY123" s="472"/>
      <c r="BZ123" s="472"/>
      <c r="CA123" s="472"/>
      <c r="CB123" s="472"/>
      <c r="CC123" s="472"/>
      <c r="CD123" s="472"/>
      <c r="CE123" s="472"/>
      <c r="CF123" s="472"/>
      <c r="CG123" s="472"/>
      <c r="CH123" s="472"/>
      <c r="CI123" s="472"/>
      <c r="CJ123" s="472"/>
      <c r="CK123" s="472"/>
      <c r="CL123" s="472"/>
      <c r="CM123" s="472"/>
      <c r="CN123" s="472"/>
      <c r="CO123" s="472"/>
      <c r="CP123" s="472"/>
      <c r="CQ123" s="472"/>
      <c r="CR123" s="472"/>
      <c r="CS123" s="472"/>
      <c r="CT123" s="472"/>
      <c r="CU123" s="472"/>
      <c r="CV123" s="472"/>
      <c r="CW123" s="472"/>
      <c r="CX123" s="472"/>
      <c r="CY123" s="472"/>
      <c r="CZ123" s="472"/>
      <c r="DA123" s="472"/>
      <c r="DB123" s="472"/>
      <c r="DC123" s="472"/>
      <c r="DD123" s="472"/>
      <c r="DE123" s="472"/>
      <c r="DF123" s="472"/>
      <c r="DG123" s="472"/>
      <c r="DH123" s="472"/>
      <c r="DI123" s="472"/>
      <c r="DJ123" s="472"/>
      <c r="DK123" s="472"/>
      <c r="DL123" s="472"/>
      <c r="DM123" s="472"/>
      <c r="DN123" s="472"/>
      <c r="DO123" s="472"/>
      <c r="DP123" s="472"/>
      <c r="DQ123" s="472"/>
      <c r="DR123" s="472"/>
      <c r="DS123" s="472"/>
      <c r="DT123" s="472"/>
      <c r="DU123" s="472"/>
      <c r="DV123" s="472"/>
      <c r="DW123" s="472"/>
      <c r="DX123" s="472"/>
      <c r="DY123" s="472"/>
      <c r="DZ123" s="472"/>
    </row>
    <row r="124" spans="1:130" s="475" customFormat="1" x14ac:dyDescent="0.25">
      <c r="A124" s="80" t="s">
        <v>273</v>
      </c>
      <c r="B124" s="80" t="s">
        <v>420</v>
      </c>
      <c r="C124" s="80" t="s">
        <v>312</v>
      </c>
      <c r="D124" s="80" t="s">
        <v>313</v>
      </c>
      <c r="E124" s="801">
        <v>18</v>
      </c>
      <c r="F124" s="757">
        <v>1</v>
      </c>
      <c r="G124" s="539">
        <v>12</v>
      </c>
      <c r="H124" s="222">
        <v>0.66666666666666663</v>
      </c>
      <c r="I124" s="539">
        <v>0</v>
      </c>
      <c r="J124" s="222">
        <v>0</v>
      </c>
      <c r="K124" s="540"/>
      <c r="L124" s="541">
        <v>6</v>
      </c>
      <c r="M124" s="222">
        <v>0.33333333333333331</v>
      </c>
      <c r="N124" s="539">
        <v>0</v>
      </c>
      <c r="O124" s="222">
        <v>0</v>
      </c>
      <c r="P124" s="539">
        <v>1</v>
      </c>
      <c r="Q124" s="222">
        <v>5.5555555555555552E-2</v>
      </c>
      <c r="R124" s="539">
        <v>3</v>
      </c>
      <c r="S124" s="222">
        <v>0.16666666666666666</v>
      </c>
      <c r="T124" s="539">
        <v>1</v>
      </c>
      <c r="U124" s="222">
        <v>5.5555555555555552E-2</v>
      </c>
      <c r="V124" s="539">
        <v>1</v>
      </c>
      <c r="W124" s="222">
        <v>5.5555555555555552E-2</v>
      </c>
      <c r="X124" s="539">
        <v>0</v>
      </c>
      <c r="Y124" s="222">
        <v>0</v>
      </c>
      <c r="Z124" s="542"/>
      <c r="AA124" s="539">
        <v>0</v>
      </c>
      <c r="AB124" s="222">
        <v>0</v>
      </c>
      <c r="AC124" s="473"/>
      <c r="AD124" s="473"/>
      <c r="AE124" s="473"/>
      <c r="AF124" s="473"/>
      <c r="AG124" s="473"/>
      <c r="AH124" s="473"/>
      <c r="AI124" s="473"/>
      <c r="AJ124" s="473"/>
      <c r="AK124" s="473"/>
      <c r="AL124" s="473"/>
      <c r="AM124" s="473"/>
      <c r="AN124" s="473"/>
      <c r="AO124" s="473"/>
      <c r="AP124" s="473"/>
      <c r="AQ124" s="473"/>
      <c r="AR124" s="473"/>
      <c r="AS124" s="473"/>
      <c r="AT124" s="473"/>
      <c r="AU124" s="473"/>
      <c r="AV124" s="472"/>
      <c r="AW124" s="472"/>
      <c r="AX124" s="472"/>
      <c r="AY124" s="472"/>
      <c r="AZ124" s="472"/>
      <c r="BA124" s="472"/>
      <c r="BB124" s="472"/>
      <c r="BC124" s="472"/>
      <c r="BD124" s="472"/>
      <c r="BE124" s="472"/>
      <c r="BF124" s="472"/>
      <c r="BG124" s="472"/>
      <c r="BH124" s="472"/>
      <c r="BI124" s="472"/>
      <c r="BJ124" s="472"/>
      <c r="BK124" s="472"/>
      <c r="BL124" s="472"/>
      <c r="BM124" s="472"/>
      <c r="BN124" s="472"/>
      <c r="BO124" s="472"/>
      <c r="BP124" s="472"/>
      <c r="BQ124" s="472"/>
      <c r="BR124" s="472"/>
      <c r="BS124" s="472"/>
      <c r="BT124" s="472"/>
      <c r="BU124" s="472"/>
      <c r="BV124" s="472"/>
      <c r="BW124" s="472"/>
      <c r="BX124" s="472"/>
      <c r="BY124" s="472"/>
      <c r="BZ124" s="472"/>
      <c r="CA124" s="472"/>
      <c r="CB124" s="472"/>
      <c r="CC124" s="472"/>
      <c r="CD124" s="472"/>
      <c r="CE124" s="472"/>
      <c r="CF124" s="472"/>
      <c r="CG124" s="472"/>
      <c r="CH124" s="472"/>
      <c r="CI124" s="472"/>
      <c r="CJ124" s="472"/>
      <c r="CK124" s="472"/>
      <c r="CL124" s="472"/>
      <c r="CM124" s="472"/>
      <c r="CN124" s="472"/>
      <c r="CO124" s="472"/>
      <c r="CP124" s="472"/>
      <c r="CQ124" s="472"/>
      <c r="CR124" s="472"/>
      <c r="CS124" s="472"/>
      <c r="CT124" s="472"/>
      <c r="CU124" s="472"/>
      <c r="CV124" s="472"/>
      <c r="CW124" s="472"/>
      <c r="CX124" s="472"/>
      <c r="CY124" s="472"/>
      <c r="CZ124" s="472"/>
      <c r="DA124" s="472"/>
      <c r="DB124" s="472"/>
      <c r="DC124" s="472"/>
      <c r="DD124" s="472"/>
      <c r="DE124" s="472"/>
      <c r="DF124" s="472"/>
      <c r="DG124" s="472"/>
      <c r="DH124" s="472"/>
      <c r="DI124" s="472"/>
      <c r="DJ124" s="472"/>
      <c r="DK124" s="472"/>
      <c r="DL124" s="472"/>
      <c r="DM124" s="472"/>
      <c r="DN124" s="472"/>
      <c r="DO124" s="472"/>
      <c r="DP124" s="472"/>
      <c r="DQ124" s="472"/>
      <c r="DR124" s="472"/>
      <c r="DS124" s="472"/>
      <c r="DT124" s="472"/>
      <c r="DU124" s="472"/>
      <c r="DV124" s="472"/>
      <c r="DW124" s="472"/>
      <c r="DX124" s="472"/>
      <c r="DY124" s="472"/>
      <c r="DZ124" s="472"/>
    </row>
    <row r="125" spans="1:130" s="475" customFormat="1" x14ac:dyDescent="0.25">
      <c r="A125" s="80" t="s">
        <v>183</v>
      </c>
      <c r="B125" s="80" t="s">
        <v>421</v>
      </c>
      <c r="C125" s="80" t="s">
        <v>318</v>
      </c>
      <c r="D125" s="80" t="s">
        <v>319</v>
      </c>
      <c r="E125" s="801">
        <v>28</v>
      </c>
      <c r="F125" s="757">
        <v>1</v>
      </c>
      <c r="G125" s="539">
        <v>18</v>
      </c>
      <c r="H125" s="222">
        <v>0.6428571428571429</v>
      </c>
      <c r="I125" s="539">
        <v>5</v>
      </c>
      <c r="J125" s="222">
        <v>0.17857142857142858</v>
      </c>
      <c r="K125" s="540"/>
      <c r="L125" s="541">
        <v>5</v>
      </c>
      <c r="M125" s="222">
        <v>0.17857142857142858</v>
      </c>
      <c r="N125" s="539">
        <v>0</v>
      </c>
      <c r="O125" s="222">
        <v>0</v>
      </c>
      <c r="P125" s="539">
        <v>2</v>
      </c>
      <c r="Q125" s="222">
        <v>7.1428571428571425E-2</v>
      </c>
      <c r="R125" s="539">
        <v>1</v>
      </c>
      <c r="S125" s="222">
        <v>3.5714285714285712E-2</v>
      </c>
      <c r="T125" s="539">
        <v>0</v>
      </c>
      <c r="U125" s="222">
        <v>0</v>
      </c>
      <c r="V125" s="539">
        <v>2</v>
      </c>
      <c r="W125" s="222">
        <v>7.1428571428571425E-2</v>
      </c>
      <c r="X125" s="539">
        <v>0</v>
      </c>
      <c r="Y125" s="222">
        <v>0</v>
      </c>
      <c r="Z125" s="542"/>
      <c r="AA125" s="539">
        <v>0</v>
      </c>
      <c r="AB125" s="222">
        <v>0</v>
      </c>
      <c r="AC125" s="473"/>
      <c r="AD125" s="473"/>
      <c r="AE125" s="473"/>
      <c r="AF125" s="473"/>
      <c r="AG125" s="473"/>
      <c r="AH125" s="473"/>
      <c r="AI125" s="473"/>
      <c r="AJ125" s="473"/>
      <c r="AK125" s="473"/>
      <c r="AL125" s="473"/>
      <c r="AM125" s="473"/>
      <c r="AN125" s="473"/>
      <c r="AO125" s="473"/>
      <c r="AP125" s="473"/>
      <c r="AQ125" s="473"/>
      <c r="AR125" s="473"/>
      <c r="AS125" s="473"/>
      <c r="AT125" s="473"/>
      <c r="AU125" s="473"/>
      <c r="AV125" s="472"/>
      <c r="AW125" s="472"/>
      <c r="AX125" s="472"/>
      <c r="AY125" s="472"/>
      <c r="AZ125" s="472"/>
      <c r="BA125" s="472"/>
      <c r="BB125" s="472"/>
      <c r="BC125" s="472"/>
      <c r="BD125" s="472"/>
      <c r="BE125" s="472"/>
      <c r="BF125" s="472"/>
      <c r="BG125" s="472"/>
      <c r="BH125" s="472"/>
      <c r="BI125" s="472"/>
      <c r="BJ125" s="472"/>
      <c r="BK125" s="472"/>
      <c r="BL125" s="472"/>
      <c r="BM125" s="472"/>
      <c r="BN125" s="472"/>
      <c r="BO125" s="472"/>
      <c r="BP125" s="472"/>
      <c r="BQ125" s="472"/>
      <c r="BR125" s="472"/>
      <c r="BS125" s="472"/>
      <c r="BT125" s="472"/>
      <c r="BU125" s="472"/>
      <c r="BV125" s="472"/>
      <c r="BW125" s="472"/>
      <c r="BX125" s="472"/>
      <c r="BY125" s="472"/>
      <c r="BZ125" s="472"/>
      <c r="CA125" s="472"/>
      <c r="CB125" s="472"/>
      <c r="CC125" s="472"/>
      <c r="CD125" s="472"/>
      <c r="CE125" s="472"/>
      <c r="CF125" s="472"/>
      <c r="CG125" s="472"/>
      <c r="CH125" s="472"/>
      <c r="CI125" s="472"/>
      <c r="CJ125" s="472"/>
      <c r="CK125" s="472"/>
      <c r="CL125" s="472"/>
      <c r="CM125" s="472"/>
      <c r="CN125" s="472"/>
      <c r="CO125" s="472"/>
      <c r="CP125" s="472"/>
      <c r="CQ125" s="472"/>
      <c r="CR125" s="472"/>
      <c r="CS125" s="472"/>
      <c r="CT125" s="472"/>
      <c r="CU125" s="472"/>
      <c r="CV125" s="472"/>
      <c r="CW125" s="472"/>
      <c r="CX125" s="472"/>
      <c r="CY125" s="472"/>
      <c r="CZ125" s="472"/>
      <c r="DA125" s="472"/>
      <c r="DB125" s="472"/>
      <c r="DC125" s="472"/>
      <c r="DD125" s="472"/>
      <c r="DE125" s="472"/>
      <c r="DF125" s="472"/>
      <c r="DG125" s="472"/>
      <c r="DH125" s="472"/>
      <c r="DI125" s="472"/>
      <c r="DJ125" s="472"/>
      <c r="DK125" s="472"/>
      <c r="DL125" s="472"/>
      <c r="DM125" s="472"/>
      <c r="DN125" s="472"/>
      <c r="DO125" s="472"/>
      <c r="DP125" s="472"/>
      <c r="DQ125" s="472"/>
      <c r="DR125" s="472"/>
      <c r="DS125" s="472"/>
      <c r="DT125" s="472"/>
      <c r="DU125" s="472"/>
      <c r="DV125" s="472"/>
      <c r="DW125" s="472"/>
      <c r="DX125" s="472"/>
      <c r="DY125" s="472"/>
      <c r="DZ125" s="472"/>
    </row>
    <row r="126" spans="1:130" s="475" customFormat="1" x14ac:dyDescent="0.25">
      <c r="A126" s="80" t="s">
        <v>101</v>
      </c>
      <c r="B126" s="80" t="s">
        <v>422</v>
      </c>
      <c r="C126" s="80" t="s">
        <v>326</v>
      </c>
      <c r="D126" s="80" t="s">
        <v>327</v>
      </c>
      <c r="E126" s="801">
        <v>64</v>
      </c>
      <c r="F126" s="757">
        <v>1</v>
      </c>
      <c r="G126" s="539">
        <v>34</v>
      </c>
      <c r="H126" s="222">
        <v>0.53125</v>
      </c>
      <c r="I126" s="539">
        <v>4</v>
      </c>
      <c r="J126" s="222">
        <v>6.25E-2</v>
      </c>
      <c r="K126" s="540"/>
      <c r="L126" s="541">
        <v>26</v>
      </c>
      <c r="M126" s="222">
        <v>0.40625</v>
      </c>
      <c r="N126" s="539">
        <v>0</v>
      </c>
      <c r="O126" s="222">
        <v>0</v>
      </c>
      <c r="P126" s="539">
        <v>7</v>
      </c>
      <c r="Q126" s="222">
        <v>0.109375</v>
      </c>
      <c r="R126" s="539">
        <v>11</v>
      </c>
      <c r="S126" s="222">
        <v>0.171875</v>
      </c>
      <c r="T126" s="539">
        <v>1</v>
      </c>
      <c r="U126" s="222">
        <v>1.5625E-2</v>
      </c>
      <c r="V126" s="539">
        <v>3</v>
      </c>
      <c r="W126" s="222">
        <v>4.6875E-2</v>
      </c>
      <c r="X126" s="539">
        <v>4</v>
      </c>
      <c r="Y126" s="222">
        <v>6.25E-2</v>
      </c>
      <c r="Z126" s="542"/>
      <c r="AA126" s="539">
        <v>0</v>
      </c>
      <c r="AB126" s="222">
        <v>0</v>
      </c>
      <c r="AC126" s="473"/>
      <c r="AD126" s="473"/>
      <c r="AE126" s="473"/>
      <c r="AF126" s="473"/>
      <c r="AG126" s="473"/>
      <c r="AH126" s="473"/>
      <c r="AI126" s="473"/>
      <c r="AJ126" s="473"/>
      <c r="AK126" s="473"/>
      <c r="AL126" s="473"/>
      <c r="AM126" s="473"/>
      <c r="AN126" s="473"/>
      <c r="AO126" s="473"/>
      <c r="AP126" s="473"/>
      <c r="AQ126" s="473"/>
      <c r="AR126" s="473"/>
      <c r="AS126" s="473"/>
      <c r="AT126" s="473"/>
      <c r="AU126" s="473"/>
      <c r="AV126" s="472"/>
      <c r="AW126" s="472"/>
      <c r="AX126" s="472"/>
      <c r="AY126" s="472"/>
      <c r="AZ126" s="472"/>
      <c r="BA126" s="472"/>
      <c r="BB126" s="472"/>
      <c r="BC126" s="472"/>
      <c r="BD126" s="472"/>
      <c r="BE126" s="472"/>
      <c r="BF126" s="472"/>
      <c r="BG126" s="472"/>
      <c r="BH126" s="472"/>
      <c r="BI126" s="472"/>
      <c r="BJ126" s="472"/>
      <c r="BK126" s="472"/>
      <c r="BL126" s="472"/>
      <c r="BM126" s="472"/>
      <c r="BN126" s="472"/>
      <c r="BO126" s="472"/>
      <c r="BP126" s="472"/>
      <c r="BQ126" s="472"/>
      <c r="BR126" s="472"/>
      <c r="BS126" s="472"/>
      <c r="BT126" s="472"/>
      <c r="BU126" s="472"/>
      <c r="BV126" s="472"/>
      <c r="BW126" s="472"/>
      <c r="BX126" s="472"/>
      <c r="BY126" s="472"/>
      <c r="BZ126" s="472"/>
      <c r="CA126" s="472"/>
      <c r="CB126" s="472"/>
      <c r="CC126" s="472"/>
      <c r="CD126" s="472"/>
      <c r="CE126" s="472"/>
      <c r="CF126" s="472"/>
      <c r="CG126" s="472"/>
      <c r="CH126" s="472"/>
      <c r="CI126" s="472"/>
      <c r="CJ126" s="472"/>
      <c r="CK126" s="472"/>
      <c r="CL126" s="472"/>
      <c r="CM126" s="472"/>
      <c r="CN126" s="472"/>
      <c r="CO126" s="472"/>
      <c r="CP126" s="472"/>
      <c r="CQ126" s="472"/>
      <c r="CR126" s="472"/>
      <c r="CS126" s="472"/>
      <c r="CT126" s="472"/>
      <c r="CU126" s="472"/>
      <c r="CV126" s="472"/>
      <c r="CW126" s="472"/>
      <c r="CX126" s="472"/>
      <c r="CY126" s="472"/>
      <c r="CZ126" s="472"/>
      <c r="DA126" s="472"/>
      <c r="DB126" s="472"/>
      <c r="DC126" s="472"/>
      <c r="DD126" s="472"/>
      <c r="DE126" s="472"/>
      <c r="DF126" s="472"/>
      <c r="DG126" s="472"/>
      <c r="DH126" s="472"/>
      <c r="DI126" s="472"/>
      <c r="DJ126" s="472"/>
      <c r="DK126" s="472"/>
      <c r="DL126" s="472"/>
      <c r="DM126" s="472"/>
      <c r="DN126" s="472"/>
      <c r="DO126" s="472"/>
      <c r="DP126" s="472"/>
      <c r="DQ126" s="472"/>
      <c r="DR126" s="472"/>
      <c r="DS126" s="472"/>
      <c r="DT126" s="472"/>
      <c r="DU126" s="472"/>
      <c r="DV126" s="472"/>
      <c r="DW126" s="472"/>
      <c r="DX126" s="472"/>
      <c r="DY126" s="472"/>
      <c r="DZ126" s="472"/>
    </row>
    <row r="127" spans="1:130" s="475" customFormat="1" x14ac:dyDescent="0.25">
      <c r="A127" s="80" t="s">
        <v>108</v>
      </c>
      <c r="B127" s="80" t="s">
        <v>423</v>
      </c>
      <c r="C127" s="80" t="s">
        <v>324</v>
      </c>
      <c r="D127" s="80" t="s">
        <v>325</v>
      </c>
      <c r="E127" s="801">
        <v>23</v>
      </c>
      <c r="F127" s="757">
        <v>1</v>
      </c>
      <c r="G127" s="539">
        <v>9</v>
      </c>
      <c r="H127" s="222">
        <v>0.39130434782608697</v>
      </c>
      <c r="I127" s="539">
        <v>2</v>
      </c>
      <c r="J127" s="222">
        <v>8.6956521739130432E-2</v>
      </c>
      <c r="K127" s="540"/>
      <c r="L127" s="541">
        <v>12</v>
      </c>
      <c r="M127" s="222">
        <v>0.52173913043478259</v>
      </c>
      <c r="N127" s="539">
        <v>0</v>
      </c>
      <c r="O127" s="222">
        <v>0</v>
      </c>
      <c r="P127" s="539">
        <v>5</v>
      </c>
      <c r="Q127" s="222">
        <v>0.21739130434782608</v>
      </c>
      <c r="R127" s="539">
        <v>4</v>
      </c>
      <c r="S127" s="222">
        <v>0.17391304347826086</v>
      </c>
      <c r="T127" s="539">
        <v>0</v>
      </c>
      <c r="U127" s="222">
        <v>0</v>
      </c>
      <c r="V127" s="539">
        <v>0</v>
      </c>
      <c r="W127" s="222">
        <v>0</v>
      </c>
      <c r="X127" s="539">
        <v>3</v>
      </c>
      <c r="Y127" s="222">
        <v>0.13043478260869565</v>
      </c>
      <c r="Z127" s="542"/>
      <c r="AA127" s="539">
        <v>0</v>
      </c>
      <c r="AB127" s="222">
        <v>0</v>
      </c>
      <c r="AC127" s="473"/>
      <c r="AD127" s="473"/>
      <c r="AE127" s="473"/>
      <c r="AF127" s="473"/>
      <c r="AG127" s="473"/>
      <c r="AH127" s="473"/>
      <c r="AI127" s="473"/>
      <c r="AJ127" s="473"/>
      <c r="AK127" s="473"/>
      <c r="AL127" s="473"/>
      <c r="AM127" s="473"/>
      <c r="AN127" s="473"/>
      <c r="AO127" s="473"/>
      <c r="AP127" s="473"/>
      <c r="AQ127" s="473"/>
      <c r="AR127" s="473"/>
      <c r="AS127" s="473"/>
      <c r="AT127" s="473"/>
      <c r="AU127" s="473"/>
      <c r="AV127" s="472"/>
      <c r="AW127" s="472"/>
      <c r="AX127" s="472"/>
      <c r="AY127" s="472"/>
      <c r="AZ127" s="472"/>
      <c r="BA127" s="472"/>
      <c r="BB127" s="472"/>
      <c r="BC127" s="472"/>
      <c r="BD127" s="472"/>
      <c r="BE127" s="472"/>
      <c r="BF127" s="472"/>
      <c r="BG127" s="472"/>
      <c r="BH127" s="472"/>
      <c r="BI127" s="472"/>
      <c r="BJ127" s="472"/>
      <c r="BK127" s="472"/>
      <c r="BL127" s="472"/>
      <c r="BM127" s="472"/>
      <c r="BN127" s="472"/>
      <c r="BO127" s="472"/>
      <c r="BP127" s="472"/>
      <c r="BQ127" s="472"/>
      <c r="BR127" s="472"/>
      <c r="BS127" s="472"/>
      <c r="BT127" s="472"/>
      <c r="BU127" s="472"/>
      <c r="BV127" s="472"/>
      <c r="BW127" s="472"/>
      <c r="BX127" s="472"/>
      <c r="BY127" s="472"/>
      <c r="BZ127" s="472"/>
      <c r="CA127" s="472"/>
      <c r="CB127" s="472"/>
      <c r="CC127" s="472"/>
      <c r="CD127" s="472"/>
      <c r="CE127" s="472"/>
      <c r="CF127" s="472"/>
      <c r="CG127" s="472"/>
      <c r="CH127" s="472"/>
      <c r="CI127" s="472"/>
      <c r="CJ127" s="472"/>
      <c r="CK127" s="472"/>
      <c r="CL127" s="472"/>
      <c r="CM127" s="472"/>
      <c r="CN127" s="472"/>
      <c r="CO127" s="472"/>
      <c r="CP127" s="472"/>
      <c r="CQ127" s="472"/>
      <c r="CR127" s="472"/>
      <c r="CS127" s="472"/>
      <c r="CT127" s="472"/>
      <c r="CU127" s="472"/>
      <c r="CV127" s="472"/>
      <c r="CW127" s="472"/>
      <c r="CX127" s="472"/>
      <c r="CY127" s="472"/>
      <c r="CZ127" s="472"/>
      <c r="DA127" s="472"/>
      <c r="DB127" s="472"/>
      <c r="DC127" s="472"/>
      <c r="DD127" s="472"/>
      <c r="DE127" s="472"/>
      <c r="DF127" s="472"/>
      <c r="DG127" s="472"/>
      <c r="DH127" s="472"/>
      <c r="DI127" s="472"/>
      <c r="DJ127" s="472"/>
      <c r="DK127" s="472"/>
      <c r="DL127" s="472"/>
      <c r="DM127" s="472"/>
      <c r="DN127" s="472"/>
      <c r="DO127" s="472"/>
      <c r="DP127" s="472"/>
      <c r="DQ127" s="472"/>
      <c r="DR127" s="472"/>
      <c r="DS127" s="472"/>
      <c r="DT127" s="472"/>
      <c r="DU127" s="472"/>
      <c r="DV127" s="472"/>
      <c r="DW127" s="472"/>
      <c r="DX127" s="472"/>
      <c r="DY127" s="472"/>
      <c r="DZ127" s="472"/>
    </row>
    <row r="128" spans="1:130" s="475" customFormat="1" x14ac:dyDescent="0.25">
      <c r="A128" s="80" t="s">
        <v>125</v>
      </c>
      <c r="B128" s="80" t="s">
        <v>424</v>
      </c>
      <c r="C128" s="80" t="s">
        <v>324</v>
      </c>
      <c r="D128" s="80" t="s">
        <v>325</v>
      </c>
      <c r="E128" s="801">
        <v>13</v>
      </c>
      <c r="F128" s="757">
        <v>1</v>
      </c>
      <c r="G128" s="539">
        <v>7</v>
      </c>
      <c r="H128" s="222">
        <v>0.53846153846153844</v>
      </c>
      <c r="I128" s="539">
        <v>1</v>
      </c>
      <c r="J128" s="222">
        <v>7.6923076923076927E-2</v>
      </c>
      <c r="K128" s="540"/>
      <c r="L128" s="541">
        <v>5</v>
      </c>
      <c r="M128" s="222">
        <v>0.38461538461538464</v>
      </c>
      <c r="N128" s="539">
        <v>0</v>
      </c>
      <c r="O128" s="222">
        <v>0</v>
      </c>
      <c r="P128" s="539">
        <v>1</v>
      </c>
      <c r="Q128" s="222">
        <v>7.6923076923076927E-2</v>
      </c>
      <c r="R128" s="539">
        <v>3</v>
      </c>
      <c r="S128" s="222">
        <v>0.23076923076923078</v>
      </c>
      <c r="T128" s="539">
        <v>0</v>
      </c>
      <c r="U128" s="222">
        <v>0</v>
      </c>
      <c r="V128" s="539">
        <v>1</v>
      </c>
      <c r="W128" s="222">
        <v>7.6923076923076927E-2</v>
      </c>
      <c r="X128" s="539">
        <v>0</v>
      </c>
      <c r="Y128" s="222">
        <v>0</v>
      </c>
      <c r="Z128" s="542"/>
      <c r="AA128" s="539">
        <v>0</v>
      </c>
      <c r="AB128" s="222">
        <v>0</v>
      </c>
      <c r="AC128" s="473"/>
      <c r="AD128" s="473"/>
      <c r="AE128" s="473"/>
      <c r="AF128" s="473"/>
      <c r="AG128" s="473"/>
      <c r="AH128" s="473"/>
      <c r="AI128" s="473"/>
      <c r="AJ128" s="473"/>
      <c r="AK128" s="473"/>
      <c r="AL128" s="473"/>
      <c r="AM128" s="473"/>
      <c r="AN128" s="473"/>
      <c r="AO128" s="473"/>
      <c r="AP128" s="473"/>
      <c r="AQ128" s="473"/>
      <c r="AR128" s="473"/>
      <c r="AS128" s="473"/>
      <c r="AT128" s="473"/>
      <c r="AU128" s="473"/>
      <c r="AV128" s="472"/>
      <c r="AW128" s="472"/>
      <c r="AX128" s="472"/>
      <c r="AY128" s="472"/>
      <c r="AZ128" s="472"/>
      <c r="BA128" s="472"/>
      <c r="BB128" s="472"/>
      <c r="BC128" s="472"/>
      <c r="BD128" s="472"/>
      <c r="BE128" s="472"/>
      <c r="BF128" s="472"/>
      <c r="BG128" s="472"/>
      <c r="BH128" s="472"/>
      <c r="BI128" s="472"/>
      <c r="BJ128" s="472"/>
      <c r="BK128" s="472"/>
      <c r="BL128" s="472"/>
      <c r="BM128" s="472"/>
      <c r="BN128" s="472"/>
      <c r="BO128" s="472"/>
      <c r="BP128" s="472"/>
      <c r="BQ128" s="472"/>
      <c r="BR128" s="472"/>
      <c r="BS128" s="472"/>
      <c r="BT128" s="472"/>
      <c r="BU128" s="472"/>
      <c r="BV128" s="472"/>
      <c r="BW128" s="472"/>
      <c r="BX128" s="472"/>
      <c r="BY128" s="472"/>
      <c r="BZ128" s="472"/>
      <c r="CA128" s="472"/>
      <c r="CB128" s="472"/>
      <c r="CC128" s="472"/>
      <c r="CD128" s="472"/>
      <c r="CE128" s="472"/>
      <c r="CF128" s="472"/>
      <c r="CG128" s="472"/>
      <c r="CH128" s="472"/>
      <c r="CI128" s="472"/>
      <c r="CJ128" s="472"/>
      <c r="CK128" s="472"/>
      <c r="CL128" s="472"/>
      <c r="CM128" s="472"/>
      <c r="CN128" s="472"/>
      <c r="CO128" s="472"/>
      <c r="CP128" s="472"/>
      <c r="CQ128" s="472"/>
      <c r="CR128" s="472"/>
      <c r="CS128" s="472"/>
      <c r="CT128" s="472"/>
      <c r="CU128" s="472"/>
      <c r="CV128" s="472"/>
      <c r="CW128" s="472"/>
      <c r="CX128" s="472"/>
      <c r="CY128" s="472"/>
      <c r="CZ128" s="472"/>
      <c r="DA128" s="472"/>
      <c r="DB128" s="472"/>
      <c r="DC128" s="472"/>
      <c r="DD128" s="472"/>
      <c r="DE128" s="472"/>
      <c r="DF128" s="472"/>
      <c r="DG128" s="472"/>
      <c r="DH128" s="472"/>
      <c r="DI128" s="472"/>
      <c r="DJ128" s="472"/>
      <c r="DK128" s="472"/>
      <c r="DL128" s="472"/>
      <c r="DM128" s="472"/>
      <c r="DN128" s="472"/>
      <c r="DO128" s="472"/>
      <c r="DP128" s="472"/>
      <c r="DQ128" s="472"/>
      <c r="DR128" s="472"/>
      <c r="DS128" s="472"/>
      <c r="DT128" s="472"/>
      <c r="DU128" s="472"/>
      <c r="DV128" s="472"/>
      <c r="DW128" s="472"/>
      <c r="DX128" s="472"/>
      <c r="DY128" s="472"/>
      <c r="DZ128" s="472"/>
    </row>
    <row r="129" spans="1:130" s="475" customFormat="1" x14ac:dyDescent="0.25">
      <c r="A129" s="80" t="s">
        <v>161</v>
      </c>
      <c r="B129" s="80" t="s">
        <v>425</v>
      </c>
      <c r="C129" s="80" t="s">
        <v>322</v>
      </c>
      <c r="D129" s="80" t="s">
        <v>323</v>
      </c>
      <c r="E129" s="801">
        <v>16</v>
      </c>
      <c r="F129" s="757">
        <v>1</v>
      </c>
      <c r="G129" s="539">
        <v>9</v>
      </c>
      <c r="H129" s="222">
        <v>0.5625</v>
      </c>
      <c r="I129" s="539">
        <v>2</v>
      </c>
      <c r="J129" s="222">
        <v>0.125</v>
      </c>
      <c r="K129" s="540"/>
      <c r="L129" s="541">
        <v>5</v>
      </c>
      <c r="M129" s="222">
        <v>0.3125</v>
      </c>
      <c r="N129" s="539">
        <v>1</v>
      </c>
      <c r="O129" s="222">
        <v>6.25E-2</v>
      </c>
      <c r="P129" s="539">
        <v>0</v>
      </c>
      <c r="Q129" s="222">
        <v>0</v>
      </c>
      <c r="R129" s="539">
        <v>2</v>
      </c>
      <c r="S129" s="222">
        <v>0.125</v>
      </c>
      <c r="T129" s="539">
        <v>2</v>
      </c>
      <c r="U129" s="222">
        <v>0.125</v>
      </c>
      <c r="V129" s="539">
        <v>0</v>
      </c>
      <c r="W129" s="222">
        <v>0</v>
      </c>
      <c r="X129" s="539">
        <v>0</v>
      </c>
      <c r="Y129" s="222">
        <v>0</v>
      </c>
      <c r="Z129" s="542"/>
      <c r="AA129" s="539">
        <v>0</v>
      </c>
      <c r="AB129" s="222">
        <v>0</v>
      </c>
      <c r="AC129" s="473"/>
      <c r="AD129" s="473"/>
      <c r="AE129" s="473"/>
      <c r="AF129" s="473"/>
      <c r="AG129" s="473"/>
      <c r="AH129" s="473"/>
      <c r="AI129" s="473"/>
      <c r="AJ129" s="473"/>
      <c r="AK129" s="473"/>
      <c r="AL129" s="473"/>
      <c r="AM129" s="473"/>
      <c r="AN129" s="473"/>
      <c r="AO129" s="473"/>
      <c r="AP129" s="473"/>
      <c r="AQ129" s="473"/>
      <c r="AR129" s="473"/>
      <c r="AS129" s="473"/>
      <c r="AT129" s="473"/>
      <c r="AU129" s="473"/>
      <c r="AV129" s="472"/>
      <c r="AW129" s="472"/>
      <c r="AX129" s="472"/>
      <c r="AY129" s="472"/>
      <c r="AZ129" s="472"/>
      <c r="BA129" s="472"/>
      <c r="BB129" s="472"/>
      <c r="BC129" s="472"/>
      <c r="BD129" s="472"/>
      <c r="BE129" s="472"/>
      <c r="BF129" s="472"/>
      <c r="BG129" s="472"/>
      <c r="BH129" s="472"/>
      <c r="BI129" s="472"/>
      <c r="BJ129" s="472"/>
      <c r="BK129" s="472"/>
      <c r="BL129" s="472"/>
      <c r="BM129" s="472"/>
      <c r="BN129" s="472"/>
      <c r="BO129" s="472"/>
      <c r="BP129" s="472"/>
      <c r="BQ129" s="472"/>
      <c r="BR129" s="472"/>
      <c r="BS129" s="472"/>
      <c r="BT129" s="472"/>
      <c r="BU129" s="472"/>
      <c r="BV129" s="472"/>
      <c r="BW129" s="472"/>
      <c r="BX129" s="472"/>
      <c r="BY129" s="472"/>
      <c r="BZ129" s="472"/>
      <c r="CA129" s="472"/>
      <c r="CB129" s="472"/>
      <c r="CC129" s="472"/>
      <c r="CD129" s="472"/>
      <c r="CE129" s="472"/>
      <c r="CF129" s="472"/>
      <c r="CG129" s="472"/>
      <c r="CH129" s="472"/>
      <c r="CI129" s="472"/>
      <c r="CJ129" s="472"/>
      <c r="CK129" s="472"/>
      <c r="CL129" s="472"/>
      <c r="CM129" s="472"/>
      <c r="CN129" s="472"/>
      <c r="CO129" s="472"/>
      <c r="CP129" s="472"/>
      <c r="CQ129" s="472"/>
      <c r="CR129" s="472"/>
      <c r="CS129" s="472"/>
      <c r="CT129" s="472"/>
      <c r="CU129" s="472"/>
      <c r="CV129" s="472"/>
      <c r="CW129" s="472"/>
      <c r="CX129" s="472"/>
      <c r="CY129" s="472"/>
      <c r="CZ129" s="472"/>
      <c r="DA129" s="472"/>
      <c r="DB129" s="472"/>
      <c r="DC129" s="472"/>
      <c r="DD129" s="472"/>
      <c r="DE129" s="472"/>
      <c r="DF129" s="472"/>
      <c r="DG129" s="472"/>
      <c r="DH129" s="472"/>
      <c r="DI129" s="472"/>
      <c r="DJ129" s="472"/>
      <c r="DK129" s="472"/>
      <c r="DL129" s="472"/>
      <c r="DM129" s="472"/>
      <c r="DN129" s="472"/>
      <c r="DO129" s="472"/>
      <c r="DP129" s="472"/>
      <c r="DQ129" s="472"/>
      <c r="DR129" s="472"/>
      <c r="DS129" s="472"/>
      <c r="DT129" s="472"/>
      <c r="DU129" s="472"/>
      <c r="DV129" s="472"/>
      <c r="DW129" s="472"/>
      <c r="DX129" s="472"/>
      <c r="DY129" s="472"/>
      <c r="DZ129" s="472"/>
    </row>
    <row r="130" spans="1:130" s="475" customFormat="1" x14ac:dyDescent="0.25">
      <c r="A130" s="199" t="s">
        <v>284</v>
      </c>
      <c r="B130" s="199" t="s">
        <v>426</v>
      </c>
      <c r="C130" s="80" t="s">
        <v>308</v>
      </c>
      <c r="D130" s="80" t="s">
        <v>309</v>
      </c>
      <c r="E130" s="802" t="s">
        <v>623</v>
      </c>
      <c r="F130" s="758" t="s">
        <v>623</v>
      </c>
      <c r="G130" s="694" t="s">
        <v>623</v>
      </c>
      <c r="H130" s="211" t="s">
        <v>623</v>
      </c>
      <c r="I130" s="694" t="s">
        <v>623</v>
      </c>
      <c r="J130" s="211" t="s">
        <v>623</v>
      </c>
      <c r="K130" s="695"/>
      <c r="L130" s="694" t="s">
        <v>623</v>
      </c>
      <c r="M130" s="211" t="s">
        <v>623</v>
      </c>
      <c r="N130" s="694" t="s">
        <v>623</v>
      </c>
      <c r="O130" s="211" t="s">
        <v>623</v>
      </c>
      <c r="P130" s="694" t="s">
        <v>623</v>
      </c>
      <c r="Q130" s="211" t="s">
        <v>623</v>
      </c>
      <c r="R130" s="694" t="s">
        <v>623</v>
      </c>
      <c r="S130" s="211" t="s">
        <v>623</v>
      </c>
      <c r="T130" s="694" t="s">
        <v>623</v>
      </c>
      <c r="U130" s="211" t="s">
        <v>623</v>
      </c>
      <c r="V130" s="694" t="s">
        <v>623</v>
      </c>
      <c r="W130" s="211" t="s">
        <v>623</v>
      </c>
      <c r="X130" s="694" t="s">
        <v>623</v>
      </c>
      <c r="Y130" s="211" t="s">
        <v>623</v>
      </c>
      <c r="Z130" s="696"/>
      <c r="AA130" s="694" t="s">
        <v>623</v>
      </c>
      <c r="AB130" s="211" t="s">
        <v>623</v>
      </c>
      <c r="AC130" s="473"/>
      <c r="AD130" s="473"/>
      <c r="AE130" s="473"/>
      <c r="AF130" s="473"/>
      <c r="AG130" s="473"/>
      <c r="AH130" s="473"/>
      <c r="AI130" s="473"/>
      <c r="AJ130" s="473"/>
      <c r="AK130" s="473"/>
      <c r="AL130" s="473"/>
      <c r="AM130" s="473"/>
      <c r="AN130" s="473"/>
      <c r="AO130" s="473"/>
      <c r="AP130" s="473"/>
      <c r="AQ130" s="473"/>
      <c r="AR130" s="473"/>
      <c r="AS130" s="473"/>
      <c r="AT130" s="473"/>
      <c r="AU130" s="473"/>
      <c r="AV130" s="472"/>
      <c r="AW130" s="472"/>
      <c r="AX130" s="472"/>
      <c r="AY130" s="472"/>
      <c r="AZ130" s="472"/>
      <c r="BA130" s="472"/>
      <c r="BB130" s="472"/>
      <c r="BC130" s="472"/>
      <c r="BD130" s="472"/>
      <c r="BE130" s="472"/>
      <c r="BF130" s="472"/>
      <c r="BG130" s="472"/>
      <c r="BH130" s="472"/>
      <c r="BI130" s="472"/>
      <c r="BJ130" s="472"/>
      <c r="BK130" s="472"/>
      <c r="BL130" s="472"/>
      <c r="BM130" s="472"/>
      <c r="BN130" s="472"/>
      <c r="BO130" s="472"/>
      <c r="BP130" s="472"/>
      <c r="BQ130" s="472"/>
      <c r="BR130" s="472"/>
      <c r="BS130" s="472"/>
      <c r="BT130" s="472"/>
      <c r="BU130" s="472"/>
      <c r="BV130" s="472"/>
      <c r="BW130" s="472"/>
      <c r="BX130" s="472"/>
      <c r="BY130" s="472"/>
      <c r="BZ130" s="472"/>
      <c r="CA130" s="472"/>
      <c r="CB130" s="472"/>
      <c r="CC130" s="472"/>
      <c r="CD130" s="472"/>
      <c r="CE130" s="472"/>
      <c r="CF130" s="472"/>
      <c r="CG130" s="472"/>
      <c r="CH130" s="472"/>
      <c r="CI130" s="472"/>
      <c r="CJ130" s="472"/>
      <c r="CK130" s="472"/>
      <c r="CL130" s="472"/>
      <c r="CM130" s="472"/>
      <c r="CN130" s="472"/>
      <c r="CO130" s="472"/>
      <c r="CP130" s="472"/>
      <c r="CQ130" s="472"/>
      <c r="CR130" s="472"/>
      <c r="CS130" s="472"/>
      <c r="CT130" s="472"/>
      <c r="CU130" s="472"/>
      <c r="CV130" s="472"/>
      <c r="CW130" s="472"/>
      <c r="CX130" s="472"/>
      <c r="CY130" s="472"/>
      <c r="CZ130" s="472"/>
      <c r="DA130" s="472"/>
      <c r="DB130" s="472"/>
      <c r="DC130" s="472"/>
      <c r="DD130" s="472"/>
      <c r="DE130" s="472"/>
      <c r="DF130" s="472"/>
      <c r="DG130" s="472"/>
      <c r="DH130" s="472"/>
      <c r="DI130" s="472"/>
      <c r="DJ130" s="472"/>
      <c r="DK130" s="472"/>
      <c r="DL130" s="472"/>
      <c r="DM130" s="472"/>
      <c r="DN130" s="472"/>
      <c r="DO130" s="472"/>
      <c r="DP130" s="472"/>
      <c r="DQ130" s="472"/>
      <c r="DR130" s="472"/>
      <c r="DS130" s="472"/>
      <c r="DT130" s="472"/>
      <c r="DU130" s="472"/>
      <c r="DV130" s="472"/>
      <c r="DW130" s="472"/>
      <c r="DX130" s="472"/>
      <c r="DY130" s="472"/>
      <c r="DZ130" s="472"/>
    </row>
    <row r="131" spans="1:130" s="475" customFormat="1" x14ac:dyDescent="0.25">
      <c r="A131" s="80" t="s">
        <v>208</v>
      </c>
      <c r="B131" s="80" t="s">
        <v>427</v>
      </c>
      <c r="C131" s="80" t="s">
        <v>324</v>
      </c>
      <c r="D131" s="80" t="s">
        <v>325</v>
      </c>
      <c r="E131" s="801">
        <v>1</v>
      </c>
      <c r="F131" s="757">
        <v>1</v>
      </c>
      <c r="G131" s="539" t="s">
        <v>311</v>
      </c>
      <c r="H131" s="222" t="s">
        <v>311</v>
      </c>
      <c r="I131" s="539" t="s">
        <v>311</v>
      </c>
      <c r="J131" s="222" t="s">
        <v>311</v>
      </c>
      <c r="K131" s="540"/>
      <c r="L131" s="539" t="s">
        <v>311</v>
      </c>
      <c r="M131" s="222" t="s">
        <v>311</v>
      </c>
      <c r="N131" s="539" t="s">
        <v>311</v>
      </c>
      <c r="O131" s="222" t="s">
        <v>311</v>
      </c>
      <c r="P131" s="539" t="s">
        <v>311</v>
      </c>
      <c r="Q131" s="222" t="s">
        <v>311</v>
      </c>
      <c r="R131" s="539" t="s">
        <v>311</v>
      </c>
      <c r="S131" s="222" t="s">
        <v>311</v>
      </c>
      <c r="T131" s="539" t="s">
        <v>311</v>
      </c>
      <c r="U131" s="222" t="s">
        <v>311</v>
      </c>
      <c r="V131" s="539" t="s">
        <v>311</v>
      </c>
      <c r="W131" s="222" t="s">
        <v>311</v>
      </c>
      <c r="X131" s="539" t="s">
        <v>311</v>
      </c>
      <c r="Y131" s="222" t="s">
        <v>311</v>
      </c>
      <c r="Z131" s="542"/>
      <c r="AA131" s="539" t="s">
        <v>311</v>
      </c>
      <c r="AB131" s="222" t="s">
        <v>311</v>
      </c>
      <c r="AC131" s="473"/>
      <c r="AD131" s="473"/>
      <c r="AE131" s="473"/>
      <c r="AF131" s="473"/>
      <c r="AG131" s="473"/>
      <c r="AH131" s="473"/>
      <c r="AI131" s="473"/>
      <c r="AJ131" s="473"/>
      <c r="AK131" s="473"/>
      <c r="AL131" s="473"/>
      <c r="AM131" s="473"/>
      <c r="AN131" s="473"/>
      <c r="AO131" s="473"/>
      <c r="AP131" s="473"/>
      <c r="AQ131" s="473"/>
      <c r="AR131" s="473"/>
      <c r="AS131" s="473"/>
      <c r="AT131" s="473"/>
      <c r="AU131" s="473"/>
      <c r="AV131" s="472"/>
      <c r="AW131" s="472"/>
      <c r="AX131" s="472"/>
      <c r="AY131" s="472"/>
      <c r="AZ131" s="472"/>
      <c r="BA131" s="472"/>
      <c r="BB131" s="472"/>
      <c r="BC131" s="472"/>
      <c r="BD131" s="472"/>
      <c r="BE131" s="472"/>
      <c r="BF131" s="472"/>
      <c r="BG131" s="472"/>
      <c r="BH131" s="472"/>
      <c r="BI131" s="472"/>
      <c r="BJ131" s="472"/>
      <c r="BK131" s="472"/>
      <c r="BL131" s="472"/>
      <c r="BM131" s="472"/>
      <c r="BN131" s="472"/>
      <c r="BO131" s="472"/>
      <c r="BP131" s="472"/>
      <c r="BQ131" s="472"/>
      <c r="BR131" s="472"/>
      <c r="BS131" s="472"/>
      <c r="BT131" s="472"/>
      <c r="BU131" s="472"/>
      <c r="BV131" s="472"/>
      <c r="BW131" s="472"/>
      <c r="BX131" s="472"/>
      <c r="BY131" s="472"/>
      <c r="BZ131" s="472"/>
      <c r="CA131" s="472"/>
      <c r="CB131" s="472"/>
      <c r="CC131" s="472"/>
      <c r="CD131" s="472"/>
      <c r="CE131" s="472"/>
      <c r="CF131" s="472"/>
      <c r="CG131" s="472"/>
      <c r="CH131" s="472"/>
      <c r="CI131" s="472"/>
      <c r="CJ131" s="472"/>
      <c r="CK131" s="472"/>
      <c r="CL131" s="472"/>
      <c r="CM131" s="472"/>
      <c r="CN131" s="472"/>
      <c r="CO131" s="472"/>
      <c r="CP131" s="472"/>
      <c r="CQ131" s="472"/>
      <c r="CR131" s="472"/>
      <c r="CS131" s="472"/>
      <c r="CT131" s="472"/>
      <c r="CU131" s="472"/>
      <c r="CV131" s="472"/>
      <c r="CW131" s="472"/>
      <c r="CX131" s="472"/>
      <c r="CY131" s="472"/>
      <c r="CZ131" s="472"/>
      <c r="DA131" s="472"/>
      <c r="DB131" s="472"/>
      <c r="DC131" s="472"/>
      <c r="DD131" s="472"/>
      <c r="DE131" s="472"/>
      <c r="DF131" s="472"/>
      <c r="DG131" s="472"/>
      <c r="DH131" s="472"/>
      <c r="DI131" s="472"/>
      <c r="DJ131" s="472"/>
      <c r="DK131" s="472"/>
      <c r="DL131" s="472"/>
      <c r="DM131" s="472"/>
      <c r="DN131" s="472"/>
      <c r="DO131" s="472"/>
      <c r="DP131" s="472"/>
      <c r="DQ131" s="472"/>
      <c r="DR131" s="472"/>
      <c r="DS131" s="472"/>
      <c r="DT131" s="472"/>
      <c r="DU131" s="472"/>
      <c r="DV131" s="472"/>
      <c r="DW131" s="472"/>
      <c r="DX131" s="472"/>
      <c r="DY131" s="472"/>
      <c r="DZ131" s="472"/>
    </row>
    <row r="132" spans="1:130" s="475" customFormat="1" x14ac:dyDescent="0.25">
      <c r="A132" s="80" t="s">
        <v>285</v>
      </c>
      <c r="B132" s="80" t="s">
        <v>428</v>
      </c>
      <c r="C132" s="80" t="s">
        <v>308</v>
      </c>
      <c r="D132" s="80" t="s">
        <v>309</v>
      </c>
      <c r="E132" s="801">
        <v>142</v>
      </c>
      <c r="F132" s="757">
        <v>1</v>
      </c>
      <c r="G132" s="539">
        <v>106</v>
      </c>
      <c r="H132" s="222">
        <v>0.74647887323943662</v>
      </c>
      <c r="I132" s="539">
        <v>0</v>
      </c>
      <c r="J132" s="222">
        <v>0</v>
      </c>
      <c r="K132" s="540"/>
      <c r="L132" s="541">
        <v>36</v>
      </c>
      <c r="M132" s="222">
        <v>0.25352112676056338</v>
      </c>
      <c r="N132" s="539">
        <v>3</v>
      </c>
      <c r="O132" s="222">
        <v>2.1126760563380281E-2</v>
      </c>
      <c r="P132" s="539">
        <v>14</v>
      </c>
      <c r="Q132" s="222">
        <v>9.8591549295774641E-2</v>
      </c>
      <c r="R132" s="539">
        <v>14</v>
      </c>
      <c r="S132" s="222">
        <v>9.8591549295774641E-2</v>
      </c>
      <c r="T132" s="539">
        <v>0</v>
      </c>
      <c r="U132" s="222">
        <v>0</v>
      </c>
      <c r="V132" s="539">
        <v>1</v>
      </c>
      <c r="W132" s="222">
        <v>7.0422535211267607E-3</v>
      </c>
      <c r="X132" s="539">
        <v>4</v>
      </c>
      <c r="Y132" s="222">
        <v>2.8169014084507043E-2</v>
      </c>
      <c r="Z132" s="542"/>
      <c r="AA132" s="539">
        <v>0</v>
      </c>
      <c r="AB132" s="222">
        <v>0</v>
      </c>
      <c r="AC132" s="473"/>
      <c r="AD132" s="473"/>
      <c r="AE132" s="473"/>
      <c r="AF132" s="473"/>
      <c r="AG132" s="473"/>
      <c r="AH132" s="473"/>
      <c r="AI132" s="473"/>
      <c r="AJ132" s="473"/>
      <c r="AK132" s="473"/>
      <c r="AL132" s="473"/>
      <c r="AM132" s="473"/>
      <c r="AN132" s="473"/>
      <c r="AO132" s="473"/>
      <c r="AP132" s="473"/>
      <c r="AQ132" s="473"/>
      <c r="AR132" s="473"/>
      <c r="AS132" s="473"/>
      <c r="AT132" s="473"/>
      <c r="AU132" s="473"/>
      <c r="AV132" s="472"/>
      <c r="AW132" s="472"/>
      <c r="AX132" s="472"/>
      <c r="AY132" s="472"/>
      <c r="AZ132" s="472"/>
      <c r="BA132" s="472"/>
      <c r="BB132" s="472"/>
      <c r="BC132" s="472"/>
      <c r="BD132" s="472"/>
      <c r="BE132" s="472"/>
      <c r="BF132" s="472"/>
      <c r="BG132" s="472"/>
      <c r="BH132" s="472"/>
      <c r="BI132" s="472"/>
      <c r="BJ132" s="472"/>
      <c r="BK132" s="472"/>
      <c r="BL132" s="472"/>
      <c r="BM132" s="472"/>
      <c r="BN132" s="472"/>
      <c r="BO132" s="472"/>
      <c r="BP132" s="472"/>
      <c r="BQ132" s="472"/>
      <c r="BR132" s="472"/>
      <c r="BS132" s="472"/>
      <c r="BT132" s="472"/>
      <c r="BU132" s="472"/>
      <c r="BV132" s="472"/>
      <c r="BW132" s="472"/>
      <c r="BX132" s="472"/>
      <c r="BY132" s="472"/>
      <c r="BZ132" s="472"/>
      <c r="CA132" s="472"/>
      <c r="CB132" s="472"/>
      <c r="CC132" s="472"/>
      <c r="CD132" s="472"/>
      <c r="CE132" s="472"/>
      <c r="CF132" s="472"/>
      <c r="CG132" s="472"/>
      <c r="CH132" s="472"/>
      <c r="CI132" s="472"/>
      <c r="CJ132" s="472"/>
      <c r="CK132" s="472"/>
      <c r="CL132" s="472"/>
      <c r="CM132" s="472"/>
      <c r="CN132" s="472"/>
      <c r="CO132" s="472"/>
      <c r="CP132" s="472"/>
      <c r="CQ132" s="472"/>
      <c r="CR132" s="472"/>
      <c r="CS132" s="472"/>
      <c r="CT132" s="472"/>
      <c r="CU132" s="472"/>
      <c r="CV132" s="472"/>
      <c r="CW132" s="472"/>
      <c r="CX132" s="472"/>
      <c r="CY132" s="472"/>
      <c r="CZ132" s="472"/>
      <c r="DA132" s="472"/>
      <c r="DB132" s="472"/>
      <c r="DC132" s="472"/>
      <c r="DD132" s="472"/>
      <c r="DE132" s="472"/>
      <c r="DF132" s="472"/>
      <c r="DG132" s="472"/>
      <c r="DH132" s="472"/>
      <c r="DI132" s="472"/>
      <c r="DJ132" s="472"/>
      <c r="DK132" s="472"/>
      <c r="DL132" s="472"/>
      <c r="DM132" s="472"/>
      <c r="DN132" s="472"/>
      <c r="DO132" s="472"/>
      <c r="DP132" s="472"/>
      <c r="DQ132" s="472"/>
      <c r="DR132" s="472"/>
      <c r="DS132" s="472"/>
      <c r="DT132" s="472"/>
      <c r="DU132" s="472"/>
      <c r="DV132" s="472"/>
      <c r="DW132" s="472"/>
      <c r="DX132" s="472"/>
      <c r="DY132" s="472"/>
      <c r="DZ132" s="472"/>
    </row>
    <row r="133" spans="1:130" s="475" customFormat="1" x14ac:dyDescent="0.25">
      <c r="A133" s="217" t="s">
        <v>430</v>
      </c>
      <c r="B133" s="217" t="s">
        <v>429</v>
      </c>
      <c r="C133" s="80" t="s">
        <v>314</v>
      </c>
      <c r="D133" s="80" t="s">
        <v>315</v>
      </c>
      <c r="E133" s="801">
        <v>6</v>
      </c>
      <c r="F133" s="757">
        <v>1</v>
      </c>
      <c r="G133" s="539">
        <v>4</v>
      </c>
      <c r="H133" s="222">
        <v>0.66666666666666663</v>
      </c>
      <c r="I133" s="539">
        <v>0</v>
      </c>
      <c r="J133" s="222">
        <v>0</v>
      </c>
      <c r="K133" s="540"/>
      <c r="L133" s="541">
        <v>2</v>
      </c>
      <c r="M133" s="222">
        <v>0.33333333333333331</v>
      </c>
      <c r="N133" s="539">
        <v>0</v>
      </c>
      <c r="O133" s="222">
        <v>0</v>
      </c>
      <c r="P133" s="539">
        <v>0</v>
      </c>
      <c r="Q133" s="222">
        <v>0</v>
      </c>
      <c r="R133" s="539">
        <v>1</v>
      </c>
      <c r="S133" s="222">
        <v>0.16666666666666666</v>
      </c>
      <c r="T133" s="539">
        <v>0</v>
      </c>
      <c r="U133" s="222">
        <v>0</v>
      </c>
      <c r="V133" s="539">
        <v>1</v>
      </c>
      <c r="W133" s="222">
        <v>0.16666666666666666</v>
      </c>
      <c r="X133" s="539">
        <v>0</v>
      </c>
      <c r="Y133" s="222">
        <v>0</v>
      </c>
      <c r="Z133" s="542"/>
      <c r="AA133" s="539">
        <v>0</v>
      </c>
      <c r="AB133" s="222">
        <v>0</v>
      </c>
      <c r="AC133" s="473"/>
      <c r="AD133" s="473"/>
      <c r="AE133" s="473"/>
      <c r="AF133" s="473"/>
      <c r="AG133" s="473"/>
      <c r="AH133" s="473"/>
      <c r="AI133" s="473"/>
      <c r="AJ133" s="473"/>
      <c r="AK133" s="473"/>
      <c r="AL133" s="473"/>
      <c r="AM133" s="473"/>
      <c r="AN133" s="473"/>
      <c r="AO133" s="473"/>
      <c r="AP133" s="473"/>
      <c r="AQ133" s="473"/>
      <c r="AR133" s="473"/>
      <c r="AS133" s="473"/>
      <c r="AT133" s="473"/>
      <c r="AU133" s="473"/>
      <c r="AV133" s="472"/>
      <c r="AW133" s="472"/>
      <c r="AX133" s="472"/>
      <c r="AY133" s="472"/>
      <c r="AZ133" s="472"/>
      <c r="BA133" s="472"/>
      <c r="BB133" s="472"/>
      <c r="BC133" s="472"/>
      <c r="BD133" s="472"/>
      <c r="BE133" s="472"/>
      <c r="BF133" s="472"/>
      <c r="BG133" s="472"/>
      <c r="BH133" s="472"/>
      <c r="BI133" s="472"/>
      <c r="BJ133" s="472"/>
      <c r="BK133" s="472"/>
      <c r="BL133" s="472"/>
      <c r="BM133" s="472"/>
      <c r="BN133" s="472"/>
      <c r="BO133" s="472"/>
      <c r="BP133" s="472"/>
      <c r="BQ133" s="472"/>
      <c r="BR133" s="472"/>
      <c r="BS133" s="472"/>
      <c r="BT133" s="472"/>
      <c r="BU133" s="472"/>
      <c r="BV133" s="472"/>
      <c r="BW133" s="472"/>
      <c r="BX133" s="472"/>
      <c r="BY133" s="472"/>
      <c r="BZ133" s="472"/>
      <c r="CA133" s="472"/>
      <c r="CB133" s="472"/>
      <c r="CC133" s="472"/>
      <c r="CD133" s="472"/>
      <c r="CE133" s="472"/>
      <c r="CF133" s="472"/>
      <c r="CG133" s="472"/>
      <c r="CH133" s="472"/>
      <c r="CI133" s="472"/>
      <c r="CJ133" s="472"/>
      <c r="CK133" s="472"/>
      <c r="CL133" s="472"/>
      <c r="CM133" s="472"/>
      <c r="CN133" s="472"/>
      <c r="CO133" s="472"/>
      <c r="CP133" s="472"/>
      <c r="CQ133" s="472"/>
      <c r="CR133" s="472"/>
      <c r="CS133" s="472"/>
      <c r="CT133" s="472"/>
      <c r="CU133" s="472"/>
      <c r="CV133" s="472"/>
      <c r="CW133" s="472"/>
      <c r="CX133" s="472"/>
      <c r="CY133" s="472"/>
      <c r="CZ133" s="472"/>
      <c r="DA133" s="472"/>
      <c r="DB133" s="472"/>
      <c r="DC133" s="472"/>
      <c r="DD133" s="472"/>
      <c r="DE133" s="472"/>
      <c r="DF133" s="472"/>
      <c r="DG133" s="472"/>
      <c r="DH133" s="472"/>
      <c r="DI133" s="472"/>
      <c r="DJ133" s="472"/>
      <c r="DK133" s="472"/>
      <c r="DL133" s="472"/>
      <c r="DM133" s="472"/>
      <c r="DN133" s="472"/>
      <c r="DO133" s="472"/>
      <c r="DP133" s="472"/>
      <c r="DQ133" s="472"/>
      <c r="DR133" s="472"/>
      <c r="DS133" s="472"/>
      <c r="DT133" s="472"/>
      <c r="DU133" s="472"/>
      <c r="DV133" s="472"/>
      <c r="DW133" s="472"/>
      <c r="DX133" s="472"/>
      <c r="DY133" s="472"/>
      <c r="DZ133" s="472"/>
    </row>
    <row r="134" spans="1:130" s="475" customFormat="1" x14ac:dyDescent="0.25">
      <c r="A134" s="80" t="s">
        <v>174</v>
      </c>
      <c r="B134" s="80" t="s">
        <v>431</v>
      </c>
      <c r="C134" s="80" t="s">
        <v>316</v>
      </c>
      <c r="D134" s="80" t="s">
        <v>317</v>
      </c>
      <c r="E134" s="801">
        <v>9</v>
      </c>
      <c r="F134" s="757">
        <v>1</v>
      </c>
      <c r="G134" s="539">
        <v>5</v>
      </c>
      <c r="H134" s="222">
        <v>0.55555555555555558</v>
      </c>
      <c r="I134" s="539">
        <v>0</v>
      </c>
      <c r="J134" s="222">
        <v>0</v>
      </c>
      <c r="K134" s="540"/>
      <c r="L134" s="541">
        <v>4</v>
      </c>
      <c r="M134" s="222">
        <v>0.44444444444444442</v>
      </c>
      <c r="N134" s="539">
        <v>0</v>
      </c>
      <c r="O134" s="222">
        <v>0</v>
      </c>
      <c r="P134" s="539">
        <v>0</v>
      </c>
      <c r="Q134" s="222">
        <v>0</v>
      </c>
      <c r="R134" s="539">
        <v>2</v>
      </c>
      <c r="S134" s="222">
        <v>0.22222222222222221</v>
      </c>
      <c r="T134" s="539">
        <v>0</v>
      </c>
      <c r="U134" s="222">
        <v>0</v>
      </c>
      <c r="V134" s="539">
        <v>1</v>
      </c>
      <c r="W134" s="222">
        <v>0.1111111111111111</v>
      </c>
      <c r="X134" s="539">
        <v>1</v>
      </c>
      <c r="Y134" s="222">
        <v>0.1111111111111111</v>
      </c>
      <c r="Z134" s="542"/>
      <c r="AA134" s="539">
        <v>0</v>
      </c>
      <c r="AB134" s="222">
        <v>0</v>
      </c>
      <c r="AC134" s="473"/>
      <c r="AD134" s="473"/>
      <c r="AE134" s="473"/>
      <c r="AF134" s="473"/>
      <c r="AG134" s="473"/>
      <c r="AH134" s="473"/>
      <c r="AI134" s="473"/>
      <c r="AJ134" s="473"/>
      <c r="AK134" s="473"/>
      <c r="AL134" s="473"/>
      <c r="AM134" s="473"/>
      <c r="AN134" s="473"/>
      <c r="AO134" s="473"/>
      <c r="AP134" s="473"/>
      <c r="AQ134" s="473"/>
      <c r="AR134" s="473"/>
      <c r="AS134" s="473"/>
      <c r="AT134" s="473"/>
      <c r="AU134" s="473"/>
      <c r="AV134" s="472"/>
      <c r="AW134" s="472"/>
      <c r="AX134" s="472"/>
      <c r="AY134" s="472"/>
      <c r="AZ134" s="472"/>
      <c r="BA134" s="472"/>
      <c r="BB134" s="472"/>
      <c r="BC134" s="472"/>
      <c r="BD134" s="472"/>
      <c r="BE134" s="472"/>
      <c r="BF134" s="472"/>
      <c r="BG134" s="472"/>
      <c r="BH134" s="472"/>
      <c r="BI134" s="472"/>
      <c r="BJ134" s="472"/>
      <c r="BK134" s="472"/>
      <c r="BL134" s="472"/>
      <c r="BM134" s="472"/>
      <c r="BN134" s="472"/>
      <c r="BO134" s="472"/>
      <c r="BP134" s="472"/>
      <c r="BQ134" s="472"/>
      <c r="BR134" s="472"/>
      <c r="BS134" s="472"/>
      <c r="BT134" s="472"/>
      <c r="BU134" s="472"/>
      <c r="BV134" s="472"/>
      <c r="BW134" s="472"/>
      <c r="BX134" s="472"/>
      <c r="BY134" s="472"/>
      <c r="BZ134" s="472"/>
      <c r="CA134" s="472"/>
      <c r="CB134" s="472"/>
      <c r="CC134" s="472"/>
      <c r="CD134" s="472"/>
      <c r="CE134" s="472"/>
      <c r="CF134" s="472"/>
      <c r="CG134" s="472"/>
      <c r="CH134" s="472"/>
      <c r="CI134" s="472"/>
      <c r="CJ134" s="472"/>
      <c r="CK134" s="472"/>
      <c r="CL134" s="472"/>
      <c r="CM134" s="472"/>
      <c r="CN134" s="472"/>
      <c r="CO134" s="472"/>
      <c r="CP134" s="472"/>
      <c r="CQ134" s="472"/>
      <c r="CR134" s="472"/>
      <c r="CS134" s="472"/>
      <c r="CT134" s="472"/>
      <c r="CU134" s="472"/>
      <c r="CV134" s="472"/>
      <c r="CW134" s="472"/>
      <c r="CX134" s="472"/>
      <c r="CY134" s="472"/>
      <c r="CZ134" s="472"/>
      <c r="DA134" s="472"/>
      <c r="DB134" s="472"/>
      <c r="DC134" s="472"/>
      <c r="DD134" s="472"/>
      <c r="DE134" s="472"/>
      <c r="DF134" s="472"/>
      <c r="DG134" s="472"/>
      <c r="DH134" s="472"/>
      <c r="DI134" s="472"/>
      <c r="DJ134" s="472"/>
      <c r="DK134" s="472"/>
      <c r="DL134" s="472"/>
      <c r="DM134" s="472"/>
      <c r="DN134" s="472"/>
      <c r="DO134" s="472"/>
      <c r="DP134" s="472"/>
      <c r="DQ134" s="472"/>
      <c r="DR134" s="472"/>
      <c r="DS134" s="472"/>
      <c r="DT134" s="472"/>
      <c r="DU134" s="472"/>
      <c r="DV134" s="472"/>
      <c r="DW134" s="472"/>
      <c r="DX134" s="472"/>
      <c r="DY134" s="472"/>
      <c r="DZ134" s="472"/>
    </row>
    <row r="135" spans="1:130" s="475" customFormat="1" x14ac:dyDescent="0.25">
      <c r="A135" s="199" t="s">
        <v>286</v>
      </c>
      <c r="B135" s="199" t="s">
        <v>842</v>
      </c>
      <c r="C135" s="80" t="s">
        <v>308</v>
      </c>
      <c r="D135" s="80" t="s">
        <v>309</v>
      </c>
      <c r="E135" s="802" t="s">
        <v>623</v>
      </c>
      <c r="F135" s="758" t="s">
        <v>623</v>
      </c>
      <c r="G135" s="694" t="s">
        <v>623</v>
      </c>
      <c r="H135" s="211" t="s">
        <v>623</v>
      </c>
      <c r="I135" s="694" t="s">
        <v>623</v>
      </c>
      <c r="J135" s="211" t="s">
        <v>623</v>
      </c>
      <c r="K135" s="695"/>
      <c r="L135" s="694" t="s">
        <v>623</v>
      </c>
      <c r="M135" s="211" t="s">
        <v>623</v>
      </c>
      <c r="N135" s="694" t="s">
        <v>623</v>
      </c>
      <c r="O135" s="211" t="s">
        <v>623</v>
      </c>
      <c r="P135" s="694" t="s">
        <v>623</v>
      </c>
      <c r="Q135" s="211" t="s">
        <v>623</v>
      </c>
      <c r="R135" s="694" t="s">
        <v>623</v>
      </c>
      <c r="S135" s="211" t="s">
        <v>623</v>
      </c>
      <c r="T135" s="694" t="s">
        <v>623</v>
      </c>
      <c r="U135" s="211" t="s">
        <v>623</v>
      </c>
      <c r="V135" s="694" t="s">
        <v>623</v>
      </c>
      <c r="W135" s="211" t="s">
        <v>623</v>
      </c>
      <c r="X135" s="694" t="s">
        <v>623</v>
      </c>
      <c r="Y135" s="211" t="s">
        <v>623</v>
      </c>
      <c r="Z135" s="696"/>
      <c r="AA135" s="694" t="s">
        <v>623</v>
      </c>
      <c r="AB135" s="211" t="s">
        <v>623</v>
      </c>
      <c r="AC135" s="473"/>
      <c r="AD135" s="473"/>
      <c r="AE135" s="473"/>
      <c r="AF135" s="473"/>
      <c r="AG135" s="473"/>
      <c r="AH135" s="473"/>
      <c r="AI135" s="473"/>
      <c r="AJ135" s="473"/>
      <c r="AK135" s="473"/>
      <c r="AL135" s="473"/>
      <c r="AM135" s="473"/>
      <c r="AN135" s="473"/>
      <c r="AO135" s="473"/>
      <c r="AP135" s="473"/>
      <c r="AQ135" s="473"/>
      <c r="AR135" s="473"/>
      <c r="AS135" s="473"/>
      <c r="AT135" s="473"/>
      <c r="AU135" s="473"/>
      <c r="AV135" s="472"/>
      <c r="AW135" s="472"/>
      <c r="AX135" s="472"/>
      <c r="AY135" s="472"/>
      <c r="AZ135" s="472"/>
      <c r="BA135" s="472"/>
      <c r="BB135" s="472"/>
      <c r="BC135" s="472"/>
      <c r="BD135" s="472"/>
      <c r="BE135" s="472"/>
      <c r="BF135" s="472"/>
      <c r="BG135" s="472"/>
      <c r="BH135" s="472"/>
      <c r="BI135" s="472"/>
      <c r="BJ135" s="472"/>
      <c r="BK135" s="472"/>
      <c r="BL135" s="472"/>
      <c r="BM135" s="472"/>
      <c r="BN135" s="472"/>
      <c r="BO135" s="472"/>
      <c r="BP135" s="472"/>
      <c r="BQ135" s="472"/>
      <c r="BR135" s="472"/>
      <c r="BS135" s="472"/>
      <c r="BT135" s="472"/>
      <c r="BU135" s="472"/>
      <c r="BV135" s="472"/>
      <c r="BW135" s="472"/>
      <c r="BX135" s="472"/>
      <c r="BY135" s="472"/>
      <c r="BZ135" s="472"/>
      <c r="CA135" s="472"/>
      <c r="CB135" s="472"/>
      <c r="CC135" s="472"/>
      <c r="CD135" s="472"/>
      <c r="CE135" s="472"/>
      <c r="CF135" s="472"/>
      <c r="CG135" s="472"/>
      <c r="CH135" s="472"/>
      <c r="CI135" s="472"/>
      <c r="CJ135" s="472"/>
      <c r="CK135" s="472"/>
      <c r="CL135" s="472"/>
      <c r="CM135" s="472"/>
      <c r="CN135" s="472"/>
      <c r="CO135" s="472"/>
      <c r="CP135" s="472"/>
      <c r="CQ135" s="472"/>
      <c r="CR135" s="472"/>
      <c r="CS135" s="472"/>
      <c r="CT135" s="472"/>
      <c r="CU135" s="472"/>
      <c r="CV135" s="472"/>
      <c r="CW135" s="472"/>
      <c r="CX135" s="472"/>
      <c r="CY135" s="472"/>
      <c r="CZ135" s="472"/>
      <c r="DA135" s="472"/>
      <c r="DB135" s="472"/>
      <c r="DC135" s="472"/>
      <c r="DD135" s="472"/>
      <c r="DE135" s="472"/>
      <c r="DF135" s="472"/>
      <c r="DG135" s="472"/>
      <c r="DH135" s="472"/>
      <c r="DI135" s="472"/>
      <c r="DJ135" s="472"/>
      <c r="DK135" s="472"/>
      <c r="DL135" s="472"/>
      <c r="DM135" s="472"/>
      <c r="DN135" s="472"/>
      <c r="DO135" s="472"/>
      <c r="DP135" s="472"/>
      <c r="DQ135" s="472"/>
      <c r="DR135" s="472"/>
      <c r="DS135" s="472"/>
      <c r="DT135" s="472"/>
      <c r="DU135" s="472"/>
      <c r="DV135" s="472"/>
      <c r="DW135" s="472"/>
      <c r="DX135" s="472"/>
      <c r="DY135" s="472"/>
      <c r="DZ135" s="472"/>
    </row>
    <row r="136" spans="1:130" s="475" customFormat="1" x14ac:dyDescent="0.25">
      <c r="A136" s="80" t="s">
        <v>147</v>
      </c>
      <c r="B136" s="80" t="s">
        <v>432</v>
      </c>
      <c r="C136" s="80" t="s">
        <v>318</v>
      </c>
      <c r="D136" s="80" t="s">
        <v>319</v>
      </c>
      <c r="E136" s="801">
        <v>2</v>
      </c>
      <c r="F136" s="757">
        <v>1</v>
      </c>
      <c r="G136" s="539" t="s">
        <v>311</v>
      </c>
      <c r="H136" s="222" t="s">
        <v>311</v>
      </c>
      <c r="I136" s="539" t="s">
        <v>311</v>
      </c>
      <c r="J136" s="222" t="s">
        <v>311</v>
      </c>
      <c r="K136" s="540"/>
      <c r="L136" s="539" t="s">
        <v>311</v>
      </c>
      <c r="M136" s="222" t="s">
        <v>311</v>
      </c>
      <c r="N136" s="539" t="s">
        <v>311</v>
      </c>
      <c r="O136" s="222" t="s">
        <v>311</v>
      </c>
      <c r="P136" s="539" t="s">
        <v>311</v>
      </c>
      <c r="Q136" s="222" t="s">
        <v>311</v>
      </c>
      <c r="R136" s="539" t="s">
        <v>311</v>
      </c>
      <c r="S136" s="222" t="s">
        <v>311</v>
      </c>
      <c r="T136" s="539" t="s">
        <v>311</v>
      </c>
      <c r="U136" s="222" t="s">
        <v>311</v>
      </c>
      <c r="V136" s="539" t="s">
        <v>311</v>
      </c>
      <c r="W136" s="222" t="s">
        <v>311</v>
      </c>
      <c r="X136" s="539" t="s">
        <v>311</v>
      </c>
      <c r="Y136" s="222" t="s">
        <v>311</v>
      </c>
      <c r="Z136" s="542"/>
      <c r="AA136" s="539" t="s">
        <v>311</v>
      </c>
      <c r="AB136" s="222" t="s">
        <v>311</v>
      </c>
      <c r="AC136" s="473"/>
      <c r="AD136" s="473"/>
      <c r="AE136" s="473"/>
      <c r="AF136" s="473"/>
      <c r="AG136" s="473"/>
      <c r="AH136" s="473"/>
      <c r="AI136" s="473"/>
      <c r="AJ136" s="473"/>
      <c r="AK136" s="473"/>
      <c r="AL136" s="473"/>
      <c r="AM136" s="473"/>
      <c r="AN136" s="473"/>
      <c r="AO136" s="473"/>
      <c r="AP136" s="473"/>
      <c r="AQ136" s="473"/>
      <c r="AR136" s="473"/>
      <c r="AS136" s="473"/>
      <c r="AT136" s="473"/>
      <c r="AU136" s="473"/>
      <c r="AV136" s="472"/>
      <c r="AW136" s="472"/>
      <c r="AX136" s="472"/>
      <c r="AY136" s="472"/>
      <c r="AZ136" s="472"/>
      <c r="BA136" s="472"/>
      <c r="BB136" s="472"/>
      <c r="BC136" s="472"/>
      <c r="BD136" s="472"/>
      <c r="BE136" s="472"/>
      <c r="BF136" s="472"/>
      <c r="BG136" s="472"/>
      <c r="BH136" s="472"/>
      <c r="BI136" s="472"/>
      <c r="BJ136" s="472"/>
      <c r="BK136" s="472"/>
      <c r="BL136" s="472"/>
      <c r="BM136" s="472"/>
      <c r="BN136" s="472"/>
      <c r="BO136" s="472"/>
      <c r="BP136" s="472"/>
      <c r="BQ136" s="472"/>
      <c r="BR136" s="472"/>
      <c r="BS136" s="472"/>
      <c r="BT136" s="472"/>
      <c r="BU136" s="472"/>
      <c r="BV136" s="472"/>
      <c r="BW136" s="472"/>
      <c r="BX136" s="472"/>
      <c r="BY136" s="472"/>
      <c r="BZ136" s="472"/>
      <c r="CA136" s="472"/>
      <c r="CB136" s="472"/>
      <c r="CC136" s="472"/>
      <c r="CD136" s="472"/>
      <c r="CE136" s="472"/>
      <c r="CF136" s="472"/>
      <c r="CG136" s="472"/>
      <c r="CH136" s="472"/>
      <c r="CI136" s="472"/>
      <c r="CJ136" s="472"/>
      <c r="CK136" s="472"/>
      <c r="CL136" s="472"/>
      <c r="CM136" s="472"/>
      <c r="CN136" s="472"/>
      <c r="CO136" s="472"/>
      <c r="CP136" s="472"/>
      <c r="CQ136" s="472"/>
      <c r="CR136" s="472"/>
      <c r="CS136" s="472"/>
      <c r="CT136" s="472"/>
      <c r="CU136" s="472"/>
      <c r="CV136" s="472"/>
      <c r="CW136" s="472"/>
      <c r="CX136" s="472"/>
      <c r="CY136" s="472"/>
      <c r="CZ136" s="472"/>
      <c r="DA136" s="472"/>
      <c r="DB136" s="472"/>
      <c r="DC136" s="472"/>
      <c r="DD136" s="472"/>
      <c r="DE136" s="472"/>
      <c r="DF136" s="472"/>
      <c r="DG136" s="472"/>
      <c r="DH136" s="472"/>
      <c r="DI136" s="472"/>
      <c r="DJ136" s="472"/>
      <c r="DK136" s="472"/>
      <c r="DL136" s="472"/>
      <c r="DM136" s="472"/>
      <c r="DN136" s="472"/>
      <c r="DO136" s="472"/>
      <c r="DP136" s="472"/>
      <c r="DQ136" s="472"/>
      <c r="DR136" s="472"/>
      <c r="DS136" s="472"/>
      <c r="DT136" s="472"/>
      <c r="DU136" s="472"/>
      <c r="DV136" s="472"/>
      <c r="DW136" s="472"/>
      <c r="DX136" s="472"/>
      <c r="DY136" s="472"/>
      <c r="DZ136" s="472"/>
    </row>
    <row r="137" spans="1:130" s="475" customFormat="1" x14ac:dyDescent="0.25">
      <c r="A137" s="80" t="s">
        <v>287</v>
      </c>
      <c r="B137" s="80" t="s">
        <v>433</v>
      </c>
      <c r="C137" s="80" t="s">
        <v>308</v>
      </c>
      <c r="D137" s="80" t="s">
        <v>309</v>
      </c>
      <c r="E137" s="801">
        <v>78</v>
      </c>
      <c r="F137" s="757">
        <v>1</v>
      </c>
      <c r="G137" s="539">
        <v>69</v>
      </c>
      <c r="H137" s="222">
        <v>0.88461538461538458</v>
      </c>
      <c r="I137" s="539">
        <v>1</v>
      </c>
      <c r="J137" s="222">
        <v>1.282051282051282E-2</v>
      </c>
      <c r="K137" s="540"/>
      <c r="L137" s="541">
        <v>8</v>
      </c>
      <c r="M137" s="222">
        <v>0.10256410256410256</v>
      </c>
      <c r="N137" s="539">
        <v>0</v>
      </c>
      <c r="O137" s="222">
        <v>0</v>
      </c>
      <c r="P137" s="539">
        <v>4</v>
      </c>
      <c r="Q137" s="222">
        <v>5.128205128205128E-2</v>
      </c>
      <c r="R137" s="539">
        <v>3</v>
      </c>
      <c r="S137" s="222">
        <v>3.8461538461538464E-2</v>
      </c>
      <c r="T137" s="539">
        <v>0</v>
      </c>
      <c r="U137" s="222">
        <v>0</v>
      </c>
      <c r="V137" s="539">
        <v>0</v>
      </c>
      <c r="W137" s="222">
        <v>0</v>
      </c>
      <c r="X137" s="539">
        <v>1</v>
      </c>
      <c r="Y137" s="222">
        <v>1.282051282051282E-2</v>
      </c>
      <c r="Z137" s="542"/>
      <c r="AA137" s="539">
        <v>0</v>
      </c>
      <c r="AB137" s="222">
        <v>0</v>
      </c>
      <c r="AC137" s="473"/>
      <c r="AD137" s="473"/>
      <c r="AE137" s="473"/>
      <c r="AF137" s="473"/>
      <c r="AG137" s="473"/>
      <c r="AH137" s="473"/>
      <c r="AI137" s="473"/>
      <c r="AJ137" s="473"/>
      <c r="AK137" s="473"/>
      <c r="AL137" s="473"/>
      <c r="AM137" s="473"/>
      <c r="AN137" s="473"/>
      <c r="AO137" s="473"/>
      <c r="AP137" s="473"/>
      <c r="AQ137" s="473"/>
      <c r="AR137" s="473"/>
      <c r="AS137" s="473"/>
      <c r="AT137" s="473"/>
      <c r="AU137" s="473"/>
      <c r="AV137" s="472"/>
      <c r="AW137" s="472"/>
      <c r="AX137" s="472"/>
      <c r="AY137" s="472"/>
      <c r="AZ137" s="472"/>
      <c r="BA137" s="472"/>
      <c r="BB137" s="472"/>
      <c r="BC137" s="472"/>
      <c r="BD137" s="472"/>
      <c r="BE137" s="472"/>
      <c r="BF137" s="472"/>
      <c r="BG137" s="472"/>
      <c r="BH137" s="472"/>
      <c r="BI137" s="472"/>
      <c r="BJ137" s="472"/>
      <c r="BK137" s="472"/>
      <c r="BL137" s="472"/>
      <c r="BM137" s="472"/>
      <c r="BN137" s="472"/>
      <c r="BO137" s="472"/>
      <c r="BP137" s="472"/>
      <c r="BQ137" s="472"/>
      <c r="BR137" s="472"/>
      <c r="BS137" s="472"/>
      <c r="BT137" s="472"/>
      <c r="BU137" s="472"/>
      <c r="BV137" s="472"/>
      <c r="BW137" s="472"/>
      <c r="BX137" s="472"/>
      <c r="BY137" s="472"/>
      <c r="BZ137" s="472"/>
      <c r="CA137" s="472"/>
      <c r="CB137" s="472"/>
      <c r="CC137" s="472"/>
      <c r="CD137" s="472"/>
      <c r="CE137" s="472"/>
      <c r="CF137" s="472"/>
      <c r="CG137" s="472"/>
      <c r="CH137" s="472"/>
      <c r="CI137" s="472"/>
      <c r="CJ137" s="472"/>
      <c r="CK137" s="472"/>
      <c r="CL137" s="472"/>
      <c r="CM137" s="472"/>
      <c r="CN137" s="472"/>
      <c r="CO137" s="472"/>
      <c r="CP137" s="472"/>
      <c r="CQ137" s="472"/>
      <c r="CR137" s="472"/>
      <c r="CS137" s="472"/>
      <c r="CT137" s="472"/>
      <c r="CU137" s="472"/>
      <c r="CV137" s="472"/>
      <c r="CW137" s="472"/>
      <c r="CX137" s="472"/>
      <c r="CY137" s="472"/>
      <c r="CZ137" s="472"/>
      <c r="DA137" s="472"/>
      <c r="DB137" s="472"/>
      <c r="DC137" s="472"/>
      <c r="DD137" s="472"/>
      <c r="DE137" s="472"/>
      <c r="DF137" s="472"/>
      <c r="DG137" s="472"/>
      <c r="DH137" s="472"/>
      <c r="DI137" s="472"/>
      <c r="DJ137" s="472"/>
      <c r="DK137" s="472"/>
      <c r="DL137" s="472"/>
      <c r="DM137" s="472"/>
      <c r="DN137" s="472"/>
      <c r="DO137" s="472"/>
      <c r="DP137" s="472"/>
      <c r="DQ137" s="472"/>
      <c r="DR137" s="472"/>
      <c r="DS137" s="472"/>
      <c r="DT137" s="472"/>
      <c r="DU137" s="472"/>
      <c r="DV137" s="472"/>
      <c r="DW137" s="472"/>
      <c r="DX137" s="472"/>
      <c r="DY137" s="472"/>
      <c r="DZ137" s="472"/>
    </row>
    <row r="138" spans="1:130" s="475" customFormat="1" x14ac:dyDescent="0.25">
      <c r="A138" s="80" t="s">
        <v>93</v>
      </c>
      <c r="B138" s="80" t="s">
        <v>434</v>
      </c>
      <c r="C138" s="80" t="s">
        <v>322</v>
      </c>
      <c r="D138" s="80" t="s">
        <v>323</v>
      </c>
      <c r="E138" s="801">
        <v>26</v>
      </c>
      <c r="F138" s="757">
        <v>1</v>
      </c>
      <c r="G138" s="539">
        <v>15</v>
      </c>
      <c r="H138" s="222">
        <v>0.57692307692307687</v>
      </c>
      <c r="I138" s="539">
        <v>4</v>
      </c>
      <c r="J138" s="222">
        <v>0.15384615384615385</v>
      </c>
      <c r="K138" s="540"/>
      <c r="L138" s="541">
        <v>7</v>
      </c>
      <c r="M138" s="222">
        <v>0.26923076923076922</v>
      </c>
      <c r="N138" s="539">
        <v>0</v>
      </c>
      <c r="O138" s="222">
        <v>0</v>
      </c>
      <c r="P138" s="539">
        <v>2</v>
      </c>
      <c r="Q138" s="222">
        <v>7.6923076923076927E-2</v>
      </c>
      <c r="R138" s="539">
        <v>2</v>
      </c>
      <c r="S138" s="222">
        <v>7.6923076923076927E-2</v>
      </c>
      <c r="T138" s="539">
        <v>0</v>
      </c>
      <c r="U138" s="222">
        <v>0</v>
      </c>
      <c r="V138" s="539">
        <v>0</v>
      </c>
      <c r="W138" s="222">
        <v>0</v>
      </c>
      <c r="X138" s="539">
        <v>3</v>
      </c>
      <c r="Y138" s="222">
        <v>0.11538461538461539</v>
      </c>
      <c r="Z138" s="542"/>
      <c r="AA138" s="539">
        <v>0</v>
      </c>
      <c r="AB138" s="222">
        <v>0</v>
      </c>
      <c r="AC138" s="473"/>
      <c r="AD138" s="473"/>
      <c r="AE138" s="473"/>
      <c r="AF138" s="473"/>
      <c r="AG138" s="473"/>
      <c r="AH138" s="473"/>
      <c r="AI138" s="473"/>
      <c r="AJ138" s="473"/>
      <c r="AK138" s="473"/>
      <c r="AL138" s="473"/>
      <c r="AM138" s="473"/>
      <c r="AN138" s="473"/>
      <c r="AO138" s="473"/>
      <c r="AP138" s="473"/>
      <c r="AQ138" s="473"/>
      <c r="AR138" s="473"/>
      <c r="AS138" s="473"/>
      <c r="AT138" s="473"/>
      <c r="AU138" s="473"/>
      <c r="AV138" s="472"/>
      <c r="AW138" s="472"/>
      <c r="AX138" s="472"/>
      <c r="AY138" s="472"/>
      <c r="AZ138" s="472"/>
      <c r="BA138" s="472"/>
      <c r="BB138" s="472"/>
      <c r="BC138" s="472"/>
      <c r="BD138" s="472"/>
      <c r="BE138" s="472"/>
      <c r="BF138" s="472"/>
      <c r="BG138" s="472"/>
      <c r="BH138" s="472"/>
      <c r="BI138" s="472"/>
      <c r="BJ138" s="472"/>
      <c r="BK138" s="472"/>
      <c r="BL138" s="472"/>
      <c r="BM138" s="472"/>
      <c r="BN138" s="472"/>
      <c r="BO138" s="472"/>
      <c r="BP138" s="472"/>
      <c r="BQ138" s="472"/>
      <c r="BR138" s="472"/>
      <c r="BS138" s="472"/>
      <c r="BT138" s="472"/>
      <c r="BU138" s="472"/>
      <c r="BV138" s="472"/>
      <c r="BW138" s="472"/>
      <c r="BX138" s="472"/>
      <c r="BY138" s="472"/>
      <c r="BZ138" s="472"/>
      <c r="CA138" s="472"/>
      <c r="CB138" s="472"/>
      <c r="CC138" s="472"/>
      <c r="CD138" s="472"/>
      <c r="CE138" s="472"/>
      <c r="CF138" s="472"/>
      <c r="CG138" s="472"/>
      <c r="CH138" s="472"/>
      <c r="CI138" s="472"/>
      <c r="CJ138" s="472"/>
      <c r="CK138" s="472"/>
      <c r="CL138" s="472"/>
      <c r="CM138" s="472"/>
      <c r="CN138" s="472"/>
      <c r="CO138" s="472"/>
      <c r="CP138" s="472"/>
      <c r="CQ138" s="472"/>
      <c r="CR138" s="472"/>
      <c r="CS138" s="472"/>
      <c r="CT138" s="472"/>
      <c r="CU138" s="472"/>
      <c r="CV138" s="472"/>
      <c r="CW138" s="472"/>
      <c r="CX138" s="472"/>
      <c r="CY138" s="472"/>
      <c r="CZ138" s="472"/>
      <c r="DA138" s="472"/>
      <c r="DB138" s="472"/>
      <c r="DC138" s="472"/>
      <c r="DD138" s="472"/>
      <c r="DE138" s="472"/>
      <c r="DF138" s="472"/>
      <c r="DG138" s="472"/>
      <c r="DH138" s="472"/>
      <c r="DI138" s="472"/>
      <c r="DJ138" s="472"/>
      <c r="DK138" s="472"/>
      <c r="DL138" s="472"/>
      <c r="DM138" s="472"/>
      <c r="DN138" s="472"/>
      <c r="DO138" s="472"/>
      <c r="DP138" s="472"/>
      <c r="DQ138" s="472"/>
      <c r="DR138" s="472"/>
      <c r="DS138" s="472"/>
      <c r="DT138" s="472"/>
      <c r="DU138" s="472"/>
      <c r="DV138" s="472"/>
      <c r="DW138" s="472"/>
      <c r="DX138" s="472"/>
      <c r="DY138" s="472"/>
      <c r="DZ138" s="472"/>
    </row>
    <row r="139" spans="1:130" s="475" customFormat="1" x14ac:dyDescent="0.25">
      <c r="A139" s="199" t="s">
        <v>175</v>
      </c>
      <c r="B139" s="199" t="s">
        <v>435</v>
      </c>
      <c r="C139" s="80" t="s">
        <v>316</v>
      </c>
      <c r="D139" s="80" t="s">
        <v>317</v>
      </c>
      <c r="E139" s="802" t="s">
        <v>623</v>
      </c>
      <c r="F139" s="758" t="s">
        <v>623</v>
      </c>
      <c r="G139" s="694" t="s">
        <v>623</v>
      </c>
      <c r="H139" s="211" t="s">
        <v>623</v>
      </c>
      <c r="I139" s="694" t="s">
        <v>623</v>
      </c>
      <c r="J139" s="211" t="s">
        <v>623</v>
      </c>
      <c r="K139" s="695"/>
      <c r="L139" s="694" t="s">
        <v>623</v>
      </c>
      <c r="M139" s="211" t="s">
        <v>623</v>
      </c>
      <c r="N139" s="694" t="s">
        <v>623</v>
      </c>
      <c r="O139" s="211" t="s">
        <v>623</v>
      </c>
      <c r="P139" s="694" t="s">
        <v>623</v>
      </c>
      <c r="Q139" s="211" t="s">
        <v>623</v>
      </c>
      <c r="R139" s="694" t="s">
        <v>623</v>
      </c>
      <c r="S139" s="211" t="s">
        <v>623</v>
      </c>
      <c r="T139" s="694" t="s">
        <v>623</v>
      </c>
      <c r="U139" s="211" t="s">
        <v>623</v>
      </c>
      <c r="V139" s="694" t="s">
        <v>623</v>
      </c>
      <c r="W139" s="211" t="s">
        <v>623</v>
      </c>
      <c r="X139" s="694" t="s">
        <v>623</v>
      </c>
      <c r="Y139" s="211" t="s">
        <v>623</v>
      </c>
      <c r="Z139" s="696"/>
      <c r="AA139" s="694" t="s">
        <v>623</v>
      </c>
      <c r="AB139" s="211" t="s">
        <v>623</v>
      </c>
      <c r="AC139" s="473"/>
      <c r="AD139" s="473"/>
      <c r="AE139" s="473"/>
      <c r="AF139" s="473"/>
      <c r="AG139" s="473"/>
      <c r="AH139" s="473"/>
      <c r="AI139" s="473"/>
      <c r="AJ139" s="473"/>
      <c r="AK139" s="473"/>
      <c r="AL139" s="473"/>
      <c r="AM139" s="473"/>
      <c r="AN139" s="473"/>
      <c r="AO139" s="473"/>
      <c r="AP139" s="473"/>
      <c r="AQ139" s="473"/>
      <c r="AR139" s="473"/>
      <c r="AS139" s="473"/>
      <c r="AT139" s="473"/>
      <c r="AU139" s="473"/>
      <c r="AV139" s="472"/>
      <c r="AW139" s="472"/>
      <c r="AX139" s="472"/>
      <c r="AY139" s="472"/>
      <c r="AZ139" s="472"/>
      <c r="BA139" s="472"/>
      <c r="BB139" s="472"/>
      <c r="BC139" s="472"/>
      <c r="BD139" s="472"/>
      <c r="BE139" s="472"/>
      <c r="BF139" s="472"/>
      <c r="BG139" s="472"/>
      <c r="BH139" s="472"/>
      <c r="BI139" s="472"/>
      <c r="BJ139" s="472"/>
      <c r="BK139" s="472"/>
      <c r="BL139" s="472"/>
      <c r="BM139" s="472"/>
      <c r="BN139" s="472"/>
      <c r="BO139" s="472"/>
      <c r="BP139" s="472"/>
      <c r="BQ139" s="472"/>
      <c r="BR139" s="472"/>
      <c r="BS139" s="472"/>
      <c r="BT139" s="472"/>
      <c r="BU139" s="472"/>
      <c r="BV139" s="472"/>
      <c r="BW139" s="472"/>
      <c r="BX139" s="472"/>
      <c r="BY139" s="472"/>
      <c r="BZ139" s="472"/>
      <c r="CA139" s="472"/>
      <c r="CB139" s="472"/>
      <c r="CC139" s="472"/>
      <c r="CD139" s="472"/>
      <c r="CE139" s="472"/>
      <c r="CF139" s="472"/>
      <c r="CG139" s="472"/>
      <c r="CH139" s="472"/>
      <c r="CI139" s="472"/>
      <c r="CJ139" s="472"/>
      <c r="CK139" s="472"/>
      <c r="CL139" s="472"/>
      <c r="CM139" s="472"/>
      <c r="CN139" s="472"/>
      <c r="CO139" s="472"/>
      <c r="CP139" s="472"/>
      <c r="CQ139" s="472"/>
      <c r="CR139" s="472"/>
      <c r="CS139" s="472"/>
      <c r="CT139" s="472"/>
      <c r="CU139" s="472"/>
      <c r="CV139" s="472"/>
      <c r="CW139" s="472"/>
      <c r="CX139" s="472"/>
      <c r="CY139" s="472"/>
      <c r="CZ139" s="472"/>
      <c r="DA139" s="472"/>
      <c r="DB139" s="472"/>
      <c r="DC139" s="472"/>
      <c r="DD139" s="472"/>
      <c r="DE139" s="472"/>
      <c r="DF139" s="472"/>
      <c r="DG139" s="472"/>
      <c r="DH139" s="472"/>
      <c r="DI139" s="472"/>
      <c r="DJ139" s="472"/>
      <c r="DK139" s="472"/>
      <c r="DL139" s="472"/>
      <c r="DM139" s="472"/>
      <c r="DN139" s="472"/>
      <c r="DO139" s="472"/>
      <c r="DP139" s="472"/>
      <c r="DQ139" s="472"/>
      <c r="DR139" s="472"/>
      <c r="DS139" s="472"/>
      <c r="DT139" s="472"/>
      <c r="DU139" s="472"/>
      <c r="DV139" s="472"/>
      <c r="DW139" s="472"/>
      <c r="DX139" s="472"/>
      <c r="DY139" s="472"/>
      <c r="DZ139" s="472"/>
    </row>
    <row r="140" spans="1:130" s="475" customFormat="1" x14ac:dyDescent="0.25">
      <c r="A140" s="80" t="s">
        <v>288</v>
      </c>
      <c r="B140" s="80" t="s">
        <v>436</v>
      </c>
      <c r="C140" s="80" t="s">
        <v>308</v>
      </c>
      <c r="D140" s="80" t="s">
        <v>309</v>
      </c>
      <c r="E140" s="801">
        <v>54</v>
      </c>
      <c r="F140" s="757">
        <v>1</v>
      </c>
      <c r="G140" s="539">
        <v>38</v>
      </c>
      <c r="H140" s="222">
        <v>0.70370370370370372</v>
      </c>
      <c r="I140" s="539">
        <v>1</v>
      </c>
      <c r="J140" s="222">
        <v>1.8518518518518517E-2</v>
      </c>
      <c r="K140" s="540"/>
      <c r="L140" s="541">
        <v>15</v>
      </c>
      <c r="M140" s="222">
        <v>0.27777777777777779</v>
      </c>
      <c r="N140" s="539">
        <v>2</v>
      </c>
      <c r="O140" s="222">
        <v>3.7037037037037035E-2</v>
      </c>
      <c r="P140" s="539">
        <v>2</v>
      </c>
      <c r="Q140" s="222">
        <v>3.7037037037037035E-2</v>
      </c>
      <c r="R140" s="539">
        <v>11</v>
      </c>
      <c r="S140" s="222">
        <v>0.20370370370370369</v>
      </c>
      <c r="T140" s="539">
        <v>0</v>
      </c>
      <c r="U140" s="222">
        <v>0</v>
      </c>
      <c r="V140" s="539">
        <v>0</v>
      </c>
      <c r="W140" s="222">
        <v>0</v>
      </c>
      <c r="X140" s="539">
        <v>0</v>
      </c>
      <c r="Y140" s="222">
        <v>0</v>
      </c>
      <c r="Z140" s="542"/>
      <c r="AA140" s="539">
        <v>0</v>
      </c>
      <c r="AB140" s="222">
        <v>0</v>
      </c>
      <c r="AC140" s="473"/>
      <c r="AD140" s="473"/>
      <c r="AE140" s="473"/>
      <c r="AF140" s="473"/>
      <c r="AG140" s="473"/>
      <c r="AH140" s="473"/>
      <c r="AI140" s="473"/>
      <c r="AJ140" s="473"/>
      <c r="AK140" s="473"/>
      <c r="AL140" s="473"/>
      <c r="AM140" s="473"/>
      <c r="AN140" s="473"/>
      <c r="AO140" s="473"/>
      <c r="AP140" s="473"/>
      <c r="AQ140" s="473"/>
      <c r="AR140" s="473"/>
      <c r="AS140" s="473"/>
      <c r="AT140" s="473"/>
      <c r="AU140" s="473"/>
      <c r="AV140" s="472"/>
      <c r="AW140" s="472"/>
      <c r="AX140" s="472"/>
      <c r="AY140" s="472"/>
      <c r="AZ140" s="472"/>
      <c r="BA140" s="472"/>
      <c r="BB140" s="472"/>
      <c r="BC140" s="472"/>
      <c r="BD140" s="472"/>
      <c r="BE140" s="472"/>
      <c r="BF140" s="472"/>
      <c r="BG140" s="472"/>
      <c r="BH140" s="472"/>
      <c r="BI140" s="472"/>
      <c r="BJ140" s="472"/>
      <c r="BK140" s="472"/>
      <c r="BL140" s="472"/>
      <c r="BM140" s="472"/>
      <c r="BN140" s="472"/>
      <c r="BO140" s="472"/>
      <c r="BP140" s="472"/>
      <c r="BQ140" s="472"/>
      <c r="BR140" s="472"/>
      <c r="BS140" s="472"/>
      <c r="BT140" s="472"/>
      <c r="BU140" s="472"/>
      <c r="BV140" s="472"/>
      <c r="BW140" s="472"/>
      <c r="BX140" s="472"/>
      <c r="BY140" s="472"/>
      <c r="BZ140" s="472"/>
      <c r="CA140" s="472"/>
      <c r="CB140" s="472"/>
      <c r="CC140" s="472"/>
      <c r="CD140" s="472"/>
      <c r="CE140" s="472"/>
      <c r="CF140" s="472"/>
      <c r="CG140" s="472"/>
      <c r="CH140" s="472"/>
      <c r="CI140" s="472"/>
      <c r="CJ140" s="472"/>
      <c r="CK140" s="472"/>
      <c r="CL140" s="472"/>
      <c r="CM140" s="472"/>
      <c r="CN140" s="472"/>
      <c r="CO140" s="472"/>
      <c r="CP140" s="472"/>
      <c r="CQ140" s="472"/>
      <c r="CR140" s="472"/>
      <c r="CS140" s="472"/>
      <c r="CT140" s="472"/>
      <c r="CU140" s="472"/>
      <c r="CV140" s="472"/>
      <c r="CW140" s="472"/>
      <c r="CX140" s="472"/>
      <c r="CY140" s="472"/>
      <c r="CZ140" s="472"/>
      <c r="DA140" s="472"/>
      <c r="DB140" s="472"/>
      <c r="DC140" s="472"/>
      <c r="DD140" s="472"/>
      <c r="DE140" s="472"/>
      <c r="DF140" s="472"/>
      <c r="DG140" s="472"/>
      <c r="DH140" s="472"/>
      <c r="DI140" s="472"/>
      <c r="DJ140" s="472"/>
      <c r="DK140" s="472"/>
      <c r="DL140" s="472"/>
      <c r="DM140" s="472"/>
      <c r="DN140" s="472"/>
      <c r="DO140" s="472"/>
      <c r="DP140" s="472"/>
      <c r="DQ140" s="472"/>
      <c r="DR140" s="472"/>
      <c r="DS140" s="472"/>
      <c r="DT140" s="472"/>
      <c r="DU140" s="472"/>
      <c r="DV140" s="472"/>
      <c r="DW140" s="472"/>
      <c r="DX140" s="472"/>
      <c r="DY140" s="472"/>
      <c r="DZ140" s="472"/>
    </row>
    <row r="141" spans="1:130" s="475" customFormat="1" x14ac:dyDescent="0.25">
      <c r="A141" s="80" t="s">
        <v>109</v>
      </c>
      <c r="B141" s="80" t="s">
        <v>437</v>
      </c>
      <c r="C141" s="80" t="s">
        <v>324</v>
      </c>
      <c r="D141" s="80" t="s">
        <v>325</v>
      </c>
      <c r="E141" s="801">
        <v>2</v>
      </c>
      <c r="F141" s="757">
        <v>1</v>
      </c>
      <c r="G141" s="539" t="s">
        <v>311</v>
      </c>
      <c r="H141" s="222" t="s">
        <v>311</v>
      </c>
      <c r="I141" s="539" t="s">
        <v>311</v>
      </c>
      <c r="J141" s="222" t="s">
        <v>311</v>
      </c>
      <c r="K141" s="540"/>
      <c r="L141" s="539" t="s">
        <v>311</v>
      </c>
      <c r="M141" s="222" t="s">
        <v>311</v>
      </c>
      <c r="N141" s="539" t="s">
        <v>311</v>
      </c>
      <c r="O141" s="222" t="s">
        <v>311</v>
      </c>
      <c r="P141" s="539" t="s">
        <v>311</v>
      </c>
      <c r="Q141" s="222" t="s">
        <v>311</v>
      </c>
      <c r="R141" s="539" t="s">
        <v>311</v>
      </c>
      <c r="S141" s="222" t="s">
        <v>311</v>
      </c>
      <c r="T141" s="539" t="s">
        <v>311</v>
      </c>
      <c r="U141" s="222" t="s">
        <v>311</v>
      </c>
      <c r="V141" s="539" t="s">
        <v>311</v>
      </c>
      <c r="W141" s="222" t="s">
        <v>311</v>
      </c>
      <c r="X141" s="539" t="s">
        <v>311</v>
      </c>
      <c r="Y141" s="222" t="s">
        <v>311</v>
      </c>
      <c r="Z141" s="542"/>
      <c r="AA141" s="539" t="s">
        <v>311</v>
      </c>
      <c r="AB141" s="222" t="s">
        <v>311</v>
      </c>
      <c r="AC141" s="473"/>
      <c r="AD141" s="473"/>
      <c r="AE141" s="473"/>
      <c r="AF141" s="473"/>
      <c r="AG141" s="473"/>
      <c r="AH141" s="473"/>
      <c r="AI141" s="473"/>
      <c r="AJ141" s="473"/>
      <c r="AK141" s="473"/>
      <c r="AL141" s="473"/>
      <c r="AM141" s="473"/>
      <c r="AN141" s="473"/>
      <c r="AO141" s="473"/>
      <c r="AP141" s="473"/>
      <c r="AQ141" s="473"/>
      <c r="AR141" s="473"/>
      <c r="AS141" s="473"/>
      <c r="AT141" s="473"/>
      <c r="AU141" s="473"/>
      <c r="AV141" s="472"/>
      <c r="AW141" s="472"/>
      <c r="AX141" s="472"/>
      <c r="AY141" s="472"/>
      <c r="AZ141" s="472"/>
      <c r="BA141" s="472"/>
      <c r="BB141" s="472"/>
      <c r="BC141" s="472"/>
      <c r="BD141" s="472"/>
      <c r="BE141" s="472"/>
      <c r="BF141" s="472"/>
      <c r="BG141" s="472"/>
      <c r="BH141" s="472"/>
      <c r="BI141" s="472"/>
      <c r="BJ141" s="472"/>
      <c r="BK141" s="472"/>
      <c r="BL141" s="472"/>
      <c r="BM141" s="472"/>
      <c r="BN141" s="472"/>
      <c r="BO141" s="472"/>
      <c r="BP141" s="472"/>
      <c r="BQ141" s="472"/>
      <c r="BR141" s="472"/>
      <c r="BS141" s="472"/>
      <c r="BT141" s="472"/>
      <c r="BU141" s="472"/>
      <c r="BV141" s="472"/>
      <c r="BW141" s="472"/>
      <c r="BX141" s="472"/>
      <c r="BY141" s="472"/>
      <c r="BZ141" s="472"/>
      <c r="CA141" s="472"/>
      <c r="CB141" s="472"/>
      <c r="CC141" s="472"/>
      <c r="CD141" s="472"/>
      <c r="CE141" s="472"/>
      <c r="CF141" s="472"/>
      <c r="CG141" s="472"/>
      <c r="CH141" s="472"/>
      <c r="CI141" s="472"/>
      <c r="CJ141" s="472"/>
      <c r="CK141" s="472"/>
      <c r="CL141" s="472"/>
      <c r="CM141" s="472"/>
      <c r="CN141" s="472"/>
      <c r="CO141" s="472"/>
      <c r="CP141" s="472"/>
      <c r="CQ141" s="472"/>
      <c r="CR141" s="472"/>
      <c r="CS141" s="472"/>
      <c r="CT141" s="472"/>
      <c r="CU141" s="472"/>
      <c r="CV141" s="472"/>
      <c r="CW141" s="472"/>
      <c r="CX141" s="472"/>
      <c r="CY141" s="472"/>
      <c r="CZ141" s="472"/>
      <c r="DA141" s="472"/>
      <c r="DB141" s="472"/>
      <c r="DC141" s="472"/>
      <c r="DD141" s="472"/>
      <c r="DE141" s="472"/>
      <c r="DF141" s="472"/>
      <c r="DG141" s="472"/>
      <c r="DH141" s="472"/>
      <c r="DI141" s="472"/>
      <c r="DJ141" s="472"/>
      <c r="DK141" s="472"/>
      <c r="DL141" s="472"/>
      <c r="DM141" s="472"/>
      <c r="DN141" s="472"/>
      <c r="DO141" s="472"/>
      <c r="DP141" s="472"/>
      <c r="DQ141" s="472"/>
      <c r="DR141" s="472"/>
      <c r="DS141" s="472"/>
      <c r="DT141" s="472"/>
      <c r="DU141" s="472"/>
      <c r="DV141" s="472"/>
      <c r="DW141" s="472"/>
      <c r="DX141" s="472"/>
      <c r="DY141" s="472"/>
      <c r="DZ141" s="472"/>
    </row>
    <row r="142" spans="1:130" s="475" customFormat="1" x14ac:dyDescent="0.25">
      <c r="A142" s="80" t="s">
        <v>0</v>
      </c>
      <c r="B142" s="80" t="s">
        <v>438</v>
      </c>
      <c r="C142" s="80" t="s">
        <v>312</v>
      </c>
      <c r="D142" s="80" t="s">
        <v>313</v>
      </c>
      <c r="E142" s="801">
        <v>0</v>
      </c>
      <c r="F142" s="757">
        <v>0</v>
      </c>
      <c r="G142" s="539" t="s">
        <v>311</v>
      </c>
      <c r="H142" s="222" t="s">
        <v>311</v>
      </c>
      <c r="I142" s="539" t="s">
        <v>311</v>
      </c>
      <c r="J142" s="222" t="s">
        <v>311</v>
      </c>
      <c r="K142" s="540"/>
      <c r="L142" s="539" t="s">
        <v>311</v>
      </c>
      <c r="M142" s="222" t="s">
        <v>311</v>
      </c>
      <c r="N142" s="539" t="s">
        <v>311</v>
      </c>
      <c r="O142" s="222" t="s">
        <v>311</v>
      </c>
      <c r="P142" s="539" t="s">
        <v>311</v>
      </c>
      <c r="Q142" s="222" t="s">
        <v>311</v>
      </c>
      <c r="R142" s="539" t="s">
        <v>311</v>
      </c>
      <c r="S142" s="222" t="s">
        <v>311</v>
      </c>
      <c r="T142" s="539" t="s">
        <v>311</v>
      </c>
      <c r="U142" s="222" t="s">
        <v>311</v>
      </c>
      <c r="V142" s="539" t="s">
        <v>311</v>
      </c>
      <c r="W142" s="222" t="s">
        <v>311</v>
      </c>
      <c r="X142" s="539" t="s">
        <v>311</v>
      </c>
      <c r="Y142" s="222" t="s">
        <v>311</v>
      </c>
      <c r="Z142" s="542"/>
      <c r="AA142" s="539" t="s">
        <v>311</v>
      </c>
      <c r="AB142" s="222" t="s">
        <v>311</v>
      </c>
      <c r="AC142" s="473"/>
      <c r="AD142" s="473"/>
      <c r="AE142" s="473"/>
      <c r="AF142" s="473"/>
      <c r="AG142" s="473"/>
      <c r="AH142" s="473"/>
      <c r="AI142" s="473"/>
      <c r="AJ142" s="473"/>
      <c r="AK142" s="473"/>
      <c r="AL142" s="473"/>
      <c r="AM142" s="473"/>
      <c r="AN142" s="473"/>
      <c r="AO142" s="473"/>
      <c r="AP142" s="473"/>
      <c r="AQ142" s="473"/>
      <c r="AR142" s="473"/>
      <c r="AS142" s="473"/>
      <c r="AT142" s="473"/>
      <c r="AU142" s="473"/>
      <c r="AV142" s="472"/>
      <c r="AW142" s="472"/>
      <c r="AX142" s="472"/>
      <c r="AY142" s="472"/>
      <c r="AZ142" s="472"/>
      <c r="BA142" s="472"/>
      <c r="BB142" s="472"/>
      <c r="BC142" s="472"/>
      <c r="BD142" s="472"/>
      <c r="BE142" s="472"/>
      <c r="BF142" s="472"/>
      <c r="BG142" s="472"/>
      <c r="BH142" s="472"/>
      <c r="BI142" s="472"/>
      <c r="BJ142" s="472"/>
      <c r="BK142" s="472"/>
      <c r="BL142" s="472"/>
      <c r="BM142" s="472"/>
      <c r="BN142" s="472"/>
      <c r="BO142" s="472"/>
      <c r="BP142" s="472"/>
      <c r="BQ142" s="472"/>
      <c r="BR142" s="472"/>
      <c r="BS142" s="472"/>
      <c r="BT142" s="472"/>
      <c r="BU142" s="472"/>
      <c r="BV142" s="472"/>
      <c r="BW142" s="472"/>
      <c r="BX142" s="472"/>
      <c r="BY142" s="472"/>
      <c r="BZ142" s="472"/>
      <c r="CA142" s="472"/>
      <c r="CB142" s="472"/>
      <c r="CC142" s="472"/>
      <c r="CD142" s="472"/>
      <c r="CE142" s="472"/>
      <c r="CF142" s="472"/>
      <c r="CG142" s="472"/>
      <c r="CH142" s="472"/>
      <c r="CI142" s="472"/>
      <c r="CJ142" s="472"/>
      <c r="CK142" s="472"/>
      <c r="CL142" s="472"/>
      <c r="CM142" s="472"/>
      <c r="CN142" s="472"/>
      <c r="CO142" s="472"/>
      <c r="CP142" s="472"/>
      <c r="CQ142" s="472"/>
      <c r="CR142" s="472"/>
      <c r="CS142" s="472"/>
      <c r="CT142" s="472"/>
      <c r="CU142" s="472"/>
      <c r="CV142" s="472"/>
      <c r="CW142" s="472"/>
      <c r="CX142" s="472"/>
      <c r="CY142" s="472"/>
      <c r="CZ142" s="472"/>
      <c r="DA142" s="472"/>
      <c r="DB142" s="472"/>
      <c r="DC142" s="472"/>
      <c r="DD142" s="472"/>
      <c r="DE142" s="472"/>
      <c r="DF142" s="472"/>
      <c r="DG142" s="472"/>
      <c r="DH142" s="472"/>
      <c r="DI142" s="472"/>
      <c r="DJ142" s="472"/>
      <c r="DK142" s="472"/>
      <c r="DL142" s="472"/>
      <c r="DM142" s="472"/>
      <c r="DN142" s="472"/>
      <c r="DO142" s="472"/>
      <c r="DP142" s="472"/>
      <c r="DQ142" s="472"/>
      <c r="DR142" s="472"/>
      <c r="DS142" s="472"/>
      <c r="DT142" s="472"/>
      <c r="DU142" s="472"/>
      <c r="DV142" s="472"/>
      <c r="DW142" s="472"/>
      <c r="DX142" s="472"/>
      <c r="DY142" s="472"/>
      <c r="DZ142" s="472"/>
    </row>
    <row r="143" spans="1:130" s="475" customFormat="1" x14ac:dyDescent="0.25">
      <c r="A143" s="80" t="s">
        <v>82</v>
      </c>
      <c r="B143" s="80" t="s">
        <v>439</v>
      </c>
      <c r="C143" s="80" t="s">
        <v>324</v>
      </c>
      <c r="D143" s="80" t="s">
        <v>325</v>
      </c>
      <c r="E143" s="801">
        <v>26</v>
      </c>
      <c r="F143" s="757">
        <v>1</v>
      </c>
      <c r="G143" s="539">
        <v>16</v>
      </c>
      <c r="H143" s="222">
        <v>0.61538461538461542</v>
      </c>
      <c r="I143" s="539">
        <v>0</v>
      </c>
      <c r="J143" s="222">
        <v>0</v>
      </c>
      <c r="K143" s="540"/>
      <c r="L143" s="541">
        <v>10</v>
      </c>
      <c r="M143" s="222">
        <v>0.38461538461538464</v>
      </c>
      <c r="N143" s="539">
        <v>0</v>
      </c>
      <c r="O143" s="222">
        <v>0</v>
      </c>
      <c r="P143" s="539">
        <v>4</v>
      </c>
      <c r="Q143" s="222">
        <v>0.15384615384615385</v>
      </c>
      <c r="R143" s="539">
        <v>4</v>
      </c>
      <c r="S143" s="222">
        <v>0.15384615384615385</v>
      </c>
      <c r="T143" s="539">
        <v>0</v>
      </c>
      <c r="U143" s="222">
        <v>0</v>
      </c>
      <c r="V143" s="539">
        <v>0</v>
      </c>
      <c r="W143" s="222">
        <v>0</v>
      </c>
      <c r="X143" s="539">
        <v>2</v>
      </c>
      <c r="Y143" s="222">
        <v>7.6923076923076927E-2</v>
      </c>
      <c r="Z143" s="542"/>
      <c r="AA143" s="539">
        <v>0</v>
      </c>
      <c r="AB143" s="222">
        <v>0</v>
      </c>
      <c r="AC143" s="473"/>
      <c r="AD143" s="473"/>
      <c r="AE143" s="473"/>
      <c r="AF143" s="473"/>
      <c r="AG143" s="473"/>
      <c r="AH143" s="473"/>
      <c r="AI143" s="473"/>
      <c r="AJ143" s="473"/>
      <c r="AK143" s="473"/>
      <c r="AL143" s="473"/>
      <c r="AM143" s="473"/>
      <c r="AN143" s="473"/>
      <c r="AO143" s="473"/>
      <c r="AP143" s="473"/>
      <c r="AQ143" s="473"/>
      <c r="AR143" s="473"/>
      <c r="AS143" s="473"/>
      <c r="AT143" s="473"/>
      <c r="AU143" s="473"/>
      <c r="AV143" s="472"/>
      <c r="AW143" s="472"/>
      <c r="AX143" s="472"/>
      <c r="AY143" s="472"/>
      <c r="AZ143" s="472"/>
      <c r="BA143" s="472"/>
      <c r="BB143" s="472"/>
      <c r="BC143" s="472"/>
      <c r="BD143" s="472"/>
      <c r="BE143" s="472"/>
      <c r="BF143" s="472"/>
      <c r="BG143" s="472"/>
      <c r="BH143" s="472"/>
      <c r="BI143" s="472"/>
      <c r="BJ143" s="472"/>
      <c r="BK143" s="472"/>
      <c r="BL143" s="472"/>
      <c r="BM143" s="472"/>
      <c r="BN143" s="472"/>
      <c r="BO143" s="472"/>
      <c r="BP143" s="472"/>
      <c r="BQ143" s="472"/>
      <c r="BR143" s="472"/>
      <c r="BS143" s="472"/>
      <c r="BT143" s="472"/>
      <c r="BU143" s="472"/>
      <c r="BV143" s="472"/>
      <c r="BW143" s="472"/>
      <c r="BX143" s="472"/>
      <c r="BY143" s="472"/>
      <c r="BZ143" s="472"/>
      <c r="CA143" s="472"/>
      <c r="CB143" s="472"/>
      <c r="CC143" s="472"/>
      <c r="CD143" s="472"/>
      <c r="CE143" s="472"/>
      <c r="CF143" s="472"/>
      <c r="CG143" s="472"/>
      <c r="CH143" s="472"/>
      <c r="CI143" s="472"/>
      <c r="CJ143" s="472"/>
      <c r="CK143" s="472"/>
      <c r="CL143" s="472"/>
      <c r="CM143" s="472"/>
      <c r="CN143" s="472"/>
      <c r="CO143" s="472"/>
      <c r="CP143" s="472"/>
      <c r="CQ143" s="472"/>
      <c r="CR143" s="472"/>
      <c r="CS143" s="472"/>
      <c r="CT143" s="472"/>
      <c r="CU143" s="472"/>
      <c r="CV143" s="472"/>
      <c r="CW143" s="472"/>
      <c r="CX143" s="472"/>
      <c r="CY143" s="472"/>
      <c r="CZ143" s="472"/>
      <c r="DA143" s="472"/>
      <c r="DB143" s="472"/>
      <c r="DC143" s="472"/>
      <c r="DD143" s="472"/>
      <c r="DE143" s="472"/>
      <c r="DF143" s="472"/>
      <c r="DG143" s="472"/>
      <c r="DH143" s="472"/>
      <c r="DI143" s="472"/>
      <c r="DJ143" s="472"/>
      <c r="DK143" s="472"/>
      <c r="DL143" s="472"/>
      <c r="DM143" s="472"/>
      <c r="DN143" s="472"/>
      <c r="DO143" s="472"/>
      <c r="DP143" s="472"/>
      <c r="DQ143" s="472"/>
      <c r="DR143" s="472"/>
      <c r="DS143" s="472"/>
      <c r="DT143" s="472"/>
      <c r="DU143" s="472"/>
      <c r="DV143" s="472"/>
      <c r="DW143" s="472"/>
      <c r="DX143" s="472"/>
      <c r="DY143" s="472"/>
      <c r="DZ143" s="472"/>
    </row>
    <row r="144" spans="1:130" s="475" customFormat="1" x14ac:dyDescent="0.25">
      <c r="A144" s="80" t="s">
        <v>110</v>
      </c>
      <c r="B144" s="80" t="s">
        <v>440</v>
      </c>
      <c r="C144" s="80" t="s">
        <v>324</v>
      </c>
      <c r="D144" s="80" t="s">
        <v>325</v>
      </c>
      <c r="E144" s="801">
        <v>6</v>
      </c>
      <c r="F144" s="757">
        <v>1</v>
      </c>
      <c r="G144" s="539">
        <v>3</v>
      </c>
      <c r="H144" s="222">
        <v>0.5</v>
      </c>
      <c r="I144" s="539">
        <v>0</v>
      </c>
      <c r="J144" s="222">
        <v>0</v>
      </c>
      <c r="K144" s="540"/>
      <c r="L144" s="541">
        <v>3</v>
      </c>
      <c r="M144" s="222">
        <v>0.5</v>
      </c>
      <c r="N144" s="539">
        <v>0</v>
      </c>
      <c r="O144" s="222">
        <v>0</v>
      </c>
      <c r="P144" s="539">
        <v>2</v>
      </c>
      <c r="Q144" s="222">
        <v>0.33333333333333331</v>
      </c>
      <c r="R144" s="539">
        <v>0</v>
      </c>
      <c r="S144" s="222">
        <v>0</v>
      </c>
      <c r="T144" s="539">
        <v>0</v>
      </c>
      <c r="U144" s="222">
        <v>0</v>
      </c>
      <c r="V144" s="539">
        <v>0</v>
      </c>
      <c r="W144" s="222">
        <v>0</v>
      </c>
      <c r="X144" s="539">
        <v>1</v>
      </c>
      <c r="Y144" s="222">
        <v>0.16666666666666666</v>
      </c>
      <c r="Z144" s="542"/>
      <c r="AA144" s="539">
        <v>0</v>
      </c>
      <c r="AB144" s="222">
        <v>0</v>
      </c>
      <c r="AC144" s="473"/>
      <c r="AD144" s="473"/>
      <c r="AE144" s="473"/>
      <c r="AF144" s="473"/>
      <c r="AG144" s="473"/>
      <c r="AH144" s="473"/>
      <c r="AI144" s="473"/>
      <c r="AJ144" s="473"/>
      <c r="AK144" s="473"/>
      <c r="AL144" s="473"/>
      <c r="AM144" s="473"/>
      <c r="AN144" s="473"/>
      <c r="AO144" s="473"/>
      <c r="AP144" s="473"/>
      <c r="AQ144" s="473"/>
      <c r="AR144" s="473"/>
      <c r="AS144" s="473"/>
      <c r="AT144" s="473"/>
      <c r="AU144" s="473"/>
      <c r="AV144" s="472"/>
      <c r="AW144" s="472"/>
      <c r="AX144" s="472"/>
      <c r="AY144" s="472"/>
      <c r="AZ144" s="472"/>
      <c r="BA144" s="472"/>
      <c r="BB144" s="472"/>
      <c r="BC144" s="472"/>
      <c r="BD144" s="472"/>
      <c r="BE144" s="472"/>
      <c r="BF144" s="472"/>
      <c r="BG144" s="472"/>
      <c r="BH144" s="472"/>
      <c r="BI144" s="472"/>
      <c r="BJ144" s="472"/>
      <c r="BK144" s="472"/>
      <c r="BL144" s="472"/>
      <c r="BM144" s="472"/>
      <c r="BN144" s="472"/>
      <c r="BO144" s="472"/>
      <c r="BP144" s="472"/>
      <c r="BQ144" s="472"/>
      <c r="BR144" s="472"/>
      <c r="BS144" s="472"/>
      <c r="BT144" s="472"/>
      <c r="BU144" s="472"/>
      <c r="BV144" s="472"/>
      <c r="BW144" s="472"/>
      <c r="BX144" s="472"/>
      <c r="BY144" s="472"/>
      <c r="BZ144" s="472"/>
      <c r="CA144" s="472"/>
      <c r="CB144" s="472"/>
      <c r="CC144" s="472"/>
      <c r="CD144" s="472"/>
      <c r="CE144" s="472"/>
      <c r="CF144" s="472"/>
      <c r="CG144" s="472"/>
      <c r="CH144" s="472"/>
      <c r="CI144" s="472"/>
      <c r="CJ144" s="472"/>
      <c r="CK144" s="472"/>
      <c r="CL144" s="472"/>
      <c r="CM144" s="472"/>
      <c r="CN144" s="472"/>
      <c r="CO144" s="472"/>
      <c r="CP144" s="472"/>
      <c r="CQ144" s="472"/>
      <c r="CR144" s="472"/>
      <c r="CS144" s="472"/>
      <c r="CT144" s="472"/>
      <c r="CU144" s="472"/>
      <c r="CV144" s="472"/>
      <c r="CW144" s="472"/>
      <c r="CX144" s="472"/>
      <c r="CY144" s="472"/>
      <c r="CZ144" s="472"/>
      <c r="DA144" s="472"/>
      <c r="DB144" s="472"/>
      <c r="DC144" s="472"/>
      <c r="DD144" s="472"/>
      <c r="DE144" s="472"/>
      <c r="DF144" s="472"/>
      <c r="DG144" s="472"/>
      <c r="DH144" s="472"/>
      <c r="DI144" s="472"/>
      <c r="DJ144" s="472"/>
      <c r="DK144" s="472"/>
      <c r="DL144" s="472"/>
      <c r="DM144" s="472"/>
      <c r="DN144" s="472"/>
      <c r="DO144" s="472"/>
      <c r="DP144" s="472"/>
      <c r="DQ144" s="472"/>
      <c r="DR144" s="472"/>
      <c r="DS144" s="472"/>
      <c r="DT144" s="472"/>
      <c r="DU144" s="472"/>
      <c r="DV144" s="472"/>
      <c r="DW144" s="472"/>
      <c r="DX144" s="472"/>
      <c r="DY144" s="472"/>
      <c r="DZ144" s="472"/>
    </row>
    <row r="145" spans="1:130" s="475" customFormat="1" x14ac:dyDescent="0.25">
      <c r="A145" s="80" t="s">
        <v>289</v>
      </c>
      <c r="B145" s="80" t="s">
        <v>441</v>
      </c>
      <c r="C145" s="80" t="s">
        <v>308</v>
      </c>
      <c r="D145" s="80" t="s">
        <v>309</v>
      </c>
      <c r="E145" s="801">
        <v>10</v>
      </c>
      <c r="F145" s="757">
        <v>1</v>
      </c>
      <c r="G145" s="539">
        <v>5</v>
      </c>
      <c r="H145" s="222">
        <v>0.5</v>
      </c>
      <c r="I145" s="539">
        <v>0</v>
      </c>
      <c r="J145" s="222">
        <v>0</v>
      </c>
      <c r="K145" s="540"/>
      <c r="L145" s="541">
        <v>5</v>
      </c>
      <c r="M145" s="222">
        <v>0.5</v>
      </c>
      <c r="N145" s="539">
        <v>0</v>
      </c>
      <c r="O145" s="222">
        <v>0</v>
      </c>
      <c r="P145" s="539">
        <v>3</v>
      </c>
      <c r="Q145" s="222">
        <v>0.3</v>
      </c>
      <c r="R145" s="539">
        <v>0</v>
      </c>
      <c r="S145" s="222">
        <v>0</v>
      </c>
      <c r="T145" s="539">
        <v>0</v>
      </c>
      <c r="U145" s="222">
        <v>0</v>
      </c>
      <c r="V145" s="539">
        <v>0</v>
      </c>
      <c r="W145" s="222">
        <v>0</v>
      </c>
      <c r="X145" s="539">
        <v>2</v>
      </c>
      <c r="Y145" s="222">
        <v>0.2</v>
      </c>
      <c r="Z145" s="542"/>
      <c r="AA145" s="539">
        <v>0</v>
      </c>
      <c r="AB145" s="222">
        <v>0</v>
      </c>
      <c r="AC145" s="473"/>
      <c r="AD145" s="473"/>
      <c r="AE145" s="473"/>
      <c r="AF145" s="473"/>
      <c r="AG145" s="473"/>
      <c r="AH145" s="473"/>
      <c r="AI145" s="473"/>
      <c r="AJ145" s="473"/>
      <c r="AK145" s="473"/>
      <c r="AL145" s="473"/>
      <c r="AM145" s="473"/>
      <c r="AN145" s="473"/>
      <c r="AO145" s="473"/>
      <c r="AP145" s="473"/>
      <c r="AQ145" s="473"/>
      <c r="AR145" s="473"/>
      <c r="AS145" s="473"/>
      <c r="AT145" s="473"/>
      <c r="AU145" s="473"/>
      <c r="AV145" s="472"/>
      <c r="AW145" s="472"/>
      <c r="AX145" s="472"/>
      <c r="AY145" s="472"/>
      <c r="AZ145" s="472"/>
      <c r="BA145" s="472"/>
      <c r="BB145" s="472"/>
      <c r="BC145" s="472"/>
      <c r="BD145" s="472"/>
      <c r="BE145" s="472"/>
      <c r="BF145" s="472"/>
      <c r="BG145" s="472"/>
      <c r="BH145" s="472"/>
      <c r="BI145" s="472"/>
      <c r="BJ145" s="472"/>
      <c r="BK145" s="472"/>
      <c r="BL145" s="472"/>
      <c r="BM145" s="472"/>
      <c r="BN145" s="472"/>
      <c r="BO145" s="472"/>
      <c r="BP145" s="472"/>
      <c r="BQ145" s="472"/>
      <c r="BR145" s="472"/>
      <c r="BS145" s="472"/>
      <c r="BT145" s="472"/>
      <c r="BU145" s="472"/>
      <c r="BV145" s="472"/>
      <c r="BW145" s="472"/>
      <c r="BX145" s="472"/>
      <c r="BY145" s="472"/>
      <c r="BZ145" s="472"/>
      <c r="CA145" s="472"/>
      <c r="CB145" s="472"/>
      <c r="CC145" s="472"/>
      <c r="CD145" s="472"/>
      <c r="CE145" s="472"/>
      <c r="CF145" s="472"/>
      <c r="CG145" s="472"/>
      <c r="CH145" s="472"/>
      <c r="CI145" s="472"/>
      <c r="CJ145" s="472"/>
      <c r="CK145" s="472"/>
      <c r="CL145" s="472"/>
      <c r="CM145" s="472"/>
      <c r="CN145" s="472"/>
      <c r="CO145" s="472"/>
      <c r="CP145" s="472"/>
      <c r="CQ145" s="472"/>
      <c r="CR145" s="472"/>
      <c r="CS145" s="472"/>
      <c r="CT145" s="472"/>
      <c r="CU145" s="472"/>
      <c r="CV145" s="472"/>
      <c r="CW145" s="472"/>
      <c r="CX145" s="472"/>
      <c r="CY145" s="472"/>
      <c r="CZ145" s="472"/>
      <c r="DA145" s="472"/>
      <c r="DB145" s="472"/>
      <c r="DC145" s="472"/>
      <c r="DD145" s="472"/>
      <c r="DE145" s="472"/>
      <c r="DF145" s="472"/>
      <c r="DG145" s="472"/>
      <c r="DH145" s="472"/>
      <c r="DI145" s="472"/>
      <c r="DJ145" s="472"/>
      <c r="DK145" s="472"/>
      <c r="DL145" s="472"/>
      <c r="DM145" s="472"/>
      <c r="DN145" s="472"/>
      <c r="DO145" s="472"/>
      <c r="DP145" s="472"/>
      <c r="DQ145" s="472"/>
      <c r="DR145" s="472"/>
      <c r="DS145" s="472"/>
      <c r="DT145" s="472"/>
      <c r="DU145" s="472"/>
      <c r="DV145" s="472"/>
      <c r="DW145" s="472"/>
      <c r="DX145" s="472"/>
      <c r="DY145" s="472"/>
      <c r="DZ145" s="472"/>
    </row>
    <row r="146" spans="1:130" s="475" customFormat="1" x14ac:dyDescent="0.25">
      <c r="A146" s="80" t="s">
        <v>17</v>
      </c>
      <c r="B146" s="80" t="s">
        <v>843</v>
      </c>
      <c r="C146" s="80" t="s">
        <v>320</v>
      </c>
      <c r="D146" s="80" t="s">
        <v>321</v>
      </c>
      <c r="E146" s="801">
        <v>11</v>
      </c>
      <c r="F146" s="757">
        <v>1</v>
      </c>
      <c r="G146" s="539">
        <v>7</v>
      </c>
      <c r="H146" s="222">
        <v>0.63636363636363635</v>
      </c>
      <c r="I146" s="539">
        <v>0</v>
      </c>
      <c r="J146" s="222">
        <v>0</v>
      </c>
      <c r="K146" s="540"/>
      <c r="L146" s="541">
        <v>4</v>
      </c>
      <c r="M146" s="222">
        <v>0.36363636363636365</v>
      </c>
      <c r="N146" s="539">
        <v>0</v>
      </c>
      <c r="O146" s="222">
        <v>0</v>
      </c>
      <c r="P146" s="539">
        <v>1</v>
      </c>
      <c r="Q146" s="222">
        <v>9.0909090909090912E-2</v>
      </c>
      <c r="R146" s="539">
        <v>1</v>
      </c>
      <c r="S146" s="222">
        <v>9.0909090909090912E-2</v>
      </c>
      <c r="T146" s="539">
        <v>0</v>
      </c>
      <c r="U146" s="222">
        <v>0</v>
      </c>
      <c r="V146" s="539">
        <v>2</v>
      </c>
      <c r="W146" s="222">
        <v>0.18181818181818182</v>
      </c>
      <c r="X146" s="539">
        <v>0</v>
      </c>
      <c r="Y146" s="222">
        <v>0</v>
      </c>
      <c r="Z146" s="542"/>
      <c r="AA146" s="539">
        <v>0</v>
      </c>
      <c r="AB146" s="222">
        <v>0</v>
      </c>
      <c r="AC146" s="473"/>
      <c r="AD146" s="473"/>
      <c r="AE146" s="473"/>
      <c r="AF146" s="473"/>
      <c r="AG146" s="473"/>
      <c r="AH146" s="473"/>
      <c r="AI146" s="473"/>
      <c r="AJ146" s="473"/>
      <c r="AK146" s="473"/>
      <c r="AL146" s="473"/>
      <c r="AM146" s="473"/>
      <c r="AN146" s="473"/>
      <c r="AO146" s="473"/>
      <c r="AP146" s="473"/>
      <c r="AQ146" s="473"/>
      <c r="AR146" s="473"/>
      <c r="AS146" s="473"/>
      <c r="AT146" s="473"/>
      <c r="AU146" s="473"/>
      <c r="AV146" s="472"/>
      <c r="AW146" s="472"/>
      <c r="AX146" s="472"/>
      <c r="AY146" s="472"/>
      <c r="AZ146" s="472"/>
      <c r="BA146" s="472"/>
      <c r="BB146" s="472"/>
      <c r="BC146" s="472"/>
      <c r="BD146" s="472"/>
      <c r="BE146" s="472"/>
      <c r="BF146" s="472"/>
      <c r="BG146" s="472"/>
      <c r="BH146" s="472"/>
      <c r="BI146" s="472"/>
      <c r="BJ146" s="472"/>
      <c r="BK146" s="472"/>
      <c r="BL146" s="472"/>
      <c r="BM146" s="472"/>
      <c r="BN146" s="472"/>
      <c r="BO146" s="472"/>
      <c r="BP146" s="472"/>
      <c r="BQ146" s="472"/>
      <c r="BR146" s="472"/>
      <c r="BS146" s="472"/>
      <c r="BT146" s="472"/>
      <c r="BU146" s="472"/>
      <c r="BV146" s="472"/>
      <c r="BW146" s="472"/>
      <c r="BX146" s="472"/>
      <c r="BY146" s="472"/>
      <c r="BZ146" s="472"/>
      <c r="CA146" s="472"/>
      <c r="CB146" s="472"/>
      <c r="CC146" s="472"/>
      <c r="CD146" s="472"/>
      <c r="CE146" s="472"/>
      <c r="CF146" s="472"/>
      <c r="CG146" s="472"/>
      <c r="CH146" s="472"/>
      <c r="CI146" s="472"/>
      <c r="CJ146" s="472"/>
      <c r="CK146" s="472"/>
      <c r="CL146" s="472"/>
      <c r="CM146" s="472"/>
      <c r="CN146" s="472"/>
      <c r="CO146" s="472"/>
      <c r="CP146" s="472"/>
      <c r="CQ146" s="472"/>
      <c r="CR146" s="472"/>
      <c r="CS146" s="472"/>
      <c r="CT146" s="472"/>
      <c r="CU146" s="472"/>
      <c r="CV146" s="472"/>
      <c r="CW146" s="472"/>
      <c r="CX146" s="472"/>
      <c r="CY146" s="472"/>
      <c r="CZ146" s="472"/>
      <c r="DA146" s="472"/>
      <c r="DB146" s="472"/>
      <c r="DC146" s="472"/>
      <c r="DD146" s="472"/>
      <c r="DE146" s="472"/>
      <c r="DF146" s="472"/>
      <c r="DG146" s="472"/>
      <c r="DH146" s="472"/>
      <c r="DI146" s="472"/>
      <c r="DJ146" s="472"/>
      <c r="DK146" s="472"/>
      <c r="DL146" s="472"/>
      <c r="DM146" s="472"/>
      <c r="DN146" s="472"/>
      <c r="DO146" s="472"/>
      <c r="DP146" s="472"/>
      <c r="DQ146" s="472"/>
      <c r="DR146" s="472"/>
      <c r="DS146" s="472"/>
      <c r="DT146" s="472"/>
      <c r="DU146" s="472"/>
      <c r="DV146" s="472"/>
      <c r="DW146" s="472"/>
      <c r="DX146" s="472"/>
      <c r="DY146" s="472"/>
      <c r="DZ146" s="472"/>
    </row>
    <row r="147" spans="1:130" s="475" customFormat="1" x14ac:dyDescent="0.25">
      <c r="A147" s="80" t="s">
        <v>117</v>
      </c>
      <c r="B147" s="80" t="s">
        <v>442</v>
      </c>
      <c r="C147" s="80" t="s">
        <v>322</v>
      </c>
      <c r="D147" s="80" t="s">
        <v>323</v>
      </c>
      <c r="E147" s="801">
        <v>35</v>
      </c>
      <c r="F147" s="757">
        <v>1</v>
      </c>
      <c r="G147" s="539">
        <v>26</v>
      </c>
      <c r="H147" s="222">
        <v>0.74285714285714288</v>
      </c>
      <c r="I147" s="539">
        <v>3</v>
      </c>
      <c r="J147" s="222">
        <v>8.5714285714285715E-2</v>
      </c>
      <c r="K147" s="540"/>
      <c r="L147" s="541">
        <v>6</v>
      </c>
      <c r="M147" s="222">
        <v>0.17142857142857143</v>
      </c>
      <c r="N147" s="539">
        <v>0</v>
      </c>
      <c r="O147" s="222">
        <v>0</v>
      </c>
      <c r="P147" s="539">
        <v>2</v>
      </c>
      <c r="Q147" s="222">
        <v>5.7142857142857141E-2</v>
      </c>
      <c r="R147" s="539">
        <v>3</v>
      </c>
      <c r="S147" s="222">
        <v>8.5714285714285715E-2</v>
      </c>
      <c r="T147" s="539">
        <v>0</v>
      </c>
      <c r="U147" s="222">
        <v>0</v>
      </c>
      <c r="V147" s="539">
        <v>1</v>
      </c>
      <c r="W147" s="222">
        <v>2.8571428571428571E-2</v>
      </c>
      <c r="X147" s="539">
        <v>0</v>
      </c>
      <c r="Y147" s="222">
        <v>0</v>
      </c>
      <c r="Z147" s="542"/>
      <c r="AA147" s="539">
        <v>0</v>
      </c>
      <c r="AB147" s="222">
        <v>0</v>
      </c>
      <c r="AC147" s="473"/>
      <c r="AD147" s="473"/>
      <c r="AE147" s="473"/>
      <c r="AF147" s="473"/>
      <c r="AG147" s="473"/>
      <c r="AH147" s="473"/>
      <c r="AI147" s="473"/>
      <c r="AJ147" s="473"/>
      <c r="AK147" s="473"/>
      <c r="AL147" s="473"/>
      <c r="AM147" s="473"/>
      <c r="AN147" s="473"/>
      <c r="AO147" s="473"/>
      <c r="AP147" s="473"/>
      <c r="AQ147" s="473"/>
      <c r="AR147" s="473"/>
      <c r="AS147" s="473"/>
      <c r="AT147" s="473"/>
      <c r="AU147" s="473"/>
      <c r="AV147" s="472"/>
      <c r="AW147" s="472"/>
      <c r="AX147" s="472"/>
      <c r="AY147" s="472"/>
      <c r="AZ147" s="472"/>
      <c r="BA147" s="472"/>
      <c r="BB147" s="472"/>
      <c r="BC147" s="472"/>
      <c r="BD147" s="472"/>
      <c r="BE147" s="472"/>
      <c r="BF147" s="472"/>
      <c r="BG147" s="472"/>
      <c r="BH147" s="472"/>
      <c r="BI147" s="472"/>
      <c r="BJ147" s="472"/>
      <c r="BK147" s="472"/>
      <c r="BL147" s="472"/>
      <c r="BM147" s="472"/>
      <c r="BN147" s="472"/>
      <c r="BO147" s="472"/>
      <c r="BP147" s="472"/>
      <c r="BQ147" s="472"/>
      <c r="BR147" s="472"/>
      <c r="BS147" s="472"/>
      <c r="BT147" s="472"/>
      <c r="BU147" s="472"/>
      <c r="BV147" s="472"/>
      <c r="BW147" s="472"/>
      <c r="BX147" s="472"/>
      <c r="BY147" s="472"/>
      <c r="BZ147" s="472"/>
      <c r="CA147" s="472"/>
      <c r="CB147" s="472"/>
      <c r="CC147" s="472"/>
      <c r="CD147" s="472"/>
      <c r="CE147" s="472"/>
      <c r="CF147" s="472"/>
      <c r="CG147" s="472"/>
      <c r="CH147" s="472"/>
      <c r="CI147" s="472"/>
      <c r="CJ147" s="472"/>
      <c r="CK147" s="472"/>
      <c r="CL147" s="472"/>
      <c r="CM147" s="472"/>
      <c r="CN147" s="472"/>
      <c r="CO147" s="472"/>
      <c r="CP147" s="472"/>
      <c r="CQ147" s="472"/>
      <c r="CR147" s="472"/>
      <c r="CS147" s="472"/>
      <c r="CT147" s="472"/>
      <c r="CU147" s="472"/>
      <c r="CV147" s="472"/>
      <c r="CW147" s="472"/>
      <c r="CX147" s="472"/>
      <c r="CY147" s="472"/>
      <c r="CZ147" s="472"/>
      <c r="DA147" s="472"/>
      <c r="DB147" s="472"/>
      <c r="DC147" s="472"/>
      <c r="DD147" s="472"/>
      <c r="DE147" s="472"/>
      <c r="DF147" s="472"/>
      <c r="DG147" s="472"/>
      <c r="DH147" s="472"/>
      <c r="DI147" s="472"/>
      <c r="DJ147" s="472"/>
      <c r="DK147" s="472"/>
      <c r="DL147" s="472"/>
      <c r="DM147" s="472"/>
      <c r="DN147" s="472"/>
      <c r="DO147" s="472"/>
      <c r="DP147" s="472"/>
      <c r="DQ147" s="472"/>
      <c r="DR147" s="472"/>
      <c r="DS147" s="472"/>
      <c r="DT147" s="472"/>
      <c r="DU147" s="472"/>
      <c r="DV147" s="472"/>
      <c r="DW147" s="472"/>
      <c r="DX147" s="472"/>
      <c r="DY147" s="472"/>
      <c r="DZ147" s="472"/>
    </row>
    <row r="148" spans="1:130" s="475" customFormat="1" x14ac:dyDescent="0.25">
      <c r="A148" s="80" t="s">
        <v>70</v>
      </c>
      <c r="B148" s="80" t="s">
        <v>443</v>
      </c>
      <c r="C148" s="80" t="s">
        <v>318</v>
      </c>
      <c r="D148" s="80" t="s">
        <v>319</v>
      </c>
      <c r="E148" s="801">
        <v>4</v>
      </c>
      <c r="F148" s="757">
        <v>1</v>
      </c>
      <c r="G148" s="539" t="s">
        <v>311</v>
      </c>
      <c r="H148" s="222" t="s">
        <v>311</v>
      </c>
      <c r="I148" s="539" t="s">
        <v>311</v>
      </c>
      <c r="J148" s="222" t="s">
        <v>311</v>
      </c>
      <c r="K148" s="540"/>
      <c r="L148" s="539" t="s">
        <v>311</v>
      </c>
      <c r="M148" s="222" t="s">
        <v>311</v>
      </c>
      <c r="N148" s="539" t="s">
        <v>311</v>
      </c>
      <c r="O148" s="222" t="s">
        <v>311</v>
      </c>
      <c r="P148" s="539" t="s">
        <v>311</v>
      </c>
      <c r="Q148" s="222" t="s">
        <v>311</v>
      </c>
      <c r="R148" s="539" t="s">
        <v>311</v>
      </c>
      <c r="S148" s="222" t="s">
        <v>311</v>
      </c>
      <c r="T148" s="539" t="s">
        <v>311</v>
      </c>
      <c r="U148" s="222" t="s">
        <v>311</v>
      </c>
      <c r="V148" s="539" t="s">
        <v>311</v>
      </c>
      <c r="W148" s="222" t="s">
        <v>311</v>
      </c>
      <c r="X148" s="539" t="s">
        <v>311</v>
      </c>
      <c r="Y148" s="222" t="s">
        <v>311</v>
      </c>
      <c r="Z148" s="542"/>
      <c r="AA148" s="539" t="s">
        <v>311</v>
      </c>
      <c r="AB148" s="222" t="s">
        <v>311</v>
      </c>
      <c r="AC148" s="473"/>
      <c r="AD148" s="473"/>
      <c r="AE148" s="473"/>
      <c r="AF148" s="473"/>
      <c r="AG148" s="473"/>
      <c r="AH148" s="473"/>
      <c r="AI148" s="473"/>
      <c r="AJ148" s="473"/>
      <c r="AK148" s="473"/>
      <c r="AL148" s="473"/>
      <c r="AM148" s="473"/>
      <c r="AN148" s="473"/>
      <c r="AO148" s="473"/>
      <c r="AP148" s="473"/>
      <c r="AQ148" s="473"/>
      <c r="AR148" s="473"/>
      <c r="AS148" s="473"/>
      <c r="AT148" s="473"/>
      <c r="AU148" s="473"/>
      <c r="AV148" s="472"/>
      <c r="AW148" s="472"/>
      <c r="AX148" s="472"/>
      <c r="AY148" s="472"/>
      <c r="AZ148" s="472"/>
      <c r="BA148" s="472"/>
      <c r="BB148" s="472"/>
      <c r="BC148" s="472"/>
      <c r="BD148" s="472"/>
      <c r="BE148" s="472"/>
      <c r="BF148" s="472"/>
      <c r="BG148" s="472"/>
      <c r="BH148" s="472"/>
      <c r="BI148" s="472"/>
      <c r="BJ148" s="472"/>
      <c r="BK148" s="472"/>
      <c r="BL148" s="472"/>
      <c r="BM148" s="472"/>
      <c r="BN148" s="472"/>
      <c r="BO148" s="472"/>
      <c r="BP148" s="472"/>
      <c r="BQ148" s="472"/>
      <c r="BR148" s="472"/>
      <c r="BS148" s="472"/>
      <c r="BT148" s="472"/>
      <c r="BU148" s="472"/>
      <c r="BV148" s="472"/>
      <c r="BW148" s="472"/>
      <c r="BX148" s="472"/>
      <c r="BY148" s="472"/>
      <c r="BZ148" s="472"/>
      <c r="CA148" s="472"/>
      <c r="CB148" s="472"/>
      <c r="CC148" s="472"/>
      <c r="CD148" s="472"/>
      <c r="CE148" s="472"/>
      <c r="CF148" s="472"/>
      <c r="CG148" s="472"/>
      <c r="CH148" s="472"/>
      <c r="CI148" s="472"/>
      <c r="CJ148" s="472"/>
      <c r="CK148" s="472"/>
      <c r="CL148" s="472"/>
      <c r="CM148" s="472"/>
      <c r="CN148" s="472"/>
      <c r="CO148" s="472"/>
      <c r="CP148" s="472"/>
      <c r="CQ148" s="472"/>
      <c r="CR148" s="472"/>
      <c r="CS148" s="472"/>
      <c r="CT148" s="472"/>
      <c r="CU148" s="472"/>
      <c r="CV148" s="472"/>
      <c r="CW148" s="472"/>
      <c r="CX148" s="472"/>
      <c r="CY148" s="472"/>
      <c r="CZ148" s="472"/>
      <c r="DA148" s="472"/>
      <c r="DB148" s="472"/>
      <c r="DC148" s="472"/>
      <c r="DD148" s="472"/>
      <c r="DE148" s="472"/>
      <c r="DF148" s="472"/>
      <c r="DG148" s="472"/>
      <c r="DH148" s="472"/>
      <c r="DI148" s="472"/>
      <c r="DJ148" s="472"/>
      <c r="DK148" s="472"/>
      <c r="DL148" s="472"/>
      <c r="DM148" s="472"/>
      <c r="DN148" s="472"/>
      <c r="DO148" s="472"/>
      <c r="DP148" s="472"/>
      <c r="DQ148" s="472"/>
      <c r="DR148" s="472"/>
      <c r="DS148" s="472"/>
      <c r="DT148" s="472"/>
      <c r="DU148" s="472"/>
      <c r="DV148" s="472"/>
      <c r="DW148" s="472"/>
      <c r="DX148" s="472"/>
      <c r="DY148" s="472"/>
      <c r="DZ148" s="472"/>
    </row>
    <row r="149" spans="1:130" s="475" customFormat="1" x14ac:dyDescent="0.25">
      <c r="A149" s="80" t="s">
        <v>290</v>
      </c>
      <c r="B149" s="80" t="s">
        <v>444</v>
      </c>
      <c r="C149" s="80" t="s">
        <v>308</v>
      </c>
      <c r="D149" s="80" t="s">
        <v>309</v>
      </c>
      <c r="E149" s="801">
        <v>37</v>
      </c>
      <c r="F149" s="757">
        <v>1</v>
      </c>
      <c r="G149" s="539">
        <v>30</v>
      </c>
      <c r="H149" s="222">
        <v>0.81081081081081086</v>
      </c>
      <c r="I149" s="539">
        <v>1</v>
      </c>
      <c r="J149" s="222">
        <v>2.7027027027027029E-2</v>
      </c>
      <c r="K149" s="540"/>
      <c r="L149" s="541">
        <v>6</v>
      </c>
      <c r="M149" s="222">
        <v>0.16216216216216217</v>
      </c>
      <c r="N149" s="539">
        <v>1</v>
      </c>
      <c r="O149" s="222">
        <v>2.7027027027027029E-2</v>
      </c>
      <c r="P149" s="539">
        <v>0</v>
      </c>
      <c r="Q149" s="222">
        <v>0</v>
      </c>
      <c r="R149" s="539">
        <v>3</v>
      </c>
      <c r="S149" s="222">
        <v>8.1081081081081086E-2</v>
      </c>
      <c r="T149" s="539">
        <v>0</v>
      </c>
      <c r="U149" s="222">
        <v>0</v>
      </c>
      <c r="V149" s="539">
        <v>0</v>
      </c>
      <c r="W149" s="222">
        <v>0</v>
      </c>
      <c r="X149" s="539">
        <v>2</v>
      </c>
      <c r="Y149" s="222">
        <v>5.4054054054054057E-2</v>
      </c>
      <c r="Z149" s="542"/>
      <c r="AA149" s="539">
        <v>0</v>
      </c>
      <c r="AB149" s="222">
        <v>0</v>
      </c>
      <c r="AC149" s="473"/>
      <c r="AD149" s="473"/>
      <c r="AE149" s="473"/>
      <c r="AF149" s="473"/>
      <c r="AG149" s="473"/>
      <c r="AH149" s="473"/>
      <c r="AI149" s="473"/>
      <c r="AJ149" s="473"/>
      <c r="AK149" s="473"/>
      <c r="AL149" s="473"/>
      <c r="AM149" s="473"/>
      <c r="AN149" s="473"/>
      <c r="AO149" s="473"/>
      <c r="AP149" s="473"/>
      <c r="AQ149" s="473"/>
      <c r="AR149" s="473"/>
      <c r="AS149" s="473"/>
      <c r="AT149" s="473"/>
      <c r="AU149" s="473"/>
      <c r="AV149" s="472"/>
      <c r="AW149" s="472"/>
      <c r="AX149" s="472"/>
      <c r="AY149" s="472"/>
      <c r="AZ149" s="472"/>
      <c r="BA149" s="472"/>
      <c r="BB149" s="472"/>
      <c r="BC149" s="472"/>
      <c r="BD149" s="472"/>
      <c r="BE149" s="472"/>
      <c r="BF149" s="472"/>
      <c r="BG149" s="472"/>
      <c r="BH149" s="472"/>
      <c r="BI149" s="472"/>
      <c r="BJ149" s="472"/>
      <c r="BK149" s="472"/>
      <c r="BL149" s="472"/>
      <c r="BM149" s="472"/>
      <c r="BN149" s="472"/>
      <c r="BO149" s="472"/>
      <c r="BP149" s="472"/>
      <c r="BQ149" s="472"/>
      <c r="BR149" s="472"/>
      <c r="BS149" s="472"/>
      <c r="BT149" s="472"/>
      <c r="BU149" s="472"/>
      <c r="BV149" s="472"/>
      <c r="BW149" s="472"/>
      <c r="BX149" s="472"/>
      <c r="BY149" s="472"/>
      <c r="BZ149" s="472"/>
      <c r="CA149" s="472"/>
      <c r="CB149" s="472"/>
      <c r="CC149" s="472"/>
      <c r="CD149" s="472"/>
      <c r="CE149" s="472"/>
      <c r="CF149" s="472"/>
      <c r="CG149" s="472"/>
      <c r="CH149" s="472"/>
      <c r="CI149" s="472"/>
      <c r="CJ149" s="472"/>
      <c r="CK149" s="472"/>
      <c r="CL149" s="472"/>
      <c r="CM149" s="472"/>
      <c r="CN149" s="472"/>
      <c r="CO149" s="472"/>
      <c r="CP149" s="472"/>
      <c r="CQ149" s="472"/>
      <c r="CR149" s="472"/>
      <c r="CS149" s="472"/>
      <c r="CT149" s="472"/>
      <c r="CU149" s="472"/>
      <c r="CV149" s="472"/>
      <c r="CW149" s="472"/>
      <c r="CX149" s="472"/>
      <c r="CY149" s="472"/>
      <c r="CZ149" s="472"/>
      <c r="DA149" s="472"/>
      <c r="DB149" s="472"/>
      <c r="DC149" s="472"/>
      <c r="DD149" s="472"/>
      <c r="DE149" s="472"/>
      <c r="DF149" s="472"/>
      <c r="DG149" s="472"/>
      <c r="DH149" s="472"/>
      <c r="DI149" s="472"/>
      <c r="DJ149" s="472"/>
      <c r="DK149" s="472"/>
      <c r="DL149" s="472"/>
      <c r="DM149" s="472"/>
      <c r="DN149" s="472"/>
      <c r="DO149" s="472"/>
      <c r="DP149" s="472"/>
      <c r="DQ149" s="472"/>
      <c r="DR149" s="472"/>
      <c r="DS149" s="472"/>
      <c r="DT149" s="472"/>
      <c r="DU149" s="472"/>
      <c r="DV149" s="472"/>
      <c r="DW149" s="472"/>
      <c r="DX149" s="472"/>
      <c r="DY149" s="472"/>
      <c r="DZ149" s="472"/>
    </row>
    <row r="150" spans="1:130" s="475" customFormat="1" x14ac:dyDescent="0.25">
      <c r="A150" s="80" t="s">
        <v>148</v>
      </c>
      <c r="B150" s="80" t="s">
        <v>844</v>
      </c>
      <c r="C150" s="80" t="s">
        <v>318</v>
      </c>
      <c r="D150" s="80" t="s">
        <v>319</v>
      </c>
      <c r="E150" s="801">
        <v>11</v>
      </c>
      <c r="F150" s="757">
        <v>1</v>
      </c>
      <c r="G150" s="539">
        <v>5</v>
      </c>
      <c r="H150" s="222">
        <v>0.45454545454545453</v>
      </c>
      <c r="I150" s="539">
        <v>0</v>
      </c>
      <c r="J150" s="222">
        <v>0</v>
      </c>
      <c r="K150" s="540"/>
      <c r="L150" s="541">
        <v>6</v>
      </c>
      <c r="M150" s="222">
        <v>0.54545454545454541</v>
      </c>
      <c r="N150" s="539">
        <v>0</v>
      </c>
      <c r="O150" s="222">
        <v>0</v>
      </c>
      <c r="P150" s="539">
        <v>0</v>
      </c>
      <c r="Q150" s="222">
        <v>0</v>
      </c>
      <c r="R150" s="539">
        <v>4</v>
      </c>
      <c r="S150" s="222">
        <v>0.36363636363636365</v>
      </c>
      <c r="T150" s="539">
        <v>1</v>
      </c>
      <c r="U150" s="222">
        <v>9.0909090909090912E-2</v>
      </c>
      <c r="V150" s="539">
        <v>1</v>
      </c>
      <c r="W150" s="222">
        <v>9.0909090909090912E-2</v>
      </c>
      <c r="X150" s="539">
        <v>0</v>
      </c>
      <c r="Y150" s="222">
        <v>0</v>
      </c>
      <c r="Z150" s="542"/>
      <c r="AA150" s="539">
        <v>0</v>
      </c>
      <c r="AB150" s="222">
        <v>0</v>
      </c>
      <c r="AC150" s="473"/>
      <c r="AD150" s="473"/>
      <c r="AE150" s="473"/>
      <c r="AF150" s="473"/>
      <c r="AG150" s="473"/>
      <c r="AH150" s="473"/>
      <c r="AI150" s="473"/>
      <c r="AJ150" s="473"/>
      <c r="AK150" s="473"/>
      <c r="AL150" s="473"/>
      <c r="AM150" s="473"/>
      <c r="AN150" s="473"/>
      <c r="AO150" s="473"/>
      <c r="AP150" s="473"/>
      <c r="AQ150" s="473"/>
      <c r="AR150" s="473"/>
      <c r="AS150" s="473"/>
      <c r="AT150" s="473"/>
      <c r="AU150" s="473"/>
      <c r="AV150" s="472"/>
      <c r="AW150" s="472"/>
      <c r="AX150" s="472"/>
      <c r="AY150" s="472"/>
      <c r="AZ150" s="472"/>
      <c r="BA150" s="472"/>
      <c r="BB150" s="472"/>
      <c r="BC150" s="472"/>
      <c r="BD150" s="472"/>
      <c r="BE150" s="472"/>
      <c r="BF150" s="472"/>
      <c r="BG150" s="472"/>
      <c r="BH150" s="472"/>
      <c r="BI150" s="472"/>
      <c r="BJ150" s="472"/>
      <c r="BK150" s="472"/>
      <c r="BL150" s="472"/>
      <c r="BM150" s="472"/>
      <c r="BN150" s="472"/>
      <c r="BO150" s="472"/>
      <c r="BP150" s="472"/>
      <c r="BQ150" s="472"/>
      <c r="BR150" s="472"/>
      <c r="BS150" s="472"/>
      <c r="BT150" s="472"/>
      <c r="BU150" s="472"/>
      <c r="BV150" s="472"/>
      <c r="BW150" s="472"/>
      <c r="BX150" s="472"/>
      <c r="BY150" s="472"/>
      <c r="BZ150" s="472"/>
      <c r="CA150" s="472"/>
      <c r="CB150" s="472"/>
      <c r="CC150" s="472"/>
      <c r="CD150" s="472"/>
      <c r="CE150" s="472"/>
      <c r="CF150" s="472"/>
      <c r="CG150" s="472"/>
      <c r="CH150" s="472"/>
      <c r="CI150" s="472"/>
      <c r="CJ150" s="472"/>
      <c r="CK150" s="472"/>
      <c r="CL150" s="472"/>
      <c r="CM150" s="472"/>
      <c r="CN150" s="472"/>
      <c r="CO150" s="472"/>
      <c r="CP150" s="472"/>
      <c r="CQ150" s="472"/>
      <c r="CR150" s="472"/>
      <c r="CS150" s="472"/>
      <c r="CT150" s="472"/>
      <c r="CU150" s="472"/>
      <c r="CV150" s="472"/>
      <c r="CW150" s="472"/>
      <c r="CX150" s="472"/>
      <c r="CY150" s="472"/>
      <c r="CZ150" s="472"/>
      <c r="DA150" s="472"/>
      <c r="DB150" s="472"/>
      <c r="DC150" s="472"/>
      <c r="DD150" s="472"/>
      <c r="DE150" s="472"/>
      <c r="DF150" s="472"/>
      <c r="DG150" s="472"/>
      <c r="DH150" s="472"/>
      <c r="DI150" s="472"/>
      <c r="DJ150" s="472"/>
      <c r="DK150" s="472"/>
      <c r="DL150" s="472"/>
      <c r="DM150" s="472"/>
      <c r="DN150" s="472"/>
      <c r="DO150" s="472"/>
      <c r="DP150" s="472"/>
      <c r="DQ150" s="472"/>
      <c r="DR150" s="472"/>
      <c r="DS150" s="472"/>
      <c r="DT150" s="472"/>
      <c r="DU150" s="472"/>
      <c r="DV150" s="472"/>
      <c r="DW150" s="472"/>
      <c r="DX150" s="472"/>
      <c r="DY150" s="472"/>
      <c r="DZ150" s="472"/>
    </row>
    <row r="151" spans="1:130" s="475" customFormat="1" x14ac:dyDescent="0.25">
      <c r="A151" s="80" t="s">
        <v>226</v>
      </c>
      <c r="B151" s="80" t="s">
        <v>445</v>
      </c>
      <c r="C151" s="80" t="s">
        <v>324</v>
      </c>
      <c r="D151" s="80" t="s">
        <v>325</v>
      </c>
      <c r="E151" s="801">
        <v>24</v>
      </c>
      <c r="F151" s="757">
        <v>1</v>
      </c>
      <c r="G151" s="539">
        <v>8</v>
      </c>
      <c r="H151" s="222">
        <v>0.33333333333333331</v>
      </c>
      <c r="I151" s="539">
        <v>1</v>
      </c>
      <c r="J151" s="222">
        <v>4.1666666666666664E-2</v>
      </c>
      <c r="K151" s="540"/>
      <c r="L151" s="541">
        <v>15</v>
      </c>
      <c r="M151" s="222">
        <v>0.625</v>
      </c>
      <c r="N151" s="539">
        <v>0</v>
      </c>
      <c r="O151" s="222">
        <v>0</v>
      </c>
      <c r="P151" s="539">
        <v>8</v>
      </c>
      <c r="Q151" s="222">
        <v>0.33333333333333331</v>
      </c>
      <c r="R151" s="539">
        <v>7</v>
      </c>
      <c r="S151" s="222">
        <v>0.29166666666666669</v>
      </c>
      <c r="T151" s="539">
        <v>0</v>
      </c>
      <c r="U151" s="222">
        <v>0</v>
      </c>
      <c r="V151" s="539">
        <v>0</v>
      </c>
      <c r="W151" s="222">
        <v>0</v>
      </c>
      <c r="X151" s="539">
        <v>0</v>
      </c>
      <c r="Y151" s="222">
        <v>0</v>
      </c>
      <c r="Z151" s="542"/>
      <c r="AA151" s="539">
        <v>0</v>
      </c>
      <c r="AB151" s="222">
        <v>0</v>
      </c>
      <c r="AC151" s="473"/>
      <c r="AD151" s="473"/>
      <c r="AE151" s="473"/>
      <c r="AF151" s="473"/>
      <c r="AG151" s="473"/>
      <c r="AH151" s="473"/>
      <c r="AI151" s="473"/>
      <c r="AJ151" s="473"/>
      <c r="AK151" s="473"/>
      <c r="AL151" s="473"/>
      <c r="AM151" s="473"/>
      <c r="AN151" s="473"/>
      <c r="AO151" s="473"/>
      <c r="AP151" s="473"/>
      <c r="AQ151" s="473"/>
      <c r="AR151" s="473"/>
      <c r="AS151" s="473"/>
      <c r="AT151" s="473"/>
      <c r="AU151" s="473"/>
      <c r="AV151" s="472"/>
      <c r="AW151" s="472"/>
      <c r="AX151" s="472"/>
      <c r="AY151" s="472"/>
      <c r="AZ151" s="472"/>
      <c r="BA151" s="472"/>
      <c r="BB151" s="472"/>
      <c r="BC151" s="472"/>
      <c r="BD151" s="472"/>
      <c r="BE151" s="472"/>
      <c r="BF151" s="472"/>
      <c r="BG151" s="472"/>
      <c r="BH151" s="472"/>
      <c r="BI151" s="472"/>
      <c r="BJ151" s="472"/>
      <c r="BK151" s="472"/>
      <c r="BL151" s="472"/>
      <c r="BM151" s="472"/>
      <c r="BN151" s="472"/>
      <c r="BO151" s="472"/>
      <c r="BP151" s="472"/>
      <c r="BQ151" s="472"/>
      <c r="BR151" s="472"/>
      <c r="BS151" s="472"/>
      <c r="BT151" s="472"/>
      <c r="BU151" s="472"/>
      <c r="BV151" s="472"/>
      <c r="BW151" s="472"/>
      <c r="BX151" s="472"/>
      <c r="BY151" s="472"/>
      <c r="BZ151" s="472"/>
      <c r="CA151" s="472"/>
      <c r="CB151" s="472"/>
      <c r="CC151" s="472"/>
      <c r="CD151" s="472"/>
      <c r="CE151" s="472"/>
      <c r="CF151" s="472"/>
      <c r="CG151" s="472"/>
      <c r="CH151" s="472"/>
      <c r="CI151" s="472"/>
      <c r="CJ151" s="472"/>
      <c r="CK151" s="472"/>
      <c r="CL151" s="472"/>
      <c r="CM151" s="472"/>
      <c r="CN151" s="472"/>
      <c r="CO151" s="472"/>
      <c r="CP151" s="472"/>
      <c r="CQ151" s="472"/>
      <c r="CR151" s="472"/>
      <c r="CS151" s="472"/>
      <c r="CT151" s="472"/>
      <c r="CU151" s="472"/>
      <c r="CV151" s="472"/>
      <c r="CW151" s="472"/>
      <c r="CX151" s="472"/>
      <c r="CY151" s="472"/>
      <c r="CZ151" s="472"/>
      <c r="DA151" s="472"/>
      <c r="DB151" s="472"/>
      <c r="DC151" s="472"/>
      <c r="DD151" s="472"/>
      <c r="DE151" s="472"/>
      <c r="DF151" s="472"/>
      <c r="DG151" s="472"/>
      <c r="DH151" s="472"/>
      <c r="DI151" s="472"/>
      <c r="DJ151" s="472"/>
      <c r="DK151" s="472"/>
      <c r="DL151" s="472"/>
      <c r="DM151" s="472"/>
      <c r="DN151" s="472"/>
      <c r="DO151" s="472"/>
      <c r="DP151" s="472"/>
      <c r="DQ151" s="472"/>
      <c r="DR151" s="472"/>
      <c r="DS151" s="472"/>
      <c r="DT151" s="472"/>
      <c r="DU151" s="472"/>
      <c r="DV151" s="472"/>
      <c r="DW151" s="472"/>
      <c r="DX151" s="472"/>
      <c r="DY151" s="472"/>
      <c r="DZ151" s="472"/>
    </row>
    <row r="152" spans="1:130" s="475" customFormat="1" x14ac:dyDescent="0.25">
      <c r="A152" s="80" t="s">
        <v>291</v>
      </c>
      <c r="B152" s="80" t="s">
        <v>446</v>
      </c>
      <c r="C152" s="80" t="s">
        <v>308</v>
      </c>
      <c r="D152" s="80" t="s">
        <v>309</v>
      </c>
      <c r="E152" s="801">
        <v>5</v>
      </c>
      <c r="F152" s="757">
        <v>1</v>
      </c>
      <c r="G152" s="539">
        <v>5</v>
      </c>
      <c r="H152" s="222">
        <v>1</v>
      </c>
      <c r="I152" s="539">
        <v>0</v>
      </c>
      <c r="J152" s="222">
        <v>0</v>
      </c>
      <c r="K152" s="540"/>
      <c r="L152" s="541">
        <v>0</v>
      </c>
      <c r="M152" s="222">
        <v>0</v>
      </c>
      <c r="N152" s="539">
        <v>0</v>
      </c>
      <c r="O152" s="222">
        <v>0</v>
      </c>
      <c r="P152" s="539">
        <v>0</v>
      </c>
      <c r="Q152" s="222">
        <v>0</v>
      </c>
      <c r="R152" s="539">
        <v>0</v>
      </c>
      <c r="S152" s="222">
        <v>0</v>
      </c>
      <c r="T152" s="539">
        <v>0</v>
      </c>
      <c r="U152" s="222">
        <v>0</v>
      </c>
      <c r="V152" s="539">
        <v>0</v>
      </c>
      <c r="W152" s="222">
        <v>0</v>
      </c>
      <c r="X152" s="539">
        <v>0</v>
      </c>
      <c r="Y152" s="222">
        <v>0</v>
      </c>
      <c r="Z152" s="542"/>
      <c r="AA152" s="539">
        <v>0</v>
      </c>
      <c r="AB152" s="222">
        <v>0</v>
      </c>
      <c r="AC152" s="473"/>
      <c r="AD152" s="473"/>
      <c r="AE152" s="473"/>
      <c r="AF152" s="473"/>
      <c r="AG152" s="473"/>
      <c r="AH152" s="473"/>
      <c r="AI152" s="473"/>
      <c r="AJ152" s="473"/>
      <c r="AK152" s="473"/>
      <c r="AL152" s="473"/>
      <c r="AM152" s="473"/>
      <c r="AN152" s="473"/>
      <c r="AO152" s="473"/>
      <c r="AP152" s="473"/>
      <c r="AQ152" s="473"/>
      <c r="AR152" s="473"/>
      <c r="AS152" s="473"/>
      <c r="AT152" s="473"/>
      <c r="AU152" s="473"/>
      <c r="AV152" s="472"/>
      <c r="AW152" s="472"/>
      <c r="AX152" s="472"/>
      <c r="AY152" s="472"/>
      <c r="AZ152" s="472"/>
      <c r="BA152" s="472"/>
      <c r="BB152" s="472"/>
      <c r="BC152" s="472"/>
      <c r="BD152" s="472"/>
      <c r="BE152" s="472"/>
      <c r="BF152" s="472"/>
      <c r="BG152" s="472"/>
      <c r="BH152" s="472"/>
      <c r="BI152" s="472"/>
      <c r="BJ152" s="472"/>
      <c r="BK152" s="472"/>
      <c r="BL152" s="472"/>
      <c r="BM152" s="472"/>
      <c r="BN152" s="472"/>
      <c r="BO152" s="472"/>
      <c r="BP152" s="472"/>
      <c r="BQ152" s="472"/>
      <c r="BR152" s="472"/>
      <c r="BS152" s="472"/>
      <c r="BT152" s="472"/>
      <c r="BU152" s="472"/>
      <c r="BV152" s="472"/>
      <c r="BW152" s="472"/>
      <c r="BX152" s="472"/>
      <c r="BY152" s="472"/>
      <c r="BZ152" s="472"/>
      <c r="CA152" s="472"/>
      <c r="CB152" s="472"/>
      <c r="CC152" s="472"/>
      <c r="CD152" s="472"/>
      <c r="CE152" s="472"/>
      <c r="CF152" s="472"/>
      <c r="CG152" s="472"/>
      <c r="CH152" s="472"/>
      <c r="CI152" s="472"/>
      <c r="CJ152" s="472"/>
      <c r="CK152" s="472"/>
      <c r="CL152" s="472"/>
      <c r="CM152" s="472"/>
      <c r="CN152" s="472"/>
      <c r="CO152" s="472"/>
      <c r="CP152" s="472"/>
      <c r="CQ152" s="472"/>
      <c r="CR152" s="472"/>
      <c r="CS152" s="472"/>
      <c r="CT152" s="472"/>
      <c r="CU152" s="472"/>
      <c r="CV152" s="472"/>
      <c r="CW152" s="472"/>
      <c r="CX152" s="472"/>
      <c r="CY152" s="472"/>
      <c r="CZ152" s="472"/>
      <c r="DA152" s="472"/>
      <c r="DB152" s="472"/>
      <c r="DC152" s="472"/>
      <c r="DD152" s="472"/>
      <c r="DE152" s="472"/>
      <c r="DF152" s="472"/>
      <c r="DG152" s="472"/>
      <c r="DH152" s="472"/>
      <c r="DI152" s="472"/>
      <c r="DJ152" s="472"/>
      <c r="DK152" s="472"/>
      <c r="DL152" s="472"/>
      <c r="DM152" s="472"/>
      <c r="DN152" s="472"/>
      <c r="DO152" s="472"/>
      <c r="DP152" s="472"/>
      <c r="DQ152" s="472"/>
      <c r="DR152" s="472"/>
      <c r="DS152" s="472"/>
      <c r="DT152" s="472"/>
      <c r="DU152" s="472"/>
      <c r="DV152" s="472"/>
      <c r="DW152" s="472"/>
      <c r="DX152" s="472"/>
      <c r="DY152" s="472"/>
      <c r="DZ152" s="472"/>
    </row>
    <row r="153" spans="1:130" s="475" customFormat="1" x14ac:dyDescent="0.25">
      <c r="A153" s="80" t="s">
        <v>57</v>
      </c>
      <c r="B153" s="80" t="s">
        <v>447</v>
      </c>
      <c r="C153" s="80" t="s">
        <v>322</v>
      </c>
      <c r="D153" s="80" t="s">
        <v>323</v>
      </c>
      <c r="E153" s="801">
        <v>64</v>
      </c>
      <c r="F153" s="757">
        <v>1</v>
      </c>
      <c r="G153" s="539">
        <v>23</v>
      </c>
      <c r="H153" s="222">
        <v>0.359375</v>
      </c>
      <c r="I153" s="539">
        <v>2</v>
      </c>
      <c r="J153" s="222">
        <v>3.125E-2</v>
      </c>
      <c r="K153" s="540"/>
      <c r="L153" s="541">
        <v>39</v>
      </c>
      <c r="M153" s="222">
        <v>0.609375</v>
      </c>
      <c r="N153" s="539">
        <v>0</v>
      </c>
      <c r="O153" s="222">
        <v>0</v>
      </c>
      <c r="P153" s="539">
        <v>11</v>
      </c>
      <c r="Q153" s="222">
        <v>0.171875</v>
      </c>
      <c r="R153" s="539">
        <v>14</v>
      </c>
      <c r="S153" s="222">
        <v>0.21875</v>
      </c>
      <c r="T153" s="539">
        <v>3</v>
      </c>
      <c r="U153" s="222">
        <v>4.6875E-2</v>
      </c>
      <c r="V153" s="539">
        <v>2</v>
      </c>
      <c r="W153" s="222">
        <v>3.125E-2</v>
      </c>
      <c r="X153" s="539">
        <v>9</v>
      </c>
      <c r="Y153" s="222">
        <v>0.140625</v>
      </c>
      <c r="Z153" s="542"/>
      <c r="AA153" s="539">
        <v>0</v>
      </c>
      <c r="AB153" s="222">
        <v>0</v>
      </c>
      <c r="AC153" s="473"/>
      <c r="AD153" s="473"/>
      <c r="AE153" s="473"/>
      <c r="AF153" s="473"/>
      <c r="AG153" s="473"/>
      <c r="AH153" s="473"/>
      <c r="AI153" s="473"/>
      <c r="AJ153" s="473"/>
      <c r="AK153" s="473"/>
      <c r="AL153" s="473"/>
      <c r="AM153" s="473"/>
      <c r="AN153" s="473"/>
      <c r="AO153" s="473"/>
      <c r="AP153" s="473"/>
      <c r="AQ153" s="473"/>
      <c r="AR153" s="473"/>
      <c r="AS153" s="473"/>
      <c r="AT153" s="473"/>
      <c r="AU153" s="473"/>
      <c r="AV153" s="472"/>
      <c r="AW153" s="472"/>
      <c r="AX153" s="472"/>
      <c r="AY153" s="472"/>
      <c r="AZ153" s="472"/>
      <c r="BA153" s="472"/>
      <c r="BB153" s="472"/>
      <c r="BC153" s="472"/>
      <c r="BD153" s="472"/>
      <c r="BE153" s="472"/>
      <c r="BF153" s="472"/>
      <c r="BG153" s="472"/>
      <c r="BH153" s="472"/>
      <c r="BI153" s="472"/>
      <c r="BJ153" s="472"/>
      <c r="BK153" s="472"/>
      <c r="BL153" s="472"/>
      <c r="BM153" s="472"/>
      <c r="BN153" s="472"/>
      <c r="BO153" s="472"/>
      <c r="BP153" s="472"/>
      <c r="BQ153" s="472"/>
      <c r="BR153" s="472"/>
      <c r="BS153" s="472"/>
      <c r="BT153" s="472"/>
      <c r="BU153" s="472"/>
      <c r="BV153" s="472"/>
      <c r="BW153" s="472"/>
      <c r="BX153" s="472"/>
      <c r="BY153" s="472"/>
      <c r="BZ153" s="472"/>
      <c r="CA153" s="472"/>
      <c r="CB153" s="472"/>
      <c r="CC153" s="472"/>
      <c r="CD153" s="472"/>
      <c r="CE153" s="472"/>
      <c r="CF153" s="472"/>
      <c r="CG153" s="472"/>
      <c r="CH153" s="472"/>
      <c r="CI153" s="472"/>
      <c r="CJ153" s="472"/>
      <c r="CK153" s="472"/>
      <c r="CL153" s="472"/>
      <c r="CM153" s="472"/>
      <c r="CN153" s="472"/>
      <c r="CO153" s="472"/>
      <c r="CP153" s="472"/>
      <c r="CQ153" s="472"/>
      <c r="CR153" s="472"/>
      <c r="CS153" s="472"/>
      <c r="CT153" s="472"/>
      <c r="CU153" s="472"/>
      <c r="CV153" s="472"/>
      <c r="CW153" s="472"/>
      <c r="CX153" s="472"/>
      <c r="CY153" s="472"/>
      <c r="CZ153" s="472"/>
      <c r="DA153" s="472"/>
      <c r="DB153" s="472"/>
      <c r="DC153" s="472"/>
      <c r="DD153" s="472"/>
      <c r="DE153" s="472"/>
      <c r="DF153" s="472"/>
      <c r="DG153" s="472"/>
      <c r="DH153" s="472"/>
      <c r="DI153" s="472"/>
      <c r="DJ153" s="472"/>
      <c r="DK153" s="472"/>
      <c r="DL153" s="472"/>
      <c r="DM153" s="472"/>
      <c r="DN153" s="472"/>
      <c r="DO153" s="472"/>
      <c r="DP153" s="472"/>
      <c r="DQ153" s="472"/>
      <c r="DR153" s="472"/>
      <c r="DS153" s="472"/>
      <c r="DT153" s="472"/>
      <c r="DU153" s="472"/>
      <c r="DV153" s="472"/>
      <c r="DW153" s="472"/>
      <c r="DX153" s="472"/>
      <c r="DY153" s="472"/>
      <c r="DZ153" s="472"/>
    </row>
    <row r="154" spans="1:130" s="475" customFormat="1" x14ac:dyDescent="0.25">
      <c r="A154" s="80" t="s">
        <v>136</v>
      </c>
      <c r="B154" s="80" t="s">
        <v>448</v>
      </c>
      <c r="C154" s="80" t="s">
        <v>314</v>
      </c>
      <c r="D154" s="80" t="s">
        <v>315</v>
      </c>
      <c r="E154" s="801">
        <v>0</v>
      </c>
      <c r="F154" s="757">
        <v>0</v>
      </c>
      <c r="G154" s="539" t="s">
        <v>311</v>
      </c>
      <c r="H154" s="222" t="s">
        <v>311</v>
      </c>
      <c r="I154" s="539" t="s">
        <v>311</v>
      </c>
      <c r="J154" s="222" t="s">
        <v>311</v>
      </c>
      <c r="K154" s="540"/>
      <c r="L154" s="539" t="s">
        <v>311</v>
      </c>
      <c r="M154" s="222" t="s">
        <v>311</v>
      </c>
      <c r="N154" s="539" t="s">
        <v>311</v>
      </c>
      <c r="O154" s="222" t="s">
        <v>311</v>
      </c>
      <c r="P154" s="539" t="s">
        <v>311</v>
      </c>
      <c r="Q154" s="222" t="s">
        <v>311</v>
      </c>
      <c r="R154" s="539" t="s">
        <v>311</v>
      </c>
      <c r="S154" s="222" t="s">
        <v>311</v>
      </c>
      <c r="T154" s="539" t="s">
        <v>311</v>
      </c>
      <c r="U154" s="222" t="s">
        <v>311</v>
      </c>
      <c r="V154" s="539" t="s">
        <v>311</v>
      </c>
      <c r="W154" s="222" t="s">
        <v>311</v>
      </c>
      <c r="X154" s="539" t="s">
        <v>311</v>
      </c>
      <c r="Y154" s="222" t="s">
        <v>311</v>
      </c>
      <c r="Z154" s="542"/>
      <c r="AA154" s="539" t="s">
        <v>311</v>
      </c>
      <c r="AB154" s="222" t="s">
        <v>311</v>
      </c>
      <c r="AC154" s="473"/>
      <c r="AD154" s="473"/>
      <c r="AE154" s="473"/>
      <c r="AF154" s="473"/>
      <c r="AG154" s="473"/>
      <c r="AH154" s="473"/>
      <c r="AI154" s="473"/>
      <c r="AJ154" s="473"/>
      <c r="AK154" s="473"/>
      <c r="AL154" s="473"/>
      <c r="AM154" s="473"/>
      <c r="AN154" s="473"/>
      <c r="AO154" s="473"/>
      <c r="AP154" s="473"/>
      <c r="AQ154" s="473"/>
      <c r="AR154" s="473"/>
      <c r="AS154" s="473"/>
      <c r="AT154" s="473"/>
      <c r="AU154" s="473"/>
      <c r="AV154" s="472"/>
      <c r="AW154" s="472"/>
      <c r="AX154" s="472"/>
      <c r="AY154" s="472"/>
      <c r="AZ154" s="472"/>
      <c r="BA154" s="472"/>
      <c r="BB154" s="472"/>
      <c r="BC154" s="472"/>
      <c r="BD154" s="472"/>
      <c r="BE154" s="472"/>
      <c r="BF154" s="472"/>
      <c r="BG154" s="472"/>
      <c r="BH154" s="472"/>
      <c r="BI154" s="472"/>
      <c r="BJ154" s="472"/>
      <c r="BK154" s="472"/>
      <c r="BL154" s="472"/>
      <c r="BM154" s="472"/>
      <c r="BN154" s="472"/>
      <c r="BO154" s="472"/>
      <c r="BP154" s="472"/>
      <c r="BQ154" s="472"/>
      <c r="BR154" s="472"/>
      <c r="BS154" s="472"/>
      <c r="BT154" s="472"/>
      <c r="BU154" s="472"/>
      <c r="BV154" s="472"/>
      <c r="BW154" s="472"/>
      <c r="BX154" s="472"/>
      <c r="BY154" s="472"/>
      <c r="BZ154" s="472"/>
      <c r="CA154" s="472"/>
      <c r="CB154" s="472"/>
      <c r="CC154" s="472"/>
      <c r="CD154" s="472"/>
      <c r="CE154" s="472"/>
      <c r="CF154" s="472"/>
      <c r="CG154" s="472"/>
      <c r="CH154" s="472"/>
      <c r="CI154" s="472"/>
      <c r="CJ154" s="472"/>
      <c r="CK154" s="472"/>
      <c r="CL154" s="472"/>
      <c r="CM154" s="472"/>
      <c r="CN154" s="472"/>
      <c r="CO154" s="472"/>
      <c r="CP154" s="472"/>
      <c r="CQ154" s="472"/>
      <c r="CR154" s="472"/>
      <c r="CS154" s="472"/>
      <c r="CT154" s="472"/>
      <c r="CU154" s="472"/>
      <c r="CV154" s="472"/>
      <c r="CW154" s="472"/>
      <c r="CX154" s="472"/>
      <c r="CY154" s="472"/>
      <c r="CZ154" s="472"/>
      <c r="DA154" s="472"/>
      <c r="DB154" s="472"/>
      <c r="DC154" s="472"/>
      <c r="DD154" s="472"/>
      <c r="DE154" s="472"/>
      <c r="DF154" s="472"/>
      <c r="DG154" s="472"/>
      <c r="DH154" s="472"/>
      <c r="DI154" s="472"/>
      <c r="DJ154" s="472"/>
      <c r="DK154" s="472"/>
      <c r="DL154" s="472"/>
      <c r="DM154" s="472"/>
      <c r="DN154" s="472"/>
      <c r="DO154" s="472"/>
      <c r="DP154" s="472"/>
      <c r="DQ154" s="472"/>
      <c r="DR154" s="472"/>
      <c r="DS154" s="472"/>
      <c r="DT154" s="472"/>
      <c r="DU154" s="472"/>
      <c r="DV154" s="472"/>
      <c r="DW154" s="472"/>
      <c r="DX154" s="472"/>
      <c r="DY154" s="472"/>
      <c r="DZ154" s="472"/>
    </row>
    <row r="155" spans="1:130" s="475" customFormat="1" x14ac:dyDescent="0.25">
      <c r="A155" s="80" t="s">
        <v>204</v>
      </c>
      <c r="B155" s="80" t="s">
        <v>449</v>
      </c>
      <c r="C155" s="80" t="s">
        <v>322</v>
      </c>
      <c r="D155" s="80" t="s">
        <v>323</v>
      </c>
      <c r="E155" s="801">
        <v>24</v>
      </c>
      <c r="F155" s="757">
        <v>1</v>
      </c>
      <c r="G155" s="539">
        <v>19</v>
      </c>
      <c r="H155" s="222">
        <v>0.79166666666666663</v>
      </c>
      <c r="I155" s="539">
        <v>3</v>
      </c>
      <c r="J155" s="222">
        <v>0.125</v>
      </c>
      <c r="K155" s="540"/>
      <c r="L155" s="541">
        <v>2</v>
      </c>
      <c r="M155" s="222">
        <v>8.3333333333333329E-2</v>
      </c>
      <c r="N155" s="539">
        <v>0</v>
      </c>
      <c r="O155" s="222">
        <v>0</v>
      </c>
      <c r="P155" s="539">
        <v>0</v>
      </c>
      <c r="Q155" s="222">
        <v>0</v>
      </c>
      <c r="R155" s="539">
        <v>2</v>
      </c>
      <c r="S155" s="222">
        <v>8.3333333333333329E-2</v>
      </c>
      <c r="T155" s="539">
        <v>0</v>
      </c>
      <c r="U155" s="222">
        <v>0</v>
      </c>
      <c r="V155" s="539">
        <v>0</v>
      </c>
      <c r="W155" s="222">
        <v>0</v>
      </c>
      <c r="X155" s="539">
        <v>0</v>
      </c>
      <c r="Y155" s="222">
        <v>0</v>
      </c>
      <c r="Z155" s="542"/>
      <c r="AA155" s="539">
        <v>0</v>
      </c>
      <c r="AB155" s="222">
        <v>0</v>
      </c>
      <c r="AC155" s="473"/>
      <c r="AD155" s="473"/>
      <c r="AE155" s="473"/>
      <c r="AF155" s="473"/>
      <c r="AG155" s="473"/>
      <c r="AH155" s="473"/>
      <c r="AI155" s="473"/>
      <c r="AJ155" s="473"/>
      <c r="AK155" s="473"/>
      <c r="AL155" s="473"/>
      <c r="AM155" s="473"/>
      <c r="AN155" s="473"/>
      <c r="AO155" s="473"/>
      <c r="AP155" s="473"/>
      <c r="AQ155" s="473"/>
      <c r="AR155" s="473"/>
      <c r="AS155" s="473"/>
      <c r="AT155" s="473"/>
      <c r="AU155" s="473"/>
      <c r="AV155" s="472"/>
      <c r="AW155" s="472"/>
      <c r="AX155" s="472"/>
      <c r="AY155" s="472"/>
      <c r="AZ155" s="472"/>
      <c r="BA155" s="472"/>
      <c r="BB155" s="472"/>
      <c r="BC155" s="472"/>
      <c r="BD155" s="472"/>
      <c r="BE155" s="472"/>
      <c r="BF155" s="472"/>
      <c r="BG155" s="472"/>
      <c r="BH155" s="472"/>
      <c r="BI155" s="472"/>
      <c r="BJ155" s="472"/>
      <c r="BK155" s="472"/>
      <c r="BL155" s="472"/>
      <c r="BM155" s="472"/>
      <c r="BN155" s="472"/>
      <c r="BO155" s="472"/>
      <c r="BP155" s="472"/>
      <c r="BQ155" s="472"/>
      <c r="BR155" s="472"/>
      <c r="BS155" s="472"/>
      <c r="BT155" s="472"/>
      <c r="BU155" s="472"/>
      <c r="BV155" s="472"/>
      <c r="BW155" s="472"/>
      <c r="BX155" s="472"/>
      <c r="BY155" s="472"/>
      <c r="BZ155" s="472"/>
      <c r="CA155" s="472"/>
      <c r="CB155" s="472"/>
      <c r="CC155" s="472"/>
      <c r="CD155" s="472"/>
      <c r="CE155" s="472"/>
      <c r="CF155" s="472"/>
      <c r="CG155" s="472"/>
      <c r="CH155" s="472"/>
      <c r="CI155" s="472"/>
      <c r="CJ155" s="472"/>
      <c r="CK155" s="472"/>
      <c r="CL155" s="472"/>
      <c r="CM155" s="472"/>
      <c r="CN155" s="472"/>
      <c r="CO155" s="472"/>
      <c r="CP155" s="472"/>
      <c r="CQ155" s="472"/>
      <c r="CR155" s="472"/>
      <c r="CS155" s="472"/>
      <c r="CT155" s="472"/>
      <c r="CU155" s="472"/>
      <c r="CV155" s="472"/>
      <c r="CW155" s="472"/>
      <c r="CX155" s="472"/>
      <c r="CY155" s="472"/>
      <c r="CZ155" s="472"/>
      <c r="DA155" s="472"/>
      <c r="DB155" s="472"/>
      <c r="DC155" s="472"/>
      <c r="DD155" s="472"/>
      <c r="DE155" s="472"/>
      <c r="DF155" s="472"/>
      <c r="DG155" s="472"/>
      <c r="DH155" s="472"/>
      <c r="DI155" s="472"/>
      <c r="DJ155" s="472"/>
      <c r="DK155" s="472"/>
      <c r="DL155" s="472"/>
      <c r="DM155" s="472"/>
      <c r="DN155" s="472"/>
      <c r="DO155" s="472"/>
      <c r="DP155" s="472"/>
      <c r="DQ155" s="472"/>
      <c r="DR155" s="472"/>
      <c r="DS155" s="472"/>
      <c r="DT155" s="472"/>
      <c r="DU155" s="472"/>
      <c r="DV155" s="472"/>
      <c r="DW155" s="472"/>
      <c r="DX155" s="472"/>
      <c r="DY155" s="472"/>
      <c r="DZ155" s="472"/>
    </row>
    <row r="156" spans="1:130" s="475" customFormat="1" x14ac:dyDescent="0.25">
      <c r="A156" s="80" t="s">
        <v>40</v>
      </c>
      <c r="B156" s="80" t="s">
        <v>450</v>
      </c>
      <c r="C156" s="80" t="s">
        <v>324</v>
      </c>
      <c r="D156" s="80" t="s">
        <v>325</v>
      </c>
      <c r="E156" s="801">
        <v>9</v>
      </c>
      <c r="F156" s="757">
        <v>1</v>
      </c>
      <c r="G156" s="539">
        <v>4</v>
      </c>
      <c r="H156" s="222">
        <v>0.44444444444444442</v>
      </c>
      <c r="I156" s="539">
        <v>0</v>
      </c>
      <c r="J156" s="222">
        <v>0</v>
      </c>
      <c r="K156" s="540"/>
      <c r="L156" s="541">
        <v>4</v>
      </c>
      <c r="M156" s="222">
        <v>0.44444444444444442</v>
      </c>
      <c r="N156" s="539">
        <v>0</v>
      </c>
      <c r="O156" s="222">
        <v>0</v>
      </c>
      <c r="P156" s="539">
        <v>1</v>
      </c>
      <c r="Q156" s="222">
        <v>0.1111111111111111</v>
      </c>
      <c r="R156" s="539">
        <v>0</v>
      </c>
      <c r="S156" s="222">
        <v>0</v>
      </c>
      <c r="T156" s="539">
        <v>1</v>
      </c>
      <c r="U156" s="222">
        <v>0.1111111111111111</v>
      </c>
      <c r="V156" s="539">
        <v>1</v>
      </c>
      <c r="W156" s="222">
        <v>0.1111111111111111</v>
      </c>
      <c r="X156" s="539">
        <v>1</v>
      </c>
      <c r="Y156" s="222">
        <v>0.1111111111111111</v>
      </c>
      <c r="Z156" s="542"/>
      <c r="AA156" s="539">
        <v>1</v>
      </c>
      <c r="AB156" s="222">
        <v>0.1111111111111111</v>
      </c>
      <c r="AC156" s="473"/>
      <c r="AD156" s="473"/>
      <c r="AE156" s="473"/>
      <c r="AF156" s="473"/>
      <c r="AG156" s="473"/>
      <c r="AH156" s="473"/>
      <c r="AI156" s="473"/>
      <c r="AJ156" s="473"/>
      <c r="AK156" s="473"/>
      <c r="AL156" s="473"/>
      <c r="AM156" s="473"/>
      <c r="AN156" s="473"/>
      <c r="AO156" s="473"/>
      <c r="AP156" s="473"/>
      <c r="AQ156" s="473"/>
      <c r="AR156" s="473"/>
      <c r="AS156" s="473"/>
      <c r="AT156" s="473"/>
      <c r="AU156" s="473"/>
      <c r="AV156" s="472"/>
      <c r="AW156" s="472"/>
      <c r="AX156" s="472"/>
      <c r="AY156" s="472"/>
      <c r="AZ156" s="472"/>
      <c r="BA156" s="472"/>
      <c r="BB156" s="472"/>
      <c r="BC156" s="472"/>
      <c r="BD156" s="472"/>
      <c r="BE156" s="472"/>
      <c r="BF156" s="472"/>
      <c r="BG156" s="472"/>
      <c r="BH156" s="472"/>
      <c r="BI156" s="472"/>
      <c r="BJ156" s="472"/>
      <c r="BK156" s="472"/>
      <c r="BL156" s="472"/>
      <c r="BM156" s="472"/>
      <c r="BN156" s="472"/>
      <c r="BO156" s="472"/>
      <c r="BP156" s="472"/>
      <c r="BQ156" s="472"/>
      <c r="BR156" s="472"/>
      <c r="BS156" s="472"/>
      <c r="BT156" s="472"/>
      <c r="BU156" s="472"/>
      <c r="BV156" s="472"/>
      <c r="BW156" s="472"/>
      <c r="BX156" s="472"/>
      <c r="BY156" s="472"/>
      <c r="BZ156" s="472"/>
      <c r="CA156" s="472"/>
      <c r="CB156" s="472"/>
      <c r="CC156" s="472"/>
      <c r="CD156" s="472"/>
      <c r="CE156" s="472"/>
      <c r="CF156" s="472"/>
      <c r="CG156" s="472"/>
      <c r="CH156" s="472"/>
      <c r="CI156" s="472"/>
      <c r="CJ156" s="472"/>
      <c r="CK156" s="472"/>
      <c r="CL156" s="472"/>
      <c r="CM156" s="472"/>
      <c r="CN156" s="472"/>
      <c r="CO156" s="472"/>
      <c r="CP156" s="472"/>
      <c r="CQ156" s="472"/>
      <c r="CR156" s="472"/>
      <c r="CS156" s="472"/>
      <c r="CT156" s="472"/>
      <c r="CU156" s="472"/>
      <c r="CV156" s="472"/>
      <c r="CW156" s="472"/>
      <c r="CX156" s="472"/>
      <c r="CY156" s="472"/>
      <c r="CZ156" s="472"/>
      <c r="DA156" s="472"/>
      <c r="DB156" s="472"/>
      <c r="DC156" s="472"/>
      <c r="DD156" s="472"/>
      <c r="DE156" s="472"/>
      <c r="DF156" s="472"/>
      <c r="DG156" s="472"/>
      <c r="DH156" s="472"/>
      <c r="DI156" s="472"/>
      <c r="DJ156" s="472"/>
      <c r="DK156" s="472"/>
      <c r="DL156" s="472"/>
      <c r="DM156" s="472"/>
      <c r="DN156" s="472"/>
      <c r="DO156" s="472"/>
      <c r="DP156" s="472"/>
      <c r="DQ156" s="472"/>
      <c r="DR156" s="472"/>
      <c r="DS156" s="472"/>
      <c r="DT156" s="472"/>
      <c r="DU156" s="472"/>
      <c r="DV156" s="472"/>
      <c r="DW156" s="472"/>
      <c r="DX156" s="472"/>
      <c r="DY156" s="472"/>
      <c r="DZ156" s="472"/>
    </row>
    <row r="157" spans="1:130" s="475" customFormat="1" x14ac:dyDescent="0.25">
      <c r="A157" s="199" t="s">
        <v>452</v>
      </c>
      <c r="B157" s="199" t="s">
        <v>451</v>
      </c>
      <c r="C157" s="80" t="s">
        <v>326</v>
      </c>
      <c r="D157" s="80" t="s">
        <v>327</v>
      </c>
      <c r="E157" s="802" t="s">
        <v>623</v>
      </c>
      <c r="F157" s="758" t="s">
        <v>623</v>
      </c>
      <c r="G157" s="694" t="s">
        <v>623</v>
      </c>
      <c r="H157" s="211" t="s">
        <v>623</v>
      </c>
      <c r="I157" s="694" t="s">
        <v>623</v>
      </c>
      <c r="J157" s="211" t="s">
        <v>623</v>
      </c>
      <c r="K157" s="695"/>
      <c r="L157" s="694" t="s">
        <v>623</v>
      </c>
      <c r="M157" s="211" t="s">
        <v>623</v>
      </c>
      <c r="N157" s="694" t="s">
        <v>623</v>
      </c>
      <c r="O157" s="211" t="s">
        <v>623</v>
      </c>
      <c r="P157" s="694" t="s">
        <v>623</v>
      </c>
      <c r="Q157" s="211" t="s">
        <v>623</v>
      </c>
      <c r="R157" s="694" t="s">
        <v>623</v>
      </c>
      <c r="S157" s="211" t="s">
        <v>623</v>
      </c>
      <c r="T157" s="694" t="s">
        <v>623</v>
      </c>
      <c r="U157" s="211" t="s">
        <v>623</v>
      </c>
      <c r="V157" s="694" t="s">
        <v>623</v>
      </c>
      <c r="W157" s="211" t="s">
        <v>623</v>
      </c>
      <c r="X157" s="694" t="s">
        <v>623</v>
      </c>
      <c r="Y157" s="211" t="s">
        <v>623</v>
      </c>
      <c r="Z157" s="696"/>
      <c r="AA157" s="694" t="s">
        <v>623</v>
      </c>
      <c r="AB157" s="211" t="s">
        <v>623</v>
      </c>
      <c r="AC157" s="473"/>
      <c r="AD157" s="473"/>
      <c r="AE157" s="473"/>
      <c r="AF157" s="473"/>
      <c r="AG157" s="473"/>
      <c r="AH157" s="473"/>
      <c r="AI157" s="473"/>
      <c r="AJ157" s="473"/>
      <c r="AK157" s="473"/>
      <c r="AL157" s="473"/>
      <c r="AM157" s="473"/>
      <c r="AN157" s="473"/>
      <c r="AO157" s="473"/>
      <c r="AP157" s="473"/>
      <c r="AQ157" s="473"/>
      <c r="AR157" s="473"/>
      <c r="AS157" s="473"/>
      <c r="AT157" s="473"/>
      <c r="AU157" s="473"/>
      <c r="AV157" s="472"/>
      <c r="AW157" s="472"/>
      <c r="AX157" s="472"/>
      <c r="AY157" s="472"/>
      <c r="AZ157" s="472"/>
      <c r="BA157" s="472"/>
      <c r="BB157" s="472"/>
      <c r="BC157" s="472"/>
      <c r="BD157" s="472"/>
      <c r="BE157" s="472"/>
      <c r="BF157" s="472"/>
      <c r="BG157" s="472"/>
      <c r="BH157" s="472"/>
      <c r="BI157" s="472"/>
      <c r="BJ157" s="472"/>
      <c r="BK157" s="472"/>
      <c r="BL157" s="472"/>
      <c r="BM157" s="472"/>
      <c r="BN157" s="472"/>
      <c r="BO157" s="472"/>
      <c r="BP157" s="472"/>
      <c r="BQ157" s="472"/>
      <c r="BR157" s="472"/>
      <c r="BS157" s="472"/>
      <c r="BT157" s="472"/>
      <c r="BU157" s="472"/>
      <c r="BV157" s="472"/>
      <c r="BW157" s="472"/>
      <c r="BX157" s="472"/>
      <c r="BY157" s="472"/>
      <c r="BZ157" s="472"/>
      <c r="CA157" s="472"/>
      <c r="CB157" s="472"/>
      <c r="CC157" s="472"/>
      <c r="CD157" s="472"/>
      <c r="CE157" s="472"/>
      <c r="CF157" s="472"/>
      <c r="CG157" s="472"/>
      <c r="CH157" s="472"/>
      <c r="CI157" s="472"/>
      <c r="CJ157" s="472"/>
      <c r="CK157" s="472"/>
      <c r="CL157" s="472"/>
      <c r="CM157" s="472"/>
      <c r="CN157" s="472"/>
      <c r="CO157" s="472"/>
      <c r="CP157" s="472"/>
      <c r="CQ157" s="472"/>
      <c r="CR157" s="472"/>
      <c r="CS157" s="472"/>
      <c r="CT157" s="472"/>
      <c r="CU157" s="472"/>
      <c r="CV157" s="472"/>
      <c r="CW157" s="472"/>
      <c r="CX157" s="472"/>
      <c r="CY157" s="472"/>
      <c r="CZ157" s="472"/>
      <c r="DA157" s="472"/>
      <c r="DB157" s="472"/>
      <c r="DC157" s="472"/>
      <c r="DD157" s="472"/>
      <c r="DE157" s="472"/>
      <c r="DF157" s="472"/>
      <c r="DG157" s="472"/>
      <c r="DH157" s="472"/>
      <c r="DI157" s="472"/>
      <c r="DJ157" s="472"/>
      <c r="DK157" s="472"/>
      <c r="DL157" s="472"/>
      <c r="DM157" s="472"/>
      <c r="DN157" s="472"/>
      <c r="DO157" s="472"/>
      <c r="DP157" s="472"/>
      <c r="DQ157" s="472"/>
      <c r="DR157" s="472"/>
      <c r="DS157" s="472"/>
      <c r="DT157" s="472"/>
      <c r="DU157" s="472"/>
      <c r="DV157" s="472"/>
      <c r="DW157" s="472"/>
      <c r="DX157" s="472"/>
      <c r="DY157" s="472"/>
      <c r="DZ157" s="472"/>
    </row>
    <row r="158" spans="1:130" s="475" customFormat="1" x14ac:dyDescent="0.25">
      <c r="A158" s="80" t="s">
        <v>292</v>
      </c>
      <c r="B158" s="80" t="s">
        <v>453</v>
      </c>
      <c r="C158" s="80" t="s">
        <v>308</v>
      </c>
      <c r="D158" s="80" t="s">
        <v>309</v>
      </c>
      <c r="E158" s="801">
        <v>7</v>
      </c>
      <c r="F158" s="757">
        <v>1</v>
      </c>
      <c r="G158" s="539">
        <v>4</v>
      </c>
      <c r="H158" s="222">
        <v>0.5714285714285714</v>
      </c>
      <c r="I158" s="539">
        <v>0</v>
      </c>
      <c r="J158" s="222">
        <v>0</v>
      </c>
      <c r="K158" s="540"/>
      <c r="L158" s="541">
        <v>3</v>
      </c>
      <c r="M158" s="222">
        <v>0.42857142857142855</v>
      </c>
      <c r="N158" s="539">
        <v>0</v>
      </c>
      <c r="O158" s="222">
        <v>0</v>
      </c>
      <c r="P158" s="539">
        <v>1</v>
      </c>
      <c r="Q158" s="222">
        <v>0.14285714285714285</v>
      </c>
      <c r="R158" s="539">
        <v>0</v>
      </c>
      <c r="S158" s="222">
        <v>0</v>
      </c>
      <c r="T158" s="539">
        <v>0</v>
      </c>
      <c r="U158" s="222">
        <v>0</v>
      </c>
      <c r="V158" s="539">
        <v>0</v>
      </c>
      <c r="W158" s="222">
        <v>0</v>
      </c>
      <c r="X158" s="539">
        <v>2</v>
      </c>
      <c r="Y158" s="222">
        <v>0.2857142857142857</v>
      </c>
      <c r="Z158" s="542"/>
      <c r="AA158" s="539">
        <v>0</v>
      </c>
      <c r="AB158" s="222">
        <v>0</v>
      </c>
      <c r="AC158" s="473"/>
      <c r="AD158" s="473"/>
      <c r="AE158" s="473"/>
      <c r="AF158" s="473"/>
      <c r="AG158" s="473"/>
      <c r="AH158" s="473"/>
      <c r="AI158" s="473"/>
      <c r="AJ158" s="473"/>
      <c r="AK158" s="473"/>
      <c r="AL158" s="473"/>
      <c r="AM158" s="473"/>
      <c r="AN158" s="473"/>
      <c r="AO158" s="473"/>
      <c r="AP158" s="473"/>
      <c r="AQ158" s="473"/>
      <c r="AR158" s="473"/>
      <c r="AS158" s="473"/>
      <c r="AT158" s="473"/>
      <c r="AU158" s="473"/>
      <c r="AV158" s="472"/>
      <c r="AW158" s="472"/>
      <c r="AX158" s="472"/>
      <c r="AY158" s="472"/>
      <c r="AZ158" s="472"/>
      <c r="BA158" s="472"/>
      <c r="BB158" s="472"/>
      <c r="BC158" s="472"/>
      <c r="BD158" s="472"/>
      <c r="BE158" s="472"/>
      <c r="BF158" s="472"/>
      <c r="BG158" s="472"/>
      <c r="BH158" s="472"/>
      <c r="BI158" s="472"/>
      <c r="BJ158" s="472"/>
      <c r="BK158" s="472"/>
      <c r="BL158" s="472"/>
      <c r="BM158" s="472"/>
      <c r="BN158" s="472"/>
      <c r="BO158" s="472"/>
      <c r="BP158" s="472"/>
      <c r="BQ158" s="472"/>
      <c r="BR158" s="472"/>
      <c r="BS158" s="472"/>
      <c r="BT158" s="472"/>
      <c r="BU158" s="472"/>
      <c r="BV158" s="472"/>
      <c r="BW158" s="472"/>
      <c r="BX158" s="472"/>
      <c r="BY158" s="472"/>
      <c r="BZ158" s="472"/>
      <c r="CA158" s="472"/>
      <c r="CB158" s="472"/>
      <c r="CC158" s="472"/>
      <c r="CD158" s="472"/>
      <c r="CE158" s="472"/>
      <c r="CF158" s="472"/>
      <c r="CG158" s="472"/>
      <c r="CH158" s="472"/>
      <c r="CI158" s="472"/>
      <c r="CJ158" s="472"/>
      <c r="CK158" s="472"/>
      <c r="CL158" s="472"/>
      <c r="CM158" s="472"/>
      <c r="CN158" s="472"/>
      <c r="CO158" s="472"/>
      <c r="CP158" s="472"/>
      <c r="CQ158" s="472"/>
      <c r="CR158" s="472"/>
      <c r="CS158" s="472"/>
      <c r="CT158" s="472"/>
      <c r="CU158" s="472"/>
      <c r="CV158" s="472"/>
      <c r="CW158" s="472"/>
      <c r="CX158" s="472"/>
      <c r="CY158" s="472"/>
      <c r="CZ158" s="472"/>
      <c r="DA158" s="472"/>
      <c r="DB158" s="472"/>
      <c r="DC158" s="472"/>
      <c r="DD158" s="472"/>
      <c r="DE158" s="472"/>
      <c r="DF158" s="472"/>
      <c r="DG158" s="472"/>
      <c r="DH158" s="472"/>
      <c r="DI158" s="472"/>
      <c r="DJ158" s="472"/>
      <c r="DK158" s="472"/>
      <c r="DL158" s="472"/>
      <c r="DM158" s="472"/>
      <c r="DN158" s="472"/>
      <c r="DO158" s="472"/>
      <c r="DP158" s="472"/>
      <c r="DQ158" s="472"/>
      <c r="DR158" s="472"/>
      <c r="DS158" s="472"/>
      <c r="DT158" s="472"/>
      <c r="DU158" s="472"/>
      <c r="DV158" s="472"/>
      <c r="DW158" s="472"/>
      <c r="DX158" s="472"/>
      <c r="DY158" s="472"/>
      <c r="DZ158" s="472"/>
    </row>
    <row r="159" spans="1:130" s="475" customFormat="1" x14ac:dyDescent="0.25">
      <c r="A159" s="80" t="s">
        <v>293</v>
      </c>
      <c r="B159" s="80" t="s">
        <v>845</v>
      </c>
      <c r="C159" s="80" t="s">
        <v>308</v>
      </c>
      <c r="D159" s="80" t="s">
        <v>309</v>
      </c>
      <c r="E159" s="801">
        <v>91</v>
      </c>
      <c r="F159" s="757">
        <v>1</v>
      </c>
      <c r="G159" s="539">
        <v>45</v>
      </c>
      <c r="H159" s="222">
        <v>0.49450549450549453</v>
      </c>
      <c r="I159" s="539">
        <v>1</v>
      </c>
      <c r="J159" s="222">
        <v>1.098901098901099E-2</v>
      </c>
      <c r="K159" s="540"/>
      <c r="L159" s="541">
        <v>45</v>
      </c>
      <c r="M159" s="222">
        <v>0.49450549450549453</v>
      </c>
      <c r="N159" s="539">
        <v>7</v>
      </c>
      <c r="O159" s="222">
        <v>7.6923076923076927E-2</v>
      </c>
      <c r="P159" s="539">
        <v>18</v>
      </c>
      <c r="Q159" s="222">
        <v>0.19780219780219779</v>
      </c>
      <c r="R159" s="539">
        <v>14</v>
      </c>
      <c r="S159" s="222">
        <v>0.15384615384615385</v>
      </c>
      <c r="T159" s="539">
        <v>0</v>
      </c>
      <c r="U159" s="222">
        <v>0</v>
      </c>
      <c r="V159" s="539">
        <v>0</v>
      </c>
      <c r="W159" s="222">
        <v>0</v>
      </c>
      <c r="X159" s="539">
        <v>6</v>
      </c>
      <c r="Y159" s="222">
        <v>6.5934065934065936E-2</v>
      </c>
      <c r="Z159" s="542"/>
      <c r="AA159" s="539">
        <v>0</v>
      </c>
      <c r="AB159" s="222">
        <v>0</v>
      </c>
      <c r="AC159" s="473"/>
      <c r="AD159" s="473"/>
      <c r="AE159" s="473"/>
      <c r="AF159" s="473"/>
      <c r="AG159" s="473"/>
      <c r="AH159" s="473"/>
      <c r="AI159" s="473"/>
      <c r="AJ159" s="473"/>
      <c r="AK159" s="473"/>
      <c r="AL159" s="473"/>
      <c r="AM159" s="473"/>
      <c r="AN159" s="473"/>
      <c r="AO159" s="473"/>
      <c r="AP159" s="473"/>
      <c r="AQ159" s="473"/>
      <c r="AR159" s="473"/>
      <c r="AS159" s="473"/>
      <c r="AT159" s="473"/>
      <c r="AU159" s="473"/>
      <c r="AV159" s="472"/>
      <c r="AW159" s="472"/>
      <c r="AX159" s="472"/>
      <c r="AY159" s="472"/>
      <c r="AZ159" s="472"/>
      <c r="BA159" s="472"/>
      <c r="BB159" s="472"/>
      <c r="BC159" s="472"/>
      <c r="BD159" s="472"/>
      <c r="BE159" s="472"/>
      <c r="BF159" s="472"/>
      <c r="BG159" s="472"/>
      <c r="BH159" s="472"/>
      <c r="BI159" s="472"/>
      <c r="BJ159" s="472"/>
      <c r="BK159" s="472"/>
      <c r="BL159" s="472"/>
      <c r="BM159" s="472"/>
      <c r="BN159" s="472"/>
      <c r="BO159" s="472"/>
      <c r="BP159" s="472"/>
      <c r="BQ159" s="472"/>
      <c r="BR159" s="472"/>
      <c r="BS159" s="472"/>
      <c r="BT159" s="472"/>
      <c r="BU159" s="472"/>
      <c r="BV159" s="472"/>
      <c r="BW159" s="472"/>
      <c r="BX159" s="472"/>
      <c r="BY159" s="472"/>
      <c r="BZ159" s="472"/>
      <c r="CA159" s="472"/>
      <c r="CB159" s="472"/>
      <c r="CC159" s="472"/>
      <c r="CD159" s="472"/>
      <c r="CE159" s="472"/>
      <c r="CF159" s="472"/>
      <c r="CG159" s="472"/>
      <c r="CH159" s="472"/>
      <c r="CI159" s="472"/>
      <c r="CJ159" s="472"/>
      <c r="CK159" s="472"/>
      <c r="CL159" s="472"/>
      <c r="CM159" s="472"/>
      <c r="CN159" s="472"/>
      <c r="CO159" s="472"/>
      <c r="CP159" s="472"/>
      <c r="CQ159" s="472"/>
      <c r="CR159" s="472"/>
      <c r="CS159" s="472"/>
      <c r="CT159" s="472"/>
      <c r="CU159" s="472"/>
      <c r="CV159" s="472"/>
      <c r="CW159" s="472"/>
      <c r="CX159" s="472"/>
      <c r="CY159" s="472"/>
      <c r="CZ159" s="472"/>
      <c r="DA159" s="472"/>
      <c r="DB159" s="472"/>
      <c r="DC159" s="472"/>
      <c r="DD159" s="472"/>
      <c r="DE159" s="472"/>
      <c r="DF159" s="472"/>
      <c r="DG159" s="472"/>
      <c r="DH159" s="472"/>
      <c r="DI159" s="472"/>
      <c r="DJ159" s="472"/>
      <c r="DK159" s="472"/>
      <c r="DL159" s="472"/>
      <c r="DM159" s="472"/>
      <c r="DN159" s="472"/>
      <c r="DO159" s="472"/>
      <c r="DP159" s="472"/>
      <c r="DQ159" s="472"/>
      <c r="DR159" s="472"/>
      <c r="DS159" s="472"/>
      <c r="DT159" s="472"/>
      <c r="DU159" s="472"/>
      <c r="DV159" s="472"/>
      <c r="DW159" s="472"/>
      <c r="DX159" s="472"/>
      <c r="DY159" s="472"/>
      <c r="DZ159" s="472"/>
    </row>
    <row r="160" spans="1:130" s="475" customFormat="1" x14ac:dyDescent="0.25">
      <c r="A160" s="80" t="s">
        <v>169</v>
      </c>
      <c r="B160" s="80" t="s">
        <v>454</v>
      </c>
      <c r="C160" s="80" t="s">
        <v>318</v>
      </c>
      <c r="D160" s="80" t="s">
        <v>319</v>
      </c>
      <c r="E160" s="801">
        <v>30</v>
      </c>
      <c r="F160" s="757">
        <v>1</v>
      </c>
      <c r="G160" s="539">
        <v>17</v>
      </c>
      <c r="H160" s="222">
        <v>0.56666666666666665</v>
      </c>
      <c r="I160" s="539">
        <v>2</v>
      </c>
      <c r="J160" s="222">
        <v>6.6666666666666666E-2</v>
      </c>
      <c r="K160" s="540"/>
      <c r="L160" s="541">
        <v>11</v>
      </c>
      <c r="M160" s="222">
        <v>0.36666666666666664</v>
      </c>
      <c r="N160" s="539">
        <v>1</v>
      </c>
      <c r="O160" s="222">
        <v>3.3333333333333333E-2</v>
      </c>
      <c r="P160" s="539">
        <v>2</v>
      </c>
      <c r="Q160" s="222">
        <v>6.6666666666666666E-2</v>
      </c>
      <c r="R160" s="539">
        <v>4</v>
      </c>
      <c r="S160" s="222">
        <v>0.13333333333333333</v>
      </c>
      <c r="T160" s="539">
        <v>0</v>
      </c>
      <c r="U160" s="222">
        <v>0</v>
      </c>
      <c r="V160" s="539">
        <v>1</v>
      </c>
      <c r="W160" s="222">
        <v>3.3333333333333333E-2</v>
      </c>
      <c r="X160" s="539">
        <v>3</v>
      </c>
      <c r="Y160" s="222">
        <v>0.1</v>
      </c>
      <c r="Z160" s="542"/>
      <c r="AA160" s="539">
        <v>0</v>
      </c>
      <c r="AB160" s="222">
        <v>0</v>
      </c>
      <c r="AC160" s="473"/>
      <c r="AD160" s="473"/>
      <c r="AE160" s="473"/>
      <c r="AF160" s="473"/>
      <c r="AG160" s="473"/>
      <c r="AH160" s="473"/>
      <c r="AI160" s="473"/>
      <c r="AJ160" s="473"/>
      <c r="AK160" s="473"/>
      <c r="AL160" s="473"/>
      <c r="AM160" s="473"/>
      <c r="AN160" s="473"/>
      <c r="AO160" s="473"/>
      <c r="AP160" s="473"/>
      <c r="AQ160" s="473"/>
      <c r="AR160" s="473"/>
      <c r="AS160" s="473"/>
      <c r="AT160" s="473"/>
      <c r="AU160" s="473"/>
      <c r="AV160" s="472"/>
      <c r="AW160" s="472"/>
      <c r="AX160" s="472"/>
      <c r="AY160" s="472"/>
      <c r="AZ160" s="472"/>
      <c r="BA160" s="472"/>
      <c r="BB160" s="472"/>
      <c r="BC160" s="472"/>
      <c r="BD160" s="472"/>
      <c r="BE160" s="472"/>
      <c r="BF160" s="472"/>
      <c r="BG160" s="472"/>
      <c r="BH160" s="472"/>
      <c r="BI160" s="472"/>
      <c r="BJ160" s="472"/>
      <c r="BK160" s="472"/>
      <c r="BL160" s="472"/>
      <c r="BM160" s="472"/>
      <c r="BN160" s="472"/>
      <c r="BO160" s="472"/>
      <c r="BP160" s="472"/>
      <c r="BQ160" s="472"/>
      <c r="BR160" s="472"/>
      <c r="BS160" s="472"/>
      <c r="BT160" s="472"/>
      <c r="BU160" s="472"/>
      <c r="BV160" s="472"/>
      <c r="BW160" s="472"/>
      <c r="BX160" s="472"/>
      <c r="BY160" s="472"/>
      <c r="BZ160" s="472"/>
      <c r="CA160" s="472"/>
      <c r="CB160" s="472"/>
      <c r="CC160" s="472"/>
      <c r="CD160" s="472"/>
      <c r="CE160" s="472"/>
      <c r="CF160" s="472"/>
      <c r="CG160" s="472"/>
      <c r="CH160" s="472"/>
      <c r="CI160" s="472"/>
      <c r="CJ160" s="472"/>
      <c r="CK160" s="472"/>
      <c r="CL160" s="472"/>
      <c r="CM160" s="472"/>
      <c r="CN160" s="472"/>
      <c r="CO160" s="472"/>
      <c r="CP160" s="472"/>
      <c r="CQ160" s="472"/>
      <c r="CR160" s="472"/>
      <c r="CS160" s="472"/>
      <c r="CT160" s="472"/>
      <c r="CU160" s="472"/>
      <c r="CV160" s="472"/>
      <c r="CW160" s="472"/>
      <c r="CX160" s="472"/>
      <c r="CY160" s="472"/>
      <c r="CZ160" s="472"/>
      <c r="DA160" s="472"/>
      <c r="DB160" s="472"/>
      <c r="DC160" s="472"/>
      <c r="DD160" s="472"/>
      <c r="DE160" s="472"/>
      <c r="DF160" s="472"/>
      <c r="DG160" s="472"/>
      <c r="DH160" s="472"/>
      <c r="DI160" s="472"/>
      <c r="DJ160" s="472"/>
      <c r="DK160" s="472"/>
      <c r="DL160" s="472"/>
      <c r="DM160" s="472"/>
      <c r="DN160" s="472"/>
      <c r="DO160" s="472"/>
      <c r="DP160" s="472"/>
      <c r="DQ160" s="472"/>
      <c r="DR160" s="472"/>
      <c r="DS160" s="472"/>
      <c r="DT160" s="472"/>
      <c r="DU160" s="472"/>
      <c r="DV160" s="472"/>
      <c r="DW160" s="472"/>
      <c r="DX160" s="472"/>
      <c r="DY160" s="472"/>
      <c r="DZ160" s="472"/>
    </row>
    <row r="161" spans="1:130" s="475" customFormat="1" x14ac:dyDescent="0.25">
      <c r="A161" s="80" t="s">
        <v>162</v>
      </c>
      <c r="B161" s="80" t="s">
        <v>846</v>
      </c>
      <c r="C161" s="80" t="s">
        <v>322</v>
      </c>
      <c r="D161" s="80" t="s">
        <v>323</v>
      </c>
      <c r="E161" s="801">
        <v>11</v>
      </c>
      <c r="F161" s="757">
        <v>1</v>
      </c>
      <c r="G161" s="539">
        <v>10</v>
      </c>
      <c r="H161" s="222">
        <v>0.90909090909090906</v>
      </c>
      <c r="I161" s="539">
        <v>0</v>
      </c>
      <c r="J161" s="222">
        <v>0</v>
      </c>
      <c r="K161" s="540"/>
      <c r="L161" s="541">
        <v>1</v>
      </c>
      <c r="M161" s="222">
        <v>9.0909090909090912E-2</v>
      </c>
      <c r="N161" s="539">
        <v>0</v>
      </c>
      <c r="O161" s="222">
        <v>0</v>
      </c>
      <c r="P161" s="539">
        <v>1</v>
      </c>
      <c r="Q161" s="222">
        <v>9.0909090909090912E-2</v>
      </c>
      <c r="R161" s="539">
        <v>0</v>
      </c>
      <c r="S161" s="222">
        <v>0</v>
      </c>
      <c r="T161" s="539">
        <v>0</v>
      </c>
      <c r="U161" s="222">
        <v>0</v>
      </c>
      <c r="V161" s="539">
        <v>0</v>
      </c>
      <c r="W161" s="222">
        <v>0</v>
      </c>
      <c r="X161" s="539">
        <v>0</v>
      </c>
      <c r="Y161" s="222">
        <v>0</v>
      </c>
      <c r="Z161" s="542"/>
      <c r="AA161" s="539">
        <v>0</v>
      </c>
      <c r="AB161" s="222">
        <v>0</v>
      </c>
      <c r="AC161" s="473"/>
      <c r="AD161" s="473"/>
      <c r="AE161" s="473"/>
      <c r="AF161" s="473"/>
      <c r="AG161" s="473"/>
      <c r="AH161" s="473"/>
      <c r="AI161" s="473"/>
      <c r="AJ161" s="473"/>
      <c r="AK161" s="473"/>
      <c r="AL161" s="473"/>
      <c r="AM161" s="473"/>
      <c r="AN161" s="473"/>
      <c r="AO161" s="473"/>
      <c r="AP161" s="473"/>
      <c r="AQ161" s="473"/>
      <c r="AR161" s="473"/>
      <c r="AS161" s="473"/>
      <c r="AT161" s="473"/>
      <c r="AU161" s="473"/>
      <c r="AV161" s="472"/>
      <c r="AW161" s="472"/>
      <c r="AX161" s="472"/>
      <c r="AY161" s="472"/>
      <c r="AZ161" s="472"/>
      <c r="BA161" s="472"/>
      <c r="BB161" s="472"/>
      <c r="BC161" s="472"/>
      <c r="BD161" s="472"/>
      <c r="BE161" s="472"/>
      <c r="BF161" s="472"/>
      <c r="BG161" s="472"/>
      <c r="BH161" s="472"/>
      <c r="BI161" s="472"/>
      <c r="BJ161" s="472"/>
      <c r="BK161" s="472"/>
      <c r="BL161" s="472"/>
      <c r="BM161" s="472"/>
      <c r="BN161" s="472"/>
      <c r="BO161" s="472"/>
      <c r="BP161" s="472"/>
      <c r="BQ161" s="472"/>
      <c r="BR161" s="472"/>
      <c r="BS161" s="472"/>
      <c r="BT161" s="472"/>
      <c r="BU161" s="472"/>
      <c r="BV161" s="472"/>
      <c r="BW161" s="472"/>
      <c r="BX161" s="472"/>
      <c r="BY161" s="472"/>
      <c r="BZ161" s="472"/>
      <c r="CA161" s="472"/>
      <c r="CB161" s="472"/>
      <c r="CC161" s="472"/>
      <c r="CD161" s="472"/>
      <c r="CE161" s="472"/>
      <c r="CF161" s="472"/>
      <c r="CG161" s="472"/>
      <c r="CH161" s="472"/>
      <c r="CI161" s="472"/>
      <c r="CJ161" s="472"/>
      <c r="CK161" s="472"/>
      <c r="CL161" s="472"/>
      <c r="CM161" s="472"/>
      <c r="CN161" s="472"/>
      <c r="CO161" s="472"/>
      <c r="CP161" s="472"/>
      <c r="CQ161" s="472"/>
      <c r="CR161" s="472"/>
      <c r="CS161" s="472"/>
      <c r="CT161" s="472"/>
      <c r="CU161" s="472"/>
      <c r="CV161" s="472"/>
      <c r="CW161" s="472"/>
      <c r="CX161" s="472"/>
      <c r="CY161" s="472"/>
      <c r="CZ161" s="472"/>
      <c r="DA161" s="472"/>
      <c r="DB161" s="472"/>
      <c r="DC161" s="472"/>
      <c r="DD161" s="472"/>
      <c r="DE161" s="472"/>
      <c r="DF161" s="472"/>
      <c r="DG161" s="472"/>
      <c r="DH161" s="472"/>
      <c r="DI161" s="472"/>
      <c r="DJ161" s="472"/>
      <c r="DK161" s="472"/>
      <c r="DL161" s="472"/>
      <c r="DM161" s="472"/>
      <c r="DN161" s="472"/>
      <c r="DO161" s="472"/>
      <c r="DP161" s="472"/>
      <c r="DQ161" s="472"/>
      <c r="DR161" s="472"/>
      <c r="DS161" s="472"/>
      <c r="DT161" s="472"/>
      <c r="DU161" s="472"/>
      <c r="DV161" s="472"/>
      <c r="DW161" s="472"/>
      <c r="DX161" s="472"/>
      <c r="DY161" s="472"/>
      <c r="DZ161" s="472"/>
    </row>
    <row r="162" spans="1:130" s="475" customFormat="1" x14ac:dyDescent="0.25">
      <c r="A162" s="80" t="s">
        <v>8</v>
      </c>
      <c r="B162" s="80" t="s">
        <v>847</v>
      </c>
      <c r="C162" s="80" t="s">
        <v>316</v>
      </c>
      <c r="D162" s="80" t="s">
        <v>317</v>
      </c>
      <c r="E162" s="801">
        <v>0</v>
      </c>
      <c r="F162" s="757">
        <v>0</v>
      </c>
      <c r="G162" s="539" t="s">
        <v>311</v>
      </c>
      <c r="H162" s="222" t="s">
        <v>311</v>
      </c>
      <c r="I162" s="539" t="s">
        <v>311</v>
      </c>
      <c r="J162" s="222" t="s">
        <v>311</v>
      </c>
      <c r="K162" s="540"/>
      <c r="L162" s="539" t="s">
        <v>311</v>
      </c>
      <c r="M162" s="222" t="s">
        <v>311</v>
      </c>
      <c r="N162" s="539" t="s">
        <v>311</v>
      </c>
      <c r="O162" s="222" t="s">
        <v>311</v>
      </c>
      <c r="P162" s="539" t="s">
        <v>311</v>
      </c>
      <c r="Q162" s="222" t="s">
        <v>311</v>
      </c>
      <c r="R162" s="539" t="s">
        <v>311</v>
      </c>
      <c r="S162" s="222" t="s">
        <v>311</v>
      </c>
      <c r="T162" s="539" t="s">
        <v>311</v>
      </c>
      <c r="U162" s="222" t="s">
        <v>311</v>
      </c>
      <c r="V162" s="539" t="s">
        <v>311</v>
      </c>
      <c r="W162" s="222" t="s">
        <v>311</v>
      </c>
      <c r="X162" s="539" t="s">
        <v>311</v>
      </c>
      <c r="Y162" s="222" t="s">
        <v>311</v>
      </c>
      <c r="Z162" s="542"/>
      <c r="AA162" s="539" t="s">
        <v>311</v>
      </c>
      <c r="AB162" s="222" t="s">
        <v>311</v>
      </c>
      <c r="AC162" s="473"/>
      <c r="AD162" s="473"/>
      <c r="AE162" s="473"/>
      <c r="AF162" s="473"/>
      <c r="AG162" s="473"/>
      <c r="AH162" s="473"/>
      <c r="AI162" s="473"/>
      <c r="AJ162" s="473"/>
      <c r="AK162" s="473"/>
      <c r="AL162" s="473"/>
      <c r="AM162" s="473"/>
      <c r="AN162" s="473"/>
      <c r="AO162" s="473"/>
      <c r="AP162" s="473"/>
      <c r="AQ162" s="473"/>
      <c r="AR162" s="473"/>
      <c r="AS162" s="473"/>
      <c r="AT162" s="473"/>
      <c r="AU162" s="473"/>
      <c r="AV162" s="472"/>
      <c r="AW162" s="472"/>
      <c r="AX162" s="472"/>
      <c r="AY162" s="472"/>
      <c r="AZ162" s="472"/>
      <c r="BA162" s="472"/>
      <c r="BB162" s="472"/>
      <c r="BC162" s="472"/>
      <c r="BD162" s="472"/>
      <c r="BE162" s="472"/>
      <c r="BF162" s="472"/>
      <c r="BG162" s="472"/>
      <c r="BH162" s="472"/>
      <c r="BI162" s="472"/>
      <c r="BJ162" s="472"/>
      <c r="BK162" s="472"/>
      <c r="BL162" s="472"/>
      <c r="BM162" s="472"/>
      <c r="BN162" s="472"/>
      <c r="BO162" s="472"/>
      <c r="BP162" s="472"/>
      <c r="BQ162" s="472"/>
      <c r="BR162" s="472"/>
      <c r="BS162" s="472"/>
      <c r="BT162" s="472"/>
      <c r="BU162" s="472"/>
      <c r="BV162" s="472"/>
      <c r="BW162" s="472"/>
      <c r="BX162" s="472"/>
      <c r="BY162" s="472"/>
      <c r="BZ162" s="472"/>
      <c r="CA162" s="472"/>
      <c r="CB162" s="472"/>
      <c r="CC162" s="472"/>
      <c r="CD162" s="472"/>
      <c r="CE162" s="472"/>
      <c r="CF162" s="472"/>
      <c r="CG162" s="472"/>
      <c r="CH162" s="472"/>
      <c r="CI162" s="472"/>
      <c r="CJ162" s="472"/>
      <c r="CK162" s="472"/>
      <c r="CL162" s="472"/>
      <c r="CM162" s="472"/>
      <c r="CN162" s="472"/>
      <c r="CO162" s="472"/>
      <c r="CP162" s="472"/>
      <c r="CQ162" s="472"/>
      <c r="CR162" s="472"/>
      <c r="CS162" s="472"/>
      <c r="CT162" s="472"/>
      <c r="CU162" s="472"/>
      <c r="CV162" s="472"/>
      <c r="CW162" s="472"/>
      <c r="CX162" s="472"/>
      <c r="CY162" s="472"/>
      <c r="CZ162" s="472"/>
      <c r="DA162" s="472"/>
      <c r="DB162" s="472"/>
      <c r="DC162" s="472"/>
      <c r="DD162" s="472"/>
      <c r="DE162" s="472"/>
      <c r="DF162" s="472"/>
      <c r="DG162" s="472"/>
      <c r="DH162" s="472"/>
      <c r="DI162" s="472"/>
      <c r="DJ162" s="472"/>
      <c r="DK162" s="472"/>
      <c r="DL162" s="472"/>
      <c r="DM162" s="472"/>
      <c r="DN162" s="472"/>
      <c r="DO162" s="472"/>
      <c r="DP162" s="472"/>
      <c r="DQ162" s="472"/>
      <c r="DR162" s="472"/>
      <c r="DS162" s="472"/>
      <c r="DT162" s="472"/>
      <c r="DU162" s="472"/>
      <c r="DV162" s="472"/>
      <c r="DW162" s="472"/>
      <c r="DX162" s="472"/>
      <c r="DY162" s="472"/>
      <c r="DZ162" s="472"/>
    </row>
    <row r="163" spans="1:130" s="475" customFormat="1" x14ac:dyDescent="0.25">
      <c r="A163" s="80" t="s">
        <v>294</v>
      </c>
      <c r="B163" s="80" t="s">
        <v>455</v>
      </c>
      <c r="C163" s="80" t="s">
        <v>308</v>
      </c>
      <c r="D163" s="80" t="s">
        <v>309</v>
      </c>
      <c r="E163" s="801">
        <v>0</v>
      </c>
      <c r="F163" s="757">
        <v>0</v>
      </c>
      <c r="G163" s="539" t="s">
        <v>311</v>
      </c>
      <c r="H163" s="222" t="s">
        <v>311</v>
      </c>
      <c r="I163" s="539" t="s">
        <v>311</v>
      </c>
      <c r="J163" s="222" t="s">
        <v>311</v>
      </c>
      <c r="K163" s="540"/>
      <c r="L163" s="539" t="s">
        <v>311</v>
      </c>
      <c r="M163" s="222" t="s">
        <v>311</v>
      </c>
      <c r="N163" s="539" t="s">
        <v>311</v>
      </c>
      <c r="O163" s="222" t="s">
        <v>311</v>
      </c>
      <c r="P163" s="539" t="s">
        <v>311</v>
      </c>
      <c r="Q163" s="222" t="s">
        <v>311</v>
      </c>
      <c r="R163" s="539" t="s">
        <v>311</v>
      </c>
      <c r="S163" s="222" t="s">
        <v>311</v>
      </c>
      <c r="T163" s="539" t="s">
        <v>311</v>
      </c>
      <c r="U163" s="222" t="s">
        <v>311</v>
      </c>
      <c r="V163" s="539" t="s">
        <v>311</v>
      </c>
      <c r="W163" s="222" t="s">
        <v>311</v>
      </c>
      <c r="X163" s="539" t="s">
        <v>311</v>
      </c>
      <c r="Y163" s="222" t="s">
        <v>311</v>
      </c>
      <c r="Z163" s="542"/>
      <c r="AA163" s="539" t="s">
        <v>311</v>
      </c>
      <c r="AB163" s="222" t="s">
        <v>311</v>
      </c>
      <c r="AC163" s="473"/>
      <c r="AD163" s="473"/>
      <c r="AE163" s="473"/>
      <c r="AF163" s="473"/>
      <c r="AG163" s="473"/>
      <c r="AH163" s="473"/>
      <c r="AI163" s="473"/>
      <c r="AJ163" s="473"/>
      <c r="AK163" s="473"/>
      <c r="AL163" s="473"/>
      <c r="AM163" s="473"/>
      <c r="AN163" s="473"/>
      <c r="AO163" s="473"/>
      <c r="AP163" s="473"/>
      <c r="AQ163" s="473"/>
      <c r="AR163" s="473"/>
      <c r="AS163" s="473"/>
      <c r="AT163" s="473"/>
      <c r="AU163" s="473"/>
      <c r="AV163" s="472"/>
      <c r="AW163" s="472"/>
      <c r="AX163" s="472"/>
      <c r="AY163" s="472"/>
      <c r="AZ163" s="472"/>
      <c r="BA163" s="472"/>
      <c r="BB163" s="472"/>
      <c r="BC163" s="472"/>
      <c r="BD163" s="472"/>
      <c r="BE163" s="472"/>
      <c r="BF163" s="472"/>
      <c r="BG163" s="472"/>
      <c r="BH163" s="472"/>
      <c r="BI163" s="472"/>
      <c r="BJ163" s="472"/>
      <c r="BK163" s="472"/>
      <c r="BL163" s="472"/>
      <c r="BM163" s="472"/>
      <c r="BN163" s="472"/>
      <c r="BO163" s="472"/>
      <c r="BP163" s="472"/>
      <c r="BQ163" s="472"/>
      <c r="BR163" s="472"/>
      <c r="BS163" s="472"/>
      <c r="BT163" s="472"/>
      <c r="BU163" s="472"/>
      <c r="BV163" s="472"/>
      <c r="BW163" s="472"/>
      <c r="BX163" s="472"/>
      <c r="BY163" s="472"/>
      <c r="BZ163" s="472"/>
      <c r="CA163" s="472"/>
      <c r="CB163" s="472"/>
      <c r="CC163" s="472"/>
      <c r="CD163" s="472"/>
      <c r="CE163" s="472"/>
      <c r="CF163" s="472"/>
      <c r="CG163" s="472"/>
      <c r="CH163" s="472"/>
      <c r="CI163" s="472"/>
      <c r="CJ163" s="472"/>
      <c r="CK163" s="472"/>
      <c r="CL163" s="472"/>
      <c r="CM163" s="472"/>
      <c r="CN163" s="472"/>
      <c r="CO163" s="472"/>
      <c r="CP163" s="472"/>
      <c r="CQ163" s="472"/>
      <c r="CR163" s="472"/>
      <c r="CS163" s="472"/>
      <c r="CT163" s="472"/>
      <c r="CU163" s="472"/>
      <c r="CV163" s="472"/>
      <c r="CW163" s="472"/>
      <c r="CX163" s="472"/>
      <c r="CY163" s="472"/>
      <c r="CZ163" s="472"/>
      <c r="DA163" s="472"/>
      <c r="DB163" s="472"/>
      <c r="DC163" s="472"/>
      <c r="DD163" s="472"/>
      <c r="DE163" s="472"/>
      <c r="DF163" s="472"/>
      <c r="DG163" s="472"/>
      <c r="DH163" s="472"/>
      <c r="DI163" s="472"/>
      <c r="DJ163" s="472"/>
      <c r="DK163" s="472"/>
      <c r="DL163" s="472"/>
      <c r="DM163" s="472"/>
      <c r="DN163" s="472"/>
      <c r="DO163" s="472"/>
      <c r="DP163" s="472"/>
      <c r="DQ163" s="472"/>
      <c r="DR163" s="472"/>
      <c r="DS163" s="472"/>
      <c r="DT163" s="472"/>
      <c r="DU163" s="472"/>
      <c r="DV163" s="472"/>
      <c r="DW163" s="472"/>
      <c r="DX163" s="472"/>
      <c r="DY163" s="472"/>
      <c r="DZ163" s="472"/>
    </row>
    <row r="164" spans="1:130" s="475" customFormat="1" x14ac:dyDescent="0.25">
      <c r="A164" s="80" t="s">
        <v>270</v>
      </c>
      <c r="B164" s="80" t="s">
        <v>456</v>
      </c>
      <c r="C164" s="80" t="s">
        <v>316</v>
      </c>
      <c r="D164" s="80" t="s">
        <v>317</v>
      </c>
      <c r="E164" s="801">
        <v>45</v>
      </c>
      <c r="F164" s="757">
        <v>1</v>
      </c>
      <c r="G164" s="539">
        <v>24</v>
      </c>
      <c r="H164" s="222">
        <v>0.53333333333333333</v>
      </c>
      <c r="I164" s="539">
        <v>3</v>
      </c>
      <c r="J164" s="222">
        <v>6.6666666666666666E-2</v>
      </c>
      <c r="K164" s="540"/>
      <c r="L164" s="541">
        <v>18</v>
      </c>
      <c r="M164" s="222">
        <v>0.4</v>
      </c>
      <c r="N164" s="539">
        <v>0</v>
      </c>
      <c r="O164" s="222">
        <v>0</v>
      </c>
      <c r="P164" s="539">
        <v>4</v>
      </c>
      <c r="Q164" s="222">
        <v>8.8888888888888892E-2</v>
      </c>
      <c r="R164" s="539">
        <v>9</v>
      </c>
      <c r="S164" s="222">
        <v>0.2</v>
      </c>
      <c r="T164" s="539">
        <v>3</v>
      </c>
      <c r="U164" s="222">
        <v>6.6666666666666666E-2</v>
      </c>
      <c r="V164" s="539">
        <v>1</v>
      </c>
      <c r="W164" s="222">
        <v>2.2222222222222223E-2</v>
      </c>
      <c r="X164" s="539">
        <v>1</v>
      </c>
      <c r="Y164" s="222">
        <v>2.2222222222222223E-2</v>
      </c>
      <c r="Z164" s="542"/>
      <c r="AA164" s="539">
        <v>0</v>
      </c>
      <c r="AB164" s="222">
        <v>0</v>
      </c>
      <c r="AC164" s="473"/>
      <c r="AD164" s="473"/>
      <c r="AE164" s="473"/>
      <c r="AF164" s="473"/>
      <c r="AG164" s="473"/>
      <c r="AH164" s="473"/>
      <c r="AI164" s="473"/>
      <c r="AJ164" s="473"/>
      <c r="AK164" s="473"/>
      <c r="AL164" s="473"/>
      <c r="AM164" s="473"/>
      <c r="AN164" s="473"/>
      <c r="AO164" s="473"/>
      <c r="AP164" s="473"/>
      <c r="AQ164" s="473"/>
      <c r="AR164" s="473"/>
      <c r="AS164" s="473"/>
      <c r="AT164" s="473"/>
      <c r="AU164" s="473"/>
      <c r="AV164" s="472"/>
      <c r="AW164" s="472"/>
      <c r="AX164" s="472"/>
      <c r="AY164" s="472"/>
      <c r="AZ164" s="472"/>
      <c r="BA164" s="472"/>
      <c r="BB164" s="472"/>
      <c r="BC164" s="472"/>
      <c r="BD164" s="472"/>
      <c r="BE164" s="472"/>
      <c r="BF164" s="472"/>
      <c r="BG164" s="472"/>
      <c r="BH164" s="472"/>
      <c r="BI164" s="472"/>
      <c r="BJ164" s="472"/>
      <c r="BK164" s="472"/>
      <c r="BL164" s="472"/>
      <c r="BM164" s="472"/>
      <c r="BN164" s="472"/>
      <c r="BO164" s="472"/>
      <c r="BP164" s="472"/>
      <c r="BQ164" s="472"/>
      <c r="BR164" s="472"/>
      <c r="BS164" s="472"/>
      <c r="BT164" s="472"/>
      <c r="BU164" s="472"/>
      <c r="BV164" s="472"/>
      <c r="BW164" s="472"/>
      <c r="BX164" s="472"/>
      <c r="BY164" s="472"/>
      <c r="BZ164" s="472"/>
      <c r="CA164" s="472"/>
      <c r="CB164" s="472"/>
      <c r="CC164" s="472"/>
      <c r="CD164" s="472"/>
      <c r="CE164" s="472"/>
      <c r="CF164" s="472"/>
      <c r="CG164" s="472"/>
      <c r="CH164" s="472"/>
      <c r="CI164" s="472"/>
      <c r="CJ164" s="472"/>
      <c r="CK164" s="472"/>
      <c r="CL164" s="472"/>
      <c r="CM164" s="472"/>
      <c r="CN164" s="472"/>
      <c r="CO164" s="472"/>
      <c r="CP164" s="472"/>
      <c r="CQ164" s="472"/>
      <c r="CR164" s="472"/>
      <c r="CS164" s="472"/>
      <c r="CT164" s="472"/>
      <c r="CU164" s="472"/>
      <c r="CV164" s="472"/>
      <c r="CW164" s="472"/>
      <c r="CX164" s="472"/>
      <c r="CY164" s="472"/>
      <c r="CZ164" s="472"/>
      <c r="DA164" s="472"/>
      <c r="DB164" s="472"/>
      <c r="DC164" s="472"/>
      <c r="DD164" s="472"/>
      <c r="DE164" s="472"/>
      <c r="DF164" s="472"/>
      <c r="DG164" s="472"/>
      <c r="DH164" s="472"/>
      <c r="DI164" s="472"/>
      <c r="DJ164" s="472"/>
      <c r="DK164" s="472"/>
      <c r="DL164" s="472"/>
      <c r="DM164" s="472"/>
      <c r="DN164" s="472"/>
      <c r="DO164" s="472"/>
      <c r="DP164" s="472"/>
      <c r="DQ164" s="472"/>
      <c r="DR164" s="472"/>
      <c r="DS164" s="472"/>
      <c r="DT164" s="472"/>
      <c r="DU164" s="472"/>
      <c r="DV164" s="472"/>
      <c r="DW164" s="472"/>
      <c r="DX164" s="472"/>
      <c r="DY164" s="472"/>
      <c r="DZ164" s="472"/>
    </row>
    <row r="165" spans="1:130" s="475" customFormat="1" x14ac:dyDescent="0.25">
      <c r="A165" s="80" t="s">
        <v>248</v>
      </c>
      <c r="B165" s="80" t="s">
        <v>457</v>
      </c>
      <c r="C165" s="80" t="s">
        <v>314</v>
      </c>
      <c r="D165" s="80" t="s">
        <v>315</v>
      </c>
      <c r="E165" s="801">
        <v>6</v>
      </c>
      <c r="F165" s="757">
        <v>1</v>
      </c>
      <c r="G165" s="539">
        <v>2</v>
      </c>
      <c r="H165" s="222">
        <v>0.33333333333333331</v>
      </c>
      <c r="I165" s="539">
        <v>0</v>
      </c>
      <c r="J165" s="222">
        <v>0</v>
      </c>
      <c r="K165" s="540"/>
      <c r="L165" s="541">
        <v>3</v>
      </c>
      <c r="M165" s="222">
        <v>0.5</v>
      </c>
      <c r="N165" s="539">
        <v>0</v>
      </c>
      <c r="O165" s="222">
        <v>0</v>
      </c>
      <c r="P165" s="539">
        <v>1</v>
      </c>
      <c r="Q165" s="222">
        <v>0.16666666666666666</v>
      </c>
      <c r="R165" s="539">
        <v>1</v>
      </c>
      <c r="S165" s="222">
        <v>0.16666666666666666</v>
      </c>
      <c r="T165" s="539">
        <v>0</v>
      </c>
      <c r="U165" s="222">
        <v>0</v>
      </c>
      <c r="V165" s="539">
        <v>0</v>
      </c>
      <c r="W165" s="222">
        <v>0</v>
      </c>
      <c r="X165" s="539">
        <v>1</v>
      </c>
      <c r="Y165" s="222">
        <v>0.16666666666666666</v>
      </c>
      <c r="Z165" s="542"/>
      <c r="AA165" s="539">
        <v>1</v>
      </c>
      <c r="AB165" s="222">
        <v>0.16666666666666666</v>
      </c>
      <c r="AC165" s="473"/>
      <c r="AD165" s="473"/>
      <c r="AE165" s="473"/>
      <c r="AF165" s="473"/>
      <c r="AG165" s="473"/>
      <c r="AH165" s="473"/>
      <c r="AI165" s="473"/>
      <c r="AJ165" s="473"/>
      <c r="AK165" s="473"/>
      <c r="AL165" s="473"/>
      <c r="AM165" s="473"/>
      <c r="AN165" s="473"/>
      <c r="AO165" s="473"/>
      <c r="AP165" s="473"/>
      <c r="AQ165" s="473"/>
      <c r="AR165" s="473"/>
      <c r="AS165" s="473"/>
      <c r="AT165" s="473"/>
      <c r="AU165" s="473"/>
      <c r="AV165" s="472"/>
      <c r="AW165" s="472"/>
      <c r="AX165" s="472"/>
      <c r="AY165" s="472"/>
      <c r="AZ165" s="472"/>
      <c r="BA165" s="472"/>
      <c r="BB165" s="472"/>
      <c r="BC165" s="472"/>
      <c r="BD165" s="472"/>
      <c r="BE165" s="472"/>
      <c r="BF165" s="472"/>
      <c r="BG165" s="472"/>
      <c r="BH165" s="472"/>
      <c r="BI165" s="472"/>
      <c r="BJ165" s="472"/>
      <c r="BK165" s="472"/>
      <c r="BL165" s="472"/>
      <c r="BM165" s="472"/>
      <c r="BN165" s="472"/>
      <c r="BO165" s="472"/>
      <c r="BP165" s="472"/>
      <c r="BQ165" s="472"/>
      <c r="BR165" s="472"/>
      <c r="BS165" s="472"/>
      <c r="BT165" s="472"/>
      <c r="BU165" s="472"/>
      <c r="BV165" s="472"/>
      <c r="BW165" s="472"/>
      <c r="BX165" s="472"/>
      <c r="BY165" s="472"/>
      <c r="BZ165" s="472"/>
      <c r="CA165" s="472"/>
      <c r="CB165" s="472"/>
      <c r="CC165" s="472"/>
      <c r="CD165" s="472"/>
      <c r="CE165" s="472"/>
      <c r="CF165" s="472"/>
      <c r="CG165" s="472"/>
      <c r="CH165" s="472"/>
      <c r="CI165" s="472"/>
      <c r="CJ165" s="472"/>
      <c r="CK165" s="472"/>
      <c r="CL165" s="472"/>
      <c r="CM165" s="472"/>
      <c r="CN165" s="472"/>
      <c r="CO165" s="472"/>
      <c r="CP165" s="472"/>
      <c r="CQ165" s="472"/>
      <c r="CR165" s="472"/>
      <c r="CS165" s="472"/>
      <c r="CT165" s="472"/>
      <c r="CU165" s="472"/>
      <c r="CV165" s="472"/>
      <c r="CW165" s="472"/>
      <c r="CX165" s="472"/>
      <c r="CY165" s="472"/>
      <c r="CZ165" s="472"/>
      <c r="DA165" s="472"/>
      <c r="DB165" s="472"/>
      <c r="DC165" s="472"/>
      <c r="DD165" s="472"/>
      <c r="DE165" s="472"/>
      <c r="DF165" s="472"/>
      <c r="DG165" s="472"/>
      <c r="DH165" s="472"/>
      <c r="DI165" s="472"/>
      <c r="DJ165" s="472"/>
      <c r="DK165" s="472"/>
      <c r="DL165" s="472"/>
      <c r="DM165" s="472"/>
      <c r="DN165" s="472"/>
      <c r="DO165" s="472"/>
      <c r="DP165" s="472"/>
      <c r="DQ165" s="472"/>
      <c r="DR165" s="472"/>
      <c r="DS165" s="472"/>
      <c r="DT165" s="472"/>
      <c r="DU165" s="472"/>
      <c r="DV165" s="472"/>
      <c r="DW165" s="472"/>
      <c r="DX165" s="472"/>
      <c r="DY165" s="472"/>
      <c r="DZ165" s="472"/>
    </row>
    <row r="166" spans="1:130" s="475" customFormat="1" x14ac:dyDescent="0.25">
      <c r="A166" s="80" t="s">
        <v>295</v>
      </c>
      <c r="B166" s="80" t="s">
        <v>458</v>
      </c>
      <c r="C166" s="80" t="s">
        <v>308</v>
      </c>
      <c r="D166" s="80" t="s">
        <v>309</v>
      </c>
      <c r="E166" s="801">
        <v>40</v>
      </c>
      <c r="F166" s="757">
        <v>1</v>
      </c>
      <c r="G166" s="539">
        <v>19</v>
      </c>
      <c r="H166" s="222">
        <v>0.47499999999999998</v>
      </c>
      <c r="I166" s="539">
        <v>1</v>
      </c>
      <c r="J166" s="222">
        <v>2.5000000000000001E-2</v>
      </c>
      <c r="K166" s="540"/>
      <c r="L166" s="541">
        <v>20</v>
      </c>
      <c r="M166" s="222">
        <v>0.5</v>
      </c>
      <c r="N166" s="539">
        <v>0</v>
      </c>
      <c r="O166" s="222">
        <v>0</v>
      </c>
      <c r="P166" s="539">
        <v>9</v>
      </c>
      <c r="Q166" s="222">
        <v>0.22500000000000001</v>
      </c>
      <c r="R166" s="539">
        <v>6</v>
      </c>
      <c r="S166" s="222">
        <v>0.15</v>
      </c>
      <c r="T166" s="539">
        <v>0</v>
      </c>
      <c r="U166" s="222">
        <v>0</v>
      </c>
      <c r="V166" s="539">
        <v>1</v>
      </c>
      <c r="W166" s="222">
        <v>2.5000000000000001E-2</v>
      </c>
      <c r="X166" s="539">
        <v>4</v>
      </c>
      <c r="Y166" s="222">
        <v>0.1</v>
      </c>
      <c r="Z166" s="542"/>
      <c r="AA166" s="539">
        <v>0</v>
      </c>
      <c r="AB166" s="222">
        <v>0</v>
      </c>
      <c r="AC166" s="473"/>
      <c r="AD166" s="473"/>
      <c r="AE166" s="473"/>
      <c r="AF166" s="473"/>
      <c r="AG166" s="473"/>
      <c r="AH166" s="473"/>
      <c r="AI166" s="473"/>
      <c r="AJ166" s="473"/>
      <c r="AK166" s="473"/>
      <c r="AL166" s="473"/>
      <c r="AM166" s="473"/>
      <c r="AN166" s="473"/>
      <c r="AO166" s="473"/>
      <c r="AP166" s="473"/>
      <c r="AQ166" s="473"/>
      <c r="AR166" s="473"/>
      <c r="AS166" s="473"/>
      <c r="AT166" s="473"/>
      <c r="AU166" s="473"/>
      <c r="AV166" s="472"/>
      <c r="AW166" s="472"/>
      <c r="AX166" s="472"/>
      <c r="AY166" s="472"/>
      <c r="AZ166" s="472"/>
      <c r="BA166" s="472"/>
      <c r="BB166" s="472"/>
      <c r="BC166" s="472"/>
      <c r="BD166" s="472"/>
      <c r="BE166" s="472"/>
      <c r="BF166" s="472"/>
      <c r="BG166" s="472"/>
      <c r="BH166" s="472"/>
      <c r="BI166" s="472"/>
      <c r="BJ166" s="472"/>
      <c r="BK166" s="472"/>
      <c r="BL166" s="472"/>
      <c r="BM166" s="472"/>
      <c r="BN166" s="472"/>
      <c r="BO166" s="472"/>
      <c r="BP166" s="472"/>
      <c r="BQ166" s="472"/>
      <c r="BR166" s="472"/>
      <c r="BS166" s="472"/>
      <c r="BT166" s="472"/>
      <c r="BU166" s="472"/>
      <c r="BV166" s="472"/>
      <c r="BW166" s="472"/>
      <c r="BX166" s="472"/>
      <c r="BY166" s="472"/>
      <c r="BZ166" s="472"/>
      <c r="CA166" s="472"/>
      <c r="CB166" s="472"/>
      <c r="CC166" s="472"/>
      <c r="CD166" s="472"/>
      <c r="CE166" s="472"/>
      <c r="CF166" s="472"/>
      <c r="CG166" s="472"/>
      <c r="CH166" s="472"/>
      <c r="CI166" s="472"/>
      <c r="CJ166" s="472"/>
      <c r="CK166" s="472"/>
      <c r="CL166" s="472"/>
      <c r="CM166" s="472"/>
      <c r="CN166" s="472"/>
      <c r="CO166" s="472"/>
      <c r="CP166" s="472"/>
      <c r="CQ166" s="472"/>
      <c r="CR166" s="472"/>
      <c r="CS166" s="472"/>
      <c r="CT166" s="472"/>
      <c r="CU166" s="472"/>
      <c r="CV166" s="472"/>
      <c r="CW166" s="472"/>
      <c r="CX166" s="472"/>
      <c r="CY166" s="472"/>
      <c r="CZ166" s="472"/>
      <c r="DA166" s="472"/>
      <c r="DB166" s="472"/>
      <c r="DC166" s="472"/>
      <c r="DD166" s="472"/>
      <c r="DE166" s="472"/>
      <c r="DF166" s="472"/>
      <c r="DG166" s="472"/>
      <c r="DH166" s="472"/>
      <c r="DI166" s="472"/>
      <c r="DJ166" s="472"/>
      <c r="DK166" s="472"/>
      <c r="DL166" s="472"/>
      <c r="DM166" s="472"/>
      <c r="DN166" s="472"/>
      <c r="DO166" s="472"/>
      <c r="DP166" s="472"/>
      <c r="DQ166" s="472"/>
      <c r="DR166" s="472"/>
      <c r="DS166" s="472"/>
      <c r="DT166" s="472"/>
      <c r="DU166" s="472"/>
      <c r="DV166" s="472"/>
      <c r="DW166" s="472"/>
      <c r="DX166" s="472"/>
      <c r="DY166" s="472"/>
      <c r="DZ166" s="472"/>
    </row>
    <row r="167" spans="1:130" s="475" customFormat="1" x14ac:dyDescent="0.25">
      <c r="A167" s="80" t="s">
        <v>137</v>
      </c>
      <c r="B167" s="80" t="s">
        <v>459</v>
      </c>
      <c r="C167" s="80" t="s">
        <v>314</v>
      </c>
      <c r="D167" s="80" t="s">
        <v>315</v>
      </c>
      <c r="E167" s="801">
        <v>4</v>
      </c>
      <c r="F167" s="757">
        <v>1</v>
      </c>
      <c r="G167" s="539" t="s">
        <v>311</v>
      </c>
      <c r="H167" s="222" t="s">
        <v>311</v>
      </c>
      <c r="I167" s="539" t="s">
        <v>311</v>
      </c>
      <c r="J167" s="222" t="s">
        <v>311</v>
      </c>
      <c r="K167" s="540"/>
      <c r="L167" s="539" t="s">
        <v>311</v>
      </c>
      <c r="M167" s="222" t="s">
        <v>311</v>
      </c>
      <c r="N167" s="539" t="s">
        <v>311</v>
      </c>
      <c r="O167" s="222" t="s">
        <v>311</v>
      </c>
      <c r="P167" s="539" t="s">
        <v>311</v>
      </c>
      <c r="Q167" s="222" t="s">
        <v>311</v>
      </c>
      <c r="R167" s="539" t="s">
        <v>311</v>
      </c>
      <c r="S167" s="222" t="s">
        <v>311</v>
      </c>
      <c r="T167" s="539" t="s">
        <v>311</v>
      </c>
      <c r="U167" s="222" t="s">
        <v>311</v>
      </c>
      <c r="V167" s="539" t="s">
        <v>311</v>
      </c>
      <c r="W167" s="222" t="s">
        <v>311</v>
      </c>
      <c r="X167" s="539" t="s">
        <v>311</v>
      </c>
      <c r="Y167" s="222" t="s">
        <v>311</v>
      </c>
      <c r="Z167" s="542"/>
      <c r="AA167" s="539" t="s">
        <v>311</v>
      </c>
      <c r="AB167" s="222" t="s">
        <v>311</v>
      </c>
      <c r="AC167" s="473"/>
      <c r="AD167" s="473"/>
      <c r="AE167" s="473"/>
      <c r="AF167" s="473"/>
      <c r="AG167" s="473"/>
      <c r="AH167" s="473"/>
      <c r="AI167" s="473"/>
      <c r="AJ167" s="473"/>
      <c r="AK167" s="473"/>
      <c r="AL167" s="473"/>
      <c r="AM167" s="473"/>
      <c r="AN167" s="473"/>
      <c r="AO167" s="473"/>
      <c r="AP167" s="473"/>
      <c r="AQ167" s="473"/>
      <c r="AR167" s="473"/>
      <c r="AS167" s="473"/>
      <c r="AT167" s="473"/>
      <c r="AU167" s="473"/>
      <c r="AV167" s="472"/>
      <c r="AW167" s="472"/>
      <c r="AX167" s="472"/>
      <c r="AY167" s="472"/>
      <c r="AZ167" s="472"/>
      <c r="BA167" s="472"/>
      <c r="BB167" s="472"/>
      <c r="BC167" s="472"/>
      <c r="BD167" s="472"/>
      <c r="BE167" s="472"/>
      <c r="BF167" s="472"/>
      <c r="BG167" s="472"/>
      <c r="BH167" s="472"/>
      <c r="BI167" s="472"/>
      <c r="BJ167" s="472"/>
      <c r="BK167" s="472"/>
      <c r="BL167" s="472"/>
      <c r="BM167" s="472"/>
      <c r="BN167" s="472"/>
      <c r="BO167" s="472"/>
      <c r="BP167" s="472"/>
      <c r="BQ167" s="472"/>
      <c r="BR167" s="472"/>
      <c r="BS167" s="472"/>
      <c r="BT167" s="472"/>
      <c r="BU167" s="472"/>
      <c r="BV167" s="472"/>
      <c r="BW167" s="472"/>
      <c r="BX167" s="472"/>
      <c r="BY167" s="472"/>
      <c r="BZ167" s="472"/>
      <c r="CA167" s="472"/>
      <c r="CB167" s="472"/>
      <c r="CC167" s="472"/>
      <c r="CD167" s="472"/>
      <c r="CE167" s="472"/>
      <c r="CF167" s="472"/>
      <c r="CG167" s="472"/>
      <c r="CH167" s="472"/>
      <c r="CI167" s="472"/>
      <c r="CJ167" s="472"/>
      <c r="CK167" s="472"/>
      <c r="CL167" s="472"/>
      <c r="CM167" s="472"/>
      <c r="CN167" s="472"/>
      <c r="CO167" s="472"/>
      <c r="CP167" s="472"/>
      <c r="CQ167" s="472"/>
      <c r="CR167" s="472"/>
      <c r="CS167" s="472"/>
      <c r="CT167" s="472"/>
      <c r="CU167" s="472"/>
      <c r="CV167" s="472"/>
      <c r="CW167" s="472"/>
      <c r="CX167" s="472"/>
      <c r="CY167" s="472"/>
      <c r="CZ167" s="472"/>
      <c r="DA167" s="472"/>
      <c r="DB167" s="472"/>
      <c r="DC167" s="472"/>
      <c r="DD167" s="472"/>
      <c r="DE167" s="472"/>
      <c r="DF167" s="472"/>
      <c r="DG167" s="472"/>
      <c r="DH167" s="472"/>
      <c r="DI167" s="472"/>
      <c r="DJ167" s="472"/>
      <c r="DK167" s="472"/>
      <c r="DL167" s="472"/>
      <c r="DM167" s="472"/>
      <c r="DN167" s="472"/>
      <c r="DO167" s="472"/>
      <c r="DP167" s="472"/>
      <c r="DQ167" s="472"/>
      <c r="DR167" s="472"/>
      <c r="DS167" s="472"/>
      <c r="DT167" s="472"/>
      <c r="DU167" s="472"/>
      <c r="DV167" s="472"/>
      <c r="DW167" s="472"/>
      <c r="DX167" s="472"/>
      <c r="DY167" s="472"/>
      <c r="DZ167" s="472"/>
    </row>
    <row r="168" spans="1:130" s="475" customFormat="1" x14ac:dyDescent="0.25">
      <c r="A168" s="80" t="s">
        <v>271</v>
      </c>
      <c r="B168" s="80" t="s">
        <v>460</v>
      </c>
      <c r="C168" s="80" t="s">
        <v>316</v>
      </c>
      <c r="D168" s="80" t="s">
        <v>317</v>
      </c>
      <c r="E168" s="801">
        <v>21</v>
      </c>
      <c r="F168" s="757">
        <v>1</v>
      </c>
      <c r="G168" s="539">
        <v>0</v>
      </c>
      <c r="H168" s="222">
        <v>0</v>
      </c>
      <c r="I168" s="539">
        <v>0</v>
      </c>
      <c r="J168" s="222">
        <v>0</v>
      </c>
      <c r="K168" s="540"/>
      <c r="L168" s="541">
        <v>21</v>
      </c>
      <c r="M168" s="222">
        <v>1</v>
      </c>
      <c r="N168" s="539">
        <v>0</v>
      </c>
      <c r="O168" s="222">
        <v>0</v>
      </c>
      <c r="P168" s="539">
        <v>4</v>
      </c>
      <c r="Q168" s="222">
        <v>0.19047619047619047</v>
      </c>
      <c r="R168" s="539">
        <v>8</v>
      </c>
      <c r="S168" s="222">
        <v>0.38095238095238093</v>
      </c>
      <c r="T168" s="539">
        <v>2</v>
      </c>
      <c r="U168" s="222">
        <v>9.5238095238095233E-2</v>
      </c>
      <c r="V168" s="539">
        <v>1</v>
      </c>
      <c r="W168" s="222">
        <v>4.7619047619047616E-2</v>
      </c>
      <c r="X168" s="539">
        <v>6</v>
      </c>
      <c r="Y168" s="222">
        <v>0.2857142857142857</v>
      </c>
      <c r="Z168" s="542"/>
      <c r="AA168" s="539">
        <v>0</v>
      </c>
      <c r="AB168" s="222">
        <v>0</v>
      </c>
      <c r="AC168" s="473"/>
      <c r="AD168" s="473"/>
      <c r="AE168" s="473"/>
      <c r="AF168" s="473"/>
      <c r="AG168" s="473"/>
      <c r="AH168" s="473"/>
      <c r="AI168" s="473"/>
      <c r="AJ168" s="473"/>
      <c r="AK168" s="473"/>
      <c r="AL168" s="473"/>
      <c r="AM168" s="473"/>
      <c r="AN168" s="473"/>
      <c r="AO168" s="473"/>
      <c r="AP168" s="473"/>
      <c r="AQ168" s="473"/>
      <c r="AR168" s="473"/>
      <c r="AS168" s="473"/>
      <c r="AT168" s="473"/>
      <c r="AU168" s="473"/>
      <c r="AV168" s="472"/>
      <c r="AW168" s="472"/>
      <c r="AX168" s="472"/>
      <c r="AY168" s="472"/>
      <c r="AZ168" s="472"/>
      <c r="BA168" s="472"/>
      <c r="BB168" s="472"/>
      <c r="BC168" s="472"/>
      <c r="BD168" s="472"/>
      <c r="BE168" s="472"/>
      <c r="BF168" s="472"/>
      <c r="BG168" s="472"/>
      <c r="BH168" s="472"/>
      <c r="BI168" s="472"/>
      <c r="BJ168" s="472"/>
      <c r="BK168" s="472"/>
      <c r="BL168" s="472"/>
      <c r="BM168" s="472"/>
      <c r="BN168" s="472"/>
      <c r="BO168" s="472"/>
      <c r="BP168" s="472"/>
      <c r="BQ168" s="472"/>
      <c r="BR168" s="472"/>
      <c r="BS168" s="472"/>
      <c r="BT168" s="472"/>
      <c r="BU168" s="472"/>
      <c r="BV168" s="472"/>
      <c r="BW168" s="472"/>
      <c r="BX168" s="472"/>
      <c r="BY168" s="472"/>
      <c r="BZ168" s="472"/>
      <c r="CA168" s="472"/>
      <c r="CB168" s="472"/>
      <c r="CC168" s="472"/>
      <c r="CD168" s="472"/>
      <c r="CE168" s="472"/>
      <c r="CF168" s="472"/>
      <c r="CG168" s="472"/>
      <c r="CH168" s="472"/>
      <c r="CI168" s="472"/>
      <c r="CJ168" s="472"/>
      <c r="CK168" s="472"/>
      <c r="CL168" s="472"/>
      <c r="CM168" s="472"/>
      <c r="CN168" s="472"/>
      <c r="CO168" s="472"/>
      <c r="CP168" s="472"/>
      <c r="CQ168" s="472"/>
      <c r="CR168" s="472"/>
      <c r="CS168" s="472"/>
      <c r="CT168" s="472"/>
      <c r="CU168" s="472"/>
      <c r="CV168" s="472"/>
      <c r="CW168" s="472"/>
      <c r="CX168" s="472"/>
      <c r="CY168" s="472"/>
      <c r="CZ168" s="472"/>
      <c r="DA168" s="472"/>
      <c r="DB168" s="472"/>
      <c r="DC168" s="472"/>
      <c r="DD168" s="472"/>
      <c r="DE168" s="472"/>
      <c r="DF168" s="472"/>
      <c r="DG168" s="472"/>
      <c r="DH168" s="472"/>
      <c r="DI168" s="472"/>
      <c r="DJ168" s="472"/>
      <c r="DK168" s="472"/>
      <c r="DL168" s="472"/>
      <c r="DM168" s="472"/>
      <c r="DN168" s="472"/>
      <c r="DO168" s="472"/>
      <c r="DP168" s="472"/>
      <c r="DQ168" s="472"/>
      <c r="DR168" s="472"/>
      <c r="DS168" s="472"/>
      <c r="DT168" s="472"/>
      <c r="DU168" s="472"/>
      <c r="DV168" s="472"/>
      <c r="DW168" s="472"/>
      <c r="DX168" s="472"/>
      <c r="DY168" s="472"/>
      <c r="DZ168" s="472"/>
    </row>
    <row r="169" spans="1:130" s="475" customFormat="1" x14ac:dyDescent="0.25">
      <c r="A169" s="80" t="s">
        <v>14</v>
      </c>
      <c r="B169" s="80" t="s">
        <v>461</v>
      </c>
      <c r="C169" s="80" t="s">
        <v>318</v>
      </c>
      <c r="D169" s="80" t="s">
        <v>319</v>
      </c>
      <c r="E169" s="801">
        <v>34</v>
      </c>
      <c r="F169" s="757">
        <v>1</v>
      </c>
      <c r="G169" s="539">
        <v>28</v>
      </c>
      <c r="H169" s="222">
        <v>0.82352941176470584</v>
      </c>
      <c r="I169" s="539">
        <v>2</v>
      </c>
      <c r="J169" s="222">
        <v>5.8823529411764705E-2</v>
      </c>
      <c r="K169" s="540"/>
      <c r="L169" s="541">
        <v>4</v>
      </c>
      <c r="M169" s="222">
        <v>0.11764705882352941</v>
      </c>
      <c r="N169" s="539">
        <v>0</v>
      </c>
      <c r="O169" s="222">
        <v>0</v>
      </c>
      <c r="P169" s="539">
        <v>1</v>
      </c>
      <c r="Q169" s="222">
        <v>2.9411764705882353E-2</v>
      </c>
      <c r="R169" s="539">
        <v>1</v>
      </c>
      <c r="S169" s="222">
        <v>2.9411764705882353E-2</v>
      </c>
      <c r="T169" s="539">
        <v>0</v>
      </c>
      <c r="U169" s="222">
        <v>0</v>
      </c>
      <c r="V169" s="539">
        <v>2</v>
      </c>
      <c r="W169" s="222">
        <v>5.8823529411764705E-2</v>
      </c>
      <c r="X169" s="539">
        <v>0</v>
      </c>
      <c r="Y169" s="222">
        <v>0</v>
      </c>
      <c r="Z169" s="542"/>
      <c r="AA169" s="539">
        <v>0</v>
      </c>
      <c r="AB169" s="222">
        <v>0</v>
      </c>
      <c r="AC169" s="473"/>
      <c r="AD169" s="473"/>
      <c r="AE169" s="473"/>
      <c r="AF169" s="473"/>
      <c r="AG169" s="473"/>
      <c r="AH169" s="473"/>
      <c r="AI169" s="473"/>
      <c r="AJ169" s="473"/>
      <c r="AK169" s="473"/>
      <c r="AL169" s="473"/>
      <c r="AM169" s="473"/>
      <c r="AN169" s="473"/>
      <c r="AO169" s="473"/>
      <c r="AP169" s="473"/>
      <c r="AQ169" s="473"/>
      <c r="AR169" s="473"/>
      <c r="AS169" s="473"/>
      <c r="AT169" s="473"/>
      <c r="AU169" s="473"/>
      <c r="AV169" s="472"/>
      <c r="AW169" s="472"/>
      <c r="AX169" s="472"/>
      <c r="AY169" s="472"/>
      <c r="AZ169" s="472"/>
      <c r="BA169" s="472"/>
      <c r="BB169" s="472"/>
      <c r="BC169" s="472"/>
      <c r="BD169" s="472"/>
      <c r="BE169" s="472"/>
      <c r="BF169" s="472"/>
      <c r="BG169" s="472"/>
      <c r="BH169" s="472"/>
      <c r="BI169" s="472"/>
      <c r="BJ169" s="472"/>
      <c r="BK169" s="472"/>
      <c r="BL169" s="472"/>
      <c r="BM169" s="472"/>
      <c r="BN169" s="472"/>
      <c r="BO169" s="472"/>
      <c r="BP169" s="472"/>
      <c r="BQ169" s="472"/>
      <c r="BR169" s="472"/>
      <c r="BS169" s="472"/>
      <c r="BT169" s="472"/>
      <c r="BU169" s="472"/>
      <c r="BV169" s="472"/>
      <c r="BW169" s="472"/>
      <c r="BX169" s="472"/>
      <c r="BY169" s="472"/>
      <c r="BZ169" s="472"/>
      <c r="CA169" s="472"/>
      <c r="CB169" s="472"/>
      <c r="CC169" s="472"/>
      <c r="CD169" s="472"/>
      <c r="CE169" s="472"/>
      <c r="CF169" s="472"/>
      <c r="CG169" s="472"/>
      <c r="CH169" s="472"/>
      <c r="CI169" s="472"/>
      <c r="CJ169" s="472"/>
      <c r="CK169" s="472"/>
      <c r="CL169" s="472"/>
      <c r="CM169" s="472"/>
      <c r="CN169" s="472"/>
      <c r="CO169" s="472"/>
      <c r="CP169" s="472"/>
      <c r="CQ169" s="472"/>
      <c r="CR169" s="472"/>
      <c r="CS169" s="472"/>
      <c r="CT169" s="472"/>
      <c r="CU169" s="472"/>
      <c r="CV169" s="472"/>
      <c r="CW169" s="472"/>
      <c r="CX169" s="472"/>
      <c r="CY169" s="472"/>
      <c r="CZ169" s="472"/>
      <c r="DA169" s="472"/>
      <c r="DB169" s="472"/>
      <c r="DC169" s="472"/>
      <c r="DD169" s="472"/>
      <c r="DE169" s="472"/>
      <c r="DF169" s="472"/>
      <c r="DG169" s="472"/>
      <c r="DH169" s="472"/>
      <c r="DI169" s="472"/>
      <c r="DJ169" s="472"/>
      <c r="DK169" s="472"/>
      <c r="DL169" s="472"/>
      <c r="DM169" s="472"/>
      <c r="DN169" s="472"/>
      <c r="DO169" s="472"/>
      <c r="DP169" s="472"/>
      <c r="DQ169" s="472"/>
      <c r="DR169" s="472"/>
      <c r="DS169" s="472"/>
      <c r="DT169" s="472"/>
      <c r="DU169" s="472"/>
      <c r="DV169" s="472"/>
      <c r="DW169" s="472"/>
      <c r="DX169" s="472"/>
      <c r="DY169" s="472"/>
      <c r="DZ169" s="472"/>
    </row>
    <row r="170" spans="1:130" s="475" customFormat="1" x14ac:dyDescent="0.25">
      <c r="A170" s="80" t="s">
        <v>83</v>
      </c>
      <c r="B170" s="80" t="s">
        <v>462</v>
      </c>
      <c r="C170" s="80" t="s">
        <v>324</v>
      </c>
      <c r="D170" s="80" t="s">
        <v>325</v>
      </c>
      <c r="E170" s="801">
        <v>22</v>
      </c>
      <c r="F170" s="757">
        <v>1</v>
      </c>
      <c r="G170" s="539">
        <v>13</v>
      </c>
      <c r="H170" s="222">
        <v>0.59090909090909094</v>
      </c>
      <c r="I170" s="539">
        <v>0</v>
      </c>
      <c r="J170" s="222">
        <v>0</v>
      </c>
      <c r="K170" s="540"/>
      <c r="L170" s="541">
        <v>9</v>
      </c>
      <c r="M170" s="222">
        <v>0.40909090909090912</v>
      </c>
      <c r="N170" s="539">
        <v>0</v>
      </c>
      <c r="O170" s="222">
        <v>0</v>
      </c>
      <c r="P170" s="539">
        <v>2</v>
      </c>
      <c r="Q170" s="222">
        <v>9.0909090909090912E-2</v>
      </c>
      <c r="R170" s="539">
        <v>6</v>
      </c>
      <c r="S170" s="222">
        <v>0.27272727272727271</v>
      </c>
      <c r="T170" s="539">
        <v>0</v>
      </c>
      <c r="U170" s="222">
        <v>0</v>
      </c>
      <c r="V170" s="539">
        <v>0</v>
      </c>
      <c r="W170" s="222">
        <v>0</v>
      </c>
      <c r="X170" s="539">
        <v>1</v>
      </c>
      <c r="Y170" s="222">
        <v>4.5454545454545456E-2</v>
      </c>
      <c r="Z170" s="542"/>
      <c r="AA170" s="539">
        <v>0</v>
      </c>
      <c r="AB170" s="222">
        <v>0</v>
      </c>
      <c r="AC170" s="473"/>
      <c r="AD170" s="473"/>
      <c r="AE170" s="473"/>
      <c r="AF170" s="473"/>
      <c r="AG170" s="473"/>
      <c r="AH170" s="473"/>
      <c r="AI170" s="473"/>
      <c r="AJ170" s="473"/>
      <c r="AK170" s="473"/>
      <c r="AL170" s="473"/>
      <c r="AM170" s="473"/>
      <c r="AN170" s="473"/>
      <c r="AO170" s="473"/>
      <c r="AP170" s="473"/>
      <c r="AQ170" s="473"/>
      <c r="AR170" s="473"/>
      <c r="AS170" s="473"/>
      <c r="AT170" s="473"/>
      <c r="AU170" s="473"/>
      <c r="AV170" s="472"/>
      <c r="AW170" s="472"/>
      <c r="AX170" s="472"/>
      <c r="AY170" s="472"/>
      <c r="AZ170" s="472"/>
      <c r="BA170" s="472"/>
      <c r="BB170" s="472"/>
      <c r="BC170" s="472"/>
      <c r="BD170" s="472"/>
      <c r="BE170" s="472"/>
      <c r="BF170" s="472"/>
      <c r="BG170" s="472"/>
      <c r="BH170" s="472"/>
      <c r="BI170" s="472"/>
      <c r="BJ170" s="472"/>
      <c r="BK170" s="472"/>
      <c r="BL170" s="472"/>
      <c r="BM170" s="472"/>
      <c r="BN170" s="472"/>
      <c r="BO170" s="472"/>
      <c r="BP170" s="472"/>
      <c r="BQ170" s="472"/>
      <c r="BR170" s="472"/>
      <c r="BS170" s="472"/>
      <c r="BT170" s="472"/>
      <c r="BU170" s="472"/>
      <c r="BV170" s="472"/>
      <c r="BW170" s="472"/>
      <c r="BX170" s="472"/>
      <c r="BY170" s="472"/>
      <c r="BZ170" s="472"/>
      <c r="CA170" s="472"/>
      <c r="CB170" s="472"/>
      <c r="CC170" s="472"/>
      <c r="CD170" s="472"/>
      <c r="CE170" s="472"/>
      <c r="CF170" s="472"/>
      <c r="CG170" s="472"/>
      <c r="CH170" s="472"/>
      <c r="CI170" s="472"/>
      <c r="CJ170" s="472"/>
      <c r="CK170" s="472"/>
      <c r="CL170" s="472"/>
      <c r="CM170" s="472"/>
      <c r="CN170" s="472"/>
      <c r="CO170" s="472"/>
      <c r="CP170" s="472"/>
      <c r="CQ170" s="472"/>
      <c r="CR170" s="472"/>
      <c r="CS170" s="472"/>
      <c r="CT170" s="472"/>
      <c r="CU170" s="472"/>
      <c r="CV170" s="472"/>
      <c r="CW170" s="472"/>
      <c r="CX170" s="472"/>
      <c r="CY170" s="472"/>
      <c r="CZ170" s="472"/>
      <c r="DA170" s="472"/>
      <c r="DB170" s="472"/>
      <c r="DC170" s="472"/>
      <c r="DD170" s="472"/>
      <c r="DE170" s="472"/>
      <c r="DF170" s="472"/>
      <c r="DG170" s="472"/>
      <c r="DH170" s="472"/>
      <c r="DI170" s="472"/>
      <c r="DJ170" s="472"/>
      <c r="DK170" s="472"/>
      <c r="DL170" s="472"/>
      <c r="DM170" s="472"/>
      <c r="DN170" s="472"/>
      <c r="DO170" s="472"/>
      <c r="DP170" s="472"/>
      <c r="DQ170" s="472"/>
      <c r="DR170" s="472"/>
      <c r="DS170" s="472"/>
      <c r="DT170" s="472"/>
      <c r="DU170" s="472"/>
      <c r="DV170" s="472"/>
      <c r="DW170" s="472"/>
      <c r="DX170" s="472"/>
      <c r="DY170" s="472"/>
      <c r="DZ170" s="472"/>
    </row>
    <row r="171" spans="1:130" s="475" customFormat="1" x14ac:dyDescent="0.25">
      <c r="A171" s="80" t="s">
        <v>296</v>
      </c>
      <c r="B171" s="80" t="s">
        <v>463</v>
      </c>
      <c r="C171" s="80" t="s">
        <v>308</v>
      </c>
      <c r="D171" s="80" t="s">
        <v>309</v>
      </c>
      <c r="E171" s="801">
        <v>213</v>
      </c>
      <c r="F171" s="757">
        <v>1</v>
      </c>
      <c r="G171" s="539">
        <v>180</v>
      </c>
      <c r="H171" s="222">
        <v>0.84507042253521125</v>
      </c>
      <c r="I171" s="539">
        <v>9</v>
      </c>
      <c r="J171" s="222">
        <v>4.2253521126760563E-2</v>
      </c>
      <c r="K171" s="540"/>
      <c r="L171" s="541">
        <v>23</v>
      </c>
      <c r="M171" s="222">
        <v>0.107981220657277</v>
      </c>
      <c r="N171" s="539">
        <v>3</v>
      </c>
      <c r="O171" s="222">
        <v>1.4084507042253521E-2</v>
      </c>
      <c r="P171" s="539">
        <v>15</v>
      </c>
      <c r="Q171" s="222">
        <v>7.0422535211267609E-2</v>
      </c>
      <c r="R171" s="539">
        <v>2</v>
      </c>
      <c r="S171" s="222">
        <v>9.3896713615023476E-3</v>
      </c>
      <c r="T171" s="539">
        <v>0</v>
      </c>
      <c r="U171" s="222">
        <v>0</v>
      </c>
      <c r="V171" s="539">
        <v>0</v>
      </c>
      <c r="W171" s="222">
        <v>0</v>
      </c>
      <c r="X171" s="539">
        <v>3</v>
      </c>
      <c r="Y171" s="222">
        <v>1.4084507042253521E-2</v>
      </c>
      <c r="Z171" s="542"/>
      <c r="AA171" s="539">
        <v>1</v>
      </c>
      <c r="AB171" s="222">
        <v>4.6948356807511738E-3</v>
      </c>
      <c r="AC171" s="473"/>
      <c r="AD171" s="473"/>
      <c r="AE171" s="473"/>
      <c r="AF171" s="473"/>
      <c r="AG171" s="473"/>
      <c r="AH171" s="473"/>
      <c r="AI171" s="473"/>
      <c r="AJ171" s="473"/>
      <c r="AK171" s="473"/>
      <c r="AL171" s="473"/>
      <c r="AM171" s="473"/>
      <c r="AN171" s="473"/>
      <c r="AO171" s="473"/>
      <c r="AP171" s="473"/>
      <c r="AQ171" s="473"/>
      <c r="AR171" s="473"/>
      <c r="AS171" s="473"/>
      <c r="AT171" s="473"/>
      <c r="AU171" s="473"/>
      <c r="AV171" s="472"/>
      <c r="AW171" s="472"/>
      <c r="AX171" s="472"/>
      <c r="AY171" s="472"/>
      <c r="AZ171" s="472"/>
      <c r="BA171" s="472"/>
      <c r="BB171" s="472"/>
      <c r="BC171" s="472"/>
      <c r="BD171" s="472"/>
      <c r="BE171" s="472"/>
      <c r="BF171" s="472"/>
      <c r="BG171" s="472"/>
      <c r="BH171" s="472"/>
      <c r="BI171" s="472"/>
      <c r="BJ171" s="472"/>
      <c r="BK171" s="472"/>
      <c r="BL171" s="472"/>
      <c r="BM171" s="472"/>
      <c r="BN171" s="472"/>
      <c r="BO171" s="472"/>
      <c r="BP171" s="472"/>
      <c r="BQ171" s="472"/>
      <c r="BR171" s="472"/>
      <c r="BS171" s="472"/>
      <c r="BT171" s="472"/>
      <c r="BU171" s="472"/>
      <c r="BV171" s="472"/>
      <c r="BW171" s="472"/>
      <c r="BX171" s="472"/>
      <c r="BY171" s="472"/>
      <c r="BZ171" s="472"/>
      <c r="CA171" s="472"/>
      <c r="CB171" s="472"/>
      <c r="CC171" s="472"/>
      <c r="CD171" s="472"/>
      <c r="CE171" s="472"/>
      <c r="CF171" s="472"/>
      <c r="CG171" s="472"/>
      <c r="CH171" s="472"/>
      <c r="CI171" s="472"/>
      <c r="CJ171" s="472"/>
      <c r="CK171" s="472"/>
      <c r="CL171" s="472"/>
      <c r="CM171" s="472"/>
      <c r="CN171" s="472"/>
      <c r="CO171" s="472"/>
      <c r="CP171" s="472"/>
      <c r="CQ171" s="472"/>
      <c r="CR171" s="472"/>
      <c r="CS171" s="472"/>
      <c r="CT171" s="472"/>
      <c r="CU171" s="472"/>
      <c r="CV171" s="472"/>
      <c r="CW171" s="472"/>
      <c r="CX171" s="472"/>
      <c r="CY171" s="472"/>
      <c r="CZ171" s="472"/>
      <c r="DA171" s="472"/>
      <c r="DB171" s="472"/>
      <c r="DC171" s="472"/>
      <c r="DD171" s="472"/>
      <c r="DE171" s="472"/>
      <c r="DF171" s="472"/>
      <c r="DG171" s="472"/>
      <c r="DH171" s="472"/>
      <c r="DI171" s="472"/>
      <c r="DJ171" s="472"/>
      <c r="DK171" s="472"/>
      <c r="DL171" s="472"/>
      <c r="DM171" s="472"/>
      <c r="DN171" s="472"/>
      <c r="DO171" s="472"/>
      <c r="DP171" s="472"/>
      <c r="DQ171" s="472"/>
      <c r="DR171" s="472"/>
      <c r="DS171" s="472"/>
      <c r="DT171" s="472"/>
      <c r="DU171" s="472"/>
      <c r="DV171" s="472"/>
      <c r="DW171" s="472"/>
      <c r="DX171" s="472"/>
      <c r="DY171" s="472"/>
      <c r="DZ171" s="472"/>
    </row>
    <row r="172" spans="1:130" s="475" customFormat="1" x14ac:dyDescent="0.25">
      <c r="A172" s="80" t="s">
        <v>197</v>
      </c>
      <c r="B172" s="80" t="s">
        <v>464</v>
      </c>
      <c r="C172" s="80" t="s">
        <v>320</v>
      </c>
      <c r="D172" s="80" t="s">
        <v>321</v>
      </c>
      <c r="E172" s="801">
        <v>26</v>
      </c>
      <c r="F172" s="757">
        <v>1</v>
      </c>
      <c r="G172" s="539">
        <v>13</v>
      </c>
      <c r="H172" s="222">
        <v>0.5</v>
      </c>
      <c r="I172" s="539">
        <v>0</v>
      </c>
      <c r="J172" s="222">
        <v>0</v>
      </c>
      <c r="K172" s="540"/>
      <c r="L172" s="541">
        <v>13</v>
      </c>
      <c r="M172" s="222">
        <v>0.5</v>
      </c>
      <c r="N172" s="539">
        <v>0</v>
      </c>
      <c r="O172" s="222">
        <v>0</v>
      </c>
      <c r="P172" s="539">
        <v>2</v>
      </c>
      <c r="Q172" s="222">
        <v>7.6923076923076927E-2</v>
      </c>
      <c r="R172" s="539">
        <v>4</v>
      </c>
      <c r="S172" s="222">
        <v>0.15384615384615385</v>
      </c>
      <c r="T172" s="539">
        <v>3</v>
      </c>
      <c r="U172" s="222">
        <v>0.11538461538461539</v>
      </c>
      <c r="V172" s="539">
        <v>1</v>
      </c>
      <c r="W172" s="222">
        <v>3.8461538461538464E-2</v>
      </c>
      <c r="X172" s="539">
        <v>3</v>
      </c>
      <c r="Y172" s="222">
        <v>0.11538461538461539</v>
      </c>
      <c r="Z172" s="542"/>
      <c r="AA172" s="539">
        <v>0</v>
      </c>
      <c r="AB172" s="222">
        <v>0</v>
      </c>
      <c r="AC172" s="473"/>
      <c r="AD172" s="473"/>
      <c r="AE172" s="473"/>
      <c r="AF172" s="473"/>
      <c r="AG172" s="473"/>
      <c r="AH172" s="473"/>
      <c r="AI172" s="473"/>
      <c r="AJ172" s="473"/>
      <c r="AK172" s="473"/>
      <c r="AL172" s="473"/>
      <c r="AM172" s="473"/>
      <c r="AN172" s="473"/>
      <c r="AO172" s="473"/>
      <c r="AP172" s="473"/>
      <c r="AQ172" s="473"/>
      <c r="AR172" s="473"/>
      <c r="AS172" s="473"/>
      <c r="AT172" s="473"/>
      <c r="AU172" s="473"/>
      <c r="AV172" s="472"/>
      <c r="AW172" s="472"/>
      <c r="AX172" s="472"/>
      <c r="AY172" s="472"/>
      <c r="AZ172" s="472"/>
      <c r="BA172" s="472"/>
      <c r="BB172" s="472"/>
      <c r="BC172" s="472"/>
      <c r="BD172" s="472"/>
      <c r="BE172" s="472"/>
      <c r="BF172" s="472"/>
      <c r="BG172" s="472"/>
      <c r="BH172" s="472"/>
      <c r="BI172" s="472"/>
      <c r="BJ172" s="472"/>
      <c r="BK172" s="472"/>
      <c r="BL172" s="472"/>
      <c r="BM172" s="472"/>
      <c r="BN172" s="472"/>
      <c r="BO172" s="472"/>
      <c r="BP172" s="472"/>
      <c r="BQ172" s="472"/>
      <c r="BR172" s="472"/>
      <c r="BS172" s="472"/>
      <c r="BT172" s="472"/>
      <c r="BU172" s="472"/>
      <c r="BV172" s="472"/>
      <c r="BW172" s="472"/>
      <c r="BX172" s="472"/>
      <c r="BY172" s="472"/>
      <c r="BZ172" s="472"/>
      <c r="CA172" s="472"/>
      <c r="CB172" s="472"/>
      <c r="CC172" s="472"/>
      <c r="CD172" s="472"/>
      <c r="CE172" s="472"/>
      <c r="CF172" s="472"/>
      <c r="CG172" s="472"/>
      <c r="CH172" s="472"/>
      <c r="CI172" s="472"/>
      <c r="CJ172" s="472"/>
      <c r="CK172" s="472"/>
      <c r="CL172" s="472"/>
      <c r="CM172" s="472"/>
      <c r="CN172" s="472"/>
      <c r="CO172" s="472"/>
      <c r="CP172" s="472"/>
      <c r="CQ172" s="472"/>
      <c r="CR172" s="472"/>
      <c r="CS172" s="472"/>
      <c r="CT172" s="472"/>
      <c r="CU172" s="472"/>
      <c r="CV172" s="472"/>
      <c r="CW172" s="472"/>
      <c r="CX172" s="472"/>
      <c r="CY172" s="472"/>
      <c r="CZ172" s="472"/>
      <c r="DA172" s="472"/>
      <c r="DB172" s="472"/>
      <c r="DC172" s="472"/>
      <c r="DD172" s="472"/>
      <c r="DE172" s="472"/>
      <c r="DF172" s="472"/>
      <c r="DG172" s="472"/>
      <c r="DH172" s="472"/>
      <c r="DI172" s="472"/>
      <c r="DJ172" s="472"/>
      <c r="DK172" s="472"/>
      <c r="DL172" s="472"/>
      <c r="DM172" s="472"/>
      <c r="DN172" s="472"/>
      <c r="DO172" s="472"/>
      <c r="DP172" s="472"/>
      <c r="DQ172" s="472"/>
      <c r="DR172" s="472"/>
      <c r="DS172" s="472"/>
      <c r="DT172" s="472"/>
      <c r="DU172" s="472"/>
      <c r="DV172" s="472"/>
      <c r="DW172" s="472"/>
      <c r="DX172" s="472"/>
      <c r="DY172" s="472"/>
      <c r="DZ172" s="472"/>
    </row>
    <row r="173" spans="1:130" s="475" customFormat="1" x14ac:dyDescent="0.25">
      <c r="A173" s="80" t="s">
        <v>154</v>
      </c>
      <c r="B173" s="80" t="s">
        <v>465</v>
      </c>
      <c r="C173" s="80" t="s">
        <v>318</v>
      </c>
      <c r="D173" s="80" t="s">
        <v>319</v>
      </c>
      <c r="E173" s="801">
        <v>13</v>
      </c>
      <c r="F173" s="757">
        <v>1</v>
      </c>
      <c r="G173" s="539">
        <v>7</v>
      </c>
      <c r="H173" s="222">
        <v>0.53846153846153844</v>
      </c>
      <c r="I173" s="539">
        <v>1</v>
      </c>
      <c r="J173" s="222">
        <v>7.6923076923076927E-2</v>
      </c>
      <c r="K173" s="540"/>
      <c r="L173" s="541">
        <v>5</v>
      </c>
      <c r="M173" s="222">
        <v>0.38461538461538464</v>
      </c>
      <c r="N173" s="539">
        <v>1</v>
      </c>
      <c r="O173" s="222">
        <v>7.6923076923076927E-2</v>
      </c>
      <c r="P173" s="539">
        <v>1</v>
      </c>
      <c r="Q173" s="222">
        <v>7.6923076923076927E-2</v>
      </c>
      <c r="R173" s="539">
        <v>0</v>
      </c>
      <c r="S173" s="222">
        <v>0</v>
      </c>
      <c r="T173" s="539">
        <v>0</v>
      </c>
      <c r="U173" s="222">
        <v>0</v>
      </c>
      <c r="V173" s="539">
        <v>1</v>
      </c>
      <c r="W173" s="222">
        <v>7.6923076923076927E-2</v>
      </c>
      <c r="X173" s="539">
        <v>2</v>
      </c>
      <c r="Y173" s="222">
        <v>0.15384615384615385</v>
      </c>
      <c r="Z173" s="542"/>
      <c r="AA173" s="539">
        <v>0</v>
      </c>
      <c r="AB173" s="222">
        <v>0</v>
      </c>
      <c r="AC173" s="473"/>
      <c r="AD173" s="473"/>
      <c r="AE173" s="473"/>
      <c r="AF173" s="473"/>
      <c r="AG173" s="473"/>
      <c r="AH173" s="473"/>
      <c r="AI173" s="473"/>
      <c r="AJ173" s="473"/>
      <c r="AK173" s="473"/>
      <c r="AL173" s="473"/>
      <c r="AM173" s="473"/>
      <c r="AN173" s="473"/>
      <c r="AO173" s="473"/>
      <c r="AP173" s="473"/>
      <c r="AQ173" s="473"/>
      <c r="AR173" s="473"/>
      <c r="AS173" s="473"/>
      <c r="AT173" s="473"/>
      <c r="AU173" s="473"/>
      <c r="AV173" s="472"/>
      <c r="AW173" s="472"/>
      <c r="AX173" s="472"/>
      <c r="AY173" s="472"/>
      <c r="AZ173" s="472"/>
      <c r="BA173" s="472"/>
      <c r="BB173" s="472"/>
      <c r="BC173" s="472"/>
      <c r="BD173" s="472"/>
      <c r="BE173" s="472"/>
      <c r="BF173" s="472"/>
      <c r="BG173" s="472"/>
      <c r="BH173" s="472"/>
      <c r="BI173" s="472"/>
      <c r="BJ173" s="472"/>
      <c r="BK173" s="472"/>
      <c r="BL173" s="472"/>
      <c r="BM173" s="472"/>
      <c r="BN173" s="472"/>
      <c r="BO173" s="472"/>
      <c r="BP173" s="472"/>
      <c r="BQ173" s="472"/>
      <c r="BR173" s="472"/>
      <c r="BS173" s="472"/>
      <c r="BT173" s="472"/>
      <c r="BU173" s="472"/>
      <c r="BV173" s="472"/>
      <c r="BW173" s="472"/>
      <c r="BX173" s="472"/>
      <c r="BY173" s="472"/>
      <c r="BZ173" s="472"/>
      <c r="CA173" s="472"/>
      <c r="CB173" s="472"/>
      <c r="CC173" s="472"/>
      <c r="CD173" s="472"/>
      <c r="CE173" s="472"/>
      <c r="CF173" s="472"/>
      <c r="CG173" s="472"/>
      <c r="CH173" s="472"/>
      <c r="CI173" s="472"/>
      <c r="CJ173" s="472"/>
      <c r="CK173" s="472"/>
      <c r="CL173" s="472"/>
      <c r="CM173" s="472"/>
      <c r="CN173" s="472"/>
      <c r="CO173" s="472"/>
      <c r="CP173" s="472"/>
      <c r="CQ173" s="472"/>
      <c r="CR173" s="472"/>
      <c r="CS173" s="472"/>
      <c r="CT173" s="472"/>
      <c r="CU173" s="472"/>
      <c r="CV173" s="472"/>
      <c r="CW173" s="472"/>
      <c r="CX173" s="472"/>
      <c r="CY173" s="472"/>
      <c r="CZ173" s="472"/>
      <c r="DA173" s="472"/>
      <c r="DB173" s="472"/>
      <c r="DC173" s="472"/>
      <c r="DD173" s="472"/>
      <c r="DE173" s="472"/>
      <c r="DF173" s="472"/>
      <c r="DG173" s="472"/>
      <c r="DH173" s="472"/>
      <c r="DI173" s="472"/>
      <c r="DJ173" s="472"/>
      <c r="DK173" s="472"/>
      <c r="DL173" s="472"/>
      <c r="DM173" s="472"/>
      <c r="DN173" s="472"/>
      <c r="DO173" s="472"/>
      <c r="DP173" s="472"/>
      <c r="DQ173" s="472"/>
      <c r="DR173" s="472"/>
      <c r="DS173" s="472"/>
      <c r="DT173" s="472"/>
      <c r="DU173" s="472"/>
      <c r="DV173" s="472"/>
      <c r="DW173" s="472"/>
      <c r="DX173" s="472"/>
      <c r="DY173" s="472"/>
      <c r="DZ173" s="472"/>
    </row>
    <row r="174" spans="1:130" s="475" customFormat="1" x14ac:dyDescent="0.25">
      <c r="A174" s="80" t="s">
        <v>249</v>
      </c>
      <c r="B174" s="80" t="s">
        <v>466</v>
      </c>
      <c r="C174" s="80" t="s">
        <v>314</v>
      </c>
      <c r="D174" s="80" t="s">
        <v>315</v>
      </c>
      <c r="E174" s="801">
        <v>13</v>
      </c>
      <c r="F174" s="757">
        <v>1</v>
      </c>
      <c r="G174" s="539">
        <v>5</v>
      </c>
      <c r="H174" s="222">
        <v>0.38461538461538464</v>
      </c>
      <c r="I174" s="539">
        <v>0</v>
      </c>
      <c r="J174" s="222">
        <v>0</v>
      </c>
      <c r="K174" s="540"/>
      <c r="L174" s="541">
        <v>8</v>
      </c>
      <c r="M174" s="222">
        <v>0.61538461538461542</v>
      </c>
      <c r="N174" s="539">
        <v>0</v>
      </c>
      <c r="O174" s="222">
        <v>0</v>
      </c>
      <c r="P174" s="539">
        <v>1</v>
      </c>
      <c r="Q174" s="222">
        <v>7.6923076923076927E-2</v>
      </c>
      <c r="R174" s="539">
        <v>3</v>
      </c>
      <c r="S174" s="222">
        <v>0.23076923076923078</v>
      </c>
      <c r="T174" s="539">
        <v>0</v>
      </c>
      <c r="U174" s="222">
        <v>0</v>
      </c>
      <c r="V174" s="539">
        <v>3</v>
      </c>
      <c r="W174" s="222">
        <v>0.23076923076923078</v>
      </c>
      <c r="X174" s="539">
        <v>1</v>
      </c>
      <c r="Y174" s="222">
        <v>7.6923076923076927E-2</v>
      </c>
      <c r="Z174" s="542"/>
      <c r="AA174" s="539">
        <v>0</v>
      </c>
      <c r="AB174" s="222">
        <v>0</v>
      </c>
      <c r="AC174" s="473"/>
      <c r="AD174" s="473"/>
      <c r="AE174" s="473"/>
      <c r="AF174" s="473"/>
      <c r="AG174" s="473"/>
      <c r="AH174" s="473"/>
      <c r="AI174" s="473"/>
      <c r="AJ174" s="473"/>
      <c r="AK174" s="473"/>
      <c r="AL174" s="473"/>
      <c r="AM174" s="473"/>
      <c r="AN174" s="473"/>
      <c r="AO174" s="473"/>
      <c r="AP174" s="473"/>
      <c r="AQ174" s="473"/>
      <c r="AR174" s="473"/>
      <c r="AS174" s="473"/>
      <c r="AT174" s="473"/>
      <c r="AU174" s="473"/>
      <c r="AV174" s="472"/>
      <c r="AW174" s="472"/>
      <c r="AX174" s="472"/>
      <c r="AY174" s="472"/>
      <c r="AZ174" s="472"/>
      <c r="BA174" s="472"/>
      <c r="BB174" s="472"/>
      <c r="BC174" s="472"/>
      <c r="BD174" s="472"/>
      <c r="BE174" s="472"/>
      <c r="BF174" s="472"/>
      <c r="BG174" s="472"/>
      <c r="BH174" s="472"/>
      <c r="BI174" s="472"/>
      <c r="BJ174" s="472"/>
      <c r="BK174" s="472"/>
      <c r="BL174" s="472"/>
      <c r="BM174" s="472"/>
      <c r="BN174" s="472"/>
      <c r="BO174" s="472"/>
      <c r="BP174" s="472"/>
      <c r="BQ174" s="472"/>
      <c r="BR174" s="472"/>
      <c r="BS174" s="472"/>
      <c r="BT174" s="472"/>
      <c r="BU174" s="472"/>
      <c r="BV174" s="472"/>
      <c r="BW174" s="472"/>
      <c r="BX174" s="472"/>
      <c r="BY174" s="472"/>
      <c r="BZ174" s="472"/>
      <c r="CA174" s="472"/>
      <c r="CB174" s="472"/>
      <c r="CC174" s="472"/>
      <c r="CD174" s="472"/>
      <c r="CE174" s="472"/>
      <c r="CF174" s="472"/>
      <c r="CG174" s="472"/>
      <c r="CH174" s="472"/>
      <c r="CI174" s="472"/>
      <c r="CJ174" s="472"/>
      <c r="CK174" s="472"/>
      <c r="CL174" s="472"/>
      <c r="CM174" s="472"/>
      <c r="CN174" s="472"/>
      <c r="CO174" s="472"/>
      <c r="CP174" s="472"/>
      <c r="CQ174" s="472"/>
      <c r="CR174" s="472"/>
      <c r="CS174" s="472"/>
      <c r="CT174" s="472"/>
      <c r="CU174" s="472"/>
      <c r="CV174" s="472"/>
      <c r="CW174" s="472"/>
      <c r="CX174" s="472"/>
      <c r="CY174" s="472"/>
      <c r="CZ174" s="472"/>
      <c r="DA174" s="472"/>
      <c r="DB174" s="472"/>
      <c r="DC174" s="472"/>
      <c r="DD174" s="472"/>
      <c r="DE174" s="472"/>
      <c r="DF174" s="472"/>
      <c r="DG174" s="472"/>
      <c r="DH174" s="472"/>
      <c r="DI174" s="472"/>
      <c r="DJ174" s="472"/>
      <c r="DK174" s="472"/>
      <c r="DL174" s="472"/>
      <c r="DM174" s="472"/>
      <c r="DN174" s="472"/>
      <c r="DO174" s="472"/>
      <c r="DP174" s="472"/>
      <c r="DQ174" s="472"/>
      <c r="DR174" s="472"/>
      <c r="DS174" s="472"/>
      <c r="DT174" s="472"/>
      <c r="DU174" s="472"/>
      <c r="DV174" s="472"/>
      <c r="DW174" s="472"/>
      <c r="DX174" s="472"/>
      <c r="DY174" s="472"/>
      <c r="DZ174" s="472"/>
    </row>
    <row r="175" spans="1:130" s="475" customFormat="1" x14ac:dyDescent="0.25">
      <c r="A175" s="80" t="s">
        <v>468</v>
      </c>
      <c r="B175" s="80" t="s">
        <v>467</v>
      </c>
      <c r="C175" s="80" t="s">
        <v>322</v>
      </c>
      <c r="D175" s="80" t="s">
        <v>323</v>
      </c>
      <c r="E175" s="801">
        <v>71</v>
      </c>
      <c r="F175" s="757">
        <v>1</v>
      </c>
      <c r="G175" s="539">
        <v>49</v>
      </c>
      <c r="H175" s="222">
        <v>0.6901408450704225</v>
      </c>
      <c r="I175" s="539">
        <v>3</v>
      </c>
      <c r="J175" s="222">
        <v>4.2253521126760563E-2</v>
      </c>
      <c r="K175" s="540"/>
      <c r="L175" s="541">
        <v>19</v>
      </c>
      <c r="M175" s="222">
        <v>0.26760563380281688</v>
      </c>
      <c r="N175" s="539">
        <v>2</v>
      </c>
      <c r="O175" s="222">
        <v>2.8169014084507043E-2</v>
      </c>
      <c r="P175" s="539">
        <v>4</v>
      </c>
      <c r="Q175" s="222">
        <v>5.6338028169014086E-2</v>
      </c>
      <c r="R175" s="539">
        <v>5</v>
      </c>
      <c r="S175" s="222">
        <v>7.0422535211267609E-2</v>
      </c>
      <c r="T175" s="539">
        <v>3</v>
      </c>
      <c r="U175" s="222">
        <v>4.2253521126760563E-2</v>
      </c>
      <c r="V175" s="539">
        <v>0</v>
      </c>
      <c r="W175" s="222">
        <v>0</v>
      </c>
      <c r="X175" s="539">
        <v>5</v>
      </c>
      <c r="Y175" s="222">
        <v>7.0422535211267609E-2</v>
      </c>
      <c r="Z175" s="542"/>
      <c r="AA175" s="539">
        <v>0</v>
      </c>
      <c r="AB175" s="222">
        <v>0</v>
      </c>
      <c r="AC175" s="473"/>
      <c r="AD175" s="473"/>
      <c r="AE175" s="473"/>
      <c r="AF175" s="473"/>
      <c r="AG175" s="473"/>
      <c r="AH175" s="473"/>
      <c r="AI175" s="473"/>
      <c r="AJ175" s="473"/>
      <c r="AK175" s="473"/>
      <c r="AL175" s="473"/>
      <c r="AM175" s="473"/>
      <c r="AN175" s="473"/>
      <c r="AO175" s="473"/>
      <c r="AP175" s="473"/>
      <c r="AQ175" s="473"/>
      <c r="AR175" s="473"/>
      <c r="AS175" s="473"/>
      <c r="AT175" s="473"/>
      <c r="AU175" s="473"/>
      <c r="AV175" s="472"/>
      <c r="AW175" s="472"/>
      <c r="AX175" s="472"/>
      <c r="AY175" s="472"/>
      <c r="AZ175" s="472"/>
      <c r="BA175" s="472"/>
      <c r="BB175" s="472"/>
      <c r="BC175" s="472"/>
      <c r="BD175" s="472"/>
      <c r="BE175" s="472"/>
      <c r="BF175" s="472"/>
      <c r="BG175" s="472"/>
      <c r="BH175" s="472"/>
      <c r="BI175" s="472"/>
      <c r="BJ175" s="472"/>
      <c r="BK175" s="472"/>
      <c r="BL175" s="472"/>
      <c r="BM175" s="472"/>
      <c r="BN175" s="472"/>
      <c r="BO175" s="472"/>
      <c r="BP175" s="472"/>
      <c r="BQ175" s="472"/>
      <c r="BR175" s="472"/>
      <c r="BS175" s="472"/>
      <c r="BT175" s="472"/>
      <c r="BU175" s="472"/>
      <c r="BV175" s="472"/>
      <c r="BW175" s="472"/>
      <c r="BX175" s="472"/>
      <c r="BY175" s="472"/>
      <c r="BZ175" s="472"/>
      <c r="CA175" s="472"/>
      <c r="CB175" s="472"/>
      <c r="CC175" s="472"/>
      <c r="CD175" s="472"/>
      <c r="CE175" s="472"/>
      <c r="CF175" s="472"/>
      <c r="CG175" s="472"/>
      <c r="CH175" s="472"/>
      <c r="CI175" s="472"/>
      <c r="CJ175" s="472"/>
      <c r="CK175" s="472"/>
      <c r="CL175" s="472"/>
      <c r="CM175" s="472"/>
      <c r="CN175" s="472"/>
      <c r="CO175" s="472"/>
      <c r="CP175" s="472"/>
      <c r="CQ175" s="472"/>
      <c r="CR175" s="472"/>
      <c r="CS175" s="472"/>
      <c r="CT175" s="472"/>
      <c r="CU175" s="472"/>
      <c r="CV175" s="472"/>
      <c r="CW175" s="472"/>
      <c r="CX175" s="472"/>
      <c r="CY175" s="472"/>
      <c r="CZ175" s="472"/>
      <c r="DA175" s="472"/>
      <c r="DB175" s="472"/>
      <c r="DC175" s="472"/>
      <c r="DD175" s="472"/>
      <c r="DE175" s="472"/>
      <c r="DF175" s="472"/>
      <c r="DG175" s="472"/>
      <c r="DH175" s="472"/>
      <c r="DI175" s="472"/>
      <c r="DJ175" s="472"/>
      <c r="DK175" s="472"/>
      <c r="DL175" s="472"/>
      <c r="DM175" s="472"/>
      <c r="DN175" s="472"/>
      <c r="DO175" s="472"/>
      <c r="DP175" s="472"/>
      <c r="DQ175" s="472"/>
      <c r="DR175" s="472"/>
      <c r="DS175" s="472"/>
      <c r="DT175" s="472"/>
      <c r="DU175" s="472"/>
      <c r="DV175" s="472"/>
      <c r="DW175" s="472"/>
      <c r="DX175" s="472"/>
      <c r="DY175" s="472"/>
      <c r="DZ175" s="472"/>
    </row>
    <row r="176" spans="1:130" s="475" customFormat="1" x14ac:dyDescent="0.25">
      <c r="A176" s="80" t="s">
        <v>126</v>
      </c>
      <c r="B176" s="80" t="s">
        <v>469</v>
      </c>
      <c r="C176" s="80" t="s">
        <v>324</v>
      </c>
      <c r="D176" s="80" t="s">
        <v>325</v>
      </c>
      <c r="E176" s="801">
        <v>23</v>
      </c>
      <c r="F176" s="757">
        <v>1</v>
      </c>
      <c r="G176" s="539">
        <v>13</v>
      </c>
      <c r="H176" s="222">
        <v>0.56521739130434778</v>
      </c>
      <c r="I176" s="539">
        <v>0</v>
      </c>
      <c r="J176" s="222">
        <v>0</v>
      </c>
      <c r="K176" s="540"/>
      <c r="L176" s="541">
        <v>10</v>
      </c>
      <c r="M176" s="222">
        <v>0.43478260869565216</v>
      </c>
      <c r="N176" s="539">
        <v>0</v>
      </c>
      <c r="O176" s="222">
        <v>0</v>
      </c>
      <c r="P176" s="539">
        <v>4</v>
      </c>
      <c r="Q176" s="222">
        <v>0.17391304347826086</v>
      </c>
      <c r="R176" s="539">
        <v>5</v>
      </c>
      <c r="S176" s="222">
        <v>0.21739130434782608</v>
      </c>
      <c r="T176" s="539">
        <v>1</v>
      </c>
      <c r="U176" s="222">
        <v>4.3478260869565216E-2</v>
      </c>
      <c r="V176" s="539">
        <v>0</v>
      </c>
      <c r="W176" s="222">
        <v>0</v>
      </c>
      <c r="X176" s="539">
        <v>0</v>
      </c>
      <c r="Y176" s="222">
        <v>0</v>
      </c>
      <c r="Z176" s="542"/>
      <c r="AA176" s="539">
        <v>0</v>
      </c>
      <c r="AB176" s="222">
        <v>0</v>
      </c>
      <c r="AC176" s="473"/>
      <c r="AD176" s="473"/>
      <c r="AE176" s="473"/>
      <c r="AF176" s="473"/>
      <c r="AG176" s="473"/>
      <c r="AH176" s="473"/>
      <c r="AI176" s="473"/>
      <c r="AJ176" s="473"/>
      <c r="AK176" s="473"/>
      <c r="AL176" s="473"/>
      <c r="AM176" s="473"/>
      <c r="AN176" s="473"/>
      <c r="AO176" s="473"/>
      <c r="AP176" s="473"/>
      <c r="AQ176" s="473"/>
      <c r="AR176" s="473"/>
      <c r="AS176" s="473"/>
      <c r="AT176" s="473"/>
      <c r="AU176" s="473"/>
      <c r="AV176" s="472"/>
      <c r="AW176" s="472"/>
      <c r="AX176" s="472"/>
      <c r="AY176" s="472"/>
      <c r="AZ176" s="472"/>
      <c r="BA176" s="472"/>
      <c r="BB176" s="472"/>
      <c r="BC176" s="472"/>
      <c r="BD176" s="472"/>
      <c r="BE176" s="472"/>
      <c r="BF176" s="472"/>
      <c r="BG176" s="472"/>
      <c r="BH176" s="472"/>
      <c r="BI176" s="472"/>
      <c r="BJ176" s="472"/>
      <c r="BK176" s="472"/>
      <c r="BL176" s="472"/>
      <c r="BM176" s="472"/>
      <c r="BN176" s="472"/>
      <c r="BO176" s="472"/>
      <c r="BP176" s="472"/>
      <c r="BQ176" s="472"/>
      <c r="BR176" s="472"/>
      <c r="BS176" s="472"/>
      <c r="BT176" s="472"/>
      <c r="BU176" s="472"/>
      <c r="BV176" s="472"/>
      <c r="BW176" s="472"/>
      <c r="BX176" s="472"/>
      <c r="BY176" s="472"/>
      <c r="BZ176" s="472"/>
      <c r="CA176" s="472"/>
      <c r="CB176" s="472"/>
      <c r="CC176" s="472"/>
      <c r="CD176" s="472"/>
      <c r="CE176" s="472"/>
      <c r="CF176" s="472"/>
      <c r="CG176" s="472"/>
      <c r="CH176" s="472"/>
      <c r="CI176" s="472"/>
      <c r="CJ176" s="472"/>
      <c r="CK176" s="472"/>
      <c r="CL176" s="472"/>
      <c r="CM176" s="472"/>
      <c r="CN176" s="472"/>
      <c r="CO176" s="472"/>
      <c r="CP176" s="472"/>
      <c r="CQ176" s="472"/>
      <c r="CR176" s="472"/>
      <c r="CS176" s="472"/>
      <c r="CT176" s="472"/>
      <c r="CU176" s="472"/>
      <c r="CV176" s="472"/>
      <c r="CW176" s="472"/>
      <c r="CX176" s="472"/>
      <c r="CY176" s="472"/>
      <c r="CZ176" s="472"/>
      <c r="DA176" s="472"/>
      <c r="DB176" s="472"/>
      <c r="DC176" s="472"/>
      <c r="DD176" s="472"/>
      <c r="DE176" s="472"/>
      <c r="DF176" s="472"/>
      <c r="DG176" s="472"/>
      <c r="DH176" s="472"/>
      <c r="DI176" s="472"/>
      <c r="DJ176" s="472"/>
      <c r="DK176" s="472"/>
      <c r="DL176" s="472"/>
      <c r="DM176" s="472"/>
      <c r="DN176" s="472"/>
      <c r="DO176" s="472"/>
      <c r="DP176" s="472"/>
      <c r="DQ176" s="472"/>
      <c r="DR176" s="472"/>
      <c r="DS176" s="472"/>
      <c r="DT176" s="472"/>
      <c r="DU176" s="472"/>
      <c r="DV176" s="472"/>
      <c r="DW176" s="472"/>
      <c r="DX176" s="472"/>
      <c r="DY176" s="472"/>
      <c r="DZ176" s="472"/>
    </row>
    <row r="177" spans="1:130" s="475" customFormat="1" x14ac:dyDescent="0.25">
      <c r="A177" s="80" t="s">
        <v>94</v>
      </c>
      <c r="B177" s="80" t="s">
        <v>470</v>
      </c>
      <c r="C177" s="80" t="s">
        <v>322</v>
      </c>
      <c r="D177" s="80" t="s">
        <v>323</v>
      </c>
      <c r="E177" s="801">
        <v>4</v>
      </c>
      <c r="F177" s="757">
        <v>1</v>
      </c>
      <c r="G177" s="539" t="s">
        <v>311</v>
      </c>
      <c r="H177" s="222" t="s">
        <v>311</v>
      </c>
      <c r="I177" s="539" t="s">
        <v>311</v>
      </c>
      <c r="J177" s="222" t="s">
        <v>311</v>
      </c>
      <c r="K177" s="540"/>
      <c r="L177" s="539" t="s">
        <v>311</v>
      </c>
      <c r="M177" s="222" t="s">
        <v>311</v>
      </c>
      <c r="N177" s="539" t="s">
        <v>311</v>
      </c>
      <c r="O177" s="222" t="s">
        <v>311</v>
      </c>
      <c r="P177" s="539" t="s">
        <v>311</v>
      </c>
      <c r="Q177" s="222" t="s">
        <v>311</v>
      </c>
      <c r="R177" s="539" t="s">
        <v>311</v>
      </c>
      <c r="S177" s="222" t="s">
        <v>311</v>
      </c>
      <c r="T177" s="539" t="s">
        <v>311</v>
      </c>
      <c r="U177" s="222" t="s">
        <v>311</v>
      </c>
      <c r="V177" s="539" t="s">
        <v>311</v>
      </c>
      <c r="W177" s="222" t="s">
        <v>311</v>
      </c>
      <c r="X177" s="539" t="s">
        <v>311</v>
      </c>
      <c r="Y177" s="222" t="s">
        <v>311</v>
      </c>
      <c r="Z177" s="542"/>
      <c r="AA177" s="539" t="s">
        <v>311</v>
      </c>
      <c r="AB177" s="222" t="s">
        <v>311</v>
      </c>
      <c r="AC177" s="473"/>
      <c r="AD177" s="473"/>
      <c r="AE177" s="473"/>
      <c r="AF177" s="473"/>
      <c r="AG177" s="473"/>
      <c r="AH177" s="473"/>
      <c r="AI177" s="473"/>
      <c r="AJ177" s="473"/>
      <c r="AK177" s="473"/>
      <c r="AL177" s="473"/>
      <c r="AM177" s="473"/>
      <c r="AN177" s="473"/>
      <c r="AO177" s="473"/>
      <c r="AP177" s="473"/>
      <c r="AQ177" s="473"/>
      <c r="AR177" s="473"/>
      <c r="AS177" s="473"/>
      <c r="AT177" s="473"/>
      <c r="AU177" s="473"/>
      <c r="AV177" s="472"/>
      <c r="AW177" s="472"/>
      <c r="AX177" s="472"/>
      <c r="AY177" s="472"/>
      <c r="AZ177" s="472"/>
      <c r="BA177" s="472"/>
      <c r="BB177" s="472"/>
      <c r="BC177" s="472"/>
      <c r="BD177" s="472"/>
      <c r="BE177" s="472"/>
      <c r="BF177" s="472"/>
      <c r="BG177" s="472"/>
      <c r="BH177" s="472"/>
      <c r="BI177" s="472"/>
      <c r="BJ177" s="472"/>
      <c r="BK177" s="472"/>
      <c r="BL177" s="472"/>
      <c r="BM177" s="472"/>
      <c r="BN177" s="472"/>
      <c r="BO177" s="472"/>
      <c r="BP177" s="472"/>
      <c r="BQ177" s="472"/>
      <c r="BR177" s="472"/>
      <c r="BS177" s="472"/>
      <c r="BT177" s="472"/>
      <c r="BU177" s="472"/>
      <c r="BV177" s="472"/>
      <c r="BW177" s="472"/>
      <c r="BX177" s="472"/>
      <c r="BY177" s="472"/>
      <c r="BZ177" s="472"/>
      <c r="CA177" s="472"/>
      <c r="CB177" s="472"/>
      <c r="CC177" s="472"/>
      <c r="CD177" s="472"/>
      <c r="CE177" s="472"/>
      <c r="CF177" s="472"/>
      <c r="CG177" s="472"/>
      <c r="CH177" s="472"/>
      <c r="CI177" s="472"/>
      <c r="CJ177" s="472"/>
      <c r="CK177" s="472"/>
      <c r="CL177" s="472"/>
      <c r="CM177" s="472"/>
      <c r="CN177" s="472"/>
      <c r="CO177" s="472"/>
      <c r="CP177" s="472"/>
      <c r="CQ177" s="472"/>
      <c r="CR177" s="472"/>
      <c r="CS177" s="472"/>
      <c r="CT177" s="472"/>
      <c r="CU177" s="472"/>
      <c r="CV177" s="472"/>
      <c r="CW177" s="472"/>
      <c r="CX177" s="472"/>
      <c r="CY177" s="472"/>
      <c r="CZ177" s="472"/>
      <c r="DA177" s="472"/>
      <c r="DB177" s="472"/>
      <c r="DC177" s="472"/>
      <c r="DD177" s="472"/>
      <c r="DE177" s="472"/>
      <c r="DF177" s="472"/>
      <c r="DG177" s="472"/>
      <c r="DH177" s="472"/>
      <c r="DI177" s="472"/>
      <c r="DJ177" s="472"/>
      <c r="DK177" s="472"/>
      <c r="DL177" s="472"/>
      <c r="DM177" s="472"/>
      <c r="DN177" s="472"/>
      <c r="DO177" s="472"/>
      <c r="DP177" s="472"/>
      <c r="DQ177" s="472"/>
      <c r="DR177" s="472"/>
      <c r="DS177" s="472"/>
      <c r="DT177" s="472"/>
      <c r="DU177" s="472"/>
      <c r="DV177" s="472"/>
      <c r="DW177" s="472"/>
      <c r="DX177" s="472"/>
      <c r="DY177" s="472"/>
      <c r="DZ177" s="472"/>
    </row>
    <row r="178" spans="1:130" s="475" customFormat="1" x14ac:dyDescent="0.25">
      <c r="A178" s="80" t="s">
        <v>230</v>
      </c>
      <c r="B178" s="80" t="s">
        <v>471</v>
      </c>
      <c r="C178" s="80" t="s">
        <v>320</v>
      </c>
      <c r="D178" s="80" t="s">
        <v>321</v>
      </c>
      <c r="E178" s="801">
        <v>12</v>
      </c>
      <c r="F178" s="757">
        <v>1</v>
      </c>
      <c r="G178" s="539">
        <v>3</v>
      </c>
      <c r="H178" s="222">
        <v>0.25</v>
      </c>
      <c r="I178" s="539">
        <v>1</v>
      </c>
      <c r="J178" s="222">
        <v>8.3333333333333329E-2</v>
      </c>
      <c r="K178" s="540"/>
      <c r="L178" s="541">
        <v>8</v>
      </c>
      <c r="M178" s="222">
        <v>0.66666666666666663</v>
      </c>
      <c r="N178" s="539">
        <v>1</v>
      </c>
      <c r="O178" s="222">
        <v>8.3333333333333329E-2</v>
      </c>
      <c r="P178" s="539">
        <v>3</v>
      </c>
      <c r="Q178" s="222">
        <v>0.25</v>
      </c>
      <c r="R178" s="539">
        <v>0</v>
      </c>
      <c r="S178" s="222">
        <v>0</v>
      </c>
      <c r="T178" s="539">
        <v>0</v>
      </c>
      <c r="U178" s="222">
        <v>0</v>
      </c>
      <c r="V178" s="539">
        <v>2</v>
      </c>
      <c r="W178" s="222">
        <v>0.16666666666666666</v>
      </c>
      <c r="X178" s="539">
        <v>2</v>
      </c>
      <c r="Y178" s="222">
        <v>0.16666666666666666</v>
      </c>
      <c r="Z178" s="542"/>
      <c r="AA178" s="539">
        <v>0</v>
      </c>
      <c r="AB178" s="222">
        <v>0</v>
      </c>
      <c r="AC178" s="473"/>
      <c r="AD178" s="473"/>
      <c r="AE178" s="473"/>
      <c r="AF178" s="473"/>
      <c r="AG178" s="473"/>
      <c r="AH178" s="473"/>
      <c r="AI178" s="473"/>
      <c r="AJ178" s="473"/>
      <c r="AK178" s="473"/>
      <c r="AL178" s="473"/>
      <c r="AM178" s="473"/>
      <c r="AN178" s="473"/>
      <c r="AO178" s="473"/>
      <c r="AP178" s="473"/>
      <c r="AQ178" s="473"/>
      <c r="AR178" s="473"/>
      <c r="AS178" s="473"/>
      <c r="AT178" s="473"/>
      <c r="AU178" s="473"/>
      <c r="AV178" s="472"/>
      <c r="AW178" s="472"/>
      <c r="AX178" s="472"/>
      <c r="AY178" s="472"/>
      <c r="AZ178" s="472"/>
      <c r="BA178" s="472"/>
      <c r="BB178" s="472"/>
      <c r="BC178" s="472"/>
      <c r="BD178" s="472"/>
      <c r="BE178" s="472"/>
      <c r="BF178" s="472"/>
      <c r="BG178" s="472"/>
      <c r="BH178" s="472"/>
      <c r="BI178" s="472"/>
      <c r="BJ178" s="472"/>
      <c r="BK178" s="472"/>
      <c r="BL178" s="472"/>
      <c r="BM178" s="472"/>
      <c r="BN178" s="472"/>
      <c r="BO178" s="472"/>
      <c r="BP178" s="472"/>
      <c r="BQ178" s="472"/>
      <c r="BR178" s="472"/>
      <c r="BS178" s="472"/>
      <c r="BT178" s="472"/>
      <c r="BU178" s="472"/>
      <c r="BV178" s="472"/>
      <c r="BW178" s="472"/>
      <c r="BX178" s="472"/>
      <c r="BY178" s="472"/>
      <c r="BZ178" s="472"/>
      <c r="CA178" s="472"/>
      <c r="CB178" s="472"/>
      <c r="CC178" s="472"/>
      <c r="CD178" s="472"/>
      <c r="CE178" s="472"/>
      <c r="CF178" s="472"/>
      <c r="CG178" s="472"/>
      <c r="CH178" s="472"/>
      <c r="CI178" s="472"/>
      <c r="CJ178" s="472"/>
      <c r="CK178" s="472"/>
      <c r="CL178" s="472"/>
      <c r="CM178" s="472"/>
      <c r="CN178" s="472"/>
      <c r="CO178" s="472"/>
      <c r="CP178" s="472"/>
      <c r="CQ178" s="472"/>
      <c r="CR178" s="472"/>
      <c r="CS178" s="472"/>
      <c r="CT178" s="472"/>
      <c r="CU178" s="472"/>
      <c r="CV178" s="472"/>
      <c r="CW178" s="472"/>
      <c r="CX178" s="472"/>
      <c r="CY178" s="472"/>
      <c r="CZ178" s="472"/>
      <c r="DA178" s="472"/>
      <c r="DB178" s="472"/>
      <c r="DC178" s="472"/>
      <c r="DD178" s="472"/>
      <c r="DE178" s="472"/>
      <c r="DF178" s="472"/>
      <c r="DG178" s="472"/>
      <c r="DH178" s="472"/>
      <c r="DI178" s="472"/>
      <c r="DJ178" s="472"/>
      <c r="DK178" s="472"/>
      <c r="DL178" s="472"/>
      <c r="DM178" s="472"/>
      <c r="DN178" s="472"/>
      <c r="DO178" s="472"/>
      <c r="DP178" s="472"/>
      <c r="DQ178" s="472"/>
      <c r="DR178" s="472"/>
      <c r="DS178" s="472"/>
      <c r="DT178" s="472"/>
      <c r="DU178" s="472"/>
      <c r="DV178" s="472"/>
      <c r="DW178" s="472"/>
      <c r="DX178" s="472"/>
      <c r="DY178" s="472"/>
      <c r="DZ178" s="472"/>
    </row>
    <row r="179" spans="1:130" s="475" customFormat="1" x14ac:dyDescent="0.25">
      <c r="A179" s="199" t="s">
        <v>240</v>
      </c>
      <c r="B179" s="199" t="s">
        <v>472</v>
      </c>
      <c r="C179" s="80" t="s">
        <v>314</v>
      </c>
      <c r="D179" s="80" t="s">
        <v>315</v>
      </c>
      <c r="E179" s="802" t="s">
        <v>623</v>
      </c>
      <c r="F179" s="758" t="s">
        <v>623</v>
      </c>
      <c r="G179" s="694" t="s">
        <v>623</v>
      </c>
      <c r="H179" s="211" t="s">
        <v>623</v>
      </c>
      <c r="I179" s="694" t="s">
        <v>623</v>
      </c>
      <c r="J179" s="211" t="s">
        <v>623</v>
      </c>
      <c r="K179" s="695"/>
      <c r="L179" s="694" t="s">
        <v>623</v>
      </c>
      <c r="M179" s="211" t="s">
        <v>623</v>
      </c>
      <c r="N179" s="694" t="s">
        <v>623</v>
      </c>
      <c r="O179" s="211" t="s">
        <v>623</v>
      </c>
      <c r="P179" s="694" t="s">
        <v>623</v>
      </c>
      <c r="Q179" s="211" t="s">
        <v>623</v>
      </c>
      <c r="R179" s="694" t="s">
        <v>623</v>
      </c>
      <c r="S179" s="211" t="s">
        <v>623</v>
      </c>
      <c r="T179" s="694" t="s">
        <v>623</v>
      </c>
      <c r="U179" s="211" t="s">
        <v>623</v>
      </c>
      <c r="V179" s="694" t="s">
        <v>623</v>
      </c>
      <c r="W179" s="211" t="s">
        <v>623</v>
      </c>
      <c r="X179" s="694" t="s">
        <v>623</v>
      </c>
      <c r="Y179" s="211" t="s">
        <v>623</v>
      </c>
      <c r="Z179" s="696"/>
      <c r="AA179" s="694" t="s">
        <v>623</v>
      </c>
      <c r="AB179" s="211" t="s">
        <v>623</v>
      </c>
      <c r="AC179" s="473"/>
      <c r="AD179" s="473"/>
      <c r="AE179" s="473"/>
      <c r="AF179" s="473"/>
      <c r="AG179" s="473"/>
      <c r="AH179" s="473"/>
      <c r="AI179" s="473"/>
      <c r="AJ179" s="473"/>
      <c r="AK179" s="473"/>
      <c r="AL179" s="473"/>
      <c r="AM179" s="473"/>
      <c r="AN179" s="473"/>
      <c r="AO179" s="473"/>
      <c r="AP179" s="473"/>
      <c r="AQ179" s="473"/>
      <c r="AR179" s="473"/>
      <c r="AS179" s="473"/>
      <c r="AT179" s="473"/>
      <c r="AU179" s="473"/>
      <c r="AV179" s="472"/>
      <c r="AW179" s="472"/>
      <c r="AX179" s="472"/>
      <c r="AY179" s="472"/>
      <c r="AZ179" s="472"/>
      <c r="BA179" s="472"/>
      <c r="BB179" s="472"/>
      <c r="BC179" s="472"/>
      <c r="BD179" s="472"/>
      <c r="BE179" s="472"/>
      <c r="BF179" s="472"/>
      <c r="BG179" s="472"/>
      <c r="BH179" s="472"/>
      <c r="BI179" s="472"/>
      <c r="BJ179" s="472"/>
      <c r="BK179" s="472"/>
      <c r="BL179" s="472"/>
      <c r="BM179" s="472"/>
      <c r="BN179" s="472"/>
      <c r="BO179" s="472"/>
      <c r="BP179" s="472"/>
      <c r="BQ179" s="472"/>
      <c r="BR179" s="472"/>
      <c r="BS179" s="472"/>
      <c r="BT179" s="472"/>
      <c r="BU179" s="472"/>
      <c r="BV179" s="472"/>
      <c r="BW179" s="472"/>
      <c r="BX179" s="472"/>
      <c r="BY179" s="472"/>
      <c r="BZ179" s="472"/>
      <c r="CA179" s="472"/>
      <c r="CB179" s="472"/>
      <c r="CC179" s="472"/>
      <c r="CD179" s="472"/>
      <c r="CE179" s="472"/>
      <c r="CF179" s="472"/>
      <c r="CG179" s="472"/>
      <c r="CH179" s="472"/>
      <c r="CI179" s="472"/>
      <c r="CJ179" s="472"/>
      <c r="CK179" s="472"/>
      <c r="CL179" s="472"/>
      <c r="CM179" s="472"/>
      <c r="CN179" s="472"/>
      <c r="CO179" s="472"/>
      <c r="CP179" s="472"/>
      <c r="CQ179" s="472"/>
      <c r="CR179" s="472"/>
      <c r="CS179" s="472"/>
      <c r="CT179" s="472"/>
      <c r="CU179" s="472"/>
      <c r="CV179" s="472"/>
      <c r="CW179" s="472"/>
      <c r="CX179" s="472"/>
      <c r="CY179" s="472"/>
      <c r="CZ179" s="472"/>
      <c r="DA179" s="472"/>
      <c r="DB179" s="472"/>
      <c r="DC179" s="472"/>
      <c r="DD179" s="472"/>
      <c r="DE179" s="472"/>
      <c r="DF179" s="472"/>
      <c r="DG179" s="472"/>
      <c r="DH179" s="472"/>
      <c r="DI179" s="472"/>
      <c r="DJ179" s="472"/>
      <c r="DK179" s="472"/>
      <c r="DL179" s="472"/>
      <c r="DM179" s="472"/>
      <c r="DN179" s="472"/>
      <c r="DO179" s="472"/>
      <c r="DP179" s="472"/>
      <c r="DQ179" s="472"/>
      <c r="DR179" s="472"/>
      <c r="DS179" s="472"/>
      <c r="DT179" s="472"/>
      <c r="DU179" s="472"/>
      <c r="DV179" s="472"/>
      <c r="DW179" s="472"/>
      <c r="DX179" s="472"/>
      <c r="DY179" s="472"/>
      <c r="DZ179" s="472"/>
    </row>
    <row r="180" spans="1:130" s="475" customFormat="1" x14ac:dyDescent="0.25">
      <c r="A180" s="80" t="s">
        <v>184</v>
      </c>
      <c r="B180" s="80" t="s">
        <v>473</v>
      </c>
      <c r="C180" s="80" t="s">
        <v>318</v>
      </c>
      <c r="D180" s="80" t="s">
        <v>319</v>
      </c>
      <c r="E180" s="801">
        <v>12</v>
      </c>
      <c r="F180" s="757">
        <v>1</v>
      </c>
      <c r="G180" s="539">
        <v>5</v>
      </c>
      <c r="H180" s="222">
        <v>0.41666666666666669</v>
      </c>
      <c r="I180" s="539">
        <v>2</v>
      </c>
      <c r="J180" s="222">
        <v>0.16666666666666666</v>
      </c>
      <c r="K180" s="540"/>
      <c r="L180" s="541">
        <v>5</v>
      </c>
      <c r="M180" s="222">
        <v>0.41666666666666669</v>
      </c>
      <c r="N180" s="539">
        <v>0</v>
      </c>
      <c r="O180" s="222">
        <v>0</v>
      </c>
      <c r="P180" s="539">
        <v>0</v>
      </c>
      <c r="Q180" s="222">
        <v>0</v>
      </c>
      <c r="R180" s="539">
        <v>0</v>
      </c>
      <c r="S180" s="222">
        <v>0</v>
      </c>
      <c r="T180" s="539">
        <v>0</v>
      </c>
      <c r="U180" s="222">
        <v>0</v>
      </c>
      <c r="V180" s="539">
        <v>5</v>
      </c>
      <c r="W180" s="222">
        <v>0.41666666666666669</v>
      </c>
      <c r="X180" s="539">
        <v>0</v>
      </c>
      <c r="Y180" s="222">
        <v>0</v>
      </c>
      <c r="Z180" s="542"/>
      <c r="AA180" s="539">
        <v>0</v>
      </c>
      <c r="AB180" s="222">
        <v>0</v>
      </c>
      <c r="AC180" s="473"/>
      <c r="AD180" s="473"/>
      <c r="AE180" s="473"/>
      <c r="AF180" s="473"/>
      <c r="AG180" s="473"/>
      <c r="AH180" s="473"/>
      <c r="AI180" s="473"/>
      <c r="AJ180" s="473"/>
      <c r="AK180" s="473"/>
      <c r="AL180" s="473"/>
      <c r="AM180" s="473"/>
      <c r="AN180" s="473"/>
      <c r="AO180" s="473"/>
      <c r="AP180" s="473"/>
      <c r="AQ180" s="473"/>
      <c r="AR180" s="473"/>
      <c r="AS180" s="473"/>
      <c r="AT180" s="473"/>
      <c r="AU180" s="473"/>
      <c r="AV180" s="472"/>
      <c r="AW180" s="472"/>
      <c r="AX180" s="472"/>
      <c r="AY180" s="472"/>
      <c r="AZ180" s="472"/>
      <c r="BA180" s="472"/>
      <c r="BB180" s="472"/>
      <c r="BC180" s="472"/>
      <c r="BD180" s="472"/>
      <c r="BE180" s="472"/>
      <c r="BF180" s="472"/>
      <c r="BG180" s="472"/>
      <c r="BH180" s="472"/>
      <c r="BI180" s="472"/>
      <c r="BJ180" s="472"/>
      <c r="BK180" s="472"/>
      <c r="BL180" s="472"/>
      <c r="BM180" s="472"/>
      <c r="BN180" s="472"/>
      <c r="BO180" s="472"/>
      <c r="BP180" s="472"/>
      <c r="BQ180" s="472"/>
      <c r="BR180" s="472"/>
      <c r="BS180" s="472"/>
      <c r="BT180" s="472"/>
      <c r="BU180" s="472"/>
      <c r="BV180" s="472"/>
      <c r="BW180" s="472"/>
      <c r="BX180" s="472"/>
      <c r="BY180" s="472"/>
      <c r="BZ180" s="472"/>
      <c r="CA180" s="472"/>
      <c r="CB180" s="472"/>
      <c r="CC180" s="472"/>
      <c r="CD180" s="472"/>
      <c r="CE180" s="472"/>
      <c r="CF180" s="472"/>
      <c r="CG180" s="472"/>
      <c r="CH180" s="472"/>
      <c r="CI180" s="472"/>
      <c r="CJ180" s="472"/>
      <c r="CK180" s="472"/>
      <c r="CL180" s="472"/>
      <c r="CM180" s="472"/>
      <c r="CN180" s="472"/>
      <c r="CO180" s="472"/>
      <c r="CP180" s="472"/>
      <c r="CQ180" s="472"/>
      <c r="CR180" s="472"/>
      <c r="CS180" s="472"/>
      <c r="CT180" s="472"/>
      <c r="CU180" s="472"/>
      <c r="CV180" s="472"/>
      <c r="CW180" s="472"/>
      <c r="CX180" s="472"/>
      <c r="CY180" s="472"/>
      <c r="CZ180" s="472"/>
      <c r="DA180" s="472"/>
      <c r="DB180" s="472"/>
      <c r="DC180" s="472"/>
      <c r="DD180" s="472"/>
      <c r="DE180" s="472"/>
      <c r="DF180" s="472"/>
      <c r="DG180" s="472"/>
      <c r="DH180" s="472"/>
      <c r="DI180" s="472"/>
      <c r="DJ180" s="472"/>
      <c r="DK180" s="472"/>
      <c r="DL180" s="472"/>
      <c r="DM180" s="472"/>
      <c r="DN180" s="472"/>
      <c r="DO180" s="472"/>
      <c r="DP180" s="472"/>
      <c r="DQ180" s="472"/>
      <c r="DR180" s="472"/>
      <c r="DS180" s="472"/>
      <c r="DT180" s="472"/>
      <c r="DU180" s="472"/>
      <c r="DV180" s="472"/>
      <c r="DW180" s="472"/>
      <c r="DX180" s="472"/>
      <c r="DY180" s="472"/>
      <c r="DZ180" s="472"/>
    </row>
    <row r="181" spans="1:130" s="475" customFormat="1" x14ac:dyDescent="0.25">
      <c r="A181" s="80" t="s">
        <v>29</v>
      </c>
      <c r="B181" s="80" t="s">
        <v>848</v>
      </c>
      <c r="C181" s="80" t="s">
        <v>324</v>
      </c>
      <c r="D181" s="80" t="s">
        <v>325</v>
      </c>
      <c r="E181" s="801">
        <v>88</v>
      </c>
      <c r="F181" s="757">
        <v>1</v>
      </c>
      <c r="G181" s="539">
        <v>81</v>
      </c>
      <c r="H181" s="222">
        <v>0.92045454545454541</v>
      </c>
      <c r="I181" s="539">
        <v>1</v>
      </c>
      <c r="J181" s="222">
        <v>1.1363636363636364E-2</v>
      </c>
      <c r="K181" s="540"/>
      <c r="L181" s="541">
        <v>6</v>
      </c>
      <c r="M181" s="222">
        <v>6.8181818181818177E-2</v>
      </c>
      <c r="N181" s="539">
        <v>0</v>
      </c>
      <c r="O181" s="222">
        <v>0</v>
      </c>
      <c r="P181" s="539">
        <v>4</v>
      </c>
      <c r="Q181" s="222">
        <v>4.5454545454545456E-2</v>
      </c>
      <c r="R181" s="539">
        <v>2</v>
      </c>
      <c r="S181" s="222">
        <v>2.2727272727272728E-2</v>
      </c>
      <c r="T181" s="539">
        <v>0</v>
      </c>
      <c r="U181" s="222">
        <v>0</v>
      </c>
      <c r="V181" s="539">
        <v>0</v>
      </c>
      <c r="W181" s="222">
        <v>0</v>
      </c>
      <c r="X181" s="539">
        <v>0</v>
      </c>
      <c r="Y181" s="222">
        <v>0</v>
      </c>
      <c r="Z181" s="542"/>
      <c r="AA181" s="539">
        <v>0</v>
      </c>
      <c r="AB181" s="222">
        <v>0</v>
      </c>
      <c r="AC181" s="473"/>
      <c r="AD181" s="473"/>
      <c r="AE181" s="473"/>
      <c r="AF181" s="473"/>
      <c r="AG181" s="473"/>
      <c r="AH181" s="473"/>
      <c r="AI181" s="473"/>
      <c r="AJ181" s="473"/>
      <c r="AK181" s="473"/>
      <c r="AL181" s="473"/>
      <c r="AM181" s="473"/>
      <c r="AN181" s="473"/>
      <c r="AO181" s="473"/>
      <c r="AP181" s="473"/>
      <c r="AQ181" s="473"/>
      <c r="AR181" s="473"/>
      <c r="AS181" s="473"/>
      <c r="AT181" s="473"/>
      <c r="AU181" s="473"/>
      <c r="AV181" s="472"/>
      <c r="AW181" s="472"/>
      <c r="AX181" s="472"/>
      <c r="AY181" s="472"/>
      <c r="AZ181" s="472"/>
      <c r="BA181" s="472"/>
      <c r="BB181" s="472"/>
      <c r="BC181" s="472"/>
      <c r="BD181" s="472"/>
      <c r="BE181" s="472"/>
      <c r="BF181" s="472"/>
      <c r="BG181" s="472"/>
      <c r="BH181" s="472"/>
      <c r="BI181" s="472"/>
      <c r="BJ181" s="472"/>
      <c r="BK181" s="472"/>
      <c r="BL181" s="472"/>
      <c r="BM181" s="472"/>
      <c r="BN181" s="472"/>
      <c r="BO181" s="472"/>
      <c r="BP181" s="472"/>
      <c r="BQ181" s="472"/>
      <c r="BR181" s="472"/>
      <c r="BS181" s="472"/>
      <c r="BT181" s="472"/>
      <c r="BU181" s="472"/>
      <c r="BV181" s="472"/>
      <c r="BW181" s="472"/>
      <c r="BX181" s="472"/>
      <c r="BY181" s="472"/>
      <c r="BZ181" s="472"/>
      <c r="CA181" s="472"/>
      <c r="CB181" s="472"/>
      <c r="CC181" s="472"/>
      <c r="CD181" s="472"/>
      <c r="CE181" s="472"/>
      <c r="CF181" s="472"/>
      <c r="CG181" s="472"/>
      <c r="CH181" s="472"/>
      <c r="CI181" s="472"/>
      <c r="CJ181" s="472"/>
      <c r="CK181" s="472"/>
      <c r="CL181" s="472"/>
      <c r="CM181" s="472"/>
      <c r="CN181" s="472"/>
      <c r="CO181" s="472"/>
      <c r="CP181" s="472"/>
      <c r="CQ181" s="472"/>
      <c r="CR181" s="472"/>
      <c r="CS181" s="472"/>
      <c r="CT181" s="472"/>
      <c r="CU181" s="472"/>
      <c r="CV181" s="472"/>
      <c r="CW181" s="472"/>
      <c r="CX181" s="472"/>
      <c r="CY181" s="472"/>
      <c r="CZ181" s="472"/>
      <c r="DA181" s="472"/>
      <c r="DB181" s="472"/>
      <c r="DC181" s="472"/>
      <c r="DD181" s="472"/>
      <c r="DE181" s="472"/>
      <c r="DF181" s="472"/>
      <c r="DG181" s="472"/>
      <c r="DH181" s="472"/>
      <c r="DI181" s="472"/>
      <c r="DJ181" s="472"/>
      <c r="DK181" s="472"/>
      <c r="DL181" s="472"/>
      <c r="DM181" s="472"/>
      <c r="DN181" s="472"/>
      <c r="DO181" s="472"/>
      <c r="DP181" s="472"/>
      <c r="DQ181" s="472"/>
      <c r="DR181" s="472"/>
      <c r="DS181" s="472"/>
      <c r="DT181" s="472"/>
      <c r="DU181" s="472"/>
      <c r="DV181" s="472"/>
      <c r="DW181" s="472"/>
      <c r="DX181" s="472"/>
      <c r="DY181" s="472"/>
      <c r="DZ181" s="472"/>
    </row>
    <row r="182" spans="1:130" s="475" customFormat="1" x14ac:dyDescent="0.25">
      <c r="A182" s="80" t="s">
        <v>149</v>
      </c>
      <c r="B182" s="80" t="s">
        <v>474</v>
      </c>
      <c r="C182" s="80" t="s">
        <v>318</v>
      </c>
      <c r="D182" s="80" t="s">
        <v>319</v>
      </c>
      <c r="E182" s="801">
        <v>2</v>
      </c>
      <c r="F182" s="757">
        <v>1</v>
      </c>
      <c r="G182" s="539" t="s">
        <v>311</v>
      </c>
      <c r="H182" s="222" t="s">
        <v>311</v>
      </c>
      <c r="I182" s="539" t="s">
        <v>311</v>
      </c>
      <c r="J182" s="222" t="s">
        <v>311</v>
      </c>
      <c r="K182" s="540"/>
      <c r="L182" s="539" t="s">
        <v>311</v>
      </c>
      <c r="M182" s="222" t="s">
        <v>311</v>
      </c>
      <c r="N182" s="539" t="s">
        <v>311</v>
      </c>
      <c r="O182" s="222" t="s">
        <v>311</v>
      </c>
      <c r="P182" s="539" t="s">
        <v>311</v>
      </c>
      <c r="Q182" s="222" t="s">
        <v>311</v>
      </c>
      <c r="R182" s="539" t="s">
        <v>311</v>
      </c>
      <c r="S182" s="222" t="s">
        <v>311</v>
      </c>
      <c r="T182" s="539" t="s">
        <v>311</v>
      </c>
      <c r="U182" s="222" t="s">
        <v>311</v>
      </c>
      <c r="V182" s="539" t="s">
        <v>311</v>
      </c>
      <c r="W182" s="222" t="s">
        <v>311</v>
      </c>
      <c r="X182" s="539" t="s">
        <v>311</v>
      </c>
      <c r="Y182" s="222" t="s">
        <v>311</v>
      </c>
      <c r="Z182" s="542"/>
      <c r="AA182" s="539" t="s">
        <v>311</v>
      </c>
      <c r="AB182" s="222" t="s">
        <v>311</v>
      </c>
      <c r="AC182" s="473"/>
      <c r="AD182" s="473"/>
      <c r="AE182" s="473"/>
      <c r="AF182" s="473"/>
      <c r="AG182" s="473"/>
      <c r="AH182" s="473"/>
      <c r="AI182" s="473"/>
      <c r="AJ182" s="473"/>
      <c r="AK182" s="473"/>
      <c r="AL182" s="473"/>
      <c r="AM182" s="473"/>
      <c r="AN182" s="473"/>
      <c r="AO182" s="473"/>
      <c r="AP182" s="473"/>
      <c r="AQ182" s="473"/>
      <c r="AR182" s="473"/>
      <c r="AS182" s="473"/>
      <c r="AT182" s="473"/>
      <c r="AU182" s="473"/>
      <c r="AV182" s="472"/>
      <c r="AW182" s="472"/>
      <c r="AX182" s="472"/>
      <c r="AY182" s="472"/>
      <c r="AZ182" s="472"/>
      <c r="BA182" s="472"/>
      <c r="BB182" s="472"/>
      <c r="BC182" s="472"/>
      <c r="BD182" s="472"/>
      <c r="BE182" s="472"/>
      <c r="BF182" s="472"/>
      <c r="BG182" s="472"/>
      <c r="BH182" s="472"/>
      <c r="BI182" s="472"/>
      <c r="BJ182" s="472"/>
      <c r="BK182" s="472"/>
      <c r="BL182" s="472"/>
      <c r="BM182" s="472"/>
      <c r="BN182" s="472"/>
      <c r="BO182" s="472"/>
      <c r="BP182" s="472"/>
      <c r="BQ182" s="472"/>
      <c r="BR182" s="472"/>
      <c r="BS182" s="472"/>
      <c r="BT182" s="472"/>
      <c r="BU182" s="472"/>
      <c r="BV182" s="472"/>
      <c r="BW182" s="472"/>
      <c r="BX182" s="472"/>
      <c r="BY182" s="472"/>
      <c r="BZ182" s="472"/>
      <c r="CA182" s="472"/>
      <c r="CB182" s="472"/>
      <c r="CC182" s="472"/>
      <c r="CD182" s="472"/>
      <c r="CE182" s="472"/>
      <c r="CF182" s="472"/>
      <c r="CG182" s="472"/>
      <c r="CH182" s="472"/>
      <c r="CI182" s="472"/>
      <c r="CJ182" s="472"/>
      <c r="CK182" s="472"/>
      <c r="CL182" s="472"/>
      <c r="CM182" s="472"/>
      <c r="CN182" s="472"/>
      <c r="CO182" s="472"/>
      <c r="CP182" s="472"/>
      <c r="CQ182" s="472"/>
      <c r="CR182" s="472"/>
      <c r="CS182" s="472"/>
      <c r="CT182" s="472"/>
      <c r="CU182" s="472"/>
      <c r="CV182" s="472"/>
      <c r="CW182" s="472"/>
      <c r="CX182" s="472"/>
      <c r="CY182" s="472"/>
      <c r="CZ182" s="472"/>
      <c r="DA182" s="472"/>
      <c r="DB182" s="472"/>
      <c r="DC182" s="472"/>
      <c r="DD182" s="472"/>
      <c r="DE182" s="472"/>
      <c r="DF182" s="472"/>
      <c r="DG182" s="472"/>
      <c r="DH182" s="472"/>
      <c r="DI182" s="472"/>
      <c r="DJ182" s="472"/>
      <c r="DK182" s="472"/>
      <c r="DL182" s="472"/>
      <c r="DM182" s="472"/>
      <c r="DN182" s="472"/>
      <c r="DO182" s="472"/>
      <c r="DP182" s="472"/>
      <c r="DQ182" s="472"/>
      <c r="DR182" s="472"/>
      <c r="DS182" s="472"/>
      <c r="DT182" s="472"/>
      <c r="DU182" s="472"/>
      <c r="DV182" s="472"/>
      <c r="DW182" s="472"/>
      <c r="DX182" s="472"/>
      <c r="DY182" s="472"/>
      <c r="DZ182" s="472"/>
    </row>
    <row r="183" spans="1:130" s="475" customFormat="1" x14ac:dyDescent="0.25">
      <c r="A183" s="80" t="s">
        <v>192</v>
      </c>
      <c r="B183" s="80" t="s">
        <v>475</v>
      </c>
      <c r="C183" s="80" t="s">
        <v>326</v>
      </c>
      <c r="D183" s="80" t="s">
        <v>327</v>
      </c>
      <c r="E183" s="801">
        <v>6</v>
      </c>
      <c r="F183" s="757">
        <v>1</v>
      </c>
      <c r="G183" s="539">
        <v>5</v>
      </c>
      <c r="H183" s="222">
        <v>0.83333333333333337</v>
      </c>
      <c r="I183" s="539">
        <v>0</v>
      </c>
      <c r="J183" s="222">
        <v>0</v>
      </c>
      <c r="K183" s="540"/>
      <c r="L183" s="541">
        <v>1</v>
      </c>
      <c r="M183" s="222">
        <v>0.16666666666666666</v>
      </c>
      <c r="N183" s="539">
        <v>0</v>
      </c>
      <c r="O183" s="222">
        <v>0</v>
      </c>
      <c r="P183" s="539">
        <v>1</v>
      </c>
      <c r="Q183" s="222">
        <v>0.16666666666666666</v>
      </c>
      <c r="R183" s="539">
        <v>0</v>
      </c>
      <c r="S183" s="222">
        <v>0</v>
      </c>
      <c r="T183" s="539">
        <v>0</v>
      </c>
      <c r="U183" s="222">
        <v>0</v>
      </c>
      <c r="V183" s="539">
        <v>0</v>
      </c>
      <c r="W183" s="222">
        <v>0</v>
      </c>
      <c r="X183" s="539">
        <v>0</v>
      </c>
      <c r="Y183" s="222">
        <v>0</v>
      </c>
      <c r="Z183" s="542"/>
      <c r="AA183" s="539">
        <v>0</v>
      </c>
      <c r="AB183" s="222">
        <v>0</v>
      </c>
      <c r="AC183" s="473"/>
      <c r="AD183" s="473"/>
      <c r="AE183" s="473"/>
      <c r="AF183" s="473"/>
      <c r="AG183" s="473"/>
      <c r="AH183" s="473"/>
      <c r="AI183" s="473"/>
      <c r="AJ183" s="473"/>
      <c r="AK183" s="473"/>
      <c r="AL183" s="473"/>
      <c r="AM183" s="473"/>
      <c r="AN183" s="473"/>
      <c r="AO183" s="473"/>
      <c r="AP183" s="473"/>
      <c r="AQ183" s="473"/>
      <c r="AR183" s="473"/>
      <c r="AS183" s="473"/>
      <c r="AT183" s="473"/>
      <c r="AU183" s="473"/>
      <c r="AV183" s="472"/>
      <c r="AW183" s="472"/>
      <c r="AX183" s="472"/>
      <c r="AY183" s="472"/>
      <c r="AZ183" s="472"/>
      <c r="BA183" s="472"/>
      <c r="BB183" s="472"/>
      <c r="BC183" s="472"/>
      <c r="BD183" s="472"/>
      <c r="BE183" s="472"/>
      <c r="BF183" s="472"/>
      <c r="BG183" s="472"/>
      <c r="BH183" s="472"/>
      <c r="BI183" s="472"/>
      <c r="BJ183" s="472"/>
      <c r="BK183" s="472"/>
      <c r="BL183" s="472"/>
      <c r="BM183" s="472"/>
      <c r="BN183" s="472"/>
      <c r="BO183" s="472"/>
      <c r="BP183" s="472"/>
      <c r="BQ183" s="472"/>
      <c r="BR183" s="472"/>
      <c r="BS183" s="472"/>
      <c r="BT183" s="472"/>
      <c r="BU183" s="472"/>
      <c r="BV183" s="472"/>
      <c r="BW183" s="472"/>
      <c r="BX183" s="472"/>
      <c r="BY183" s="472"/>
      <c r="BZ183" s="472"/>
      <c r="CA183" s="472"/>
      <c r="CB183" s="472"/>
      <c r="CC183" s="472"/>
      <c r="CD183" s="472"/>
      <c r="CE183" s="472"/>
      <c r="CF183" s="472"/>
      <c r="CG183" s="472"/>
      <c r="CH183" s="472"/>
      <c r="CI183" s="472"/>
      <c r="CJ183" s="472"/>
      <c r="CK183" s="472"/>
      <c r="CL183" s="472"/>
      <c r="CM183" s="472"/>
      <c r="CN183" s="472"/>
      <c r="CO183" s="472"/>
      <c r="CP183" s="472"/>
      <c r="CQ183" s="472"/>
      <c r="CR183" s="472"/>
      <c r="CS183" s="472"/>
      <c r="CT183" s="472"/>
      <c r="CU183" s="472"/>
      <c r="CV183" s="472"/>
      <c r="CW183" s="472"/>
      <c r="CX183" s="472"/>
      <c r="CY183" s="472"/>
      <c r="CZ183" s="472"/>
      <c r="DA183" s="472"/>
      <c r="DB183" s="472"/>
      <c r="DC183" s="472"/>
      <c r="DD183" s="472"/>
      <c r="DE183" s="472"/>
      <c r="DF183" s="472"/>
      <c r="DG183" s="472"/>
      <c r="DH183" s="472"/>
      <c r="DI183" s="472"/>
      <c r="DJ183" s="472"/>
      <c r="DK183" s="472"/>
      <c r="DL183" s="472"/>
      <c r="DM183" s="472"/>
      <c r="DN183" s="472"/>
      <c r="DO183" s="472"/>
      <c r="DP183" s="472"/>
      <c r="DQ183" s="472"/>
      <c r="DR183" s="472"/>
      <c r="DS183" s="472"/>
      <c r="DT183" s="472"/>
      <c r="DU183" s="472"/>
      <c r="DV183" s="472"/>
      <c r="DW183" s="472"/>
      <c r="DX183" s="472"/>
      <c r="DY183" s="472"/>
      <c r="DZ183" s="472"/>
    </row>
    <row r="184" spans="1:130" s="475" customFormat="1" x14ac:dyDescent="0.25">
      <c r="A184" s="80" t="s">
        <v>297</v>
      </c>
      <c r="B184" s="80" t="s">
        <v>476</v>
      </c>
      <c r="C184" s="80" t="s">
        <v>308</v>
      </c>
      <c r="D184" s="80" t="s">
        <v>309</v>
      </c>
      <c r="E184" s="801">
        <v>25</v>
      </c>
      <c r="F184" s="757">
        <v>1</v>
      </c>
      <c r="G184" s="539">
        <v>13</v>
      </c>
      <c r="H184" s="222">
        <v>0.52</v>
      </c>
      <c r="I184" s="539">
        <v>1</v>
      </c>
      <c r="J184" s="222">
        <v>0.04</v>
      </c>
      <c r="K184" s="540"/>
      <c r="L184" s="541">
        <v>11</v>
      </c>
      <c r="M184" s="222">
        <v>0.44</v>
      </c>
      <c r="N184" s="539">
        <v>0</v>
      </c>
      <c r="O184" s="222">
        <v>0</v>
      </c>
      <c r="P184" s="539">
        <v>5</v>
      </c>
      <c r="Q184" s="222">
        <v>0.2</v>
      </c>
      <c r="R184" s="539">
        <v>6</v>
      </c>
      <c r="S184" s="222">
        <v>0.24</v>
      </c>
      <c r="T184" s="539">
        <v>0</v>
      </c>
      <c r="U184" s="222">
        <v>0</v>
      </c>
      <c r="V184" s="539">
        <v>0</v>
      </c>
      <c r="W184" s="222">
        <v>0</v>
      </c>
      <c r="X184" s="539">
        <v>0</v>
      </c>
      <c r="Y184" s="222">
        <v>0</v>
      </c>
      <c r="Z184" s="542"/>
      <c r="AA184" s="539">
        <v>0</v>
      </c>
      <c r="AB184" s="222">
        <v>0</v>
      </c>
      <c r="AC184" s="473"/>
      <c r="AD184" s="473"/>
      <c r="AE184" s="473"/>
      <c r="AF184" s="473"/>
      <c r="AG184" s="473"/>
      <c r="AH184" s="473"/>
      <c r="AI184" s="473"/>
      <c r="AJ184" s="473"/>
      <c r="AK184" s="473"/>
      <c r="AL184" s="473"/>
      <c r="AM184" s="473"/>
      <c r="AN184" s="473"/>
      <c r="AO184" s="473"/>
      <c r="AP184" s="473"/>
      <c r="AQ184" s="473"/>
      <c r="AR184" s="473"/>
      <c r="AS184" s="473"/>
      <c r="AT184" s="473"/>
      <c r="AU184" s="473"/>
      <c r="AV184" s="472"/>
      <c r="AW184" s="472"/>
      <c r="AX184" s="472"/>
      <c r="AY184" s="472"/>
      <c r="AZ184" s="472"/>
      <c r="BA184" s="472"/>
      <c r="BB184" s="472"/>
      <c r="BC184" s="472"/>
      <c r="BD184" s="472"/>
      <c r="BE184" s="472"/>
      <c r="BF184" s="472"/>
      <c r="BG184" s="472"/>
      <c r="BH184" s="472"/>
      <c r="BI184" s="472"/>
      <c r="BJ184" s="472"/>
      <c r="BK184" s="472"/>
      <c r="BL184" s="472"/>
      <c r="BM184" s="472"/>
      <c r="BN184" s="472"/>
      <c r="BO184" s="472"/>
      <c r="BP184" s="472"/>
      <c r="BQ184" s="472"/>
      <c r="BR184" s="472"/>
      <c r="BS184" s="472"/>
      <c r="BT184" s="472"/>
      <c r="BU184" s="472"/>
      <c r="BV184" s="472"/>
      <c r="BW184" s="472"/>
      <c r="BX184" s="472"/>
      <c r="BY184" s="472"/>
      <c r="BZ184" s="472"/>
      <c r="CA184" s="472"/>
      <c r="CB184" s="472"/>
      <c r="CC184" s="472"/>
      <c r="CD184" s="472"/>
      <c r="CE184" s="472"/>
      <c r="CF184" s="472"/>
      <c r="CG184" s="472"/>
      <c r="CH184" s="472"/>
      <c r="CI184" s="472"/>
      <c r="CJ184" s="472"/>
      <c r="CK184" s="472"/>
      <c r="CL184" s="472"/>
      <c r="CM184" s="472"/>
      <c r="CN184" s="472"/>
      <c r="CO184" s="472"/>
      <c r="CP184" s="472"/>
      <c r="CQ184" s="472"/>
      <c r="CR184" s="472"/>
      <c r="CS184" s="472"/>
      <c r="CT184" s="472"/>
      <c r="CU184" s="472"/>
      <c r="CV184" s="472"/>
      <c r="CW184" s="472"/>
      <c r="CX184" s="472"/>
      <c r="CY184" s="472"/>
      <c r="CZ184" s="472"/>
      <c r="DA184" s="472"/>
      <c r="DB184" s="472"/>
      <c r="DC184" s="472"/>
      <c r="DD184" s="472"/>
      <c r="DE184" s="472"/>
      <c r="DF184" s="472"/>
      <c r="DG184" s="472"/>
      <c r="DH184" s="472"/>
      <c r="DI184" s="472"/>
      <c r="DJ184" s="472"/>
      <c r="DK184" s="472"/>
      <c r="DL184" s="472"/>
      <c r="DM184" s="472"/>
      <c r="DN184" s="472"/>
      <c r="DO184" s="472"/>
      <c r="DP184" s="472"/>
      <c r="DQ184" s="472"/>
      <c r="DR184" s="472"/>
      <c r="DS184" s="472"/>
      <c r="DT184" s="472"/>
      <c r="DU184" s="472"/>
      <c r="DV184" s="472"/>
      <c r="DW184" s="472"/>
      <c r="DX184" s="472"/>
      <c r="DY184" s="472"/>
      <c r="DZ184" s="472"/>
    </row>
    <row r="185" spans="1:130" s="475" customFormat="1" x14ac:dyDescent="0.25">
      <c r="A185" s="80" t="s">
        <v>75</v>
      </c>
      <c r="B185" s="80" t="s">
        <v>477</v>
      </c>
      <c r="C185" s="80" t="s">
        <v>326</v>
      </c>
      <c r="D185" s="80" t="s">
        <v>327</v>
      </c>
      <c r="E185" s="801">
        <v>1</v>
      </c>
      <c r="F185" s="757">
        <v>1</v>
      </c>
      <c r="G185" s="539" t="s">
        <v>311</v>
      </c>
      <c r="H185" s="222" t="s">
        <v>311</v>
      </c>
      <c r="I185" s="539" t="s">
        <v>311</v>
      </c>
      <c r="J185" s="222" t="s">
        <v>311</v>
      </c>
      <c r="K185" s="540"/>
      <c r="L185" s="539" t="s">
        <v>311</v>
      </c>
      <c r="M185" s="222" t="s">
        <v>311</v>
      </c>
      <c r="N185" s="539" t="s">
        <v>311</v>
      </c>
      <c r="O185" s="222" t="s">
        <v>311</v>
      </c>
      <c r="P185" s="539" t="s">
        <v>311</v>
      </c>
      <c r="Q185" s="222" t="s">
        <v>311</v>
      </c>
      <c r="R185" s="539" t="s">
        <v>311</v>
      </c>
      <c r="S185" s="222" t="s">
        <v>311</v>
      </c>
      <c r="T185" s="539" t="s">
        <v>311</v>
      </c>
      <c r="U185" s="222" t="s">
        <v>311</v>
      </c>
      <c r="V185" s="539" t="s">
        <v>311</v>
      </c>
      <c r="W185" s="222" t="s">
        <v>311</v>
      </c>
      <c r="X185" s="539" t="s">
        <v>311</v>
      </c>
      <c r="Y185" s="222" t="s">
        <v>311</v>
      </c>
      <c r="Z185" s="542"/>
      <c r="AA185" s="539" t="s">
        <v>311</v>
      </c>
      <c r="AB185" s="222" t="s">
        <v>311</v>
      </c>
      <c r="AC185" s="473"/>
      <c r="AD185" s="473"/>
      <c r="AE185" s="473"/>
      <c r="AF185" s="473"/>
      <c r="AG185" s="473"/>
      <c r="AH185" s="473"/>
      <c r="AI185" s="473"/>
      <c r="AJ185" s="473"/>
      <c r="AK185" s="473"/>
      <c r="AL185" s="473"/>
      <c r="AM185" s="473"/>
      <c r="AN185" s="473"/>
      <c r="AO185" s="473"/>
      <c r="AP185" s="473"/>
      <c r="AQ185" s="473"/>
      <c r="AR185" s="473"/>
      <c r="AS185" s="473"/>
      <c r="AT185" s="473"/>
      <c r="AU185" s="473"/>
      <c r="AV185" s="472"/>
      <c r="AW185" s="472"/>
      <c r="AX185" s="472"/>
      <c r="AY185" s="472"/>
      <c r="AZ185" s="472"/>
      <c r="BA185" s="472"/>
      <c r="BB185" s="472"/>
      <c r="BC185" s="472"/>
      <c r="BD185" s="472"/>
      <c r="BE185" s="472"/>
      <c r="BF185" s="472"/>
      <c r="BG185" s="472"/>
      <c r="BH185" s="472"/>
      <c r="BI185" s="472"/>
      <c r="BJ185" s="472"/>
      <c r="BK185" s="472"/>
      <c r="BL185" s="472"/>
      <c r="BM185" s="472"/>
      <c r="BN185" s="472"/>
      <c r="BO185" s="472"/>
      <c r="BP185" s="472"/>
      <c r="BQ185" s="472"/>
      <c r="BR185" s="472"/>
      <c r="BS185" s="472"/>
      <c r="BT185" s="472"/>
      <c r="BU185" s="472"/>
      <c r="BV185" s="472"/>
      <c r="BW185" s="472"/>
      <c r="BX185" s="472"/>
      <c r="BY185" s="472"/>
      <c r="BZ185" s="472"/>
      <c r="CA185" s="472"/>
      <c r="CB185" s="472"/>
      <c r="CC185" s="472"/>
      <c r="CD185" s="472"/>
      <c r="CE185" s="472"/>
      <c r="CF185" s="472"/>
      <c r="CG185" s="472"/>
      <c r="CH185" s="472"/>
      <c r="CI185" s="472"/>
      <c r="CJ185" s="472"/>
      <c r="CK185" s="472"/>
      <c r="CL185" s="472"/>
      <c r="CM185" s="472"/>
      <c r="CN185" s="472"/>
      <c r="CO185" s="472"/>
      <c r="CP185" s="472"/>
      <c r="CQ185" s="472"/>
      <c r="CR185" s="472"/>
      <c r="CS185" s="472"/>
      <c r="CT185" s="472"/>
      <c r="CU185" s="472"/>
      <c r="CV185" s="472"/>
      <c r="CW185" s="472"/>
      <c r="CX185" s="472"/>
      <c r="CY185" s="472"/>
      <c r="CZ185" s="472"/>
      <c r="DA185" s="472"/>
      <c r="DB185" s="472"/>
      <c r="DC185" s="472"/>
      <c r="DD185" s="472"/>
      <c r="DE185" s="472"/>
      <c r="DF185" s="472"/>
      <c r="DG185" s="472"/>
      <c r="DH185" s="472"/>
      <c r="DI185" s="472"/>
      <c r="DJ185" s="472"/>
      <c r="DK185" s="472"/>
      <c r="DL185" s="472"/>
      <c r="DM185" s="472"/>
      <c r="DN185" s="472"/>
      <c r="DO185" s="472"/>
      <c r="DP185" s="472"/>
      <c r="DQ185" s="472"/>
      <c r="DR185" s="472"/>
      <c r="DS185" s="472"/>
      <c r="DT185" s="472"/>
      <c r="DU185" s="472"/>
      <c r="DV185" s="472"/>
      <c r="DW185" s="472"/>
      <c r="DX185" s="472"/>
      <c r="DY185" s="472"/>
      <c r="DZ185" s="472"/>
    </row>
    <row r="186" spans="1:130" s="475" customFormat="1" x14ac:dyDescent="0.25">
      <c r="A186" s="80" t="s">
        <v>205</v>
      </c>
      <c r="B186" s="80" t="s">
        <v>478</v>
      </c>
      <c r="C186" s="80" t="s">
        <v>322</v>
      </c>
      <c r="D186" s="80" t="s">
        <v>323</v>
      </c>
      <c r="E186" s="801">
        <v>14</v>
      </c>
      <c r="F186" s="757">
        <v>1</v>
      </c>
      <c r="G186" s="539">
        <v>8</v>
      </c>
      <c r="H186" s="222">
        <v>0.5714285714285714</v>
      </c>
      <c r="I186" s="539">
        <v>2</v>
      </c>
      <c r="J186" s="222">
        <v>0.14285714285714285</v>
      </c>
      <c r="K186" s="540"/>
      <c r="L186" s="541">
        <v>4</v>
      </c>
      <c r="M186" s="222">
        <v>0.2857142857142857</v>
      </c>
      <c r="N186" s="539">
        <v>0</v>
      </c>
      <c r="O186" s="222">
        <v>0</v>
      </c>
      <c r="P186" s="539">
        <v>1</v>
      </c>
      <c r="Q186" s="222">
        <v>7.1428571428571425E-2</v>
      </c>
      <c r="R186" s="539">
        <v>3</v>
      </c>
      <c r="S186" s="222">
        <v>0.21428571428571427</v>
      </c>
      <c r="T186" s="539">
        <v>0</v>
      </c>
      <c r="U186" s="222">
        <v>0</v>
      </c>
      <c r="V186" s="539">
        <v>0</v>
      </c>
      <c r="W186" s="222">
        <v>0</v>
      </c>
      <c r="X186" s="539">
        <v>0</v>
      </c>
      <c r="Y186" s="222">
        <v>0</v>
      </c>
      <c r="Z186" s="542"/>
      <c r="AA186" s="539">
        <v>0</v>
      </c>
      <c r="AB186" s="222">
        <v>0</v>
      </c>
      <c r="AC186" s="473"/>
      <c r="AD186" s="473"/>
      <c r="AE186" s="473"/>
      <c r="AF186" s="473"/>
      <c r="AG186" s="473"/>
      <c r="AH186" s="473"/>
      <c r="AI186" s="473"/>
      <c r="AJ186" s="473"/>
      <c r="AK186" s="473"/>
      <c r="AL186" s="473"/>
      <c r="AM186" s="473"/>
      <c r="AN186" s="473"/>
      <c r="AO186" s="473"/>
      <c r="AP186" s="473"/>
      <c r="AQ186" s="473"/>
      <c r="AR186" s="473"/>
      <c r="AS186" s="473"/>
      <c r="AT186" s="473"/>
      <c r="AU186" s="473"/>
      <c r="AV186" s="472"/>
      <c r="AW186" s="472"/>
      <c r="AX186" s="472"/>
      <c r="AY186" s="472"/>
      <c r="AZ186" s="472"/>
      <c r="BA186" s="472"/>
      <c r="BB186" s="472"/>
      <c r="BC186" s="472"/>
      <c r="BD186" s="472"/>
      <c r="BE186" s="472"/>
      <c r="BF186" s="472"/>
      <c r="BG186" s="472"/>
      <c r="BH186" s="472"/>
      <c r="BI186" s="472"/>
      <c r="BJ186" s="472"/>
      <c r="BK186" s="472"/>
      <c r="BL186" s="472"/>
      <c r="BM186" s="472"/>
      <c r="BN186" s="472"/>
      <c r="BO186" s="472"/>
      <c r="BP186" s="472"/>
      <c r="BQ186" s="472"/>
      <c r="BR186" s="472"/>
      <c r="BS186" s="472"/>
      <c r="BT186" s="472"/>
      <c r="BU186" s="472"/>
      <c r="BV186" s="472"/>
      <c r="BW186" s="472"/>
      <c r="BX186" s="472"/>
      <c r="BY186" s="472"/>
      <c r="BZ186" s="472"/>
      <c r="CA186" s="472"/>
      <c r="CB186" s="472"/>
      <c r="CC186" s="472"/>
      <c r="CD186" s="472"/>
      <c r="CE186" s="472"/>
      <c r="CF186" s="472"/>
      <c r="CG186" s="472"/>
      <c r="CH186" s="472"/>
      <c r="CI186" s="472"/>
      <c r="CJ186" s="472"/>
      <c r="CK186" s="472"/>
      <c r="CL186" s="472"/>
      <c r="CM186" s="472"/>
      <c r="CN186" s="472"/>
      <c r="CO186" s="472"/>
      <c r="CP186" s="472"/>
      <c r="CQ186" s="472"/>
      <c r="CR186" s="472"/>
      <c r="CS186" s="472"/>
      <c r="CT186" s="472"/>
      <c r="CU186" s="472"/>
      <c r="CV186" s="472"/>
      <c r="CW186" s="472"/>
      <c r="CX186" s="472"/>
      <c r="CY186" s="472"/>
      <c r="CZ186" s="472"/>
      <c r="DA186" s="472"/>
      <c r="DB186" s="472"/>
      <c r="DC186" s="472"/>
      <c r="DD186" s="472"/>
      <c r="DE186" s="472"/>
      <c r="DF186" s="472"/>
      <c r="DG186" s="472"/>
      <c r="DH186" s="472"/>
      <c r="DI186" s="472"/>
      <c r="DJ186" s="472"/>
      <c r="DK186" s="472"/>
      <c r="DL186" s="472"/>
      <c r="DM186" s="472"/>
      <c r="DN186" s="472"/>
      <c r="DO186" s="472"/>
      <c r="DP186" s="472"/>
      <c r="DQ186" s="472"/>
      <c r="DR186" s="472"/>
      <c r="DS186" s="472"/>
      <c r="DT186" s="472"/>
      <c r="DU186" s="472"/>
      <c r="DV186" s="472"/>
      <c r="DW186" s="472"/>
      <c r="DX186" s="472"/>
      <c r="DY186" s="472"/>
      <c r="DZ186" s="472"/>
    </row>
    <row r="187" spans="1:130" s="475" customFormat="1" x14ac:dyDescent="0.25">
      <c r="A187" s="80" t="s">
        <v>227</v>
      </c>
      <c r="B187" s="80" t="s">
        <v>479</v>
      </c>
      <c r="C187" s="80" t="s">
        <v>324</v>
      </c>
      <c r="D187" s="80" t="s">
        <v>325</v>
      </c>
      <c r="E187" s="801">
        <v>20</v>
      </c>
      <c r="F187" s="757">
        <v>1</v>
      </c>
      <c r="G187" s="539">
        <v>14</v>
      </c>
      <c r="H187" s="222">
        <v>0.7</v>
      </c>
      <c r="I187" s="539">
        <v>2</v>
      </c>
      <c r="J187" s="222">
        <v>0.1</v>
      </c>
      <c r="K187" s="540"/>
      <c r="L187" s="541">
        <v>4</v>
      </c>
      <c r="M187" s="222">
        <v>0.2</v>
      </c>
      <c r="N187" s="539">
        <v>0</v>
      </c>
      <c r="O187" s="222">
        <v>0</v>
      </c>
      <c r="P187" s="539">
        <v>2</v>
      </c>
      <c r="Q187" s="222">
        <v>0.1</v>
      </c>
      <c r="R187" s="539">
        <v>2</v>
      </c>
      <c r="S187" s="222">
        <v>0.1</v>
      </c>
      <c r="T187" s="539">
        <v>0</v>
      </c>
      <c r="U187" s="222">
        <v>0</v>
      </c>
      <c r="V187" s="539">
        <v>0</v>
      </c>
      <c r="W187" s="222">
        <v>0</v>
      </c>
      <c r="X187" s="539">
        <v>0</v>
      </c>
      <c r="Y187" s="222">
        <v>0</v>
      </c>
      <c r="Z187" s="542"/>
      <c r="AA187" s="539">
        <v>0</v>
      </c>
      <c r="AB187" s="222">
        <v>0</v>
      </c>
      <c r="AC187" s="473"/>
      <c r="AD187" s="473"/>
      <c r="AE187" s="473"/>
      <c r="AF187" s="473"/>
      <c r="AG187" s="473"/>
      <c r="AH187" s="473"/>
      <c r="AI187" s="473"/>
      <c r="AJ187" s="473"/>
      <c r="AK187" s="473"/>
      <c r="AL187" s="473"/>
      <c r="AM187" s="473"/>
      <c r="AN187" s="473"/>
      <c r="AO187" s="473"/>
      <c r="AP187" s="473"/>
      <c r="AQ187" s="473"/>
      <c r="AR187" s="473"/>
      <c r="AS187" s="473"/>
      <c r="AT187" s="473"/>
      <c r="AU187" s="473"/>
      <c r="AV187" s="472"/>
      <c r="AW187" s="472"/>
      <c r="AX187" s="472"/>
      <c r="AY187" s="472"/>
      <c r="AZ187" s="472"/>
      <c r="BA187" s="472"/>
      <c r="BB187" s="472"/>
      <c r="BC187" s="472"/>
      <c r="BD187" s="472"/>
      <c r="BE187" s="472"/>
      <c r="BF187" s="472"/>
      <c r="BG187" s="472"/>
      <c r="BH187" s="472"/>
      <c r="BI187" s="472"/>
      <c r="BJ187" s="472"/>
      <c r="BK187" s="472"/>
      <c r="BL187" s="472"/>
      <c r="BM187" s="472"/>
      <c r="BN187" s="472"/>
      <c r="BO187" s="472"/>
      <c r="BP187" s="472"/>
      <c r="BQ187" s="472"/>
      <c r="BR187" s="472"/>
      <c r="BS187" s="472"/>
      <c r="BT187" s="472"/>
      <c r="BU187" s="472"/>
      <c r="BV187" s="472"/>
      <c r="BW187" s="472"/>
      <c r="BX187" s="472"/>
      <c r="BY187" s="472"/>
      <c r="BZ187" s="472"/>
      <c r="CA187" s="472"/>
      <c r="CB187" s="472"/>
      <c r="CC187" s="472"/>
      <c r="CD187" s="472"/>
      <c r="CE187" s="472"/>
      <c r="CF187" s="472"/>
      <c r="CG187" s="472"/>
      <c r="CH187" s="472"/>
      <c r="CI187" s="472"/>
      <c r="CJ187" s="472"/>
      <c r="CK187" s="472"/>
      <c r="CL187" s="472"/>
      <c r="CM187" s="472"/>
      <c r="CN187" s="472"/>
      <c r="CO187" s="472"/>
      <c r="CP187" s="472"/>
      <c r="CQ187" s="472"/>
      <c r="CR187" s="472"/>
      <c r="CS187" s="472"/>
      <c r="CT187" s="472"/>
      <c r="CU187" s="472"/>
      <c r="CV187" s="472"/>
      <c r="CW187" s="472"/>
      <c r="CX187" s="472"/>
      <c r="CY187" s="472"/>
      <c r="CZ187" s="472"/>
      <c r="DA187" s="472"/>
      <c r="DB187" s="472"/>
      <c r="DC187" s="472"/>
      <c r="DD187" s="472"/>
      <c r="DE187" s="472"/>
      <c r="DF187" s="472"/>
      <c r="DG187" s="472"/>
      <c r="DH187" s="472"/>
      <c r="DI187" s="472"/>
      <c r="DJ187" s="472"/>
      <c r="DK187" s="472"/>
      <c r="DL187" s="472"/>
      <c r="DM187" s="472"/>
      <c r="DN187" s="472"/>
      <c r="DO187" s="472"/>
      <c r="DP187" s="472"/>
      <c r="DQ187" s="472"/>
      <c r="DR187" s="472"/>
      <c r="DS187" s="472"/>
      <c r="DT187" s="472"/>
      <c r="DU187" s="472"/>
      <c r="DV187" s="472"/>
      <c r="DW187" s="472"/>
      <c r="DX187" s="472"/>
      <c r="DY187" s="472"/>
      <c r="DZ187" s="472"/>
    </row>
    <row r="188" spans="1:130" s="475" customFormat="1" x14ac:dyDescent="0.25">
      <c r="A188" s="80" t="s">
        <v>1</v>
      </c>
      <c r="B188" s="80" t="s">
        <v>480</v>
      </c>
      <c r="C188" s="80" t="s">
        <v>312</v>
      </c>
      <c r="D188" s="80" t="s">
        <v>313</v>
      </c>
      <c r="E188" s="801">
        <v>0</v>
      </c>
      <c r="F188" s="757">
        <v>0</v>
      </c>
      <c r="G188" s="539" t="s">
        <v>311</v>
      </c>
      <c r="H188" s="222" t="s">
        <v>311</v>
      </c>
      <c r="I188" s="539" t="s">
        <v>311</v>
      </c>
      <c r="J188" s="222" t="s">
        <v>311</v>
      </c>
      <c r="K188" s="540"/>
      <c r="L188" s="539" t="s">
        <v>311</v>
      </c>
      <c r="M188" s="222" t="s">
        <v>311</v>
      </c>
      <c r="N188" s="539" t="s">
        <v>311</v>
      </c>
      <c r="O188" s="222" t="s">
        <v>311</v>
      </c>
      <c r="P188" s="539" t="s">
        <v>311</v>
      </c>
      <c r="Q188" s="222" t="s">
        <v>311</v>
      </c>
      <c r="R188" s="539" t="s">
        <v>311</v>
      </c>
      <c r="S188" s="222" t="s">
        <v>311</v>
      </c>
      <c r="T188" s="539" t="s">
        <v>311</v>
      </c>
      <c r="U188" s="222" t="s">
        <v>311</v>
      </c>
      <c r="V188" s="539" t="s">
        <v>311</v>
      </c>
      <c r="W188" s="222" t="s">
        <v>311</v>
      </c>
      <c r="X188" s="539" t="s">
        <v>311</v>
      </c>
      <c r="Y188" s="222" t="s">
        <v>311</v>
      </c>
      <c r="Z188" s="542"/>
      <c r="AA188" s="539" t="s">
        <v>311</v>
      </c>
      <c r="AB188" s="222" t="s">
        <v>311</v>
      </c>
      <c r="AC188" s="473"/>
      <c r="AD188" s="473"/>
      <c r="AE188" s="473"/>
      <c r="AF188" s="473"/>
      <c r="AG188" s="473"/>
      <c r="AH188" s="473"/>
      <c r="AI188" s="473"/>
      <c r="AJ188" s="473"/>
      <c r="AK188" s="473"/>
      <c r="AL188" s="473"/>
      <c r="AM188" s="473"/>
      <c r="AN188" s="473"/>
      <c r="AO188" s="473"/>
      <c r="AP188" s="473"/>
      <c r="AQ188" s="473"/>
      <c r="AR188" s="473"/>
      <c r="AS188" s="473"/>
      <c r="AT188" s="473"/>
      <c r="AU188" s="473"/>
      <c r="AV188" s="472"/>
      <c r="AW188" s="472"/>
      <c r="AX188" s="472"/>
      <c r="AY188" s="472"/>
      <c r="AZ188" s="472"/>
      <c r="BA188" s="472"/>
      <c r="BB188" s="472"/>
      <c r="BC188" s="472"/>
      <c r="BD188" s="472"/>
      <c r="BE188" s="472"/>
      <c r="BF188" s="472"/>
      <c r="BG188" s="472"/>
      <c r="BH188" s="472"/>
      <c r="BI188" s="472"/>
      <c r="BJ188" s="472"/>
      <c r="BK188" s="472"/>
      <c r="BL188" s="472"/>
      <c r="BM188" s="472"/>
      <c r="BN188" s="472"/>
      <c r="BO188" s="472"/>
      <c r="BP188" s="472"/>
      <c r="BQ188" s="472"/>
      <c r="BR188" s="472"/>
      <c r="BS188" s="472"/>
      <c r="BT188" s="472"/>
      <c r="BU188" s="472"/>
      <c r="BV188" s="472"/>
      <c r="BW188" s="472"/>
      <c r="BX188" s="472"/>
      <c r="BY188" s="472"/>
      <c r="BZ188" s="472"/>
      <c r="CA188" s="472"/>
      <c r="CB188" s="472"/>
      <c r="CC188" s="472"/>
      <c r="CD188" s="472"/>
      <c r="CE188" s="472"/>
      <c r="CF188" s="472"/>
      <c r="CG188" s="472"/>
      <c r="CH188" s="472"/>
      <c r="CI188" s="472"/>
      <c r="CJ188" s="472"/>
      <c r="CK188" s="472"/>
      <c r="CL188" s="472"/>
      <c r="CM188" s="472"/>
      <c r="CN188" s="472"/>
      <c r="CO188" s="472"/>
      <c r="CP188" s="472"/>
      <c r="CQ188" s="472"/>
      <c r="CR188" s="472"/>
      <c r="CS188" s="472"/>
      <c r="CT188" s="472"/>
      <c r="CU188" s="472"/>
      <c r="CV188" s="472"/>
      <c r="CW188" s="472"/>
      <c r="CX188" s="472"/>
      <c r="CY188" s="472"/>
      <c r="CZ188" s="472"/>
      <c r="DA188" s="472"/>
      <c r="DB188" s="472"/>
      <c r="DC188" s="472"/>
      <c r="DD188" s="472"/>
      <c r="DE188" s="472"/>
      <c r="DF188" s="472"/>
      <c r="DG188" s="472"/>
      <c r="DH188" s="472"/>
      <c r="DI188" s="472"/>
      <c r="DJ188" s="472"/>
      <c r="DK188" s="472"/>
      <c r="DL188" s="472"/>
      <c r="DM188" s="472"/>
      <c r="DN188" s="472"/>
      <c r="DO188" s="472"/>
      <c r="DP188" s="472"/>
      <c r="DQ188" s="472"/>
      <c r="DR188" s="472"/>
      <c r="DS188" s="472"/>
      <c r="DT188" s="472"/>
      <c r="DU188" s="472"/>
      <c r="DV188" s="472"/>
      <c r="DW188" s="472"/>
      <c r="DX188" s="472"/>
      <c r="DY188" s="472"/>
      <c r="DZ188" s="472"/>
    </row>
    <row r="189" spans="1:130" s="475" customFormat="1" x14ac:dyDescent="0.25">
      <c r="A189" s="80" t="s">
        <v>36</v>
      </c>
      <c r="B189" s="80" t="s">
        <v>481</v>
      </c>
      <c r="C189" s="80" t="s">
        <v>324</v>
      </c>
      <c r="D189" s="80" t="s">
        <v>325</v>
      </c>
      <c r="E189" s="801">
        <v>129</v>
      </c>
      <c r="F189" s="757">
        <v>1</v>
      </c>
      <c r="G189" s="539">
        <v>74</v>
      </c>
      <c r="H189" s="222">
        <v>0.5736434108527132</v>
      </c>
      <c r="I189" s="539">
        <v>2</v>
      </c>
      <c r="J189" s="222">
        <v>1.5503875968992248E-2</v>
      </c>
      <c r="K189" s="540"/>
      <c r="L189" s="541">
        <v>53</v>
      </c>
      <c r="M189" s="222">
        <v>0.41085271317829458</v>
      </c>
      <c r="N189" s="539">
        <v>0</v>
      </c>
      <c r="O189" s="222">
        <v>0</v>
      </c>
      <c r="P189" s="539">
        <v>20</v>
      </c>
      <c r="Q189" s="222">
        <v>0.15503875968992248</v>
      </c>
      <c r="R189" s="539">
        <v>12</v>
      </c>
      <c r="S189" s="222">
        <v>9.3023255813953487E-2</v>
      </c>
      <c r="T189" s="539">
        <v>2</v>
      </c>
      <c r="U189" s="222">
        <v>1.5503875968992248E-2</v>
      </c>
      <c r="V189" s="539">
        <v>15</v>
      </c>
      <c r="W189" s="222">
        <v>0.11627906976744186</v>
      </c>
      <c r="X189" s="539">
        <v>4</v>
      </c>
      <c r="Y189" s="222">
        <v>3.1007751937984496E-2</v>
      </c>
      <c r="Z189" s="542"/>
      <c r="AA189" s="539">
        <v>0</v>
      </c>
      <c r="AB189" s="222">
        <v>0</v>
      </c>
      <c r="AC189" s="473"/>
      <c r="AD189" s="473"/>
      <c r="AE189" s="473"/>
      <c r="AF189" s="473"/>
      <c r="AG189" s="473"/>
      <c r="AH189" s="473"/>
      <c r="AI189" s="473"/>
      <c r="AJ189" s="473"/>
      <c r="AK189" s="473"/>
      <c r="AL189" s="473"/>
      <c r="AM189" s="473"/>
      <c r="AN189" s="473"/>
      <c r="AO189" s="473"/>
      <c r="AP189" s="473"/>
      <c r="AQ189" s="473"/>
      <c r="AR189" s="473"/>
      <c r="AS189" s="473"/>
      <c r="AT189" s="473"/>
      <c r="AU189" s="473"/>
      <c r="AV189" s="472"/>
      <c r="AW189" s="472"/>
      <c r="AX189" s="472"/>
      <c r="AY189" s="472"/>
      <c r="AZ189" s="472"/>
      <c r="BA189" s="472"/>
      <c r="BB189" s="472"/>
      <c r="BC189" s="472"/>
      <c r="BD189" s="472"/>
      <c r="BE189" s="472"/>
      <c r="BF189" s="472"/>
      <c r="BG189" s="472"/>
      <c r="BH189" s="472"/>
      <c r="BI189" s="472"/>
      <c r="BJ189" s="472"/>
      <c r="BK189" s="472"/>
      <c r="BL189" s="472"/>
      <c r="BM189" s="472"/>
      <c r="BN189" s="472"/>
      <c r="BO189" s="472"/>
      <c r="BP189" s="472"/>
      <c r="BQ189" s="472"/>
      <c r="BR189" s="472"/>
      <c r="BS189" s="472"/>
      <c r="BT189" s="472"/>
      <c r="BU189" s="472"/>
      <c r="BV189" s="472"/>
      <c r="BW189" s="472"/>
      <c r="BX189" s="472"/>
      <c r="BY189" s="472"/>
      <c r="BZ189" s="472"/>
      <c r="CA189" s="472"/>
      <c r="CB189" s="472"/>
      <c r="CC189" s="472"/>
      <c r="CD189" s="472"/>
      <c r="CE189" s="472"/>
      <c r="CF189" s="472"/>
      <c r="CG189" s="472"/>
      <c r="CH189" s="472"/>
      <c r="CI189" s="472"/>
      <c r="CJ189" s="472"/>
      <c r="CK189" s="472"/>
      <c r="CL189" s="472"/>
      <c r="CM189" s="472"/>
      <c r="CN189" s="472"/>
      <c r="CO189" s="472"/>
      <c r="CP189" s="472"/>
      <c r="CQ189" s="472"/>
      <c r="CR189" s="472"/>
      <c r="CS189" s="472"/>
      <c r="CT189" s="472"/>
      <c r="CU189" s="472"/>
      <c r="CV189" s="472"/>
      <c r="CW189" s="472"/>
      <c r="CX189" s="472"/>
      <c r="CY189" s="472"/>
      <c r="CZ189" s="472"/>
      <c r="DA189" s="472"/>
      <c r="DB189" s="472"/>
      <c r="DC189" s="472"/>
      <c r="DD189" s="472"/>
      <c r="DE189" s="472"/>
      <c r="DF189" s="472"/>
      <c r="DG189" s="472"/>
      <c r="DH189" s="472"/>
      <c r="DI189" s="472"/>
      <c r="DJ189" s="472"/>
      <c r="DK189" s="472"/>
      <c r="DL189" s="472"/>
      <c r="DM189" s="472"/>
      <c r="DN189" s="472"/>
      <c r="DO189" s="472"/>
      <c r="DP189" s="472"/>
      <c r="DQ189" s="472"/>
      <c r="DR189" s="472"/>
      <c r="DS189" s="472"/>
      <c r="DT189" s="472"/>
      <c r="DU189" s="472"/>
      <c r="DV189" s="472"/>
      <c r="DW189" s="472"/>
      <c r="DX189" s="472"/>
      <c r="DY189" s="472"/>
      <c r="DZ189" s="472"/>
    </row>
    <row r="190" spans="1:130" s="475" customFormat="1" x14ac:dyDescent="0.25">
      <c r="A190" s="80" t="s">
        <v>209</v>
      </c>
      <c r="B190" s="80" t="s">
        <v>482</v>
      </c>
      <c r="C190" s="80" t="s">
        <v>324</v>
      </c>
      <c r="D190" s="80" t="s">
        <v>325</v>
      </c>
      <c r="E190" s="801">
        <v>10</v>
      </c>
      <c r="F190" s="757">
        <v>1</v>
      </c>
      <c r="G190" s="539">
        <v>5</v>
      </c>
      <c r="H190" s="222">
        <v>0.5</v>
      </c>
      <c r="I190" s="539">
        <v>0</v>
      </c>
      <c r="J190" s="222">
        <v>0</v>
      </c>
      <c r="K190" s="540"/>
      <c r="L190" s="541">
        <v>5</v>
      </c>
      <c r="M190" s="222">
        <v>0.5</v>
      </c>
      <c r="N190" s="539">
        <v>0</v>
      </c>
      <c r="O190" s="222">
        <v>0</v>
      </c>
      <c r="P190" s="539">
        <v>3</v>
      </c>
      <c r="Q190" s="222">
        <v>0.3</v>
      </c>
      <c r="R190" s="539">
        <v>2</v>
      </c>
      <c r="S190" s="222">
        <v>0.2</v>
      </c>
      <c r="T190" s="539">
        <v>0</v>
      </c>
      <c r="U190" s="222">
        <v>0</v>
      </c>
      <c r="V190" s="539">
        <v>0</v>
      </c>
      <c r="W190" s="222">
        <v>0</v>
      </c>
      <c r="X190" s="539">
        <v>0</v>
      </c>
      <c r="Y190" s="222">
        <v>0</v>
      </c>
      <c r="Z190" s="542"/>
      <c r="AA190" s="539">
        <v>0</v>
      </c>
      <c r="AB190" s="222">
        <v>0</v>
      </c>
      <c r="AC190" s="473"/>
      <c r="AD190" s="473"/>
      <c r="AE190" s="473"/>
      <c r="AF190" s="473"/>
      <c r="AG190" s="473"/>
      <c r="AH190" s="473"/>
      <c r="AI190" s="473"/>
      <c r="AJ190" s="473"/>
      <c r="AK190" s="473"/>
      <c r="AL190" s="473"/>
      <c r="AM190" s="473"/>
      <c r="AN190" s="473"/>
      <c r="AO190" s="473"/>
      <c r="AP190" s="473"/>
      <c r="AQ190" s="473"/>
      <c r="AR190" s="473"/>
      <c r="AS190" s="473"/>
      <c r="AT190" s="473"/>
      <c r="AU190" s="473"/>
      <c r="AV190" s="472"/>
      <c r="AW190" s="472"/>
      <c r="AX190" s="472"/>
      <c r="AY190" s="472"/>
      <c r="AZ190" s="472"/>
      <c r="BA190" s="472"/>
      <c r="BB190" s="472"/>
      <c r="BC190" s="472"/>
      <c r="BD190" s="472"/>
      <c r="BE190" s="472"/>
      <c r="BF190" s="472"/>
      <c r="BG190" s="472"/>
      <c r="BH190" s="472"/>
      <c r="BI190" s="472"/>
      <c r="BJ190" s="472"/>
      <c r="BK190" s="472"/>
      <c r="BL190" s="472"/>
      <c r="BM190" s="472"/>
      <c r="BN190" s="472"/>
      <c r="BO190" s="472"/>
      <c r="BP190" s="472"/>
      <c r="BQ190" s="472"/>
      <c r="BR190" s="472"/>
      <c r="BS190" s="472"/>
      <c r="BT190" s="472"/>
      <c r="BU190" s="472"/>
      <c r="BV190" s="472"/>
      <c r="BW190" s="472"/>
      <c r="BX190" s="472"/>
      <c r="BY190" s="472"/>
      <c r="BZ190" s="472"/>
      <c r="CA190" s="472"/>
      <c r="CB190" s="472"/>
      <c r="CC190" s="472"/>
      <c r="CD190" s="472"/>
      <c r="CE190" s="472"/>
      <c r="CF190" s="472"/>
      <c r="CG190" s="472"/>
      <c r="CH190" s="472"/>
      <c r="CI190" s="472"/>
      <c r="CJ190" s="472"/>
      <c r="CK190" s="472"/>
      <c r="CL190" s="472"/>
      <c r="CM190" s="472"/>
      <c r="CN190" s="472"/>
      <c r="CO190" s="472"/>
      <c r="CP190" s="472"/>
      <c r="CQ190" s="472"/>
      <c r="CR190" s="472"/>
      <c r="CS190" s="472"/>
      <c r="CT190" s="472"/>
      <c r="CU190" s="472"/>
      <c r="CV190" s="472"/>
      <c r="CW190" s="472"/>
      <c r="CX190" s="472"/>
      <c r="CY190" s="472"/>
      <c r="CZ190" s="472"/>
      <c r="DA190" s="472"/>
      <c r="DB190" s="472"/>
      <c r="DC190" s="472"/>
      <c r="DD190" s="472"/>
      <c r="DE190" s="472"/>
      <c r="DF190" s="472"/>
      <c r="DG190" s="472"/>
      <c r="DH190" s="472"/>
      <c r="DI190" s="472"/>
      <c r="DJ190" s="472"/>
      <c r="DK190" s="472"/>
      <c r="DL190" s="472"/>
      <c r="DM190" s="472"/>
      <c r="DN190" s="472"/>
      <c r="DO190" s="472"/>
      <c r="DP190" s="472"/>
      <c r="DQ190" s="472"/>
      <c r="DR190" s="472"/>
      <c r="DS190" s="472"/>
      <c r="DT190" s="472"/>
      <c r="DU190" s="472"/>
      <c r="DV190" s="472"/>
      <c r="DW190" s="472"/>
      <c r="DX190" s="472"/>
      <c r="DY190" s="472"/>
      <c r="DZ190" s="472"/>
    </row>
    <row r="191" spans="1:130" s="475" customFormat="1" x14ac:dyDescent="0.25">
      <c r="A191" s="80" t="s">
        <v>111</v>
      </c>
      <c r="B191" s="80" t="s">
        <v>483</v>
      </c>
      <c r="C191" s="80" t="s">
        <v>324</v>
      </c>
      <c r="D191" s="80" t="s">
        <v>325</v>
      </c>
      <c r="E191" s="801">
        <v>26</v>
      </c>
      <c r="F191" s="757">
        <v>1</v>
      </c>
      <c r="G191" s="539">
        <v>13</v>
      </c>
      <c r="H191" s="222">
        <v>0.5</v>
      </c>
      <c r="I191" s="539">
        <v>1</v>
      </c>
      <c r="J191" s="222">
        <v>3.8461538461538464E-2</v>
      </c>
      <c r="K191" s="540"/>
      <c r="L191" s="541">
        <v>11</v>
      </c>
      <c r="M191" s="222">
        <v>0.42307692307692307</v>
      </c>
      <c r="N191" s="539">
        <v>1</v>
      </c>
      <c r="O191" s="222">
        <v>3.8461538461538464E-2</v>
      </c>
      <c r="P191" s="539">
        <v>3</v>
      </c>
      <c r="Q191" s="222">
        <v>0.11538461538461539</v>
      </c>
      <c r="R191" s="539">
        <v>1</v>
      </c>
      <c r="S191" s="222">
        <v>3.8461538461538464E-2</v>
      </c>
      <c r="T191" s="539">
        <v>0</v>
      </c>
      <c r="U191" s="222">
        <v>0</v>
      </c>
      <c r="V191" s="539">
        <v>1</v>
      </c>
      <c r="W191" s="222">
        <v>3.8461538461538464E-2</v>
      </c>
      <c r="X191" s="539">
        <v>5</v>
      </c>
      <c r="Y191" s="222">
        <v>0.19230769230769232</v>
      </c>
      <c r="Z191" s="542"/>
      <c r="AA191" s="539">
        <v>1</v>
      </c>
      <c r="AB191" s="222">
        <v>3.8461538461538464E-2</v>
      </c>
      <c r="AC191" s="473"/>
      <c r="AD191" s="473"/>
      <c r="AE191" s="473"/>
      <c r="AF191" s="473"/>
      <c r="AG191" s="473"/>
      <c r="AH191" s="473"/>
      <c r="AI191" s="473"/>
      <c r="AJ191" s="473"/>
      <c r="AK191" s="473"/>
      <c r="AL191" s="473"/>
      <c r="AM191" s="473"/>
      <c r="AN191" s="473"/>
      <c r="AO191" s="473"/>
      <c r="AP191" s="473"/>
      <c r="AQ191" s="473"/>
      <c r="AR191" s="473"/>
      <c r="AS191" s="473"/>
      <c r="AT191" s="473"/>
      <c r="AU191" s="473"/>
      <c r="AV191" s="472"/>
      <c r="AW191" s="472"/>
      <c r="AX191" s="472"/>
      <c r="AY191" s="472"/>
      <c r="AZ191" s="472"/>
      <c r="BA191" s="472"/>
      <c r="BB191" s="472"/>
      <c r="BC191" s="472"/>
      <c r="BD191" s="472"/>
      <c r="BE191" s="472"/>
      <c r="BF191" s="472"/>
      <c r="BG191" s="472"/>
      <c r="BH191" s="472"/>
      <c r="BI191" s="472"/>
      <c r="BJ191" s="472"/>
      <c r="BK191" s="472"/>
      <c r="BL191" s="472"/>
      <c r="BM191" s="472"/>
      <c r="BN191" s="472"/>
      <c r="BO191" s="472"/>
      <c r="BP191" s="472"/>
      <c r="BQ191" s="472"/>
      <c r="BR191" s="472"/>
      <c r="BS191" s="472"/>
      <c r="BT191" s="472"/>
      <c r="BU191" s="472"/>
      <c r="BV191" s="472"/>
      <c r="BW191" s="472"/>
      <c r="BX191" s="472"/>
      <c r="BY191" s="472"/>
      <c r="BZ191" s="472"/>
      <c r="CA191" s="472"/>
      <c r="CB191" s="472"/>
      <c r="CC191" s="472"/>
      <c r="CD191" s="472"/>
      <c r="CE191" s="472"/>
      <c r="CF191" s="472"/>
      <c r="CG191" s="472"/>
      <c r="CH191" s="472"/>
      <c r="CI191" s="472"/>
      <c r="CJ191" s="472"/>
      <c r="CK191" s="472"/>
      <c r="CL191" s="472"/>
      <c r="CM191" s="472"/>
      <c r="CN191" s="472"/>
      <c r="CO191" s="472"/>
      <c r="CP191" s="472"/>
      <c r="CQ191" s="472"/>
      <c r="CR191" s="472"/>
      <c r="CS191" s="472"/>
      <c r="CT191" s="472"/>
      <c r="CU191" s="472"/>
      <c r="CV191" s="472"/>
      <c r="CW191" s="472"/>
      <c r="CX191" s="472"/>
      <c r="CY191" s="472"/>
      <c r="CZ191" s="472"/>
      <c r="DA191" s="472"/>
      <c r="DB191" s="472"/>
      <c r="DC191" s="472"/>
      <c r="DD191" s="472"/>
      <c r="DE191" s="472"/>
      <c r="DF191" s="472"/>
      <c r="DG191" s="472"/>
      <c r="DH191" s="472"/>
      <c r="DI191" s="472"/>
      <c r="DJ191" s="472"/>
      <c r="DK191" s="472"/>
      <c r="DL191" s="472"/>
      <c r="DM191" s="472"/>
      <c r="DN191" s="472"/>
      <c r="DO191" s="472"/>
      <c r="DP191" s="472"/>
      <c r="DQ191" s="472"/>
      <c r="DR191" s="472"/>
      <c r="DS191" s="472"/>
      <c r="DT191" s="472"/>
      <c r="DU191" s="472"/>
      <c r="DV191" s="472"/>
      <c r="DW191" s="472"/>
      <c r="DX191" s="472"/>
      <c r="DY191" s="472"/>
      <c r="DZ191" s="472"/>
    </row>
    <row r="192" spans="1:130" s="475" customFormat="1" x14ac:dyDescent="0.25">
      <c r="A192" s="80" t="s">
        <v>185</v>
      </c>
      <c r="B192" s="80" t="s">
        <v>849</v>
      </c>
      <c r="C192" s="80" t="s">
        <v>318</v>
      </c>
      <c r="D192" s="80" t="s">
        <v>319</v>
      </c>
      <c r="E192" s="801">
        <v>6</v>
      </c>
      <c r="F192" s="757">
        <v>1</v>
      </c>
      <c r="G192" s="539">
        <v>3</v>
      </c>
      <c r="H192" s="222">
        <v>0.5</v>
      </c>
      <c r="I192" s="539">
        <v>0</v>
      </c>
      <c r="J192" s="222">
        <v>0</v>
      </c>
      <c r="K192" s="540"/>
      <c r="L192" s="541">
        <v>3</v>
      </c>
      <c r="M192" s="222">
        <v>0.5</v>
      </c>
      <c r="N192" s="539">
        <v>0</v>
      </c>
      <c r="O192" s="222">
        <v>0</v>
      </c>
      <c r="P192" s="539">
        <v>0</v>
      </c>
      <c r="Q192" s="222">
        <v>0</v>
      </c>
      <c r="R192" s="539">
        <v>1</v>
      </c>
      <c r="S192" s="222">
        <v>0.16666666666666666</v>
      </c>
      <c r="T192" s="539">
        <v>0</v>
      </c>
      <c r="U192" s="222">
        <v>0</v>
      </c>
      <c r="V192" s="539">
        <v>0</v>
      </c>
      <c r="W192" s="222">
        <v>0</v>
      </c>
      <c r="X192" s="539">
        <v>2</v>
      </c>
      <c r="Y192" s="222">
        <v>0.33333333333333331</v>
      </c>
      <c r="Z192" s="542"/>
      <c r="AA192" s="539">
        <v>0</v>
      </c>
      <c r="AB192" s="222">
        <v>0</v>
      </c>
      <c r="AC192" s="473"/>
      <c r="AD192" s="473"/>
      <c r="AE192" s="473"/>
      <c r="AF192" s="473"/>
      <c r="AG192" s="473"/>
      <c r="AH192" s="473"/>
      <c r="AI192" s="473"/>
      <c r="AJ192" s="473"/>
      <c r="AK192" s="473"/>
      <c r="AL192" s="473"/>
      <c r="AM192" s="473"/>
      <c r="AN192" s="473"/>
      <c r="AO192" s="473"/>
      <c r="AP192" s="473"/>
      <c r="AQ192" s="473"/>
      <c r="AR192" s="473"/>
      <c r="AS192" s="473"/>
      <c r="AT192" s="473"/>
      <c r="AU192" s="473"/>
      <c r="AV192" s="472"/>
      <c r="AW192" s="472"/>
      <c r="AX192" s="472"/>
      <c r="AY192" s="472"/>
      <c r="AZ192" s="472"/>
      <c r="BA192" s="472"/>
      <c r="BB192" s="472"/>
      <c r="BC192" s="472"/>
      <c r="BD192" s="472"/>
      <c r="BE192" s="472"/>
      <c r="BF192" s="472"/>
      <c r="BG192" s="472"/>
      <c r="BH192" s="472"/>
      <c r="BI192" s="472"/>
      <c r="BJ192" s="472"/>
      <c r="BK192" s="472"/>
      <c r="BL192" s="472"/>
      <c r="BM192" s="472"/>
      <c r="BN192" s="472"/>
      <c r="BO192" s="472"/>
      <c r="BP192" s="472"/>
      <c r="BQ192" s="472"/>
      <c r="BR192" s="472"/>
      <c r="BS192" s="472"/>
      <c r="BT192" s="472"/>
      <c r="BU192" s="472"/>
      <c r="BV192" s="472"/>
      <c r="BW192" s="472"/>
      <c r="BX192" s="472"/>
      <c r="BY192" s="472"/>
      <c r="BZ192" s="472"/>
      <c r="CA192" s="472"/>
      <c r="CB192" s="472"/>
      <c r="CC192" s="472"/>
      <c r="CD192" s="472"/>
      <c r="CE192" s="472"/>
      <c r="CF192" s="472"/>
      <c r="CG192" s="472"/>
      <c r="CH192" s="472"/>
      <c r="CI192" s="472"/>
      <c r="CJ192" s="472"/>
      <c r="CK192" s="472"/>
      <c r="CL192" s="472"/>
      <c r="CM192" s="472"/>
      <c r="CN192" s="472"/>
      <c r="CO192" s="472"/>
      <c r="CP192" s="472"/>
      <c r="CQ192" s="472"/>
      <c r="CR192" s="472"/>
      <c r="CS192" s="472"/>
      <c r="CT192" s="472"/>
      <c r="CU192" s="472"/>
      <c r="CV192" s="472"/>
      <c r="CW192" s="472"/>
      <c r="CX192" s="472"/>
      <c r="CY192" s="472"/>
      <c r="CZ192" s="472"/>
      <c r="DA192" s="472"/>
      <c r="DB192" s="472"/>
      <c r="DC192" s="472"/>
      <c r="DD192" s="472"/>
      <c r="DE192" s="472"/>
      <c r="DF192" s="472"/>
      <c r="DG192" s="472"/>
      <c r="DH192" s="472"/>
      <c r="DI192" s="472"/>
      <c r="DJ192" s="472"/>
      <c r="DK192" s="472"/>
      <c r="DL192" s="472"/>
      <c r="DM192" s="472"/>
      <c r="DN192" s="472"/>
      <c r="DO192" s="472"/>
      <c r="DP192" s="472"/>
      <c r="DQ192" s="472"/>
      <c r="DR192" s="472"/>
      <c r="DS192" s="472"/>
      <c r="DT192" s="472"/>
      <c r="DU192" s="472"/>
      <c r="DV192" s="472"/>
      <c r="DW192" s="472"/>
      <c r="DX192" s="472"/>
      <c r="DY192" s="472"/>
      <c r="DZ192" s="472"/>
    </row>
    <row r="193" spans="1:130" s="475" customFormat="1" x14ac:dyDescent="0.25">
      <c r="A193" s="80" t="s">
        <v>257</v>
      </c>
      <c r="B193" s="80" t="s">
        <v>484</v>
      </c>
      <c r="C193" s="80" t="s">
        <v>312</v>
      </c>
      <c r="D193" s="80" t="s">
        <v>313</v>
      </c>
      <c r="E193" s="801">
        <v>0</v>
      </c>
      <c r="F193" s="757">
        <v>0</v>
      </c>
      <c r="G193" s="539" t="s">
        <v>311</v>
      </c>
      <c r="H193" s="222" t="s">
        <v>311</v>
      </c>
      <c r="I193" s="539" t="s">
        <v>311</v>
      </c>
      <c r="J193" s="222" t="s">
        <v>311</v>
      </c>
      <c r="K193" s="540"/>
      <c r="L193" s="539" t="s">
        <v>311</v>
      </c>
      <c r="M193" s="222" t="s">
        <v>311</v>
      </c>
      <c r="N193" s="539" t="s">
        <v>311</v>
      </c>
      <c r="O193" s="222" t="s">
        <v>311</v>
      </c>
      <c r="P193" s="539" t="s">
        <v>311</v>
      </c>
      <c r="Q193" s="222" t="s">
        <v>311</v>
      </c>
      <c r="R193" s="539" t="s">
        <v>311</v>
      </c>
      <c r="S193" s="222" t="s">
        <v>311</v>
      </c>
      <c r="T193" s="539" t="s">
        <v>311</v>
      </c>
      <c r="U193" s="222" t="s">
        <v>311</v>
      </c>
      <c r="V193" s="539" t="s">
        <v>311</v>
      </c>
      <c r="W193" s="222" t="s">
        <v>311</v>
      </c>
      <c r="X193" s="539" t="s">
        <v>311</v>
      </c>
      <c r="Y193" s="222" t="s">
        <v>311</v>
      </c>
      <c r="Z193" s="542"/>
      <c r="AA193" s="539" t="s">
        <v>311</v>
      </c>
      <c r="AB193" s="222" t="s">
        <v>311</v>
      </c>
      <c r="AC193" s="473"/>
      <c r="AD193" s="473"/>
      <c r="AE193" s="473"/>
      <c r="AF193" s="473"/>
      <c r="AG193" s="473"/>
      <c r="AH193" s="473"/>
      <c r="AI193" s="473"/>
      <c r="AJ193" s="473"/>
      <c r="AK193" s="473"/>
      <c r="AL193" s="473"/>
      <c r="AM193" s="473"/>
      <c r="AN193" s="473"/>
      <c r="AO193" s="473"/>
      <c r="AP193" s="473"/>
      <c r="AQ193" s="473"/>
      <c r="AR193" s="473"/>
      <c r="AS193" s="473"/>
      <c r="AT193" s="473"/>
      <c r="AU193" s="473"/>
      <c r="AV193" s="472"/>
      <c r="AW193" s="472"/>
      <c r="AX193" s="472"/>
      <c r="AY193" s="472"/>
      <c r="AZ193" s="472"/>
      <c r="BA193" s="472"/>
      <c r="BB193" s="472"/>
      <c r="BC193" s="472"/>
      <c r="BD193" s="472"/>
      <c r="BE193" s="472"/>
      <c r="BF193" s="472"/>
      <c r="BG193" s="472"/>
      <c r="BH193" s="472"/>
      <c r="BI193" s="472"/>
      <c r="BJ193" s="472"/>
      <c r="BK193" s="472"/>
      <c r="BL193" s="472"/>
      <c r="BM193" s="472"/>
      <c r="BN193" s="472"/>
      <c r="BO193" s="472"/>
      <c r="BP193" s="472"/>
      <c r="BQ193" s="472"/>
      <c r="BR193" s="472"/>
      <c r="BS193" s="472"/>
      <c r="BT193" s="472"/>
      <c r="BU193" s="472"/>
      <c r="BV193" s="472"/>
      <c r="BW193" s="472"/>
      <c r="BX193" s="472"/>
      <c r="BY193" s="472"/>
      <c r="BZ193" s="472"/>
      <c r="CA193" s="472"/>
      <c r="CB193" s="472"/>
      <c r="CC193" s="472"/>
      <c r="CD193" s="472"/>
      <c r="CE193" s="472"/>
      <c r="CF193" s="472"/>
      <c r="CG193" s="472"/>
      <c r="CH193" s="472"/>
      <c r="CI193" s="472"/>
      <c r="CJ193" s="472"/>
      <c r="CK193" s="472"/>
      <c r="CL193" s="472"/>
      <c r="CM193" s="472"/>
      <c r="CN193" s="472"/>
      <c r="CO193" s="472"/>
      <c r="CP193" s="472"/>
      <c r="CQ193" s="472"/>
      <c r="CR193" s="472"/>
      <c r="CS193" s="472"/>
      <c r="CT193" s="472"/>
      <c r="CU193" s="472"/>
      <c r="CV193" s="472"/>
      <c r="CW193" s="472"/>
      <c r="CX193" s="472"/>
      <c r="CY193" s="472"/>
      <c r="CZ193" s="472"/>
      <c r="DA193" s="472"/>
      <c r="DB193" s="472"/>
      <c r="DC193" s="472"/>
      <c r="DD193" s="472"/>
      <c r="DE193" s="472"/>
      <c r="DF193" s="472"/>
      <c r="DG193" s="472"/>
      <c r="DH193" s="472"/>
      <c r="DI193" s="472"/>
      <c r="DJ193" s="472"/>
      <c r="DK193" s="472"/>
      <c r="DL193" s="472"/>
      <c r="DM193" s="472"/>
      <c r="DN193" s="472"/>
      <c r="DO193" s="472"/>
      <c r="DP193" s="472"/>
      <c r="DQ193" s="472"/>
      <c r="DR193" s="472"/>
      <c r="DS193" s="472"/>
      <c r="DT193" s="472"/>
      <c r="DU193" s="472"/>
      <c r="DV193" s="472"/>
      <c r="DW193" s="472"/>
      <c r="DX193" s="472"/>
      <c r="DY193" s="472"/>
      <c r="DZ193" s="472"/>
    </row>
    <row r="194" spans="1:130" s="475" customFormat="1" x14ac:dyDescent="0.25">
      <c r="A194" s="80" t="s">
        <v>198</v>
      </c>
      <c r="B194" s="80" t="s">
        <v>485</v>
      </c>
      <c r="C194" s="80" t="s">
        <v>320</v>
      </c>
      <c r="D194" s="80" t="s">
        <v>321</v>
      </c>
      <c r="E194" s="801">
        <v>5</v>
      </c>
      <c r="F194" s="757">
        <v>1</v>
      </c>
      <c r="G194" s="539">
        <v>4</v>
      </c>
      <c r="H194" s="222">
        <v>0.8</v>
      </c>
      <c r="I194" s="539">
        <v>0</v>
      </c>
      <c r="J194" s="222">
        <v>0</v>
      </c>
      <c r="K194" s="540"/>
      <c r="L194" s="541">
        <v>1</v>
      </c>
      <c r="M194" s="222">
        <v>0.2</v>
      </c>
      <c r="N194" s="539">
        <v>0</v>
      </c>
      <c r="O194" s="222">
        <v>0</v>
      </c>
      <c r="P194" s="539">
        <v>0</v>
      </c>
      <c r="Q194" s="222">
        <v>0</v>
      </c>
      <c r="R194" s="539">
        <v>0</v>
      </c>
      <c r="S194" s="222">
        <v>0</v>
      </c>
      <c r="T194" s="539">
        <v>0</v>
      </c>
      <c r="U194" s="222">
        <v>0</v>
      </c>
      <c r="V194" s="539">
        <v>1</v>
      </c>
      <c r="W194" s="222">
        <v>0.2</v>
      </c>
      <c r="X194" s="539">
        <v>0</v>
      </c>
      <c r="Y194" s="222">
        <v>0</v>
      </c>
      <c r="Z194" s="542"/>
      <c r="AA194" s="539">
        <v>0</v>
      </c>
      <c r="AB194" s="222">
        <v>0</v>
      </c>
      <c r="AC194" s="473"/>
      <c r="AD194" s="473"/>
      <c r="AE194" s="473"/>
      <c r="AF194" s="473"/>
      <c r="AG194" s="473"/>
      <c r="AH194" s="473"/>
      <c r="AI194" s="473"/>
      <c r="AJ194" s="473"/>
      <c r="AK194" s="473"/>
      <c r="AL194" s="473"/>
      <c r="AM194" s="473"/>
      <c r="AN194" s="473"/>
      <c r="AO194" s="473"/>
      <c r="AP194" s="473"/>
      <c r="AQ194" s="473"/>
      <c r="AR194" s="473"/>
      <c r="AS194" s="473"/>
      <c r="AT194" s="473"/>
      <c r="AU194" s="473"/>
      <c r="AV194" s="472"/>
      <c r="AW194" s="472"/>
      <c r="AX194" s="472"/>
      <c r="AY194" s="472"/>
      <c r="AZ194" s="472"/>
      <c r="BA194" s="472"/>
      <c r="BB194" s="472"/>
      <c r="BC194" s="472"/>
      <c r="BD194" s="472"/>
      <c r="BE194" s="472"/>
      <c r="BF194" s="472"/>
      <c r="BG194" s="472"/>
      <c r="BH194" s="472"/>
      <c r="BI194" s="472"/>
      <c r="BJ194" s="472"/>
      <c r="BK194" s="472"/>
      <c r="BL194" s="472"/>
      <c r="BM194" s="472"/>
      <c r="BN194" s="472"/>
      <c r="BO194" s="472"/>
      <c r="BP194" s="472"/>
      <c r="BQ194" s="472"/>
      <c r="BR194" s="472"/>
      <c r="BS194" s="472"/>
      <c r="BT194" s="472"/>
      <c r="BU194" s="472"/>
      <c r="BV194" s="472"/>
      <c r="BW194" s="472"/>
      <c r="BX194" s="472"/>
      <c r="BY194" s="472"/>
      <c r="BZ194" s="472"/>
      <c r="CA194" s="472"/>
      <c r="CB194" s="472"/>
      <c r="CC194" s="472"/>
      <c r="CD194" s="472"/>
      <c r="CE194" s="472"/>
      <c r="CF194" s="472"/>
      <c r="CG194" s="472"/>
      <c r="CH194" s="472"/>
      <c r="CI194" s="472"/>
      <c r="CJ194" s="472"/>
      <c r="CK194" s="472"/>
      <c r="CL194" s="472"/>
      <c r="CM194" s="472"/>
      <c r="CN194" s="472"/>
      <c r="CO194" s="472"/>
      <c r="CP194" s="472"/>
      <c r="CQ194" s="472"/>
      <c r="CR194" s="472"/>
      <c r="CS194" s="472"/>
      <c r="CT194" s="472"/>
      <c r="CU194" s="472"/>
      <c r="CV194" s="472"/>
      <c r="CW194" s="472"/>
      <c r="CX194" s="472"/>
      <c r="CY194" s="472"/>
      <c r="CZ194" s="472"/>
      <c r="DA194" s="472"/>
      <c r="DB194" s="472"/>
      <c r="DC194" s="472"/>
      <c r="DD194" s="472"/>
      <c r="DE194" s="472"/>
      <c r="DF194" s="472"/>
      <c r="DG194" s="472"/>
      <c r="DH194" s="472"/>
      <c r="DI194" s="472"/>
      <c r="DJ194" s="472"/>
      <c r="DK194" s="472"/>
      <c r="DL194" s="472"/>
      <c r="DM194" s="472"/>
      <c r="DN194" s="472"/>
      <c r="DO194" s="472"/>
      <c r="DP194" s="472"/>
      <c r="DQ194" s="472"/>
      <c r="DR194" s="472"/>
      <c r="DS194" s="472"/>
      <c r="DT194" s="472"/>
      <c r="DU194" s="472"/>
      <c r="DV194" s="472"/>
      <c r="DW194" s="472"/>
      <c r="DX194" s="472"/>
      <c r="DY194" s="472"/>
      <c r="DZ194" s="472"/>
    </row>
    <row r="195" spans="1:130" s="475" customFormat="1" x14ac:dyDescent="0.25">
      <c r="A195" s="80" t="s">
        <v>298</v>
      </c>
      <c r="B195" s="80" t="s">
        <v>486</v>
      </c>
      <c r="C195" s="80" t="s">
        <v>308</v>
      </c>
      <c r="D195" s="80" t="s">
        <v>309</v>
      </c>
      <c r="E195" s="801">
        <v>179</v>
      </c>
      <c r="F195" s="757">
        <v>1</v>
      </c>
      <c r="G195" s="539">
        <v>150</v>
      </c>
      <c r="H195" s="222">
        <v>0.83798882681564246</v>
      </c>
      <c r="I195" s="539">
        <v>1</v>
      </c>
      <c r="J195" s="222">
        <v>5.5865921787709499E-3</v>
      </c>
      <c r="K195" s="540"/>
      <c r="L195" s="541">
        <v>28</v>
      </c>
      <c r="M195" s="222">
        <v>0.15642458100558659</v>
      </c>
      <c r="N195" s="539">
        <v>1</v>
      </c>
      <c r="O195" s="222">
        <v>5.5865921787709499E-3</v>
      </c>
      <c r="P195" s="539">
        <v>16</v>
      </c>
      <c r="Q195" s="222">
        <v>8.9385474860335198E-2</v>
      </c>
      <c r="R195" s="539">
        <v>8</v>
      </c>
      <c r="S195" s="222">
        <v>4.4692737430167599E-2</v>
      </c>
      <c r="T195" s="539">
        <v>0</v>
      </c>
      <c r="U195" s="222">
        <v>0</v>
      </c>
      <c r="V195" s="539">
        <v>0</v>
      </c>
      <c r="W195" s="222">
        <v>0</v>
      </c>
      <c r="X195" s="539">
        <v>3</v>
      </c>
      <c r="Y195" s="222">
        <v>1.6759776536312849E-2</v>
      </c>
      <c r="Z195" s="542"/>
      <c r="AA195" s="539">
        <v>0</v>
      </c>
      <c r="AB195" s="222">
        <v>0</v>
      </c>
      <c r="AC195" s="473"/>
      <c r="AD195" s="473"/>
      <c r="AE195" s="473"/>
      <c r="AF195" s="473"/>
      <c r="AG195" s="473"/>
      <c r="AH195" s="473"/>
      <c r="AI195" s="473"/>
      <c r="AJ195" s="473"/>
      <c r="AK195" s="473"/>
      <c r="AL195" s="473"/>
      <c r="AM195" s="473"/>
      <c r="AN195" s="473"/>
      <c r="AO195" s="473"/>
      <c r="AP195" s="473"/>
      <c r="AQ195" s="473"/>
      <c r="AR195" s="473"/>
      <c r="AS195" s="473"/>
      <c r="AT195" s="473"/>
      <c r="AU195" s="473"/>
      <c r="AV195" s="472"/>
      <c r="AW195" s="472"/>
      <c r="AX195" s="472"/>
      <c r="AY195" s="472"/>
      <c r="AZ195" s="472"/>
      <c r="BA195" s="472"/>
      <c r="BB195" s="472"/>
      <c r="BC195" s="472"/>
      <c r="BD195" s="472"/>
      <c r="BE195" s="472"/>
      <c r="BF195" s="472"/>
      <c r="BG195" s="472"/>
      <c r="BH195" s="472"/>
      <c r="BI195" s="472"/>
      <c r="BJ195" s="472"/>
      <c r="BK195" s="472"/>
      <c r="BL195" s="472"/>
      <c r="BM195" s="472"/>
      <c r="BN195" s="472"/>
      <c r="BO195" s="472"/>
      <c r="BP195" s="472"/>
      <c r="BQ195" s="472"/>
      <c r="BR195" s="472"/>
      <c r="BS195" s="472"/>
      <c r="BT195" s="472"/>
      <c r="BU195" s="472"/>
      <c r="BV195" s="472"/>
      <c r="BW195" s="472"/>
      <c r="BX195" s="472"/>
      <c r="BY195" s="472"/>
      <c r="BZ195" s="472"/>
      <c r="CA195" s="472"/>
      <c r="CB195" s="472"/>
      <c r="CC195" s="472"/>
      <c r="CD195" s="472"/>
      <c r="CE195" s="472"/>
      <c r="CF195" s="472"/>
      <c r="CG195" s="472"/>
      <c r="CH195" s="472"/>
      <c r="CI195" s="472"/>
      <c r="CJ195" s="472"/>
      <c r="CK195" s="472"/>
      <c r="CL195" s="472"/>
      <c r="CM195" s="472"/>
      <c r="CN195" s="472"/>
      <c r="CO195" s="472"/>
      <c r="CP195" s="472"/>
      <c r="CQ195" s="472"/>
      <c r="CR195" s="472"/>
      <c r="CS195" s="472"/>
      <c r="CT195" s="472"/>
      <c r="CU195" s="472"/>
      <c r="CV195" s="472"/>
      <c r="CW195" s="472"/>
      <c r="CX195" s="472"/>
      <c r="CY195" s="472"/>
      <c r="CZ195" s="472"/>
      <c r="DA195" s="472"/>
      <c r="DB195" s="472"/>
      <c r="DC195" s="472"/>
      <c r="DD195" s="472"/>
      <c r="DE195" s="472"/>
      <c r="DF195" s="472"/>
      <c r="DG195" s="472"/>
      <c r="DH195" s="472"/>
      <c r="DI195" s="472"/>
      <c r="DJ195" s="472"/>
      <c r="DK195" s="472"/>
      <c r="DL195" s="472"/>
      <c r="DM195" s="472"/>
      <c r="DN195" s="472"/>
      <c r="DO195" s="472"/>
      <c r="DP195" s="472"/>
      <c r="DQ195" s="472"/>
      <c r="DR195" s="472"/>
      <c r="DS195" s="472"/>
      <c r="DT195" s="472"/>
      <c r="DU195" s="472"/>
      <c r="DV195" s="472"/>
      <c r="DW195" s="472"/>
      <c r="DX195" s="472"/>
      <c r="DY195" s="472"/>
      <c r="DZ195" s="472"/>
    </row>
    <row r="196" spans="1:130" s="475" customFormat="1" x14ac:dyDescent="0.25">
      <c r="A196" s="80" t="s">
        <v>76</v>
      </c>
      <c r="B196" s="80" t="s">
        <v>487</v>
      </c>
      <c r="C196" s="80" t="s">
        <v>326</v>
      </c>
      <c r="D196" s="80" t="s">
        <v>327</v>
      </c>
      <c r="E196" s="801">
        <v>17</v>
      </c>
      <c r="F196" s="757">
        <v>1</v>
      </c>
      <c r="G196" s="539">
        <v>9</v>
      </c>
      <c r="H196" s="222">
        <v>0.52941176470588236</v>
      </c>
      <c r="I196" s="539">
        <v>0</v>
      </c>
      <c r="J196" s="222">
        <v>0</v>
      </c>
      <c r="K196" s="540"/>
      <c r="L196" s="541">
        <v>8</v>
      </c>
      <c r="M196" s="222">
        <v>0.47058823529411764</v>
      </c>
      <c r="N196" s="539">
        <v>1</v>
      </c>
      <c r="O196" s="222">
        <v>5.8823529411764705E-2</v>
      </c>
      <c r="P196" s="539">
        <v>1</v>
      </c>
      <c r="Q196" s="222">
        <v>5.8823529411764705E-2</v>
      </c>
      <c r="R196" s="539">
        <v>3</v>
      </c>
      <c r="S196" s="222">
        <v>0.17647058823529413</v>
      </c>
      <c r="T196" s="539">
        <v>0</v>
      </c>
      <c r="U196" s="222">
        <v>0</v>
      </c>
      <c r="V196" s="539">
        <v>2</v>
      </c>
      <c r="W196" s="222">
        <v>0.11764705882352941</v>
      </c>
      <c r="X196" s="539">
        <v>1</v>
      </c>
      <c r="Y196" s="222">
        <v>5.8823529411764705E-2</v>
      </c>
      <c r="Z196" s="542"/>
      <c r="AA196" s="539">
        <v>0</v>
      </c>
      <c r="AB196" s="222">
        <v>0</v>
      </c>
      <c r="AC196" s="473"/>
      <c r="AD196" s="473"/>
      <c r="AE196" s="473"/>
      <c r="AF196" s="473"/>
      <c r="AG196" s="473"/>
      <c r="AH196" s="473"/>
      <c r="AI196" s="473"/>
      <c r="AJ196" s="473"/>
      <c r="AK196" s="473"/>
      <c r="AL196" s="473"/>
      <c r="AM196" s="473"/>
      <c r="AN196" s="473"/>
      <c r="AO196" s="473"/>
      <c r="AP196" s="473"/>
      <c r="AQ196" s="473"/>
      <c r="AR196" s="473"/>
      <c r="AS196" s="473"/>
      <c r="AT196" s="473"/>
      <c r="AU196" s="473"/>
      <c r="AV196" s="472"/>
      <c r="AW196" s="472"/>
      <c r="AX196" s="472"/>
      <c r="AY196" s="472"/>
      <c r="AZ196" s="472"/>
      <c r="BA196" s="472"/>
      <c r="BB196" s="472"/>
      <c r="BC196" s="472"/>
      <c r="BD196" s="472"/>
      <c r="BE196" s="472"/>
      <c r="BF196" s="472"/>
      <c r="BG196" s="472"/>
      <c r="BH196" s="472"/>
      <c r="BI196" s="472"/>
      <c r="BJ196" s="472"/>
      <c r="BK196" s="472"/>
      <c r="BL196" s="472"/>
      <c r="BM196" s="472"/>
      <c r="BN196" s="472"/>
      <c r="BO196" s="472"/>
      <c r="BP196" s="472"/>
      <c r="BQ196" s="472"/>
      <c r="BR196" s="472"/>
      <c r="BS196" s="472"/>
      <c r="BT196" s="472"/>
      <c r="BU196" s="472"/>
      <c r="BV196" s="472"/>
      <c r="BW196" s="472"/>
      <c r="BX196" s="472"/>
      <c r="BY196" s="472"/>
      <c r="BZ196" s="472"/>
      <c r="CA196" s="472"/>
      <c r="CB196" s="472"/>
      <c r="CC196" s="472"/>
      <c r="CD196" s="472"/>
      <c r="CE196" s="472"/>
      <c r="CF196" s="472"/>
      <c r="CG196" s="472"/>
      <c r="CH196" s="472"/>
      <c r="CI196" s="472"/>
      <c r="CJ196" s="472"/>
      <c r="CK196" s="472"/>
      <c r="CL196" s="472"/>
      <c r="CM196" s="472"/>
      <c r="CN196" s="472"/>
      <c r="CO196" s="472"/>
      <c r="CP196" s="472"/>
      <c r="CQ196" s="472"/>
      <c r="CR196" s="472"/>
      <c r="CS196" s="472"/>
      <c r="CT196" s="472"/>
      <c r="CU196" s="472"/>
      <c r="CV196" s="472"/>
      <c r="CW196" s="472"/>
      <c r="CX196" s="472"/>
      <c r="CY196" s="472"/>
      <c r="CZ196" s="472"/>
      <c r="DA196" s="472"/>
      <c r="DB196" s="472"/>
      <c r="DC196" s="472"/>
      <c r="DD196" s="472"/>
      <c r="DE196" s="472"/>
      <c r="DF196" s="472"/>
      <c r="DG196" s="472"/>
      <c r="DH196" s="472"/>
      <c r="DI196" s="472"/>
      <c r="DJ196" s="472"/>
      <c r="DK196" s="472"/>
      <c r="DL196" s="472"/>
      <c r="DM196" s="472"/>
      <c r="DN196" s="472"/>
      <c r="DO196" s="472"/>
      <c r="DP196" s="472"/>
      <c r="DQ196" s="472"/>
      <c r="DR196" s="472"/>
      <c r="DS196" s="472"/>
      <c r="DT196" s="472"/>
      <c r="DU196" s="472"/>
      <c r="DV196" s="472"/>
      <c r="DW196" s="472"/>
      <c r="DX196" s="472"/>
      <c r="DY196" s="472"/>
      <c r="DZ196" s="472"/>
    </row>
    <row r="197" spans="1:130" s="475" customFormat="1" x14ac:dyDescent="0.25">
      <c r="A197" s="80" t="s">
        <v>71</v>
      </c>
      <c r="B197" s="80" t="s">
        <v>488</v>
      </c>
      <c r="C197" s="80" t="s">
        <v>318</v>
      </c>
      <c r="D197" s="80" t="s">
        <v>319</v>
      </c>
      <c r="E197" s="801">
        <v>1</v>
      </c>
      <c r="F197" s="757">
        <v>1</v>
      </c>
      <c r="G197" s="539" t="s">
        <v>311</v>
      </c>
      <c r="H197" s="222" t="s">
        <v>311</v>
      </c>
      <c r="I197" s="539" t="s">
        <v>311</v>
      </c>
      <c r="J197" s="222" t="s">
        <v>311</v>
      </c>
      <c r="K197" s="540"/>
      <c r="L197" s="539" t="s">
        <v>311</v>
      </c>
      <c r="M197" s="222" t="s">
        <v>311</v>
      </c>
      <c r="N197" s="539" t="s">
        <v>311</v>
      </c>
      <c r="O197" s="222" t="s">
        <v>311</v>
      </c>
      <c r="P197" s="539" t="s">
        <v>311</v>
      </c>
      <c r="Q197" s="222" t="s">
        <v>311</v>
      </c>
      <c r="R197" s="539" t="s">
        <v>311</v>
      </c>
      <c r="S197" s="222" t="s">
        <v>311</v>
      </c>
      <c r="T197" s="539" t="s">
        <v>311</v>
      </c>
      <c r="U197" s="222" t="s">
        <v>311</v>
      </c>
      <c r="V197" s="539" t="s">
        <v>311</v>
      </c>
      <c r="W197" s="222" t="s">
        <v>311</v>
      </c>
      <c r="X197" s="539" t="s">
        <v>311</v>
      </c>
      <c r="Y197" s="222" t="s">
        <v>311</v>
      </c>
      <c r="Z197" s="542"/>
      <c r="AA197" s="539" t="s">
        <v>311</v>
      </c>
      <c r="AB197" s="222" t="s">
        <v>311</v>
      </c>
      <c r="AC197" s="473"/>
      <c r="AD197" s="473"/>
      <c r="AE197" s="473"/>
      <c r="AF197" s="473"/>
      <c r="AG197" s="473"/>
      <c r="AH197" s="473"/>
      <c r="AI197" s="473"/>
      <c r="AJ197" s="473"/>
      <c r="AK197" s="473"/>
      <c r="AL197" s="473"/>
      <c r="AM197" s="473"/>
      <c r="AN197" s="473"/>
      <c r="AO197" s="473"/>
      <c r="AP197" s="473"/>
      <c r="AQ197" s="473"/>
      <c r="AR197" s="473"/>
      <c r="AS197" s="473"/>
      <c r="AT197" s="473"/>
      <c r="AU197" s="473"/>
      <c r="AV197" s="472"/>
      <c r="AW197" s="472"/>
      <c r="AX197" s="472"/>
      <c r="AY197" s="472"/>
      <c r="AZ197" s="472"/>
      <c r="BA197" s="472"/>
      <c r="BB197" s="472"/>
      <c r="BC197" s="472"/>
      <c r="BD197" s="472"/>
      <c r="BE197" s="472"/>
      <c r="BF197" s="472"/>
      <c r="BG197" s="472"/>
      <c r="BH197" s="472"/>
      <c r="BI197" s="472"/>
      <c r="BJ197" s="472"/>
      <c r="BK197" s="472"/>
      <c r="BL197" s="472"/>
      <c r="BM197" s="472"/>
      <c r="BN197" s="472"/>
      <c r="BO197" s="472"/>
      <c r="BP197" s="472"/>
      <c r="BQ197" s="472"/>
      <c r="BR197" s="472"/>
      <c r="BS197" s="472"/>
      <c r="BT197" s="472"/>
      <c r="BU197" s="472"/>
      <c r="BV197" s="472"/>
      <c r="BW197" s="472"/>
      <c r="BX197" s="472"/>
      <c r="BY197" s="472"/>
      <c r="BZ197" s="472"/>
      <c r="CA197" s="472"/>
      <c r="CB197" s="472"/>
      <c r="CC197" s="472"/>
      <c r="CD197" s="472"/>
      <c r="CE197" s="472"/>
      <c r="CF197" s="472"/>
      <c r="CG197" s="472"/>
      <c r="CH197" s="472"/>
      <c r="CI197" s="472"/>
      <c r="CJ197" s="472"/>
      <c r="CK197" s="472"/>
      <c r="CL197" s="472"/>
      <c r="CM197" s="472"/>
      <c r="CN197" s="472"/>
      <c r="CO197" s="472"/>
      <c r="CP197" s="472"/>
      <c r="CQ197" s="472"/>
      <c r="CR197" s="472"/>
      <c r="CS197" s="472"/>
      <c r="CT197" s="472"/>
      <c r="CU197" s="472"/>
      <c r="CV197" s="472"/>
      <c r="CW197" s="472"/>
      <c r="CX197" s="472"/>
      <c r="CY197" s="472"/>
      <c r="CZ197" s="472"/>
      <c r="DA197" s="472"/>
      <c r="DB197" s="472"/>
      <c r="DC197" s="472"/>
      <c r="DD197" s="472"/>
      <c r="DE197" s="472"/>
      <c r="DF197" s="472"/>
      <c r="DG197" s="472"/>
      <c r="DH197" s="472"/>
      <c r="DI197" s="472"/>
      <c r="DJ197" s="472"/>
      <c r="DK197" s="472"/>
      <c r="DL197" s="472"/>
      <c r="DM197" s="472"/>
      <c r="DN197" s="472"/>
      <c r="DO197" s="472"/>
      <c r="DP197" s="472"/>
      <c r="DQ197" s="472"/>
      <c r="DR197" s="472"/>
      <c r="DS197" s="472"/>
      <c r="DT197" s="472"/>
      <c r="DU197" s="472"/>
      <c r="DV197" s="472"/>
      <c r="DW197" s="472"/>
      <c r="DX197" s="472"/>
      <c r="DY197" s="472"/>
      <c r="DZ197" s="472"/>
    </row>
    <row r="198" spans="1:130" s="475" customFormat="1" x14ac:dyDescent="0.25">
      <c r="A198" s="80" t="s">
        <v>10</v>
      </c>
      <c r="B198" s="80" t="s">
        <v>489</v>
      </c>
      <c r="C198" s="80" t="s">
        <v>316</v>
      </c>
      <c r="D198" s="80" t="s">
        <v>317</v>
      </c>
      <c r="E198" s="801">
        <v>10</v>
      </c>
      <c r="F198" s="757">
        <v>1</v>
      </c>
      <c r="G198" s="539">
        <v>2</v>
      </c>
      <c r="H198" s="222">
        <v>0.2</v>
      </c>
      <c r="I198" s="539">
        <v>1</v>
      </c>
      <c r="J198" s="222">
        <v>0.1</v>
      </c>
      <c r="K198" s="540"/>
      <c r="L198" s="541">
        <v>7</v>
      </c>
      <c r="M198" s="222">
        <v>0.7</v>
      </c>
      <c r="N198" s="539">
        <v>1</v>
      </c>
      <c r="O198" s="222">
        <v>0.1</v>
      </c>
      <c r="P198" s="539">
        <v>2</v>
      </c>
      <c r="Q198" s="222">
        <v>0.2</v>
      </c>
      <c r="R198" s="539">
        <v>4</v>
      </c>
      <c r="S198" s="222">
        <v>0.4</v>
      </c>
      <c r="T198" s="539">
        <v>0</v>
      </c>
      <c r="U198" s="222">
        <v>0</v>
      </c>
      <c r="V198" s="539">
        <v>0</v>
      </c>
      <c r="W198" s="222">
        <v>0</v>
      </c>
      <c r="X198" s="539">
        <v>0</v>
      </c>
      <c r="Y198" s="222">
        <v>0</v>
      </c>
      <c r="Z198" s="542"/>
      <c r="AA198" s="539">
        <v>0</v>
      </c>
      <c r="AB198" s="222">
        <v>0</v>
      </c>
      <c r="AC198" s="473"/>
      <c r="AD198" s="473"/>
      <c r="AE198" s="473"/>
      <c r="AF198" s="473"/>
      <c r="AG198" s="473"/>
      <c r="AH198" s="473"/>
      <c r="AI198" s="473"/>
      <c r="AJ198" s="473"/>
      <c r="AK198" s="473"/>
      <c r="AL198" s="473"/>
      <c r="AM198" s="473"/>
      <c r="AN198" s="473"/>
      <c r="AO198" s="473"/>
      <c r="AP198" s="473"/>
      <c r="AQ198" s="473"/>
      <c r="AR198" s="473"/>
      <c r="AS198" s="473"/>
      <c r="AT198" s="473"/>
      <c r="AU198" s="473"/>
      <c r="AV198" s="472"/>
      <c r="AW198" s="472"/>
      <c r="AX198" s="472"/>
      <c r="AY198" s="472"/>
      <c r="AZ198" s="472"/>
      <c r="BA198" s="472"/>
      <c r="BB198" s="472"/>
      <c r="BC198" s="472"/>
      <c r="BD198" s="472"/>
      <c r="BE198" s="472"/>
      <c r="BF198" s="472"/>
      <c r="BG198" s="472"/>
      <c r="BH198" s="472"/>
      <c r="BI198" s="472"/>
      <c r="BJ198" s="472"/>
      <c r="BK198" s="472"/>
      <c r="BL198" s="472"/>
      <c r="BM198" s="472"/>
      <c r="BN198" s="472"/>
      <c r="BO198" s="472"/>
      <c r="BP198" s="472"/>
      <c r="BQ198" s="472"/>
      <c r="BR198" s="472"/>
      <c r="BS198" s="472"/>
      <c r="BT198" s="472"/>
      <c r="BU198" s="472"/>
      <c r="BV198" s="472"/>
      <c r="BW198" s="472"/>
      <c r="BX198" s="472"/>
      <c r="BY198" s="472"/>
      <c r="BZ198" s="472"/>
      <c r="CA198" s="472"/>
      <c r="CB198" s="472"/>
      <c r="CC198" s="472"/>
      <c r="CD198" s="472"/>
      <c r="CE198" s="472"/>
      <c r="CF198" s="472"/>
      <c r="CG198" s="472"/>
      <c r="CH198" s="472"/>
      <c r="CI198" s="472"/>
      <c r="CJ198" s="472"/>
      <c r="CK198" s="472"/>
      <c r="CL198" s="472"/>
      <c r="CM198" s="472"/>
      <c r="CN198" s="472"/>
      <c r="CO198" s="472"/>
      <c r="CP198" s="472"/>
      <c r="CQ198" s="472"/>
      <c r="CR198" s="472"/>
      <c r="CS198" s="472"/>
      <c r="CT198" s="472"/>
      <c r="CU198" s="472"/>
      <c r="CV198" s="472"/>
      <c r="CW198" s="472"/>
      <c r="CX198" s="472"/>
      <c r="CY198" s="472"/>
      <c r="CZ198" s="472"/>
      <c r="DA198" s="472"/>
      <c r="DB198" s="472"/>
      <c r="DC198" s="472"/>
      <c r="DD198" s="472"/>
      <c r="DE198" s="472"/>
      <c r="DF198" s="472"/>
      <c r="DG198" s="472"/>
      <c r="DH198" s="472"/>
      <c r="DI198" s="472"/>
      <c r="DJ198" s="472"/>
      <c r="DK198" s="472"/>
      <c r="DL198" s="472"/>
      <c r="DM198" s="472"/>
      <c r="DN198" s="472"/>
      <c r="DO198" s="472"/>
      <c r="DP198" s="472"/>
      <c r="DQ198" s="472"/>
      <c r="DR198" s="472"/>
      <c r="DS198" s="472"/>
      <c r="DT198" s="472"/>
      <c r="DU198" s="472"/>
      <c r="DV198" s="472"/>
      <c r="DW198" s="472"/>
      <c r="DX198" s="472"/>
      <c r="DY198" s="472"/>
      <c r="DZ198" s="472"/>
    </row>
    <row r="199" spans="1:130" s="475" customFormat="1" x14ac:dyDescent="0.25">
      <c r="A199" s="80" t="s">
        <v>118</v>
      </c>
      <c r="B199" s="80" t="s">
        <v>490</v>
      </c>
      <c r="C199" s="80" t="s">
        <v>322</v>
      </c>
      <c r="D199" s="80" t="s">
        <v>323</v>
      </c>
      <c r="E199" s="801">
        <v>18</v>
      </c>
      <c r="F199" s="757">
        <v>1</v>
      </c>
      <c r="G199" s="539">
        <v>14</v>
      </c>
      <c r="H199" s="222">
        <v>0.77777777777777779</v>
      </c>
      <c r="I199" s="539">
        <v>1</v>
      </c>
      <c r="J199" s="222">
        <v>5.5555555555555552E-2</v>
      </c>
      <c r="K199" s="540"/>
      <c r="L199" s="541">
        <v>3</v>
      </c>
      <c r="M199" s="222">
        <v>0.16666666666666666</v>
      </c>
      <c r="N199" s="539">
        <v>0</v>
      </c>
      <c r="O199" s="222">
        <v>0</v>
      </c>
      <c r="P199" s="539">
        <v>2</v>
      </c>
      <c r="Q199" s="222">
        <v>0.1111111111111111</v>
      </c>
      <c r="R199" s="539">
        <v>1</v>
      </c>
      <c r="S199" s="222">
        <v>5.5555555555555552E-2</v>
      </c>
      <c r="T199" s="539">
        <v>0</v>
      </c>
      <c r="U199" s="222">
        <v>0</v>
      </c>
      <c r="V199" s="539">
        <v>0</v>
      </c>
      <c r="W199" s="222">
        <v>0</v>
      </c>
      <c r="X199" s="539">
        <v>0</v>
      </c>
      <c r="Y199" s="222">
        <v>0</v>
      </c>
      <c r="Z199" s="542"/>
      <c r="AA199" s="539">
        <v>0</v>
      </c>
      <c r="AB199" s="222">
        <v>0</v>
      </c>
      <c r="AC199" s="473"/>
      <c r="AD199" s="473"/>
      <c r="AE199" s="473"/>
      <c r="AF199" s="473"/>
      <c r="AG199" s="473"/>
      <c r="AH199" s="473"/>
      <c r="AI199" s="473"/>
      <c r="AJ199" s="473"/>
      <c r="AK199" s="473"/>
      <c r="AL199" s="473"/>
      <c r="AM199" s="473"/>
      <c r="AN199" s="473"/>
      <c r="AO199" s="473"/>
      <c r="AP199" s="473"/>
      <c r="AQ199" s="473"/>
      <c r="AR199" s="473"/>
      <c r="AS199" s="473"/>
      <c r="AT199" s="473"/>
      <c r="AU199" s="473"/>
      <c r="AV199" s="472"/>
      <c r="AW199" s="472"/>
      <c r="AX199" s="472"/>
      <c r="AY199" s="472"/>
      <c r="AZ199" s="472"/>
      <c r="BA199" s="472"/>
      <c r="BB199" s="472"/>
      <c r="BC199" s="472"/>
      <c r="BD199" s="472"/>
      <c r="BE199" s="472"/>
      <c r="BF199" s="472"/>
      <c r="BG199" s="472"/>
      <c r="BH199" s="472"/>
      <c r="BI199" s="472"/>
      <c r="BJ199" s="472"/>
      <c r="BK199" s="472"/>
      <c r="BL199" s="472"/>
      <c r="BM199" s="472"/>
      <c r="BN199" s="472"/>
      <c r="BO199" s="472"/>
      <c r="BP199" s="472"/>
      <c r="BQ199" s="472"/>
      <c r="BR199" s="472"/>
      <c r="BS199" s="472"/>
      <c r="BT199" s="472"/>
      <c r="BU199" s="472"/>
      <c r="BV199" s="472"/>
      <c r="BW199" s="472"/>
      <c r="BX199" s="472"/>
      <c r="BY199" s="472"/>
      <c r="BZ199" s="472"/>
      <c r="CA199" s="472"/>
      <c r="CB199" s="472"/>
      <c r="CC199" s="472"/>
      <c r="CD199" s="472"/>
      <c r="CE199" s="472"/>
      <c r="CF199" s="472"/>
      <c r="CG199" s="472"/>
      <c r="CH199" s="472"/>
      <c r="CI199" s="472"/>
      <c r="CJ199" s="472"/>
      <c r="CK199" s="472"/>
      <c r="CL199" s="472"/>
      <c r="CM199" s="472"/>
      <c r="CN199" s="472"/>
      <c r="CO199" s="472"/>
      <c r="CP199" s="472"/>
      <c r="CQ199" s="472"/>
      <c r="CR199" s="472"/>
      <c r="CS199" s="472"/>
      <c r="CT199" s="472"/>
      <c r="CU199" s="472"/>
      <c r="CV199" s="472"/>
      <c r="CW199" s="472"/>
      <c r="CX199" s="472"/>
      <c r="CY199" s="472"/>
      <c r="CZ199" s="472"/>
      <c r="DA199" s="472"/>
      <c r="DB199" s="472"/>
      <c r="DC199" s="472"/>
      <c r="DD199" s="472"/>
      <c r="DE199" s="472"/>
      <c r="DF199" s="472"/>
      <c r="DG199" s="472"/>
      <c r="DH199" s="472"/>
      <c r="DI199" s="472"/>
      <c r="DJ199" s="472"/>
      <c r="DK199" s="472"/>
      <c r="DL199" s="472"/>
      <c r="DM199" s="472"/>
      <c r="DN199" s="472"/>
      <c r="DO199" s="472"/>
      <c r="DP199" s="472"/>
      <c r="DQ199" s="472"/>
      <c r="DR199" s="472"/>
      <c r="DS199" s="472"/>
      <c r="DT199" s="472"/>
      <c r="DU199" s="472"/>
      <c r="DV199" s="472"/>
      <c r="DW199" s="472"/>
      <c r="DX199" s="472"/>
      <c r="DY199" s="472"/>
      <c r="DZ199" s="472"/>
    </row>
    <row r="200" spans="1:130" s="475" customFormat="1" x14ac:dyDescent="0.25">
      <c r="A200" s="80" t="s">
        <v>155</v>
      </c>
      <c r="B200" s="80" t="s">
        <v>491</v>
      </c>
      <c r="C200" s="80" t="s">
        <v>318</v>
      </c>
      <c r="D200" s="80" t="s">
        <v>319</v>
      </c>
      <c r="E200" s="801">
        <v>3</v>
      </c>
      <c r="F200" s="757">
        <v>1</v>
      </c>
      <c r="G200" s="539" t="s">
        <v>311</v>
      </c>
      <c r="H200" s="222" t="s">
        <v>311</v>
      </c>
      <c r="I200" s="539" t="s">
        <v>311</v>
      </c>
      <c r="J200" s="222" t="s">
        <v>311</v>
      </c>
      <c r="K200" s="540"/>
      <c r="L200" s="539" t="s">
        <v>311</v>
      </c>
      <c r="M200" s="222" t="s">
        <v>311</v>
      </c>
      <c r="N200" s="539" t="s">
        <v>311</v>
      </c>
      <c r="O200" s="222" t="s">
        <v>311</v>
      </c>
      <c r="P200" s="539" t="s">
        <v>311</v>
      </c>
      <c r="Q200" s="222" t="s">
        <v>311</v>
      </c>
      <c r="R200" s="539" t="s">
        <v>311</v>
      </c>
      <c r="S200" s="222" t="s">
        <v>311</v>
      </c>
      <c r="T200" s="539" t="s">
        <v>311</v>
      </c>
      <c r="U200" s="222" t="s">
        <v>311</v>
      </c>
      <c r="V200" s="539" t="s">
        <v>311</v>
      </c>
      <c r="W200" s="222" t="s">
        <v>311</v>
      </c>
      <c r="X200" s="539" t="s">
        <v>311</v>
      </c>
      <c r="Y200" s="222" t="s">
        <v>311</v>
      </c>
      <c r="Z200" s="542"/>
      <c r="AA200" s="539" t="s">
        <v>311</v>
      </c>
      <c r="AB200" s="222" t="s">
        <v>311</v>
      </c>
      <c r="AC200" s="473"/>
      <c r="AD200" s="473"/>
      <c r="AE200" s="473"/>
      <c r="AF200" s="473"/>
      <c r="AG200" s="473"/>
      <c r="AH200" s="473"/>
      <c r="AI200" s="473"/>
      <c r="AJ200" s="473"/>
      <c r="AK200" s="473"/>
      <c r="AL200" s="473"/>
      <c r="AM200" s="473"/>
      <c r="AN200" s="473"/>
      <c r="AO200" s="473"/>
      <c r="AP200" s="473"/>
      <c r="AQ200" s="473"/>
      <c r="AR200" s="473"/>
      <c r="AS200" s="473"/>
      <c r="AT200" s="473"/>
      <c r="AU200" s="473"/>
      <c r="AV200" s="472"/>
      <c r="AW200" s="472"/>
      <c r="AX200" s="472"/>
      <c r="AY200" s="472"/>
      <c r="AZ200" s="472"/>
      <c r="BA200" s="472"/>
      <c r="BB200" s="472"/>
      <c r="BC200" s="472"/>
      <c r="BD200" s="472"/>
      <c r="BE200" s="472"/>
      <c r="BF200" s="472"/>
      <c r="BG200" s="472"/>
      <c r="BH200" s="472"/>
      <c r="BI200" s="472"/>
      <c r="BJ200" s="472"/>
      <c r="BK200" s="472"/>
      <c r="BL200" s="472"/>
      <c r="BM200" s="472"/>
      <c r="BN200" s="472"/>
      <c r="BO200" s="472"/>
      <c r="BP200" s="472"/>
      <c r="BQ200" s="472"/>
      <c r="BR200" s="472"/>
      <c r="BS200" s="472"/>
      <c r="BT200" s="472"/>
      <c r="BU200" s="472"/>
      <c r="BV200" s="472"/>
      <c r="BW200" s="472"/>
      <c r="BX200" s="472"/>
      <c r="BY200" s="472"/>
      <c r="BZ200" s="472"/>
      <c r="CA200" s="472"/>
      <c r="CB200" s="472"/>
      <c r="CC200" s="472"/>
      <c r="CD200" s="472"/>
      <c r="CE200" s="472"/>
      <c r="CF200" s="472"/>
      <c r="CG200" s="472"/>
      <c r="CH200" s="472"/>
      <c r="CI200" s="472"/>
      <c r="CJ200" s="472"/>
      <c r="CK200" s="472"/>
      <c r="CL200" s="472"/>
      <c r="CM200" s="472"/>
      <c r="CN200" s="472"/>
      <c r="CO200" s="472"/>
      <c r="CP200" s="472"/>
      <c r="CQ200" s="472"/>
      <c r="CR200" s="472"/>
      <c r="CS200" s="472"/>
      <c r="CT200" s="472"/>
      <c r="CU200" s="472"/>
      <c r="CV200" s="472"/>
      <c r="CW200" s="472"/>
      <c r="CX200" s="472"/>
      <c r="CY200" s="472"/>
      <c r="CZ200" s="472"/>
      <c r="DA200" s="472"/>
      <c r="DB200" s="472"/>
      <c r="DC200" s="472"/>
      <c r="DD200" s="472"/>
      <c r="DE200" s="472"/>
      <c r="DF200" s="472"/>
      <c r="DG200" s="472"/>
      <c r="DH200" s="472"/>
      <c r="DI200" s="472"/>
      <c r="DJ200" s="472"/>
      <c r="DK200" s="472"/>
      <c r="DL200" s="472"/>
      <c r="DM200" s="472"/>
      <c r="DN200" s="472"/>
      <c r="DO200" s="472"/>
      <c r="DP200" s="472"/>
      <c r="DQ200" s="472"/>
      <c r="DR200" s="472"/>
      <c r="DS200" s="472"/>
      <c r="DT200" s="472"/>
      <c r="DU200" s="472"/>
      <c r="DV200" s="472"/>
      <c r="DW200" s="472"/>
      <c r="DX200" s="472"/>
      <c r="DY200" s="472"/>
      <c r="DZ200" s="472"/>
    </row>
    <row r="201" spans="1:130" s="475" customFormat="1" x14ac:dyDescent="0.25">
      <c r="A201" s="80" t="s">
        <v>11</v>
      </c>
      <c r="B201" s="80" t="s">
        <v>492</v>
      </c>
      <c r="C201" s="80" t="s">
        <v>316</v>
      </c>
      <c r="D201" s="80" t="s">
        <v>317</v>
      </c>
      <c r="E201" s="801">
        <v>2</v>
      </c>
      <c r="F201" s="757">
        <v>1</v>
      </c>
      <c r="G201" s="539" t="s">
        <v>311</v>
      </c>
      <c r="H201" s="222" t="s">
        <v>311</v>
      </c>
      <c r="I201" s="539" t="s">
        <v>311</v>
      </c>
      <c r="J201" s="222" t="s">
        <v>311</v>
      </c>
      <c r="K201" s="540"/>
      <c r="L201" s="539" t="s">
        <v>311</v>
      </c>
      <c r="M201" s="222" t="s">
        <v>311</v>
      </c>
      <c r="N201" s="539" t="s">
        <v>311</v>
      </c>
      <c r="O201" s="222" t="s">
        <v>311</v>
      </c>
      <c r="P201" s="539" t="s">
        <v>311</v>
      </c>
      <c r="Q201" s="222" t="s">
        <v>311</v>
      </c>
      <c r="R201" s="539" t="s">
        <v>311</v>
      </c>
      <c r="S201" s="222" t="s">
        <v>311</v>
      </c>
      <c r="T201" s="539" t="s">
        <v>311</v>
      </c>
      <c r="U201" s="222" t="s">
        <v>311</v>
      </c>
      <c r="V201" s="539" t="s">
        <v>311</v>
      </c>
      <c r="W201" s="222" t="s">
        <v>311</v>
      </c>
      <c r="X201" s="539" t="s">
        <v>311</v>
      </c>
      <c r="Y201" s="222" t="s">
        <v>311</v>
      </c>
      <c r="Z201" s="542"/>
      <c r="AA201" s="539" t="s">
        <v>311</v>
      </c>
      <c r="AB201" s="222" t="s">
        <v>311</v>
      </c>
      <c r="AC201" s="473"/>
      <c r="AD201" s="473"/>
      <c r="AE201" s="473"/>
      <c r="AF201" s="473"/>
      <c r="AG201" s="473"/>
      <c r="AH201" s="473"/>
      <c r="AI201" s="473"/>
      <c r="AJ201" s="473"/>
      <c r="AK201" s="473"/>
      <c r="AL201" s="473"/>
      <c r="AM201" s="473"/>
      <c r="AN201" s="473"/>
      <c r="AO201" s="473"/>
      <c r="AP201" s="473"/>
      <c r="AQ201" s="473"/>
      <c r="AR201" s="473"/>
      <c r="AS201" s="473"/>
      <c r="AT201" s="473"/>
      <c r="AU201" s="473"/>
      <c r="AV201" s="472"/>
      <c r="AW201" s="472"/>
      <c r="AX201" s="472"/>
      <c r="AY201" s="472"/>
      <c r="AZ201" s="472"/>
      <c r="BA201" s="472"/>
      <c r="BB201" s="472"/>
      <c r="BC201" s="472"/>
      <c r="BD201" s="472"/>
      <c r="BE201" s="472"/>
      <c r="BF201" s="472"/>
      <c r="BG201" s="472"/>
      <c r="BH201" s="472"/>
      <c r="BI201" s="472"/>
      <c r="BJ201" s="472"/>
      <c r="BK201" s="472"/>
      <c r="BL201" s="472"/>
      <c r="BM201" s="472"/>
      <c r="BN201" s="472"/>
      <c r="BO201" s="472"/>
      <c r="BP201" s="472"/>
      <c r="BQ201" s="472"/>
      <c r="BR201" s="472"/>
      <c r="BS201" s="472"/>
      <c r="BT201" s="472"/>
      <c r="BU201" s="472"/>
      <c r="BV201" s="472"/>
      <c r="BW201" s="472"/>
      <c r="BX201" s="472"/>
      <c r="BY201" s="472"/>
      <c r="BZ201" s="472"/>
      <c r="CA201" s="472"/>
      <c r="CB201" s="472"/>
      <c r="CC201" s="472"/>
      <c r="CD201" s="472"/>
      <c r="CE201" s="472"/>
      <c r="CF201" s="472"/>
      <c r="CG201" s="472"/>
      <c r="CH201" s="472"/>
      <c r="CI201" s="472"/>
      <c r="CJ201" s="472"/>
      <c r="CK201" s="472"/>
      <c r="CL201" s="472"/>
      <c r="CM201" s="472"/>
      <c r="CN201" s="472"/>
      <c r="CO201" s="472"/>
      <c r="CP201" s="472"/>
      <c r="CQ201" s="472"/>
      <c r="CR201" s="472"/>
      <c r="CS201" s="472"/>
      <c r="CT201" s="472"/>
      <c r="CU201" s="472"/>
      <c r="CV201" s="472"/>
      <c r="CW201" s="472"/>
      <c r="CX201" s="472"/>
      <c r="CY201" s="472"/>
      <c r="CZ201" s="472"/>
      <c r="DA201" s="472"/>
      <c r="DB201" s="472"/>
      <c r="DC201" s="472"/>
      <c r="DD201" s="472"/>
      <c r="DE201" s="472"/>
      <c r="DF201" s="472"/>
      <c r="DG201" s="472"/>
      <c r="DH201" s="472"/>
      <c r="DI201" s="472"/>
      <c r="DJ201" s="472"/>
      <c r="DK201" s="472"/>
      <c r="DL201" s="472"/>
      <c r="DM201" s="472"/>
      <c r="DN201" s="472"/>
      <c r="DO201" s="472"/>
      <c r="DP201" s="472"/>
      <c r="DQ201" s="472"/>
      <c r="DR201" s="472"/>
      <c r="DS201" s="472"/>
      <c r="DT201" s="472"/>
      <c r="DU201" s="472"/>
      <c r="DV201" s="472"/>
      <c r="DW201" s="472"/>
      <c r="DX201" s="472"/>
      <c r="DY201" s="472"/>
      <c r="DZ201" s="472"/>
    </row>
    <row r="202" spans="1:130" s="475" customFormat="1" x14ac:dyDescent="0.25">
      <c r="A202" s="80" t="s">
        <v>163</v>
      </c>
      <c r="B202" s="80" t="s">
        <v>493</v>
      </c>
      <c r="C202" s="80" t="s">
        <v>322</v>
      </c>
      <c r="D202" s="80" t="s">
        <v>323</v>
      </c>
      <c r="E202" s="801">
        <v>14</v>
      </c>
      <c r="F202" s="757">
        <v>1</v>
      </c>
      <c r="G202" s="539">
        <v>8</v>
      </c>
      <c r="H202" s="222">
        <v>0.5714285714285714</v>
      </c>
      <c r="I202" s="539">
        <v>0</v>
      </c>
      <c r="J202" s="222">
        <v>0</v>
      </c>
      <c r="K202" s="540"/>
      <c r="L202" s="541">
        <v>6</v>
      </c>
      <c r="M202" s="222">
        <v>0.42857142857142855</v>
      </c>
      <c r="N202" s="539">
        <v>0</v>
      </c>
      <c r="O202" s="222">
        <v>0</v>
      </c>
      <c r="P202" s="539">
        <v>1</v>
      </c>
      <c r="Q202" s="222">
        <v>7.1428571428571425E-2</v>
      </c>
      <c r="R202" s="539">
        <v>2</v>
      </c>
      <c r="S202" s="222">
        <v>0.14285714285714285</v>
      </c>
      <c r="T202" s="539">
        <v>0</v>
      </c>
      <c r="U202" s="222">
        <v>0</v>
      </c>
      <c r="V202" s="539">
        <v>3</v>
      </c>
      <c r="W202" s="222">
        <v>0.21428571428571427</v>
      </c>
      <c r="X202" s="539">
        <v>0</v>
      </c>
      <c r="Y202" s="222">
        <v>0</v>
      </c>
      <c r="Z202" s="542"/>
      <c r="AA202" s="539">
        <v>0</v>
      </c>
      <c r="AB202" s="222">
        <v>0</v>
      </c>
      <c r="AC202" s="473"/>
      <c r="AD202" s="473"/>
      <c r="AE202" s="473"/>
      <c r="AF202" s="473"/>
      <c r="AG202" s="473"/>
      <c r="AH202" s="473"/>
      <c r="AI202" s="473"/>
      <c r="AJ202" s="473"/>
      <c r="AK202" s="473"/>
      <c r="AL202" s="473"/>
      <c r="AM202" s="473"/>
      <c r="AN202" s="473"/>
      <c r="AO202" s="473"/>
      <c r="AP202" s="473"/>
      <c r="AQ202" s="473"/>
      <c r="AR202" s="473"/>
      <c r="AS202" s="473"/>
      <c r="AT202" s="473"/>
      <c r="AU202" s="473"/>
      <c r="AV202" s="472"/>
      <c r="AW202" s="472"/>
      <c r="AX202" s="472"/>
      <c r="AY202" s="472"/>
      <c r="AZ202" s="472"/>
      <c r="BA202" s="472"/>
      <c r="BB202" s="472"/>
      <c r="BC202" s="472"/>
      <c r="BD202" s="472"/>
      <c r="BE202" s="472"/>
      <c r="BF202" s="472"/>
      <c r="BG202" s="472"/>
      <c r="BH202" s="472"/>
      <c r="BI202" s="472"/>
      <c r="BJ202" s="472"/>
      <c r="BK202" s="472"/>
      <c r="BL202" s="472"/>
      <c r="BM202" s="472"/>
      <c r="BN202" s="472"/>
      <c r="BO202" s="472"/>
      <c r="BP202" s="472"/>
      <c r="BQ202" s="472"/>
      <c r="BR202" s="472"/>
      <c r="BS202" s="472"/>
      <c r="BT202" s="472"/>
      <c r="BU202" s="472"/>
      <c r="BV202" s="472"/>
      <c r="BW202" s="472"/>
      <c r="BX202" s="472"/>
      <c r="BY202" s="472"/>
      <c r="BZ202" s="472"/>
      <c r="CA202" s="472"/>
      <c r="CB202" s="472"/>
      <c r="CC202" s="472"/>
      <c r="CD202" s="472"/>
      <c r="CE202" s="472"/>
      <c r="CF202" s="472"/>
      <c r="CG202" s="472"/>
      <c r="CH202" s="472"/>
      <c r="CI202" s="472"/>
      <c r="CJ202" s="472"/>
      <c r="CK202" s="472"/>
      <c r="CL202" s="472"/>
      <c r="CM202" s="472"/>
      <c r="CN202" s="472"/>
      <c r="CO202" s="472"/>
      <c r="CP202" s="472"/>
      <c r="CQ202" s="472"/>
      <c r="CR202" s="472"/>
      <c r="CS202" s="472"/>
      <c r="CT202" s="472"/>
      <c r="CU202" s="472"/>
      <c r="CV202" s="472"/>
      <c r="CW202" s="472"/>
      <c r="CX202" s="472"/>
      <c r="CY202" s="472"/>
      <c r="CZ202" s="472"/>
      <c r="DA202" s="472"/>
      <c r="DB202" s="472"/>
      <c r="DC202" s="472"/>
      <c r="DD202" s="472"/>
      <c r="DE202" s="472"/>
      <c r="DF202" s="472"/>
      <c r="DG202" s="472"/>
      <c r="DH202" s="472"/>
      <c r="DI202" s="472"/>
      <c r="DJ202" s="472"/>
      <c r="DK202" s="472"/>
      <c r="DL202" s="472"/>
      <c r="DM202" s="472"/>
      <c r="DN202" s="472"/>
      <c r="DO202" s="472"/>
      <c r="DP202" s="472"/>
      <c r="DQ202" s="472"/>
      <c r="DR202" s="472"/>
      <c r="DS202" s="472"/>
      <c r="DT202" s="472"/>
      <c r="DU202" s="472"/>
      <c r="DV202" s="472"/>
      <c r="DW202" s="472"/>
      <c r="DX202" s="472"/>
      <c r="DY202" s="472"/>
      <c r="DZ202" s="472"/>
    </row>
    <row r="203" spans="1:130" s="475" customFormat="1" x14ac:dyDescent="0.25">
      <c r="A203" s="80" t="s">
        <v>22</v>
      </c>
      <c r="B203" s="80" t="s">
        <v>494</v>
      </c>
      <c r="C203" s="80" t="s">
        <v>326</v>
      </c>
      <c r="D203" s="80" t="s">
        <v>327</v>
      </c>
      <c r="E203" s="801">
        <v>19</v>
      </c>
      <c r="F203" s="757">
        <v>1</v>
      </c>
      <c r="G203" s="539">
        <v>7</v>
      </c>
      <c r="H203" s="222">
        <v>0.36842105263157893</v>
      </c>
      <c r="I203" s="539">
        <v>2</v>
      </c>
      <c r="J203" s="222">
        <v>0.10526315789473684</v>
      </c>
      <c r="K203" s="540"/>
      <c r="L203" s="541">
        <v>10</v>
      </c>
      <c r="M203" s="222">
        <v>0.52631578947368418</v>
      </c>
      <c r="N203" s="539">
        <v>1</v>
      </c>
      <c r="O203" s="222">
        <v>5.2631578947368418E-2</v>
      </c>
      <c r="P203" s="539">
        <v>1</v>
      </c>
      <c r="Q203" s="222">
        <v>5.2631578947368418E-2</v>
      </c>
      <c r="R203" s="539">
        <v>4</v>
      </c>
      <c r="S203" s="222">
        <v>0.21052631578947367</v>
      </c>
      <c r="T203" s="539">
        <v>2</v>
      </c>
      <c r="U203" s="222">
        <v>0.10526315789473684</v>
      </c>
      <c r="V203" s="539">
        <v>0</v>
      </c>
      <c r="W203" s="222">
        <v>0</v>
      </c>
      <c r="X203" s="539">
        <v>2</v>
      </c>
      <c r="Y203" s="222">
        <v>0.10526315789473684</v>
      </c>
      <c r="Z203" s="542"/>
      <c r="AA203" s="539">
        <v>0</v>
      </c>
      <c r="AB203" s="222">
        <v>0</v>
      </c>
      <c r="AC203" s="473"/>
      <c r="AD203" s="473"/>
      <c r="AE203" s="473"/>
      <c r="AF203" s="473"/>
      <c r="AG203" s="473"/>
      <c r="AH203" s="473"/>
      <c r="AI203" s="473"/>
      <c r="AJ203" s="473"/>
      <c r="AK203" s="473"/>
      <c r="AL203" s="473"/>
      <c r="AM203" s="473"/>
      <c r="AN203" s="473"/>
      <c r="AO203" s="473"/>
      <c r="AP203" s="473"/>
      <c r="AQ203" s="473"/>
      <c r="AR203" s="473"/>
      <c r="AS203" s="473"/>
      <c r="AT203" s="473"/>
      <c r="AU203" s="473"/>
      <c r="AV203" s="472"/>
      <c r="AW203" s="472"/>
      <c r="AX203" s="472"/>
      <c r="AY203" s="472"/>
      <c r="AZ203" s="472"/>
      <c r="BA203" s="472"/>
      <c r="BB203" s="472"/>
      <c r="BC203" s="472"/>
      <c r="BD203" s="472"/>
      <c r="BE203" s="472"/>
      <c r="BF203" s="472"/>
      <c r="BG203" s="472"/>
      <c r="BH203" s="472"/>
      <c r="BI203" s="472"/>
      <c r="BJ203" s="472"/>
      <c r="BK203" s="472"/>
      <c r="BL203" s="472"/>
      <c r="BM203" s="472"/>
      <c r="BN203" s="472"/>
      <c r="BO203" s="472"/>
      <c r="BP203" s="472"/>
      <c r="BQ203" s="472"/>
      <c r="BR203" s="472"/>
      <c r="BS203" s="472"/>
      <c r="BT203" s="472"/>
      <c r="BU203" s="472"/>
      <c r="BV203" s="472"/>
      <c r="BW203" s="472"/>
      <c r="BX203" s="472"/>
      <c r="BY203" s="472"/>
      <c r="BZ203" s="472"/>
      <c r="CA203" s="472"/>
      <c r="CB203" s="472"/>
      <c r="CC203" s="472"/>
      <c r="CD203" s="472"/>
      <c r="CE203" s="472"/>
      <c r="CF203" s="472"/>
      <c r="CG203" s="472"/>
      <c r="CH203" s="472"/>
      <c r="CI203" s="472"/>
      <c r="CJ203" s="472"/>
      <c r="CK203" s="472"/>
      <c r="CL203" s="472"/>
      <c r="CM203" s="472"/>
      <c r="CN203" s="472"/>
      <c r="CO203" s="472"/>
      <c r="CP203" s="472"/>
      <c r="CQ203" s="472"/>
      <c r="CR203" s="472"/>
      <c r="CS203" s="472"/>
      <c r="CT203" s="472"/>
      <c r="CU203" s="472"/>
      <c r="CV203" s="472"/>
      <c r="CW203" s="472"/>
      <c r="CX203" s="472"/>
      <c r="CY203" s="472"/>
      <c r="CZ203" s="472"/>
      <c r="DA203" s="472"/>
      <c r="DB203" s="472"/>
      <c r="DC203" s="472"/>
      <c r="DD203" s="472"/>
      <c r="DE203" s="472"/>
      <c r="DF203" s="472"/>
      <c r="DG203" s="472"/>
      <c r="DH203" s="472"/>
      <c r="DI203" s="472"/>
      <c r="DJ203" s="472"/>
      <c r="DK203" s="472"/>
      <c r="DL203" s="472"/>
      <c r="DM203" s="472"/>
      <c r="DN203" s="472"/>
      <c r="DO203" s="472"/>
      <c r="DP203" s="472"/>
      <c r="DQ203" s="472"/>
      <c r="DR203" s="472"/>
      <c r="DS203" s="472"/>
      <c r="DT203" s="472"/>
      <c r="DU203" s="472"/>
      <c r="DV203" s="472"/>
      <c r="DW203" s="472"/>
      <c r="DX203" s="472"/>
      <c r="DY203" s="472"/>
      <c r="DZ203" s="472"/>
    </row>
    <row r="204" spans="1:130" s="475" customFormat="1" x14ac:dyDescent="0.25">
      <c r="A204" s="80" t="s">
        <v>258</v>
      </c>
      <c r="B204" s="80" t="s">
        <v>495</v>
      </c>
      <c r="C204" s="80" t="s">
        <v>312</v>
      </c>
      <c r="D204" s="80" t="s">
        <v>313</v>
      </c>
      <c r="E204" s="801">
        <v>15</v>
      </c>
      <c r="F204" s="757">
        <v>1</v>
      </c>
      <c r="G204" s="539">
        <v>7</v>
      </c>
      <c r="H204" s="222">
        <v>0.46666666666666667</v>
      </c>
      <c r="I204" s="539">
        <v>0</v>
      </c>
      <c r="J204" s="222">
        <v>0</v>
      </c>
      <c r="K204" s="540"/>
      <c r="L204" s="541">
        <v>8</v>
      </c>
      <c r="M204" s="222">
        <v>0.53333333333333333</v>
      </c>
      <c r="N204" s="539">
        <v>0</v>
      </c>
      <c r="O204" s="222">
        <v>0</v>
      </c>
      <c r="P204" s="539">
        <v>1</v>
      </c>
      <c r="Q204" s="222">
        <v>6.6666666666666666E-2</v>
      </c>
      <c r="R204" s="539">
        <v>1</v>
      </c>
      <c r="S204" s="222">
        <v>6.6666666666666666E-2</v>
      </c>
      <c r="T204" s="539">
        <v>0</v>
      </c>
      <c r="U204" s="222">
        <v>0</v>
      </c>
      <c r="V204" s="539">
        <v>2</v>
      </c>
      <c r="W204" s="222">
        <v>0.13333333333333333</v>
      </c>
      <c r="X204" s="539">
        <v>4</v>
      </c>
      <c r="Y204" s="222">
        <v>0.26666666666666666</v>
      </c>
      <c r="Z204" s="542"/>
      <c r="AA204" s="539">
        <v>0</v>
      </c>
      <c r="AB204" s="222">
        <v>0</v>
      </c>
      <c r="AC204" s="473"/>
      <c r="AD204" s="473"/>
      <c r="AE204" s="473"/>
      <c r="AF204" s="473"/>
      <c r="AG204" s="473"/>
      <c r="AH204" s="473"/>
      <c r="AI204" s="473"/>
      <c r="AJ204" s="473"/>
      <c r="AK204" s="473"/>
      <c r="AL204" s="473"/>
      <c r="AM204" s="473"/>
      <c r="AN204" s="473"/>
      <c r="AO204" s="473"/>
      <c r="AP204" s="473"/>
      <c r="AQ204" s="473"/>
      <c r="AR204" s="473"/>
      <c r="AS204" s="473"/>
      <c r="AT204" s="473"/>
      <c r="AU204" s="473"/>
      <c r="AV204" s="472"/>
      <c r="AW204" s="472"/>
      <c r="AX204" s="472"/>
      <c r="AY204" s="472"/>
      <c r="AZ204" s="472"/>
      <c r="BA204" s="472"/>
      <c r="BB204" s="472"/>
      <c r="BC204" s="472"/>
      <c r="BD204" s="472"/>
      <c r="BE204" s="472"/>
      <c r="BF204" s="472"/>
      <c r="BG204" s="472"/>
      <c r="BH204" s="472"/>
      <c r="BI204" s="472"/>
      <c r="BJ204" s="472"/>
      <c r="BK204" s="472"/>
      <c r="BL204" s="472"/>
      <c r="BM204" s="472"/>
      <c r="BN204" s="472"/>
      <c r="BO204" s="472"/>
      <c r="BP204" s="472"/>
      <c r="BQ204" s="472"/>
      <c r="BR204" s="472"/>
      <c r="BS204" s="472"/>
      <c r="BT204" s="472"/>
      <c r="BU204" s="472"/>
      <c r="BV204" s="472"/>
      <c r="BW204" s="472"/>
      <c r="BX204" s="472"/>
      <c r="BY204" s="472"/>
      <c r="BZ204" s="472"/>
      <c r="CA204" s="472"/>
      <c r="CB204" s="472"/>
      <c r="CC204" s="472"/>
      <c r="CD204" s="472"/>
      <c r="CE204" s="472"/>
      <c r="CF204" s="472"/>
      <c r="CG204" s="472"/>
      <c r="CH204" s="472"/>
      <c r="CI204" s="472"/>
      <c r="CJ204" s="472"/>
      <c r="CK204" s="472"/>
      <c r="CL204" s="472"/>
      <c r="CM204" s="472"/>
      <c r="CN204" s="472"/>
      <c r="CO204" s="472"/>
      <c r="CP204" s="472"/>
      <c r="CQ204" s="472"/>
      <c r="CR204" s="472"/>
      <c r="CS204" s="472"/>
      <c r="CT204" s="472"/>
      <c r="CU204" s="472"/>
      <c r="CV204" s="472"/>
      <c r="CW204" s="472"/>
      <c r="CX204" s="472"/>
      <c r="CY204" s="472"/>
      <c r="CZ204" s="472"/>
      <c r="DA204" s="472"/>
      <c r="DB204" s="472"/>
      <c r="DC204" s="472"/>
      <c r="DD204" s="472"/>
      <c r="DE204" s="472"/>
      <c r="DF204" s="472"/>
      <c r="DG204" s="472"/>
      <c r="DH204" s="472"/>
      <c r="DI204" s="472"/>
      <c r="DJ204" s="472"/>
      <c r="DK204" s="472"/>
      <c r="DL204" s="472"/>
      <c r="DM204" s="472"/>
      <c r="DN204" s="472"/>
      <c r="DO204" s="472"/>
      <c r="DP204" s="472"/>
      <c r="DQ204" s="472"/>
      <c r="DR204" s="472"/>
      <c r="DS204" s="472"/>
      <c r="DT204" s="472"/>
      <c r="DU204" s="472"/>
      <c r="DV204" s="472"/>
      <c r="DW204" s="472"/>
      <c r="DX204" s="472"/>
      <c r="DY204" s="472"/>
      <c r="DZ204" s="472"/>
    </row>
    <row r="205" spans="1:130" s="475" customFormat="1" x14ac:dyDescent="0.25">
      <c r="A205" s="80" t="s">
        <v>217</v>
      </c>
      <c r="B205" s="80" t="s">
        <v>496</v>
      </c>
      <c r="C205" s="80" t="s">
        <v>320</v>
      </c>
      <c r="D205" s="80" t="s">
        <v>321</v>
      </c>
      <c r="E205" s="801">
        <v>2</v>
      </c>
      <c r="F205" s="757">
        <v>1</v>
      </c>
      <c r="G205" s="539" t="s">
        <v>311</v>
      </c>
      <c r="H205" s="222" t="s">
        <v>311</v>
      </c>
      <c r="I205" s="539" t="s">
        <v>311</v>
      </c>
      <c r="J205" s="222" t="s">
        <v>311</v>
      </c>
      <c r="K205" s="540"/>
      <c r="L205" s="539" t="s">
        <v>311</v>
      </c>
      <c r="M205" s="222" t="s">
        <v>311</v>
      </c>
      <c r="N205" s="539" t="s">
        <v>311</v>
      </c>
      <c r="O205" s="222" t="s">
        <v>311</v>
      </c>
      <c r="P205" s="539" t="s">
        <v>311</v>
      </c>
      <c r="Q205" s="222" t="s">
        <v>311</v>
      </c>
      <c r="R205" s="539" t="s">
        <v>311</v>
      </c>
      <c r="S205" s="222" t="s">
        <v>311</v>
      </c>
      <c r="T205" s="539" t="s">
        <v>311</v>
      </c>
      <c r="U205" s="222" t="s">
        <v>311</v>
      </c>
      <c r="V205" s="539" t="s">
        <v>311</v>
      </c>
      <c r="W205" s="222" t="s">
        <v>311</v>
      </c>
      <c r="X205" s="539" t="s">
        <v>311</v>
      </c>
      <c r="Y205" s="222" t="s">
        <v>311</v>
      </c>
      <c r="Z205" s="542"/>
      <c r="AA205" s="539" t="s">
        <v>311</v>
      </c>
      <c r="AB205" s="222" t="s">
        <v>311</v>
      </c>
      <c r="AC205" s="473"/>
      <c r="AD205" s="473"/>
      <c r="AE205" s="473"/>
      <c r="AF205" s="473"/>
      <c r="AG205" s="473"/>
      <c r="AH205" s="473"/>
      <c r="AI205" s="473"/>
      <c r="AJ205" s="473"/>
      <c r="AK205" s="473"/>
      <c r="AL205" s="473"/>
      <c r="AM205" s="473"/>
      <c r="AN205" s="473"/>
      <c r="AO205" s="473"/>
      <c r="AP205" s="473"/>
      <c r="AQ205" s="473"/>
      <c r="AR205" s="473"/>
      <c r="AS205" s="473"/>
      <c r="AT205" s="473"/>
      <c r="AU205" s="473"/>
      <c r="AV205" s="472"/>
      <c r="AW205" s="472"/>
      <c r="AX205" s="472"/>
      <c r="AY205" s="472"/>
      <c r="AZ205" s="472"/>
      <c r="BA205" s="472"/>
      <c r="BB205" s="472"/>
      <c r="BC205" s="472"/>
      <c r="BD205" s="472"/>
      <c r="BE205" s="472"/>
      <c r="BF205" s="472"/>
      <c r="BG205" s="472"/>
      <c r="BH205" s="472"/>
      <c r="BI205" s="472"/>
      <c r="BJ205" s="472"/>
      <c r="BK205" s="472"/>
      <c r="BL205" s="472"/>
      <c r="BM205" s="472"/>
      <c r="BN205" s="472"/>
      <c r="BO205" s="472"/>
      <c r="BP205" s="472"/>
      <c r="BQ205" s="472"/>
      <c r="BR205" s="472"/>
      <c r="BS205" s="472"/>
      <c r="BT205" s="472"/>
      <c r="BU205" s="472"/>
      <c r="BV205" s="472"/>
      <c r="BW205" s="472"/>
      <c r="BX205" s="472"/>
      <c r="BY205" s="472"/>
      <c r="BZ205" s="472"/>
      <c r="CA205" s="472"/>
      <c r="CB205" s="472"/>
      <c r="CC205" s="472"/>
      <c r="CD205" s="472"/>
      <c r="CE205" s="472"/>
      <c r="CF205" s="472"/>
      <c r="CG205" s="472"/>
      <c r="CH205" s="472"/>
      <c r="CI205" s="472"/>
      <c r="CJ205" s="472"/>
      <c r="CK205" s="472"/>
      <c r="CL205" s="472"/>
      <c r="CM205" s="472"/>
      <c r="CN205" s="472"/>
      <c r="CO205" s="472"/>
      <c r="CP205" s="472"/>
      <c r="CQ205" s="472"/>
      <c r="CR205" s="472"/>
      <c r="CS205" s="472"/>
      <c r="CT205" s="472"/>
      <c r="CU205" s="472"/>
      <c r="CV205" s="472"/>
      <c r="CW205" s="472"/>
      <c r="CX205" s="472"/>
      <c r="CY205" s="472"/>
      <c r="CZ205" s="472"/>
      <c r="DA205" s="472"/>
      <c r="DB205" s="472"/>
      <c r="DC205" s="472"/>
      <c r="DD205" s="472"/>
      <c r="DE205" s="472"/>
      <c r="DF205" s="472"/>
      <c r="DG205" s="472"/>
      <c r="DH205" s="472"/>
      <c r="DI205" s="472"/>
      <c r="DJ205" s="472"/>
      <c r="DK205" s="472"/>
      <c r="DL205" s="472"/>
      <c r="DM205" s="472"/>
      <c r="DN205" s="472"/>
      <c r="DO205" s="472"/>
      <c r="DP205" s="472"/>
      <c r="DQ205" s="472"/>
      <c r="DR205" s="472"/>
      <c r="DS205" s="472"/>
      <c r="DT205" s="472"/>
      <c r="DU205" s="472"/>
      <c r="DV205" s="472"/>
      <c r="DW205" s="472"/>
      <c r="DX205" s="472"/>
      <c r="DY205" s="472"/>
      <c r="DZ205" s="472"/>
    </row>
    <row r="206" spans="1:130" s="475" customFormat="1" x14ac:dyDescent="0.25">
      <c r="A206" s="80" t="s">
        <v>150</v>
      </c>
      <c r="B206" s="80" t="s">
        <v>497</v>
      </c>
      <c r="C206" s="80" t="s">
        <v>318</v>
      </c>
      <c r="D206" s="80" t="s">
        <v>319</v>
      </c>
      <c r="E206" s="801">
        <v>1</v>
      </c>
      <c r="F206" s="757">
        <v>1</v>
      </c>
      <c r="G206" s="539" t="s">
        <v>311</v>
      </c>
      <c r="H206" s="222" t="s">
        <v>311</v>
      </c>
      <c r="I206" s="539" t="s">
        <v>311</v>
      </c>
      <c r="J206" s="222" t="s">
        <v>311</v>
      </c>
      <c r="K206" s="540"/>
      <c r="L206" s="539" t="s">
        <v>311</v>
      </c>
      <c r="M206" s="222" t="s">
        <v>311</v>
      </c>
      <c r="N206" s="539" t="s">
        <v>311</v>
      </c>
      <c r="O206" s="222" t="s">
        <v>311</v>
      </c>
      <c r="P206" s="539" t="s">
        <v>311</v>
      </c>
      <c r="Q206" s="222" t="s">
        <v>311</v>
      </c>
      <c r="R206" s="539" t="s">
        <v>311</v>
      </c>
      <c r="S206" s="222" t="s">
        <v>311</v>
      </c>
      <c r="T206" s="539" t="s">
        <v>311</v>
      </c>
      <c r="U206" s="222" t="s">
        <v>311</v>
      </c>
      <c r="V206" s="539" t="s">
        <v>311</v>
      </c>
      <c r="W206" s="222" t="s">
        <v>311</v>
      </c>
      <c r="X206" s="539" t="s">
        <v>311</v>
      </c>
      <c r="Y206" s="222" t="s">
        <v>311</v>
      </c>
      <c r="Z206" s="542"/>
      <c r="AA206" s="539" t="s">
        <v>311</v>
      </c>
      <c r="AB206" s="222" t="s">
        <v>311</v>
      </c>
      <c r="AC206" s="473"/>
      <c r="AD206" s="473"/>
      <c r="AE206" s="473"/>
      <c r="AF206" s="473"/>
      <c r="AG206" s="473"/>
      <c r="AH206" s="473"/>
      <c r="AI206" s="473"/>
      <c r="AJ206" s="473"/>
      <c r="AK206" s="473"/>
      <c r="AL206" s="473"/>
      <c r="AM206" s="473"/>
      <c r="AN206" s="473"/>
      <c r="AO206" s="473"/>
      <c r="AP206" s="473"/>
      <c r="AQ206" s="473"/>
      <c r="AR206" s="473"/>
      <c r="AS206" s="473"/>
      <c r="AT206" s="473"/>
      <c r="AU206" s="473"/>
      <c r="AV206" s="472"/>
      <c r="AW206" s="472"/>
      <c r="AX206" s="472"/>
      <c r="AY206" s="472"/>
      <c r="AZ206" s="472"/>
      <c r="BA206" s="472"/>
      <c r="BB206" s="472"/>
      <c r="BC206" s="472"/>
      <c r="BD206" s="472"/>
      <c r="BE206" s="472"/>
      <c r="BF206" s="472"/>
      <c r="BG206" s="472"/>
      <c r="BH206" s="472"/>
      <c r="BI206" s="472"/>
      <c r="BJ206" s="472"/>
      <c r="BK206" s="472"/>
      <c r="BL206" s="472"/>
      <c r="BM206" s="472"/>
      <c r="BN206" s="472"/>
      <c r="BO206" s="472"/>
      <c r="BP206" s="472"/>
      <c r="BQ206" s="472"/>
      <c r="BR206" s="472"/>
      <c r="BS206" s="472"/>
      <c r="BT206" s="472"/>
      <c r="BU206" s="472"/>
      <c r="BV206" s="472"/>
      <c r="BW206" s="472"/>
      <c r="BX206" s="472"/>
      <c r="BY206" s="472"/>
      <c r="BZ206" s="472"/>
      <c r="CA206" s="472"/>
      <c r="CB206" s="472"/>
      <c r="CC206" s="472"/>
      <c r="CD206" s="472"/>
      <c r="CE206" s="472"/>
      <c r="CF206" s="472"/>
      <c r="CG206" s="472"/>
      <c r="CH206" s="472"/>
      <c r="CI206" s="472"/>
      <c r="CJ206" s="472"/>
      <c r="CK206" s="472"/>
      <c r="CL206" s="472"/>
      <c r="CM206" s="472"/>
      <c r="CN206" s="472"/>
      <c r="CO206" s="472"/>
      <c r="CP206" s="472"/>
      <c r="CQ206" s="472"/>
      <c r="CR206" s="472"/>
      <c r="CS206" s="472"/>
      <c r="CT206" s="472"/>
      <c r="CU206" s="472"/>
      <c r="CV206" s="472"/>
      <c r="CW206" s="472"/>
      <c r="CX206" s="472"/>
      <c r="CY206" s="472"/>
      <c r="CZ206" s="472"/>
      <c r="DA206" s="472"/>
      <c r="DB206" s="472"/>
      <c r="DC206" s="472"/>
      <c r="DD206" s="472"/>
      <c r="DE206" s="472"/>
      <c r="DF206" s="472"/>
      <c r="DG206" s="472"/>
      <c r="DH206" s="472"/>
      <c r="DI206" s="472"/>
      <c r="DJ206" s="472"/>
      <c r="DK206" s="472"/>
      <c r="DL206" s="472"/>
      <c r="DM206" s="472"/>
      <c r="DN206" s="472"/>
      <c r="DO206" s="472"/>
      <c r="DP206" s="472"/>
      <c r="DQ206" s="472"/>
      <c r="DR206" s="472"/>
      <c r="DS206" s="472"/>
      <c r="DT206" s="472"/>
      <c r="DU206" s="472"/>
      <c r="DV206" s="472"/>
      <c r="DW206" s="472"/>
      <c r="DX206" s="472"/>
      <c r="DY206" s="472"/>
      <c r="DZ206" s="472"/>
    </row>
    <row r="207" spans="1:130" s="475" customFormat="1" x14ac:dyDescent="0.25">
      <c r="A207" s="80" t="s">
        <v>170</v>
      </c>
      <c r="B207" s="80" t="s">
        <v>498</v>
      </c>
      <c r="C207" s="80" t="s">
        <v>318</v>
      </c>
      <c r="D207" s="80" t="s">
        <v>319</v>
      </c>
      <c r="E207" s="801">
        <v>37</v>
      </c>
      <c r="F207" s="757">
        <v>1</v>
      </c>
      <c r="G207" s="539">
        <v>31</v>
      </c>
      <c r="H207" s="222">
        <v>0.83783783783783783</v>
      </c>
      <c r="I207" s="539">
        <v>4</v>
      </c>
      <c r="J207" s="222">
        <v>0.10810810810810811</v>
      </c>
      <c r="K207" s="540"/>
      <c r="L207" s="541">
        <v>2</v>
      </c>
      <c r="M207" s="222">
        <v>5.4054054054054057E-2</v>
      </c>
      <c r="N207" s="539">
        <v>0</v>
      </c>
      <c r="O207" s="222">
        <v>0</v>
      </c>
      <c r="P207" s="539">
        <v>0</v>
      </c>
      <c r="Q207" s="222">
        <v>0</v>
      </c>
      <c r="R207" s="539">
        <v>0</v>
      </c>
      <c r="S207" s="222">
        <v>0</v>
      </c>
      <c r="T207" s="539">
        <v>0</v>
      </c>
      <c r="U207" s="222">
        <v>0</v>
      </c>
      <c r="V207" s="539">
        <v>0</v>
      </c>
      <c r="W207" s="222">
        <v>0</v>
      </c>
      <c r="X207" s="539">
        <v>2</v>
      </c>
      <c r="Y207" s="222">
        <v>5.4054054054054057E-2</v>
      </c>
      <c r="Z207" s="542"/>
      <c r="AA207" s="539">
        <v>0</v>
      </c>
      <c r="AB207" s="222">
        <v>0</v>
      </c>
      <c r="AC207" s="473"/>
      <c r="AD207" s="473"/>
      <c r="AE207" s="473"/>
      <c r="AF207" s="473"/>
      <c r="AG207" s="473"/>
      <c r="AH207" s="473"/>
      <c r="AI207" s="473"/>
      <c r="AJ207" s="473"/>
      <c r="AK207" s="473"/>
      <c r="AL207" s="473"/>
      <c r="AM207" s="473"/>
      <c r="AN207" s="473"/>
      <c r="AO207" s="473"/>
      <c r="AP207" s="473"/>
      <c r="AQ207" s="473"/>
      <c r="AR207" s="473"/>
      <c r="AS207" s="473"/>
      <c r="AT207" s="473"/>
      <c r="AU207" s="473"/>
      <c r="AV207" s="472"/>
      <c r="AW207" s="472"/>
      <c r="AX207" s="472"/>
      <c r="AY207" s="472"/>
      <c r="AZ207" s="472"/>
      <c r="BA207" s="472"/>
      <c r="BB207" s="472"/>
      <c r="BC207" s="472"/>
      <c r="BD207" s="472"/>
      <c r="BE207" s="472"/>
      <c r="BF207" s="472"/>
      <c r="BG207" s="472"/>
      <c r="BH207" s="472"/>
      <c r="BI207" s="472"/>
      <c r="BJ207" s="472"/>
      <c r="BK207" s="472"/>
      <c r="BL207" s="472"/>
      <c r="BM207" s="472"/>
      <c r="BN207" s="472"/>
      <c r="BO207" s="472"/>
      <c r="BP207" s="472"/>
      <c r="BQ207" s="472"/>
      <c r="BR207" s="472"/>
      <c r="BS207" s="472"/>
      <c r="BT207" s="472"/>
      <c r="BU207" s="472"/>
      <c r="BV207" s="472"/>
      <c r="BW207" s="472"/>
      <c r="BX207" s="472"/>
      <c r="BY207" s="472"/>
      <c r="BZ207" s="472"/>
      <c r="CA207" s="472"/>
      <c r="CB207" s="472"/>
      <c r="CC207" s="472"/>
      <c r="CD207" s="472"/>
      <c r="CE207" s="472"/>
      <c r="CF207" s="472"/>
      <c r="CG207" s="472"/>
      <c r="CH207" s="472"/>
      <c r="CI207" s="472"/>
      <c r="CJ207" s="472"/>
      <c r="CK207" s="472"/>
      <c r="CL207" s="472"/>
      <c r="CM207" s="472"/>
      <c r="CN207" s="472"/>
      <c r="CO207" s="472"/>
      <c r="CP207" s="472"/>
      <c r="CQ207" s="472"/>
      <c r="CR207" s="472"/>
      <c r="CS207" s="472"/>
      <c r="CT207" s="472"/>
      <c r="CU207" s="472"/>
      <c r="CV207" s="472"/>
      <c r="CW207" s="472"/>
      <c r="CX207" s="472"/>
      <c r="CY207" s="472"/>
      <c r="CZ207" s="472"/>
      <c r="DA207" s="472"/>
      <c r="DB207" s="472"/>
      <c r="DC207" s="472"/>
      <c r="DD207" s="472"/>
      <c r="DE207" s="472"/>
      <c r="DF207" s="472"/>
      <c r="DG207" s="472"/>
      <c r="DH207" s="472"/>
      <c r="DI207" s="472"/>
      <c r="DJ207" s="472"/>
      <c r="DK207" s="472"/>
      <c r="DL207" s="472"/>
      <c r="DM207" s="472"/>
      <c r="DN207" s="472"/>
      <c r="DO207" s="472"/>
      <c r="DP207" s="472"/>
      <c r="DQ207" s="472"/>
      <c r="DR207" s="472"/>
      <c r="DS207" s="472"/>
      <c r="DT207" s="472"/>
      <c r="DU207" s="472"/>
      <c r="DV207" s="472"/>
      <c r="DW207" s="472"/>
      <c r="DX207" s="472"/>
      <c r="DY207" s="472"/>
      <c r="DZ207" s="472"/>
    </row>
    <row r="208" spans="1:130" s="475" customFormat="1" x14ac:dyDescent="0.25">
      <c r="A208" s="80" t="s">
        <v>49</v>
      </c>
      <c r="B208" s="80" t="s">
        <v>499</v>
      </c>
      <c r="C208" s="80" t="s">
        <v>312</v>
      </c>
      <c r="D208" s="80" t="s">
        <v>313</v>
      </c>
      <c r="E208" s="801">
        <v>4</v>
      </c>
      <c r="F208" s="757">
        <v>1</v>
      </c>
      <c r="G208" s="539" t="s">
        <v>311</v>
      </c>
      <c r="H208" s="222" t="s">
        <v>311</v>
      </c>
      <c r="I208" s="539" t="s">
        <v>311</v>
      </c>
      <c r="J208" s="222" t="s">
        <v>311</v>
      </c>
      <c r="K208" s="540"/>
      <c r="L208" s="539" t="s">
        <v>311</v>
      </c>
      <c r="M208" s="222" t="s">
        <v>311</v>
      </c>
      <c r="N208" s="539" t="s">
        <v>311</v>
      </c>
      <c r="O208" s="222" t="s">
        <v>311</v>
      </c>
      <c r="P208" s="539" t="s">
        <v>311</v>
      </c>
      <c r="Q208" s="222" t="s">
        <v>311</v>
      </c>
      <c r="R208" s="539" t="s">
        <v>311</v>
      </c>
      <c r="S208" s="222" t="s">
        <v>311</v>
      </c>
      <c r="T208" s="539" t="s">
        <v>311</v>
      </c>
      <c r="U208" s="222" t="s">
        <v>311</v>
      </c>
      <c r="V208" s="539" t="s">
        <v>311</v>
      </c>
      <c r="W208" s="222" t="s">
        <v>311</v>
      </c>
      <c r="X208" s="539" t="s">
        <v>311</v>
      </c>
      <c r="Y208" s="222" t="s">
        <v>311</v>
      </c>
      <c r="Z208" s="542"/>
      <c r="AA208" s="539" t="s">
        <v>311</v>
      </c>
      <c r="AB208" s="222" t="s">
        <v>311</v>
      </c>
      <c r="AC208" s="473"/>
      <c r="AD208" s="473"/>
      <c r="AE208" s="473"/>
      <c r="AF208" s="473"/>
      <c r="AG208" s="473"/>
      <c r="AH208" s="473"/>
      <c r="AI208" s="473"/>
      <c r="AJ208" s="473"/>
      <c r="AK208" s="473"/>
      <c r="AL208" s="473"/>
      <c r="AM208" s="473"/>
      <c r="AN208" s="473"/>
      <c r="AO208" s="473"/>
      <c r="AP208" s="473"/>
      <c r="AQ208" s="473"/>
      <c r="AR208" s="473"/>
      <c r="AS208" s="473"/>
      <c r="AT208" s="473"/>
      <c r="AU208" s="473"/>
      <c r="AV208" s="472"/>
      <c r="AW208" s="472"/>
      <c r="AX208" s="472"/>
      <c r="AY208" s="472"/>
      <c r="AZ208" s="472"/>
      <c r="BA208" s="472"/>
      <c r="BB208" s="472"/>
      <c r="BC208" s="472"/>
      <c r="BD208" s="472"/>
      <c r="BE208" s="472"/>
      <c r="BF208" s="472"/>
      <c r="BG208" s="472"/>
      <c r="BH208" s="472"/>
      <c r="BI208" s="472"/>
      <c r="BJ208" s="472"/>
      <c r="BK208" s="472"/>
      <c r="BL208" s="472"/>
      <c r="BM208" s="472"/>
      <c r="BN208" s="472"/>
      <c r="BO208" s="472"/>
      <c r="BP208" s="472"/>
      <c r="BQ208" s="472"/>
      <c r="BR208" s="472"/>
      <c r="BS208" s="472"/>
      <c r="BT208" s="472"/>
      <c r="BU208" s="472"/>
      <c r="BV208" s="472"/>
      <c r="BW208" s="472"/>
      <c r="BX208" s="472"/>
      <c r="BY208" s="472"/>
      <c r="BZ208" s="472"/>
      <c r="CA208" s="472"/>
      <c r="CB208" s="472"/>
      <c r="CC208" s="472"/>
      <c r="CD208" s="472"/>
      <c r="CE208" s="472"/>
      <c r="CF208" s="472"/>
      <c r="CG208" s="472"/>
      <c r="CH208" s="472"/>
      <c r="CI208" s="472"/>
      <c r="CJ208" s="472"/>
      <c r="CK208" s="472"/>
      <c r="CL208" s="472"/>
      <c r="CM208" s="472"/>
      <c r="CN208" s="472"/>
      <c r="CO208" s="472"/>
      <c r="CP208" s="472"/>
      <c r="CQ208" s="472"/>
      <c r="CR208" s="472"/>
      <c r="CS208" s="472"/>
      <c r="CT208" s="472"/>
      <c r="CU208" s="472"/>
      <c r="CV208" s="472"/>
      <c r="CW208" s="472"/>
      <c r="CX208" s="472"/>
      <c r="CY208" s="472"/>
      <c r="CZ208" s="472"/>
      <c r="DA208" s="472"/>
      <c r="DB208" s="472"/>
      <c r="DC208" s="472"/>
      <c r="DD208" s="472"/>
      <c r="DE208" s="472"/>
      <c r="DF208" s="472"/>
      <c r="DG208" s="472"/>
      <c r="DH208" s="472"/>
      <c r="DI208" s="472"/>
      <c r="DJ208" s="472"/>
      <c r="DK208" s="472"/>
      <c r="DL208" s="472"/>
      <c r="DM208" s="472"/>
      <c r="DN208" s="472"/>
      <c r="DO208" s="472"/>
      <c r="DP208" s="472"/>
      <c r="DQ208" s="472"/>
      <c r="DR208" s="472"/>
      <c r="DS208" s="472"/>
      <c r="DT208" s="472"/>
      <c r="DU208" s="472"/>
      <c r="DV208" s="472"/>
      <c r="DW208" s="472"/>
      <c r="DX208" s="472"/>
      <c r="DY208" s="472"/>
      <c r="DZ208" s="472"/>
    </row>
    <row r="209" spans="1:130" s="475" customFormat="1" x14ac:dyDescent="0.25">
      <c r="A209" s="80" t="s">
        <v>164</v>
      </c>
      <c r="B209" s="80" t="s">
        <v>500</v>
      </c>
      <c r="C209" s="80" t="s">
        <v>322</v>
      </c>
      <c r="D209" s="80" t="s">
        <v>323</v>
      </c>
      <c r="E209" s="801">
        <v>2</v>
      </c>
      <c r="F209" s="757">
        <v>1</v>
      </c>
      <c r="G209" s="539" t="s">
        <v>311</v>
      </c>
      <c r="H209" s="222" t="s">
        <v>311</v>
      </c>
      <c r="I209" s="539" t="s">
        <v>311</v>
      </c>
      <c r="J209" s="222" t="s">
        <v>311</v>
      </c>
      <c r="K209" s="540"/>
      <c r="L209" s="539" t="s">
        <v>311</v>
      </c>
      <c r="M209" s="222" t="s">
        <v>311</v>
      </c>
      <c r="N209" s="539" t="s">
        <v>311</v>
      </c>
      <c r="O209" s="222" t="s">
        <v>311</v>
      </c>
      <c r="P209" s="539" t="s">
        <v>311</v>
      </c>
      <c r="Q209" s="222" t="s">
        <v>311</v>
      </c>
      <c r="R209" s="539" t="s">
        <v>311</v>
      </c>
      <c r="S209" s="222" t="s">
        <v>311</v>
      </c>
      <c r="T209" s="539" t="s">
        <v>311</v>
      </c>
      <c r="U209" s="222" t="s">
        <v>311</v>
      </c>
      <c r="V209" s="539" t="s">
        <v>311</v>
      </c>
      <c r="W209" s="222" t="s">
        <v>311</v>
      </c>
      <c r="X209" s="539" t="s">
        <v>311</v>
      </c>
      <c r="Y209" s="222" t="s">
        <v>311</v>
      </c>
      <c r="Z209" s="542"/>
      <c r="AA209" s="539" t="s">
        <v>311</v>
      </c>
      <c r="AB209" s="222" t="s">
        <v>311</v>
      </c>
      <c r="AC209" s="473"/>
      <c r="AD209" s="473"/>
      <c r="AE209" s="473"/>
      <c r="AF209" s="473"/>
      <c r="AG209" s="473"/>
      <c r="AH209" s="473"/>
      <c r="AI209" s="473"/>
      <c r="AJ209" s="473"/>
      <c r="AK209" s="473"/>
      <c r="AL209" s="473"/>
      <c r="AM209" s="473"/>
      <c r="AN209" s="473"/>
      <c r="AO209" s="473"/>
      <c r="AP209" s="473"/>
      <c r="AQ209" s="473"/>
      <c r="AR209" s="473"/>
      <c r="AS209" s="473"/>
      <c r="AT209" s="473"/>
      <c r="AU209" s="473"/>
      <c r="AV209" s="472"/>
      <c r="AW209" s="472"/>
      <c r="AX209" s="472"/>
      <c r="AY209" s="472"/>
      <c r="AZ209" s="472"/>
      <c r="BA209" s="472"/>
      <c r="BB209" s="472"/>
      <c r="BC209" s="472"/>
      <c r="BD209" s="472"/>
      <c r="BE209" s="472"/>
      <c r="BF209" s="472"/>
      <c r="BG209" s="472"/>
      <c r="BH209" s="472"/>
      <c r="BI209" s="472"/>
      <c r="BJ209" s="472"/>
      <c r="BK209" s="472"/>
      <c r="BL209" s="472"/>
      <c r="BM209" s="472"/>
      <c r="BN209" s="472"/>
      <c r="BO209" s="472"/>
      <c r="BP209" s="472"/>
      <c r="BQ209" s="472"/>
      <c r="BR209" s="472"/>
      <c r="BS209" s="472"/>
      <c r="BT209" s="472"/>
      <c r="BU209" s="472"/>
      <c r="BV209" s="472"/>
      <c r="BW209" s="472"/>
      <c r="BX209" s="472"/>
      <c r="BY209" s="472"/>
      <c r="BZ209" s="472"/>
      <c r="CA209" s="472"/>
      <c r="CB209" s="472"/>
      <c r="CC209" s="472"/>
      <c r="CD209" s="472"/>
      <c r="CE209" s="472"/>
      <c r="CF209" s="472"/>
      <c r="CG209" s="472"/>
      <c r="CH209" s="472"/>
      <c r="CI209" s="472"/>
      <c r="CJ209" s="472"/>
      <c r="CK209" s="472"/>
      <c r="CL209" s="472"/>
      <c r="CM209" s="472"/>
      <c r="CN209" s="472"/>
      <c r="CO209" s="472"/>
      <c r="CP209" s="472"/>
      <c r="CQ209" s="472"/>
      <c r="CR209" s="472"/>
      <c r="CS209" s="472"/>
      <c r="CT209" s="472"/>
      <c r="CU209" s="472"/>
      <c r="CV209" s="472"/>
      <c r="CW209" s="472"/>
      <c r="CX209" s="472"/>
      <c r="CY209" s="472"/>
      <c r="CZ209" s="472"/>
      <c r="DA209" s="472"/>
      <c r="DB209" s="472"/>
      <c r="DC209" s="472"/>
      <c r="DD209" s="472"/>
      <c r="DE209" s="472"/>
      <c r="DF209" s="472"/>
      <c r="DG209" s="472"/>
      <c r="DH209" s="472"/>
      <c r="DI209" s="472"/>
      <c r="DJ209" s="472"/>
      <c r="DK209" s="472"/>
      <c r="DL209" s="472"/>
      <c r="DM209" s="472"/>
      <c r="DN209" s="472"/>
      <c r="DO209" s="472"/>
      <c r="DP209" s="472"/>
      <c r="DQ209" s="472"/>
      <c r="DR209" s="472"/>
      <c r="DS209" s="472"/>
      <c r="DT209" s="472"/>
      <c r="DU209" s="472"/>
      <c r="DV209" s="472"/>
      <c r="DW209" s="472"/>
      <c r="DX209" s="472"/>
      <c r="DY209" s="472"/>
      <c r="DZ209" s="472"/>
    </row>
    <row r="210" spans="1:130" s="475" customFormat="1" x14ac:dyDescent="0.25">
      <c r="A210" s="80" t="s">
        <v>16</v>
      </c>
      <c r="B210" s="80" t="s">
        <v>501</v>
      </c>
      <c r="C210" s="80" t="s">
        <v>318</v>
      </c>
      <c r="D210" s="80" t="s">
        <v>319</v>
      </c>
      <c r="E210" s="801">
        <v>67</v>
      </c>
      <c r="F210" s="757">
        <v>1</v>
      </c>
      <c r="G210" s="539">
        <v>33</v>
      </c>
      <c r="H210" s="222">
        <v>0.4925373134328358</v>
      </c>
      <c r="I210" s="539">
        <v>0</v>
      </c>
      <c r="J210" s="222">
        <v>0</v>
      </c>
      <c r="K210" s="540"/>
      <c r="L210" s="541">
        <v>34</v>
      </c>
      <c r="M210" s="222">
        <v>0.5074626865671642</v>
      </c>
      <c r="N210" s="539">
        <v>0</v>
      </c>
      <c r="O210" s="222">
        <v>0</v>
      </c>
      <c r="P210" s="539">
        <v>0</v>
      </c>
      <c r="Q210" s="222">
        <v>0</v>
      </c>
      <c r="R210" s="539">
        <v>1</v>
      </c>
      <c r="S210" s="222">
        <v>1.4925373134328358E-2</v>
      </c>
      <c r="T210" s="539">
        <v>1</v>
      </c>
      <c r="U210" s="222">
        <v>1.4925373134328358E-2</v>
      </c>
      <c r="V210" s="539">
        <v>1</v>
      </c>
      <c r="W210" s="222">
        <v>1.4925373134328358E-2</v>
      </c>
      <c r="X210" s="539">
        <v>31</v>
      </c>
      <c r="Y210" s="222">
        <v>0.46268656716417911</v>
      </c>
      <c r="Z210" s="542"/>
      <c r="AA210" s="539">
        <v>0</v>
      </c>
      <c r="AB210" s="222">
        <v>0</v>
      </c>
      <c r="AC210" s="473"/>
      <c r="AD210" s="473"/>
      <c r="AE210" s="473"/>
      <c r="AF210" s="473"/>
      <c r="AG210" s="473"/>
      <c r="AH210" s="473"/>
      <c r="AI210" s="473"/>
      <c r="AJ210" s="473"/>
      <c r="AK210" s="473"/>
      <c r="AL210" s="473"/>
      <c r="AM210" s="473"/>
      <c r="AN210" s="473"/>
      <c r="AO210" s="473"/>
      <c r="AP210" s="473"/>
      <c r="AQ210" s="473"/>
      <c r="AR210" s="473"/>
      <c r="AS210" s="473"/>
      <c r="AT210" s="473"/>
      <c r="AU210" s="473"/>
      <c r="AV210" s="472"/>
      <c r="AW210" s="472"/>
      <c r="AX210" s="472"/>
      <c r="AY210" s="472"/>
      <c r="AZ210" s="472"/>
      <c r="BA210" s="472"/>
      <c r="BB210" s="472"/>
      <c r="BC210" s="472"/>
      <c r="BD210" s="472"/>
      <c r="BE210" s="472"/>
      <c r="BF210" s="472"/>
      <c r="BG210" s="472"/>
      <c r="BH210" s="472"/>
      <c r="BI210" s="472"/>
      <c r="BJ210" s="472"/>
      <c r="BK210" s="472"/>
      <c r="BL210" s="472"/>
      <c r="BM210" s="472"/>
      <c r="BN210" s="472"/>
      <c r="BO210" s="472"/>
      <c r="BP210" s="472"/>
      <c r="BQ210" s="472"/>
      <c r="BR210" s="472"/>
      <c r="BS210" s="472"/>
      <c r="BT210" s="472"/>
      <c r="BU210" s="472"/>
      <c r="BV210" s="472"/>
      <c r="BW210" s="472"/>
      <c r="BX210" s="472"/>
      <c r="BY210" s="472"/>
      <c r="BZ210" s="472"/>
      <c r="CA210" s="472"/>
      <c r="CB210" s="472"/>
      <c r="CC210" s="472"/>
      <c r="CD210" s="472"/>
      <c r="CE210" s="472"/>
      <c r="CF210" s="472"/>
      <c r="CG210" s="472"/>
      <c r="CH210" s="472"/>
      <c r="CI210" s="472"/>
      <c r="CJ210" s="472"/>
      <c r="CK210" s="472"/>
      <c r="CL210" s="472"/>
      <c r="CM210" s="472"/>
      <c r="CN210" s="472"/>
      <c r="CO210" s="472"/>
      <c r="CP210" s="472"/>
      <c r="CQ210" s="472"/>
      <c r="CR210" s="472"/>
      <c r="CS210" s="472"/>
      <c r="CT210" s="472"/>
      <c r="CU210" s="472"/>
      <c r="CV210" s="472"/>
      <c r="CW210" s="472"/>
      <c r="CX210" s="472"/>
      <c r="CY210" s="472"/>
      <c r="CZ210" s="472"/>
      <c r="DA210" s="472"/>
      <c r="DB210" s="472"/>
      <c r="DC210" s="472"/>
      <c r="DD210" s="472"/>
      <c r="DE210" s="472"/>
      <c r="DF210" s="472"/>
      <c r="DG210" s="472"/>
      <c r="DH210" s="472"/>
      <c r="DI210" s="472"/>
      <c r="DJ210" s="472"/>
      <c r="DK210" s="472"/>
      <c r="DL210" s="472"/>
      <c r="DM210" s="472"/>
      <c r="DN210" s="472"/>
      <c r="DO210" s="472"/>
      <c r="DP210" s="472"/>
      <c r="DQ210" s="472"/>
      <c r="DR210" s="472"/>
      <c r="DS210" s="472"/>
      <c r="DT210" s="472"/>
      <c r="DU210" s="472"/>
      <c r="DV210" s="472"/>
      <c r="DW210" s="472"/>
      <c r="DX210" s="472"/>
      <c r="DY210" s="472"/>
      <c r="DZ210" s="472"/>
    </row>
    <row r="211" spans="1:130" s="475" customFormat="1" x14ac:dyDescent="0.25">
      <c r="A211" s="80" t="s">
        <v>218</v>
      </c>
      <c r="B211" s="80" t="s">
        <v>850</v>
      </c>
      <c r="C211" s="80" t="s">
        <v>320</v>
      </c>
      <c r="D211" s="80" t="s">
        <v>321</v>
      </c>
      <c r="E211" s="801">
        <v>61</v>
      </c>
      <c r="F211" s="757">
        <v>1</v>
      </c>
      <c r="G211" s="539">
        <v>40</v>
      </c>
      <c r="H211" s="222">
        <v>0.65573770491803274</v>
      </c>
      <c r="I211" s="539">
        <v>2</v>
      </c>
      <c r="J211" s="222">
        <v>3.2786885245901641E-2</v>
      </c>
      <c r="K211" s="540"/>
      <c r="L211" s="541">
        <v>19</v>
      </c>
      <c r="M211" s="222">
        <v>0.31147540983606559</v>
      </c>
      <c r="N211" s="539">
        <v>0</v>
      </c>
      <c r="O211" s="222">
        <v>0</v>
      </c>
      <c r="P211" s="539">
        <v>7</v>
      </c>
      <c r="Q211" s="222">
        <v>0.11475409836065574</v>
      </c>
      <c r="R211" s="539">
        <v>6</v>
      </c>
      <c r="S211" s="222">
        <v>9.8360655737704916E-2</v>
      </c>
      <c r="T211" s="539">
        <v>1</v>
      </c>
      <c r="U211" s="222">
        <v>1.6393442622950821E-2</v>
      </c>
      <c r="V211" s="539">
        <v>2</v>
      </c>
      <c r="W211" s="222">
        <v>3.2786885245901641E-2</v>
      </c>
      <c r="X211" s="539">
        <v>3</v>
      </c>
      <c r="Y211" s="222">
        <v>4.9180327868852458E-2</v>
      </c>
      <c r="Z211" s="542"/>
      <c r="AA211" s="539">
        <v>0</v>
      </c>
      <c r="AB211" s="222">
        <v>0</v>
      </c>
      <c r="AC211" s="473"/>
      <c r="AD211" s="473"/>
      <c r="AE211" s="473"/>
      <c r="AF211" s="473"/>
      <c r="AG211" s="473"/>
      <c r="AH211" s="473"/>
      <c r="AI211" s="473"/>
      <c r="AJ211" s="473"/>
      <c r="AK211" s="473"/>
      <c r="AL211" s="473"/>
      <c r="AM211" s="473"/>
      <c r="AN211" s="473"/>
      <c r="AO211" s="473"/>
      <c r="AP211" s="473"/>
      <c r="AQ211" s="473"/>
      <c r="AR211" s="473"/>
      <c r="AS211" s="473"/>
      <c r="AT211" s="473"/>
      <c r="AU211" s="473"/>
      <c r="AV211" s="472"/>
      <c r="AW211" s="472"/>
      <c r="AX211" s="472"/>
      <c r="AY211" s="472"/>
      <c r="AZ211" s="472"/>
      <c r="BA211" s="472"/>
      <c r="BB211" s="472"/>
      <c r="BC211" s="472"/>
      <c r="BD211" s="472"/>
      <c r="BE211" s="472"/>
      <c r="BF211" s="472"/>
      <c r="BG211" s="472"/>
      <c r="BH211" s="472"/>
      <c r="BI211" s="472"/>
      <c r="BJ211" s="472"/>
      <c r="BK211" s="472"/>
      <c r="BL211" s="472"/>
      <c r="BM211" s="472"/>
      <c r="BN211" s="472"/>
      <c r="BO211" s="472"/>
      <c r="BP211" s="472"/>
      <c r="BQ211" s="472"/>
      <c r="BR211" s="472"/>
      <c r="BS211" s="472"/>
      <c r="BT211" s="472"/>
      <c r="BU211" s="472"/>
      <c r="BV211" s="472"/>
      <c r="BW211" s="472"/>
      <c r="BX211" s="472"/>
      <c r="BY211" s="472"/>
      <c r="BZ211" s="472"/>
      <c r="CA211" s="472"/>
      <c r="CB211" s="472"/>
      <c r="CC211" s="472"/>
      <c r="CD211" s="472"/>
      <c r="CE211" s="472"/>
      <c r="CF211" s="472"/>
      <c r="CG211" s="472"/>
      <c r="CH211" s="472"/>
      <c r="CI211" s="472"/>
      <c r="CJ211" s="472"/>
      <c r="CK211" s="472"/>
      <c r="CL211" s="472"/>
      <c r="CM211" s="472"/>
      <c r="CN211" s="472"/>
      <c r="CO211" s="472"/>
      <c r="CP211" s="472"/>
      <c r="CQ211" s="472"/>
      <c r="CR211" s="472"/>
      <c r="CS211" s="472"/>
      <c r="CT211" s="472"/>
      <c r="CU211" s="472"/>
      <c r="CV211" s="472"/>
      <c r="CW211" s="472"/>
      <c r="CX211" s="472"/>
      <c r="CY211" s="472"/>
      <c r="CZ211" s="472"/>
      <c r="DA211" s="472"/>
      <c r="DB211" s="472"/>
      <c r="DC211" s="472"/>
      <c r="DD211" s="472"/>
      <c r="DE211" s="472"/>
      <c r="DF211" s="472"/>
      <c r="DG211" s="472"/>
      <c r="DH211" s="472"/>
      <c r="DI211" s="472"/>
      <c r="DJ211" s="472"/>
      <c r="DK211" s="472"/>
      <c r="DL211" s="472"/>
      <c r="DM211" s="472"/>
      <c r="DN211" s="472"/>
      <c r="DO211" s="472"/>
      <c r="DP211" s="472"/>
      <c r="DQ211" s="472"/>
      <c r="DR211" s="472"/>
      <c r="DS211" s="472"/>
      <c r="DT211" s="472"/>
      <c r="DU211" s="472"/>
      <c r="DV211" s="472"/>
      <c r="DW211" s="472"/>
      <c r="DX211" s="472"/>
      <c r="DY211" s="472"/>
      <c r="DZ211" s="472"/>
    </row>
    <row r="212" spans="1:130" s="475" customFormat="1" x14ac:dyDescent="0.25">
      <c r="A212" s="80" t="s">
        <v>151</v>
      </c>
      <c r="B212" s="80" t="s">
        <v>851</v>
      </c>
      <c r="C212" s="80" t="s">
        <v>318</v>
      </c>
      <c r="D212" s="80" t="s">
        <v>319</v>
      </c>
      <c r="E212" s="801">
        <v>8</v>
      </c>
      <c r="F212" s="757">
        <v>1</v>
      </c>
      <c r="G212" s="539">
        <v>6</v>
      </c>
      <c r="H212" s="222">
        <v>0.75</v>
      </c>
      <c r="I212" s="539">
        <v>1</v>
      </c>
      <c r="J212" s="222">
        <v>0.125</v>
      </c>
      <c r="K212" s="540"/>
      <c r="L212" s="541">
        <v>1</v>
      </c>
      <c r="M212" s="222">
        <v>0.125</v>
      </c>
      <c r="N212" s="539">
        <v>0</v>
      </c>
      <c r="O212" s="222">
        <v>0</v>
      </c>
      <c r="P212" s="539">
        <v>0</v>
      </c>
      <c r="Q212" s="222">
        <v>0</v>
      </c>
      <c r="R212" s="539">
        <v>0</v>
      </c>
      <c r="S212" s="222">
        <v>0</v>
      </c>
      <c r="T212" s="539">
        <v>1</v>
      </c>
      <c r="U212" s="222">
        <v>0.125</v>
      </c>
      <c r="V212" s="539">
        <v>0</v>
      </c>
      <c r="W212" s="222">
        <v>0</v>
      </c>
      <c r="X212" s="539">
        <v>0</v>
      </c>
      <c r="Y212" s="222">
        <v>0</v>
      </c>
      <c r="Z212" s="542"/>
      <c r="AA212" s="539">
        <v>0</v>
      </c>
      <c r="AB212" s="222">
        <v>0</v>
      </c>
      <c r="AC212" s="473"/>
      <c r="AD212" s="473"/>
      <c r="AE212" s="473"/>
      <c r="AF212" s="473"/>
      <c r="AG212" s="473"/>
      <c r="AH212" s="473"/>
      <c r="AI212" s="473"/>
      <c r="AJ212" s="473"/>
      <c r="AK212" s="473"/>
      <c r="AL212" s="473"/>
      <c r="AM212" s="473"/>
      <c r="AN212" s="473"/>
      <c r="AO212" s="473"/>
      <c r="AP212" s="473"/>
      <c r="AQ212" s="473"/>
      <c r="AR212" s="473"/>
      <c r="AS212" s="473"/>
      <c r="AT212" s="473"/>
      <c r="AU212" s="473"/>
      <c r="AV212" s="472"/>
      <c r="AW212" s="472"/>
      <c r="AX212" s="472"/>
      <c r="AY212" s="472"/>
      <c r="AZ212" s="472"/>
      <c r="BA212" s="472"/>
      <c r="BB212" s="472"/>
      <c r="BC212" s="472"/>
      <c r="BD212" s="472"/>
      <c r="BE212" s="472"/>
      <c r="BF212" s="472"/>
      <c r="BG212" s="472"/>
      <c r="BH212" s="472"/>
      <c r="BI212" s="472"/>
      <c r="BJ212" s="472"/>
      <c r="BK212" s="472"/>
      <c r="BL212" s="472"/>
      <c r="BM212" s="472"/>
      <c r="BN212" s="472"/>
      <c r="BO212" s="472"/>
      <c r="BP212" s="472"/>
      <c r="BQ212" s="472"/>
      <c r="BR212" s="472"/>
      <c r="BS212" s="472"/>
      <c r="BT212" s="472"/>
      <c r="BU212" s="472"/>
      <c r="BV212" s="472"/>
      <c r="BW212" s="472"/>
      <c r="BX212" s="472"/>
      <c r="BY212" s="472"/>
      <c r="BZ212" s="472"/>
      <c r="CA212" s="472"/>
      <c r="CB212" s="472"/>
      <c r="CC212" s="472"/>
      <c r="CD212" s="472"/>
      <c r="CE212" s="472"/>
      <c r="CF212" s="472"/>
      <c r="CG212" s="472"/>
      <c r="CH212" s="472"/>
      <c r="CI212" s="472"/>
      <c r="CJ212" s="472"/>
      <c r="CK212" s="472"/>
      <c r="CL212" s="472"/>
      <c r="CM212" s="472"/>
      <c r="CN212" s="472"/>
      <c r="CO212" s="472"/>
      <c r="CP212" s="472"/>
      <c r="CQ212" s="472"/>
      <c r="CR212" s="472"/>
      <c r="CS212" s="472"/>
      <c r="CT212" s="472"/>
      <c r="CU212" s="472"/>
      <c r="CV212" s="472"/>
      <c r="CW212" s="472"/>
      <c r="CX212" s="472"/>
      <c r="CY212" s="472"/>
      <c r="CZ212" s="472"/>
      <c r="DA212" s="472"/>
      <c r="DB212" s="472"/>
      <c r="DC212" s="472"/>
      <c r="DD212" s="472"/>
      <c r="DE212" s="472"/>
      <c r="DF212" s="472"/>
      <c r="DG212" s="472"/>
      <c r="DH212" s="472"/>
      <c r="DI212" s="472"/>
      <c r="DJ212" s="472"/>
      <c r="DK212" s="472"/>
      <c r="DL212" s="472"/>
      <c r="DM212" s="472"/>
      <c r="DN212" s="472"/>
      <c r="DO212" s="472"/>
      <c r="DP212" s="472"/>
      <c r="DQ212" s="472"/>
      <c r="DR212" s="472"/>
      <c r="DS212" s="472"/>
      <c r="DT212" s="472"/>
      <c r="DU212" s="472"/>
      <c r="DV212" s="472"/>
      <c r="DW212" s="472"/>
      <c r="DX212" s="472"/>
      <c r="DY212" s="472"/>
      <c r="DZ212" s="472"/>
    </row>
    <row r="213" spans="1:130" s="475" customFormat="1" x14ac:dyDescent="0.25">
      <c r="A213" s="80" t="s">
        <v>241</v>
      </c>
      <c r="B213" s="80" t="s">
        <v>502</v>
      </c>
      <c r="C213" s="80" t="s">
        <v>314</v>
      </c>
      <c r="D213" s="80" t="s">
        <v>315</v>
      </c>
      <c r="E213" s="801">
        <v>12</v>
      </c>
      <c r="F213" s="757">
        <v>1</v>
      </c>
      <c r="G213" s="539">
        <v>5</v>
      </c>
      <c r="H213" s="222">
        <v>0.41666666666666669</v>
      </c>
      <c r="I213" s="539">
        <v>0</v>
      </c>
      <c r="J213" s="222">
        <v>0</v>
      </c>
      <c r="K213" s="540"/>
      <c r="L213" s="541">
        <v>7</v>
      </c>
      <c r="M213" s="222">
        <v>0.58333333333333337</v>
      </c>
      <c r="N213" s="539">
        <v>0</v>
      </c>
      <c r="O213" s="222">
        <v>0</v>
      </c>
      <c r="P213" s="539">
        <v>1</v>
      </c>
      <c r="Q213" s="222">
        <v>8.3333333333333329E-2</v>
      </c>
      <c r="R213" s="539">
        <v>2</v>
      </c>
      <c r="S213" s="222">
        <v>0.16666666666666666</v>
      </c>
      <c r="T213" s="539">
        <v>2</v>
      </c>
      <c r="U213" s="222">
        <v>0.16666666666666666</v>
      </c>
      <c r="V213" s="539">
        <v>0</v>
      </c>
      <c r="W213" s="222">
        <v>0</v>
      </c>
      <c r="X213" s="539">
        <v>2</v>
      </c>
      <c r="Y213" s="222">
        <v>0.16666666666666666</v>
      </c>
      <c r="Z213" s="542"/>
      <c r="AA213" s="539">
        <v>0</v>
      </c>
      <c r="AB213" s="222">
        <v>0</v>
      </c>
      <c r="AC213" s="473"/>
      <c r="AD213" s="473"/>
      <c r="AE213" s="473"/>
      <c r="AF213" s="473"/>
      <c r="AG213" s="473"/>
      <c r="AH213" s="473"/>
      <c r="AI213" s="473"/>
      <c r="AJ213" s="473"/>
      <c r="AK213" s="473"/>
      <c r="AL213" s="473"/>
      <c r="AM213" s="473"/>
      <c r="AN213" s="473"/>
      <c r="AO213" s="473"/>
      <c r="AP213" s="473"/>
      <c r="AQ213" s="473"/>
      <c r="AR213" s="473"/>
      <c r="AS213" s="473"/>
      <c r="AT213" s="473"/>
      <c r="AU213" s="473"/>
      <c r="AV213" s="472"/>
      <c r="AW213" s="472"/>
      <c r="AX213" s="472"/>
      <c r="AY213" s="472"/>
      <c r="AZ213" s="472"/>
      <c r="BA213" s="472"/>
      <c r="BB213" s="472"/>
      <c r="BC213" s="472"/>
      <c r="BD213" s="472"/>
      <c r="BE213" s="472"/>
      <c r="BF213" s="472"/>
      <c r="BG213" s="472"/>
      <c r="BH213" s="472"/>
      <c r="BI213" s="472"/>
      <c r="BJ213" s="472"/>
      <c r="BK213" s="472"/>
      <c r="BL213" s="472"/>
      <c r="BM213" s="472"/>
      <c r="BN213" s="472"/>
      <c r="BO213" s="472"/>
      <c r="BP213" s="472"/>
      <c r="BQ213" s="472"/>
      <c r="BR213" s="472"/>
      <c r="BS213" s="472"/>
      <c r="BT213" s="472"/>
      <c r="BU213" s="472"/>
      <c r="BV213" s="472"/>
      <c r="BW213" s="472"/>
      <c r="BX213" s="472"/>
      <c r="BY213" s="472"/>
      <c r="BZ213" s="472"/>
      <c r="CA213" s="472"/>
      <c r="CB213" s="472"/>
      <c r="CC213" s="472"/>
      <c r="CD213" s="472"/>
      <c r="CE213" s="472"/>
      <c r="CF213" s="472"/>
      <c r="CG213" s="472"/>
      <c r="CH213" s="472"/>
      <c r="CI213" s="472"/>
      <c r="CJ213" s="472"/>
      <c r="CK213" s="472"/>
      <c r="CL213" s="472"/>
      <c r="CM213" s="472"/>
      <c r="CN213" s="472"/>
      <c r="CO213" s="472"/>
      <c r="CP213" s="472"/>
      <c r="CQ213" s="472"/>
      <c r="CR213" s="472"/>
      <c r="CS213" s="472"/>
      <c r="CT213" s="472"/>
      <c r="CU213" s="472"/>
      <c r="CV213" s="472"/>
      <c r="CW213" s="472"/>
      <c r="CX213" s="472"/>
      <c r="CY213" s="472"/>
      <c r="CZ213" s="472"/>
      <c r="DA213" s="472"/>
      <c r="DB213" s="472"/>
      <c r="DC213" s="472"/>
      <c r="DD213" s="472"/>
      <c r="DE213" s="472"/>
      <c r="DF213" s="472"/>
      <c r="DG213" s="472"/>
      <c r="DH213" s="472"/>
      <c r="DI213" s="472"/>
      <c r="DJ213" s="472"/>
      <c r="DK213" s="472"/>
      <c r="DL213" s="472"/>
      <c r="DM213" s="472"/>
      <c r="DN213" s="472"/>
      <c r="DO213" s="472"/>
      <c r="DP213" s="472"/>
      <c r="DQ213" s="472"/>
      <c r="DR213" s="472"/>
      <c r="DS213" s="472"/>
      <c r="DT213" s="472"/>
      <c r="DU213" s="472"/>
      <c r="DV213" s="472"/>
      <c r="DW213" s="472"/>
      <c r="DX213" s="472"/>
      <c r="DY213" s="472"/>
      <c r="DZ213" s="472"/>
    </row>
    <row r="214" spans="1:130" s="475" customFormat="1" x14ac:dyDescent="0.25">
      <c r="A214" s="80" t="s">
        <v>188</v>
      </c>
      <c r="B214" s="80" t="s">
        <v>503</v>
      </c>
      <c r="C214" s="80" t="s">
        <v>324</v>
      </c>
      <c r="D214" s="80" t="s">
        <v>325</v>
      </c>
      <c r="E214" s="801">
        <v>15</v>
      </c>
      <c r="F214" s="757">
        <v>1</v>
      </c>
      <c r="G214" s="539">
        <v>5</v>
      </c>
      <c r="H214" s="222">
        <v>0.33333333333333331</v>
      </c>
      <c r="I214" s="539">
        <v>2</v>
      </c>
      <c r="J214" s="222">
        <v>0.13333333333333333</v>
      </c>
      <c r="K214" s="540"/>
      <c r="L214" s="541">
        <v>8</v>
      </c>
      <c r="M214" s="222">
        <v>0.53333333333333333</v>
      </c>
      <c r="N214" s="539">
        <v>1</v>
      </c>
      <c r="O214" s="222">
        <v>6.6666666666666666E-2</v>
      </c>
      <c r="P214" s="539">
        <v>2</v>
      </c>
      <c r="Q214" s="222">
        <v>0.13333333333333333</v>
      </c>
      <c r="R214" s="539">
        <v>5</v>
      </c>
      <c r="S214" s="222">
        <v>0.33333333333333331</v>
      </c>
      <c r="T214" s="539">
        <v>0</v>
      </c>
      <c r="U214" s="222">
        <v>0</v>
      </c>
      <c r="V214" s="539">
        <v>0</v>
      </c>
      <c r="W214" s="222">
        <v>0</v>
      </c>
      <c r="X214" s="539">
        <v>0</v>
      </c>
      <c r="Y214" s="222">
        <v>0</v>
      </c>
      <c r="Z214" s="542"/>
      <c r="AA214" s="539">
        <v>0</v>
      </c>
      <c r="AB214" s="222">
        <v>0</v>
      </c>
      <c r="AC214" s="473"/>
      <c r="AD214" s="473"/>
      <c r="AE214" s="473"/>
      <c r="AF214" s="473"/>
      <c r="AG214" s="473"/>
      <c r="AH214" s="473"/>
      <c r="AI214" s="473"/>
      <c r="AJ214" s="473"/>
      <c r="AK214" s="473"/>
      <c r="AL214" s="473"/>
      <c r="AM214" s="473"/>
      <c r="AN214" s="473"/>
      <c r="AO214" s="473"/>
      <c r="AP214" s="473"/>
      <c r="AQ214" s="473"/>
      <c r="AR214" s="473"/>
      <c r="AS214" s="473"/>
      <c r="AT214" s="473"/>
      <c r="AU214" s="473"/>
      <c r="AV214" s="472"/>
      <c r="AW214" s="472"/>
      <c r="AX214" s="472"/>
      <c r="AY214" s="472"/>
      <c r="AZ214" s="472"/>
      <c r="BA214" s="472"/>
      <c r="BB214" s="472"/>
      <c r="BC214" s="472"/>
      <c r="BD214" s="472"/>
      <c r="BE214" s="472"/>
      <c r="BF214" s="472"/>
      <c r="BG214" s="472"/>
      <c r="BH214" s="472"/>
      <c r="BI214" s="472"/>
      <c r="BJ214" s="472"/>
      <c r="BK214" s="472"/>
      <c r="BL214" s="472"/>
      <c r="BM214" s="472"/>
      <c r="BN214" s="472"/>
      <c r="BO214" s="472"/>
      <c r="BP214" s="472"/>
      <c r="BQ214" s="472"/>
      <c r="BR214" s="472"/>
      <c r="BS214" s="472"/>
      <c r="BT214" s="472"/>
      <c r="BU214" s="472"/>
      <c r="BV214" s="472"/>
      <c r="BW214" s="472"/>
      <c r="BX214" s="472"/>
      <c r="BY214" s="472"/>
      <c r="BZ214" s="472"/>
      <c r="CA214" s="472"/>
      <c r="CB214" s="472"/>
      <c r="CC214" s="472"/>
      <c r="CD214" s="472"/>
      <c r="CE214" s="472"/>
      <c r="CF214" s="472"/>
      <c r="CG214" s="472"/>
      <c r="CH214" s="472"/>
      <c r="CI214" s="472"/>
      <c r="CJ214" s="472"/>
      <c r="CK214" s="472"/>
      <c r="CL214" s="472"/>
      <c r="CM214" s="472"/>
      <c r="CN214" s="472"/>
      <c r="CO214" s="472"/>
      <c r="CP214" s="472"/>
      <c r="CQ214" s="472"/>
      <c r="CR214" s="472"/>
      <c r="CS214" s="472"/>
      <c r="CT214" s="472"/>
      <c r="CU214" s="472"/>
      <c r="CV214" s="472"/>
      <c r="CW214" s="472"/>
      <c r="CX214" s="472"/>
      <c r="CY214" s="472"/>
      <c r="CZ214" s="472"/>
      <c r="DA214" s="472"/>
      <c r="DB214" s="472"/>
      <c r="DC214" s="472"/>
      <c r="DD214" s="472"/>
      <c r="DE214" s="472"/>
      <c r="DF214" s="472"/>
      <c r="DG214" s="472"/>
      <c r="DH214" s="472"/>
      <c r="DI214" s="472"/>
      <c r="DJ214" s="472"/>
      <c r="DK214" s="472"/>
      <c r="DL214" s="472"/>
      <c r="DM214" s="472"/>
      <c r="DN214" s="472"/>
      <c r="DO214" s="472"/>
      <c r="DP214" s="472"/>
      <c r="DQ214" s="472"/>
      <c r="DR214" s="472"/>
      <c r="DS214" s="472"/>
      <c r="DT214" s="472"/>
      <c r="DU214" s="472"/>
      <c r="DV214" s="472"/>
      <c r="DW214" s="472"/>
      <c r="DX214" s="472"/>
      <c r="DY214" s="472"/>
      <c r="DZ214" s="472"/>
    </row>
    <row r="215" spans="1:130" s="475" customFormat="1" x14ac:dyDescent="0.25">
      <c r="A215" s="80" t="s">
        <v>138</v>
      </c>
      <c r="B215" s="80" t="s">
        <v>504</v>
      </c>
      <c r="C215" s="80" t="s">
        <v>314</v>
      </c>
      <c r="D215" s="80" t="s">
        <v>315</v>
      </c>
      <c r="E215" s="801">
        <v>1</v>
      </c>
      <c r="F215" s="757">
        <v>1</v>
      </c>
      <c r="G215" s="539" t="s">
        <v>311</v>
      </c>
      <c r="H215" s="222" t="s">
        <v>311</v>
      </c>
      <c r="I215" s="539" t="s">
        <v>311</v>
      </c>
      <c r="J215" s="222" t="s">
        <v>311</v>
      </c>
      <c r="K215" s="540"/>
      <c r="L215" s="539" t="s">
        <v>311</v>
      </c>
      <c r="M215" s="222" t="s">
        <v>311</v>
      </c>
      <c r="N215" s="539" t="s">
        <v>311</v>
      </c>
      <c r="O215" s="222" t="s">
        <v>311</v>
      </c>
      <c r="P215" s="539" t="s">
        <v>311</v>
      </c>
      <c r="Q215" s="222" t="s">
        <v>311</v>
      </c>
      <c r="R215" s="539" t="s">
        <v>311</v>
      </c>
      <c r="S215" s="222" t="s">
        <v>311</v>
      </c>
      <c r="T215" s="539" t="s">
        <v>311</v>
      </c>
      <c r="U215" s="222" t="s">
        <v>311</v>
      </c>
      <c r="V215" s="539" t="s">
        <v>311</v>
      </c>
      <c r="W215" s="222" t="s">
        <v>311</v>
      </c>
      <c r="X215" s="539" t="s">
        <v>311</v>
      </c>
      <c r="Y215" s="222" t="s">
        <v>311</v>
      </c>
      <c r="Z215" s="542"/>
      <c r="AA215" s="539" t="s">
        <v>311</v>
      </c>
      <c r="AB215" s="222" t="s">
        <v>311</v>
      </c>
      <c r="AC215" s="473"/>
      <c r="AD215" s="473"/>
      <c r="AE215" s="473"/>
      <c r="AF215" s="473"/>
      <c r="AG215" s="473"/>
      <c r="AH215" s="473"/>
      <c r="AI215" s="473"/>
      <c r="AJ215" s="473"/>
      <c r="AK215" s="473"/>
      <c r="AL215" s="473"/>
      <c r="AM215" s="473"/>
      <c r="AN215" s="473"/>
      <c r="AO215" s="473"/>
      <c r="AP215" s="473"/>
      <c r="AQ215" s="473"/>
      <c r="AR215" s="473"/>
      <c r="AS215" s="473"/>
      <c r="AT215" s="473"/>
      <c r="AU215" s="473"/>
      <c r="AV215" s="472"/>
      <c r="AW215" s="472"/>
      <c r="AX215" s="472"/>
      <c r="AY215" s="472"/>
      <c r="AZ215" s="472"/>
      <c r="BA215" s="472"/>
      <c r="BB215" s="472"/>
      <c r="BC215" s="472"/>
      <c r="BD215" s="472"/>
      <c r="BE215" s="472"/>
      <c r="BF215" s="472"/>
      <c r="BG215" s="472"/>
      <c r="BH215" s="472"/>
      <c r="BI215" s="472"/>
      <c r="BJ215" s="472"/>
      <c r="BK215" s="472"/>
      <c r="BL215" s="472"/>
      <c r="BM215" s="472"/>
      <c r="BN215" s="472"/>
      <c r="BO215" s="472"/>
      <c r="BP215" s="472"/>
      <c r="BQ215" s="472"/>
      <c r="BR215" s="472"/>
      <c r="BS215" s="472"/>
      <c r="BT215" s="472"/>
      <c r="BU215" s="472"/>
      <c r="BV215" s="472"/>
      <c r="BW215" s="472"/>
      <c r="BX215" s="472"/>
      <c r="BY215" s="472"/>
      <c r="BZ215" s="472"/>
      <c r="CA215" s="472"/>
      <c r="CB215" s="472"/>
      <c r="CC215" s="472"/>
      <c r="CD215" s="472"/>
      <c r="CE215" s="472"/>
      <c r="CF215" s="472"/>
      <c r="CG215" s="472"/>
      <c r="CH215" s="472"/>
      <c r="CI215" s="472"/>
      <c r="CJ215" s="472"/>
      <c r="CK215" s="472"/>
      <c r="CL215" s="472"/>
      <c r="CM215" s="472"/>
      <c r="CN215" s="472"/>
      <c r="CO215" s="472"/>
      <c r="CP215" s="472"/>
      <c r="CQ215" s="472"/>
      <c r="CR215" s="472"/>
      <c r="CS215" s="472"/>
      <c r="CT215" s="472"/>
      <c r="CU215" s="472"/>
      <c r="CV215" s="472"/>
      <c r="CW215" s="472"/>
      <c r="CX215" s="472"/>
      <c r="CY215" s="472"/>
      <c r="CZ215" s="472"/>
      <c r="DA215" s="472"/>
      <c r="DB215" s="472"/>
      <c r="DC215" s="472"/>
      <c r="DD215" s="472"/>
      <c r="DE215" s="472"/>
      <c r="DF215" s="472"/>
      <c r="DG215" s="472"/>
      <c r="DH215" s="472"/>
      <c r="DI215" s="472"/>
      <c r="DJ215" s="472"/>
      <c r="DK215" s="472"/>
      <c r="DL215" s="472"/>
      <c r="DM215" s="472"/>
      <c r="DN215" s="472"/>
      <c r="DO215" s="472"/>
      <c r="DP215" s="472"/>
      <c r="DQ215" s="472"/>
      <c r="DR215" s="472"/>
      <c r="DS215" s="472"/>
      <c r="DT215" s="472"/>
      <c r="DU215" s="472"/>
      <c r="DV215" s="472"/>
      <c r="DW215" s="472"/>
      <c r="DX215" s="472"/>
      <c r="DY215" s="472"/>
      <c r="DZ215" s="472"/>
    </row>
    <row r="216" spans="1:130" s="475" customFormat="1" x14ac:dyDescent="0.25">
      <c r="A216" s="80" t="s">
        <v>26</v>
      </c>
      <c r="B216" s="80" t="s">
        <v>505</v>
      </c>
      <c r="C216" s="80" t="s">
        <v>322</v>
      </c>
      <c r="D216" s="80" t="s">
        <v>323</v>
      </c>
      <c r="E216" s="801">
        <v>55</v>
      </c>
      <c r="F216" s="757">
        <v>1</v>
      </c>
      <c r="G216" s="539">
        <v>36</v>
      </c>
      <c r="H216" s="222">
        <v>0.65454545454545454</v>
      </c>
      <c r="I216" s="539">
        <v>0</v>
      </c>
      <c r="J216" s="222">
        <v>0</v>
      </c>
      <c r="K216" s="540"/>
      <c r="L216" s="541">
        <v>18</v>
      </c>
      <c r="M216" s="222">
        <v>0.32727272727272727</v>
      </c>
      <c r="N216" s="539">
        <v>0</v>
      </c>
      <c r="O216" s="222">
        <v>0</v>
      </c>
      <c r="P216" s="539">
        <v>3</v>
      </c>
      <c r="Q216" s="222">
        <v>5.4545454545454543E-2</v>
      </c>
      <c r="R216" s="539">
        <v>11</v>
      </c>
      <c r="S216" s="222">
        <v>0.2</v>
      </c>
      <c r="T216" s="539">
        <v>0</v>
      </c>
      <c r="U216" s="222">
        <v>0</v>
      </c>
      <c r="V216" s="539">
        <v>2</v>
      </c>
      <c r="W216" s="222">
        <v>3.6363636363636362E-2</v>
      </c>
      <c r="X216" s="539">
        <v>2</v>
      </c>
      <c r="Y216" s="222">
        <v>3.6363636363636362E-2</v>
      </c>
      <c r="Z216" s="542"/>
      <c r="AA216" s="539">
        <v>1</v>
      </c>
      <c r="AB216" s="222">
        <v>1.8181818181818181E-2</v>
      </c>
      <c r="AC216" s="473"/>
      <c r="AD216" s="473"/>
      <c r="AE216" s="473"/>
      <c r="AF216" s="473"/>
      <c r="AG216" s="473"/>
      <c r="AH216" s="473"/>
      <c r="AI216" s="473"/>
      <c r="AJ216" s="473"/>
      <c r="AK216" s="473"/>
      <c r="AL216" s="473"/>
      <c r="AM216" s="473"/>
      <c r="AN216" s="473"/>
      <c r="AO216" s="473"/>
      <c r="AP216" s="473"/>
      <c r="AQ216" s="473"/>
      <c r="AR216" s="473"/>
      <c r="AS216" s="473"/>
      <c r="AT216" s="473"/>
      <c r="AU216" s="473"/>
      <c r="AV216" s="472"/>
      <c r="AW216" s="472"/>
      <c r="AX216" s="472"/>
      <c r="AY216" s="472"/>
      <c r="AZ216" s="472"/>
      <c r="BA216" s="472"/>
      <c r="BB216" s="472"/>
      <c r="BC216" s="472"/>
      <c r="BD216" s="472"/>
      <c r="BE216" s="472"/>
      <c r="BF216" s="472"/>
      <c r="BG216" s="472"/>
      <c r="BH216" s="472"/>
      <c r="BI216" s="472"/>
      <c r="BJ216" s="472"/>
      <c r="BK216" s="472"/>
      <c r="BL216" s="472"/>
      <c r="BM216" s="472"/>
      <c r="BN216" s="472"/>
      <c r="BO216" s="472"/>
      <c r="BP216" s="472"/>
      <c r="BQ216" s="472"/>
      <c r="BR216" s="472"/>
      <c r="BS216" s="472"/>
      <c r="BT216" s="472"/>
      <c r="BU216" s="472"/>
      <c r="BV216" s="472"/>
      <c r="BW216" s="472"/>
      <c r="BX216" s="472"/>
      <c r="BY216" s="472"/>
      <c r="BZ216" s="472"/>
      <c r="CA216" s="472"/>
      <c r="CB216" s="472"/>
      <c r="CC216" s="472"/>
      <c r="CD216" s="472"/>
      <c r="CE216" s="472"/>
      <c r="CF216" s="472"/>
      <c r="CG216" s="472"/>
      <c r="CH216" s="472"/>
      <c r="CI216" s="472"/>
      <c r="CJ216" s="472"/>
      <c r="CK216" s="472"/>
      <c r="CL216" s="472"/>
      <c r="CM216" s="472"/>
      <c r="CN216" s="472"/>
      <c r="CO216" s="472"/>
      <c r="CP216" s="472"/>
      <c r="CQ216" s="472"/>
      <c r="CR216" s="472"/>
      <c r="CS216" s="472"/>
      <c r="CT216" s="472"/>
      <c r="CU216" s="472"/>
      <c r="CV216" s="472"/>
      <c r="CW216" s="472"/>
      <c r="CX216" s="472"/>
      <c r="CY216" s="472"/>
      <c r="CZ216" s="472"/>
      <c r="DA216" s="472"/>
      <c r="DB216" s="472"/>
      <c r="DC216" s="472"/>
      <c r="DD216" s="472"/>
      <c r="DE216" s="472"/>
      <c r="DF216" s="472"/>
      <c r="DG216" s="472"/>
      <c r="DH216" s="472"/>
      <c r="DI216" s="472"/>
      <c r="DJ216" s="472"/>
      <c r="DK216" s="472"/>
      <c r="DL216" s="472"/>
      <c r="DM216" s="472"/>
      <c r="DN216" s="472"/>
      <c r="DO216" s="472"/>
      <c r="DP216" s="472"/>
      <c r="DQ216" s="472"/>
      <c r="DR216" s="472"/>
      <c r="DS216" s="472"/>
      <c r="DT216" s="472"/>
      <c r="DU216" s="472"/>
      <c r="DV216" s="472"/>
      <c r="DW216" s="472"/>
      <c r="DX216" s="472"/>
      <c r="DY216" s="472"/>
      <c r="DZ216" s="472"/>
    </row>
    <row r="217" spans="1:130" s="475" customFormat="1" x14ac:dyDescent="0.25">
      <c r="A217" s="80" t="s">
        <v>24</v>
      </c>
      <c r="B217" s="80" t="s">
        <v>506</v>
      </c>
      <c r="C217" s="80" t="s">
        <v>326</v>
      </c>
      <c r="D217" s="80" t="s">
        <v>327</v>
      </c>
      <c r="E217" s="801">
        <v>61</v>
      </c>
      <c r="F217" s="757">
        <v>1</v>
      </c>
      <c r="G217" s="539">
        <v>28</v>
      </c>
      <c r="H217" s="222">
        <v>0.45901639344262296</v>
      </c>
      <c r="I217" s="539">
        <v>0</v>
      </c>
      <c r="J217" s="222">
        <v>0</v>
      </c>
      <c r="K217" s="540"/>
      <c r="L217" s="541">
        <v>33</v>
      </c>
      <c r="M217" s="222">
        <v>0.54098360655737709</v>
      </c>
      <c r="N217" s="539">
        <v>0</v>
      </c>
      <c r="O217" s="222">
        <v>0</v>
      </c>
      <c r="P217" s="539">
        <v>17</v>
      </c>
      <c r="Q217" s="222">
        <v>0.27868852459016391</v>
      </c>
      <c r="R217" s="539">
        <v>9</v>
      </c>
      <c r="S217" s="222">
        <v>0.14754098360655737</v>
      </c>
      <c r="T217" s="539">
        <v>2</v>
      </c>
      <c r="U217" s="222">
        <v>3.2786885245901641E-2</v>
      </c>
      <c r="V217" s="539">
        <v>2</v>
      </c>
      <c r="W217" s="222">
        <v>3.2786885245901641E-2</v>
      </c>
      <c r="X217" s="539">
        <v>3</v>
      </c>
      <c r="Y217" s="222">
        <v>4.9180327868852458E-2</v>
      </c>
      <c r="Z217" s="542"/>
      <c r="AA217" s="539">
        <v>0</v>
      </c>
      <c r="AB217" s="222">
        <v>0</v>
      </c>
      <c r="AC217" s="473"/>
      <c r="AD217" s="473"/>
      <c r="AE217" s="473"/>
      <c r="AF217" s="473"/>
      <c r="AG217" s="473"/>
      <c r="AH217" s="473"/>
      <c r="AI217" s="473"/>
      <c r="AJ217" s="473"/>
      <c r="AK217" s="473"/>
      <c r="AL217" s="473"/>
      <c r="AM217" s="473"/>
      <c r="AN217" s="473"/>
      <c r="AO217" s="473"/>
      <c r="AP217" s="473"/>
      <c r="AQ217" s="473"/>
      <c r="AR217" s="473"/>
      <c r="AS217" s="473"/>
      <c r="AT217" s="473"/>
      <c r="AU217" s="473"/>
      <c r="AV217" s="472"/>
      <c r="AW217" s="472"/>
      <c r="AX217" s="472"/>
      <c r="AY217" s="472"/>
      <c r="AZ217" s="472"/>
      <c r="BA217" s="472"/>
      <c r="BB217" s="472"/>
      <c r="BC217" s="472"/>
      <c r="BD217" s="472"/>
      <c r="BE217" s="472"/>
      <c r="BF217" s="472"/>
      <c r="BG217" s="472"/>
      <c r="BH217" s="472"/>
      <c r="BI217" s="472"/>
      <c r="BJ217" s="472"/>
      <c r="BK217" s="472"/>
      <c r="BL217" s="472"/>
      <c r="BM217" s="472"/>
      <c r="BN217" s="472"/>
      <c r="BO217" s="472"/>
      <c r="BP217" s="472"/>
      <c r="BQ217" s="472"/>
      <c r="BR217" s="472"/>
      <c r="BS217" s="472"/>
      <c r="BT217" s="472"/>
      <c r="BU217" s="472"/>
      <c r="BV217" s="472"/>
      <c r="BW217" s="472"/>
      <c r="BX217" s="472"/>
      <c r="BY217" s="472"/>
      <c r="BZ217" s="472"/>
      <c r="CA217" s="472"/>
      <c r="CB217" s="472"/>
      <c r="CC217" s="472"/>
      <c r="CD217" s="472"/>
      <c r="CE217" s="472"/>
      <c r="CF217" s="472"/>
      <c r="CG217" s="472"/>
      <c r="CH217" s="472"/>
      <c r="CI217" s="472"/>
      <c r="CJ217" s="472"/>
      <c r="CK217" s="472"/>
      <c r="CL217" s="472"/>
      <c r="CM217" s="472"/>
      <c r="CN217" s="472"/>
      <c r="CO217" s="472"/>
      <c r="CP217" s="472"/>
      <c r="CQ217" s="472"/>
      <c r="CR217" s="472"/>
      <c r="CS217" s="472"/>
      <c r="CT217" s="472"/>
      <c r="CU217" s="472"/>
      <c r="CV217" s="472"/>
      <c r="CW217" s="472"/>
      <c r="CX217" s="472"/>
      <c r="CY217" s="472"/>
      <c r="CZ217" s="472"/>
      <c r="DA217" s="472"/>
      <c r="DB217" s="472"/>
      <c r="DC217" s="472"/>
      <c r="DD217" s="472"/>
      <c r="DE217" s="472"/>
      <c r="DF217" s="472"/>
      <c r="DG217" s="472"/>
      <c r="DH217" s="472"/>
      <c r="DI217" s="472"/>
      <c r="DJ217" s="472"/>
      <c r="DK217" s="472"/>
      <c r="DL217" s="472"/>
      <c r="DM217" s="472"/>
      <c r="DN217" s="472"/>
      <c r="DO217" s="472"/>
      <c r="DP217" s="472"/>
      <c r="DQ217" s="472"/>
      <c r="DR217" s="472"/>
      <c r="DS217" s="472"/>
      <c r="DT217" s="472"/>
      <c r="DU217" s="472"/>
      <c r="DV217" s="472"/>
      <c r="DW217" s="472"/>
      <c r="DX217" s="472"/>
      <c r="DY217" s="472"/>
      <c r="DZ217" s="472"/>
    </row>
    <row r="218" spans="1:130" s="475" customFormat="1" x14ac:dyDescent="0.25">
      <c r="A218" s="80" t="s">
        <v>38</v>
      </c>
      <c r="B218" s="80" t="s">
        <v>507</v>
      </c>
      <c r="C218" s="80" t="s">
        <v>324</v>
      </c>
      <c r="D218" s="80" t="s">
        <v>325</v>
      </c>
      <c r="E218" s="801">
        <v>93</v>
      </c>
      <c r="F218" s="757">
        <v>1</v>
      </c>
      <c r="G218" s="539">
        <v>56</v>
      </c>
      <c r="H218" s="222">
        <v>0.60215053763440862</v>
      </c>
      <c r="I218" s="539">
        <v>3</v>
      </c>
      <c r="J218" s="222">
        <v>3.2258064516129031E-2</v>
      </c>
      <c r="K218" s="540"/>
      <c r="L218" s="541">
        <v>34</v>
      </c>
      <c r="M218" s="222">
        <v>0.36559139784946237</v>
      </c>
      <c r="N218" s="539">
        <v>1</v>
      </c>
      <c r="O218" s="222">
        <v>1.0752688172043012E-2</v>
      </c>
      <c r="P218" s="539">
        <v>10</v>
      </c>
      <c r="Q218" s="222">
        <v>0.10752688172043011</v>
      </c>
      <c r="R218" s="539">
        <v>7</v>
      </c>
      <c r="S218" s="222">
        <v>7.5268817204301078E-2</v>
      </c>
      <c r="T218" s="539">
        <v>3</v>
      </c>
      <c r="U218" s="222">
        <v>3.2258064516129031E-2</v>
      </c>
      <c r="V218" s="539">
        <v>6</v>
      </c>
      <c r="W218" s="222">
        <v>6.4516129032258063E-2</v>
      </c>
      <c r="X218" s="539">
        <v>7</v>
      </c>
      <c r="Y218" s="222">
        <v>7.5268817204301078E-2</v>
      </c>
      <c r="Z218" s="542"/>
      <c r="AA218" s="539">
        <v>0</v>
      </c>
      <c r="AB218" s="222">
        <v>0</v>
      </c>
      <c r="AC218" s="473"/>
      <c r="AD218" s="473"/>
      <c r="AE218" s="473"/>
      <c r="AF218" s="473"/>
      <c r="AG218" s="473"/>
      <c r="AH218" s="473"/>
      <c r="AI218" s="473"/>
      <c r="AJ218" s="473"/>
      <c r="AK218" s="473"/>
      <c r="AL218" s="473"/>
      <c r="AM218" s="473"/>
      <c r="AN218" s="473"/>
      <c r="AO218" s="473"/>
      <c r="AP218" s="473"/>
      <c r="AQ218" s="473"/>
      <c r="AR218" s="473"/>
      <c r="AS218" s="473"/>
      <c r="AT218" s="473"/>
      <c r="AU218" s="473"/>
      <c r="AV218" s="472"/>
      <c r="AW218" s="472"/>
      <c r="AX218" s="472"/>
      <c r="AY218" s="472"/>
      <c r="AZ218" s="472"/>
      <c r="BA218" s="472"/>
      <c r="BB218" s="472"/>
      <c r="BC218" s="472"/>
      <c r="BD218" s="472"/>
      <c r="BE218" s="472"/>
      <c r="BF218" s="472"/>
      <c r="BG218" s="472"/>
      <c r="BH218" s="472"/>
      <c r="BI218" s="472"/>
      <c r="BJ218" s="472"/>
      <c r="BK218" s="472"/>
      <c r="BL218" s="472"/>
      <c r="BM218" s="472"/>
      <c r="BN218" s="472"/>
      <c r="BO218" s="472"/>
      <c r="BP218" s="472"/>
      <c r="BQ218" s="472"/>
      <c r="BR218" s="472"/>
      <c r="BS218" s="472"/>
      <c r="BT218" s="472"/>
      <c r="BU218" s="472"/>
      <c r="BV218" s="472"/>
      <c r="BW218" s="472"/>
      <c r="BX218" s="472"/>
      <c r="BY218" s="472"/>
      <c r="BZ218" s="472"/>
      <c r="CA218" s="472"/>
      <c r="CB218" s="472"/>
      <c r="CC218" s="472"/>
      <c r="CD218" s="472"/>
      <c r="CE218" s="472"/>
      <c r="CF218" s="472"/>
      <c r="CG218" s="472"/>
      <c r="CH218" s="472"/>
      <c r="CI218" s="472"/>
      <c r="CJ218" s="472"/>
      <c r="CK218" s="472"/>
      <c r="CL218" s="472"/>
      <c r="CM218" s="472"/>
      <c r="CN218" s="472"/>
      <c r="CO218" s="472"/>
      <c r="CP218" s="472"/>
      <c r="CQ218" s="472"/>
      <c r="CR218" s="472"/>
      <c r="CS218" s="472"/>
      <c r="CT218" s="472"/>
      <c r="CU218" s="472"/>
      <c r="CV218" s="472"/>
      <c r="CW218" s="472"/>
      <c r="CX218" s="472"/>
      <c r="CY218" s="472"/>
      <c r="CZ218" s="472"/>
      <c r="DA218" s="472"/>
      <c r="DB218" s="472"/>
      <c r="DC218" s="472"/>
      <c r="DD218" s="472"/>
      <c r="DE218" s="472"/>
      <c r="DF218" s="472"/>
      <c r="DG218" s="472"/>
      <c r="DH218" s="472"/>
      <c r="DI218" s="472"/>
      <c r="DJ218" s="472"/>
      <c r="DK218" s="472"/>
      <c r="DL218" s="472"/>
      <c r="DM218" s="472"/>
      <c r="DN218" s="472"/>
      <c r="DO218" s="472"/>
      <c r="DP218" s="472"/>
      <c r="DQ218" s="472"/>
      <c r="DR218" s="472"/>
      <c r="DS218" s="472"/>
      <c r="DT218" s="472"/>
      <c r="DU218" s="472"/>
      <c r="DV218" s="472"/>
      <c r="DW218" s="472"/>
      <c r="DX218" s="472"/>
      <c r="DY218" s="472"/>
      <c r="DZ218" s="472"/>
    </row>
    <row r="219" spans="1:130" s="475" customFormat="1" x14ac:dyDescent="0.25">
      <c r="A219" s="80" t="s">
        <v>139</v>
      </c>
      <c r="B219" s="80" t="s">
        <v>508</v>
      </c>
      <c r="C219" s="80" t="s">
        <v>314</v>
      </c>
      <c r="D219" s="80" t="s">
        <v>315</v>
      </c>
      <c r="E219" s="801">
        <v>0</v>
      </c>
      <c r="F219" s="757">
        <v>0</v>
      </c>
      <c r="G219" s="539" t="s">
        <v>311</v>
      </c>
      <c r="H219" s="222" t="s">
        <v>311</v>
      </c>
      <c r="I219" s="539" t="s">
        <v>311</v>
      </c>
      <c r="J219" s="222" t="s">
        <v>311</v>
      </c>
      <c r="K219" s="540"/>
      <c r="L219" s="539" t="s">
        <v>311</v>
      </c>
      <c r="M219" s="222" t="s">
        <v>311</v>
      </c>
      <c r="N219" s="539" t="s">
        <v>311</v>
      </c>
      <c r="O219" s="222" t="s">
        <v>311</v>
      </c>
      <c r="P219" s="539" t="s">
        <v>311</v>
      </c>
      <c r="Q219" s="222" t="s">
        <v>311</v>
      </c>
      <c r="R219" s="539" t="s">
        <v>311</v>
      </c>
      <c r="S219" s="222" t="s">
        <v>311</v>
      </c>
      <c r="T219" s="539" t="s">
        <v>311</v>
      </c>
      <c r="U219" s="222" t="s">
        <v>311</v>
      </c>
      <c r="V219" s="539" t="s">
        <v>311</v>
      </c>
      <c r="W219" s="222" t="s">
        <v>311</v>
      </c>
      <c r="X219" s="539" t="s">
        <v>311</v>
      </c>
      <c r="Y219" s="222" t="s">
        <v>311</v>
      </c>
      <c r="Z219" s="542"/>
      <c r="AA219" s="539" t="s">
        <v>311</v>
      </c>
      <c r="AB219" s="222" t="s">
        <v>311</v>
      </c>
      <c r="AC219" s="473"/>
      <c r="AD219" s="473"/>
      <c r="AE219" s="473"/>
      <c r="AF219" s="473"/>
      <c r="AG219" s="473"/>
      <c r="AH219" s="473"/>
      <c r="AI219" s="473"/>
      <c r="AJ219" s="473"/>
      <c r="AK219" s="473"/>
      <c r="AL219" s="473"/>
      <c r="AM219" s="473"/>
      <c r="AN219" s="473"/>
      <c r="AO219" s="473"/>
      <c r="AP219" s="473"/>
      <c r="AQ219" s="473"/>
      <c r="AR219" s="473"/>
      <c r="AS219" s="473"/>
      <c r="AT219" s="473"/>
      <c r="AU219" s="473"/>
      <c r="AV219" s="472"/>
      <c r="AW219" s="472"/>
      <c r="AX219" s="472"/>
      <c r="AY219" s="472"/>
      <c r="AZ219" s="472"/>
      <c r="BA219" s="472"/>
      <c r="BB219" s="472"/>
      <c r="BC219" s="472"/>
      <c r="BD219" s="472"/>
      <c r="BE219" s="472"/>
      <c r="BF219" s="472"/>
      <c r="BG219" s="472"/>
      <c r="BH219" s="472"/>
      <c r="BI219" s="472"/>
      <c r="BJ219" s="472"/>
      <c r="BK219" s="472"/>
      <c r="BL219" s="472"/>
      <c r="BM219" s="472"/>
      <c r="BN219" s="472"/>
      <c r="BO219" s="472"/>
      <c r="BP219" s="472"/>
      <c r="BQ219" s="472"/>
      <c r="BR219" s="472"/>
      <c r="BS219" s="472"/>
      <c r="BT219" s="472"/>
      <c r="BU219" s="472"/>
      <c r="BV219" s="472"/>
      <c r="BW219" s="472"/>
      <c r="BX219" s="472"/>
      <c r="BY219" s="472"/>
      <c r="BZ219" s="472"/>
      <c r="CA219" s="472"/>
      <c r="CB219" s="472"/>
      <c r="CC219" s="472"/>
      <c r="CD219" s="472"/>
      <c r="CE219" s="472"/>
      <c r="CF219" s="472"/>
      <c r="CG219" s="472"/>
      <c r="CH219" s="472"/>
      <c r="CI219" s="472"/>
      <c r="CJ219" s="472"/>
      <c r="CK219" s="472"/>
      <c r="CL219" s="472"/>
      <c r="CM219" s="472"/>
      <c r="CN219" s="472"/>
      <c r="CO219" s="472"/>
      <c r="CP219" s="472"/>
      <c r="CQ219" s="472"/>
      <c r="CR219" s="472"/>
      <c r="CS219" s="472"/>
      <c r="CT219" s="472"/>
      <c r="CU219" s="472"/>
      <c r="CV219" s="472"/>
      <c r="CW219" s="472"/>
      <c r="CX219" s="472"/>
      <c r="CY219" s="472"/>
      <c r="CZ219" s="472"/>
      <c r="DA219" s="472"/>
      <c r="DB219" s="472"/>
      <c r="DC219" s="472"/>
      <c r="DD219" s="472"/>
      <c r="DE219" s="472"/>
      <c r="DF219" s="472"/>
      <c r="DG219" s="472"/>
      <c r="DH219" s="472"/>
      <c r="DI219" s="472"/>
      <c r="DJ219" s="472"/>
      <c r="DK219" s="472"/>
      <c r="DL219" s="472"/>
      <c r="DM219" s="472"/>
      <c r="DN219" s="472"/>
      <c r="DO219" s="472"/>
      <c r="DP219" s="472"/>
      <c r="DQ219" s="472"/>
      <c r="DR219" s="472"/>
      <c r="DS219" s="472"/>
      <c r="DT219" s="472"/>
      <c r="DU219" s="472"/>
      <c r="DV219" s="472"/>
      <c r="DW219" s="472"/>
      <c r="DX219" s="472"/>
      <c r="DY219" s="472"/>
      <c r="DZ219" s="472"/>
    </row>
    <row r="220" spans="1:130" s="475" customFormat="1" x14ac:dyDescent="0.25">
      <c r="A220" s="80" t="s">
        <v>32</v>
      </c>
      <c r="B220" s="80" t="s">
        <v>509</v>
      </c>
      <c r="C220" s="80" t="s">
        <v>324</v>
      </c>
      <c r="D220" s="80" t="s">
        <v>325</v>
      </c>
      <c r="E220" s="801">
        <v>29</v>
      </c>
      <c r="F220" s="757">
        <v>1</v>
      </c>
      <c r="G220" s="539">
        <v>19</v>
      </c>
      <c r="H220" s="222">
        <v>0.65517241379310343</v>
      </c>
      <c r="I220" s="539">
        <v>0</v>
      </c>
      <c r="J220" s="222">
        <v>0</v>
      </c>
      <c r="K220" s="540"/>
      <c r="L220" s="541">
        <v>10</v>
      </c>
      <c r="M220" s="222">
        <v>0.34482758620689657</v>
      </c>
      <c r="N220" s="539">
        <v>0</v>
      </c>
      <c r="O220" s="222">
        <v>0</v>
      </c>
      <c r="P220" s="539">
        <v>3</v>
      </c>
      <c r="Q220" s="222">
        <v>0.10344827586206896</v>
      </c>
      <c r="R220" s="539">
        <v>6</v>
      </c>
      <c r="S220" s="222">
        <v>0.20689655172413793</v>
      </c>
      <c r="T220" s="539">
        <v>0</v>
      </c>
      <c r="U220" s="222">
        <v>0</v>
      </c>
      <c r="V220" s="539">
        <v>0</v>
      </c>
      <c r="W220" s="222">
        <v>0</v>
      </c>
      <c r="X220" s="539">
        <v>1</v>
      </c>
      <c r="Y220" s="222">
        <v>3.4482758620689655E-2</v>
      </c>
      <c r="Z220" s="542"/>
      <c r="AA220" s="539">
        <v>0</v>
      </c>
      <c r="AB220" s="222">
        <v>0</v>
      </c>
      <c r="AC220" s="473"/>
      <c r="AD220" s="473"/>
      <c r="AE220" s="473"/>
      <c r="AF220" s="473"/>
      <c r="AG220" s="473"/>
      <c r="AH220" s="473"/>
      <c r="AI220" s="473"/>
      <c r="AJ220" s="473"/>
      <c r="AK220" s="473"/>
      <c r="AL220" s="473"/>
      <c r="AM220" s="473"/>
      <c r="AN220" s="473"/>
      <c r="AO220" s="473"/>
      <c r="AP220" s="473"/>
      <c r="AQ220" s="473"/>
      <c r="AR220" s="473"/>
      <c r="AS220" s="473"/>
      <c r="AT220" s="473"/>
      <c r="AU220" s="473"/>
      <c r="AV220" s="472"/>
      <c r="AW220" s="472"/>
      <c r="AX220" s="472"/>
      <c r="AY220" s="472"/>
      <c r="AZ220" s="472"/>
      <c r="BA220" s="472"/>
      <c r="BB220" s="472"/>
      <c r="BC220" s="472"/>
      <c r="BD220" s="472"/>
      <c r="BE220" s="472"/>
      <c r="BF220" s="472"/>
      <c r="BG220" s="472"/>
      <c r="BH220" s="472"/>
      <c r="BI220" s="472"/>
      <c r="BJ220" s="472"/>
      <c r="BK220" s="472"/>
      <c r="BL220" s="472"/>
      <c r="BM220" s="472"/>
      <c r="BN220" s="472"/>
      <c r="BO220" s="472"/>
      <c r="BP220" s="472"/>
      <c r="BQ220" s="472"/>
      <c r="BR220" s="472"/>
      <c r="BS220" s="472"/>
      <c r="BT220" s="472"/>
      <c r="BU220" s="472"/>
      <c r="BV220" s="472"/>
      <c r="BW220" s="472"/>
      <c r="BX220" s="472"/>
      <c r="BY220" s="472"/>
      <c r="BZ220" s="472"/>
      <c r="CA220" s="472"/>
      <c r="CB220" s="472"/>
      <c r="CC220" s="472"/>
      <c r="CD220" s="472"/>
      <c r="CE220" s="472"/>
      <c r="CF220" s="472"/>
      <c r="CG220" s="472"/>
      <c r="CH220" s="472"/>
      <c r="CI220" s="472"/>
      <c r="CJ220" s="472"/>
      <c r="CK220" s="472"/>
      <c r="CL220" s="472"/>
      <c r="CM220" s="472"/>
      <c r="CN220" s="472"/>
      <c r="CO220" s="472"/>
      <c r="CP220" s="472"/>
      <c r="CQ220" s="472"/>
      <c r="CR220" s="472"/>
      <c r="CS220" s="472"/>
      <c r="CT220" s="472"/>
      <c r="CU220" s="472"/>
      <c r="CV220" s="472"/>
      <c r="CW220" s="472"/>
      <c r="CX220" s="472"/>
      <c r="CY220" s="472"/>
      <c r="CZ220" s="472"/>
      <c r="DA220" s="472"/>
      <c r="DB220" s="472"/>
      <c r="DC220" s="472"/>
      <c r="DD220" s="472"/>
      <c r="DE220" s="472"/>
      <c r="DF220" s="472"/>
      <c r="DG220" s="472"/>
      <c r="DH220" s="472"/>
      <c r="DI220" s="472"/>
      <c r="DJ220" s="472"/>
      <c r="DK220" s="472"/>
      <c r="DL220" s="472"/>
      <c r="DM220" s="472"/>
      <c r="DN220" s="472"/>
      <c r="DO220" s="472"/>
      <c r="DP220" s="472"/>
      <c r="DQ220" s="472"/>
      <c r="DR220" s="472"/>
      <c r="DS220" s="472"/>
      <c r="DT220" s="472"/>
      <c r="DU220" s="472"/>
      <c r="DV220" s="472"/>
      <c r="DW220" s="472"/>
      <c r="DX220" s="472"/>
      <c r="DY220" s="472"/>
      <c r="DZ220" s="472"/>
    </row>
    <row r="221" spans="1:130" s="475" customFormat="1" x14ac:dyDescent="0.25">
      <c r="A221" s="199" t="s">
        <v>299</v>
      </c>
      <c r="B221" s="199" t="s">
        <v>510</v>
      </c>
      <c r="C221" s="80" t="s">
        <v>308</v>
      </c>
      <c r="D221" s="80" t="s">
        <v>309</v>
      </c>
      <c r="E221" s="802" t="s">
        <v>623</v>
      </c>
      <c r="F221" s="758" t="s">
        <v>623</v>
      </c>
      <c r="G221" s="694" t="s">
        <v>623</v>
      </c>
      <c r="H221" s="211" t="s">
        <v>623</v>
      </c>
      <c r="I221" s="694" t="s">
        <v>623</v>
      </c>
      <c r="J221" s="211" t="s">
        <v>623</v>
      </c>
      <c r="K221" s="695"/>
      <c r="L221" s="694" t="s">
        <v>623</v>
      </c>
      <c r="M221" s="211" t="s">
        <v>623</v>
      </c>
      <c r="N221" s="694" t="s">
        <v>623</v>
      </c>
      <c r="O221" s="211" t="s">
        <v>623</v>
      </c>
      <c r="P221" s="694" t="s">
        <v>623</v>
      </c>
      <c r="Q221" s="211" t="s">
        <v>623</v>
      </c>
      <c r="R221" s="694" t="s">
        <v>623</v>
      </c>
      <c r="S221" s="211" t="s">
        <v>623</v>
      </c>
      <c r="T221" s="694" t="s">
        <v>623</v>
      </c>
      <c r="U221" s="211" t="s">
        <v>623</v>
      </c>
      <c r="V221" s="694" t="s">
        <v>623</v>
      </c>
      <c r="W221" s="211" t="s">
        <v>623</v>
      </c>
      <c r="X221" s="694" t="s">
        <v>623</v>
      </c>
      <c r="Y221" s="211" t="s">
        <v>623</v>
      </c>
      <c r="Z221" s="696"/>
      <c r="AA221" s="694" t="s">
        <v>623</v>
      </c>
      <c r="AB221" s="211" t="s">
        <v>623</v>
      </c>
      <c r="AC221" s="473"/>
      <c r="AD221" s="473"/>
      <c r="AE221" s="473"/>
      <c r="AF221" s="473"/>
      <c r="AG221" s="473"/>
      <c r="AH221" s="473"/>
      <c r="AI221" s="473"/>
      <c r="AJ221" s="473"/>
      <c r="AK221" s="473"/>
      <c r="AL221" s="473"/>
      <c r="AM221" s="473"/>
      <c r="AN221" s="473"/>
      <c r="AO221" s="473"/>
      <c r="AP221" s="473"/>
      <c r="AQ221" s="473"/>
      <c r="AR221" s="473"/>
      <c r="AS221" s="473"/>
      <c r="AT221" s="473"/>
      <c r="AU221" s="473"/>
      <c r="AV221" s="472"/>
      <c r="AW221" s="472"/>
      <c r="AX221" s="472"/>
      <c r="AY221" s="472"/>
      <c r="AZ221" s="472"/>
      <c r="BA221" s="472"/>
      <c r="BB221" s="472"/>
      <c r="BC221" s="472"/>
      <c r="BD221" s="472"/>
      <c r="BE221" s="472"/>
      <c r="BF221" s="472"/>
      <c r="BG221" s="472"/>
      <c r="BH221" s="472"/>
      <c r="BI221" s="472"/>
      <c r="BJ221" s="472"/>
      <c r="BK221" s="472"/>
      <c r="BL221" s="472"/>
      <c r="BM221" s="472"/>
      <c r="BN221" s="472"/>
      <c r="BO221" s="472"/>
      <c r="BP221" s="472"/>
      <c r="BQ221" s="472"/>
      <c r="BR221" s="472"/>
      <c r="BS221" s="472"/>
      <c r="BT221" s="472"/>
      <c r="BU221" s="472"/>
      <c r="BV221" s="472"/>
      <c r="BW221" s="472"/>
      <c r="BX221" s="472"/>
      <c r="BY221" s="472"/>
      <c r="BZ221" s="472"/>
      <c r="CA221" s="472"/>
      <c r="CB221" s="472"/>
      <c r="CC221" s="472"/>
      <c r="CD221" s="472"/>
      <c r="CE221" s="472"/>
      <c r="CF221" s="472"/>
      <c r="CG221" s="472"/>
      <c r="CH221" s="472"/>
      <c r="CI221" s="472"/>
      <c r="CJ221" s="472"/>
      <c r="CK221" s="472"/>
      <c r="CL221" s="472"/>
      <c r="CM221" s="472"/>
      <c r="CN221" s="472"/>
      <c r="CO221" s="472"/>
      <c r="CP221" s="472"/>
      <c r="CQ221" s="472"/>
      <c r="CR221" s="472"/>
      <c r="CS221" s="472"/>
      <c r="CT221" s="472"/>
      <c r="CU221" s="472"/>
      <c r="CV221" s="472"/>
      <c r="CW221" s="472"/>
      <c r="CX221" s="472"/>
      <c r="CY221" s="472"/>
      <c r="CZ221" s="472"/>
      <c r="DA221" s="472"/>
      <c r="DB221" s="472"/>
      <c r="DC221" s="472"/>
      <c r="DD221" s="472"/>
      <c r="DE221" s="472"/>
      <c r="DF221" s="472"/>
      <c r="DG221" s="472"/>
      <c r="DH221" s="472"/>
      <c r="DI221" s="472"/>
      <c r="DJ221" s="472"/>
      <c r="DK221" s="472"/>
      <c r="DL221" s="472"/>
      <c r="DM221" s="472"/>
      <c r="DN221" s="472"/>
      <c r="DO221" s="472"/>
      <c r="DP221" s="472"/>
      <c r="DQ221" s="472"/>
      <c r="DR221" s="472"/>
      <c r="DS221" s="472"/>
      <c r="DT221" s="472"/>
      <c r="DU221" s="472"/>
      <c r="DV221" s="472"/>
      <c r="DW221" s="472"/>
      <c r="DX221" s="472"/>
      <c r="DY221" s="472"/>
      <c r="DZ221" s="472"/>
    </row>
    <row r="222" spans="1:130" s="475" customFormat="1" x14ac:dyDescent="0.25">
      <c r="A222" s="80" t="s">
        <v>2</v>
      </c>
      <c r="B222" s="80" t="s">
        <v>852</v>
      </c>
      <c r="C222" s="80" t="s">
        <v>312</v>
      </c>
      <c r="D222" s="80" t="s">
        <v>313</v>
      </c>
      <c r="E222" s="801">
        <v>1</v>
      </c>
      <c r="F222" s="757">
        <v>1</v>
      </c>
      <c r="G222" s="539" t="s">
        <v>311</v>
      </c>
      <c r="H222" s="222" t="s">
        <v>311</v>
      </c>
      <c r="I222" s="539" t="s">
        <v>311</v>
      </c>
      <c r="J222" s="222" t="s">
        <v>311</v>
      </c>
      <c r="K222" s="540"/>
      <c r="L222" s="539" t="s">
        <v>311</v>
      </c>
      <c r="M222" s="222" t="s">
        <v>311</v>
      </c>
      <c r="N222" s="539" t="s">
        <v>311</v>
      </c>
      <c r="O222" s="222" t="s">
        <v>311</v>
      </c>
      <c r="P222" s="539" t="s">
        <v>311</v>
      </c>
      <c r="Q222" s="222" t="s">
        <v>311</v>
      </c>
      <c r="R222" s="539" t="s">
        <v>311</v>
      </c>
      <c r="S222" s="222" t="s">
        <v>311</v>
      </c>
      <c r="T222" s="539" t="s">
        <v>311</v>
      </c>
      <c r="U222" s="222" t="s">
        <v>311</v>
      </c>
      <c r="V222" s="539" t="s">
        <v>311</v>
      </c>
      <c r="W222" s="222" t="s">
        <v>311</v>
      </c>
      <c r="X222" s="539" t="s">
        <v>311</v>
      </c>
      <c r="Y222" s="222" t="s">
        <v>311</v>
      </c>
      <c r="Z222" s="542"/>
      <c r="AA222" s="539" t="s">
        <v>311</v>
      </c>
      <c r="AB222" s="222" t="s">
        <v>311</v>
      </c>
      <c r="AC222" s="473"/>
      <c r="AD222" s="473"/>
      <c r="AE222" s="473"/>
      <c r="AF222" s="473"/>
      <c r="AG222" s="473"/>
      <c r="AH222" s="473"/>
      <c r="AI222" s="473"/>
      <c r="AJ222" s="473"/>
      <c r="AK222" s="473"/>
      <c r="AL222" s="473"/>
      <c r="AM222" s="473"/>
      <c r="AN222" s="473"/>
      <c r="AO222" s="473"/>
      <c r="AP222" s="473"/>
      <c r="AQ222" s="473"/>
      <c r="AR222" s="473"/>
      <c r="AS222" s="473"/>
      <c r="AT222" s="473"/>
      <c r="AU222" s="473"/>
      <c r="AV222" s="472"/>
      <c r="AW222" s="472"/>
      <c r="AX222" s="472"/>
      <c r="AY222" s="472"/>
      <c r="AZ222" s="472"/>
      <c r="BA222" s="472"/>
      <c r="BB222" s="472"/>
      <c r="BC222" s="472"/>
      <c r="BD222" s="472"/>
      <c r="BE222" s="472"/>
      <c r="BF222" s="472"/>
      <c r="BG222" s="472"/>
      <c r="BH222" s="472"/>
      <c r="BI222" s="472"/>
      <c r="BJ222" s="472"/>
      <c r="BK222" s="472"/>
      <c r="BL222" s="472"/>
      <c r="BM222" s="472"/>
      <c r="BN222" s="472"/>
      <c r="BO222" s="472"/>
      <c r="BP222" s="472"/>
      <c r="BQ222" s="472"/>
      <c r="BR222" s="472"/>
      <c r="BS222" s="472"/>
      <c r="BT222" s="472"/>
      <c r="BU222" s="472"/>
      <c r="BV222" s="472"/>
      <c r="BW222" s="472"/>
      <c r="BX222" s="472"/>
      <c r="BY222" s="472"/>
      <c r="BZ222" s="472"/>
      <c r="CA222" s="472"/>
      <c r="CB222" s="472"/>
      <c r="CC222" s="472"/>
      <c r="CD222" s="472"/>
      <c r="CE222" s="472"/>
      <c r="CF222" s="472"/>
      <c r="CG222" s="472"/>
      <c r="CH222" s="472"/>
      <c r="CI222" s="472"/>
      <c r="CJ222" s="472"/>
      <c r="CK222" s="472"/>
      <c r="CL222" s="472"/>
      <c r="CM222" s="472"/>
      <c r="CN222" s="472"/>
      <c r="CO222" s="472"/>
      <c r="CP222" s="472"/>
      <c r="CQ222" s="472"/>
      <c r="CR222" s="472"/>
      <c r="CS222" s="472"/>
      <c r="CT222" s="472"/>
      <c r="CU222" s="472"/>
      <c r="CV222" s="472"/>
      <c r="CW222" s="472"/>
      <c r="CX222" s="472"/>
      <c r="CY222" s="472"/>
      <c r="CZ222" s="472"/>
      <c r="DA222" s="472"/>
      <c r="DB222" s="472"/>
      <c r="DC222" s="472"/>
      <c r="DD222" s="472"/>
      <c r="DE222" s="472"/>
      <c r="DF222" s="472"/>
      <c r="DG222" s="472"/>
      <c r="DH222" s="472"/>
      <c r="DI222" s="472"/>
      <c r="DJ222" s="472"/>
      <c r="DK222" s="472"/>
      <c r="DL222" s="472"/>
      <c r="DM222" s="472"/>
      <c r="DN222" s="472"/>
      <c r="DO222" s="472"/>
      <c r="DP222" s="472"/>
      <c r="DQ222" s="472"/>
      <c r="DR222" s="472"/>
      <c r="DS222" s="472"/>
      <c r="DT222" s="472"/>
      <c r="DU222" s="472"/>
      <c r="DV222" s="472"/>
      <c r="DW222" s="472"/>
      <c r="DX222" s="472"/>
      <c r="DY222" s="472"/>
      <c r="DZ222" s="472"/>
    </row>
    <row r="223" spans="1:130" s="475" customFormat="1" x14ac:dyDescent="0.25">
      <c r="A223" s="80" t="s">
        <v>231</v>
      </c>
      <c r="B223" s="80" t="s">
        <v>511</v>
      </c>
      <c r="C223" s="80" t="s">
        <v>320</v>
      </c>
      <c r="D223" s="80" t="s">
        <v>321</v>
      </c>
      <c r="E223" s="801">
        <v>7</v>
      </c>
      <c r="F223" s="757">
        <v>1</v>
      </c>
      <c r="G223" s="539">
        <v>5</v>
      </c>
      <c r="H223" s="222">
        <v>0.7142857142857143</v>
      </c>
      <c r="I223" s="539">
        <v>0</v>
      </c>
      <c r="J223" s="222">
        <v>0</v>
      </c>
      <c r="K223" s="540"/>
      <c r="L223" s="541">
        <v>2</v>
      </c>
      <c r="M223" s="222">
        <v>0.2857142857142857</v>
      </c>
      <c r="N223" s="539">
        <v>0</v>
      </c>
      <c r="O223" s="222">
        <v>0</v>
      </c>
      <c r="P223" s="539">
        <v>0</v>
      </c>
      <c r="Q223" s="222">
        <v>0</v>
      </c>
      <c r="R223" s="539">
        <v>2</v>
      </c>
      <c r="S223" s="222">
        <v>0.2857142857142857</v>
      </c>
      <c r="T223" s="539">
        <v>0</v>
      </c>
      <c r="U223" s="222">
        <v>0</v>
      </c>
      <c r="V223" s="539">
        <v>0</v>
      </c>
      <c r="W223" s="222">
        <v>0</v>
      </c>
      <c r="X223" s="539">
        <v>0</v>
      </c>
      <c r="Y223" s="222">
        <v>0</v>
      </c>
      <c r="Z223" s="542"/>
      <c r="AA223" s="539">
        <v>0</v>
      </c>
      <c r="AB223" s="222">
        <v>0</v>
      </c>
      <c r="AC223" s="473"/>
      <c r="AD223" s="473"/>
      <c r="AE223" s="473"/>
      <c r="AF223" s="473"/>
      <c r="AG223" s="473"/>
      <c r="AH223" s="473"/>
      <c r="AI223" s="473"/>
      <c r="AJ223" s="473"/>
      <c r="AK223" s="473"/>
      <c r="AL223" s="473"/>
      <c r="AM223" s="473"/>
      <c r="AN223" s="473"/>
      <c r="AO223" s="473"/>
      <c r="AP223" s="473"/>
      <c r="AQ223" s="473"/>
      <c r="AR223" s="473"/>
      <c r="AS223" s="473"/>
      <c r="AT223" s="473"/>
      <c r="AU223" s="473"/>
      <c r="AV223" s="472"/>
      <c r="AW223" s="472"/>
      <c r="AX223" s="472"/>
      <c r="AY223" s="472"/>
      <c r="AZ223" s="472"/>
      <c r="BA223" s="472"/>
      <c r="BB223" s="472"/>
      <c r="BC223" s="472"/>
      <c r="BD223" s="472"/>
      <c r="BE223" s="472"/>
      <c r="BF223" s="472"/>
      <c r="BG223" s="472"/>
      <c r="BH223" s="472"/>
      <c r="BI223" s="472"/>
      <c r="BJ223" s="472"/>
      <c r="BK223" s="472"/>
      <c r="BL223" s="472"/>
      <c r="BM223" s="472"/>
      <c r="BN223" s="472"/>
      <c r="BO223" s="472"/>
      <c r="BP223" s="472"/>
      <c r="BQ223" s="472"/>
      <c r="BR223" s="472"/>
      <c r="BS223" s="472"/>
      <c r="BT223" s="472"/>
      <c r="BU223" s="472"/>
      <c r="BV223" s="472"/>
      <c r="BW223" s="472"/>
      <c r="BX223" s="472"/>
      <c r="BY223" s="472"/>
      <c r="BZ223" s="472"/>
      <c r="CA223" s="472"/>
      <c r="CB223" s="472"/>
      <c r="CC223" s="472"/>
      <c r="CD223" s="472"/>
      <c r="CE223" s="472"/>
      <c r="CF223" s="472"/>
      <c r="CG223" s="472"/>
      <c r="CH223" s="472"/>
      <c r="CI223" s="472"/>
      <c r="CJ223" s="472"/>
      <c r="CK223" s="472"/>
      <c r="CL223" s="472"/>
      <c r="CM223" s="472"/>
      <c r="CN223" s="472"/>
      <c r="CO223" s="472"/>
      <c r="CP223" s="472"/>
      <c r="CQ223" s="472"/>
      <c r="CR223" s="472"/>
      <c r="CS223" s="472"/>
      <c r="CT223" s="472"/>
      <c r="CU223" s="472"/>
      <c r="CV223" s="472"/>
      <c r="CW223" s="472"/>
      <c r="CX223" s="472"/>
      <c r="CY223" s="472"/>
      <c r="CZ223" s="472"/>
      <c r="DA223" s="472"/>
      <c r="DB223" s="472"/>
      <c r="DC223" s="472"/>
      <c r="DD223" s="472"/>
      <c r="DE223" s="472"/>
      <c r="DF223" s="472"/>
      <c r="DG223" s="472"/>
      <c r="DH223" s="472"/>
      <c r="DI223" s="472"/>
      <c r="DJ223" s="472"/>
      <c r="DK223" s="472"/>
      <c r="DL223" s="472"/>
      <c r="DM223" s="472"/>
      <c r="DN223" s="472"/>
      <c r="DO223" s="472"/>
      <c r="DP223" s="472"/>
      <c r="DQ223" s="472"/>
      <c r="DR223" s="472"/>
      <c r="DS223" s="472"/>
      <c r="DT223" s="472"/>
      <c r="DU223" s="472"/>
      <c r="DV223" s="472"/>
      <c r="DW223" s="472"/>
      <c r="DX223" s="472"/>
      <c r="DY223" s="472"/>
      <c r="DZ223" s="472"/>
    </row>
    <row r="224" spans="1:130" s="475" customFormat="1" x14ac:dyDescent="0.25">
      <c r="A224" s="80" t="s">
        <v>210</v>
      </c>
      <c r="B224" s="80" t="s">
        <v>853</v>
      </c>
      <c r="C224" s="80" t="s">
        <v>324</v>
      </c>
      <c r="D224" s="80" t="s">
        <v>325</v>
      </c>
      <c r="E224" s="801">
        <v>23</v>
      </c>
      <c r="F224" s="757">
        <v>1</v>
      </c>
      <c r="G224" s="539">
        <v>18</v>
      </c>
      <c r="H224" s="222">
        <v>0.78260869565217395</v>
      </c>
      <c r="I224" s="539">
        <v>1</v>
      </c>
      <c r="J224" s="222">
        <v>4.3478260869565216E-2</v>
      </c>
      <c r="K224" s="540"/>
      <c r="L224" s="541">
        <v>4</v>
      </c>
      <c r="M224" s="222">
        <v>0.17391304347826086</v>
      </c>
      <c r="N224" s="539">
        <v>0</v>
      </c>
      <c r="O224" s="222">
        <v>0</v>
      </c>
      <c r="P224" s="539">
        <v>0</v>
      </c>
      <c r="Q224" s="222">
        <v>0</v>
      </c>
      <c r="R224" s="539">
        <v>1</v>
      </c>
      <c r="S224" s="222">
        <v>4.3478260869565216E-2</v>
      </c>
      <c r="T224" s="539">
        <v>0</v>
      </c>
      <c r="U224" s="222">
        <v>0</v>
      </c>
      <c r="V224" s="539">
        <v>2</v>
      </c>
      <c r="W224" s="222">
        <v>8.6956521739130432E-2</v>
      </c>
      <c r="X224" s="539">
        <v>1</v>
      </c>
      <c r="Y224" s="222">
        <v>4.3478260869565216E-2</v>
      </c>
      <c r="Z224" s="542"/>
      <c r="AA224" s="539">
        <v>0</v>
      </c>
      <c r="AB224" s="222">
        <v>0</v>
      </c>
      <c r="AC224" s="473"/>
      <c r="AD224" s="473"/>
      <c r="AE224" s="473"/>
      <c r="AF224" s="473"/>
      <c r="AG224" s="473"/>
      <c r="AH224" s="473"/>
      <c r="AI224" s="473"/>
      <c r="AJ224" s="473"/>
      <c r="AK224" s="473"/>
      <c r="AL224" s="473"/>
      <c r="AM224" s="473"/>
      <c r="AN224" s="473"/>
      <c r="AO224" s="473"/>
      <c r="AP224" s="473"/>
      <c r="AQ224" s="473"/>
      <c r="AR224" s="473"/>
      <c r="AS224" s="473"/>
      <c r="AT224" s="473"/>
      <c r="AU224" s="473"/>
      <c r="AV224" s="472"/>
      <c r="AW224" s="472"/>
      <c r="AX224" s="472"/>
      <c r="AY224" s="472"/>
      <c r="AZ224" s="472"/>
      <c r="BA224" s="472"/>
      <c r="BB224" s="472"/>
      <c r="BC224" s="472"/>
      <c r="BD224" s="472"/>
      <c r="BE224" s="472"/>
      <c r="BF224" s="472"/>
      <c r="BG224" s="472"/>
      <c r="BH224" s="472"/>
      <c r="BI224" s="472"/>
      <c r="BJ224" s="472"/>
      <c r="BK224" s="472"/>
      <c r="BL224" s="472"/>
      <c r="BM224" s="472"/>
      <c r="BN224" s="472"/>
      <c r="BO224" s="472"/>
      <c r="BP224" s="472"/>
      <c r="BQ224" s="472"/>
      <c r="BR224" s="472"/>
      <c r="BS224" s="472"/>
      <c r="BT224" s="472"/>
      <c r="BU224" s="472"/>
      <c r="BV224" s="472"/>
      <c r="BW224" s="472"/>
      <c r="BX224" s="472"/>
      <c r="BY224" s="472"/>
      <c r="BZ224" s="472"/>
      <c r="CA224" s="472"/>
      <c r="CB224" s="472"/>
      <c r="CC224" s="472"/>
      <c r="CD224" s="472"/>
      <c r="CE224" s="472"/>
      <c r="CF224" s="472"/>
      <c r="CG224" s="472"/>
      <c r="CH224" s="472"/>
      <c r="CI224" s="472"/>
      <c r="CJ224" s="472"/>
      <c r="CK224" s="472"/>
      <c r="CL224" s="472"/>
      <c r="CM224" s="472"/>
      <c r="CN224" s="472"/>
      <c r="CO224" s="472"/>
      <c r="CP224" s="472"/>
      <c r="CQ224" s="472"/>
      <c r="CR224" s="472"/>
      <c r="CS224" s="472"/>
      <c r="CT224" s="472"/>
      <c r="CU224" s="472"/>
      <c r="CV224" s="472"/>
      <c r="CW224" s="472"/>
      <c r="CX224" s="472"/>
      <c r="CY224" s="472"/>
      <c r="CZ224" s="472"/>
      <c r="DA224" s="472"/>
      <c r="DB224" s="472"/>
      <c r="DC224" s="472"/>
      <c r="DD224" s="472"/>
      <c r="DE224" s="472"/>
      <c r="DF224" s="472"/>
      <c r="DG224" s="472"/>
      <c r="DH224" s="472"/>
      <c r="DI224" s="472"/>
      <c r="DJ224" s="472"/>
      <c r="DK224" s="472"/>
      <c r="DL224" s="472"/>
      <c r="DM224" s="472"/>
      <c r="DN224" s="472"/>
      <c r="DO224" s="472"/>
      <c r="DP224" s="472"/>
      <c r="DQ224" s="472"/>
      <c r="DR224" s="472"/>
      <c r="DS224" s="472"/>
      <c r="DT224" s="472"/>
      <c r="DU224" s="472"/>
      <c r="DV224" s="472"/>
      <c r="DW224" s="472"/>
      <c r="DX224" s="472"/>
      <c r="DY224" s="472"/>
      <c r="DZ224" s="472"/>
    </row>
    <row r="225" spans="1:130" s="475" customFormat="1" x14ac:dyDescent="0.25">
      <c r="A225" s="80" t="s">
        <v>140</v>
      </c>
      <c r="B225" s="80" t="s">
        <v>512</v>
      </c>
      <c r="C225" s="80" t="s">
        <v>314</v>
      </c>
      <c r="D225" s="80" t="s">
        <v>315</v>
      </c>
      <c r="E225" s="801">
        <v>1</v>
      </c>
      <c r="F225" s="757">
        <v>1</v>
      </c>
      <c r="G225" s="539" t="s">
        <v>311</v>
      </c>
      <c r="H225" s="222" t="s">
        <v>311</v>
      </c>
      <c r="I225" s="539" t="s">
        <v>311</v>
      </c>
      <c r="J225" s="222" t="s">
        <v>311</v>
      </c>
      <c r="K225" s="540"/>
      <c r="L225" s="539" t="s">
        <v>311</v>
      </c>
      <c r="M225" s="222" t="s">
        <v>311</v>
      </c>
      <c r="N225" s="539" t="s">
        <v>311</v>
      </c>
      <c r="O225" s="222" t="s">
        <v>311</v>
      </c>
      <c r="P225" s="539" t="s">
        <v>311</v>
      </c>
      <c r="Q225" s="222" t="s">
        <v>311</v>
      </c>
      <c r="R225" s="539" t="s">
        <v>311</v>
      </c>
      <c r="S225" s="222" t="s">
        <v>311</v>
      </c>
      <c r="T225" s="539" t="s">
        <v>311</v>
      </c>
      <c r="U225" s="222" t="s">
        <v>311</v>
      </c>
      <c r="V225" s="539" t="s">
        <v>311</v>
      </c>
      <c r="W225" s="222" t="s">
        <v>311</v>
      </c>
      <c r="X225" s="539" t="s">
        <v>311</v>
      </c>
      <c r="Y225" s="222" t="s">
        <v>311</v>
      </c>
      <c r="Z225" s="542"/>
      <c r="AA225" s="539" t="s">
        <v>311</v>
      </c>
      <c r="AB225" s="222" t="s">
        <v>311</v>
      </c>
      <c r="AC225" s="473"/>
      <c r="AD225" s="473"/>
      <c r="AE225" s="473"/>
      <c r="AF225" s="473"/>
      <c r="AG225" s="473"/>
      <c r="AH225" s="473"/>
      <c r="AI225" s="473"/>
      <c r="AJ225" s="473"/>
      <c r="AK225" s="473"/>
      <c r="AL225" s="473"/>
      <c r="AM225" s="473"/>
      <c r="AN225" s="473"/>
      <c r="AO225" s="473"/>
      <c r="AP225" s="473"/>
      <c r="AQ225" s="473"/>
      <c r="AR225" s="473"/>
      <c r="AS225" s="473"/>
      <c r="AT225" s="473"/>
      <c r="AU225" s="473"/>
      <c r="AV225" s="472"/>
      <c r="AW225" s="472"/>
      <c r="AX225" s="472"/>
      <c r="AY225" s="472"/>
      <c r="AZ225" s="472"/>
      <c r="BA225" s="472"/>
      <c r="BB225" s="472"/>
      <c r="BC225" s="472"/>
      <c r="BD225" s="472"/>
      <c r="BE225" s="472"/>
      <c r="BF225" s="472"/>
      <c r="BG225" s="472"/>
      <c r="BH225" s="472"/>
      <c r="BI225" s="472"/>
      <c r="BJ225" s="472"/>
      <c r="BK225" s="472"/>
      <c r="BL225" s="472"/>
      <c r="BM225" s="472"/>
      <c r="BN225" s="472"/>
      <c r="BO225" s="472"/>
      <c r="BP225" s="472"/>
      <c r="BQ225" s="472"/>
      <c r="BR225" s="472"/>
      <c r="BS225" s="472"/>
      <c r="BT225" s="472"/>
      <c r="BU225" s="472"/>
      <c r="BV225" s="472"/>
      <c r="BW225" s="472"/>
      <c r="BX225" s="472"/>
      <c r="BY225" s="472"/>
      <c r="BZ225" s="472"/>
      <c r="CA225" s="472"/>
      <c r="CB225" s="472"/>
      <c r="CC225" s="472"/>
      <c r="CD225" s="472"/>
      <c r="CE225" s="472"/>
      <c r="CF225" s="472"/>
      <c r="CG225" s="472"/>
      <c r="CH225" s="472"/>
      <c r="CI225" s="472"/>
      <c r="CJ225" s="472"/>
      <c r="CK225" s="472"/>
      <c r="CL225" s="472"/>
      <c r="CM225" s="472"/>
      <c r="CN225" s="472"/>
      <c r="CO225" s="472"/>
      <c r="CP225" s="472"/>
      <c r="CQ225" s="472"/>
      <c r="CR225" s="472"/>
      <c r="CS225" s="472"/>
      <c r="CT225" s="472"/>
      <c r="CU225" s="472"/>
      <c r="CV225" s="472"/>
      <c r="CW225" s="472"/>
      <c r="CX225" s="472"/>
      <c r="CY225" s="472"/>
      <c r="CZ225" s="472"/>
      <c r="DA225" s="472"/>
      <c r="DB225" s="472"/>
      <c r="DC225" s="472"/>
      <c r="DD225" s="472"/>
      <c r="DE225" s="472"/>
      <c r="DF225" s="472"/>
      <c r="DG225" s="472"/>
      <c r="DH225" s="472"/>
      <c r="DI225" s="472"/>
      <c r="DJ225" s="472"/>
      <c r="DK225" s="472"/>
      <c r="DL225" s="472"/>
      <c r="DM225" s="472"/>
      <c r="DN225" s="472"/>
      <c r="DO225" s="472"/>
      <c r="DP225" s="472"/>
      <c r="DQ225" s="472"/>
      <c r="DR225" s="472"/>
      <c r="DS225" s="472"/>
      <c r="DT225" s="472"/>
      <c r="DU225" s="472"/>
      <c r="DV225" s="472"/>
      <c r="DW225" s="472"/>
      <c r="DX225" s="472"/>
      <c r="DY225" s="472"/>
      <c r="DZ225" s="472"/>
    </row>
    <row r="226" spans="1:130" s="475" customFormat="1" x14ac:dyDescent="0.25">
      <c r="A226" s="80" t="s">
        <v>514</v>
      </c>
      <c r="B226" s="80" t="s">
        <v>513</v>
      </c>
      <c r="C226" s="80" t="s">
        <v>308</v>
      </c>
      <c r="D226" s="80" t="s">
        <v>309</v>
      </c>
      <c r="E226" s="801">
        <v>0</v>
      </c>
      <c r="F226" s="757">
        <v>0</v>
      </c>
      <c r="G226" s="539" t="s">
        <v>311</v>
      </c>
      <c r="H226" s="222" t="s">
        <v>311</v>
      </c>
      <c r="I226" s="539" t="s">
        <v>311</v>
      </c>
      <c r="J226" s="222" t="s">
        <v>311</v>
      </c>
      <c r="K226" s="540"/>
      <c r="L226" s="539" t="s">
        <v>311</v>
      </c>
      <c r="M226" s="222" t="s">
        <v>311</v>
      </c>
      <c r="N226" s="539" t="s">
        <v>311</v>
      </c>
      <c r="O226" s="222" t="s">
        <v>311</v>
      </c>
      <c r="P226" s="539" t="s">
        <v>311</v>
      </c>
      <c r="Q226" s="222" t="s">
        <v>311</v>
      </c>
      <c r="R226" s="539" t="s">
        <v>311</v>
      </c>
      <c r="S226" s="222" t="s">
        <v>311</v>
      </c>
      <c r="T226" s="539" t="s">
        <v>311</v>
      </c>
      <c r="U226" s="222" t="s">
        <v>311</v>
      </c>
      <c r="V226" s="539" t="s">
        <v>311</v>
      </c>
      <c r="W226" s="222" t="s">
        <v>311</v>
      </c>
      <c r="X226" s="539" t="s">
        <v>311</v>
      </c>
      <c r="Y226" s="222" t="s">
        <v>311</v>
      </c>
      <c r="Z226" s="542"/>
      <c r="AA226" s="539" t="s">
        <v>311</v>
      </c>
      <c r="AB226" s="222" t="s">
        <v>311</v>
      </c>
      <c r="AC226" s="473"/>
      <c r="AD226" s="473"/>
      <c r="AE226" s="473"/>
      <c r="AF226" s="473"/>
      <c r="AG226" s="473"/>
      <c r="AH226" s="473"/>
      <c r="AI226" s="473"/>
      <c r="AJ226" s="473"/>
      <c r="AK226" s="473"/>
      <c r="AL226" s="473"/>
      <c r="AM226" s="473"/>
      <c r="AN226" s="473"/>
      <c r="AO226" s="473"/>
      <c r="AP226" s="473"/>
      <c r="AQ226" s="473"/>
      <c r="AR226" s="473"/>
      <c r="AS226" s="473"/>
      <c r="AT226" s="473"/>
      <c r="AU226" s="473"/>
      <c r="AV226" s="472"/>
      <c r="AW226" s="472"/>
      <c r="AX226" s="472"/>
      <c r="AY226" s="472"/>
      <c r="AZ226" s="472"/>
      <c r="BA226" s="472"/>
      <c r="BB226" s="472"/>
      <c r="BC226" s="472"/>
      <c r="BD226" s="472"/>
      <c r="BE226" s="472"/>
      <c r="BF226" s="472"/>
      <c r="BG226" s="472"/>
      <c r="BH226" s="472"/>
      <c r="BI226" s="472"/>
      <c r="BJ226" s="472"/>
      <c r="BK226" s="472"/>
      <c r="BL226" s="472"/>
      <c r="BM226" s="472"/>
      <c r="BN226" s="472"/>
      <c r="BO226" s="472"/>
      <c r="BP226" s="472"/>
      <c r="BQ226" s="472"/>
      <c r="BR226" s="472"/>
      <c r="BS226" s="472"/>
      <c r="BT226" s="472"/>
      <c r="BU226" s="472"/>
      <c r="BV226" s="472"/>
      <c r="BW226" s="472"/>
      <c r="BX226" s="472"/>
      <c r="BY226" s="472"/>
      <c r="BZ226" s="472"/>
      <c r="CA226" s="472"/>
      <c r="CB226" s="472"/>
      <c r="CC226" s="472"/>
      <c r="CD226" s="472"/>
      <c r="CE226" s="472"/>
      <c r="CF226" s="472"/>
      <c r="CG226" s="472"/>
      <c r="CH226" s="472"/>
      <c r="CI226" s="472"/>
      <c r="CJ226" s="472"/>
      <c r="CK226" s="472"/>
      <c r="CL226" s="472"/>
      <c r="CM226" s="472"/>
      <c r="CN226" s="472"/>
      <c r="CO226" s="472"/>
      <c r="CP226" s="472"/>
      <c r="CQ226" s="472"/>
      <c r="CR226" s="472"/>
      <c r="CS226" s="472"/>
      <c r="CT226" s="472"/>
      <c r="CU226" s="472"/>
      <c r="CV226" s="472"/>
      <c r="CW226" s="472"/>
      <c r="CX226" s="472"/>
      <c r="CY226" s="472"/>
      <c r="CZ226" s="472"/>
      <c r="DA226" s="472"/>
      <c r="DB226" s="472"/>
      <c r="DC226" s="472"/>
      <c r="DD226" s="472"/>
      <c r="DE226" s="472"/>
      <c r="DF226" s="472"/>
      <c r="DG226" s="472"/>
      <c r="DH226" s="472"/>
      <c r="DI226" s="472"/>
      <c r="DJ226" s="472"/>
      <c r="DK226" s="472"/>
      <c r="DL226" s="472"/>
      <c r="DM226" s="472"/>
      <c r="DN226" s="472"/>
      <c r="DO226" s="472"/>
      <c r="DP226" s="472"/>
      <c r="DQ226" s="472"/>
      <c r="DR226" s="472"/>
      <c r="DS226" s="472"/>
      <c r="DT226" s="472"/>
      <c r="DU226" s="472"/>
      <c r="DV226" s="472"/>
      <c r="DW226" s="472"/>
      <c r="DX226" s="472"/>
      <c r="DY226" s="472"/>
      <c r="DZ226" s="472"/>
    </row>
    <row r="227" spans="1:130" s="475" customFormat="1" x14ac:dyDescent="0.25">
      <c r="A227" s="80" t="s">
        <v>176</v>
      </c>
      <c r="B227" s="80" t="s">
        <v>515</v>
      </c>
      <c r="C227" s="80" t="s">
        <v>316</v>
      </c>
      <c r="D227" s="80" t="s">
        <v>317</v>
      </c>
      <c r="E227" s="801">
        <v>6</v>
      </c>
      <c r="F227" s="757">
        <v>1</v>
      </c>
      <c r="G227" s="539">
        <v>4</v>
      </c>
      <c r="H227" s="222">
        <v>0.66666666666666663</v>
      </c>
      <c r="I227" s="539">
        <v>0</v>
      </c>
      <c r="J227" s="222">
        <v>0</v>
      </c>
      <c r="K227" s="540"/>
      <c r="L227" s="541">
        <v>2</v>
      </c>
      <c r="M227" s="222">
        <v>0.33333333333333331</v>
      </c>
      <c r="N227" s="539">
        <v>0</v>
      </c>
      <c r="O227" s="222">
        <v>0</v>
      </c>
      <c r="P227" s="539">
        <v>1</v>
      </c>
      <c r="Q227" s="222">
        <v>0.16666666666666666</v>
      </c>
      <c r="R227" s="539">
        <v>0</v>
      </c>
      <c r="S227" s="222">
        <v>0</v>
      </c>
      <c r="T227" s="539">
        <v>0</v>
      </c>
      <c r="U227" s="222">
        <v>0</v>
      </c>
      <c r="V227" s="539">
        <v>1</v>
      </c>
      <c r="W227" s="222">
        <v>0.16666666666666666</v>
      </c>
      <c r="X227" s="539">
        <v>0</v>
      </c>
      <c r="Y227" s="222">
        <v>0</v>
      </c>
      <c r="Z227" s="542"/>
      <c r="AA227" s="539">
        <v>0</v>
      </c>
      <c r="AB227" s="222">
        <v>0</v>
      </c>
      <c r="AC227" s="473"/>
      <c r="AD227" s="473"/>
      <c r="AE227" s="473"/>
      <c r="AF227" s="473"/>
      <c r="AG227" s="473"/>
      <c r="AH227" s="473"/>
      <c r="AI227" s="473"/>
      <c r="AJ227" s="473"/>
      <c r="AK227" s="473"/>
      <c r="AL227" s="473"/>
      <c r="AM227" s="473"/>
      <c r="AN227" s="473"/>
      <c r="AO227" s="473"/>
      <c r="AP227" s="473"/>
      <c r="AQ227" s="473"/>
      <c r="AR227" s="473"/>
      <c r="AS227" s="473"/>
      <c r="AT227" s="473"/>
      <c r="AU227" s="473"/>
      <c r="AV227" s="472"/>
      <c r="AW227" s="472"/>
      <c r="AX227" s="472"/>
      <c r="AY227" s="472"/>
      <c r="AZ227" s="472"/>
      <c r="BA227" s="472"/>
      <c r="BB227" s="472"/>
      <c r="BC227" s="472"/>
      <c r="BD227" s="472"/>
      <c r="BE227" s="472"/>
      <c r="BF227" s="472"/>
      <c r="BG227" s="472"/>
      <c r="BH227" s="472"/>
      <c r="BI227" s="472"/>
      <c r="BJ227" s="472"/>
      <c r="BK227" s="472"/>
      <c r="BL227" s="472"/>
      <c r="BM227" s="472"/>
      <c r="BN227" s="472"/>
      <c r="BO227" s="472"/>
      <c r="BP227" s="472"/>
      <c r="BQ227" s="472"/>
      <c r="BR227" s="472"/>
      <c r="BS227" s="472"/>
      <c r="BT227" s="472"/>
      <c r="BU227" s="472"/>
      <c r="BV227" s="472"/>
      <c r="BW227" s="472"/>
      <c r="BX227" s="472"/>
      <c r="BY227" s="472"/>
      <c r="BZ227" s="472"/>
      <c r="CA227" s="472"/>
      <c r="CB227" s="472"/>
      <c r="CC227" s="472"/>
      <c r="CD227" s="472"/>
      <c r="CE227" s="472"/>
      <c r="CF227" s="472"/>
      <c r="CG227" s="472"/>
      <c r="CH227" s="472"/>
      <c r="CI227" s="472"/>
      <c r="CJ227" s="472"/>
      <c r="CK227" s="472"/>
      <c r="CL227" s="472"/>
      <c r="CM227" s="472"/>
      <c r="CN227" s="472"/>
      <c r="CO227" s="472"/>
      <c r="CP227" s="472"/>
      <c r="CQ227" s="472"/>
      <c r="CR227" s="472"/>
      <c r="CS227" s="472"/>
      <c r="CT227" s="472"/>
      <c r="CU227" s="472"/>
      <c r="CV227" s="472"/>
      <c r="CW227" s="472"/>
      <c r="CX227" s="472"/>
      <c r="CY227" s="472"/>
      <c r="CZ227" s="472"/>
      <c r="DA227" s="472"/>
      <c r="DB227" s="472"/>
      <c r="DC227" s="472"/>
      <c r="DD227" s="472"/>
      <c r="DE227" s="472"/>
      <c r="DF227" s="472"/>
      <c r="DG227" s="472"/>
      <c r="DH227" s="472"/>
      <c r="DI227" s="472"/>
      <c r="DJ227" s="472"/>
      <c r="DK227" s="472"/>
      <c r="DL227" s="472"/>
      <c r="DM227" s="472"/>
      <c r="DN227" s="472"/>
      <c r="DO227" s="472"/>
      <c r="DP227" s="472"/>
      <c r="DQ227" s="472"/>
      <c r="DR227" s="472"/>
      <c r="DS227" s="472"/>
      <c r="DT227" s="472"/>
      <c r="DU227" s="472"/>
      <c r="DV227" s="472"/>
      <c r="DW227" s="472"/>
      <c r="DX227" s="472"/>
      <c r="DY227" s="472"/>
      <c r="DZ227" s="472"/>
    </row>
    <row r="228" spans="1:130" s="475" customFormat="1" x14ac:dyDescent="0.25">
      <c r="A228" s="80" t="s">
        <v>242</v>
      </c>
      <c r="B228" s="80" t="s">
        <v>516</v>
      </c>
      <c r="C228" s="80" t="s">
        <v>314</v>
      </c>
      <c r="D228" s="80" t="s">
        <v>315</v>
      </c>
      <c r="E228" s="801">
        <v>27</v>
      </c>
      <c r="F228" s="757">
        <v>1</v>
      </c>
      <c r="G228" s="539">
        <v>15</v>
      </c>
      <c r="H228" s="222">
        <v>0.55555555555555558</v>
      </c>
      <c r="I228" s="539">
        <v>0</v>
      </c>
      <c r="J228" s="222">
        <v>0</v>
      </c>
      <c r="K228" s="540"/>
      <c r="L228" s="541">
        <v>12</v>
      </c>
      <c r="M228" s="222">
        <v>0.44444444444444442</v>
      </c>
      <c r="N228" s="539">
        <v>0</v>
      </c>
      <c r="O228" s="222">
        <v>0</v>
      </c>
      <c r="P228" s="539">
        <v>2</v>
      </c>
      <c r="Q228" s="222">
        <v>7.407407407407407E-2</v>
      </c>
      <c r="R228" s="539">
        <v>0</v>
      </c>
      <c r="S228" s="222">
        <v>0</v>
      </c>
      <c r="T228" s="539">
        <v>1</v>
      </c>
      <c r="U228" s="222">
        <v>3.7037037037037035E-2</v>
      </c>
      <c r="V228" s="539">
        <v>4</v>
      </c>
      <c r="W228" s="222">
        <v>0.14814814814814814</v>
      </c>
      <c r="X228" s="539">
        <v>5</v>
      </c>
      <c r="Y228" s="222">
        <v>0.18518518518518517</v>
      </c>
      <c r="Z228" s="542"/>
      <c r="AA228" s="539">
        <v>0</v>
      </c>
      <c r="AB228" s="222">
        <v>0</v>
      </c>
      <c r="AC228" s="473"/>
      <c r="AD228" s="473"/>
      <c r="AE228" s="473"/>
      <c r="AF228" s="473"/>
      <c r="AG228" s="473"/>
      <c r="AH228" s="473"/>
      <c r="AI228" s="473"/>
      <c r="AJ228" s="473"/>
      <c r="AK228" s="473"/>
      <c r="AL228" s="473"/>
      <c r="AM228" s="473"/>
      <c r="AN228" s="473"/>
      <c r="AO228" s="473"/>
      <c r="AP228" s="473"/>
      <c r="AQ228" s="473"/>
      <c r="AR228" s="473"/>
      <c r="AS228" s="473"/>
      <c r="AT228" s="473"/>
      <c r="AU228" s="473"/>
      <c r="AV228" s="472"/>
      <c r="AW228" s="472"/>
      <c r="AX228" s="472"/>
      <c r="AY228" s="472"/>
      <c r="AZ228" s="472"/>
      <c r="BA228" s="472"/>
      <c r="BB228" s="472"/>
      <c r="BC228" s="472"/>
      <c r="BD228" s="472"/>
      <c r="BE228" s="472"/>
      <c r="BF228" s="472"/>
      <c r="BG228" s="472"/>
      <c r="BH228" s="472"/>
      <c r="BI228" s="472"/>
      <c r="BJ228" s="472"/>
      <c r="BK228" s="472"/>
      <c r="BL228" s="472"/>
      <c r="BM228" s="472"/>
      <c r="BN228" s="472"/>
      <c r="BO228" s="472"/>
      <c r="BP228" s="472"/>
      <c r="BQ228" s="472"/>
      <c r="BR228" s="472"/>
      <c r="BS228" s="472"/>
      <c r="BT228" s="472"/>
      <c r="BU228" s="472"/>
      <c r="BV228" s="472"/>
      <c r="BW228" s="472"/>
      <c r="BX228" s="472"/>
      <c r="BY228" s="472"/>
      <c r="BZ228" s="472"/>
      <c r="CA228" s="472"/>
      <c r="CB228" s="472"/>
      <c r="CC228" s="472"/>
      <c r="CD228" s="472"/>
      <c r="CE228" s="472"/>
      <c r="CF228" s="472"/>
      <c r="CG228" s="472"/>
      <c r="CH228" s="472"/>
      <c r="CI228" s="472"/>
      <c r="CJ228" s="472"/>
      <c r="CK228" s="472"/>
      <c r="CL228" s="472"/>
      <c r="CM228" s="472"/>
      <c r="CN228" s="472"/>
      <c r="CO228" s="472"/>
      <c r="CP228" s="472"/>
      <c r="CQ228" s="472"/>
      <c r="CR228" s="472"/>
      <c r="CS228" s="472"/>
      <c r="CT228" s="472"/>
      <c r="CU228" s="472"/>
      <c r="CV228" s="472"/>
      <c r="CW228" s="472"/>
      <c r="CX228" s="472"/>
      <c r="CY228" s="472"/>
      <c r="CZ228" s="472"/>
      <c r="DA228" s="472"/>
      <c r="DB228" s="472"/>
      <c r="DC228" s="472"/>
      <c r="DD228" s="472"/>
      <c r="DE228" s="472"/>
      <c r="DF228" s="472"/>
      <c r="DG228" s="472"/>
      <c r="DH228" s="472"/>
      <c r="DI228" s="472"/>
      <c r="DJ228" s="472"/>
      <c r="DK228" s="472"/>
      <c r="DL228" s="472"/>
      <c r="DM228" s="472"/>
      <c r="DN228" s="472"/>
      <c r="DO228" s="472"/>
      <c r="DP228" s="472"/>
      <c r="DQ228" s="472"/>
      <c r="DR228" s="472"/>
      <c r="DS228" s="472"/>
      <c r="DT228" s="472"/>
      <c r="DU228" s="472"/>
      <c r="DV228" s="472"/>
      <c r="DW228" s="472"/>
      <c r="DX228" s="472"/>
      <c r="DY228" s="472"/>
      <c r="DZ228" s="472"/>
    </row>
    <row r="229" spans="1:130" s="475" customFormat="1" x14ac:dyDescent="0.25">
      <c r="A229" s="80" t="s">
        <v>95</v>
      </c>
      <c r="B229" s="80" t="s">
        <v>517</v>
      </c>
      <c r="C229" s="80" t="s">
        <v>322</v>
      </c>
      <c r="D229" s="80" t="s">
        <v>323</v>
      </c>
      <c r="E229" s="801">
        <v>18</v>
      </c>
      <c r="F229" s="757">
        <v>1</v>
      </c>
      <c r="G229" s="539">
        <v>13</v>
      </c>
      <c r="H229" s="222">
        <v>0.72222222222222221</v>
      </c>
      <c r="I229" s="539">
        <v>0</v>
      </c>
      <c r="J229" s="222">
        <v>0</v>
      </c>
      <c r="K229" s="540"/>
      <c r="L229" s="541">
        <v>5</v>
      </c>
      <c r="M229" s="222">
        <v>0.27777777777777779</v>
      </c>
      <c r="N229" s="539">
        <v>0</v>
      </c>
      <c r="O229" s="222">
        <v>0</v>
      </c>
      <c r="P229" s="539">
        <v>0</v>
      </c>
      <c r="Q229" s="222">
        <v>0</v>
      </c>
      <c r="R229" s="539">
        <v>0</v>
      </c>
      <c r="S229" s="222">
        <v>0</v>
      </c>
      <c r="T229" s="539">
        <v>2</v>
      </c>
      <c r="U229" s="222">
        <v>0.1111111111111111</v>
      </c>
      <c r="V229" s="539">
        <v>0</v>
      </c>
      <c r="W229" s="222">
        <v>0</v>
      </c>
      <c r="X229" s="539">
        <v>3</v>
      </c>
      <c r="Y229" s="222">
        <v>0.16666666666666666</v>
      </c>
      <c r="Z229" s="542"/>
      <c r="AA229" s="539">
        <v>0</v>
      </c>
      <c r="AB229" s="222">
        <v>0</v>
      </c>
      <c r="AC229" s="473"/>
      <c r="AD229" s="473"/>
      <c r="AE229" s="473"/>
      <c r="AF229" s="473"/>
      <c r="AG229" s="473"/>
      <c r="AH229" s="473"/>
      <c r="AI229" s="473"/>
      <c r="AJ229" s="473"/>
      <c r="AK229" s="473"/>
      <c r="AL229" s="473"/>
      <c r="AM229" s="473"/>
      <c r="AN229" s="473"/>
      <c r="AO229" s="473"/>
      <c r="AP229" s="473"/>
      <c r="AQ229" s="473"/>
      <c r="AR229" s="473"/>
      <c r="AS229" s="473"/>
      <c r="AT229" s="473"/>
      <c r="AU229" s="473"/>
      <c r="AV229" s="472"/>
      <c r="AW229" s="472"/>
      <c r="AX229" s="472"/>
      <c r="AY229" s="472"/>
      <c r="AZ229" s="472"/>
      <c r="BA229" s="472"/>
      <c r="BB229" s="472"/>
      <c r="BC229" s="472"/>
      <c r="BD229" s="472"/>
      <c r="BE229" s="472"/>
      <c r="BF229" s="472"/>
      <c r="BG229" s="472"/>
      <c r="BH229" s="472"/>
      <c r="BI229" s="472"/>
      <c r="BJ229" s="472"/>
      <c r="BK229" s="472"/>
      <c r="BL229" s="472"/>
      <c r="BM229" s="472"/>
      <c r="BN229" s="472"/>
      <c r="BO229" s="472"/>
      <c r="BP229" s="472"/>
      <c r="BQ229" s="472"/>
      <c r="BR229" s="472"/>
      <c r="BS229" s="472"/>
      <c r="BT229" s="472"/>
      <c r="BU229" s="472"/>
      <c r="BV229" s="472"/>
      <c r="BW229" s="472"/>
      <c r="BX229" s="472"/>
      <c r="BY229" s="472"/>
      <c r="BZ229" s="472"/>
      <c r="CA229" s="472"/>
      <c r="CB229" s="472"/>
      <c r="CC229" s="472"/>
      <c r="CD229" s="472"/>
      <c r="CE229" s="472"/>
      <c r="CF229" s="472"/>
      <c r="CG229" s="472"/>
      <c r="CH229" s="472"/>
      <c r="CI229" s="472"/>
      <c r="CJ229" s="472"/>
      <c r="CK229" s="472"/>
      <c r="CL229" s="472"/>
      <c r="CM229" s="472"/>
      <c r="CN229" s="472"/>
      <c r="CO229" s="472"/>
      <c r="CP229" s="472"/>
      <c r="CQ229" s="472"/>
      <c r="CR229" s="472"/>
      <c r="CS229" s="472"/>
      <c r="CT229" s="472"/>
      <c r="CU229" s="472"/>
      <c r="CV229" s="472"/>
      <c r="CW229" s="472"/>
      <c r="CX229" s="472"/>
      <c r="CY229" s="472"/>
      <c r="CZ229" s="472"/>
      <c r="DA229" s="472"/>
      <c r="DB229" s="472"/>
      <c r="DC229" s="472"/>
      <c r="DD229" s="472"/>
      <c r="DE229" s="472"/>
      <c r="DF229" s="472"/>
      <c r="DG229" s="472"/>
      <c r="DH229" s="472"/>
      <c r="DI229" s="472"/>
      <c r="DJ229" s="472"/>
      <c r="DK229" s="472"/>
      <c r="DL229" s="472"/>
      <c r="DM229" s="472"/>
      <c r="DN229" s="472"/>
      <c r="DO229" s="472"/>
      <c r="DP229" s="472"/>
      <c r="DQ229" s="472"/>
      <c r="DR229" s="472"/>
      <c r="DS229" s="472"/>
      <c r="DT229" s="472"/>
      <c r="DU229" s="472"/>
      <c r="DV229" s="472"/>
      <c r="DW229" s="472"/>
      <c r="DX229" s="472"/>
      <c r="DY229" s="472"/>
      <c r="DZ229" s="472"/>
    </row>
    <row r="230" spans="1:130" s="475" customFormat="1" x14ac:dyDescent="0.25">
      <c r="A230" s="80" t="s">
        <v>141</v>
      </c>
      <c r="B230" s="80" t="s">
        <v>518</v>
      </c>
      <c r="C230" s="80" t="s">
        <v>314</v>
      </c>
      <c r="D230" s="80" t="s">
        <v>315</v>
      </c>
      <c r="E230" s="801">
        <v>0</v>
      </c>
      <c r="F230" s="757">
        <v>0</v>
      </c>
      <c r="G230" s="539" t="s">
        <v>311</v>
      </c>
      <c r="H230" s="222" t="s">
        <v>311</v>
      </c>
      <c r="I230" s="539" t="s">
        <v>311</v>
      </c>
      <c r="J230" s="222" t="s">
        <v>311</v>
      </c>
      <c r="K230" s="540"/>
      <c r="L230" s="539" t="s">
        <v>311</v>
      </c>
      <c r="M230" s="222" t="s">
        <v>311</v>
      </c>
      <c r="N230" s="539" t="s">
        <v>311</v>
      </c>
      <c r="O230" s="222" t="s">
        <v>311</v>
      </c>
      <c r="P230" s="539" t="s">
        <v>311</v>
      </c>
      <c r="Q230" s="222" t="s">
        <v>311</v>
      </c>
      <c r="R230" s="539" t="s">
        <v>311</v>
      </c>
      <c r="S230" s="222" t="s">
        <v>311</v>
      </c>
      <c r="T230" s="539" t="s">
        <v>311</v>
      </c>
      <c r="U230" s="222" t="s">
        <v>311</v>
      </c>
      <c r="V230" s="539" t="s">
        <v>311</v>
      </c>
      <c r="W230" s="222" t="s">
        <v>311</v>
      </c>
      <c r="X230" s="539" t="s">
        <v>311</v>
      </c>
      <c r="Y230" s="222" t="s">
        <v>311</v>
      </c>
      <c r="Z230" s="542"/>
      <c r="AA230" s="539" t="s">
        <v>311</v>
      </c>
      <c r="AB230" s="222" t="s">
        <v>311</v>
      </c>
      <c r="AC230" s="473"/>
      <c r="AD230" s="473"/>
      <c r="AE230" s="473"/>
      <c r="AF230" s="473"/>
      <c r="AG230" s="473"/>
      <c r="AH230" s="473"/>
      <c r="AI230" s="473"/>
      <c r="AJ230" s="473"/>
      <c r="AK230" s="473"/>
      <c r="AL230" s="473"/>
      <c r="AM230" s="473"/>
      <c r="AN230" s="473"/>
      <c r="AO230" s="473"/>
      <c r="AP230" s="473"/>
      <c r="AQ230" s="473"/>
      <c r="AR230" s="473"/>
      <c r="AS230" s="473"/>
      <c r="AT230" s="473"/>
      <c r="AU230" s="473"/>
      <c r="AV230" s="472"/>
      <c r="AW230" s="472"/>
      <c r="AX230" s="472"/>
      <c r="AY230" s="472"/>
      <c r="AZ230" s="472"/>
      <c r="BA230" s="472"/>
      <c r="BB230" s="472"/>
      <c r="BC230" s="472"/>
      <c r="BD230" s="472"/>
      <c r="BE230" s="472"/>
      <c r="BF230" s="472"/>
      <c r="BG230" s="472"/>
      <c r="BH230" s="472"/>
      <c r="BI230" s="472"/>
      <c r="BJ230" s="472"/>
      <c r="BK230" s="472"/>
      <c r="BL230" s="472"/>
      <c r="BM230" s="472"/>
      <c r="BN230" s="472"/>
      <c r="BO230" s="472"/>
      <c r="BP230" s="472"/>
      <c r="BQ230" s="472"/>
      <c r="BR230" s="472"/>
      <c r="BS230" s="472"/>
      <c r="BT230" s="472"/>
      <c r="BU230" s="472"/>
      <c r="BV230" s="472"/>
      <c r="BW230" s="472"/>
      <c r="BX230" s="472"/>
      <c r="BY230" s="472"/>
      <c r="BZ230" s="472"/>
      <c r="CA230" s="472"/>
      <c r="CB230" s="472"/>
      <c r="CC230" s="472"/>
      <c r="CD230" s="472"/>
      <c r="CE230" s="472"/>
      <c r="CF230" s="472"/>
      <c r="CG230" s="472"/>
      <c r="CH230" s="472"/>
      <c r="CI230" s="472"/>
      <c r="CJ230" s="472"/>
      <c r="CK230" s="472"/>
      <c r="CL230" s="472"/>
      <c r="CM230" s="472"/>
      <c r="CN230" s="472"/>
      <c r="CO230" s="472"/>
      <c r="CP230" s="472"/>
      <c r="CQ230" s="472"/>
      <c r="CR230" s="472"/>
      <c r="CS230" s="472"/>
      <c r="CT230" s="472"/>
      <c r="CU230" s="472"/>
      <c r="CV230" s="472"/>
      <c r="CW230" s="472"/>
      <c r="CX230" s="472"/>
      <c r="CY230" s="472"/>
      <c r="CZ230" s="472"/>
      <c r="DA230" s="472"/>
      <c r="DB230" s="472"/>
      <c r="DC230" s="472"/>
      <c r="DD230" s="472"/>
      <c r="DE230" s="472"/>
      <c r="DF230" s="472"/>
      <c r="DG230" s="472"/>
      <c r="DH230" s="472"/>
      <c r="DI230" s="472"/>
      <c r="DJ230" s="472"/>
      <c r="DK230" s="472"/>
      <c r="DL230" s="472"/>
      <c r="DM230" s="472"/>
      <c r="DN230" s="472"/>
      <c r="DO230" s="472"/>
      <c r="DP230" s="472"/>
      <c r="DQ230" s="472"/>
      <c r="DR230" s="472"/>
      <c r="DS230" s="472"/>
      <c r="DT230" s="472"/>
      <c r="DU230" s="472"/>
      <c r="DV230" s="472"/>
      <c r="DW230" s="472"/>
      <c r="DX230" s="472"/>
      <c r="DY230" s="472"/>
      <c r="DZ230" s="472"/>
    </row>
    <row r="231" spans="1:130" s="475" customFormat="1" x14ac:dyDescent="0.25">
      <c r="A231" s="80" t="s">
        <v>84</v>
      </c>
      <c r="B231" s="80" t="s">
        <v>519</v>
      </c>
      <c r="C231" s="80" t="s">
        <v>324</v>
      </c>
      <c r="D231" s="80" t="s">
        <v>325</v>
      </c>
      <c r="E231" s="801">
        <v>43</v>
      </c>
      <c r="F231" s="757">
        <v>1</v>
      </c>
      <c r="G231" s="539">
        <v>17</v>
      </c>
      <c r="H231" s="222">
        <v>0.39534883720930231</v>
      </c>
      <c r="I231" s="539">
        <v>2</v>
      </c>
      <c r="J231" s="222">
        <v>4.6511627906976744E-2</v>
      </c>
      <c r="K231" s="540"/>
      <c r="L231" s="541">
        <v>24</v>
      </c>
      <c r="M231" s="222">
        <v>0.55813953488372092</v>
      </c>
      <c r="N231" s="539">
        <v>5</v>
      </c>
      <c r="O231" s="222">
        <v>0.11627906976744186</v>
      </c>
      <c r="P231" s="539">
        <v>7</v>
      </c>
      <c r="Q231" s="222">
        <v>0.16279069767441862</v>
      </c>
      <c r="R231" s="539">
        <v>1</v>
      </c>
      <c r="S231" s="222">
        <v>2.3255813953488372E-2</v>
      </c>
      <c r="T231" s="539">
        <v>0</v>
      </c>
      <c r="U231" s="222">
        <v>0</v>
      </c>
      <c r="V231" s="539">
        <v>8</v>
      </c>
      <c r="W231" s="222">
        <v>0.18604651162790697</v>
      </c>
      <c r="X231" s="539">
        <v>3</v>
      </c>
      <c r="Y231" s="222">
        <v>6.9767441860465115E-2</v>
      </c>
      <c r="Z231" s="542"/>
      <c r="AA231" s="539">
        <v>0</v>
      </c>
      <c r="AB231" s="222">
        <v>0</v>
      </c>
      <c r="AC231" s="473"/>
      <c r="AD231" s="473"/>
      <c r="AE231" s="473"/>
      <c r="AF231" s="473"/>
      <c r="AG231" s="473"/>
      <c r="AH231" s="473"/>
      <c r="AI231" s="473"/>
      <c r="AJ231" s="473"/>
      <c r="AK231" s="473"/>
      <c r="AL231" s="473"/>
      <c r="AM231" s="473"/>
      <c r="AN231" s="473"/>
      <c r="AO231" s="473"/>
      <c r="AP231" s="473"/>
      <c r="AQ231" s="473"/>
      <c r="AR231" s="473"/>
      <c r="AS231" s="473"/>
      <c r="AT231" s="473"/>
      <c r="AU231" s="473"/>
      <c r="AV231" s="472"/>
      <c r="AW231" s="472"/>
      <c r="AX231" s="472"/>
      <c r="AY231" s="472"/>
      <c r="AZ231" s="472"/>
      <c r="BA231" s="472"/>
      <c r="BB231" s="472"/>
      <c r="BC231" s="472"/>
      <c r="BD231" s="472"/>
      <c r="BE231" s="472"/>
      <c r="BF231" s="472"/>
      <c r="BG231" s="472"/>
      <c r="BH231" s="472"/>
      <c r="BI231" s="472"/>
      <c r="BJ231" s="472"/>
      <c r="BK231" s="472"/>
      <c r="BL231" s="472"/>
      <c r="BM231" s="472"/>
      <c r="BN231" s="472"/>
      <c r="BO231" s="472"/>
      <c r="BP231" s="472"/>
      <c r="BQ231" s="472"/>
      <c r="BR231" s="472"/>
      <c r="BS231" s="472"/>
      <c r="BT231" s="472"/>
      <c r="BU231" s="472"/>
      <c r="BV231" s="472"/>
      <c r="BW231" s="472"/>
      <c r="BX231" s="472"/>
      <c r="BY231" s="472"/>
      <c r="BZ231" s="472"/>
      <c r="CA231" s="472"/>
      <c r="CB231" s="472"/>
      <c r="CC231" s="472"/>
      <c r="CD231" s="472"/>
      <c r="CE231" s="472"/>
      <c r="CF231" s="472"/>
      <c r="CG231" s="472"/>
      <c r="CH231" s="472"/>
      <c r="CI231" s="472"/>
      <c r="CJ231" s="472"/>
      <c r="CK231" s="472"/>
      <c r="CL231" s="472"/>
      <c r="CM231" s="472"/>
      <c r="CN231" s="472"/>
      <c r="CO231" s="472"/>
      <c r="CP231" s="472"/>
      <c r="CQ231" s="472"/>
      <c r="CR231" s="472"/>
      <c r="CS231" s="472"/>
      <c r="CT231" s="472"/>
      <c r="CU231" s="472"/>
      <c r="CV231" s="472"/>
      <c r="CW231" s="472"/>
      <c r="CX231" s="472"/>
      <c r="CY231" s="472"/>
      <c r="CZ231" s="472"/>
      <c r="DA231" s="472"/>
      <c r="DB231" s="472"/>
      <c r="DC231" s="472"/>
      <c r="DD231" s="472"/>
      <c r="DE231" s="472"/>
      <c r="DF231" s="472"/>
      <c r="DG231" s="472"/>
      <c r="DH231" s="472"/>
      <c r="DI231" s="472"/>
      <c r="DJ231" s="472"/>
      <c r="DK231" s="472"/>
      <c r="DL231" s="472"/>
      <c r="DM231" s="472"/>
      <c r="DN231" s="472"/>
      <c r="DO231" s="472"/>
      <c r="DP231" s="472"/>
      <c r="DQ231" s="472"/>
      <c r="DR231" s="472"/>
      <c r="DS231" s="472"/>
      <c r="DT231" s="472"/>
      <c r="DU231" s="472"/>
      <c r="DV231" s="472"/>
      <c r="DW231" s="472"/>
      <c r="DX231" s="472"/>
      <c r="DY231" s="472"/>
      <c r="DZ231" s="472"/>
    </row>
    <row r="232" spans="1:130" s="475" customFormat="1" x14ac:dyDescent="0.25">
      <c r="A232" s="80" t="s">
        <v>255</v>
      </c>
      <c r="B232" s="80" t="s">
        <v>520</v>
      </c>
      <c r="C232" s="80" t="s">
        <v>316</v>
      </c>
      <c r="D232" s="80" t="s">
        <v>317</v>
      </c>
      <c r="E232" s="801">
        <v>29</v>
      </c>
      <c r="F232" s="757">
        <v>1</v>
      </c>
      <c r="G232" s="539">
        <v>11</v>
      </c>
      <c r="H232" s="222">
        <v>0.37931034482758619</v>
      </c>
      <c r="I232" s="539">
        <v>1</v>
      </c>
      <c r="J232" s="222">
        <v>3.4482758620689655E-2</v>
      </c>
      <c r="K232" s="540"/>
      <c r="L232" s="541">
        <v>16</v>
      </c>
      <c r="M232" s="222">
        <v>0.55172413793103448</v>
      </c>
      <c r="N232" s="539">
        <v>0</v>
      </c>
      <c r="O232" s="222">
        <v>0</v>
      </c>
      <c r="P232" s="539">
        <v>8</v>
      </c>
      <c r="Q232" s="222">
        <v>0.27586206896551724</v>
      </c>
      <c r="R232" s="539">
        <v>4</v>
      </c>
      <c r="S232" s="222">
        <v>0.13793103448275862</v>
      </c>
      <c r="T232" s="539">
        <v>0</v>
      </c>
      <c r="U232" s="222">
        <v>0</v>
      </c>
      <c r="V232" s="539">
        <v>2</v>
      </c>
      <c r="W232" s="222">
        <v>6.8965517241379309E-2</v>
      </c>
      <c r="X232" s="539">
        <v>2</v>
      </c>
      <c r="Y232" s="222">
        <v>6.8965517241379309E-2</v>
      </c>
      <c r="Z232" s="542"/>
      <c r="AA232" s="539">
        <v>1</v>
      </c>
      <c r="AB232" s="222">
        <v>3.4482758620689655E-2</v>
      </c>
      <c r="AC232" s="473"/>
      <c r="AD232" s="473"/>
      <c r="AE232" s="473"/>
      <c r="AF232" s="473"/>
      <c r="AG232" s="473"/>
      <c r="AH232" s="473"/>
      <c r="AI232" s="473"/>
      <c r="AJ232" s="473"/>
      <c r="AK232" s="473"/>
      <c r="AL232" s="473"/>
      <c r="AM232" s="473"/>
      <c r="AN232" s="473"/>
      <c r="AO232" s="473"/>
      <c r="AP232" s="473"/>
      <c r="AQ232" s="473"/>
      <c r="AR232" s="473"/>
      <c r="AS232" s="473"/>
      <c r="AT232" s="473"/>
      <c r="AU232" s="473"/>
      <c r="AV232" s="472"/>
      <c r="AW232" s="472"/>
      <c r="AX232" s="472"/>
      <c r="AY232" s="472"/>
      <c r="AZ232" s="472"/>
      <c r="BA232" s="472"/>
      <c r="BB232" s="472"/>
      <c r="BC232" s="472"/>
      <c r="BD232" s="472"/>
      <c r="BE232" s="472"/>
      <c r="BF232" s="472"/>
      <c r="BG232" s="472"/>
      <c r="BH232" s="472"/>
      <c r="BI232" s="472"/>
      <c r="BJ232" s="472"/>
      <c r="BK232" s="472"/>
      <c r="BL232" s="472"/>
      <c r="BM232" s="472"/>
      <c r="BN232" s="472"/>
      <c r="BO232" s="472"/>
      <c r="BP232" s="472"/>
      <c r="BQ232" s="472"/>
      <c r="BR232" s="472"/>
      <c r="BS232" s="472"/>
      <c r="BT232" s="472"/>
      <c r="BU232" s="472"/>
      <c r="BV232" s="472"/>
      <c r="BW232" s="472"/>
      <c r="BX232" s="472"/>
      <c r="BY232" s="472"/>
      <c r="BZ232" s="472"/>
      <c r="CA232" s="472"/>
      <c r="CB232" s="472"/>
      <c r="CC232" s="472"/>
      <c r="CD232" s="472"/>
      <c r="CE232" s="472"/>
      <c r="CF232" s="472"/>
      <c r="CG232" s="472"/>
      <c r="CH232" s="472"/>
      <c r="CI232" s="472"/>
      <c r="CJ232" s="472"/>
      <c r="CK232" s="472"/>
      <c r="CL232" s="472"/>
      <c r="CM232" s="472"/>
      <c r="CN232" s="472"/>
      <c r="CO232" s="472"/>
      <c r="CP232" s="472"/>
      <c r="CQ232" s="472"/>
      <c r="CR232" s="472"/>
      <c r="CS232" s="472"/>
      <c r="CT232" s="472"/>
      <c r="CU232" s="472"/>
      <c r="CV232" s="472"/>
      <c r="CW232" s="472"/>
      <c r="CX232" s="472"/>
      <c r="CY232" s="472"/>
      <c r="CZ232" s="472"/>
      <c r="DA232" s="472"/>
      <c r="DB232" s="472"/>
      <c r="DC232" s="472"/>
      <c r="DD232" s="472"/>
      <c r="DE232" s="472"/>
      <c r="DF232" s="472"/>
      <c r="DG232" s="472"/>
      <c r="DH232" s="472"/>
      <c r="DI232" s="472"/>
      <c r="DJ232" s="472"/>
      <c r="DK232" s="472"/>
      <c r="DL232" s="472"/>
      <c r="DM232" s="472"/>
      <c r="DN232" s="472"/>
      <c r="DO232" s="472"/>
      <c r="DP232" s="472"/>
      <c r="DQ232" s="472"/>
      <c r="DR232" s="472"/>
      <c r="DS232" s="472"/>
      <c r="DT232" s="472"/>
      <c r="DU232" s="472"/>
      <c r="DV232" s="472"/>
      <c r="DW232" s="472"/>
      <c r="DX232" s="472"/>
      <c r="DY232" s="472"/>
      <c r="DZ232" s="472"/>
    </row>
    <row r="233" spans="1:130" s="475" customFormat="1" x14ac:dyDescent="0.25">
      <c r="A233" s="80" t="s">
        <v>219</v>
      </c>
      <c r="B233" s="80" t="s">
        <v>521</v>
      </c>
      <c r="C233" s="80" t="s">
        <v>320</v>
      </c>
      <c r="D233" s="80" t="s">
        <v>321</v>
      </c>
      <c r="E233" s="801">
        <v>33</v>
      </c>
      <c r="F233" s="757">
        <v>1</v>
      </c>
      <c r="G233" s="539">
        <v>15</v>
      </c>
      <c r="H233" s="222">
        <v>0.45454545454545453</v>
      </c>
      <c r="I233" s="539">
        <v>1</v>
      </c>
      <c r="J233" s="222">
        <v>3.0303030303030304E-2</v>
      </c>
      <c r="K233" s="540"/>
      <c r="L233" s="541">
        <v>17</v>
      </c>
      <c r="M233" s="222">
        <v>0.51515151515151514</v>
      </c>
      <c r="N233" s="539">
        <v>0</v>
      </c>
      <c r="O233" s="222">
        <v>0</v>
      </c>
      <c r="P233" s="539">
        <v>7</v>
      </c>
      <c r="Q233" s="222">
        <v>0.21212121212121213</v>
      </c>
      <c r="R233" s="539">
        <v>7</v>
      </c>
      <c r="S233" s="222">
        <v>0.21212121212121213</v>
      </c>
      <c r="T233" s="539">
        <v>1</v>
      </c>
      <c r="U233" s="222">
        <v>3.0303030303030304E-2</v>
      </c>
      <c r="V233" s="539">
        <v>1</v>
      </c>
      <c r="W233" s="222">
        <v>3.0303030303030304E-2</v>
      </c>
      <c r="X233" s="539">
        <v>1</v>
      </c>
      <c r="Y233" s="222">
        <v>3.0303030303030304E-2</v>
      </c>
      <c r="Z233" s="542"/>
      <c r="AA233" s="539">
        <v>0</v>
      </c>
      <c r="AB233" s="222">
        <v>0</v>
      </c>
      <c r="AC233" s="473"/>
      <c r="AD233" s="473"/>
      <c r="AE233" s="473"/>
      <c r="AF233" s="473"/>
      <c r="AG233" s="473"/>
      <c r="AH233" s="473"/>
      <c r="AI233" s="473"/>
      <c r="AJ233" s="473"/>
      <c r="AK233" s="473"/>
      <c r="AL233" s="473"/>
      <c r="AM233" s="473"/>
      <c r="AN233" s="473"/>
      <c r="AO233" s="473"/>
      <c r="AP233" s="473"/>
      <c r="AQ233" s="473"/>
      <c r="AR233" s="473"/>
      <c r="AS233" s="473"/>
      <c r="AT233" s="473"/>
      <c r="AU233" s="473"/>
      <c r="AV233" s="472"/>
      <c r="AW233" s="472"/>
      <c r="AX233" s="472"/>
      <c r="AY233" s="472"/>
      <c r="AZ233" s="472"/>
      <c r="BA233" s="472"/>
      <c r="BB233" s="472"/>
      <c r="BC233" s="472"/>
      <c r="BD233" s="472"/>
      <c r="BE233" s="472"/>
      <c r="BF233" s="472"/>
      <c r="BG233" s="472"/>
      <c r="BH233" s="472"/>
      <c r="BI233" s="472"/>
      <c r="BJ233" s="472"/>
      <c r="BK233" s="472"/>
      <c r="BL233" s="472"/>
      <c r="BM233" s="472"/>
      <c r="BN233" s="472"/>
      <c r="BO233" s="472"/>
      <c r="BP233" s="472"/>
      <c r="BQ233" s="472"/>
      <c r="BR233" s="472"/>
      <c r="BS233" s="472"/>
      <c r="BT233" s="472"/>
      <c r="BU233" s="472"/>
      <c r="BV233" s="472"/>
      <c r="BW233" s="472"/>
      <c r="BX233" s="472"/>
      <c r="BY233" s="472"/>
      <c r="BZ233" s="472"/>
      <c r="CA233" s="472"/>
      <c r="CB233" s="472"/>
      <c r="CC233" s="472"/>
      <c r="CD233" s="472"/>
      <c r="CE233" s="472"/>
      <c r="CF233" s="472"/>
      <c r="CG233" s="472"/>
      <c r="CH233" s="472"/>
      <c r="CI233" s="472"/>
      <c r="CJ233" s="472"/>
      <c r="CK233" s="472"/>
      <c r="CL233" s="472"/>
      <c r="CM233" s="472"/>
      <c r="CN233" s="472"/>
      <c r="CO233" s="472"/>
      <c r="CP233" s="472"/>
      <c r="CQ233" s="472"/>
      <c r="CR233" s="472"/>
      <c r="CS233" s="472"/>
      <c r="CT233" s="472"/>
      <c r="CU233" s="472"/>
      <c r="CV233" s="472"/>
      <c r="CW233" s="472"/>
      <c r="CX233" s="472"/>
      <c r="CY233" s="472"/>
      <c r="CZ233" s="472"/>
      <c r="DA233" s="472"/>
      <c r="DB233" s="472"/>
      <c r="DC233" s="472"/>
      <c r="DD233" s="472"/>
      <c r="DE233" s="472"/>
      <c r="DF233" s="472"/>
      <c r="DG233" s="472"/>
      <c r="DH233" s="472"/>
      <c r="DI233" s="472"/>
      <c r="DJ233" s="472"/>
      <c r="DK233" s="472"/>
      <c r="DL233" s="472"/>
      <c r="DM233" s="472"/>
      <c r="DN233" s="472"/>
      <c r="DO233" s="472"/>
      <c r="DP233" s="472"/>
      <c r="DQ233" s="472"/>
      <c r="DR233" s="472"/>
      <c r="DS233" s="472"/>
      <c r="DT233" s="472"/>
      <c r="DU233" s="472"/>
      <c r="DV233" s="472"/>
      <c r="DW233" s="472"/>
      <c r="DX233" s="472"/>
      <c r="DY233" s="472"/>
      <c r="DZ233" s="472"/>
    </row>
    <row r="234" spans="1:130" s="475" customFormat="1" x14ac:dyDescent="0.25">
      <c r="A234" s="80" t="s">
        <v>211</v>
      </c>
      <c r="B234" s="80" t="s">
        <v>522</v>
      </c>
      <c r="C234" s="80" t="s">
        <v>324</v>
      </c>
      <c r="D234" s="80" t="s">
        <v>325</v>
      </c>
      <c r="E234" s="801">
        <v>24</v>
      </c>
      <c r="F234" s="757">
        <v>1</v>
      </c>
      <c r="G234" s="539">
        <v>14</v>
      </c>
      <c r="H234" s="222">
        <v>0.58333333333333337</v>
      </c>
      <c r="I234" s="539">
        <v>1</v>
      </c>
      <c r="J234" s="222">
        <v>4.1666666666666664E-2</v>
      </c>
      <c r="K234" s="540"/>
      <c r="L234" s="541">
        <v>9</v>
      </c>
      <c r="M234" s="222">
        <v>0.375</v>
      </c>
      <c r="N234" s="539">
        <v>0</v>
      </c>
      <c r="O234" s="222">
        <v>0</v>
      </c>
      <c r="P234" s="539">
        <v>1</v>
      </c>
      <c r="Q234" s="222">
        <v>4.1666666666666664E-2</v>
      </c>
      <c r="R234" s="539">
        <v>2</v>
      </c>
      <c r="S234" s="222">
        <v>8.3333333333333329E-2</v>
      </c>
      <c r="T234" s="539">
        <v>2</v>
      </c>
      <c r="U234" s="222">
        <v>8.3333333333333329E-2</v>
      </c>
      <c r="V234" s="539">
        <v>3</v>
      </c>
      <c r="W234" s="222">
        <v>0.125</v>
      </c>
      <c r="X234" s="539">
        <v>1</v>
      </c>
      <c r="Y234" s="222">
        <v>4.1666666666666664E-2</v>
      </c>
      <c r="Z234" s="542"/>
      <c r="AA234" s="539">
        <v>0</v>
      </c>
      <c r="AB234" s="222">
        <v>0</v>
      </c>
      <c r="AC234" s="473"/>
      <c r="AD234" s="473"/>
      <c r="AE234" s="473"/>
      <c r="AF234" s="473"/>
      <c r="AG234" s="473"/>
      <c r="AH234" s="473"/>
      <c r="AI234" s="473"/>
      <c r="AJ234" s="473"/>
      <c r="AK234" s="473"/>
      <c r="AL234" s="473"/>
      <c r="AM234" s="473"/>
      <c r="AN234" s="473"/>
      <c r="AO234" s="473"/>
      <c r="AP234" s="473"/>
      <c r="AQ234" s="473"/>
      <c r="AR234" s="473"/>
      <c r="AS234" s="473"/>
      <c r="AT234" s="473"/>
      <c r="AU234" s="473"/>
      <c r="AV234" s="472"/>
      <c r="AW234" s="472"/>
      <c r="AX234" s="472"/>
      <c r="AY234" s="472"/>
      <c r="AZ234" s="472"/>
      <c r="BA234" s="472"/>
      <c r="BB234" s="472"/>
      <c r="BC234" s="472"/>
      <c r="BD234" s="472"/>
      <c r="BE234" s="472"/>
      <c r="BF234" s="472"/>
      <c r="BG234" s="472"/>
      <c r="BH234" s="472"/>
      <c r="BI234" s="472"/>
      <c r="BJ234" s="472"/>
      <c r="BK234" s="472"/>
      <c r="BL234" s="472"/>
      <c r="BM234" s="472"/>
      <c r="BN234" s="472"/>
      <c r="BO234" s="472"/>
      <c r="BP234" s="472"/>
      <c r="BQ234" s="472"/>
      <c r="BR234" s="472"/>
      <c r="BS234" s="472"/>
      <c r="BT234" s="472"/>
      <c r="BU234" s="472"/>
      <c r="BV234" s="472"/>
      <c r="BW234" s="472"/>
      <c r="BX234" s="472"/>
      <c r="BY234" s="472"/>
      <c r="BZ234" s="472"/>
      <c r="CA234" s="472"/>
      <c r="CB234" s="472"/>
      <c r="CC234" s="472"/>
      <c r="CD234" s="472"/>
      <c r="CE234" s="472"/>
      <c r="CF234" s="472"/>
      <c r="CG234" s="472"/>
      <c r="CH234" s="472"/>
      <c r="CI234" s="472"/>
      <c r="CJ234" s="472"/>
      <c r="CK234" s="472"/>
      <c r="CL234" s="472"/>
      <c r="CM234" s="472"/>
      <c r="CN234" s="472"/>
      <c r="CO234" s="472"/>
      <c r="CP234" s="472"/>
      <c r="CQ234" s="472"/>
      <c r="CR234" s="472"/>
      <c r="CS234" s="472"/>
      <c r="CT234" s="472"/>
      <c r="CU234" s="472"/>
      <c r="CV234" s="472"/>
      <c r="CW234" s="472"/>
      <c r="CX234" s="472"/>
      <c r="CY234" s="472"/>
      <c r="CZ234" s="472"/>
      <c r="DA234" s="472"/>
      <c r="DB234" s="472"/>
      <c r="DC234" s="472"/>
      <c r="DD234" s="472"/>
      <c r="DE234" s="472"/>
      <c r="DF234" s="472"/>
      <c r="DG234" s="472"/>
      <c r="DH234" s="472"/>
      <c r="DI234" s="472"/>
      <c r="DJ234" s="472"/>
      <c r="DK234" s="472"/>
      <c r="DL234" s="472"/>
      <c r="DM234" s="472"/>
      <c r="DN234" s="472"/>
      <c r="DO234" s="472"/>
      <c r="DP234" s="472"/>
      <c r="DQ234" s="472"/>
      <c r="DR234" s="472"/>
      <c r="DS234" s="472"/>
      <c r="DT234" s="472"/>
      <c r="DU234" s="472"/>
      <c r="DV234" s="472"/>
      <c r="DW234" s="472"/>
      <c r="DX234" s="472"/>
      <c r="DY234" s="472"/>
      <c r="DZ234" s="472"/>
    </row>
    <row r="235" spans="1:130" s="475" customFormat="1" x14ac:dyDescent="0.25">
      <c r="A235" s="80" t="s">
        <v>186</v>
      </c>
      <c r="B235" s="80" t="s">
        <v>523</v>
      </c>
      <c r="C235" s="80" t="s">
        <v>318</v>
      </c>
      <c r="D235" s="80" t="s">
        <v>319</v>
      </c>
      <c r="E235" s="801">
        <v>0</v>
      </c>
      <c r="F235" s="757">
        <v>0</v>
      </c>
      <c r="G235" s="539" t="s">
        <v>311</v>
      </c>
      <c r="H235" s="222" t="s">
        <v>311</v>
      </c>
      <c r="I235" s="539" t="s">
        <v>311</v>
      </c>
      <c r="J235" s="222" t="s">
        <v>311</v>
      </c>
      <c r="K235" s="540"/>
      <c r="L235" s="539" t="s">
        <v>311</v>
      </c>
      <c r="M235" s="222" t="s">
        <v>311</v>
      </c>
      <c r="N235" s="539" t="s">
        <v>311</v>
      </c>
      <c r="O235" s="222" t="s">
        <v>311</v>
      </c>
      <c r="P235" s="539" t="s">
        <v>311</v>
      </c>
      <c r="Q235" s="222" t="s">
        <v>311</v>
      </c>
      <c r="R235" s="539" t="s">
        <v>311</v>
      </c>
      <c r="S235" s="222" t="s">
        <v>311</v>
      </c>
      <c r="T235" s="539" t="s">
        <v>311</v>
      </c>
      <c r="U235" s="222" t="s">
        <v>311</v>
      </c>
      <c r="V235" s="539" t="s">
        <v>311</v>
      </c>
      <c r="W235" s="222" t="s">
        <v>311</v>
      </c>
      <c r="X235" s="539" t="s">
        <v>311</v>
      </c>
      <c r="Y235" s="222" t="s">
        <v>311</v>
      </c>
      <c r="Z235" s="542"/>
      <c r="AA235" s="539" t="s">
        <v>311</v>
      </c>
      <c r="AB235" s="222" t="s">
        <v>311</v>
      </c>
      <c r="AC235" s="473"/>
      <c r="AD235" s="473"/>
      <c r="AE235" s="473"/>
      <c r="AF235" s="473"/>
      <c r="AG235" s="473"/>
      <c r="AH235" s="473"/>
      <c r="AI235" s="473"/>
      <c r="AJ235" s="473"/>
      <c r="AK235" s="473"/>
      <c r="AL235" s="473"/>
      <c r="AM235" s="473"/>
      <c r="AN235" s="473"/>
      <c r="AO235" s="473"/>
      <c r="AP235" s="473"/>
      <c r="AQ235" s="473"/>
      <c r="AR235" s="473"/>
      <c r="AS235" s="473"/>
      <c r="AT235" s="473"/>
      <c r="AU235" s="473"/>
      <c r="AV235" s="472"/>
      <c r="AW235" s="472"/>
      <c r="AX235" s="472"/>
      <c r="AY235" s="472"/>
      <c r="AZ235" s="472"/>
      <c r="BA235" s="472"/>
      <c r="BB235" s="472"/>
      <c r="BC235" s="472"/>
      <c r="BD235" s="472"/>
      <c r="BE235" s="472"/>
      <c r="BF235" s="472"/>
      <c r="BG235" s="472"/>
      <c r="BH235" s="472"/>
      <c r="BI235" s="472"/>
      <c r="BJ235" s="472"/>
      <c r="BK235" s="472"/>
      <c r="BL235" s="472"/>
      <c r="BM235" s="472"/>
      <c r="BN235" s="472"/>
      <c r="BO235" s="472"/>
      <c r="BP235" s="472"/>
      <c r="BQ235" s="472"/>
      <c r="BR235" s="472"/>
      <c r="BS235" s="472"/>
      <c r="BT235" s="472"/>
      <c r="BU235" s="472"/>
      <c r="BV235" s="472"/>
      <c r="BW235" s="472"/>
      <c r="BX235" s="472"/>
      <c r="BY235" s="472"/>
      <c r="BZ235" s="472"/>
      <c r="CA235" s="472"/>
      <c r="CB235" s="472"/>
      <c r="CC235" s="472"/>
      <c r="CD235" s="472"/>
      <c r="CE235" s="472"/>
      <c r="CF235" s="472"/>
      <c r="CG235" s="472"/>
      <c r="CH235" s="472"/>
      <c r="CI235" s="472"/>
      <c r="CJ235" s="472"/>
      <c r="CK235" s="472"/>
      <c r="CL235" s="472"/>
      <c r="CM235" s="472"/>
      <c r="CN235" s="472"/>
      <c r="CO235" s="472"/>
      <c r="CP235" s="472"/>
      <c r="CQ235" s="472"/>
      <c r="CR235" s="472"/>
      <c r="CS235" s="472"/>
      <c r="CT235" s="472"/>
      <c r="CU235" s="472"/>
      <c r="CV235" s="472"/>
      <c r="CW235" s="472"/>
      <c r="CX235" s="472"/>
      <c r="CY235" s="472"/>
      <c r="CZ235" s="472"/>
      <c r="DA235" s="472"/>
      <c r="DB235" s="472"/>
      <c r="DC235" s="472"/>
      <c r="DD235" s="472"/>
      <c r="DE235" s="472"/>
      <c r="DF235" s="472"/>
      <c r="DG235" s="472"/>
      <c r="DH235" s="472"/>
      <c r="DI235" s="472"/>
      <c r="DJ235" s="472"/>
      <c r="DK235" s="472"/>
      <c r="DL235" s="472"/>
      <c r="DM235" s="472"/>
      <c r="DN235" s="472"/>
      <c r="DO235" s="472"/>
      <c r="DP235" s="472"/>
      <c r="DQ235" s="472"/>
      <c r="DR235" s="472"/>
      <c r="DS235" s="472"/>
      <c r="DT235" s="472"/>
      <c r="DU235" s="472"/>
      <c r="DV235" s="472"/>
      <c r="DW235" s="472"/>
      <c r="DX235" s="472"/>
      <c r="DY235" s="472"/>
      <c r="DZ235" s="472"/>
    </row>
    <row r="236" spans="1:130" s="475" customFormat="1" x14ac:dyDescent="0.25">
      <c r="A236" s="80" t="s">
        <v>112</v>
      </c>
      <c r="B236" s="80" t="s">
        <v>524</v>
      </c>
      <c r="C236" s="80" t="s">
        <v>324</v>
      </c>
      <c r="D236" s="80" t="s">
        <v>325</v>
      </c>
      <c r="E236" s="801">
        <v>17</v>
      </c>
      <c r="F236" s="757">
        <v>1</v>
      </c>
      <c r="G236" s="539">
        <v>8</v>
      </c>
      <c r="H236" s="222">
        <v>0.47058823529411764</v>
      </c>
      <c r="I236" s="539">
        <v>1</v>
      </c>
      <c r="J236" s="222">
        <v>5.8823529411764705E-2</v>
      </c>
      <c r="K236" s="540"/>
      <c r="L236" s="541">
        <v>8</v>
      </c>
      <c r="M236" s="222">
        <v>0.47058823529411764</v>
      </c>
      <c r="N236" s="539">
        <v>1</v>
      </c>
      <c r="O236" s="222">
        <v>5.8823529411764705E-2</v>
      </c>
      <c r="P236" s="539">
        <v>0</v>
      </c>
      <c r="Q236" s="222">
        <v>0</v>
      </c>
      <c r="R236" s="539">
        <v>5</v>
      </c>
      <c r="S236" s="222">
        <v>0.29411764705882354</v>
      </c>
      <c r="T236" s="539">
        <v>0</v>
      </c>
      <c r="U236" s="222">
        <v>0</v>
      </c>
      <c r="V236" s="539">
        <v>0</v>
      </c>
      <c r="W236" s="222">
        <v>0</v>
      </c>
      <c r="X236" s="539">
        <v>2</v>
      </c>
      <c r="Y236" s="222">
        <v>0.11764705882352941</v>
      </c>
      <c r="Z236" s="542"/>
      <c r="AA236" s="539">
        <v>0</v>
      </c>
      <c r="AB236" s="222">
        <v>0</v>
      </c>
      <c r="AC236" s="473"/>
      <c r="AD236" s="473"/>
      <c r="AE236" s="473"/>
      <c r="AF236" s="473"/>
      <c r="AG236" s="473"/>
      <c r="AH236" s="473"/>
      <c r="AI236" s="473"/>
      <c r="AJ236" s="473"/>
      <c r="AK236" s="473"/>
      <c r="AL236" s="473"/>
      <c r="AM236" s="473"/>
      <c r="AN236" s="473"/>
      <c r="AO236" s="473"/>
      <c r="AP236" s="473"/>
      <c r="AQ236" s="473"/>
      <c r="AR236" s="473"/>
      <c r="AS236" s="473"/>
      <c r="AT236" s="473"/>
      <c r="AU236" s="473"/>
      <c r="AV236" s="472"/>
      <c r="AW236" s="472"/>
      <c r="AX236" s="472"/>
      <c r="AY236" s="472"/>
      <c r="AZ236" s="472"/>
      <c r="BA236" s="472"/>
      <c r="BB236" s="472"/>
      <c r="BC236" s="472"/>
      <c r="BD236" s="472"/>
      <c r="BE236" s="472"/>
      <c r="BF236" s="472"/>
      <c r="BG236" s="472"/>
      <c r="BH236" s="472"/>
      <c r="BI236" s="472"/>
      <c r="BJ236" s="472"/>
      <c r="BK236" s="472"/>
      <c r="BL236" s="472"/>
      <c r="BM236" s="472"/>
      <c r="BN236" s="472"/>
      <c r="BO236" s="472"/>
      <c r="BP236" s="472"/>
      <c r="BQ236" s="472"/>
      <c r="BR236" s="472"/>
      <c r="BS236" s="472"/>
      <c r="BT236" s="472"/>
      <c r="BU236" s="472"/>
      <c r="BV236" s="472"/>
      <c r="BW236" s="472"/>
      <c r="BX236" s="472"/>
      <c r="BY236" s="472"/>
      <c r="BZ236" s="472"/>
      <c r="CA236" s="472"/>
      <c r="CB236" s="472"/>
      <c r="CC236" s="472"/>
      <c r="CD236" s="472"/>
      <c r="CE236" s="472"/>
      <c r="CF236" s="472"/>
      <c r="CG236" s="472"/>
      <c r="CH236" s="472"/>
      <c r="CI236" s="472"/>
      <c r="CJ236" s="472"/>
      <c r="CK236" s="472"/>
      <c r="CL236" s="472"/>
      <c r="CM236" s="472"/>
      <c r="CN236" s="472"/>
      <c r="CO236" s="472"/>
      <c r="CP236" s="472"/>
      <c r="CQ236" s="472"/>
      <c r="CR236" s="472"/>
      <c r="CS236" s="472"/>
      <c r="CT236" s="472"/>
      <c r="CU236" s="472"/>
      <c r="CV236" s="472"/>
      <c r="CW236" s="472"/>
      <c r="CX236" s="472"/>
      <c r="CY236" s="472"/>
      <c r="CZ236" s="472"/>
      <c r="DA236" s="472"/>
      <c r="DB236" s="472"/>
      <c r="DC236" s="472"/>
      <c r="DD236" s="472"/>
      <c r="DE236" s="472"/>
      <c r="DF236" s="472"/>
      <c r="DG236" s="472"/>
      <c r="DH236" s="472"/>
      <c r="DI236" s="472"/>
      <c r="DJ236" s="472"/>
      <c r="DK236" s="472"/>
      <c r="DL236" s="472"/>
      <c r="DM236" s="472"/>
      <c r="DN236" s="472"/>
      <c r="DO236" s="472"/>
      <c r="DP236" s="472"/>
      <c r="DQ236" s="472"/>
      <c r="DR236" s="472"/>
      <c r="DS236" s="472"/>
      <c r="DT236" s="472"/>
      <c r="DU236" s="472"/>
      <c r="DV236" s="472"/>
      <c r="DW236" s="472"/>
      <c r="DX236" s="472"/>
      <c r="DY236" s="472"/>
      <c r="DZ236" s="472"/>
    </row>
    <row r="237" spans="1:130" s="475" customFormat="1" x14ac:dyDescent="0.25">
      <c r="A237" s="80" t="s">
        <v>15</v>
      </c>
      <c r="B237" s="80" t="s">
        <v>525</v>
      </c>
      <c r="C237" s="80" t="s">
        <v>318</v>
      </c>
      <c r="D237" s="80" t="s">
        <v>319</v>
      </c>
      <c r="E237" s="801">
        <v>0</v>
      </c>
      <c r="F237" s="757">
        <v>0</v>
      </c>
      <c r="G237" s="539" t="s">
        <v>311</v>
      </c>
      <c r="H237" s="222" t="s">
        <v>311</v>
      </c>
      <c r="I237" s="539" t="s">
        <v>311</v>
      </c>
      <c r="J237" s="222" t="s">
        <v>311</v>
      </c>
      <c r="K237" s="540"/>
      <c r="L237" s="539" t="s">
        <v>311</v>
      </c>
      <c r="M237" s="222" t="s">
        <v>311</v>
      </c>
      <c r="N237" s="539" t="s">
        <v>311</v>
      </c>
      <c r="O237" s="222" t="s">
        <v>311</v>
      </c>
      <c r="P237" s="539" t="s">
        <v>311</v>
      </c>
      <c r="Q237" s="222" t="s">
        <v>311</v>
      </c>
      <c r="R237" s="539" t="s">
        <v>311</v>
      </c>
      <c r="S237" s="222" t="s">
        <v>311</v>
      </c>
      <c r="T237" s="539" t="s">
        <v>311</v>
      </c>
      <c r="U237" s="222" t="s">
        <v>311</v>
      </c>
      <c r="V237" s="539" t="s">
        <v>311</v>
      </c>
      <c r="W237" s="222" t="s">
        <v>311</v>
      </c>
      <c r="X237" s="539" t="s">
        <v>311</v>
      </c>
      <c r="Y237" s="222" t="s">
        <v>311</v>
      </c>
      <c r="Z237" s="542"/>
      <c r="AA237" s="539" t="s">
        <v>311</v>
      </c>
      <c r="AB237" s="222" t="s">
        <v>311</v>
      </c>
      <c r="AC237" s="473"/>
      <c r="AD237" s="473"/>
      <c r="AE237" s="473"/>
      <c r="AF237" s="473"/>
      <c r="AG237" s="473"/>
      <c r="AH237" s="473"/>
      <c r="AI237" s="473"/>
      <c r="AJ237" s="473"/>
      <c r="AK237" s="473"/>
      <c r="AL237" s="473"/>
      <c r="AM237" s="473"/>
      <c r="AN237" s="473"/>
      <c r="AO237" s="473"/>
      <c r="AP237" s="473"/>
      <c r="AQ237" s="473"/>
      <c r="AR237" s="473"/>
      <c r="AS237" s="473"/>
      <c r="AT237" s="473"/>
      <c r="AU237" s="473"/>
      <c r="AV237" s="472"/>
      <c r="AW237" s="472"/>
      <c r="AX237" s="472"/>
      <c r="AY237" s="472"/>
      <c r="AZ237" s="472"/>
      <c r="BA237" s="472"/>
      <c r="BB237" s="472"/>
      <c r="BC237" s="472"/>
      <c r="BD237" s="472"/>
      <c r="BE237" s="472"/>
      <c r="BF237" s="472"/>
      <c r="BG237" s="472"/>
      <c r="BH237" s="472"/>
      <c r="BI237" s="472"/>
      <c r="BJ237" s="472"/>
      <c r="BK237" s="472"/>
      <c r="BL237" s="472"/>
      <c r="BM237" s="472"/>
      <c r="BN237" s="472"/>
      <c r="BO237" s="472"/>
      <c r="BP237" s="472"/>
      <c r="BQ237" s="472"/>
      <c r="BR237" s="472"/>
      <c r="BS237" s="472"/>
      <c r="BT237" s="472"/>
      <c r="BU237" s="472"/>
      <c r="BV237" s="472"/>
      <c r="BW237" s="472"/>
      <c r="BX237" s="472"/>
      <c r="BY237" s="472"/>
      <c r="BZ237" s="472"/>
      <c r="CA237" s="472"/>
      <c r="CB237" s="472"/>
      <c r="CC237" s="472"/>
      <c r="CD237" s="472"/>
      <c r="CE237" s="472"/>
      <c r="CF237" s="472"/>
      <c r="CG237" s="472"/>
      <c r="CH237" s="472"/>
      <c r="CI237" s="472"/>
      <c r="CJ237" s="472"/>
      <c r="CK237" s="472"/>
      <c r="CL237" s="472"/>
      <c r="CM237" s="472"/>
      <c r="CN237" s="472"/>
      <c r="CO237" s="472"/>
      <c r="CP237" s="472"/>
      <c r="CQ237" s="472"/>
      <c r="CR237" s="472"/>
      <c r="CS237" s="472"/>
      <c r="CT237" s="472"/>
      <c r="CU237" s="472"/>
      <c r="CV237" s="472"/>
      <c r="CW237" s="472"/>
      <c r="CX237" s="472"/>
      <c r="CY237" s="472"/>
      <c r="CZ237" s="472"/>
      <c r="DA237" s="472"/>
      <c r="DB237" s="472"/>
      <c r="DC237" s="472"/>
      <c r="DD237" s="472"/>
      <c r="DE237" s="472"/>
      <c r="DF237" s="472"/>
      <c r="DG237" s="472"/>
      <c r="DH237" s="472"/>
      <c r="DI237" s="472"/>
      <c r="DJ237" s="472"/>
      <c r="DK237" s="472"/>
      <c r="DL237" s="472"/>
      <c r="DM237" s="472"/>
      <c r="DN237" s="472"/>
      <c r="DO237" s="472"/>
      <c r="DP237" s="472"/>
      <c r="DQ237" s="472"/>
      <c r="DR237" s="472"/>
      <c r="DS237" s="472"/>
      <c r="DT237" s="472"/>
      <c r="DU237" s="472"/>
      <c r="DV237" s="472"/>
      <c r="DW237" s="472"/>
      <c r="DX237" s="472"/>
      <c r="DY237" s="472"/>
      <c r="DZ237" s="472"/>
    </row>
    <row r="238" spans="1:130" s="475" customFormat="1" x14ac:dyDescent="0.25">
      <c r="A238" s="80" t="s">
        <v>177</v>
      </c>
      <c r="B238" s="80" t="s">
        <v>526</v>
      </c>
      <c r="C238" s="80" t="s">
        <v>316</v>
      </c>
      <c r="D238" s="80" t="s">
        <v>317</v>
      </c>
      <c r="E238" s="801">
        <v>4</v>
      </c>
      <c r="F238" s="757">
        <v>1</v>
      </c>
      <c r="G238" s="539" t="s">
        <v>311</v>
      </c>
      <c r="H238" s="222" t="s">
        <v>311</v>
      </c>
      <c r="I238" s="539" t="s">
        <v>311</v>
      </c>
      <c r="J238" s="222" t="s">
        <v>311</v>
      </c>
      <c r="K238" s="540"/>
      <c r="L238" s="539" t="s">
        <v>311</v>
      </c>
      <c r="M238" s="222" t="s">
        <v>311</v>
      </c>
      <c r="N238" s="539" t="s">
        <v>311</v>
      </c>
      <c r="O238" s="222" t="s">
        <v>311</v>
      </c>
      <c r="P238" s="539" t="s">
        <v>311</v>
      </c>
      <c r="Q238" s="222" t="s">
        <v>311</v>
      </c>
      <c r="R238" s="539" t="s">
        <v>311</v>
      </c>
      <c r="S238" s="222" t="s">
        <v>311</v>
      </c>
      <c r="T238" s="539" t="s">
        <v>311</v>
      </c>
      <c r="U238" s="222" t="s">
        <v>311</v>
      </c>
      <c r="V238" s="539" t="s">
        <v>311</v>
      </c>
      <c r="W238" s="222" t="s">
        <v>311</v>
      </c>
      <c r="X238" s="539" t="s">
        <v>311</v>
      </c>
      <c r="Y238" s="222" t="s">
        <v>311</v>
      </c>
      <c r="Z238" s="542"/>
      <c r="AA238" s="539" t="s">
        <v>311</v>
      </c>
      <c r="AB238" s="222" t="s">
        <v>311</v>
      </c>
      <c r="AC238" s="473"/>
      <c r="AD238" s="473"/>
      <c r="AE238" s="473"/>
      <c r="AF238" s="473"/>
      <c r="AG238" s="473"/>
      <c r="AH238" s="473"/>
      <c r="AI238" s="473"/>
      <c r="AJ238" s="473"/>
      <c r="AK238" s="473"/>
      <c r="AL238" s="473"/>
      <c r="AM238" s="473"/>
      <c r="AN238" s="473"/>
      <c r="AO238" s="473"/>
      <c r="AP238" s="473"/>
      <c r="AQ238" s="473"/>
      <c r="AR238" s="473"/>
      <c r="AS238" s="473"/>
      <c r="AT238" s="473"/>
      <c r="AU238" s="473"/>
      <c r="AV238" s="472"/>
      <c r="AW238" s="472"/>
      <c r="AX238" s="472"/>
      <c r="AY238" s="472"/>
      <c r="AZ238" s="472"/>
      <c r="BA238" s="472"/>
      <c r="BB238" s="472"/>
      <c r="BC238" s="472"/>
      <c r="BD238" s="472"/>
      <c r="BE238" s="472"/>
      <c r="BF238" s="472"/>
      <c r="BG238" s="472"/>
      <c r="BH238" s="472"/>
      <c r="BI238" s="472"/>
      <c r="BJ238" s="472"/>
      <c r="BK238" s="472"/>
      <c r="BL238" s="472"/>
      <c r="BM238" s="472"/>
      <c r="BN238" s="472"/>
      <c r="BO238" s="472"/>
      <c r="BP238" s="472"/>
      <c r="BQ238" s="472"/>
      <c r="BR238" s="472"/>
      <c r="BS238" s="472"/>
      <c r="BT238" s="472"/>
      <c r="BU238" s="472"/>
      <c r="BV238" s="472"/>
      <c r="BW238" s="472"/>
      <c r="BX238" s="472"/>
      <c r="BY238" s="472"/>
      <c r="BZ238" s="472"/>
      <c r="CA238" s="472"/>
      <c r="CB238" s="472"/>
      <c r="CC238" s="472"/>
      <c r="CD238" s="472"/>
      <c r="CE238" s="472"/>
      <c r="CF238" s="472"/>
      <c r="CG238" s="472"/>
      <c r="CH238" s="472"/>
      <c r="CI238" s="472"/>
      <c r="CJ238" s="472"/>
      <c r="CK238" s="472"/>
      <c r="CL238" s="472"/>
      <c r="CM238" s="472"/>
      <c r="CN238" s="472"/>
      <c r="CO238" s="472"/>
      <c r="CP238" s="472"/>
      <c r="CQ238" s="472"/>
      <c r="CR238" s="472"/>
      <c r="CS238" s="472"/>
      <c r="CT238" s="472"/>
      <c r="CU238" s="472"/>
      <c r="CV238" s="472"/>
      <c r="CW238" s="472"/>
      <c r="CX238" s="472"/>
      <c r="CY238" s="472"/>
      <c r="CZ238" s="472"/>
      <c r="DA238" s="472"/>
      <c r="DB238" s="472"/>
      <c r="DC238" s="472"/>
      <c r="DD238" s="472"/>
      <c r="DE238" s="472"/>
      <c r="DF238" s="472"/>
      <c r="DG238" s="472"/>
      <c r="DH238" s="472"/>
      <c r="DI238" s="472"/>
      <c r="DJ238" s="472"/>
      <c r="DK238" s="472"/>
      <c r="DL238" s="472"/>
      <c r="DM238" s="472"/>
      <c r="DN238" s="472"/>
      <c r="DO238" s="472"/>
      <c r="DP238" s="472"/>
      <c r="DQ238" s="472"/>
      <c r="DR238" s="472"/>
      <c r="DS238" s="472"/>
      <c r="DT238" s="472"/>
      <c r="DU238" s="472"/>
      <c r="DV238" s="472"/>
      <c r="DW238" s="472"/>
      <c r="DX238" s="472"/>
      <c r="DY238" s="472"/>
      <c r="DZ238" s="472"/>
    </row>
    <row r="239" spans="1:130" s="475" customFormat="1" x14ac:dyDescent="0.25">
      <c r="A239" s="80" t="s">
        <v>243</v>
      </c>
      <c r="B239" s="80" t="s">
        <v>527</v>
      </c>
      <c r="C239" s="80" t="s">
        <v>314</v>
      </c>
      <c r="D239" s="80" t="s">
        <v>315</v>
      </c>
      <c r="E239" s="801">
        <v>107</v>
      </c>
      <c r="F239" s="757">
        <v>1</v>
      </c>
      <c r="G239" s="539">
        <v>52</v>
      </c>
      <c r="H239" s="222">
        <v>0.48598130841121495</v>
      </c>
      <c r="I239" s="539">
        <v>12</v>
      </c>
      <c r="J239" s="222">
        <v>0.11214953271028037</v>
      </c>
      <c r="K239" s="540"/>
      <c r="L239" s="541">
        <v>43</v>
      </c>
      <c r="M239" s="222">
        <v>0.40186915887850466</v>
      </c>
      <c r="N239" s="539">
        <v>1</v>
      </c>
      <c r="O239" s="222">
        <v>9.3457943925233638E-3</v>
      </c>
      <c r="P239" s="539">
        <v>14</v>
      </c>
      <c r="Q239" s="222">
        <v>0.13084112149532709</v>
      </c>
      <c r="R239" s="539">
        <v>24</v>
      </c>
      <c r="S239" s="222">
        <v>0.22429906542056074</v>
      </c>
      <c r="T239" s="539">
        <v>3</v>
      </c>
      <c r="U239" s="222">
        <v>2.8037383177570093E-2</v>
      </c>
      <c r="V239" s="539">
        <v>1</v>
      </c>
      <c r="W239" s="222">
        <v>9.3457943925233638E-3</v>
      </c>
      <c r="X239" s="539">
        <v>0</v>
      </c>
      <c r="Y239" s="222">
        <v>0</v>
      </c>
      <c r="Z239" s="542"/>
      <c r="AA239" s="539">
        <v>0</v>
      </c>
      <c r="AB239" s="222">
        <v>0</v>
      </c>
      <c r="AC239" s="473"/>
      <c r="AD239" s="473"/>
      <c r="AE239" s="473"/>
      <c r="AF239" s="473"/>
      <c r="AG239" s="473"/>
      <c r="AH239" s="473"/>
      <c r="AI239" s="473"/>
      <c r="AJ239" s="473"/>
      <c r="AK239" s="473"/>
      <c r="AL239" s="473"/>
      <c r="AM239" s="473"/>
      <c r="AN239" s="473"/>
      <c r="AO239" s="473"/>
      <c r="AP239" s="473"/>
      <c r="AQ239" s="473"/>
      <c r="AR239" s="473"/>
      <c r="AS239" s="473"/>
      <c r="AT239" s="473"/>
      <c r="AU239" s="473"/>
      <c r="AV239" s="472"/>
      <c r="AW239" s="472"/>
      <c r="AX239" s="472"/>
      <c r="AY239" s="472"/>
      <c r="AZ239" s="472"/>
      <c r="BA239" s="472"/>
      <c r="BB239" s="472"/>
      <c r="BC239" s="472"/>
      <c r="BD239" s="472"/>
      <c r="BE239" s="472"/>
      <c r="BF239" s="472"/>
      <c r="BG239" s="472"/>
      <c r="BH239" s="472"/>
      <c r="BI239" s="472"/>
      <c r="BJ239" s="472"/>
      <c r="BK239" s="472"/>
      <c r="BL239" s="472"/>
      <c r="BM239" s="472"/>
      <c r="BN239" s="472"/>
      <c r="BO239" s="472"/>
      <c r="BP239" s="472"/>
      <c r="BQ239" s="472"/>
      <c r="BR239" s="472"/>
      <c r="BS239" s="472"/>
      <c r="BT239" s="472"/>
      <c r="BU239" s="472"/>
      <c r="BV239" s="472"/>
      <c r="BW239" s="472"/>
      <c r="BX239" s="472"/>
      <c r="BY239" s="472"/>
      <c r="BZ239" s="472"/>
      <c r="CA239" s="472"/>
      <c r="CB239" s="472"/>
      <c r="CC239" s="472"/>
      <c r="CD239" s="472"/>
      <c r="CE239" s="472"/>
      <c r="CF239" s="472"/>
      <c r="CG239" s="472"/>
      <c r="CH239" s="472"/>
      <c r="CI239" s="472"/>
      <c r="CJ239" s="472"/>
      <c r="CK239" s="472"/>
      <c r="CL239" s="472"/>
      <c r="CM239" s="472"/>
      <c r="CN239" s="472"/>
      <c r="CO239" s="472"/>
      <c r="CP239" s="472"/>
      <c r="CQ239" s="472"/>
      <c r="CR239" s="472"/>
      <c r="CS239" s="472"/>
      <c r="CT239" s="472"/>
      <c r="CU239" s="472"/>
      <c r="CV239" s="472"/>
      <c r="CW239" s="472"/>
      <c r="CX239" s="472"/>
      <c r="CY239" s="472"/>
      <c r="CZ239" s="472"/>
      <c r="DA239" s="472"/>
      <c r="DB239" s="472"/>
      <c r="DC239" s="472"/>
      <c r="DD239" s="472"/>
      <c r="DE239" s="472"/>
      <c r="DF239" s="472"/>
      <c r="DG239" s="472"/>
      <c r="DH239" s="472"/>
      <c r="DI239" s="472"/>
      <c r="DJ239" s="472"/>
      <c r="DK239" s="472"/>
      <c r="DL239" s="472"/>
      <c r="DM239" s="472"/>
      <c r="DN239" s="472"/>
      <c r="DO239" s="472"/>
      <c r="DP239" s="472"/>
      <c r="DQ239" s="472"/>
      <c r="DR239" s="472"/>
      <c r="DS239" s="472"/>
      <c r="DT239" s="472"/>
      <c r="DU239" s="472"/>
      <c r="DV239" s="472"/>
      <c r="DW239" s="472"/>
      <c r="DX239" s="472"/>
      <c r="DY239" s="472"/>
      <c r="DZ239" s="472"/>
    </row>
    <row r="240" spans="1:130" s="475" customFormat="1" x14ac:dyDescent="0.25">
      <c r="A240" s="80" t="s">
        <v>264</v>
      </c>
      <c r="B240" s="80" t="s">
        <v>528</v>
      </c>
      <c r="C240" s="80" t="s">
        <v>320</v>
      </c>
      <c r="D240" s="80" t="s">
        <v>321</v>
      </c>
      <c r="E240" s="801">
        <v>24</v>
      </c>
      <c r="F240" s="757">
        <v>1</v>
      </c>
      <c r="G240" s="539">
        <v>22</v>
      </c>
      <c r="H240" s="222">
        <v>0.91666666666666663</v>
      </c>
      <c r="I240" s="539">
        <v>0</v>
      </c>
      <c r="J240" s="222">
        <v>0</v>
      </c>
      <c r="K240" s="540"/>
      <c r="L240" s="541">
        <v>2</v>
      </c>
      <c r="M240" s="222">
        <v>8.3333333333333329E-2</v>
      </c>
      <c r="N240" s="539">
        <v>0</v>
      </c>
      <c r="O240" s="222">
        <v>0</v>
      </c>
      <c r="P240" s="539">
        <v>0</v>
      </c>
      <c r="Q240" s="222">
        <v>0</v>
      </c>
      <c r="R240" s="539">
        <v>0</v>
      </c>
      <c r="S240" s="222">
        <v>0</v>
      </c>
      <c r="T240" s="539">
        <v>0</v>
      </c>
      <c r="U240" s="222">
        <v>0</v>
      </c>
      <c r="V240" s="539">
        <v>1</v>
      </c>
      <c r="W240" s="222">
        <v>4.1666666666666664E-2</v>
      </c>
      <c r="X240" s="539">
        <v>1</v>
      </c>
      <c r="Y240" s="222">
        <v>4.1666666666666664E-2</v>
      </c>
      <c r="Z240" s="542"/>
      <c r="AA240" s="539">
        <v>0</v>
      </c>
      <c r="AB240" s="222">
        <v>0</v>
      </c>
      <c r="AC240" s="473"/>
      <c r="AD240" s="473"/>
      <c r="AE240" s="473"/>
      <c r="AF240" s="473"/>
      <c r="AG240" s="473"/>
      <c r="AH240" s="473"/>
      <c r="AI240" s="473"/>
      <c r="AJ240" s="473"/>
      <c r="AK240" s="473"/>
      <c r="AL240" s="473"/>
      <c r="AM240" s="473"/>
      <c r="AN240" s="473"/>
      <c r="AO240" s="473"/>
      <c r="AP240" s="473"/>
      <c r="AQ240" s="473"/>
      <c r="AR240" s="473"/>
      <c r="AS240" s="473"/>
      <c r="AT240" s="473"/>
      <c r="AU240" s="473"/>
      <c r="AV240" s="472"/>
      <c r="AW240" s="472"/>
      <c r="AX240" s="472"/>
      <c r="AY240" s="472"/>
      <c r="AZ240" s="472"/>
      <c r="BA240" s="472"/>
      <c r="BB240" s="472"/>
      <c r="BC240" s="472"/>
      <c r="BD240" s="472"/>
      <c r="BE240" s="472"/>
      <c r="BF240" s="472"/>
      <c r="BG240" s="472"/>
      <c r="BH240" s="472"/>
      <c r="BI240" s="472"/>
      <c r="BJ240" s="472"/>
      <c r="BK240" s="472"/>
      <c r="BL240" s="472"/>
      <c r="BM240" s="472"/>
      <c r="BN240" s="472"/>
      <c r="BO240" s="472"/>
      <c r="BP240" s="472"/>
      <c r="BQ240" s="472"/>
      <c r="BR240" s="472"/>
      <c r="BS240" s="472"/>
      <c r="BT240" s="472"/>
      <c r="BU240" s="472"/>
      <c r="BV240" s="472"/>
      <c r="BW240" s="472"/>
      <c r="BX240" s="472"/>
      <c r="BY240" s="472"/>
      <c r="BZ240" s="472"/>
      <c r="CA240" s="472"/>
      <c r="CB240" s="472"/>
      <c r="CC240" s="472"/>
      <c r="CD240" s="472"/>
      <c r="CE240" s="472"/>
      <c r="CF240" s="472"/>
      <c r="CG240" s="472"/>
      <c r="CH240" s="472"/>
      <c r="CI240" s="472"/>
      <c r="CJ240" s="472"/>
      <c r="CK240" s="472"/>
      <c r="CL240" s="472"/>
      <c r="CM240" s="472"/>
      <c r="CN240" s="472"/>
      <c r="CO240" s="472"/>
      <c r="CP240" s="472"/>
      <c r="CQ240" s="472"/>
      <c r="CR240" s="472"/>
      <c r="CS240" s="472"/>
      <c r="CT240" s="472"/>
      <c r="CU240" s="472"/>
      <c r="CV240" s="472"/>
      <c r="CW240" s="472"/>
      <c r="CX240" s="472"/>
      <c r="CY240" s="472"/>
      <c r="CZ240" s="472"/>
      <c r="DA240" s="472"/>
      <c r="DB240" s="472"/>
      <c r="DC240" s="472"/>
      <c r="DD240" s="472"/>
      <c r="DE240" s="472"/>
      <c r="DF240" s="472"/>
      <c r="DG240" s="472"/>
      <c r="DH240" s="472"/>
      <c r="DI240" s="472"/>
      <c r="DJ240" s="472"/>
      <c r="DK240" s="472"/>
      <c r="DL240" s="472"/>
      <c r="DM240" s="472"/>
      <c r="DN240" s="472"/>
      <c r="DO240" s="472"/>
      <c r="DP240" s="472"/>
      <c r="DQ240" s="472"/>
      <c r="DR240" s="472"/>
      <c r="DS240" s="472"/>
      <c r="DT240" s="472"/>
      <c r="DU240" s="472"/>
      <c r="DV240" s="472"/>
      <c r="DW240" s="472"/>
      <c r="DX240" s="472"/>
      <c r="DY240" s="472"/>
      <c r="DZ240" s="472"/>
    </row>
    <row r="241" spans="1:130" s="475" customFormat="1" x14ac:dyDescent="0.25">
      <c r="A241" s="80" t="s">
        <v>178</v>
      </c>
      <c r="B241" s="80" t="s">
        <v>529</v>
      </c>
      <c r="C241" s="80" t="s">
        <v>316</v>
      </c>
      <c r="D241" s="80" t="s">
        <v>317</v>
      </c>
      <c r="E241" s="801">
        <v>25</v>
      </c>
      <c r="F241" s="757">
        <v>1</v>
      </c>
      <c r="G241" s="539">
        <v>7</v>
      </c>
      <c r="H241" s="222">
        <v>0.28000000000000003</v>
      </c>
      <c r="I241" s="539">
        <v>3</v>
      </c>
      <c r="J241" s="222">
        <v>0.12</v>
      </c>
      <c r="K241" s="540"/>
      <c r="L241" s="541">
        <v>15</v>
      </c>
      <c r="M241" s="222">
        <v>0.6</v>
      </c>
      <c r="N241" s="539">
        <v>0</v>
      </c>
      <c r="O241" s="222">
        <v>0</v>
      </c>
      <c r="P241" s="539">
        <v>5</v>
      </c>
      <c r="Q241" s="222">
        <v>0.2</v>
      </c>
      <c r="R241" s="539">
        <v>7</v>
      </c>
      <c r="S241" s="222">
        <v>0.28000000000000003</v>
      </c>
      <c r="T241" s="539">
        <v>0</v>
      </c>
      <c r="U241" s="222">
        <v>0</v>
      </c>
      <c r="V241" s="539">
        <v>0</v>
      </c>
      <c r="W241" s="222">
        <v>0</v>
      </c>
      <c r="X241" s="539">
        <v>3</v>
      </c>
      <c r="Y241" s="222">
        <v>0.12</v>
      </c>
      <c r="Z241" s="542"/>
      <c r="AA241" s="539">
        <v>0</v>
      </c>
      <c r="AB241" s="222">
        <v>0</v>
      </c>
      <c r="AC241" s="473"/>
      <c r="AD241" s="473"/>
      <c r="AE241" s="473"/>
      <c r="AF241" s="473"/>
      <c r="AG241" s="473"/>
      <c r="AH241" s="473"/>
      <c r="AI241" s="473"/>
      <c r="AJ241" s="473"/>
      <c r="AK241" s="473"/>
      <c r="AL241" s="473"/>
      <c r="AM241" s="473"/>
      <c r="AN241" s="473"/>
      <c r="AO241" s="473"/>
      <c r="AP241" s="473"/>
      <c r="AQ241" s="473"/>
      <c r="AR241" s="473"/>
      <c r="AS241" s="473"/>
      <c r="AT241" s="473"/>
      <c r="AU241" s="473"/>
      <c r="AV241" s="472"/>
      <c r="AW241" s="472"/>
      <c r="AX241" s="472"/>
      <c r="AY241" s="472"/>
      <c r="AZ241" s="472"/>
      <c r="BA241" s="472"/>
      <c r="BB241" s="472"/>
      <c r="BC241" s="472"/>
      <c r="BD241" s="472"/>
      <c r="BE241" s="472"/>
      <c r="BF241" s="472"/>
      <c r="BG241" s="472"/>
      <c r="BH241" s="472"/>
      <c r="BI241" s="472"/>
      <c r="BJ241" s="472"/>
      <c r="BK241" s="472"/>
      <c r="BL241" s="472"/>
      <c r="BM241" s="472"/>
      <c r="BN241" s="472"/>
      <c r="BO241" s="472"/>
      <c r="BP241" s="472"/>
      <c r="BQ241" s="472"/>
      <c r="BR241" s="472"/>
      <c r="BS241" s="472"/>
      <c r="BT241" s="472"/>
      <c r="BU241" s="472"/>
      <c r="BV241" s="472"/>
      <c r="BW241" s="472"/>
      <c r="BX241" s="472"/>
      <c r="BY241" s="472"/>
      <c r="BZ241" s="472"/>
      <c r="CA241" s="472"/>
      <c r="CB241" s="472"/>
      <c r="CC241" s="472"/>
      <c r="CD241" s="472"/>
      <c r="CE241" s="472"/>
      <c r="CF241" s="472"/>
      <c r="CG241" s="472"/>
      <c r="CH241" s="472"/>
      <c r="CI241" s="472"/>
      <c r="CJ241" s="472"/>
      <c r="CK241" s="472"/>
      <c r="CL241" s="472"/>
      <c r="CM241" s="472"/>
      <c r="CN241" s="472"/>
      <c r="CO241" s="472"/>
      <c r="CP241" s="472"/>
      <c r="CQ241" s="472"/>
      <c r="CR241" s="472"/>
      <c r="CS241" s="472"/>
      <c r="CT241" s="472"/>
      <c r="CU241" s="472"/>
      <c r="CV241" s="472"/>
      <c r="CW241" s="472"/>
      <c r="CX241" s="472"/>
      <c r="CY241" s="472"/>
      <c r="CZ241" s="472"/>
      <c r="DA241" s="472"/>
      <c r="DB241" s="472"/>
      <c r="DC241" s="472"/>
      <c r="DD241" s="472"/>
      <c r="DE241" s="472"/>
      <c r="DF241" s="472"/>
      <c r="DG241" s="472"/>
      <c r="DH241" s="472"/>
      <c r="DI241" s="472"/>
      <c r="DJ241" s="472"/>
      <c r="DK241" s="472"/>
      <c r="DL241" s="472"/>
      <c r="DM241" s="472"/>
      <c r="DN241" s="472"/>
      <c r="DO241" s="472"/>
      <c r="DP241" s="472"/>
      <c r="DQ241" s="472"/>
      <c r="DR241" s="472"/>
      <c r="DS241" s="472"/>
      <c r="DT241" s="472"/>
      <c r="DU241" s="472"/>
      <c r="DV241" s="472"/>
      <c r="DW241" s="472"/>
      <c r="DX241" s="472"/>
      <c r="DY241" s="472"/>
      <c r="DZ241" s="472"/>
    </row>
    <row r="242" spans="1:130" s="475" customFormat="1" x14ac:dyDescent="0.25">
      <c r="A242" s="80" t="s">
        <v>193</v>
      </c>
      <c r="B242" s="80" t="s">
        <v>530</v>
      </c>
      <c r="C242" s="80" t="s">
        <v>326</v>
      </c>
      <c r="D242" s="80" t="s">
        <v>327</v>
      </c>
      <c r="E242" s="801">
        <v>23</v>
      </c>
      <c r="F242" s="757">
        <v>1</v>
      </c>
      <c r="G242" s="539">
        <v>15</v>
      </c>
      <c r="H242" s="222">
        <v>0.65217391304347827</v>
      </c>
      <c r="I242" s="539">
        <v>1</v>
      </c>
      <c r="J242" s="222">
        <v>4.3478260869565216E-2</v>
      </c>
      <c r="K242" s="540"/>
      <c r="L242" s="541">
        <v>7</v>
      </c>
      <c r="M242" s="222">
        <v>0.30434782608695654</v>
      </c>
      <c r="N242" s="539">
        <v>1</v>
      </c>
      <c r="O242" s="222">
        <v>4.3478260869565216E-2</v>
      </c>
      <c r="P242" s="539">
        <v>3</v>
      </c>
      <c r="Q242" s="222">
        <v>0.13043478260869565</v>
      </c>
      <c r="R242" s="539">
        <v>2</v>
      </c>
      <c r="S242" s="222">
        <v>8.6956521739130432E-2</v>
      </c>
      <c r="T242" s="539">
        <v>0</v>
      </c>
      <c r="U242" s="222">
        <v>0</v>
      </c>
      <c r="V242" s="539">
        <v>0</v>
      </c>
      <c r="W242" s="222">
        <v>0</v>
      </c>
      <c r="X242" s="539">
        <v>1</v>
      </c>
      <c r="Y242" s="222">
        <v>4.3478260869565216E-2</v>
      </c>
      <c r="Z242" s="542"/>
      <c r="AA242" s="539">
        <v>0</v>
      </c>
      <c r="AB242" s="222">
        <v>0</v>
      </c>
      <c r="AC242" s="473"/>
      <c r="AD242" s="473"/>
      <c r="AE242" s="473"/>
      <c r="AF242" s="473"/>
      <c r="AG242" s="473"/>
      <c r="AH242" s="473"/>
      <c r="AI242" s="473"/>
      <c r="AJ242" s="473"/>
      <c r="AK242" s="473"/>
      <c r="AL242" s="473"/>
      <c r="AM242" s="473"/>
      <c r="AN242" s="473"/>
      <c r="AO242" s="473"/>
      <c r="AP242" s="473"/>
      <c r="AQ242" s="473"/>
      <c r="AR242" s="473"/>
      <c r="AS242" s="473"/>
      <c r="AT242" s="473"/>
      <c r="AU242" s="473"/>
      <c r="AV242" s="472"/>
      <c r="AW242" s="472"/>
      <c r="AX242" s="472"/>
      <c r="AY242" s="472"/>
      <c r="AZ242" s="472"/>
      <c r="BA242" s="472"/>
      <c r="BB242" s="472"/>
      <c r="BC242" s="472"/>
      <c r="BD242" s="472"/>
      <c r="BE242" s="472"/>
      <c r="BF242" s="472"/>
      <c r="BG242" s="472"/>
      <c r="BH242" s="472"/>
      <c r="BI242" s="472"/>
      <c r="BJ242" s="472"/>
      <c r="BK242" s="472"/>
      <c r="BL242" s="472"/>
      <c r="BM242" s="472"/>
      <c r="BN242" s="472"/>
      <c r="BO242" s="472"/>
      <c r="BP242" s="472"/>
      <c r="BQ242" s="472"/>
      <c r="BR242" s="472"/>
      <c r="BS242" s="472"/>
      <c r="BT242" s="472"/>
      <c r="BU242" s="472"/>
      <c r="BV242" s="472"/>
      <c r="BW242" s="472"/>
      <c r="BX242" s="472"/>
      <c r="BY242" s="472"/>
      <c r="BZ242" s="472"/>
      <c r="CA242" s="472"/>
      <c r="CB242" s="472"/>
      <c r="CC242" s="472"/>
      <c r="CD242" s="472"/>
      <c r="CE242" s="472"/>
      <c r="CF242" s="472"/>
      <c r="CG242" s="472"/>
      <c r="CH242" s="472"/>
      <c r="CI242" s="472"/>
      <c r="CJ242" s="472"/>
      <c r="CK242" s="472"/>
      <c r="CL242" s="472"/>
      <c r="CM242" s="472"/>
      <c r="CN242" s="472"/>
      <c r="CO242" s="472"/>
      <c r="CP242" s="472"/>
      <c r="CQ242" s="472"/>
      <c r="CR242" s="472"/>
      <c r="CS242" s="472"/>
      <c r="CT242" s="472"/>
      <c r="CU242" s="472"/>
      <c r="CV242" s="472"/>
      <c r="CW242" s="472"/>
      <c r="CX242" s="472"/>
      <c r="CY242" s="472"/>
      <c r="CZ242" s="472"/>
      <c r="DA242" s="472"/>
      <c r="DB242" s="472"/>
      <c r="DC242" s="472"/>
      <c r="DD242" s="472"/>
      <c r="DE242" s="472"/>
      <c r="DF242" s="472"/>
      <c r="DG242" s="472"/>
      <c r="DH242" s="472"/>
      <c r="DI242" s="472"/>
      <c r="DJ242" s="472"/>
      <c r="DK242" s="472"/>
      <c r="DL242" s="472"/>
      <c r="DM242" s="472"/>
      <c r="DN242" s="472"/>
      <c r="DO242" s="472"/>
      <c r="DP242" s="472"/>
      <c r="DQ242" s="472"/>
      <c r="DR242" s="472"/>
      <c r="DS242" s="472"/>
      <c r="DT242" s="472"/>
      <c r="DU242" s="472"/>
      <c r="DV242" s="472"/>
      <c r="DW242" s="472"/>
      <c r="DX242" s="472"/>
      <c r="DY242" s="472"/>
      <c r="DZ242" s="472"/>
    </row>
    <row r="243" spans="1:130" s="475" customFormat="1" x14ac:dyDescent="0.25">
      <c r="A243" s="80" t="s">
        <v>251</v>
      </c>
      <c r="B243" s="80" t="s">
        <v>531</v>
      </c>
      <c r="C243" s="80" t="s">
        <v>314</v>
      </c>
      <c r="D243" s="80" t="s">
        <v>315</v>
      </c>
      <c r="E243" s="801">
        <v>1</v>
      </c>
      <c r="F243" s="757">
        <v>1</v>
      </c>
      <c r="G243" s="539" t="s">
        <v>311</v>
      </c>
      <c r="H243" s="222" t="s">
        <v>311</v>
      </c>
      <c r="I243" s="539" t="s">
        <v>311</v>
      </c>
      <c r="J243" s="222" t="s">
        <v>311</v>
      </c>
      <c r="K243" s="540"/>
      <c r="L243" s="539" t="s">
        <v>311</v>
      </c>
      <c r="M243" s="222" t="s">
        <v>311</v>
      </c>
      <c r="N243" s="539" t="s">
        <v>311</v>
      </c>
      <c r="O243" s="222" t="s">
        <v>311</v>
      </c>
      <c r="P243" s="539" t="s">
        <v>311</v>
      </c>
      <c r="Q243" s="222" t="s">
        <v>311</v>
      </c>
      <c r="R243" s="539" t="s">
        <v>311</v>
      </c>
      <c r="S243" s="222" t="s">
        <v>311</v>
      </c>
      <c r="T243" s="539" t="s">
        <v>311</v>
      </c>
      <c r="U243" s="222" t="s">
        <v>311</v>
      </c>
      <c r="V243" s="539" t="s">
        <v>311</v>
      </c>
      <c r="W243" s="222" t="s">
        <v>311</v>
      </c>
      <c r="X243" s="539" t="s">
        <v>311</v>
      </c>
      <c r="Y243" s="222" t="s">
        <v>311</v>
      </c>
      <c r="Z243" s="542"/>
      <c r="AA243" s="539" t="s">
        <v>311</v>
      </c>
      <c r="AB243" s="222" t="s">
        <v>311</v>
      </c>
      <c r="AC243" s="473"/>
      <c r="AD243" s="473"/>
      <c r="AE243" s="473"/>
      <c r="AF243" s="473"/>
      <c r="AG243" s="473"/>
      <c r="AH243" s="473"/>
      <c r="AI243" s="473"/>
      <c r="AJ243" s="473"/>
      <c r="AK243" s="473"/>
      <c r="AL243" s="473"/>
      <c r="AM243" s="473"/>
      <c r="AN243" s="473"/>
      <c r="AO243" s="473"/>
      <c r="AP243" s="473"/>
      <c r="AQ243" s="473"/>
      <c r="AR243" s="473"/>
      <c r="AS243" s="473"/>
      <c r="AT243" s="473"/>
      <c r="AU243" s="473"/>
      <c r="AV243" s="472"/>
      <c r="AW243" s="472"/>
      <c r="AX243" s="472"/>
      <c r="AY243" s="472"/>
      <c r="AZ243" s="472"/>
      <c r="BA243" s="472"/>
      <c r="BB243" s="472"/>
      <c r="BC243" s="472"/>
      <c r="BD243" s="472"/>
      <c r="BE243" s="472"/>
      <c r="BF243" s="472"/>
      <c r="BG243" s="472"/>
      <c r="BH243" s="472"/>
      <c r="BI243" s="472"/>
      <c r="BJ243" s="472"/>
      <c r="BK243" s="472"/>
      <c r="BL243" s="472"/>
      <c r="BM243" s="472"/>
      <c r="BN243" s="472"/>
      <c r="BO243" s="472"/>
      <c r="BP243" s="472"/>
      <c r="BQ243" s="472"/>
      <c r="BR243" s="472"/>
      <c r="BS243" s="472"/>
      <c r="BT243" s="472"/>
      <c r="BU243" s="472"/>
      <c r="BV243" s="472"/>
      <c r="BW243" s="472"/>
      <c r="BX243" s="472"/>
      <c r="BY243" s="472"/>
      <c r="BZ243" s="472"/>
      <c r="CA243" s="472"/>
      <c r="CB243" s="472"/>
      <c r="CC243" s="472"/>
      <c r="CD243" s="472"/>
      <c r="CE243" s="472"/>
      <c r="CF243" s="472"/>
      <c r="CG243" s="472"/>
      <c r="CH243" s="472"/>
      <c r="CI243" s="472"/>
      <c r="CJ243" s="472"/>
      <c r="CK243" s="472"/>
      <c r="CL243" s="472"/>
      <c r="CM243" s="472"/>
      <c r="CN243" s="472"/>
      <c r="CO243" s="472"/>
      <c r="CP243" s="472"/>
      <c r="CQ243" s="472"/>
      <c r="CR243" s="472"/>
      <c r="CS243" s="472"/>
      <c r="CT243" s="472"/>
      <c r="CU243" s="472"/>
      <c r="CV243" s="472"/>
      <c r="CW243" s="472"/>
      <c r="CX243" s="472"/>
      <c r="CY243" s="472"/>
      <c r="CZ243" s="472"/>
      <c r="DA243" s="472"/>
      <c r="DB243" s="472"/>
      <c r="DC243" s="472"/>
      <c r="DD243" s="472"/>
      <c r="DE243" s="472"/>
      <c r="DF243" s="472"/>
      <c r="DG243" s="472"/>
      <c r="DH243" s="472"/>
      <c r="DI243" s="472"/>
      <c r="DJ243" s="472"/>
      <c r="DK243" s="472"/>
      <c r="DL243" s="472"/>
      <c r="DM243" s="472"/>
      <c r="DN243" s="472"/>
      <c r="DO243" s="472"/>
      <c r="DP243" s="472"/>
      <c r="DQ243" s="472"/>
      <c r="DR243" s="472"/>
      <c r="DS243" s="472"/>
      <c r="DT243" s="472"/>
      <c r="DU243" s="472"/>
      <c r="DV243" s="472"/>
      <c r="DW243" s="472"/>
      <c r="DX243" s="472"/>
      <c r="DY243" s="472"/>
      <c r="DZ243" s="472"/>
    </row>
    <row r="244" spans="1:130" s="475" customFormat="1" x14ac:dyDescent="0.25">
      <c r="A244" s="80" t="s">
        <v>179</v>
      </c>
      <c r="B244" s="80" t="s">
        <v>532</v>
      </c>
      <c r="C244" s="80" t="s">
        <v>316</v>
      </c>
      <c r="D244" s="80" t="s">
        <v>317</v>
      </c>
      <c r="E244" s="801">
        <v>6</v>
      </c>
      <c r="F244" s="757">
        <v>1</v>
      </c>
      <c r="G244" s="539">
        <v>1</v>
      </c>
      <c r="H244" s="222">
        <v>0.16666666666666666</v>
      </c>
      <c r="I244" s="539">
        <v>0</v>
      </c>
      <c r="J244" s="222">
        <v>0</v>
      </c>
      <c r="K244" s="540"/>
      <c r="L244" s="541">
        <v>5</v>
      </c>
      <c r="M244" s="222">
        <v>0.83333333333333337</v>
      </c>
      <c r="N244" s="539">
        <v>0</v>
      </c>
      <c r="O244" s="222">
        <v>0</v>
      </c>
      <c r="P244" s="539">
        <v>1</v>
      </c>
      <c r="Q244" s="222">
        <v>0.16666666666666666</v>
      </c>
      <c r="R244" s="539">
        <v>2</v>
      </c>
      <c r="S244" s="222">
        <v>0.33333333333333331</v>
      </c>
      <c r="T244" s="539">
        <v>0</v>
      </c>
      <c r="U244" s="222">
        <v>0</v>
      </c>
      <c r="V244" s="539">
        <v>0</v>
      </c>
      <c r="W244" s="222">
        <v>0</v>
      </c>
      <c r="X244" s="539">
        <v>2</v>
      </c>
      <c r="Y244" s="222">
        <v>0.33333333333333331</v>
      </c>
      <c r="Z244" s="542"/>
      <c r="AA244" s="539">
        <v>0</v>
      </c>
      <c r="AB244" s="222">
        <v>0</v>
      </c>
      <c r="AC244" s="473"/>
      <c r="AD244" s="473"/>
      <c r="AE244" s="473"/>
      <c r="AF244" s="473"/>
      <c r="AG244" s="473"/>
      <c r="AH244" s="473"/>
      <c r="AI244" s="473"/>
      <c r="AJ244" s="473"/>
      <c r="AK244" s="473"/>
      <c r="AL244" s="473"/>
      <c r="AM244" s="473"/>
      <c r="AN244" s="473"/>
      <c r="AO244" s="473"/>
      <c r="AP244" s="473"/>
      <c r="AQ244" s="473"/>
      <c r="AR244" s="473"/>
      <c r="AS244" s="473"/>
      <c r="AT244" s="473"/>
      <c r="AU244" s="473"/>
      <c r="AV244" s="472"/>
      <c r="AW244" s="472"/>
      <c r="AX244" s="472"/>
      <c r="AY244" s="472"/>
      <c r="AZ244" s="472"/>
      <c r="BA244" s="472"/>
      <c r="BB244" s="472"/>
      <c r="BC244" s="472"/>
      <c r="BD244" s="472"/>
      <c r="BE244" s="472"/>
      <c r="BF244" s="472"/>
      <c r="BG244" s="472"/>
      <c r="BH244" s="472"/>
      <c r="BI244" s="472"/>
      <c r="BJ244" s="472"/>
      <c r="BK244" s="472"/>
      <c r="BL244" s="472"/>
      <c r="BM244" s="472"/>
      <c r="BN244" s="472"/>
      <c r="BO244" s="472"/>
      <c r="BP244" s="472"/>
      <c r="BQ244" s="472"/>
      <c r="BR244" s="472"/>
      <c r="BS244" s="472"/>
      <c r="BT244" s="472"/>
      <c r="BU244" s="472"/>
      <c r="BV244" s="472"/>
      <c r="BW244" s="472"/>
      <c r="BX244" s="472"/>
      <c r="BY244" s="472"/>
      <c r="BZ244" s="472"/>
      <c r="CA244" s="472"/>
      <c r="CB244" s="472"/>
      <c r="CC244" s="472"/>
      <c r="CD244" s="472"/>
      <c r="CE244" s="472"/>
      <c r="CF244" s="472"/>
      <c r="CG244" s="472"/>
      <c r="CH244" s="472"/>
      <c r="CI244" s="472"/>
      <c r="CJ244" s="472"/>
      <c r="CK244" s="472"/>
      <c r="CL244" s="472"/>
      <c r="CM244" s="472"/>
      <c r="CN244" s="472"/>
      <c r="CO244" s="472"/>
      <c r="CP244" s="472"/>
      <c r="CQ244" s="472"/>
      <c r="CR244" s="472"/>
      <c r="CS244" s="472"/>
      <c r="CT244" s="472"/>
      <c r="CU244" s="472"/>
      <c r="CV244" s="472"/>
      <c r="CW244" s="472"/>
      <c r="CX244" s="472"/>
      <c r="CY244" s="472"/>
      <c r="CZ244" s="472"/>
      <c r="DA244" s="472"/>
      <c r="DB244" s="472"/>
      <c r="DC244" s="472"/>
      <c r="DD244" s="472"/>
      <c r="DE244" s="472"/>
      <c r="DF244" s="472"/>
      <c r="DG244" s="472"/>
      <c r="DH244" s="472"/>
      <c r="DI244" s="472"/>
      <c r="DJ244" s="472"/>
      <c r="DK244" s="472"/>
      <c r="DL244" s="472"/>
      <c r="DM244" s="472"/>
      <c r="DN244" s="472"/>
      <c r="DO244" s="472"/>
      <c r="DP244" s="472"/>
      <c r="DQ244" s="472"/>
      <c r="DR244" s="472"/>
      <c r="DS244" s="472"/>
      <c r="DT244" s="472"/>
      <c r="DU244" s="472"/>
      <c r="DV244" s="472"/>
      <c r="DW244" s="472"/>
      <c r="DX244" s="472"/>
      <c r="DY244" s="472"/>
      <c r="DZ244" s="472"/>
    </row>
    <row r="245" spans="1:130" s="475" customFormat="1" x14ac:dyDescent="0.25">
      <c r="A245" s="80" t="s">
        <v>127</v>
      </c>
      <c r="B245" s="80" t="s">
        <v>533</v>
      </c>
      <c r="C245" s="80" t="s">
        <v>324</v>
      </c>
      <c r="D245" s="80" t="s">
        <v>325</v>
      </c>
      <c r="E245" s="801">
        <v>16</v>
      </c>
      <c r="F245" s="757">
        <v>1</v>
      </c>
      <c r="G245" s="539">
        <v>9</v>
      </c>
      <c r="H245" s="222">
        <v>0.5625</v>
      </c>
      <c r="I245" s="539">
        <v>0</v>
      </c>
      <c r="J245" s="222">
        <v>0</v>
      </c>
      <c r="K245" s="540"/>
      <c r="L245" s="541">
        <v>7</v>
      </c>
      <c r="M245" s="222">
        <v>0.4375</v>
      </c>
      <c r="N245" s="539">
        <v>2</v>
      </c>
      <c r="O245" s="222">
        <v>0.125</v>
      </c>
      <c r="P245" s="539">
        <v>1</v>
      </c>
      <c r="Q245" s="222">
        <v>6.25E-2</v>
      </c>
      <c r="R245" s="539">
        <v>2</v>
      </c>
      <c r="S245" s="222">
        <v>0.125</v>
      </c>
      <c r="T245" s="539">
        <v>0</v>
      </c>
      <c r="U245" s="222">
        <v>0</v>
      </c>
      <c r="V245" s="539">
        <v>1</v>
      </c>
      <c r="W245" s="222">
        <v>6.25E-2</v>
      </c>
      <c r="X245" s="539">
        <v>1</v>
      </c>
      <c r="Y245" s="222">
        <v>6.25E-2</v>
      </c>
      <c r="Z245" s="542"/>
      <c r="AA245" s="539">
        <v>0</v>
      </c>
      <c r="AB245" s="222">
        <v>0</v>
      </c>
      <c r="AC245" s="473"/>
      <c r="AD245" s="473"/>
      <c r="AE245" s="473"/>
      <c r="AF245" s="473"/>
      <c r="AG245" s="473"/>
      <c r="AH245" s="473"/>
      <c r="AI245" s="473"/>
      <c r="AJ245" s="473"/>
      <c r="AK245" s="473"/>
      <c r="AL245" s="473"/>
      <c r="AM245" s="473"/>
      <c r="AN245" s="473"/>
      <c r="AO245" s="473"/>
      <c r="AP245" s="473"/>
      <c r="AQ245" s="473"/>
      <c r="AR245" s="473"/>
      <c r="AS245" s="473"/>
      <c r="AT245" s="473"/>
      <c r="AU245" s="473"/>
      <c r="AV245" s="472"/>
      <c r="AW245" s="472"/>
      <c r="AX245" s="472"/>
      <c r="AY245" s="472"/>
      <c r="AZ245" s="472"/>
      <c r="BA245" s="472"/>
      <c r="BB245" s="472"/>
      <c r="BC245" s="472"/>
      <c r="BD245" s="472"/>
      <c r="BE245" s="472"/>
      <c r="BF245" s="472"/>
      <c r="BG245" s="472"/>
      <c r="BH245" s="472"/>
      <c r="BI245" s="472"/>
      <c r="BJ245" s="472"/>
      <c r="BK245" s="472"/>
      <c r="BL245" s="472"/>
      <c r="BM245" s="472"/>
      <c r="BN245" s="472"/>
      <c r="BO245" s="472"/>
      <c r="BP245" s="472"/>
      <c r="BQ245" s="472"/>
      <c r="BR245" s="472"/>
      <c r="BS245" s="472"/>
      <c r="BT245" s="472"/>
      <c r="BU245" s="472"/>
      <c r="BV245" s="472"/>
      <c r="BW245" s="472"/>
      <c r="BX245" s="472"/>
      <c r="BY245" s="472"/>
      <c r="BZ245" s="472"/>
      <c r="CA245" s="472"/>
      <c r="CB245" s="472"/>
      <c r="CC245" s="472"/>
      <c r="CD245" s="472"/>
      <c r="CE245" s="472"/>
      <c r="CF245" s="472"/>
      <c r="CG245" s="472"/>
      <c r="CH245" s="472"/>
      <c r="CI245" s="472"/>
      <c r="CJ245" s="472"/>
      <c r="CK245" s="472"/>
      <c r="CL245" s="472"/>
      <c r="CM245" s="472"/>
      <c r="CN245" s="472"/>
      <c r="CO245" s="472"/>
      <c r="CP245" s="472"/>
      <c r="CQ245" s="472"/>
      <c r="CR245" s="472"/>
      <c r="CS245" s="472"/>
      <c r="CT245" s="472"/>
      <c r="CU245" s="472"/>
      <c r="CV245" s="472"/>
      <c r="CW245" s="472"/>
      <c r="CX245" s="472"/>
      <c r="CY245" s="472"/>
      <c r="CZ245" s="472"/>
      <c r="DA245" s="472"/>
      <c r="DB245" s="472"/>
      <c r="DC245" s="472"/>
      <c r="DD245" s="472"/>
      <c r="DE245" s="472"/>
      <c r="DF245" s="472"/>
      <c r="DG245" s="472"/>
      <c r="DH245" s="472"/>
      <c r="DI245" s="472"/>
      <c r="DJ245" s="472"/>
      <c r="DK245" s="472"/>
      <c r="DL245" s="472"/>
      <c r="DM245" s="472"/>
      <c r="DN245" s="472"/>
      <c r="DO245" s="472"/>
      <c r="DP245" s="472"/>
      <c r="DQ245" s="472"/>
      <c r="DR245" s="472"/>
      <c r="DS245" s="472"/>
      <c r="DT245" s="472"/>
      <c r="DU245" s="472"/>
      <c r="DV245" s="472"/>
      <c r="DW245" s="472"/>
      <c r="DX245" s="472"/>
      <c r="DY245" s="472"/>
      <c r="DZ245" s="472"/>
    </row>
    <row r="246" spans="1:130" s="475" customFormat="1" x14ac:dyDescent="0.25">
      <c r="A246" s="80" t="s">
        <v>256</v>
      </c>
      <c r="B246" s="80" t="s">
        <v>534</v>
      </c>
      <c r="C246" s="80" t="s">
        <v>316</v>
      </c>
      <c r="D246" s="80" t="s">
        <v>317</v>
      </c>
      <c r="E246" s="801">
        <v>48</v>
      </c>
      <c r="F246" s="757">
        <v>1</v>
      </c>
      <c r="G246" s="539">
        <v>18</v>
      </c>
      <c r="H246" s="222">
        <v>0.375</v>
      </c>
      <c r="I246" s="539">
        <v>2</v>
      </c>
      <c r="J246" s="222">
        <v>4.1666666666666664E-2</v>
      </c>
      <c r="K246" s="540"/>
      <c r="L246" s="541">
        <v>28</v>
      </c>
      <c r="M246" s="222">
        <v>0.58333333333333337</v>
      </c>
      <c r="N246" s="539">
        <v>0</v>
      </c>
      <c r="O246" s="222">
        <v>0</v>
      </c>
      <c r="P246" s="539">
        <v>10</v>
      </c>
      <c r="Q246" s="222">
        <v>0.20833333333333334</v>
      </c>
      <c r="R246" s="539">
        <v>9</v>
      </c>
      <c r="S246" s="222">
        <v>0.1875</v>
      </c>
      <c r="T246" s="539">
        <v>0</v>
      </c>
      <c r="U246" s="222">
        <v>0</v>
      </c>
      <c r="V246" s="539">
        <v>7</v>
      </c>
      <c r="W246" s="222">
        <v>0.14583333333333334</v>
      </c>
      <c r="X246" s="539">
        <v>2</v>
      </c>
      <c r="Y246" s="222">
        <v>4.1666666666666664E-2</v>
      </c>
      <c r="Z246" s="542"/>
      <c r="AA246" s="539">
        <v>0</v>
      </c>
      <c r="AB246" s="222">
        <v>0</v>
      </c>
      <c r="AC246" s="473"/>
      <c r="AD246" s="473"/>
      <c r="AE246" s="473"/>
      <c r="AF246" s="473"/>
      <c r="AG246" s="473"/>
      <c r="AH246" s="473"/>
      <c r="AI246" s="473"/>
      <c r="AJ246" s="473"/>
      <c r="AK246" s="473"/>
      <c r="AL246" s="473"/>
      <c r="AM246" s="473"/>
      <c r="AN246" s="473"/>
      <c r="AO246" s="473"/>
      <c r="AP246" s="473"/>
      <c r="AQ246" s="473"/>
      <c r="AR246" s="473"/>
      <c r="AS246" s="473"/>
      <c r="AT246" s="473"/>
      <c r="AU246" s="473"/>
      <c r="AV246" s="472"/>
      <c r="AW246" s="472"/>
      <c r="AX246" s="472"/>
      <c r="AY246" s="472"/>
      <c r="AZ246" s="472"/>
      <c r="BA246" s="472"/>
      <c r="BB246" s="472"/>
      <c r="BC246" s="472"/>
      <c r="BD246" s="472"/>
      <c r="BE246" s="472"/>
      <c r="BF246" s="472"/>
      <c r="BG246" s="472"/>
      <c r="BH246" s="472"/>
      <c r="BI246" s="472"/>
      <c r="BJ246" s="472"/>
      <c r="BK246" s="472"/>
      <c r="BL246" s="472"/>
      <c r="BM246" s="472"/>
      <c r="BN246" s="472"/>
      <c r="BO246" s="472"/>
      <c r="BP246" s="472"/>
      <c r="BQ246" s="472"/>
      <c r="BR246" s="472"/>
      <c r="BS246" s="472"/>
      <c r="BT246" s="472"/>
      <c r="BU246" s="472"/>
      <c r="BV246" s="472"/>
      <c r="BW246" s="472"/>
      <c r="BX246" s="472"/>
      <c r="BY246" s="472"/>
      <c r="BZ246" s="472"/>
      <c r="CA246" s="472"/>
      <c r="CB246" s="472"/>
      <c r="CC246" s="472"/>
      <c r="CD246" s="472"/>
      <c r="CE246" s="472"/>
      <c r="CF246" s="472"/>
      <c r="CG246" s="472"/>
      <c r="CH246" s="472"/>
      <c r="CI246" s="472"/>
      <c r="CJ246" s="472"/>
      <c r="CK246" s="472"/>
      <c r="CL246" s="472"/>
      <c r="CM246" s="472"/>
      <c r="CN246" s="472"/>
      <c r="CO246" s="472"/>
      <c r="CP246" s="472"/>
      <c r="CQ246" s="472"/>
      <c r="CR246" s="472"/>
      <c r="CS246" s="472"/>
      <c r="CT246" s="472"/>
      <c r="CU246" s="472"/>
      <c r="CV246" s="472"/>
      <c r="CW246" s="472"/>
      <c r="CX246" s="472"/>
      <c r="CY246" s="472"/>
      <c r="CZ246" s="472"/>
      <c r="DA246" s="472"/>
      <c r="DB246" s="472"/>
      <c r="DC246" s="472"/>
      <c r="DD246" s="472"/>
      <c r="DE246" s="472"/>
      <c r="DF246" s="472"/>
      <c r="DG246" s="472"/>
      <c r="DH246" s="472"/>
      <c r="DI246" s="472"/>
      <c r="DJ246" s="472"/>
      <c r="DK246" s="472"/>
      <c r="DL246" s="472"/>
      <c r="DM246" s="472"/>
      <c r="DN246" s="472"/>
      <c r="DO246" s="472"/>
      <c r="DP246" s="472"/>
      <c r="DQ246" s="472"/>
      <c r="DR246" s="472"/>
      <c r="DS246" s="472"/>
      <c r="DT246" s="472"/>
      <c r="DU246" s="472"/>
      <c r="DV246" s="472"/>
      <c r="DW246" s="472"/>
      <c r="DX246" s="472"/>
      <c r="DY246" s="472"/>
      <c r="DZ246" s="472"/>
    </row>
    <row r="247" spans="1:130" s="475" customFormat="1" x14ac:dyDescent="0.25">
      <c r="A247" s="80" t="s">
        <v>44</v>
      </c>
      <c r="B247" s="80" t="s">
        <v>535</v>
      </c>
      <c r="C247" s="80" t="s">
        <v>320</v>
      </c>
      <c r="D247" s="80" t="s">
        <v>321</v>
      </c>
      <c r="E247" s="801">
        <v>58</v>
      </c>
      <c r="F247" s="757">
        <v>1</v>
      </c>
      <c r="G247" s="539">
        <v>24</v>
      </c>
      <c r="H247" s="222">
        <v>0.41379310344827586</v>
      </c>
      <c r="I247" s="539">
        <v>3</v>
      </c>
      <c r="J247" s="222">
        <v>5.1724137931034482E-2</v>
      </c>
      <c r="K247" s="540"/>
      <c r="L247" s="541">
        <v>31</v>
      </c>
      <c r="M247" s="222">
        <v>0.53448275862068961</v>
      </c>
      <c r="N247" s="539">
        <v>0</v>
      </c>
      <c r="O247" s="222">
        <v>0</v>
      </c>
      <c r="P247" s="539">
        <v>9</v>
      </c>
      <c r="Q247" s="222">
        <v>0.15517241379310345</v>
      </c>
      <c r="R247" s="539">
        <v>14</v>
      </c>
      <c r="S247" s="222">
        <v>0.2413793103448276</v>
      </c>
      <c r="T247" s="539">
        <v>0</v>
      </c>
      <c r="U247" s="222">
        <v>0</v>
      </c>
      <c r="V247" s="539">
        <v>6</v>
      </c>
      <c r="W247" s="222">
        <v>0.10344827586206896</v>
      </c>
      <c r="X247" s="539">
        <v>2</v>
      </c>
      <c r="Y247" s="222">
        <v>3.4482758620689655E-2</v>
      </c>
      <c r="Z247" s="542"/>
      <c r="AA247" s="539">
        <v>0</v>
      </c>
      <c r="AB247" s="222">
        <v>0</v>
      </c>
      <c r="AC247" s="473"/>
      <c r="AD247" s="473"/>
      <c r="AE247" s="473"/>
      <c r="AF247" s="473"/>
      <c r="AG247" s="473"/>
      <c r="AH247" s="473"/>
      <c r="AI247" s="473"/>
      <c r="AJ247" s="473"/>
      <c r="AK247" s="473"/>
      <c r="AL247" s="473"/>
      <c r="AM247" s="473"/>
      <c r="AN247" s="473"/>
      <c r="AO247" s="473"/>
      <c r="AP247" s="473"/>
      <c r="AQ247" s="473"/>
      <c r="AR247" s="473"/>
      <c r="AS247" s="473"/>
      <c r="AT247" s="473"/>
      <c r="AU247" s="473"/>
      <c r="AV247" s="472"/>
      <c r="AW247" s="472"/>
      <c r="AX247" s="472"/>
      <c r="AY247" s="472"/>
      <c r="AZ247" s="472"/>
      <c r="BA247" s="472"/>
      <c r="BB247" s="472"/>
      <c r="BC247" s="472"/>
      <c r="BD247" s="472"/>
      <c r="BE247" s="472"/>
      <c r="BF247" s="472"/>
      <c r="BG247" s="472"/>
      <c r="BH247" s="472"/>
      <c r="BI247" s="472"/>
      <c r="BJ247" s="472"/>
      <c r="BK247" s="472"/>
      <c r="BL247" s="472"/>
      <c r="BM247" s="472"/>
      <c r="BN247" s="472"/>
      <c r="BO247" s="472"/>
      <c r="BP247" s="472"/>
      <c r="BQ247" s="472"/>
      <c r="BR247" s="472"/>
      <c r="BS247" s="472"/>
      <c r="BT247" s="472"/>
      <c r="BU247" s="472"/>
      <c r="BV247" s="472"/>
      <c r="BW247" s="472"/>
      <c r="BX247" s="472"/>
      <c r="BY247" s="472"/>
      <c r="BZ247" s="472"/>
      <c r="CA247" s="472"/>
      <c r="CB247" s="472"/>
      <c r="CC247" s="472"/>
      <c r="CD247" s="472"/>
      <c r="CE247" s="472"/>
      <c r="CF247" s="472"/>
      <c r="CG247" s="472"/>
      <c r="CH247" s="472"/>
      <c r="CI247" s="472"/>
      <c r="CJ247" s="472"/>
      <c r="CK247" s="472"/>
      <c r="CL247" s="472"/>
      <c r="CM247" s="472"/>
      <c r="CN247" s="472"/>
      <c r="CO247" s="472"/>
      <c r="CP247" s="472"/>
      <c r="CQ247" s="472"/>
      <c r="CR247" s="472"/>
      <c r="CS247" s="472"/>
      <c r="CT247" s="472"/>
      <c r="CU247" s="472"/>
      <c r="CV247" s="472"/>
      <c r="CW247" s="472"/>
      <c r="CX247" s="472"/>
      <c r="CY247" s="472"/>
      <c r="CZ247" s="472"/>
      <c r="DA247" s="472"/>
      <c r="DB247" s="472"/>
      <c r="DC247" s="472"/>
      <c r="DD247" s="472"/>
      <c r="DE247" s="472"/>
      <c r="DF247" s="472"/>
      <c r="DG247" s="472"/>
      <c r="DH247" s="472"/>
      <c r="DI247" s="472"/>
      <c r="DJ247" s="472"/>
      <c r="DK247" s="472"/>
      <c r="DL247" s="472"/>
      <c r="DM247" s="472"/>
      <c r="DN247" s="472"/>
      <c r="DO247" s="472"/>
      <c r="DP247" s="472"/>
      <c r="DQ247" s="472"/>
      <c r="DR247" s="472"/>
      <c r="DS247" s="472"/>
      <c r="DT247" s="472"/>
      <c r="DU247" s="472"/>
      <c r="DV247" s="472"/>
      <c r="DW247" s="472"/>
      <c r="DX247" s="472"/>
      <c r="DY247" s="472"/>
      <c r="DZ247" s="472"/>
    </row>
    <row r="248" spans="1:130" s="475" customFormat="1" x14ac:dyDescent="0.25">
      <c r="A248" s="80" t="s">
        <v>33</v>
      </c>
      <c r="B248" s="80" t="s">
        <v>536</v>
      </c>
      <c r="C248" s="80" t="s">
        <v>324</v>
      </c>
      <c r="D248" s="80" t="s">
        <v>325</v>
      </c>
      <c r="E248" s="801">
        <v>21</v>
      </c>
      <c r="F248" s="757">
        <v>1</v>
      </c>
      <c r="G248" s="539">
        <v>14</v>
      </c>
      <c r="H248" s="222">
        <v>0.66666666666666663</v>
      </c>
      <c r="I248" s="539">
        <v>0</v>
      </c>
      <c r="J248" s="222">
        <v>0</v>
      </c>
      <c r="K248" s="540"/>
      <c r="L248" s="541">
        <v>7</v>
      </c>
      <c r="M248" s="222">
        <v>0.33333333333333331</v>
      </c>
      <c r="N248" s="539">
        <v>1</v>
      </c>
      <c r="O248" s="222">
        <v>4.7619047619047616E-2</v>
      </c>
      <c r="P248" s="539">
        <v>3</v>
      </c>
      <c r="Q248" s="222">
        <v>0.14285714285714285</v>
      </c>
      <c r="R248" s="539">
        <v>1</v>
      </c>
      <c r="S248" s="222">
        <v>4.7619047619047616E-2</v>
      </c>
      <c r="T248" s="539">
        <v>1</v>
      </c>
      <c r="U248" s="222">
        <v>4.7619047619047616E-2</v>
      </c>
      <c r="V248" s="539">
        <v>0</v>
      </c>
      <c r="W248" s="222">
        <v>0</v>
      </c>
      <c r="X248" s="539">
        <v>1</v>
      </c>
      <c r="Y248" s="222">
        <v>4.7619047619047616E-2</v>
      </c>
      <c r="Z248" s="542"/>
      <c r="AA248" s="539">
        <v>0</v>
      </c>
      <c r="AB248" s="222">
        <v>0</v>
      </c>
      <c r="AC248" s="473"/>
      <c r="AD248" s="473"/>
      <c r="AE248" s="473"/>
      <c r="AF248" s="473"/>
      <c r="AG248" s="473"/>
      <c r="AH248" s="473"/>
      <c r="AI248" s="473"/>
      <c r="AJ248" s="473"/>
      <c r="AK248" s="473"/>
      <c r="AL248" s="473"/>
      <c r="AM248" s="473"/>
      <c r="AN248" s="473"/>
      <c r="AO248" s="473"/>
      <c r="AP248" s="473"/>
      <c r="AQ248" s="473"/>
      <c r="AR248" s="473"/>
      <c r="AS248" s="473"/>
      <c r="AT248" s="473"/>
      <c r="AU248" s="473"/>
      <c r="AV248" s="472"/>
      <c r="AW248" s="472"/>
      <c r="AX248" s="472"/>
      <c r="AY248" s="472"/>
      <c r="AZ248" s="472"/>
      <c r="BA248" s="472"/>
      <c r="BB248" s="472"/>
      <c r="BC248" s="472"/>
      <c r="BD248" s="472"/>
      <c r="BE248" s="472"/>
      <c r="BF248" s="472"/>
      <c r="BG248" s="472"/>
      <c r="BH248" s="472"/>
      <c r="BI248" s="472"/>
      <c r="BJ248" s="472"/>
      <c r="BK248" s="472"/>
      <c r="BL248" s="472"/>
      <c r="BM248" s="472"/>
      <c r="BN248" s="472"/>
      <c r="BO248" s="472"/>
      <c r="BP248" s="472"/>
      <c r="BQ248" s="472"/>
      <c r="BR248" s="472"/>
      <c r="BS248" s="472"/>
      <c r="BT248" s="472"/>
      <c r="BU248" s="472"/>
      <c r="BV248" s="472"/>
      <c r="BW248" s="472"/>
      <c r="BX248" s="472"/>
      <c r="BY248" s="472"/>
      <c r="BZ248" s="472"/>
      <c r="CA248" s="472"/>
      <c r="CB248" s="472"/>
      <c r="CC248" s="472"/>
      <c r="CD248" s="472"/>
      <c r="CE248" s="472"/>
      <c r="CF248" s="472"/>
      <c r="CG248" s="472"/>
      <c r="CH248" s="472"/>
      <c r="CI248" s="472"/>
      <c r="CJ248" s="472"/>
      <c r="CK248" s="472"/>
      <c r="CL248" s="472"/>
      <c r="CM248" s="472"/>
      <c r="CN248" s="472"/>
      <c r="CO248" s="472"/>
      <c r="CP248" s="472"/>
      <c r="CQ248" s="472"/>
      <c r="CR248" s="472"/>
      <c r="CS248" s="472"/>
      <c r="CT248" s="472"/>
      <c r="CU248" s="472"/>
      <c r="CV248" s="472"/>
      <c r="CW248" s="472"/>
      <c r="CX248" s="472"/>
      <c r="CY248" s="472"/>
      <c r="CZ248" s="472"/>
      <c r="DA248" s="472"/>
      <c r="DB248" s="472"/>
      <c r="DC248" s="472"/>
      <c r="DD248" s="472"/>
      <c r="DE248" s="472"/>
      <c r="DF248" s="472"/>
      <c r="DG248" s="472"/>
      <c r="DH248" s="472"/>
      <c r="DI248" s="472"/>
      <c r="DJ248" s="472"/>
      <c r="DK248" s="472"/>
      <c r="DL248" s="472"/>
      <c r="DM248" s="472"/>
      <c r="DN248" s="472"/>
      <c r="DO248" s="472"/>
      <c r="DP248" s="472"/>
      <c r="DQ248" s="472"/>
      <c r="DR248" s="472"/>
      <c r="DS248" s="472"/>
      <c r="DT248" s="472"/>
      <c r="DU248" s="472"/>
      <c r="DV248" s="472"/>
      <c r="DW248" s="472"/>
      <c r="DX248" s="472"/>
      <c r="DY248" s="472"/>
      <c r="DZ248" s="472"/>
    </row>
    <row r="249" spans="1:130" s="475" customFormat="1" x14ac:dyDescent="0.25">
      <c r="A249" s="80" t="s">
        <v>265</v>
      </c>
      <c r="B249" s="80" t="s">
        <v>537</v>
      </c>
      <c r="C249" s="80" t="s">
        <v>320</v>
      </c>
      <c r="D249" s="80" t="s">
        <v>321</v>
      </c>
      <c r="E249" s="801">
        <v>87</v>
      </c>
      <c r="F249" s="757">
        <v>1</v>
      </c>
      <c r="G249" s="539">
        <v>55</v>
      </c>
      <c r="H249" s="222">
        <v>0.63218390804597702</v>
      </c>
      <c r="I249" s="539">
        <v>3</v>
      </c>
      <c r="J249" s="222">
        <v>3.4482758620689655E-2</v>
      </c>
      <c r="K249" s="540"/>
      <c r="L249" s="541">
        <v>28</v>
      </c>
      <c r="M249" s="222">
        <v>0.32183908045977011</v>
      </c>
      <c r="N249" s="539">
        <v>1</v>
      </c>
      <c r="O249" s="222">
        <v>1.1494252873563218E-2</v>
      </c>
      <c r="P249" s="539">
        <v>9</v>
      </c>
      <c r="Q249" s="222">
        <v>0.10344827586206896</v>
      </c>
      <c r="R249" s="539">
        <v>10</v>
      </c>
      <c r="S249" s="222">
        <v>0.11494252873563218</v>
      </c>
      <c r="T249" s="539">
        <v>0</v>
      </c>
      <c r="U249" s="222">
        <v>0</v>
      </c>
      <c r="V249" s="539">
        <v>6</v>
      </c>
      <c r="W249" s="222">
        <v>6.8965517241379309E-2</v>
      </c>
      <c r="X249" s="539">
        <v>2</v>
      </c>
      <c r="Y249" s="222">
        <v>2.2988505747126436E-2</v>
      </c>
      <c r="Z249" s="542"/>
      <c r="AA249" s="539">
        <v>1</v>
      </c>
      <c r="AB249" s="222">
        <v>1.1494252873563218E-2</v>
      </c>
      <c r="AC249" s="473"/>
      <c r="AD249" s="473"/>
      <c r="AE249" s="473"/>
      <c r="AF249" s="473"/>
      <c r="AG249" s="473"/>
      <c r="AH249" s="473"/>
      <c r="AI249" s="473"/>
      <c r="AJ249" s="473"/>
      <c r="AK249" s="473"/>
      <c r="AL249" s="473"/>
      <c r="AM249" s="473"/>
      <c r="AN249" s="473"/>
      <c r="AO249" s="473"/>
      <c r="AP249" s="473"/>
      <c r="AQ249" s="473"/>
      <c r="AR249" s="473"/>
      <c r="AS249" s="473"/>
      <c r="AT249" s="473"/>
      <c r="AU249" s="473"/>
      <c r="AV249" s="472"/>
      <c r="AW249" s="472"/>
      <c r="AX249" s="472"/>
      <c r="AY249" s="472"/>
      <c r="AZ249" s="472"/>
      <c r="BA249" s="472"/>
      <c r="BB249" s="472"/>
      <c r="BC249" s="472"/>
      <c r="BD249" s="472"/>
      <c r="BE249" s="472"/>
      <c r="BF249" s="472"/>
      <c r="BG249" s="472"/>
      <c r="BH249" s="472"/>
      <c r="BI249" s="472"/>
      <c r="BJ249" s="472"/>
      <c r="BK249" s="472"/>
      <c r="BL249" s="472"/>
      <c r="BM249" s="472"/>
      <c r="BN249" s="472"/>
      <c r="BO249" s="472"/>
      <c r="BP249" s="472"/>
      <c r="BQ249" s="472"/>
      <c r="BR249" s="472"/>
      <c r="BS249" s="472"/>
      <c r="BT249" s="472"/>
      <c r="BU249" s="472"/>
      <c r="BV249" s="472"/>
      <c r="BW249" s="472"/>
      <c r="BX249" s="472"/>
      <c r="BY249" s="472"/>
      <c r="BZ249" s="472"/>
      <c r="CA249" s="472"/>
      <c r="CB249" s="472"/>
      <c r="CC249" s="472"/>
      <c r="CD249" s="472"/>
      <c r="CE249" s="472"/>
      <c r="CF249" s="472"/>
      <c r="CG249" s="472"/>
      <c r="CH249" s="472"/>
      <c r="CI249" s="472"/>
      <c r="CJ249" s="472"/>
      <c r="CK249" s="472"/>
      <c r="CL249" s="472"/>
      <c r="CM249" s="472"/>
      <c r="CN249" s="472"/>
      <c r="CO249" s="472"/>
      <c r="CP249" s="472"/>
      <c r="CQ249" s="472"/>
      <c r="CR249" s="472"/>
      <c r="CS249" s="472"/>
      <c r="CT249" s="472"/>
      <c r="CU249" s="472"/>
      <c r="CV249" s="472"/>
      <c r="CW249" s="472"/>
      <c r="CX249" s="472"/>
      <c r="CY249" s="472"/>
      <c r="CZ249" s="472"/>
      <c r="DA249" s="472"/>
      <c r="DB249" s="472"/>
      <c r="DC249" s="472"/>
      <c r="DD249" s="472"/>
      <c r="DE249" s="472"/>
      <c r="DF249" s="472"/>
      <c r="DG249" s="472"/>
      <c r="DH249" s="472"/>
      <c r="DI249" s="472"/>
      <c r="DJ249" s="472"/>
      <c r="DK249" s="472"/>
      <c r="DL249" s="472"/>
      <c r="DM249" s="472"/>
      <c r="DN249" s="472"/>
      <c r="DO249" s="472"/>
      <c r="DP249" s="472"/>
      <c r="DQ249" s="472"/>
      <c r="DR249" s="472"/>
      <c r="DS249" s="472"/>
      <c r="DT249" s="472"/>
      <c r="DU249" s="472"/>
      <c r="DV249" s="472"/>
      <c r="DW249" s="472"/>
      <c r="DX249" s="472"/>
      <c r="DY249" s="472"/>
      <c r="DZ249" s="472"/>
    </row>
    <row r="250" spans="1:130" s="475" customFormat="1" x14ac:dyDescent="0.25">
      <c r="A250" s="199" t="s">
        <v>854</v>
      </c>
      <c r="B250" s="199" t="s">
        <v>855</v>
      </c>
      <c r="C250" s="80" t="s">
        <v>326</v>
      </c>
      <c r="D250" s="80" t="s">
        <v>327</v>
      </c>
      <c r="E250" s="802" t="s">
        <v>623</v>
      </c>
      <c r="F250" s="758" t="s">
        <v>623</v>
      </c>
      <c r="G250" s="694" t="s">
        <v>623</v>
      </c>
      <c r="H250" s="211" t="s">
        <v>623</v>
      </c>
      <c r="I250" s="694" t="s">
        <v>623</v>
      </c>
      <c r="J250" s="211" t="s">
        <v>623</v>
      </c>
      <c r="K250" s="695"/>
      <c r="L250" s="694" t="s">
        <v>623</v>
      </c>
      <c r="M250" s="211" t="s">
        <v>623</v>
      </c>
      <c r="N250" s="694" t="s">
        <v>623</v>
      </c>
      <c r="O250" s="211" t="s">
        <v>623</v>
      </c>
      <c r="P250" s="694" t="s">
        <v>623</v>
      </c>
      <c r="Q250" s="211" t="s">
        <v>623</v>
      </c>
      <c r="R250" s="694" t="s">
        <v>623</v>
      </c>
      <c r="S250" s="211" t="s">
        <v>623</v>
      </c>
      <c r="T250" s="694" t="s">
        <v>623</v>
      </c>
      <c r="U250" s="211" t="s">
        <v>623</v>
      </c>
      <c r="V250" s="694" t="s">
        <v>623</v>
      </c>
      <c r="W250" s="211" t="s">
        <v>623</v>
      </c>
      <c r="X250" s="694" t="s">
        <v>623</v>
      </c>
      <c r="Y250" s="211" t="s">
        <v>623</v>
      </c>
      <c r="Z250" s="696"/>
      <c r="AA250" s="694" t="s">
        <v>623</v>
      </c>
      <c r="AB250" s="211" t="s">
        <v>623</v>
      </c>
      <c r="AC250" s="473"/>
      <c r="AD250" s="473"/>
      <c r="AE250" s="473"/>
      <c r="AF250" s="473"/>
      <c r="AG250" s="473"/>
      <c r="AH250" s="473"/>
      <c r="AI250" s="473"/>
      <c r="AJ250" s="473"/>
      <c r="AK250" s="473"/>
      <c r="AL250" s="473"/>
      <c r="AM250" s="473"/>
      <c r="AN250" s="473"/>
      <c r="AO250" s="473"/>
      <c r="AP250" s="473"/>
      <c r="AQ250" s="473"/>
      <c r="AR250" s="473"/>
      <c r="AS250" s="473"/>
      <c r="AT250" s="473"/>
      <c r="AU250" s="473"/>
      <c r="AV250" s="472"/>
      <c r="AW250" s="472"/>
      <c r="AX250" s="472"/>
      <c r="AY250" s="472"/>
      <c r="AZ250" s="472"/>
      <c r="BA250" s="472"/>
      <c r="BB250" s="472"/>
      <c r="BC250" s="472"/>
      <c r="BD250" s="472"/>
      <c r="BE250" s="472"/>
      <c r="BF250" s="472"/>
      <c r="BG250" s="472"/>
      <c r="BH250" s="472"/>
      <c r="BI250" s="472"/>
      <c r="BJ250" s="472"/>
      <c r="BK250" s="472"/>
      <c r="BL250" s="472"/>
      <c r="BM250" s="472"/>
      <c r="BN250" s="472"/>
      <c r="BO250" s="472"/>
      <c r="BP250" s="472"/>
      <c r="BQ250" s="472"/>
      <c r="BR250" s="472"/>
      <c r="BS250" s="472"/>
      <c r="BT250" s="472"/>
      <c r="BU250" s="472"/>
      <c r="BV250" s="472"/>
      <c r="BW250" s="472"/>
      <c r="BX250" s="472"/>
      <c r="BY250" s="472"/>
      <c r="BZ250" s="472"/>
      <c r="CA250" s="472"/>
      <c r="CB250" s="472"/>
      <c r="CC250" s="472"/>
      <c r="CD250" s="472"/>
      <c r="CE250" s="472"/>
      <c r="CF250" s="472"/>
      <c r="CG250" s="472"/>
      <c r="CH250" s="472"/>
      <c r="CI250" s="472"/>
      <c r="CJ250" s="472"/>
      <c r="CK250" s="472"/>
      <c r="CL250" s="472"/>
      <c r="CM250" s="472"/>
      <c r="CN250" s="472"/>
      <c r="CO250" s="472"/>
      <c r="CP250" s="472"/>
      <c r="CQ250" s="472"/>
      <c r="CR250" s="472"/>
      <c r="CS250" s="472"/>
      <c r="CT250" s="472"/>
      <c r="CU250" s="472"/>
      <c r="CV250" s="472"/>
      <c r="CW250" s="472"/>
      <c r="CX250" s="472"/>
      <c r="CY250" s="472"/>
      <c r="CZ250" s="472"/>
      <c r="DA250" s="472"/>
      <c r="DB250" s="472"/>
      <c r="DC250" s="472"/>
      <c r="DD250" s="472"/>
      <c r="DE250" s="472"/>
      <c r="DF250" s="472"/>
      <c r="DG250" s="472"/>
      <c r="DH250" s="472"/>
      <c r="DI250" s="472"/>
      <c r="DJ250" s="472"/>
      <c r="DK250" s="472"/>
      <c r="DL250" s="472"/>
      <c r="DM250" s="472"/>
      <c r="DN250" s="472"/>
      <c r="DO250" s="472"/>
      <c r="DP250" s="472"/>
      <c r="DQ250" s="472"/>
      <c r="DR250" s="472"/>
      <c r="DS250" s="472"/>
      <c r="DT250" s="472"/>
      <c r="DU250" s="472"/>
      <c r="DV250" s="472"/>
      <c r="DW250" s="472"/>
      <c r="DX250" s="472"/>
      <c r="DY250" s="472"/>
      <c r="DZ250" s="472"/>
    </row>
    <row r="251" spans="1:130" s="475" customFormat="1" x14ac:dyDescent="0.25">
      <c r="A251" s="80" t="s">
        <v>52</v>
      </c>
      <c r="B251" s="80" t="s">
        <v>538</v>
      </c>
      <c r="C251" s="80" t="s">
        <v>324</v>
      </c>
      <c r="D251" s="80" t="s">
        <v>325</v>
      </c>
      <c r="E251" s="801">
        <v>13</v>
      </c>
      <c r="F251" s="757">
        <v>1</v>
      </c>
      <c r="G251" s="539">
        <v>8</v>
      </c>
      <c r="H251" s="222">
        <v>0.61538461538461542</v>
      </c>
      <c r="I251" s="539">
        <v>1</v>
      </c>
      <c r="J251" s="222">
        <v>7.6923076923076927E-2</v>
      </c>
      <c r="K251" s="540"/>
      <c r="L251" s="541">
        <v>4</v>
      </c>
      <c r="M251" s="222">
        <v>0.30769230769230771</v>
      </c>
      <c r="N251" s="539">
        <v>0</v>
      </c>
      <c r="O251" s="222">
        <v>0</v>
      </c>
      <c r="P251" s="539">
        <v>0</v>
      </c>
      <c r="Q251" s="222">
        <v>0</v>
      </c>
      <c r="R251" s="539">
        <v>4</v>
      </c>
      <c r="S251" s="222">
        <v>0.30769230769230771</v>
      </c>
      <c r="T251" s="539">
        <v>0</v>
      </c>
      <c r="U251" s="222">
        <v>0</v>
      </c>
      <c r="V251" s="539">
        <v>0</v>
      </c>
      <c r="W251" s="222">
        <v>0</v>
      </c>
      <c r="X251" s="539">
        <v>0</v>
      </c>
      <c r="Y251" s="222">
        <v>0</v>
      </c>
      <c r="Z251" s="542"/>
      <c r="AA251" s="539">
        <v>0</v>
      </c>
      <c r="AB251" s="222">
        <v>0</v>
      </c>
      <c r="AC251" s="473"/>
      <c r="AD251" s="473"/>
      <c r="AE251" s="473"/>
      <c r="AF251" s="473"/>
      <c r="AG251" s="473"/>
      <c r="AH251" s="473"/>
      <c r="AI251" s="473"/>
      <c r="AJ251" s="473"/>
      <c r="AK251" s="473"/>
      <c r="AL251" s="473"/>
      <c r="AM251" s="473"/>
      <c r="AN251" s="473"/>
      <c r="AO251" s="473"/>
      <c r="AP251" s="473"/>
      <c r="AQ251" s="473"/>
      <c r="AR251" s="473"/>
      <c r="AS251" s="473"/>
      <c r="AT251" s="473"/>
      <c r="AU251" s="473"/>
      <c r="AV251" s="472"/>
      <c r="AW251" s="472"/>
      <c r="AX251" s="472"/>
      <c r="AY251" s="472"/>
      <c r="AZ251" s="472"/>
      <c r="BA251" s="472"/>
      <c r="BB251" s="472"/>
      <c r="BC251" s="472"/>
      <c r="BD251" s="472"/>
      <c r="BE251" s="472"/>
      <c r="BF251" s="472"/>
      <c r="BG251" s="472"/>
      <c r="BH251" s="472"/>
      <c r="BI251" s="472"/>
      <c r="BJ251" s="472"/>
      <c r="BK251" s="472"/>
      <c r="BL251" s="472"/>
      <c r="BM251" s="472"/>
      <c r="BN251" s="472"/>
      <c r="BO251" s="472"/>
      <c r="BP251" s="472"/>
      <c r="BQ251" s="472"/>
      <c r="BR251" s="472"/>
      <c r="BS251" s="472"/>
      <c r="BT251" s="472"/>
      <c r="BU251" s="472"/>
      <c r="BV251" s="472"/>
      <c r="BW251" s="472"/>
      <c r="BX251" s="472"/>
      <c r="BY251" s="472"/>
      <c r="BZ251" s="472"/>
      <c r="CA251" s="472"/>
      <c r="CB251" s="472"/>
      <c r="CC251" s="472"/>
      <c r="CD251" s="472"/>
      <c r="CE251" s="472"/>
      <c r="CF251" s="472"/>
      <c r="CG251" s="472"/>
      <c r="CH251" s="472"/>
      <c r="CI251" s="472"/>
      <c r="CJ251" s="472"/>
      <c r="CK251" s="472"/>
      <c r="CL251" s="472"/>
      <c r="CM251" s="472"/>
      <c r="CN251" s="472"/>
      <c r="CO251" s="472"/>
      <c r="CP251" s="472"/>
      <c r="CQ251" s="472"/>
      <c r="CR251" s="472"/>
      <c r="CS251" s="472"/>
      <c r="CT251" s="472"/>
      <c r="CU251" s="472"/>
      <c r="CV251" s="472"/>
      <c r="CW251" s="472"/>
      <c r="CX251" s="472"/>
      <c r="CY251" s="472"/>
      <c r="CZ251" s="472"/>
      <c r="DA251" s="472"/>
      <c r="DB251" s="472"/>
      <c r="DC251" s="472"/>
      <c r="DD251" s="472"/>
      <c r="DE251" s="472"/>
      <c r="DF251" s="472"/>
      <c r="DG251" s="472"/>
      <c r="DH251" s="472"/>
      <c r="DI251" s="472"/>
      <c r="DJ251" s="472"/>
      <c r="DK251" s="472"/>
      <c r="DL251" s="472"/>
      <c r="DM251" s="472"/>
      <c r="DN251" s="472"/>
      <c r="DO251" s="472"/>
      <c r="DP251" s="472"/>
      <c r="DQ251" s="472"/>
      <c r="DR251" s="472"/>
      <c r="DS251" s="472"/>
      <c r="DT251" s="472"/>
      <c r="DU251" s="472"/>
      <c r="DV251" s="472"/>
      <c r="DW251" s="472"/>
      <c r="DX251" s="472"/>
      <c r="DY251" s="472"/>
      <c r="DZ251" s="472"/>
    </row>
    <row r="252" spans="1:130" s="475" customFormat="1" x14ac:dyDescent="0.25">
      <c r="A252" s="80" t="s">
        <v>58</v>
      </c>
      <c r="B252" s="80" t="s">
        <v>539</v>
      </c>
      <c r="C252" s="80" t="s">
        <v>322</v>
      </c>
      <c r="D252" s="80" t="s">
        <v>323</v>
      </c>
      <c r="E252" s="801">
        <v>16</v>
      </c>
      <c r="F252" s="757">
        <v>1</v>
      </c>
      <c r="G252" s="539">
        <v>10</v>
      </c>
      <c r="H252" s="222">
        <v>0.625</v>
      </c>
      <c r="I252" s="539">
        <v>2</v>
      </c>
      <c r="J252" s="222">
        <v>0.125</v>
      </c>
      <c r="K252" s="540"/>
      <c r="L252" s="541">
        <v>4</v>
      </c>
      <c r="M252" s="222">
        <v>0.25</v>
      </c>
      <c r="N252" s="539">
        <v>0</v>
      </c>
      <c r="O252" s="222">
        <v>0</v>
      </c>
      <c r="P252" s="539">
        <v>1</v>
      </c>
      <c r="Q252" s="222">
        <v>6.25E-2</v>
      </c>
      <c r="R252" s="539">
        <v>2</v>
      </c>
      <c r="S252" s="222">
        <v>0.125</v>
      </c>
      <c r="T252" s="539">
        <v>0</v>
      </c>
      <c r="U252" s="222">
        <v>0</v>
      </c>
      <c r="V252" s="539">
        <v>0</v>
      </c>
      <c r="W252" s="222">
        <v>0</v>
      </c>
      <c r="X252" s="539">
        <v>1</v>
      </c>
      <c r="Y252" s="222">
        <v>6.25E-2</v>
      </c>
      <c r="Z252" s="542"/>
      <c r="AA252" s="539">
        <v>0</v>
      </c>
      <c r="AB252" s="222">
        <v>0</v>
      </c>
      <c r="AC252" s="473"/>
      <c r="AD252" s="473"/>
      <c r="AE252" s="473"/>
      <c r="AF252" s="473"/>
      <c r="AG252" s="473"/>
      <c r="AH252" s="473"/>
      <c r="AI252" s="473"/>
      <c r="AJ252" s="473"/>
      <c r="AK252" s="473"/>
      <c r="AL252" s="473"/>
      <c r="AM252" s="473"/>
      <c r="AN252" s="473"/>
      <c r="AO252" s="473"/>
      <c r="AP252" s="473"/>
      <c r="AQ252" s="473"/>
      <c r="AR252" s="473"/>
      <c r="AS252" s="473"/>
      <c r="AT252" s="473"/>
      <c r="AU252" s="473"/>
      <c r="AV252" s="472"/>
      <c r="AW252" s="472"/>
      <c r="AX252" s="472"/>
      <c r="AY252" s="472"/>
      <c r="AZ252" s="472"/>
      <c r="BA252" s="472"/>
      <c r="BB252" s="472"/>
      <c r="BC252" s="472"/>
      <c r="BD252" s="472"/>
      <c r="BE252" s="472"/>
      <c r="BF252" s="472"/>
      <c r="BG252" s="472"/>
      <c r="BH252" s="472"/>
      <c r="BI252" s="472"/>
      <c r="BJ252" s="472"/>
      <c r="BK252" s="472"/>
      <c r="BL252" s="472"/>
      <c r="BM252" s="472"/>
      <c r="BN252" s="472"/>
      <c r="BO252" s="472"/>
      <c r="BP252" s="472"/>
      <c r="BQ252" s="472"/>
      <c r="BR252" s="472"/>
      <c r="BS252" s="472"/>
      <c r="BT252" s="472"/>
      <c r="BU252" s="472"/>
      <c r="BV252" s="472"/>
      <c r="BW252" s="472"/>
      <c r="BX252" s="472"/>
      <c r="BY252" s="472"/>
      <c r="BZ252" s="472"/>
      <c r="CA252" s="472"/>
      <c r="CB252" s="472"/>
      <c r="CC252" s="472"/>
      <c r="CD252" s="472"/>
      <c r="CE252" s="472"/>
      <c r="CF252" s="472"/>
      <c r="CG252" s="472"/>
      <c r="CH252" s="472"/>
      <c r="CI252" s="472"/>
      <c r="CJ252" s="472"/>
      <c r="CK252" s="472"/>
      <c r="CL252" s="472"/>
      <c r="CM252" s="472"/>
      <c r="CN252" s="472"/>
      <c r="CO252" s="472"/>
      <c r="CP252" s="472"/>
      <c r="CQ252" s="472"/>
      <c r="CR252" s="472"/>
      <c r="CS252" s="472"/>
      <c r="CT252" s="472"/>
      <c r="CU252" s="472"/>
      <c r="CV252" s="472"/>
      <c r="CW252" s="472"/>
      <c r="CX252" s="472"/>
      <c r="CY252" s="472"/>
      <c r="CZ252" s="472"/>
      <c r="DA252" s="472"/>
      <c r="DB252" s="472"/>
      <c r="DC252" s="472"/>
      <c r="DD252" s="472"/>
      <c r="DE252" s="472"/>
      <c r="DF252" s="472"/>
      <c r="DG252" s="472"/>
      <c r="DH252" s="472"/>
      <c r="DI252" s="472"/>
      <c r="DJ252" s="472"/>
      <c r="DK252" s="472"/>
      <c r="DL252" s="472"/>
      <c r="DM252" s="472"/>
      <c r="DN252" s="472"/>
      <c r="DO252" s="472"/>
      <c r="DP252" s="472"/>
      <c r="DQ252" s="472"/>
      <c r="DR252" s="472"/>
      <c r="DS252" s="472"/>
      <c r="DT252" s="472"/>
      <c r="DU252" s="472"/>
      <c r="DV252" s="472"/>
      <c r="DW252" s="472"/>
      <c r="DX252" s="472"/>
      <c r="DY252" s="472"/>
      <c r="DZ252" s="472"/>
    </row>
    <row r="253" spans="1:130" s="475" customFormat="1" x14ac:dyDescent="0.25">
      <c r="A253" s="80" t="s">
        <v>72</v>
      </c>
      <c r="B253" s="80" t="s">
        <v>540</v>
      </c>
      <c r="C253" s="80" t="s">
        <v>318</v>
      </c>
      <c r="D253" s="80" t="s">
        <v>319</v>
      </c>
      <c r="E253" s="801">
        <v>9</v>
      </c>
      <c r="F253" s="757">
        <v>1</v>
      </c>
      <c r="G253" s="539">
        <v>9</v>
      </c>
      <c r="H253" s="222">
        <v>1</v>
      </c>
      <c r="I253" s="539">
        <v>0</v>
      </c>
      <c r="J253" s="222">
        <v>0</v>
      </c>
      <c r="K253" s="540"/>
      <c r="L253" s="541">
        <v>0</v>
      </c>
      <c r="M253" s="222">
        <v>0</v>
      </c>
      <c r="N253" s="539">
        <v>0</v>
      </c>
      <c r="O253" s="222">
        <v>0</v>
      </c>
      <c r="P253" s="539">
        <v>0</v>
      </c>
      <c r="Q253" s="222">
        <v>0</v>
      </c>
      <c r="R253" s="539">
        <v>0</v>
      </c>
      <c r="S253" s="222">
        <v>0</v>
      </c>
      <c r="T253" s="539">
        <v>0</v>
      </c>
      <c r="U253" s="222">
        <v>0</v>
      </c>
      <c r="V253" s="539">
        <v>0</v>
      </c>
      <c r="W253" s="222">
        <v>0</v>
      </c>
      <c r="X253" s="539">
        <v>0</v>
      </c>
      <c r="Y253" s="222">
        <v>0</v>
      </c>
      <c r="Z253" s="542"/>
      <c r="AA253" s="539">
        <v>0</v>
      </c>
      <c r="AB253" s="222">
        <v>0</v>
      </c>
      <c r="AC253" s="473"/>
      <c r="AD253" s="473"/>
      <c r="AE253" s="473"/>
      <c r="AF253" s="473"/>
      <c r="AG253" s="473"/>
      <c r="AH253" s="473"/>
      <c r="AI253" s="473"/>
      <c r="AJ253" s="473"/>
      <c r="AK253" s="473"/>
      <c r="AL253" s="473"/>
      <c r="AM253" s="473"/>
      <c r="AN253" s="473"/>
      <c r="AO253" s="473"/>
      <c r="AP253" s="473"/>
      <c r="AQ253" s="473"/>
      <c r="AR253" s="473"/>
      <c r="AS253" s="473"/>
      <c r="AT253" s="473"/>
      <c r="AU253" s="473"/>
      <c r="AV253" s="472"/>
      <c r="AW253" s="472"/>
      <c r="AX253" s="472"/>
      <c r="AY253" s="472"/>
      <c r="AZ253" s="472"/>
      <c r="BA253" s="472"/>
      <c r="BB253" s="472"/>
      <c r="BC253" s="472"/>
      <c r="BD253" s="472"/>
      <c r="BE253" s="472"/>
      <c r="BF253" s="472"/>
      <c r="BG253" s="472"/>
      <c r="BH253" s="472"/>
      <c r="BI253" s="472"/>
      <c r="BJ253" s="472"/>
      <c r="BK253" s="472"/>
      <c r="BL253" s="472"/>
      <c r="BM253" s="472"/>
      <c r="BN253" s="472"/>
      <c r="BO253" s="472"/>
      <c r="BP253" s="472"/>
      <c r="BQ253" s="472"/>
      <c r="BR253" s="472"/>
      <c r="BS253" s="472"/>
      <c r="BT253" s="472"/>
      <c r="BU253" s="472"/>
      <c r="BV253" s="472"/>
      <c r="BW253" s="472"/>
      <c r="BX253" s="472"/>
      <c r="BY253" s="472"/>
      <c r="BZ253" s="472"/>
      <c r="CA253" s="472"/>
      <c r="CB253" s="472"/>
      <c r="CC253" s="472"/>
      <c r="CD253" s="472"/>
      <c r="CE253" s="472"/>
      <c r="CF253" s="472"/>
      <c r="CG253" s="472"/>
      <c r="CH253" s="472"/>
      <c r="CI253" s="472"/>
      <c r="CJ253" s="472"/>
      <c r="CK253" s="472"/>
      <c r="CL253" s="472"/>
      <c r="CM253" s="472"/>
      <c r="CN253" s="472"/>
      <c r="CO253" s="472"/>
      <c r="CP253" s="472"/>
      <c r="CQ253" s="472"/>
      <c r="CR253" s="472"/>
      <c r="CS253" s="472"/>
      <c r="CT253" s="472"/>
      <c r="CU253" s="472"/>
      <c r="CV253" s="472"/>
      <c r="CW253" s="472"/>
      <c r="CX253" s="472"/>
      <c r="CY253" s="472"/>
      <c r="CZ253" s="472"/>
      <c r="DA253" s="472"/>
      <c r="DB253" s="472"/>
      <c r="DC253" s="472"/>
      <c r="DD253" s="472"/>
      <c r="DE253" s="472"/>
      <c r="DF253" s="472"/>
      <c r="DG253" s="472"/>
      <c r="DH253" s="472"/>
      <c r="DI253" s="472"/>
      <c r="DJ253" s="472"/>
      <c r="DK253" s="472"/>
      <c r="DL253" s="472"/>
      <c r="DM253" s="472"/>
      <c r="DN253" s="472"/>
      <c r="DO253" s="472"/>
      <c r="DP253" s="472"/>
      <c r="DQ253" s="472"/>
      <c r="DR253" s="472"/>
      <c r="DS253" s="472"/>
      <c r="DT253" s="472"/>
      <c r="DU253" s="472"/>
      <c r="DV253" s="472"/>
      <c r="DW253" s="472"/>
      <c r="DX253" s="472"/>
      <c r="DY253" s="472"/>
      <c r="DZ253" s="472"/>
    </row>
    <row r="254" spans="1:130" s="475" customFormat="1" x14ac:dyDescent="0.25">
      <c r="A254" s="80" t="s">
        <v>23</v>
      </c>
      <c r="B254" s="80" t="s">
        <v>541</v>
      </c>
      <c r="C254" s="80" t="s">
        <v>326</v>
      </c>
      <c r="D254" s="80" t="s">
        <v>327</v>
      </c>
      <c r="E254" s="801">
        <v>42</v>
      </c>
      <c r="F254" s="757">
        <v>1</v>
      </c>
      <c r="G254" s="539">
        <v>36</v>
      </c>
      <c r="H254" s="222">
        <v>0.8571428571428571</v>
      </c>
      <c r="I254" s="539">
        <v>2</v>
      </c>
      <c r="J254" s="222">
        <v>4.7619047619047616E-2</v>
      </c>
      <c r="K254" s="540"/>
      <c r="L254" s="541">
        <v>4</v>
      </c>
      <c r="M254" s="222">
        <v>9.5238095238095233E-2</v>
      </c>
      <c r="N254" s="539">
        <v>0</v>
      </c>
      <c r="O254" s="222">
        <v>0</v>
      </c>
      <c r="P254" s="539">
        <v>1</v>
      </c>
      <c r="Q254" s="222">
        <v>2.3809523809523808E-2</v>
      </c>
      <c r="R254" s="539">
        <v>2</v>
      </c>
      <c r="S254" s="222">
        <v>4.7619047619047616E-2</v>
      </c>
      <c r="T254" s="539">
        <v>1</v>
      </c>
      <c r="U254" s="222">
        <v>2.3809523809523808E-2</v>
      </c>
      <c r="V254" s="539">
        <v>0</v>
      </c>
      <c r="W254" s="222">
        <v>0</v>
      </c>
      <c r="X254" s="539">
        <v>0</v>
      </c>
      <c r="Y254" s="222">
        <v>0</v>
      </c>
      <c r="Z254" s="542"/>
      <c r="AA254" s="539">
        <v>0</v>
      </c>
      <c r="AB254" s="222">
        <v>0</v>
      </c>
      <c r="AC254" s="473"/>
      <c r="AD254" s="473"/>
      <c r="AE254" s="473"/>
      <c r="AF254" s="473"/>
      <c r="AG254" s="473"/>
      <c r="AH254" s="473"/>
      <c r="AI254" s="473"/>
      <c r="AJ254" s="473"/>
      <c r="AK254" s="473"/>
      <c r="AL254" s="473"/>
      <c r="AM254" s="473"/>
      <c r="AN254" s="473"/>
      <c r="AO254" s="473"/>
      <c r="AP254" s="473"/>
      <c r="AQ254" s="473"/>
      <c r="AR254" s="473"/>
      <c r="AS254" s="473"/>
      <c r="AT254" s="473"/>
      <c r="AU254" s="473"/>
      <c r="AV254" s="472"/>
      <c r="AW254" s="472"/>
      <c r="AX254" s="472"/>
      <c r="AY254" s="472"/>
      <c r="AZ254" s="472"/>
      <c r="BA254" s="472"/>
      <c r="BB254" s="472"/>
      <c r="BC254" s="472"/>
      <c r="BD254" s="472"/>
      <c r="BE254" s="472"/>
      <c r="BF254" s="472"/>
      <c r="BG254" s="472"/>
      <c r="BH254" s="472"/>
      <c r="BI254" s="472"/>
      <c r="BJ254" s="472"/>
      <c r="BK254" s="472"/>
      <c r="BL254" s="472"/>
      <c r="BM254" s="472"/>
      <c r="BN254" s="472"/>
      <c r="BO254" s="472"/>
      <c r="BP254" s="472"/>
      <c r="BQ254" s="472"/>
      <c r="BR254" s="472"/>
      <c r="BS254" s="472"/>
      <c r="BT254" s="472"/>
      <c r="BU254" s="472"/>
      <c r="BV254" s="472"/>
      <c r="BW254" s="472"/>
      <c r="BX254" s="472"/>
      <c r="BY254" s="472"/>
      <c r="BZ254" s="472"/>
      <c r="CA254" s="472"/>
      <c r="CB254" s="472"/>
      <c r="CC254" s="472"/>
      <c r="CD254" s="472"/>
      <c r="CE254" s="472"/>
      <c r="CF254" s="472"/>
      <c r="CG254" s="472"/>
      <c r="CH254" s="472"/>
      <c r="CI254" s="472"/>
      <c r="CJ254" s="472"/>
      <c r="CK254" s="472"/>
      <c r="CL254" s="472"/>
      <c r="CM254" s="472"/>
      <c r="CN254" s="472"/>
      <c r="CO254" s="472"/>
      <c r="CP254" s="472"/>
      <c r="CQ254" s="472"/>
      <c r="CR254" s="472"/>
      <c r="CS254" s="472"/>
      <c r="CT254" s="472"/>
      <c r="CU254" s="472"/>
      <c r="CV254" s="472"/>
      <c r="CW254" s="472"/>
      <c r="CX254" s="472"/>
      <c r="CY254" s="472"/>
      <c r="CZ254" s="472"/>
      <c r="DA254" s="472"/>
      <c r="DB254" s="472"/>
      <c r="DC254" s="472"/>
      <c r="DD254" s="472"/>
      <c r="DE254" s="472"/>
      <c r="DF254" s="472"/>
      <c r="DG254" s="472"/>
      <c r="DH254" s="472"/>
      <c r="DI254" s="472"/>
      <c r="DJ254" s="472"/>
      <c r="DK254" s="472"/>
      <c r="DL254" s="472"/>
      <c r="DM254" s="472"/>
      <c r="DN254" s="472"/>
      <c r="DO254" s="472"/>
      <c r="DP254" s="472"/>
      <c r="DQ254" s="472"/>
      <c r="DR254" s="472"/>
      <c r="DS254" s="472"/>
      <c r="DT254" s="472"/>
      <c r="DU254" s="472"/>
      <c r="DV254" s="472"/>
      <c r="DW254" s="472"/>
      <c r="DX254" s="472"/>
      <c r="DY254" s="472"/>
      <c r="DZ254" s="472"/>
    </row>
    <row r="255" spans="1:130" s="475" customFormat="1" x14ac:dyDescent="0.25">
      <c r="A255" s="80" t="s">
        <v>77</v>
      </c>
      <c r="B255" s="80" t="s">
        <v>542</v>
      </c>
      <c r="C255" s="80" t="s">
        <v>326</v>
      </c>
      <c r="D255" s="80" t="s">
        <v>327</v>
      </c>
      <c r="E255" s="801">
        <v>2</v>
      </c>
      <c r="F255" s="757">
        <v>1</v>
      </c>
      <c r="G255" s="539" t="s">
        <v>311</v>
      </c>
      <c r="H255" s="222" t="s">
        <v>311</v>
      </c>
      <c r="I255" s="539" t="s">
        <v>311</v>
      </c>
      <c r="J255" s="222" t="s">
        <v>311</v>
      </c>
      <c r="K255" s="540"/>
      <c r="L255" s="539" t="s">
        <v>311</v>
      </c>
      <c r="M255" s="222" t="s">
        <v>311</v>
      </c>
      <c r="N255" s="539" t="s">
        <v>311</v>
      </c>
      <c r="O255" s="222" t="s">
        <v>311</v>
      </c>
      <c r="P255" s="539" t="s">
        <v>311</v>
      </c>
      <c r="Q255" s="222" t="s">
        <v>311</v>
      </c>
      <c r="R255" s="539" t="s">
        <v>311</v>
      </c>
      <c r="S255" s="222" t="s">
        <v>311</v>
      </c>
      <c r="T255" s="539" t="s">
        <v>311</v>
      </c>
      <c r="U255" s="222" t="s">
        <v>311</v>
      </c>
      <c r="V255" s="539" t="s">
        <v>311</v>
      </c>
      <c r="W255" s="222" t="s">
        <v>311</v>
      </c>
      <c r="X255" s="539" t="s">
        <v>311</v>
      </c>
      <c r="Y255" s="222" t="s">
        <v>311</v>
      </c>
      <c r="Z255" s="542"/>
      <c r="AA255" s="539" t="s">
        <v>311</v>
      </c>
      <c r="AB255" s="222" t="s">
        <v>311</v>
      </c>
      <c r="AC255" s="473"/>
      <c r="AD255" s="473"/>
      <c r="AE255" s="473"/>
      <c r="AF255" s="473"/>
      <c r="AG255" s="473"/>
      <c r="AH255" s="473"/>
      <c r="AI255" s="473"/>
      <c r="AJ255" s="473"/>
      <c r="AK255" s="473"/>
      <c r="AL255" s="473"/>
      <c r="AM255" s="473"/>
      <c r="AN255" s="473"/>
      <c r="AO255" s="473"/>
      <c r="AP255" s="473"/>
      <c r="AQ255" s="473"/>
      <c r="AR255" s="473"/>
      <c r="AS255" s="473"/>
      <c r="AT255" s="473"/>
      <c r="AU255" s="473"/>
      <c r="AV255" s="472"/>
      <c r="AW255" s="472"/>
      <c r="AX255" s="472"/>
      <c r="AY255" s="472"/>
      <c r="AZ255" s="472"/>
      <c r="BA255" s="472"/>
      <c r="BB255" s="472"/>
      <c r="BC255" s="472"/>
      <c r="BD255" s="472"/>
      <c r="BE255" s="472"/>
      <c r="BF255" s="472"/>
      <c r="BG255" s="472"/>
      <c r="BH255" s="472"/>
      <c r="BI255" s="472"/>
      <c r="BJ255" s="472"/>
      <c r="BK255" s="472"/>
      <c r="BL255" s="472"/>
      <c r="BM255" s="472"/>
      <c r="BN255" s="472"/>
      <c r="BO255" s="472"/>
      <c r="BP255" s="472"/>
      <c r="BQ255" s="472"/>
      <c r="BR255" s="472"/>
      <c r="BS255" s="472"/>
      <c r="BT255" s="472"/>
      <c r="BU255" s="472"/>
      <c r="BV255" s="472"/>
      <c r="BW255" s="472"/>
      <c r="BX255" s="472"/>
      <c r="BY255" s="472"/>
      <c r="BZ255" s="472"/>
      <c r="CA255" s="472"/>
      <c r="CB255" s="472"/>
      <c r="CC255" s="472"/>
      <c r="CD255" s="472"/>
      <c r="CE255" s="472"/>
      <c r="CF255" s="472"/>
      <c r="CG255" s="472"/>
      <c r="CH255" s="472"/>
      <c r="CI255" s="472"/>
      <c r="CJ255" s="472"/>
      <c r="CK255" s="472"/>
      <c r="CL255" s="472"/>
      <c r="CM255" s="472"/>
      <c r="CN255" s="472"/>
      <c r="CO255" s="472"/>
      <c r="CP255" s="472"/>
      <c r="CQ255" s="472"/>
      <c r="CR255" s="472"/>
      <c r="CS255" s="472"/>
      <c r="CT255" s="472"/>
      <c r="CU255" s="472"/>
      <c r="CV255" s="472"/>
      <c r="CW255" s="472"/>
      <c r="CX255" s="472"/>
      <c r="CY255" s="472"/>
      <c r="CZ255" s="472"/>
      <c r="DA255" s="472"/>
      <c r="DB255" s="472"/>
      <c r="DC255" s="472"/>
      <c r="DD255" s="472"/>
      <c r="DE255" s="472"/>
      <c r="DF255" s="472"/>
      <c r="DG255" s="472"/>
      <c r="DH255" s="472"/>
      <c r="DI255" s="472"/>
      <c r="DJ255" s="472"/>
      <c r="DK255" s="472"/>
      <c r="DL255" s="472"/>
      <c r="DM255" s="472"/>
      <c r="DN255" s="472"/>
      <c r="DO255" s="472"/>
      <c r="DP255" s="472"/>
      <c r="DQ255" s="472"/>
      <c r="DR255" s="472"/>
      <c r="DS255" s="472"/>
      <c r="DT255" s="472"/>
      <c r="DU255" s="472"/>
      <c r="DV255" s="472"/>
      <c r="DW255" s="472"/>
      <c r="DX255" s="472"/>
      <c r="DY255" s="472"/>
      <c r="DZ255" s="472"/>
    </row>
    <row r="256" spans="1:130" s="475" customFormat="1" x14ac:dyDescent="0.25">
      <c r="A256" s="80" t="s">
        <v>156</v>
      </c>
      <c r="B256" s="80" t="s">
        <v>543</v>
      </c>
      <c r="C256" s="80" t="s">
        <v>318</v>
      </c>
      <c r="D256" s="80" t="s">
        <v>319</v>
      </c>
      <c r="E256" s="801">
        <v>12</v>
      </c>
      <c r="F256" s="757">
        <v>1</v>
      </c>
      <c r="G256" s="539">
        <v>9</v>
      </c>
      <c r="H256" s="222">
        <v>0.75</v>
      </c>
      <c r="I256" s="539">
        <v>0</v>
      </c>
      <c r="J256" s="222">
        <v>0</v>
      </c>
      <c r="K256" s="540"/>
      <c r="L256" s="541">
        <v>3</v>
      </c>
      <c r="M256" s="222">
        <v>0.25</v>
      </c>
      <c r="N256" s="539">
        <v>0</v>
      </c>
      <c r="O256" s="222">
        <v>0</v>
      </c>
      <c r="P256" s="539">
        <v>2</v>
      </c>
      <c r="Q256" s="222">
        <v>0.16666666666666666</v>
      </c>
      <c r="R256" s="539">
        <v>1</v>
      </c>
      <c r="S256" s="222">
        <v>8.3333333333333329E-2</v>
      </c>
      <c r="T256" s="539">
        <v>0</v>
      </c>
      <c r="U256" s="222">
        <v>0</v>
      </c>
      <c r="V256" s="539">
        <v>0</v>
      </c>
      <c r="W256" s="222">
        <v>0</v>
      </c>
      <c r="X256" s="539">
        <v>0</v>
      </c>
      <c r="Y256" s="222">
        <v>0</v>
      </c>
      <c r="Z256" s="542"/>
      <c r="AA256" s="539">
        <v>0</v>
      </c>
      <c r="AB256" s="222">
        <v>0</v>
      </c>
      <c r="AC256" s="473"/>
      <c r="AD256" s="473"/>
      <c r="AE256" s="473"/>
      <c r="AF256" s="473"/>
      <c r="AG256" s="473"/>
      <c r="AH256" s="473"/>
      <c r="AI256" s="473"/>
      <c r="AJ256" s="473"/>
      <c r="AK256" s="473"/>
      <c r="AL256" s="473"/>
      <c r="AM256" s="473"/>
      <c r="AN256" s="473"/>
      <c r="AO256" s="473"/>
      <c r="AP256" s="473"/>
      <c r="AQ256" s="473"/>
      <c r="AR256" s="473"/>
      <c r="AS256" s="473"/>
      <c r="AT256" s="473"/>
      <c r="AU256" s="473"/>
      <c r="AV256" s="472"/>
      <c r="AW256" s="472"/>
      <c r="AX256" s="472"/>
      <c r="AY256" s="472"/>
      <c r="AZ256" s="472"/>
      <c r="BA256" s="472"/>
      <c r="BB256" s="472"/>
      <c r="BC256" s="472"/>
      <c r="BD256" s="472"/>
      <c r="BE256" s="472"/>
      <c r="BF256" s="472"/>
      <c r="BG256" s="472"/>
      <c r="BH256" s="472"/>
      <c r="BI256" s="472"/>
      <c r="BJ256" s="472"/>
      <c r="BK256" s="472"/>
      <c r="BL256" s="472"/>
      <c r="BM256" s="472"/>
      <c r="BN256" s="472"/>
      <c r="BO256" s="472"/>
      <c r="BP256" s="472"/>
      <c r="BQ256" s="472"/>
      <c r="BR256" s="472"/>
      <c r="BS256" s="472"/>
      <c r="BT256" s="472"/>
      <c r="BU256" s="472"/>
      <c r="BV256" s="472"/>
      <c r="BW256" s="472"/>
      <c r="BX256" s="472"/>
      <c r="BY256" s="472"/>
      <c r="BZ256" s="472"/>
      <c r="CA256" s="472"/>
      <c r="CB256" s="472"/>
      <c r="CC256" s="472"/>
      <c r="CD256" s="472"/>
      <c r="CE256" s="472"/>
      <c r="CF256" s="472"/>
      <c r="CG256" s="472"/>
      <c r="CH256" s="472"/>
      <c r="CI256" s="472"/>
      <c r="CJ256" s="472"/>
      <c r="CK256" s="472"/>
      <c r="CL256" s="472"/>
      <c r="CM256" s="472"/>
      <c r="CN256" s="472"/>
      <c r="CO256" s="472"/>
      <c r="CP256" s="472"/>
      <c r="CQ256" s="472"/>
      <c r="CR256" s="472"/>
      <c r="CS256" s="472"/>
      <c r="CT256" s="472"/>
      <c r="CU256" s="472"/>
      <c r="CV256" s="472"/>
      <c r="CW256" s="472"/>
      <c r="CX256" s="472"/>
      <c r="CY256" s="472"/>
      <c r="CZ256" s="472"/>
      <c r="DA256" s="472"/>
      <c r="DB256" s="472"/>
      <c r="DC256" s="472"/>
      <c r="DD256" s="472"/>
      <c r="DE256" s="472"/>
      <c r="DF256" s="472"/>
      <c r="DG256" s="472"/>
      <c r="DH256" s="472"/>
      <c r="DI256" s="472"/>
      <c r="DJ256" s="472"/>
      <c r="DK256" s="472"/>
      <c r="DL256" s="472"/>
      <c r="DM256" s="472"/>
      <c r="DN256" s="472"/>
      <c r="DO256" s="472"/>
      <c r="DP256" s="472"/>
      <c r="DQ256" s="472"/>
      <c r="DR256" s="472"/>
      <c r="DS256" s="472"/>
      <c r="DT256" s="472"/>
      <c r="DU256" s="472"/>
      <c r="DV256" s="472"/>
      <c r="DW256" s="472"/>
      <c r="DX256" s="472"/>
      <c r="DY256" s="472"/>
      <c r="DZ256" s="472"/>
    </row>
    <row r="257" spans="1:130" s="475" customFormat="1" x14ac:dyDescent="0.25">
      <c r="A257" s="80" t="s">
        <v>157</v>
      </c>
      <c r="B257" s="80" t="s">
        <v>544</v>
      </c>
      <c r="C257" s="80" t="s">
        <v>318</v>
      </c>
      <c r="D257" s="80" t="s">
        <v>319</v>
      </c>
      <c r="E257" s="801">
        <v>25</v>
      </c>
      <c r="F257" s="757">
        <v>1</v>
      </c>
      <c r="G257" s="539">
        <v>14</v>
      </c>
      <c r="H257" s="222">
        <v>0.56000000000000005</v>
      </c>
      <c r="I257" s="539">
        <v>2</v>
      </c>
      <c r="J257" s="222">
        <v>0.08</v>
      </c>
      <c r="K257" s="540"/>
      <c r="L257" s="541">
        <v>9</v>
      </c>
      <c r="M257" s="222">
        <v>0.36</v>
      </c>
      <c r="N257" s="539">
        <v>0</v>
      </c>
      <c r="O257" s="222">
        <v>0</v>
      </c>
      <c r="P257" s="539">
        <v>7</v>
      </c>
      <c r="Q257" s="222">
        <v>0.28000000000000003</v>
      </c>
      <c r="R257" s="539">
        <v>1</v>
      </c>
      <c r="S257" s="222">
        <v>0.04</v>
      </c>
      <c r="T257" s="539">
        <v>0</v>
      </c>
      <c r="U257" s="222">
        <v>0</v>
      </c>
      <c r="V257" s="539">
        <v>0</v>
      </c>
      <c r="W257" s="222">
        <v>0</v>
      </c>
      <c r="X257" s="539">
        <v>1</v>
      </c>
      <c r="Y257" s="222">
        <v>0.04</v>
      </c>
      <c r="Z257" s="542"/>
      <c r="AA257" s="539">
        <v>0</v>
      </c>
      <c r="AB257" s="222">
        <v>0</v>
      </c>
      <c r="AC257" s="473"/>
      <c r="AD257" s="473"/>
      <c r="AE257" s="473"/>
      <c r="AF257" s="473"/>
      <c r="AG257" s="473"/>
      <c r="AH257" s="473"/>
      <c r="AI257" s="473"/>
      <c r="AJ257" s="473"/>
      <c r="AK257" s="473"/>
      <c r="AL257" s="473"/>
      <c r="AM257" s="473"/>
      <c r="AN257" s="473"/>
      <c r="AO257" s="473"/>
      <c r="AP257" s="473"/>
      <c r="AQ257" s="473"/>
      <c r="AR257" s="473"/>
      <c r="AS257" s="473"/>
      <c r="AT257" s="473"/>
      <c r="AU257" s="473"/>
      <c r="AV257" s="472"/>
      <c r="AW257" s="472"/>
      <c r="AX257" s="472"/>
      <c r="AY257" s="472"/>
      <c r="AZ257" s="472"/>
      <c r="BA257" s="472"/>
      <c r="BB257" s="472"/>
      <c r="BC257" s="472"/>
      <c r="BD257" s="472"/>
      <c r="BE257" s="472"/>
      <c r="BF257" s="472"/>
      <c r="BG257" s="472"/>
      <c r="BH257" s="472"/>
      <c r="BI257" s="472"/>
      <c r="BJ257" s="472"/>
      <c r="BK257" s="472"/>
      <c r="BL257" s="472"/>
      <c r="BM257" s="472"/>
      <c r="BN257" s="472"/>
      <c r="BO257" s="472"/>
      <c r="BP257" s="472"/>
      <c r="BQ257" s="472"/>
      <c r="BR257" s="472"/>
      <c r="BS257" s="472"/>
      <c r="BT257" s="472"/>
      <c r="BU257" s="472"/>
      <c r="BV257" s="472"/>
      <c r="BW257" s="472"/>
      <c r="BX257" s="472"/>
      <c r="BY257" s="472"/>
      <c r="BZ257" s="472"/>
      <c r="CA257" s="472"/>
      <c r="CB257" s="472"/>
      <c r="CC257" s="472"/>
      <c r="CD257" s="472"/>
      <c r="CE257" s="472"/>
      <c r="CF257" s="472"/>
      <c r="CG257" s="472"/>
      <c r="CH257" s="472"/>
      <c r="CI257" s="472"/>
      <c r="CJ257" s="472"/>
      <c r="CK257" s="472"/>
      <c r="CL257" s="472"/>
      <c r="CM257" s="472"/>
      <c r="CN257" s="472"/>
      <c r="CO257" s="472"/>
      <c r="CP257" s="472"/>
      <c r="CQ257" s="472"/>
      <c r="CR257" s="472"/>
      <c r="CS257" s="472"/>
      <c r="CT257" s="472"/>
      <c r="CU257" s="472"/>
      <c r="CV257" s="472"/>
      <c r="CW257" s="472"/>
      <c r="CX257" s="472"/>
      <c r="CY257" s="472"/>
      <c r="CZ257" s="472"/>
      <c r="DA257" s="472"/>
      <c r="DB257" s="472"/>
      <c r="DC257" s="472"/>
      <c r="DD257" s="472"/>
      <c r="DE257" s="472"/>
      <c r="DF257" s="472"/>
      <c r="DG257" s="472"/>
      <c r="DH257" s="472"/>
      <c r="DI257" s="472"/>
      <c r="DJ257" s="472"/>
      <c r="DK257" s="472"/>
      <c r="DL257" s="472"/>
      <c r="DM257" s="472"/>
      <c r="DN257" s="472"/>
      <c r="DO257" s="472"/>
      <c r="DP257" s="472"/>
      <c r="DQ257" s="472"/>
      <c r="DR257" s="472"/>
      <c r="DS257" s="472"/>
      <c r="DT257" s="472"/>
      <c r="DU257" s="472"/>
      <c r="DV257" s="472"/>
      <c r="DW257" s="472"/>
      <c r="DX257" s="472"/>
      <c r="DY257" s="472"/>
      <c r="DZ257" s="472"/>
    </row>
    <row r="258" spans="1:130" s="475" customFormat="1" x14ac:dyDescent="0.25">
      <c r="A258" s="80" t="s">
        <v>64</v>
      </c>
      <c r="B258" s="80" t="s">
        <v>545</v>
      </c>
      <c r="C258" s="80" t="s">
        <v>314</v>
      </c>
      <c r="D258" s="80" t="s">
        <v>315</v>
      </c>
      <c r="E258" s="801">
        <v>14</v>
      </c>
      <c r="F258" s="757">
        <v>1</v>
      </c>
      <c r="G258" s="539">
        <v>5</v>
      </c>
      <c r="H258" s="222">
        <v>0.35714285714285715</v>
      </c>
      <c r="I258" s="539">
        <v>1</v>
      </c>
      <c r="J258" s="222">
        <v>7.1428571428571425E-2</v>
      </c>
      <c r="K258" s="540"/>
      <c r="L258" s="541">
        <v>8</v>
      </c>
      <c r="M258" s="222">
        <v>0.5714285714285714</v>
      </c>
      <c r="N258" s="539">
        <v>0</v>
      </c>
      <c r="O258" s="222">
        <v>0</v>
      </c>
      <c r="P258" s="539">
        <v>4</v>
      </c>
      <c r="Q258" s="222">
        <v>0.2857142857142857</v>
      </c>
      <c r="R258" s="539">
        <v>3</v>
      </c>
      <c r="S258" s="222">
        <v>0.21428571428571427</v>
      </c>
      <c r="T258" s="539">
        <v>0</v>
      </c>
      <c r="U258" s="222">
        <v>0</v>
      </c>
      <c r="V258" s="539">
        <v>0</v>
      </c>
      <c r="W258" s="222">
        <v>0</v>
      </c>
      <c r="X258" s="539">
        <v>1</v>
      </c>
      <c r="Y258" s="222">
        <v>7.1428571428571425E-2</v>
      </c>
      <c r="Z258" s="542"/>
      <c r="AA258" s="539">
        <v>0</v>
      </c>
      <c r="AB258" s="222">
        <v>0</v>
      </c>
      <c r="AC258" s="473"/>
      <c r="AD258" s="473"/>
      <c r="AE258" s="473"/>
      <c r="AF258" s="473"/>
      <c r="AG258" s="473"/>
      <c r="AH258" s="473"/>
      <c r="AI258" s="473"/>
      <c r="AJ258" s="473"/>
      <c r="AK258" s="473"/>
      <c r="AL258" s="473"/>
      <c r="AM258" s="473"/>
      <c r="AN258" s="473"/>
      <c r="AO258" s="473"/>
      <c r="AP258" s="473"/>
      <c r="AQ258" s="473"/>
      <c r="AR258" s="473"/>
      <c r="AS258" s="473"/>
      <c r="AT258" s="473"/>
      <c r="AU258" s="473"/>
      <c r="AV258" s="472"/>
      <c r="AW258" s="472"/>
      <c r="AX258" s="472"/>
      <c r="AY258" s="472"/>
      <c r="AZ258" s="472"/>
      <c r="BA258" s="472"/>
      <c r="BB258" s="472"/>
      <c r="BC258" s="472"/>
      <c r="BD258" s="472"/>
      <c r="BE258" s="472"/>
      <c r="BF258" s="472"/>
      <c r="BG258" s="472"/>
      <c r="BH258" s="472"/>
      <c r="BI258" s="472"/>
      <c r="BJ258" s="472"/>
      <c r="BK258" s="472"/>
      <c r="BL258" s="472"/>
      <c r="BM258" s="472"/>
      <c r="BN258" s="472"/>
      <c r="BO258" s="472"/>
      <c r="BP258" s="472"/>
      <c r="BQ258" s="472"/>
      <c r="BR258" s="472"/>
      <c r="BS258" s="472"/>
      <c r="BT258" s="472"/>
      <c r="BU258" s="472"/>
      <c r="BV258" s="472"/>
      <c r="BW258" s="472"/>
      <c r="BX258" s="472"/>
      <c r="BY258" s="472"/>
      <c r="BZ258" s="472"/>
      <c r="CA258" s="472"/>
      <c r="CB258" s="472"/>
      <c r="CC258" s="472"/>
      <c r="CD258" s="472"/>
      <c r="CE258" s="472"/>
      <c r="CF258" s="472"/>
      <c r="CG258" s="472"/>
      <c r="CH258" s="472"/>
      <c r="CI258" s="472"/>
      <c r="CJ258" s="472"/>
      <c r="CK258" s="472"/>
      <c r="CL258" s="472"/>
      <c r="CM258" s="472"/>
      <c r="CN258" s="472"/>
      <c r="CO258" s="472"/>
      <c r="CP258" s="472"/>
      <c r="CQ258" s="472"/>
      <c r="CR258" s="472"/>
      <c r="CS258" s="472"/>
      <c r="CT258" s="472"/>
      <c r="CU258" s="472"/>
      <c r="CV258" s="472"/>
      <c r="CW258" s="472"/>
      <c r="CX258" s="472"/>
      <c r="CY258" s="472"/>
      <c r="CZ258" s="472"/>
      <c r="DA258" s="472"/>
      <c r="DB258" s="472"/>
      <c r="DC258" s="472"/>
      <c r="DD258" s="472"/>
      <c r="DE258" s="472"/>
      <c r="DF258" s="472"/>
      <c r="DG258" s="472"/>
      <c r="DH258" s="472"/>
      <c r="DI258" s="472"/>
      <c r="DJ258" s="472"/>
      <c r="DK258" s="472"/>
      <c r="DL258" s="472"/>
      <c r="DM258" s="472"/>
      <c r="DN258" s="472"/>
      <c r="DO258" s="472"/>
      <c r="DP258" s="472"/>
      <c r="DQ258" s="472"/>
      <c r="DR258" s="472"/>
      <c r="DS258" s="472"/>
      <c r="DT258" s="472"/>
      <c r="DU258" s="472"/>
      <c r="DV258" s="472"/>
      <c r="DW258" s="472"/>
      <c r="DX258" s="472"/>
      <c r="DY258" s="472"/>
      <c r="DZ258" s="472"/>
    </row>
    <row r="259" spans="1:130" s="475" customFormat="1" x14ac:dyDescent="0.25">
      <c r="A259" s="80" t="s">
        <v>165</v>
      </c>
      <c r="B259" s="80" t="s">
        <v>546</v>
      </c>
      <c r="C259" s="80" t="s">
        <v>322</v>
      </c>
      <c r="D259" s="80" t="s">
        <v>323</v>
      </c>
      <c r="E259" s="801">
        <v>6</v>
      </c>
      <c r="F259" s="757">
        <v>1</v>
      </c>
      <c r="G259" s="539">
        <v>4</v>
      </c>
      <c r="H259" s="222">
        <v>0.66666666666666663</v>
      </c>
      <c r="I259" s="539">
        <v>0</v>
      </c>
      <c r="J259" s="222">
        <v>0</v>
      </c>
      <c r="K259" s="540"/>
      <c r="L259" s="541">
        <v>2</v>
      </c>
      <c r="M259" s="222">
        <v>0.33333333333333331</v>
      </c>
      <c r="N259" s="539">
        <v>0</v>
      </c>
      <c r="O259" s="222">
        <v>0</v>
      </c>
      <c r="P259" s="539">
        <v>0</v>
      </c>
      <c r="Q259" s="222">
        <v>0</v>
      </c>
      <c r="R259" s="539">
        <v>1</v>
      </c>
      <c r="S259" s="222">
        <v>0.16666666666666666</v>
      </c>
      <c r="T259" s="539">
        <v>0</v>
      </c>
      <c r="U259" s="222">
        <v>0</v>
      </c>
      <c r="V259" s="539">
        <v>1</v>
      </c>
      <c r="W259" s="222">
        <v>0.16666666666666666</v>
      </c>
      <c r="X259" s="539">
        <v>0</v>
      </c>
      <c r="Y259" s="222">
        <v>0</v>
      </c>
      <c r="Z259" s="542"/>
      <c r="AA259" s="539">
        <v>0</v>
      </c>
      <c r="AB259" s="222">
        <v>0</v>
      </c>
      <c r="AC259" s="473"/>
      <c r="AD259" s="473"/>
      <c r="AE259" s="473"/>
      <c r="AF259" s="473"/>
      <c r="AG259" s="473"/>
      <c r="AH259" s="473"/>
      <c r="AI259" s="473"/>
      <c r="AJ259" s="473"/>
      <c r="AK259" s="473"/>
      <c r="AL259" s="473"/>
      <c r="AM259" s="473"/>
      <c r="AN259" s="473"/>
      <c r="AO259" s="473"/>
      <c r="AP259" s="473"/>
      <c r="AQ259" s="473"/>
      <c r="AR259" s="473"/>
      <c r="AS259" s="473"/>
      <c r="AT259" s="473"/>
      <c r="AU259" s="473"/>
      <c r="AV259" s="472"/>
      <c r="AW259" s="472"/>
      <c r="AX259" s="472"/>
      <c r="AY259" s="472"/>
      <c r="AZ259" s="472"/>
      <c r="BA259" s="472"/>
      <c r="BB259" s="472"/>
      <c r="BC259" s="472"/>
      <c r="BD259" s="472"/>
      <c r="BE259" s="472"/>
      <c r="BF259" s="472"/>
      <c r="BG259" s="472"/>
      <c r="BH259" s="472"/>
      <c r="BI259" s="472"/>
      <c r="BJ259" s="472"/>
      <c r="BK259" s="472"/>
      <c r="BL259" s="472"/>
      <c r="BM259" s="472"/>
      <c r="BN259" s="472"/>
      <c r="BO259" s="472"/>
      <c r="BP259" s="472"/>
      <c r="BQ259" s="472"/>
      <c r="BR259" s="472"/>
      <c r="BS259" s="472"/>
      <c r="BT259" s="472"/>
      <c r="BU259" s="472"/>
      <c r="BV259" s="472"/>
      <c r="BW259" s="472"/>
      <c r="BX259" s="472"/>
      <c r="BY259" s="472"/>
      <c r="BZ259" s="472"/>
      <c r="CA259" s="472"/>
      <c r="CB259" s="472"/>
      <c r="CC259" s="472"/>
      <c r="CD259" s="472"/>
      <c r="CE259" s="472"/>
      <c r="CF259" s="472"/>
      <c r="CG259" s="472"/>
      <c r="CH259" s="472"/>
      <c r="CI259" s="472"/>
      <c r="CJ259" s="472"/>
      <c r="CK259" s="472"/>
      <c r="CL259" s="472"/>
      <c r="CM259" s="472"/>
      <c r="CN259" s="472"/>
      <c r="CO259" s="472"/>
      <c r="CP259" s="472"/>
      <c r="CQ259" s="472"/>
      <c r="CR259" s="472"/>
      <c r="CS259" s="472"/>
      <c r="CT259" s="472"/>
      <c r="CU259" s="472"/>
      <c r="CV259" s="472"/>
      <c r="CW259" s="472"/>
      <c r="CX259" s="472"/>
      <c r="CY259" s="472"/>
      <c r="CZ259" s="472"/>
      <c r="DA259" s="472"/>
      <c r="DB259" s="472"/>
      <c r="DC259" s="472"/>
      <c r="DD259" s="472"/>
      <c r="DE259" s="472"/>
      <c r="DF259" s="472"/>
      <c r="DG259" s="472"/>
      <c r="DH259" s="472"/>
      <c r="DI259" s="472"/>
      <c r="DJ259" s="472"/>
      <c r="DK259" s="472"/>
      <c r="DL259" s="472"/>
      <c r="DM259" s="472"/>
      <c r="DN259" s="472"/>
      <c r="DO259" s="472"/>
      <c r="DP259" s="472"/>
      <c r="DQ259" s="472"/>
      <c r="DR259" s="472"/>
      <c r="DS259" s="472"/>
      <c r="DT259" s="472"/>
      <c r="DU259" s="472"/>
      <c r="DV259" s="472"/>
      <c r="DW259" s="472"/>
      <c r="DX259" s="472"/>
      <c r="DY259" s="472"/>
      <c r="DZ259" s="472"/>
    </row>
    <row r="260" spans="1:130" s="475" customFormat="1" x14ac:dyDescent="0.25">
      <c r="A260" s="80" t="s">
        <v>171</v>
      </c>
      <c r="B260" s="80" t="s">
        <v>547</v>
      </c>
      <c r="C260" s="80" t="s">
        <v>318</v>
      </c>
      <c r="D260" s="80" t="s">
        <v>319</v>
      </c>
      <c r="E260" s="801">
        <v>1</v>
      </c>
      <c r="F260" s="757">
        <v>1</v>
      </c>
      <c r="G260" s="539" t="s">
        <v>311</v>
      </c>
      <c r="H260" s="222" t="s">
        <v>311</v>
      </c>
      <c r="I260" s="539" t="s">
        <v>311</v>
      </c>
      <c r="J260" s="222" t="s">
        <v>311</v>
      </c>
      <c r="K260" s="540"/>
      <c r="L260" s="539" t="s">
        <v>311</v>
      </c>
      <c r="M260" s="222" t="s">
        <v>311</v>
      </c>
      <c r="N260" s="539" t="s">
        <v>311</v>
      </c>
      <c r="O260" s="222" t="s">
        <v>311</v>
      </c>
      <c r="P260" s="539" t="s">
        <v>311</v>
      </c>
      <c r="Q260" s="222" t="s">
        <v>311</v>
      </c>
      <c r="R260" s="539" t="s">
        <v>311</v>
      </c>
      <c r="S260" s="222" t="s">
        <v>311</v>
      </c>
      <c r="T260" s="539" t="s">
        <v>311</v>
      </c>
      <c r="U260" s="222" t="s">
        <v>311</v>
      </c>
      <c r="V260" s="539" t="s">
        <v>311</v>
      </c>
      <c r="W260" s="222" t="s">
        <v>311</v>
      </c>
      <c r="X260" s="539" t="s">
        <v>311</v>
      </c>
      <c r="Y260" s="222" t="s">
        <v>311</v>
      </c>
      <c r="Z260" s="542"/>
      <c r="AA260" s="539" t="s">
        <v>311</v>
      </c>
      <c r="AB260" s="222" t="s">
        <v>311</v>
      </c>
      <c r="AC260" s="473"/>
      <c r="AD260" s="473"/>
      <c r="AE260" s="473"/>
      <c r="AF260" s="473"/>
      <c r="AG260" s="473"/>
      <c r="AH260" s="473"/>
      <c r="AI260" s="473"/>
      <c r="AJ260" s="473"/>
      <c r="AK260" s="473"/>
      <c r="AL260" s="473"/>
      <c r="AM260" s="473"/>
      <c r="AN260" s="473"/>
      <c r="AO260" s="473"/>
      <c r="AP260" s="473"/>
      <c r="AQ260" s="473"/>
      <c r="AR260" s="473"/>
      <c r="AS260" s="473"/>
      <c r="AT260" s="473"/>
      <c r="AU260" s="473"/>
      <c r="AV260" s="472"/>
      <c r="AW260" s="472"/>
      <c r="AX260" s="472"/>
      <c r="AY260" s="472"/>
      <c r="AZ260" s="472"/>
      <c r="BA260" s="472"/>
      <c r="BB260" s="472"/>
      <c r="BC260" s="472"/>
      <c r="BD260" s="472"/>
      <c r="BE260" s="472"/>
      <c r="BF260" s="472"/>
      <c r="BG260" s="472"/>
      <c r="BH260" s="472"/>
      <c r="BI260" s="472"/>
      <c r="BJ260" s="472"/>
      <c r="BK260" s="472"/>
      <c r="BL260" s="472"/>
      <c r="BM260" s="472"/>
      <c r="BN260" s="472"/>
      <c r="BO260" s="472"/>
      <c r="BP260" s="472"/>
      <c r="BQ260" s="472"/>
      <c r="BR260" s="472"/>
      <c r="BS260" s="472"/>
      <c r="BT260" s="472"/>
      <c r="BU260" s="472"/>
      <c r="BV260" s="472"/>
      <c r="BW260" s="472"/>
      <c r="BX260" s="472"/>
      <c r="BY260" s="472"/>
      <c r="BZ260" s="472"/>
      <c r="CA260" s="472"/>
      <c r="CB260" s="472"/>
      <c r="CC260" s="472"/>
      <c r="CD260" s="472"/>
      <c r="CE260" s="472"/>
      <c r="CF260" s="472"/>
      <c r="CG260" s="472"/>
      <c r="CH260" s="472"/>
      <c r="CI260" s="472"/>
      <c r="CJ260" s="472"/>
      <c r="CK260" s="472"/>
      <c r="CL260" s="472"/>
      <c r="CM260" s="472"/>
      <c r="CN260" s="472"/>
      <c r="CO260" s="472"/>
      <c r="CP260" s="472"/>
      <c r="CQ260" s="472"/>
      <c r="CR260" s="472"/>
      <c r="CS260" s="472"/>
      <c r="CT260" s="472"/>
      <c r="CU260" s="472"/>
      <c r="CV260" s="472"/>
      <c r="CW260" s="472"/>
      <c r="CX260" s="472"/>
      <c r="CY260" s="472"/>
      <c r="CZ260" s="472"/>
      <c r="DA260" s="472"/>
      <c r="DB260" s="472"/>
      <c r="DC260" s="472"/>
      <c r="DD260" s="472"/>
      <c r="DE260" s="472"/>
      <c r="DF260" s="472"/>
      <c r="DG260" s="472"/>
      <c r="DH260" s="472"/>
      <c r="DI260" s="472"/>
      <c r="DJ260" s="472"/>
      <c r="DK260" s="472"/>
      <c r="DL260" s="472"/>
      <c r="DM260" s="472"/>
      <c r="DN260" s="472"/>
      <c r="DO260" s="472"/>
      <c r="DP260" s="472"/>
      <c r="DQ260" s="472"/>
      <c r="DR260" s="472"/>
      <c r="DS260" s="472"/>
      <c r="DT260" s="472"/>
      <c r="DU260" s="472"/>
      <c r="DV260" s="472"/>
      <c r="DW260" s="472"/>
      <c r="DX260" s="472"/>
      <c r="DY260" s="472"/>
      <c r="DZ260" s="472"/>
    </row>
    <row r="261" spans="1:130" s="475" customFormat="1" x14ac:dyDescent="0.25">
      <c r="A261" s="80" t="s">
        <v>189</v>
      </c>
      <c r="B261" s="80" t="s">
        <v>548</v>
      </c>
      <c r="C261" s="80" t="s">
        <v>324</v>
      </c>
      <c r="D261" s="80" t="s">
        <v>325</v>
      </c>
      <c r="E261" s="801">
        <v>4</v>
      </c>
      <c r="F261" s="757">
        <v>1</v>
      </c>
      <c r="G261" s="539" t="s">
        <v>311</v>
      </c>
      <c r="H261" s="222" t="s">
        <v>311</v>
      </c>
      <c r="I261" s="539" t="s">
        <v>311</v>
      </c>
      <c r="J261" s="222" t="s">
        <v>311</v>
      </c>
      <c r="K261" s="540"/>
      <c r="L261" s="539" t="s">
        <v>311</v>
      </c>
      <c r="M261" s="222" t="s">
        <v>311</v>
      </c>
      <c r="N261" s="539" t="s">
        <v>311</v>
      </c>
      <c r="O261" s="222" t="s">
        <v>311</v>
      </c>
      <c r="P261" s="539" t="s">
        <v>311</v>
      </c>
      <c r="Q261" s="222" t="s">
        <v>311</v>
      </c>
      <c r="R261" s="539" t="s">
        <v>311</v>
      </c>
      <c r="S261" s="222" t="s">
        <v>311</v>
      </c>
      <c r="T261" s="539" t="s">
        <v>311</v>
      </c>
      <c r="U261" s="222" t="s">
        <v>311</v>
      </c>
      <c r="V261" s="539" t="s">
        <v>311</v>
      </c>
      <c r="W261" s="222" t="s">
        <v>311</v>
      </c>
      <c r="X261" s="539" t="s">
        <v>311</v>
      </c>
      <c r="Y261" s="222" t="s">
        <v>311</v>
      </c>
      <c r="Z261" s="542"/>
      <c r="AA261" s="539" t="s">
        <v>311</v>
      </c>
      <c r="AB261" s="222" t="s">
        <v>311</v>
      </c>
      <c r="AC261" s="473"/>
      <c r="AD261" s="473"/>
      <c r="AE261" s="473"/>
      <c r="AF261" s="473"/>
      <c r="AG261" s="473"/>
      <c r="AH261" s="473"/>
      <c r="AI261" s="473"/>
      <c r="AJ261" s="473"/>
      <c r="AK261" s="473"/>
      <c r="AL261" s="473"/>
      <c r="AM261" s="473"/>
      <c r="AN261" s="473"/>
      <c r="AO261" s="473"/>
      <c r="AP261" s="473"/>
      <c r="AQ261" s="473"/>
      <c r="AR261" s="473"/>
      <c r="AS261" s="473"/>
      <c r="AT261" s="473"/>
      <c r="AU261" s="473"/>
      <c r="AV261" s="472"/>
      <c r="AW261" s="472"/>
      <c r="AX261" s="472"/>
      <c r="AY261" s="472"/>
      <c r="AZ261" s="472"/>
      <c r="BA261" s="472"/>
      <c r="BB261" s="472"/>
      <c r="BC261" s="472"/>
      <c r="BD261" s="472"/>
      <c r="BE261" s="472"/>
      <c r="BF261" s="472"/>
      <c r="BG261" s="472"/>
      <c r="BH261" s="472"/>
      <c r="BI261" s="472"/>
      <c r="BJ261" s="472"/>
      <c r="BK261" s="472"/>
      <c r="BL261" s="472"/>
      <c r="BM261" s="472"/>
      <c r="BN261" s="472"/>
      <c r="BO261" s="472"/>
      <c r="BP261" s="472"/>
      <c r="BQ261" s="472"/>
      <c r="BR261" s="472"/>
      <c r="BS261" s="472"/>
      <c r="BT261" s="472"/>
      <c r="BU261" s="472"/>
      <c r="BV261" s="472"/>
      <c r="BW261" s="472"/>
      <c r="BX261" s="472"/>
      <c r="BY261" s="472"/>
      <c r="BZ261" s="472"/>
      <c r="CA261" s="472"/>
      <c r="CB261" s="472"/>
      <c r="CC261" s="472"/>
      <c r="CD261" s="472"/>
      <c r="CE261" s="472"/>
      <c r="CF261" s="472"/>
      <c r="CG261" s="472"/>
      <c r="CH261" s="472"/>
      <c r="CI261" s="472"/>
      <c r="CJ261" s="472"/>
      <c r="CK261" s="472"/>
      <c r="CL261" s="472"/>
      <c r="CM261" s="472"/>
      <c r="CN261" s="472"/>
      <c r="CO261" s="472"/>
      <c r="CP261" s="472"/>
      <c r="CQ261" s="472"/>
      <c r="CR261" s="472"/>
      <c r="CS261" s="472"/>
      <c r="CT261" s="472"/>
      <c r="CU261" s="472"/>
      <c r="CV261" s="472"/>
      <c r="CW261" s="472"/>
      <c r="CX261" s="472"/>
      <c r="CY261" s="472"/>
      <c r="CZ261" s="472"/>
      <c r="DA261" s="472"/>
      <c r="DB261" s="472"/>
      <c r="DC261" s="472"/>
      <c r="DD261" s="472"/>
      <c r="DE261" s="472"/>
      <c r="DF261" s="472"/>
      <c r="DG261" s="472"/>
      <c r="DH261" s="472"/>
      <c r="DI261" s="472"/>
      <c r="DJ261" s="472"/>
      <c r="DK261" s="472"/>
      <c r="DL261" s="472"/>
      <c r="DM261" s="472"/>
      <c r="DN261" s="472"/>
      <c r="DO261" s="472"/>
      <c r="DP261" s="472"/>
      <c r="DQ261" s="472"/>
      <c r="DR261" s="472"/>
      <c r="DS261" s="472"/>
      <c r="DT261" s="472"/>
      <c r="DU261" s="472"/>
      <c r="DV261" s="472"/>
      <c r="DW261" s="472"/>
      <c r="DX261" s="472"/>
      <c r="DY261" s="472"/>
      <c r="DZ261" s="472"/>
    </row>
    <row r="262" spans="1:130" s="475" customFormat="1" x14ac:dyDescent="0.25">
      <c r="A262" s="80" t="s">
        <v>142</v>
      </c>
      <c r="B262" s="80" t="s">
        <v>549</v>
      </c>
      <c r="C262" s="80" t="s">
        <v>314</v>
      </c>
      <c r="D262" s="80" t="s">
        <v>315</v>
      </c>
      <c r="E262" s="801">
        <v>9</v>
      </c>
      <c r="F262" s="757">
        <v>1</v>
      </c>
      <c r="G262" s="539">
        <v>4</v>
      </c>
      <c r="H262" s="222">
        <v>0.44444444444444442</v>
      </c>
      <c r="I262" s="539">
        <v>1</v>
      </c>
      <c r="J262" s="222">
        <v>0.1111111111111111</v>
      </c>
      <c r="K262" s="540"/>
      <c r="L262" s="541">
        <v>4</v>
      </c>
      <c r="M262" s="222">
        <v>0.44444444444444442</v>
      </c>
      <c r="N262" s="539">
        <v>0</v>
      </c>
      <c r="O262" s="222">
        <v>0</v>
      </c>
      <c r="P262" s="539">
        <v>0</v>
      </c>
      <c r="Q262" s="222">
        <v>0</v>
      </c>
      <c r="R262" s="539">
        <v>0</v>
      </c>
      <c r="S262" s="222">
        <v>0</v>
      </c>
      <c r="T262" s="539">
        <v>0</v>
      </c>
      <c r="U262" s="222">
        <v>0</v>
      </c>
      <c r="V262" s="539">
        <v>2</v>
      </c>
      <c r="W262" s="222">
        <v>0.22222222222222221</v>
      </c>
      <c r="X262" s="539">
        <v>2</v>
      </c>
      <c r="Y262" s="222">
        <v>0.22222222222222221</v>
      </c>
      <c r="Z262" s="542"/>
      <c r="AA262" s="539">
        <v>0</v>
      </c>
      <c r="AB262" s="222">
        <v>0</v>
      </c>
      <c r="AC262" s="473"/>
      <c r="AD262" s="473"/>
      <c r="AE262" s="473"/>
      <c r="AF262" s="473"/>
      <c r="AG262" s="473"/>
      <c r="AH262" s="473"/>
      <c r="AI262" s="473"/>
      <c r="AJ262" s="473"/>
      <c r="AK262" s="473"/>
      <c r="AL262" s="473"/>
      <c r="AM262" s="473"/>
      <c r="AN262" s="473"/>
      <c r="AO262" s="473"/>
      <c r="AP262" s="473"/>
      <c r="AQ262" s="473"/>
      <c r="AR262" s="473"/>
      <c r="AS262" s="473"/>
      <c r="AT262" s="473"/>
      <c r="AU262" s="473"/>
      <c r="AV262" s="472"/>
      <c r="AW262" s="472"/>
      <c r="AX262" s="472"/>
      <c r="AY262" s="472"/>
      <c r="AZ262" s="472"/>
      <c r="BA262" s="472"/>
      <c r="BB262" s="472"/>
      <c r="BC262" s="472"/>
      <c r="BD262" s="472"/>
      <c r="BE262" s="472"/>
      <c r="BF262" s="472"/>
      <c r="BG262" s="472"/>
      <c r="BH262" s="472"/>
      <c r="BI262" s="472"/>
      <c r="BJ262" s="472"/>
      <c r="BK262" s="472"/>
      <c r="BL262" s="472"/>
      <c r="BM262" s="472"/>
      <c r="BN262" s="472"/>
      <c r="BO262" s="472"/>
      <c r="BP262" s="472"/>
      <c r="BQ262" s="472"/>
      <c r="BR262" s="472"/>
      <c r="BS262" s="472"/>
      <c r="BT262" s="472"/>
      <c r="BU262" s="472"/>
      <c r="BV262" s="472"/>
      <c r="BW262" s="472"/>
      <c r="BX262" s="472"/>
      <c r="BY262" s="472"/>
      <c r="BZ262" s="472"/>
      <c r="CA262" s="472"/>
      <c r="CB262" s="472"/>
      <c r="CC262" s="472"/>
      <c r="CD262" s="472"/>
      <c r="CE262" s="472"/>
      <c r="CF262" s="472"/>
      <c r="CG262" s="472"/>
      <c r="CH262" s="472"/>
      <c r="CI262" s="472"/>
      <c r="CJ262" s="472"/>
      <c r="CK262" s="472"/>
      <c r="CL262" s="472"/>
      <c r="CM262" s="472"/>
      <c r="CN262" s="472"/>
      <c r="CO262" s="472"/>
      <c r="CP262" s="472"/>
      <c r="CQ262" s="472"/>
      <c r="CR262" s="472"/>
      <c r="CS262" s="472"/>
      <c r="CT262" s="472"/>
      <c r="CU262" s="472"/>
      <c r="CV262" s="472"/>
      <c r="CW262" s="472"/>
      <c r="CX262" s="472"/>
      <c r="CY262" s="472"/>
      <c r="CZ262" s="472"/>
      <c r="DA262" s="472"/>
      <c r="DB262" s="472"/>
      <c r="DC262" s="472"/>
      <c r="DD262" s="472"/>
      <c r="DE262" s="472"/>
      <c r="DF262" s="472"/>
      <c r="DG262" s="472"/>
      <c r="DH262" s="472"/>
      <c r="DI262" s="472"/>
      <c r="DJ262" s="472"/>
      <c r="DK262" s="472"/>
      <c r="DL262" s="472"/>
      <c r="DM262" s="472"/>
      <c r="DN262" s="472"/>
      <c r="DO262" s="472"/>
      <c r="DP262" s="472"/>
      <c r="DQ262" s="472"/>
      <c r="DR262" s="472"/>
      <c r="DS262" s="472"/>
      <c r="DT262" s="472"/>
      <c r="DU262" s="472"/>
      <c r="DV262" s="472"/>
      <c r="DW262" s="472"/>
      <c r="DX262" s="472"/>
      <c r="DY262" s="472"/>
      <c r="DZ262" s="472"/>
    </row>
    <row r="263" spans="1:130" s="475" customFormat="1" x14ac:dyDescent="0.25">
      <c r="A263" s="80" t="s">
        <v>194</v>
      </c>
      <c r="B263" s="80" t="s">
        <v>550</v>
      </c>
      <c r="C263" s="80" t="s">
        <v>326</v>
      </c>
      <c r="D263" s="80" t="s">
        <v>327</v>
      </c>
      <c r="E263" s="801">
        <v>35</v>
      </c>
      <c r="F263" s="757">
        <v>1</v>
      </c>
      <c r="G263" s="539">
        <v>21</v>
      </c>
      <c r="H263" s="222">
        <v>0.6</v>
      </c>
      <c r="I263" s="539">
        <v>5</v>
      </c>
      <c r="J263" s="222">
        <v>0.14285714285714285</v>
      </c>
      <c r="K263" s="540"/>
      <c r="L263" s="541">
        <v>9</v>
      </c>
      <c r="M263" s="222">
        <v>0.25714285714285712</v>
      </c>
      <c r="N263" s="539">
        <v>1</v>
      </c>
      <c r="O263" s="222">
        <v>2.8571428571428571E-2</v>
      </c>
      <c r="P263" s="539">
        <v>4</v>
      </c>
      <c r="Q263" s="222">
        <v>0.11428571428571428</v>
      </c>
      <c r="R263" s="539">
        <v>2</v>
      </c>
      <c r="S263" s="222">
        <v>5.7142857142857141E-2</v>
      </c>
      <c r="T263" s="539">
        <v>0</v>
      </c>
      <c r="U263" s="222">
        <v>0</v>
      </c>
      <c r="V263" s="539">
        <v>0</v>
      </c>
      <c r="W263" s="222">
        <v>0</v>
      </c>
      <c r="X263" s="539">
        <v>2</v>
      </c>
      <c r="Y263" s="222">
        <v>5.7142857142857141E-2</v>
      </c>
      <c r="Z263" s="542"/>
      <c r="AA263" s="539">
        <v>0</v>
      </c>
      <c r="AB263" s="222">
        <v>0</v>
      </c>
      <c r="AC263" s="473"/>
      <c r="AD263" s="473"/>
      <c r="AE263" s="473"/>
      <c r="AF263" s="473"/>
      <c r="AG263" s="473"/>
      <c r="AH263" s="473"/>
      <c r="AI263" s="473"/>
      <c r="AJ263" s="473"/>
      <c r="AK263" s="473"/>
      <c r="AL263" s="473"/>
      <c r="AM263" s="473"/>
      <c r="AN263" s="473"/>
      <c r="AO263" s="473"/>
      <c r="AP263" s="473"/>
      <c r="AQ263" s="473"/>
      <c r="AR263" s="473"/>
      <c r="AS263" s="473"/>
      <c r="AT263" s="473"/>
      <c r="AU263" s="473"/>
      <c r="AV263" s="472"/>
      <c r="AW263" s="472"/>
      <c r="AX263" s="472"/>
      <c r="AY263" s="472"/>
      <c r="AZ263" s="472"/>
      <c r="BA263" s="472"/>
      <c r="BB263" s="472"/>
      <c r="BC263" s="472"/>
      <c r="BD263" s="472"/>
      <c r="BE263" s="472"/>
      <c r="BF263" s="472"/>
      <c r="BG263" s="472"/>
      <c r="BH263" s="472"/>
      <c r="BI263" s="472"/>
      <c r="BJ263" s="472"/>
      <c r="BK263" s="472"/>
      <c r="BL263" s="472"/>
      <c r="BM263" s="472"/>
      <c r="BN263" s="472"/>
      <c r="BO263" s="472"/>
      <c r="BP263" s="472"/>
      <c r="BQ263" s="472"/>
      <c r="BR263" s="472"/>
      <c r="BS263" s="472"/>
      <c r="BT263" s="472"/>
      <c r="BU263" s="472"/>
      <c r="BV263" s="472"/>
      <c r="BW263" s="472"/>
      <c r="BX263" s="472"/>
      <c r="BY263" s="472"/>
      <c r="BZ263" s="472"/>
      <c r="CA263" s="472"/>
      <c r="CB263" s="472"/>
      <c r="CC263" s="472"/>
      <c r="CD263" s="472"/>
      <c r="CE263" s="472"/>
      <c r="CF263" s="472"/>
      <c r="CG263" s="472"/>
      <c r="CH263" s="472"/>
      <c r="CI263" s="472"/>
      <c r="CJ263" s="472"/>
      <c r="CK263" s="472"/>
      <c r="CL263" s="472"/>
      <c r="CM263" s="472"/>
      <c r="CN263" s="472"/>
      <c r="CO263" s="472"/>
      <c r="CP263" s="472"/>
      <c r="CQ263" s="472"/>
      <c r="CR263" s="472"/>
      <c r="CS263" s="472"/>
      <c r="CT263" s="472"/>
      <c r="CU263" s="472"/>
      <c r="CV263" s="472"/>
      <c r="CW263" s="472"/>
      <c r="CX263" s="472"/>
      <c r="CY263" s="472"/>
      <c r="CZ263" s="472"/>
      <c r="DA263" s="472"/>
      <c r="DB263" s="472"/>
      <c r="DC263" s="472"/>
      <c r="DD263" s="472"/>
      <c r="DE263" s="472"/>
      <c r="DF263" s="472"/>
      <c r="DG263" s="472"/>
      <c r="DH263" s="472"/>
      <c r="DI263" s="472"/>
      <c r="DJ263" s="472"/>
      <c r="DK263" s="472"/>
      <c r="DL263" s="472"/>
      <c r="DM263" s="472"/>
      <c r="DN263" s="472"/>
      <c r="DO263" s="472"/>
      <c r="DP263" s="472"/>
      <c r="DQ263" s="472"/>
      <c r="DR263" s="472"/>
      <c r="DS263" s="472"/>
      <c r="DT263" s="472"/>
      <c r="DU263" s="472"/>
      <c r="DV263" s="472"/>
      <c r="DW263" s="472"/>
      <c r="DX263" s="472"/>
      <c r="DY263" s="472"/>
      <c r="DZ263" s="472"/>
    </row>
    <row r="264" spans="1:130" s="475" customFormat="1" x14ac:dyDescent="0.25">
      <c r="A264" s="80" t="s">
        <v>199</v>
      </c>
      <c r="B264" s="80" t="s">
        <v>551</v>
      </c>
      <c r="C264" s="80" t="s">
        <v>320</v>
      </c>
      <c r="D264" s="80" t="s">
        <v>321</v>
      </c>
      <c r="E264" s="801">
        <v>0</v>
      </c>
      <c r="F264" s="757">
        <v>0</v>
      </c>
      <c r="G264" s="539" t="s">
        <v>311</v>
      </c>
      <c r="H264" s="222" t="s">
        <v>311</v>
      </c>
      <c r="I264" s="539" t="s">
        <v>311</v>
      </c>
      <c r="J264" s="222" t="s">
        <v>311</v>
      </c>
      <c r="K264" s="540"/>
      <c r="L264" s="539" t="s">
        <v>311</v>
      </c>
      <c r="M264" s="222" t="s">
        <v>311</v>
      </c>
      <c r="N264" s="539" t="s">
        <v>311</v>
      </c>
      <c r="O264" s="222" t="s">
        <v>311</v>
      </c>
      <c r="P264" s="539" t="s">
        <v>311</v>
      </c>
      <c r="Q264" s="222" t="s">
        <v>311</v>
      </c>
      <c r="R264" s="539" t="s">
        <v>311</v>
      </c>
      <c r="S264" s="222" t="s">
        <v>311</v>
      </c>
      <c r="T264" s="539" t="s">
        <v>311</v>
      </c>
      <c r="U264" s="222" t="s">
        <v>311</v>
      </c>
      <c r="V264" s="539" t="s">
        <v>311</v>
      </c>
      <c r="W264" s="222" t="s">
        <v>311</v>
      </c>
      <c r="X264" s="539" t="s">
        <v>311</v>
      </c>
      <c r="Y264" s="222" t="s">
        <v>311</v>
      </c>
      <c r="Z264" s="542"/>
      <c r="AA264" s="539" t="s">
        <v>311</v>
      </c>
      <c r="AB264" s="222" t="s">
        <v>311</v>
      </c>
      <c r="AC264" s="473"/>
      <c r="AD264" s="473"/>
      <c r="AE264" s="473"/>
      <c r="AF264" s="473"/>
      <c r="AG264" s="473"/>
      <c r="AH264" s="473"/>
      <c r="AI264" s="473"/>
      <c r="AJ264" s="473"/>
      <c r="AK264" s="473"/>
      <c r="AL264" s="473"/>
      <c r="AM264" s="473"/>
      <c r="AN264" s="473"/>
      <c r="AO264" s="473"/>
      <c r="AP264" s="473"/>
      <c r="AQ264" s="473"/>
      <c r="AR264" s="473"/>
      <c r="AS264" s="473"/>
      <c r="AT264" s="473"/>
      <c r="AU264" s="473"/>
      <c r="AV264" s="472"/>
      <c r="AW264" s="472"/>
      <c r="AX264" s="472"/>
      <c r="AY264" s="472"/>
      <c r="AZ264" s="472"/>
      <c r="BA264" s="472"/>
      <c r="BB264" s="472"/>
      <c r="BC264" s="472"/>
      <c r="BD264" s="472"/>
      <c r="BE264" s="472"/>
      <c r="BF264" s="472"/>
      <c r="BG264" s="472"/>
      <c r="BH264" s="472"/>
      <c r="BI264" s="472"/>
      <c r="BJ264" s="472"/>
      <c r="BK264" s="472"/>
      <c r="BL264" s="472"/>
      <c r="BM264" s="472"/>
      <c r="BN264" s="472"/>
      <c r="BO264" s="472"/>
      <c r="BP264" s="472"/>
      <c r="BQ264" s="472"/>
      <c r="BR264" s="472"/>
      <c r="BS264" s="472"/>
      <c r="BT264" s="472"/>
      <c r="BU264" s="472"/>
      <c r="BV264" s="472"/>
      <c r="BW264" s="472"/>
      <c r="BX264" s="472"/>
      <c r="BY264" s="472"/>
      <c r="BZ264" s="472"/>
      <c r="CA264" s="472"/>
      <c r="CB264" s="472"/>
      <c r="CC264" s="472"/>
      <c r="CD264" s="472"/>
      <c r="CE264" s="472"/>
      <c r="CF264" s="472"/>
      <c r="CG264" s="472"/>
      <c r="CH264" s="472"/>
      <c r="CI264" s="472"/>
      <c r="CJ264" s="472"/>
      <c r="CK264" s="472"/>
      <c r="CL264" s="472"/>
      <c r="CM264" s="472"/>
      <c r="CN264" s="472"/>
      <c r="CO264" s="472"/>
      <c r="CP264" s="472"/>
      <c r="CQ264" s="472"/>
      <c r="CR264" s="472"/>
      <c r="CS264" s="472"/>
      <c r="CT264" s="472"/>
      <c r="CU264" s="472"/>
      <c r="CV264" s="472"/>
      <c r="CW264" s="472"/>
      <c r="CX264" s="472"/>
      <c r="CY264" s="472"/>
      <c r="CZ264" s="472"/>
      <c r="DA264" s="472"/>
      <c r="DB264" s="472"/>
      <c r="DC264" s="472"/>
      <c r="DD264" s="472"/>
      <c r="DE264" s="472"/>
      <c r="DF264" s="472"/>
      <c r="DG264" s="472"/>
      <c r="DH264" s="472"/>
      <c r="DI264" s="472"/>
      <c r="DJ264" s="472"/>
      <c r="DK264" s="472"/>
      <c r="DL264" s="472"/>
      <c r="DM264" s="472"/>
      <c r="DN264" s="472"/>
      <c r="DO264" s="472"/>
      <c r="DP264" s="472"/>
      <c r="DQ264" s="472"/>
      <c r="DR264" s="472"/>
      <c r="DS264" s="472"/>
      <c r="DT264" s="472"/>
      <c r="DU264" s="472"/>
      <c r="DV264" s="472"/>
      <c r="DW264" s="472"/>
      <c r="DX264" s="472"/>
      <c r="DY264" s="472"/>
      <c r="DZ264" s="472"/>
    </row>
    <row r="265" spans="1:130" s="475" customFormat="1" x14ac:dyDescent="0.25">
      <c r="A265" s="80" t="s">
        <v>259</v>
      </c>
      <c r="B265" s="80" t="s">
        <v>552</v>
      </c>
      <c r="C265" s="80" t="s">
        <v>312</v>
      </c>
      <c r="D265" s="80" t="s">
        <v>313</v>
      </c>
      <c r="E265" s="801">
        <v>0</v>
      </c>
      <c r="F265" s="757">
        <v>0</v>
      </c>
      <c r="G265" s="539" t="s">
        <v>311</v>
      </c>
      <c r="H265" s="222" t="s">
        <v>311</v>
      </c>
      <c r="I265" s="539" t="s">
        <v>311</v>
      </c>
      <c r="J265" s="222" t="s">
        <v>311</v>
      </c>
      <c r="K265" s="540"/>
      <c r="L265" s="539" t="s">
        <v>311</v>
      </c>
      <c r="M265" s="222" t="s">
        <v>311</v>
      </c>
      <c r="N265" s="539" t="s">
        <v>311</v>
      </c>
      <c r="O265" s="222" t="s">
        <v>311</v>
      </c>
      <c r="P265" s="539" t="s">
        <v>311</v>
      </c>
      <c r="Q265" s="222" t="s">
        <v>311</v>
      </c>
      <c r="R265" s="539" t="s">
        <v>311</v>
      </c>
      <c r="S265" s="222" t="s">
        <v>311</v>
      </c>
      <c r="T265" s="539" t="s">
        <v>311</v>
      </c>
      <c r="U265" s="222" t="s">
        <v>311</v>
      </c>
      <c r="V265" s="539" t="s">
        <v>311</v>
      </c>
      <c r="W265" s="222" t="s">
        <v>311</v>
      </c>
      <c r="X265" s="539" t="s">
        <v>311</v>
      </c>
      <c r="Y265" s="222" t="s">
        <v>311</v>
      </c>
      <c r="Z265" s="542"/>
      <c r="AA265" s="539" t="s">
        <v>311</v>
      </c>
      <c r="AB265" s="222" t="s">
        <v>311</v>
      </c>
      <c r="AC265" s="473"/>
      <c r="AD265" s="473"/>
      <c r="AE265" s="473"/>
      <c r="AF265" s="473"/>
      <c r="AG265" s="473"/>
      <c r="AH265" s="473"/>
      <c r="AI265" s="473"/>
      <c r="AJ265" s="473"/>
      <c r="AK265" s="473"/>
      <c r="AL265" s="473"/>
      <c r="AM265" s="473"/>
      <c r="AN265" s="473"/>
      <c r="AO265" s="473"/>
      <c r="AP265" s="473"/>
      <c r="AQ265" s="473"/>
      <c r="AR265" s="473"/>
      <c r="AS265" s="473"/>
      <c r="AT265" s="473"/>
      <c r="AU265" s="473"/>
      <c r="AV265" s="472"/>
      <c r="AW265" s="472"/>
      <c r="AX265" s="472"/>
      <c r="AY265" s="472"/>
      <c r="AZ265" s="472"/>
      <c r="BA265" s="472"/>
      <c r="BB265" s="472"/>
      <c r="BC265" s="472"/>
      <c r="BD265" s="472"/>
      <c r="BE265" s="472"/>
      <c r="BF265" s="472"/>
      <c r="BG265" s="472"/>
      <c r="BH265" s="472"/>
      <c r="BI265" s="472"/>
      <c r="BJ265" s="472"/>
      <c r="BK265" s="472"/>
      <c r="BL265" s="472"/>
      <c r="BM265" s="472"/>
      <c r="BN265" s="472"/>
      <c r="BO265" s="472"/>
      <c r="BP265" s="472"/>
      <c r="BQ265" s="472"/>
      <c r="BR265" s="472"/>
      <c r="BS265" s="472"/>
      <c r="BT265" s="472"/>
      <c r="BU265" s="472"/>
      <c r="BV265" s="472"/>
      <c r="BW265" s="472"/>
      <c r="BX265" s="472"/>
      <c r="BY265" s="472"/>
      <c r="BZ265" s="472"/>
      <c r="CA265" s="472"/>
      <c r="CB265" s="472"/>
      <c r="CC265" s="472"/>
      <c r="CD265" s="472"/>
      <c r="CE265" s="472"/>
      <c r="CF265" s="472"/>
      <c r="CG265" s="472"/>
      <c r="CH265" s="472"/>
      <c r="CI265" s="472"/>
      <c r="CJ265" s="472"/>
      <c r="CK265" s="472"/>
      <c r="CL265" s="472"/>
      <c r="CM265" s="472"/>
      <c r="CN265" s="472"/>
      <c r="CO265" s="472"/>
      <c r="CP265" s="472"/>
      <c r="CQ265" s="472"/>
      <c r="CR265" s="472"/>
      <c r="CS265" s="472"/>
      <c r="CT265" s="472"/>
      <c r="CU265" s="472"/>
      <c r="CV265" s="472"/>
      <c r="CW265" s="472"/>
      <c r="CX265" s="472"/>
      <c r="CY265" s="472"/>
      <c r="CZ265" s="472"/>
      <c r="DA265" s="472"/>
      <c r="DB265" s="472"/>
      <c r="DC265" s="472"/>
      <c r="DD265" s="472"/>
      <c r="DE265" s="472"/>
      <c r="DF265" s="472"/>
      <c r="DG265" s="472"/>
      <c r="DH265" s="472"/>
      <c r="DI265" s="472"/>
      <c r="DJ265" s="472"/>
      <c r="DK265" s="472"/>
      <c r="DL265" s="472"/>
      <c r="DM265" s="472"/>
      <c r="DN265" s="472"/>
      <c r="DO265" s="472"/>
      <c r="DP265" s="472"/>
      <c r="DQ265" s="472"/>
      <c r="DR265" s="472"/>
      <c r="DS265" s="472"/>
      <c r="DT265" s="472"/>
      <c r="DU265" s="472"/>
      <c r="DV265" s="472"/>
      <c r="DW265" s="472"/>
      <c r="DX265" s="472"/>
      <c r="DY265" s="472"/>
      <c r="DZ265" s="472"/>
    </row>
    <row r="266" spans="1:130" s="475" customFormat="1" x14ac:dyDescent="0.25">
      <c r="A266" s="80" t="s">
        <v>39</v>
      </c>
      <c r="B266" s="80" t="s">
        <v>553</v>
      </c>
      <c r="C266" s="80" t="s">
        <v>324</v>
      </c>
      <c r="D266" s="80" t="s">
        <v>325</v>
      </c>
      <c r="E266" s="801">
        <v>44</v>
      </c>
      <c r="F266" s="757">
        <v>1</v>
      </c>
      <c r="G266" s="539">
        <v>33</v>
      </c>
      <c r="H266" s="222">
        <v>0.75</v>
      </c>
      <c r="I266" s="539">
        <v>8</v>
      </c>
      <c r="J266" s="222">
        <v>0.18181818181818182</v>
      </c>
      <c r="K266" s="540"/>
      <c r="L266" s="541">
        <v>3</v>
      </c>
      <c r="M266" s="222">
        <v>6.8181818181818177E-2</v>
      </c>
      <c r="N266" s="539">
        <v>0</v>
      </c>
      <c r="O266" s="222">
        <v>0</v>
      </c>
      <c r="P266" s="539">
        <v>1</v>
      </c>
      <c r="Q266" s="222">
        <v>2.2727272727272728E-2</v>
      </c>
      <c r="R266" s="539">
        <v>1</v>
      </c>
      <c r="S266" s="222">
        <v>2.2727272727272728E-2</v>
      </c>
      <c r="T266" s="539">
        <v>0</v>
      </c>
      <c r="U266" s="222">
        <v>0</v>
      </c>
      <c r="V266" s="539">
        <v>1</v>
      </c>
      <c r="W266" s="222">
        <v>2.2727272727272728E-2</v>
      </c>
      <c r="X266" s="539">
        <v>0</v>
      </c>
      <c r="Y266" s="222">
        <v>0</v>
      </c>
      <c r="Z266" s="542"/>
      <c r="AA266" s="539">
        <v>0</v>
      </c>
      <c r="AB266" s="222">
        <v>0</v>
      </c>
      <c r="AC266" s="473"/>
      <c r="AD266" s="473"/>
      <c r="AE266" s="473"/>
      <c r="AF266" s="473"/>
      <c r="AG266" s="473"/>
      <c r="AH266" s="473"/>
      <c r="AI266" s="473"/>
      <c r="AJ266" s="473"/>
      <c r="AK266" s="473"/>
      <c r="AL266" s="473"/>
      <c r="AM266" s="473"/>
      <c r="AN266" s="473"/>
      <c r="AO266" s="473"/>
      <c r="AP266" s="473"/>
      <c r="AQ266" s="473"/>
      <c r="AR266" s="473"/>
      <c r="AS266" s="473"/>
      <c r="AT266" s="473"/>
      <c r="AU266" s="473"/>
      <c r="AV266" s="472"/>
      <c r="AW266" s="472"/>
      <c r="AX266" s="472"/>
      <c r="AY266" s="472"/>
      <c r="AZ266" s="472"/>
      <c r="BA266" s="472"/>
      <c r="BB266" s="472"/>
      <c r="BC266" s="472"/>
      <c r="BD266" s="472"/>
      <c r="BE266" s="472"/>
      <c r="BF266" s="472"/>
      <c r="BG266" s="472"/>
      <c r="BH266" s="472"/>
      <c r="BI266" s="472"/>
      <c r="BJ266" s="472"/>
      <c r="BK266" s="472"/>
      <c r="BL266" s="472"/>
      <c r="BM266" s="472"/>
      <c r="BN266" s="472"/>
      <c r="BO266" s="472"/>
      <c r="BP266" s="472"/>
      <c r="BQ266" s="472"/>
      <c r="BR266" s="472"/>
      <c r="BS266" s="472"/>
      <c r="BT266" s="472"/>
      <c r="BU266" s="472"/>
      <c r="BV266" s="472"/>
      <c r="BW266" s="472"/>
      <c r="BX266" s="472"/>
      <c r="BY266" s="472"/>
      <c r="BZ266" s="472"/>
      <c r="CA266" s="472"/>
      <c r="CB266" s="472"/>
      <c r="CC266" s="472"/>
      <c r="CD266" s="472"/>
      <c r="CE266" s="472"/>
      <c r="CF266" s="472"/>
      <c r="CG266" s="472"/>
      <c r="CH266" s="472"/>
      <c r="CI266" s="472"/>
      <c r="CJ266" s="472"/>
      <c r="CK266" s="472"/>
      <c r="CL266" s="472"/>
      <c r="CM266" s="472"/>
      <c r="CN266" s="472"/>
      <c r="CO266" s="472"/>
      <c r="CP266" s="472"/>
      <c r="CQ266" s="472"/>
      <c r="CR266" s="472"/>
      <c r="CS266" s="472"/>
      <c r="CT266" s="472"/>
      <c r="CU266" s="472"/>
      <c r="CV266" s="472"/>
      <c r="CW266" s="472"/>
      <c r="CX266" s="472"/>
      <c r="CY266" s="472"/>
      <c r="CZ266" s="472"/>
      <c r="DA266" s="472"/>
      <c r="DB266" s="472"/>
      <c r="DC266" s="472"/>
      <c r="DD266" s="472"/>
      <c r="DE266" s="472"/>
      <c r="DF266" s="472"/>
      <c r="DG266" s="472"/>
      <c r="DH266" s="472"/>
      <c r="DI266" s="472"/>
      <c r="DJ266" s="472"/>
      <c r="DK266" s="472"/>
      <c r="DL266" s="472"/>
      <c r="DM266" s="472"/>
      <c r="DN266" s="472"/>
      <c r="DO266" s="472"/>
      <c r="DP266" s="472"/>
      <c r="DQ266" s="472"/>
      <c r="DR266" s="472"/>
      <c r="DS266" s="472"/>
      <c r="DT266" s="472"/>
      <c r="DU266" s="472"/>
      <c r="DV266" s="472"/>
      <c r="DW266" s="472"/>
      <c r="DX266" s="472"/>
      <c r="DY266" s="472"/>
      <c r="DZ266" s="472"/>
    </row>
    <row r="267" spans="1:130" s="475" customFormat="1" x14ac:dyDescent="0.25">
      <c r="A267" s="80" t="s">
        <v>27</v>
      </c>
      <c r="B267" s="80" t="s">
        <v>554</v>
      </c>
      <c r="C267" s="80" t="s">
        <v>322</v>
      </c>
      <c r="D267" s="80" t="s">
        <v>323</v>
      </c>
      <c r="E267" s="801">
        <v>50</v>
      </c>
      <c r="F267" s="757">
        <v>1</v>
      </c>
      <c r="G267" s="539">
        <v>36</v>
      </c>
      <c r="H267" s="222">
        <v>0.72</v>
      </c>
      <c r="I267" s="539">
        <v>4</v>
      </c>
      <c r="J267" s="222">
        <v>0.08</v>
      </c>
      <c r="K267" s="540"/>
      <c r="L267" s="541">
        <v>10</v>
      </c>
      <c r="M267" s="222">
        <v>0.2</v>
      </c>
      <c r="N267" s="539">
        <v>1</v>
      </c>
      <c r="O267" s="222">
        <v>0.02</v>
      </c>
      <c r="P267" s="539">
        <v>5</v>
      </c>
      <c r="Q267" s="222">
        <v>0.1</v>
      </c>
      <c r="R267" s="539">
        <v>0</v>
      </c>
      <c r="S267" s="222">
        <v>0</v>
      </c>
      <c r="T267" s="539">
        <v>4</v>
      </c>
      <c r="U267" s="222">
        <v>0.08</v>
      </c>
      <c r="V267" s="539">
        <v>0</v>
      </c>
      <c r="W267" s="222">
        <v>0</v>
      </c>
      <c r="X267" s="539">
        <v>0</v>
      </c>
      <c r="Y267" s="222">
        <v>0</v>
      </c>
      <c r="Z267" s="542"/>
      <c r="AA267" s="539">
        <v>0</v>
      </c>
      <c r="AB267" s="222">
        <v>0</v>
      </c>
      <c r="AC267" s="473"/>
      <c r="AD267" s="473"/>
      <c r="AE267" s="473"/>
      <c r="AF267" s="473"/>
      <c r="AG267" s="473"/>
      <c r="AH267" s="473"/>
      <c r="AI267" s="473"/>
      <c r="AJ267" s="473"/>
      <c r="AK267" s="473"/>
      <c r="AL267" s="473"/>
      <c r="AM267" s="473"/>
      <c r="AN267" s="473"/>
      <c r="AO267" s="473"/>
      <c r="AP267" s="473"/>
      <c r="AQ267" s="473"/>
      <c r="AR267" s="473"/>
      <c r="AS267" s="473"/>
      <c r="AT267" s="473"/>
      <c r="AU267" s="473"/>
      <c r="AV267" s="472"/>
      <c r="AW267" s="472"/>
      <c r="AX267" s="472"/>
      <c r="AY267" s="472"/>
      <c r="AZ267" s="472"/>
      <c r="BA267" s="472"/>
      <c r="BB267" s="472"/>
      <c r="BC267" s="472"/>
      <c r="BD267" s="472"/>
      <c r="BE267" s="472"/>
      <c r="BF267" s="472"/>
      <c r="BG267" s="472"/>
      <c r="BH267" s="472"/>
      <c r="BI267" s="472"/>
      <c r="BJ267" s="472"/>
      <c r="BK267" s="472"/>
      <c r="BL267" s="472"/>
      <c r="BM267" s="472"/>
      <c r="BN267" s="472"/>
      <c r="BO267" s="472"/>
      <c r="BP267" s="472"/>
      <c r="BQ267" s="472"/>
      <c r="BR267" s="472"/>
      <c r="BS267" s="472"/>
      <c r="BT267" s="472"/>
      <c r="BU267" s="472"/>
      <c r="BV267" s="472"/>
      <c r="BW267" s="472"/>
      <c r="BX267" s="472"/>
      <c r="BY267" s="472"/>
      <c r="BZ267" s="472"/>
      <c r="CA267" s="472"/>
      <c r="CB267" s="472"/>
      <c r="CC267" s="472"/>
      <c r="CD267" s="472"/>
      <c r="CE267" s="472"/>
      <c r="CF267" s="472"/>
      <c r="CG267" s="472"/>
      <c r="CH267" s="472"/>
      <c r="CI267" s="472"/>
      <c r="CJ267" s="472"/>
      <c r="CK267" s="472"/>
      <c r="CL267" s="472"/>
      <c r="CM267" s="472"/>
      <c r="CN267" s="472"/>
      <c r="CO267" s="472"/>
      <c r="CP267" s="472"/>
      <c r="CQ267" s="472"/>
      <c r="CR267" s="472"/>
      <c r="CS267" s="472"/>
      <c r="CT267" s="472"/>
      <c r="CU267" s="472"/>
      <c r="CV267" s="472"/>
      <c r="CW267" s="472"/>
      <c r="CX267" s="472"/>
      <c r="CY267" s="472"/>
      <c r="CZ267" s="472"/>
      <c r="DA267" s="472"/>
      <c r="DB267" s="472"/>
      <c r="DC267" s="472"/>
      <c r="DD267" s="472"/>
      <c r="DE267" s="472"/>
      <c r="DF267" s="472"/>
      <c r="DG267" s="472"/>
      <c r="DH267" s="472"/>
      <c r="DI267" s="472"/>
      <c r="DJ267" s="472"/>
      <c r="DK267" s="472"/>
      <c r="DL267" s="472"/>
      <c r="DM267" s="472"/>
      <c r="DN267" s="472"/>
      <c r="DO267" s="472"/>
      <c r="DP267" s="472"/>
      <c r="DQ267" s="472"/>
      <c r="DR267" s="472"/>
      <c r="DS267" s="472"/>
      <c r="DT267" s="472"/>
      <c r="DU267" s="472"/>
      <c r="DV267" s="472"/>
      <c r="DW267" s="472"/>
      <c r="DX267" s="472"/>
      <c r="DY267" s="472"/>
      <c r="DZ267" s="472"/>
    </row>
    <row r="268" spans="1:130" s="475" customFormat="1" x14ac:dyDescent="0.25">
      <c r="A268" s="80" t="s">
        <v>300</v>
      </c>
      <c r="B268" s="80" t="s">
        <v>555</v>
      </c>
      <c r="C268" s="80" t="s">
        <v>308</v>
      </c>
      <c r="D268" s="80" t="s">
        <v>309</v>
      </c>
      <c r="E268" s="801">
        <v>123</v>
      </c>
      <c r="F268" s="757">
        <v>1</v>
      </c>
      <c r="G268" s="539">
        <v>90</v>
      </c>
      <c r="H268" s="222">
        <v>0.73170731707317072</v>
      </c>
      <c r="I268" s="539">
        <v>11</v>
      </c>
      <c r="J268" s="222">
        <v>8.943089430894309E-2</v>
      </c>
      <c r="K268" s="540"/>
      <c r="L268" s="541">
        <v>20</v>
      </c>
      <c r="M268" s="222">
        <v>0.16260162601626016</v>
      </c>
      <c r="N268" s="539">
        <v>1</v>
      </c>
      <c r="O268" s="222">
        <v>8.130081300813009E-3</v>
      </c>
      <c r="P268" s="539">
        <v>9</v>
      </c>
      <c r="Q268" s="222">
        <v>7.3170731707317069E-2</v>
      </c>
      <c r="R268" s="539">
        <v>6</v>
      </c>
      <c r="S268" s="222">
        <v>4.878048780487805E-2</v>
      </c>
      <c r="T268" s="539">
        <v>3</v>
      </c>
      <c r="U268" s="222">
        <v>2.4390243902439025E-2</v>
      </c>
      <c r="V268" s="539">
        <v>0</v>
      </c>
      <c r="W268" s="222">
        <v>0</v>
      </c>
      <c r="X268" s="539">
        <v>1</v>
      </c>
      <c r="Y268" s="222">
        <v>8.130081300813009E-3</v>
      </c>
      <c r="Z268" s="542"/>
      <c r="AA268" s="539">
        <v>2</v>
      </c>
      <c r="AB268" s="222">
        <v>1.6260162601626018E-2</v>
      </c>
      <c r="AC268" s="473"/>
      <c r="AD268" s="473"/>
      <c r="AE268" s="473"/>
      <c r="AF268" s="473"/>
      <c r="AG268" s="473"/>
      <c r="AH268" s="473"/>
      <c r="AI268" s="473"/>
      <c r="AJ268" s="473"/>
      <c r="AK268" s="473"/>
      <c r="AL268" s="473"/>
      <c r="AM268" s="473"/>
      <c r="AN268" s="473"/>
      <c r="AO268" s="473"/>
      <c r="AP268" s="473"/>
      <c r="AQ268" s="473"/>
      <c r="AR268" s="473"/>
      <c r="AS268" s="473"/>
      <c r="AT268" s="473"/>
      <c r="AU268" s="473"/>
      <c r="AV268" s="472"/>
      <c r="AW268" s="472"/>
      <c r="AX268" s="472"/>
      <c r="AY268" s="472"/>
      <c r="AZ268" s="472"/>
      <c r="BA268" s="472"/>
      <c r="BB268" s="472"/>
      <c r="BC268" s="472"/>
      <c r="BD268" s="472"/>
      <c r="BE268" s="472"/>
      <c r="BF268" s="472"/>
      <c r="BG268" s="472"/>
      <c r="BH268" s="472"/>
      <c r="BI268" s="472"/>
      <c r="BJ268" s="472"/>
      <c r="BK268" s="472"/>
      <c r="BL268" s="472"/>
      <c r="BM268" s="472"/>
      <c r="BN268" s="472"/>
      <c r="BO268" s="472"/>
      <c r="BP268" s="472"/>
      <c r="BQ268" s="472"/>
      <c r="BR268" s="472"/>
      <c r="BS268" s="472"/>
      <c r="BT268" s="472"/>
      <c r="BU268" s="472"/>
      <c r="BV268" s="472"/>
      <c r="BW268" s="472"/>
      <c r="BX268" s="472"/>
      <c r="BY268" s="472"/>
      <c r="BZ268" s="472"/>
      <c r="CA268" s="472"/>
      <c r="CB268" s="472"/>
      <c r="CC268" s="472"/>
      <c r="CD268" s="472"/>
      <c r="CE268" s="472"/>
      <c r="CF268" s="472"/>
      <c r="CG268" s="472"/>
      <c r="CH268" s="472"/>
      <c r="CI268" s="472"/>
      <c r="CJ268" s="472"/>
      <c r="CK268" s="472"/>
      <c r="CL268" s="472"/>
      <c r="CM268" s="472"/>
      <c r="CN268" s="472"/>
      <c r="CO268" s="472"/>
      <c r="CP268" s="472"/>
      <c r="CQ268" s="472"/>
      <c r="CR268" s="472"/>
      <c r="CS268" s="472"/>
      <c r="CT268" s="472"/>
      <c r="CU268" s="472"/>
      <c r="CV268" s="472"/>
      <c r="CW268" s="472"/>
      <c r="CX268" s="472"/>
      <c r="CY268" s="472"/>
      <c r="CZ268" s="472"/>
      <c r="DA268" s="472"/>
      <c r="DB268" s="472"/>
      <c r="DC268" s="472"/>
      <c r="DD268" s="472"/>
      <c r="DE268" s="472"/>
      <c r="DF268" s="472"/>
      <c r="DG268" s="472"/>
      <c r="DH268" s="472"/>
      <c r="DI268" s="472"/>
      <c r="DJ268" s="472"/>
      <c r="DK268" s="472"/>
      <c r="DL268" s="472"/>
      <c r="DM268" s="472"/>
      <c r="DN268" s="472"/>
      <c r="DO268" s="472"/>
      <c r="DP268" s="472"/>
      <c r="DQ268" s="472"/>
      <c r="DR268" s="472"/>
      <c r="DS268" s="472"/>
      <c r="DT268" s="472"/>
      <c r="DU268" s="472"/>
      <c r="DV268" s="472"/>
      <c r="DW268" s="472"/>
      <c r="DX268" s="472"/>
      <c r="DY268" s="472"/>
      <c r="DZ268" s="472"/>
    </row>
    <row r="269" spans="1:130" s="475" customFormat="1" x14ac:dyDescent="0.25">
      <c r="A269" s="80" t="s">
        <v>212</v>
      </c>
      <c r="B269" s="80" t="s">
        <v>556</v>
      </c>
      <c r="C269" s="80" t="s">
        <v>324</v>
      </c>
      <c r="D269" s="80" t="s">
        <v>325</v>
      </c>
      <c r="E269" s="801">
        <v>22</v>
      </c>
      <c r="F269" s="757">
        <v>1</v>
      </c>
      <c r="G269" s="539">
        <v>13</v>
      </c>
      <c r="H269" s="222">
        <v>0.59090909090909094</v>
      </c>
      <c r="I269" s="539">
        <v>1</v>
      </c>
      <c r="J269" s="222">
        <v>4.5454545454545456E-2</v>
      </c>
      <c r="K269" s="540"/>
      <c r="L269" s="541">
        <v>8</v>
      </c>
      <c r="M269" s="222">
        <v>0.36363636363636365</v>
      </c>
      <c r="N269" s="539">
        <v>0</v>
      </c>
      <c r="O269" s="222">
        <v>0</v>
      </c>
      <c r="P269" s="539">
        <v>4</v>
      </c>
      <c r="Q269" s="222">
        <v>0.18181818181818182</v>
      </c>
      <c r="R269" s="539">
        <v>1</v>
      </c>
      <c r="S269" s="222">
        <v>4.5454545454545456E-2</v>
      </c>
      <c r="T269" s="539">
        <v>0</v>
      </c>
      <c r="U269" s="222">
        <v>0</v>
      </c>
      <c r="V269" s="539">
        <v>0</v>
      </c>
      <c r="W269" s="222">
        <v>0</v>
      </c>
      <c r="X269" s="539">
        <v>3</v>
      </c>
      <c r="Y269" s="222">
        <v>0.13636363636363635</v>
      </c>
      <c r="Z269" s="542"/>
      <c r="AA269" s="539">
        <v>0</v>
      </c>
      <c r="AB269" s="222">
        <v>0</v>
      </c>
      <c r="AC269" s="473"/>
      <c r="AD269" s="473"/>
      <c r="AE269" s="473"/>
      <c r="AF269" s="473"/>
      <c r="AG269" s="473"/>
      <c r="AH269" s="473"/>
      <c r="AI269" s="473"/>
      <c r="AJ269" s="473"/>
      <c r="AK269" s="473"/>
      <c r="AL269" s="473"/>
      <c r="AM269" s="473"/>
      <c r="AN269" s="473"/>
      <c r="AO269" s="473"/>
      <c r="AP269" s="473"/>
      <c r="AQ269" s="473"/>
      <c r="AR269" s="473"/>
      <c r="AS269" s="473"/>
      <c r="AT269" s="473"/>
      <c r="AU269" s="473"/>
      <c r="AV269" s="472"/>
      <c r="AW269" s="472"/>
      <c r="AX269" s="472"/>
      <c r="AY269" s="472"/>
      <c r="AZ269" s="472"/>
      <c r="BA269" s="472"/>
      <c r="BB269" s="472"/>
      <c r="BC269" s="472"/>
      <c r="BD269" s="472"/>
      <c r="BE269" s="472"/>
      <c r="BF269" s="472"/>
      <c r="BG269" s="472"/>
      <c r="BH269" s="472"/>
      <c r="BI269" s="472"/>
      <c r="BJ269" s="472"/>
      <c r="BK269" s="472"/>
      <c r="BL269" s="472"/>
      <c r="BM269" s="472"/>
      <c r="BN269" s="472"/>
      <c r="BO269" s="472"/>
      <c r="BP269" s="472"/>
      <c r="BQ269" s="472"/>
      <c r="BR269" s="472"/>
      <c r="BS269" s="472"/>
      <c r="BT269" s="472"/>
      <c r="BU269" s="472"/>
      <c r="BV269" s="472"/>
      <c r="BW269" s="472"/>
      <c r="BX269" s="472"/>
      <c r="BY269" s="472"/>
      <c r="BZ269" s="472"/>
      <c r="CA269" s="472"/>
      <c r="CB269" s="472"/>
      <c r="CC269" s="472"/>
      <c r="CD269" s="472"/>
      <c r="CE269" s="472"/>
      <c r="CF269" s="472"/>
      <c r="CG269" s="472"/>
      <c r="CH269" s="472"/>
      <c r="CI269" s="472"/>
      <c r="CJ269" s="472"/>
      <c r="CK269" s="472"/>
      <c r="CL269" s="472"/>
      <c r="CM269" s="472"/>
      <c r="CN269" s="472"/>
      <c r="CO269" s="472"/>
      <c r="CP269" s="472"/>
      <c r="CQ269" s="472"/>
      <c r="CR269" s="472"/>
      <c r="CS269" s="472"/>
      <c r="CT269" s="472"/>
      <c r="CU269" s="472"/>
      <c r="CV269" s="472"/>
      <c r="CW269" s="472"/>
      <c r="CX269" s="472"/>
      <c r="CY269" s="472"/>
      <c r="CZ269" s="472"/>
      <c r="DA269" s="472"/>
      <c r="DB269" s="472"/>
      <c r="DC269" s="472"/>
      <c r="DD269" s="472"/>
      <c r="DE269" s="472"/>
      <c r="DF269" s="472"/>
      <c r="DG269" s="472"/>
      <c r="DH269" s="472"/>
      <c r="DI269" s="472"/>
      <c r="DJ269" s="472"/>
      <c r="DK269" s="472"/>
      <c r="DL269" s="472"/>
      <c r="DM269" s="472"/>
      <c r="DN269" s="472"/>
      <c r="DO269" s="472"/>
      <c r="DP269" s="472"/>
      <c r="DQ269" s="472"/>
      <c r="DR269" s="472"/>
      <c r="DS269" s="472"/>
      <c r="DT269" s="472"/>
      <c r="DU269" s="472"/>
      <c r="DV269" s="472"/>
      <c r="DW269" s="472"/>
      <c r="DX269" s="472"/>
      <c r="DY269" s="472"/>
      <c r="DZ269" s="472"/>
    </row>
    <row r="270" spans="1:130" s="475" customFormat="1" x14ac:dyDescent="0.25">
      <c r="A270" s="80" t="s">
        <v>235</v>
      </c>
      <c r="B270" s="80" t="s">
        <v>557</v>
      </c>
      <c r="C270" s="80" t="s">
        <v>322</v>
      </c>
      <c r="D270" s="80" t="s">
        <v>323</v>
      </c>
      <c r="E270" s="801">
        <v>22</v>
      </c>
      <c r="F270" s="757">
        <v>1</v>
      </c>
      <c r="G270" s="539">
        <v>16</v>
      </c>
      <c r="H270" s="222">
        <v>0.72727272727272729</v>
      </c>
      <c r="I270" s="539">
        <v>2</v>
      </c>
      <c r="J270" s="222">
        <v>9.0909090909090912E-2</v>
      </c>
      <c r="K270" s="540"/>
      <c r="L270" s="541">
        <v>4</v>
      </c>
      <c r="M270" s="222">
        <v>0.18181818181818182</v>
      </c>
      <c r="N270" s="539">
        <v>0</v>
      </c>
      <c r="O270" s="222">
        <v>0</v>
      </c>
      <c r="P270" s="539">
        <v>3</v>
      </c>
      <c r="Q270" s="222">
        <v>0.13636363636363635</v>
      </c>
      <c r="R270" s="539">
        <v>1</v>
      </c>
      <c r="S270" s="222">
        <v>4.5454545454545456E-2</v>
      </c>
      <c r="T270" s="539">
        <v>0</v>
      </c>
      <c r="U270" s="222">
        <v>0</v>
      </c>
      <c r="V270" s="539">
        <v>0</v>
      </c>
      <c r="W270" s="222">
        <v>0</v>
      </c>
      <c r="X270" s="539">
        <v>0</v>
      </c>
      <c r="Y270" s="222">
        <v>0</v>
      </c>
      <c r="Z270" s="542"/>
      <c r="AA270" s="539">
        <v>0</v>
      </c>
      <c r="AB270" s="222">
        <v>0</v>
      </c>
      <c r="AC270" s="473"/>
      <c r="AD270" s="473"/>
      <c r="AE270" s="473"/>
      <c r="AF270" s="473"/>
      <c r="AG270" s="473"/>
      <c r="AH270" s="473"/>
      <c r="AI270" s="473"/>
      <c r="AJ270" s="473"/>
      <c r="AK270" s="473"/>
      <c r="AL270" s="473"/>
      <c r="AM270" s="473"/>
      <c r="AN270" s="473"/>
      <c r="AO270" s="473"/>
      <c r="AP270" s="473"/>
      <c r="AQ270" s="473"/>
      <c r="AR270" s="473"/>
      <c r="AS270" s="473"/>
      <c r="AT270" s="473"/>
      <c r="AU270" s="473"/>
      <c r="AV270" s="472"/>
      <c r="AW270" s="472"/>
      <c r="AX270" s="472"/>
      <c r="AY270" s="472"/>
      <c r="AZ270" s="472"/>
      <c r="BA270" s="472"/>
      <c r="BB270" s="472"/>
      <c r="BC270" s="472"/>
      <c r="BD270" s="472"/>
      <c r="BE270" s="472"/>
      <c r="BF270" s="472"/>
      <c r="BG270" s="472"/>
      <c r="BH270" s="472"/>
      <c r="BI270" s="472"/>
      <c r="BJ270" s="472"/>
      <c r="BK270" s="472"/>
      <c r="BL270" s="472"/>
      <c r="BM270" s="472"/>
      <c r="BN270" s="472"/>
      <c r="BO270" s="472"/>
      <c r="BP270" s="472"/>
      <c r="BQ270" s="472"/>
      <c r="BR270" s="472"/>
      <c r="BS270" s="472"/>
      <c r="BT270" s="472"/>
      <c r="BU270" s="472"/>
      <c r="BV270" s="472"/>
      <c r="BW270" s="472"/>
      <c r="BX270" s="472"/>
      <c r="BY270" s="472"/>
      <c r="BZ270" s="472"/>
      <c r="CA270" s="472"/>
      <c r="CB270" s="472"/>
      <c r="CC270" s="472"/>
      <c r="CD270" s="472"/>
      <c r="CE270" s="472"/>
      <c r="CF270" s="472"/>
      <c r="CG270" s="472"/>
      <c r="CH270" s="472"/>
      <c r="CI270" s="472"/>
      <c r="CJ270" s="472"/>
      <c r="CK270" s="472"/>
      <c r="CL270" s="472"/>
      <c r="CM270" s="472"/>
      <c r="CN270" s="472"/>
      <c r="CO270" s="472"/>
      <c r="CP270" s="472"/>
      <c r="CQ270" s="472"/>
      <c r="CR270" s="472"/>
      <c r="CS270" s="472"/>
      <c r="CT270" s="472"/>
      <c r="CU270" s="472"/>
      <c r="CV270" s="472"/>
      <c r="CW270" s="472"/>
      <c r="CX270" s="472"/>
      <c r="CY270" s="472"/>
      <c r="CZ270" s="472"/>
      <c r="DA270" s="472"/>
      <c r="DB270" s="472"/>
      <c r="DC270" s="472"/>
      <c r="DD270" s="472"/>
      <c r="DE270" s="472"/>
      <c r="DF270" s="472"/>
      <c r="DG270" s="472"/>
      <c r="DH270" s="472"/>
      <c r="DI270" s="472"/>
      <c r="DJ270" s="472"/>
      <c r="DK270" s="472"/>
      <c r="DL270" s="472"/>
      <c r="DM270" s="472"/>
      <c r="DN270" s="472"/>
      <c r="DO270" s="472"/>
      <c r="DP270" s="472"/>
      <c r="DQ270" s="472"/>
      <c r="DR270" s="472"/>
      <c r="DS270" s="472"/>
      <c r="DT270" s="472"/>
      <c r="DU270" s="472"/>
      <c r="DV270" s="472"/>
      <c r="DW270" s="472"/>
      <c r="DX270" s="472"/>
      <c r="DY270" s="472"/>
      <c r="DZ270" s="472"/>
    </row>
    <row r="271" spans="1:130" s="475" customFormat="1" x14ac:dyDescent="0.25">
      <c r="A271" s="80" t="s">
        <v>250</v>
      </c>
      <c r="B271" s="80" t="s">
        <v>856</v>
      </c>
      <c r="C271" s="80" t="s">
        <v>314</v>
      </c>
      <c r="D271" s="80" t="s">
        <v>315</v>
      </c>
      <c r="E271" s="801">
        <v>3</v>
      </c>
      <c r="F271" s="757">
        <v>1</v>
      </c>
      <c r="G271" s="539" t="s">
        <v>311</v>
      </c>
      <c r="H271" s="222" t="s">
        <v>311</v>
      </c>
      <c r="I271" s="539" t="s">
        <v>311</v>
      </c>
      <c r="J271" s="222" t="s">
        <v>311</v>
      </c>
      <c r="K271" s="540"/>
      <c r="L271" s="539" t="s">
        <v>311</v>
      </c>
      <c r="M271" s="222" t="s">
        <v>311</v>
      </c>
      <c r="N271" s="539" t="s">
        <v>311</v>
      </c>
      <c r="O271" s="222" t="s">
        <v>311</v>
      </c>
      <c r="P271" s="539" t="s">
        <v>311</v>
      </c>
      <c r="Q271" s="222" t="s">
        <v>311</v>
      </c>
      <c r="R271" s="539" t="s">
        <v>311</v>
      </c>
      <c r="S271" s="222" t="s">
        <v>311</v>
      </c>
      <c r="T271" s="539" t="s">
        <v>311</v>
      </c>
      <c r="U271" s="222" t="s">
        <v>311</v>
      </c>
      <c r="V271" s="539" t="s">
        <v>311</v>
      </c>
      <c r="W271" s="222" t="s">
        <v>311</v>
      </c>
      <c r="X271" s="539" t="s">
        <v>311</v>
      </c>
      <c r="Y271" s="222" t="s">
        <v>311</v>
      </c>
      <c r="Z271" s="542"/>
      <c r="AA271" s="539" t="s">
        <v>311</v>
      </c>
      <c r="AB271" s="222" t="s">
        <v>311</v>
      </c>
      <c r="AC271" s="473"/>
      <c r="AD271" s="473"/>
      <c r="AE271" s="473"/>
      <c r="AF271" s="473"/>
      <c r="AG271" s="473"/>
      <c r="AH271" s="473"/>
      <c r="AI271" s="473"/>
      <c r="AJ271" s="473"/>
      <c r="AK271" s="473"/>
      <c r="AL271" s="473"/>
      <c r="AM271" s="473"/>
      <c r="AN271" s="473"/>
      <c r="AO271" s="473"/>
      <c r="AP271" s="473"/>
      <c r="AQ271" s="473"/>
      <c r="AR271" s="473"/>
      <c r="AS271" s="473"/>
      <c r="AT271" s="473"/>
      <c r="AU271" s="473"/>
      <c r="AV271" s="472"/>
      <c r="AW271" s="472"/>
      <c r="AX271" s="472"/>
      <c r="AY271" s="472"/>
      <c r="AZ271" s="472"/>
      <c r="BA271" s="472"/>
      <c r="BB271" s="472"/>
      <c r="BC271" s="472"/>
      <c r="BD271" s="472"/>
      <c r="BE271" s="472"/>
      <c r="BF271" s="472"/>
      <c r="BG271" s="472"/>
      <c r="BH271" s="472"/>
      <c r="BI271" s="472"/>
      <c r="BJ271" s="472"/>
      <c r="BK271" s="472"/>
      <c r="BL271" s="472"/>
      <c r="BM271" s="472"/>
      <c r="BN271" s="472"/>
      <c r="BO271" s="472"/>
      <c r="BP271" s="472"/>
      <c r="BQ271" s="472"/>
      <c r="BR271" s="472"/>
      <c r="BS271" s="472"/>
      <c r="BT271" s="472"/>
      <c r="BU271" s="472"/>
      <c r="BV271" s="472"/>
      <c r="BW271" s="472"/>
      <c r="BX271" s="472"/>
      <c r="BY271" s="472"/>
      <c r="BZ271" s="472"/>
      <c r="CA271" s="472"/>
      <c r="CB271" s="472"/>
      <c r="CC271" s="472"/>
      <c r="CD271" s="472"/>
      <c r="CE271" s="472"/>
      <c r="CF271" s="472"/>
      <c r="CG271" s="472"/>
      <c r="CH271" s="472"/>
      <c r="CI271" s="472"/>
      <c r="CJ271" s="472"/>
      <c r="CK271" s="472"/>
      <c r="CL271" s="472"/>
      <c r="CM271" s="472"/>
      <c r="CN271" s="472"/>
      <c r="CO271" s="472"/>
      <c r="CP271" s="472"/>
      <c r="CQ271" s="472"/>
      <c r="CR271" s="472"/>
      <c r="CS271" s="472"/>
      <c r="CT271" s="472"/>
      <c r="CU271" s="472"/>
      <c r="CV271" s="472"/>
      <c r="CW271" s="472"/>
      <c r="CX271" s="472"/>
      <c r="CY271" s="472"/>
      <c r="CZ271" s="472"/>
      <c r="DA271" s="472"/>
      <c r="DB271" s="472"/>
      <c r="DC271" s="472"/>
      <c r="DD271" s="472"/>
      <c r="DE271" s="472"/>
      <c r="DF271" s="472"/>
      <c r="DG271" s="472"/>
      <c r="DH271" s="472"/>
      <c r="DI271" s="472"/>
      <c r="DJ271" s="472"/>
      <c r="DK271" s="472"/>
      <c r="DL271" s="472"/>
      <c r="DM271" s="472"/>
      <c r="DN271" s="472"/>
      <c r="DO271" s="472"/>
      <c r="DP271" s="472"/>
      <c r="DQ271" s="472"/>
      <c r="DR271" s="472"/>
      <c r="DS271" s="472"/>
      <c r="DT271" s="472"/>
      <c r="DU271" s="472"/>
      <c r="DV271" s="472"/>
      <c r="DW271" s="472"/>
      <c r="DX271" s="472"/>
      <c r="DY271" s="472"/>
      <c r="DZ271" s="472"/>
    </row>
    <row r="272" spans="1:130" s="475" customFormat="1" x14ac:dyDescent="0.25">
      <c r="A272" s="80" t="s">
        <v>200</v>
      </c>
      <c r="B272" s="80" t="s">
        <v>558</v>
      </c>
      <c r="C272" s="80" t="s">
        <v>320</v>
      </c>
      <c r="D272" s="80" t="s">
        <v>321</v>
      </c>
      <c r="E272" s="801">
        <v>3</v>
      </c>
      <c r="F272" s="757">
        <v>1</v>
      </c>
      <c r="G272" s="539" t="s">
        <v>311</v>
      </c>
      <c r="H272" s="222" t="s">
        <v>311</v>
      </c>
      <c r="I272" s="539" t="s">
        <v>311</v>
      </c>
      <c r="J272" s="222" t="s">
        <v>311</v>
      </c>
      <c r="K272" s="540"/>
      <c r="L272" s="539" t="s">
        <v>311</v>
      </c>
      <c r="M272" s="222" t="s">
        <v>311</v>
      </c>
      <c r="N272" s="539" t="s">
        <v>311</v>
      </c>
      <c r="O272" s="222" t="s">
        <v>311</v>
      </c>
      <c r="P272" s="539" t="s">
        <v>311</v>
      </c>
      <c r="Q272" s="222" t="s">
        <v>311</v>
      </c>
      <c r="R272" s="539" t="s">
        <v>311</v>
      </c>
      <c r="S272" s="222" t="s">
        <v>311</v>
      </c>
      <c r="T272" s="539" t="s">
        <v>311</v>
      </c>
      <c r="U272" s="222" t="s">
        <v>311</v>
      </c>
      <c r="V272" s="539" t="s">
        <v>311</v>
      </c>
      <c r="W272" s="222" t="s">
        <v>311</v>
      </c>
      <c r="X272" s="539" t="s">
        <v>311</v>
      </c>
      <c r="Y272" s="222" t="s">
        <v>311</v>
      </c>
      <c r="Z272" s="542"/>
      <c r="AA272" s="539" t="s">
        <v>311</v>
      </c>
      <c r="AB272" s="222" t="s">
        <v>311</v>
      </c>
      <c r="AC272" s="473"/>
      <c r="AD272" s="473"/>
      <c r="AE272" s="473"/>
      <c r="AF272" s="473"/>
      <c r="AG272" s="473"/>
      <c r="AH272" s="473"/>
      <c r="AI272" s="473"/>
      <c r="AJ272" s="473"/>
      <c r="AK272" s="473"/>
      <c r="AL272" s="473"/>
      <c r="AM272" s="473"/>
      <c r="AN272" s="473"/>
      <c r="AO272" s="473"/>
      <c r="AP272" s="473"/>
      <c r="AQ272" s="473"/>
      <c r="AR272" s="473"/>
      <c r="AS272" s="473"/>
      <c r="AT272" s="473"/>
      <c r="AU272" s="473"/>
      <c r="AV272" s="472"/>
      <c r="AW272" s="472"/>
      <c r="AX272" s="472"/>
      <c r="AY272" s="472"/>
      <c r="AZ272" s="472"/>
      <c r="BA272" s="472"/>
      <c r="BB272" s="472"/>
      <c r="BC272" s="472"/>
      <c r="BD272" s="472"/>
      <c r="BE272" s="472"/>
      <c r="BF272" s="472"/>
      <c r="BG272" s="472"/>
      <c r="BH272" s="472"/>
      <c r="BI272" s="472"/>
      <c r="BJ272" s="472"/>
      <c r="BK272" s="472"/>
      <c r="BL272" s="472"/>
      <c r="BM272" s="472"/>
      <c r="BN272" s="472"/>
      <c r="BO272" s="472"/>
      <c r="BP272" s="472"/>
      <c r="BQ272" s="472"/>
      <c r="BR272" s="472"/>
      <c r="BS272" s="472"/>
      <c r="BT272" s="472"/>
      <c r="BU272" s="472"/>
      <c r="BV272" s="472"/>
      <c r="BW272" s="472"/>
      <c r="BX272" s="472"/>
      <c r="BY272" s="472"/>
      <c r="BZ272" s="472"/>
      <c r="CA272" s="472"/>
      <c r="CB272" s="472"/>
      <c r="CC272" s="472"/>
      <c r="CD272" s="472"/>
      <c r="CE272" s="472"/>
      <c r="CF272" s="472"/>
      <c r="CG272" s="472"/>
      <c r="CH272" s="472"/>
      <c r="CI272" s="472"/>
      <c r="CJ272" s="472"/>
      <c r="CK272" s="472"/>
      <c r="CL272" s="472"/>
      <c r="CM272" s="472"/>
      <c r="CN272" s="472"/>
      <c r="CO272" s="472"/>
      <c r="CP272" s="472"/>
      <c r="CQ272" s="472"/>
      <c r="CR272" s="472"/>
      <c r="CS272" s="472"/>
      <c r="CT272" s="472"/>
      <c r="CU272" s="472"/>
      <c r="CV272" s="472"/>
      <c r="CW272" s="472"/>
      <c r="CX272" s="472"/>
      <c r="CY272" s="472"/>
      <c r="CZ272" s="472"/>
      <c r="DA272" s="472"/>
      <c r="DB272" s="472"/>
      <c r="DC272" s="472"/>
      <c r="DD272" s="472"/>
      <c r="DE272" s="472"/>
      <c r="DF272" s="472"/>
      <c r="DG272" s="472"/>
      <c r="DH272" s="472"/>
      <c r="DI272" s="472"/>
      <c r="DJ272" s="472"/>
      <c r="DK272" s="472"/>
      <c r="DL272" s="472"/>
      <c r="DM272" s="472"/>
      <c r="DN272" s="472"/>
      <c r="DO272" s="472"/>
      <c r="DP272" s="472"/>
      <c r="DQ272" s="472"/>
      <c r="DR272" s="472"/>
      <c r="DS272" s="472"/>
      <c r="DT272" s="472"/>
      <c r="DU272" s="472"/>
      <c r="DV272" s="472"/>
      <c r="DW272" s="472"/>
      <c r="DX272" s="472"/>
      <c r="DY272" s="472"/>
      <c r="DZ272" s="472"/>
    </row>
    <row r="273" spans="1:130" s="475" customFormat="1" x14ac:dyDescent="0.25">
      <c r="A273" s="80" t="s">
        <v>201</v>
      </c>
      <c r="B273" s="80" t="s">
        <v>559</v>
      </c>
      <c r="C273" s="80" t="s">
        <v>320</v>
      </c>
      <c r="D273" s="80" t="s">
        <v>321</v>
      </c>
      <c r="E273" s="801">
        <v>0</v>
      </c>
      <c r="F273" s="757">
        <v>0</v>
      </c>
      <c r="G273" s="539" t="s">
        <v>311</v>
      </c>
      <c r="H273" s="222" t="s">
        <v>311</v>
      </c>
      <c r="I273" s="539" t="s">
        <v>311</v>
      </c>
      <c r="J273" s="222" t="s">
        <v>311</v>
      </c>
      <c r="K273" s="540"/>
      <c r="L273" s="539" t="s">
        <v>311</v>
      </c>
      <c r="M273" s="222" t="s">
        <v>311</v>
      </c>
      <c r="N273" s="539" t="s">
        <v>311</v>
      </c>
      <c r="O273" s="222" t="s">
        <v>311</v>
      </c>
      <c r="P273" s="539" t="s">
        <v>311</v>
      </c>
      <c r="Q273" s="222" t="s">
        <v>311</v>
      </c>
      <c r="R273" s="539" t="s">
        <v>311</v>
      </c>
      <c r="S273" s="222" t="s">
        <v>311</v>
      </c>
      <c r="T273" s="539" t="s">
        <v>311</v>
      </c>
      <c r="U273" s="222" t="s">
        <v>311</v>
      </c>
      <c r="V273" s="539" t="s">
        <v>311</v>
      </c>
      <c r="W273" s="222" t="s">
        <v>311</v>
      </c>
      <c r="X273" s="539" t="s">
        <v>311</v>
      </c>
      <c r="Y273" s="222" t="s">
        <v>311</v>
      </c>
      <c r="Z273" s="542"/>
      <c r="AA273" s="539" t="s">
        <v>311</v>
      </c>
      <c r="AB273" s="222" t="s">
        <v>311</v>
      </c>
      <c r="AC273" s="473"/>
      <c r="AD273" s="473"/>
      <c r="AE273" s="473"/>
      <c r="AF273" s="473"/>
      <c r="AG273" s="473"/>
      <c r="AH273" s="473"/>
      <c r="AI273" s="473"/>
      <c r="AJ273" s="473"/>
      <c r="AK273" s="473"/>
      <c r="AL273" s="473"/>
      <c r="AM273" s="473"/>
      <c r="AN273" s="473"/>
      <c r="AO273" s="473"/>
      <c r="AP273" s="473"/>
      <c r="AQ273" s="473"/>
      <c r="AR273" s="473"/>
      <c r="AS273" s="473"/>
      <c r="AT273" s="473"/>
      <c r="AU273" s="473"/>
      <c r="AV273" s="472"/>
      <c r="AW273" s="472"/>
      <c r="AX273" s="472"/>
      <c r="AY273" s="472"/>
      <c r="AZ273" s="472"/>
      <c r="BA273" s="472"/>
      <c r="BB273" s="472"/>
      <c r="BC273" s="472"/>
      <c r="BD273" s="472"/>
      <c r="BE273" s="472"/>
      <c r="BF273" s="472"/>
      <c r="BG273" s="472"/>
      <c r="BH273" s="472"/>
      <c r="BI273" s="472"/>
      <c r="BJ273" s="472"/>
      <c r="BK273" s="472"/>
      <c r="BL273" s="472"/>
      <c r="BM273" s="472"/>
      <c r="BN273" s="472"/>
      <c r="BO273" s="472"/>
      <c r="BP273" s="472"/>
      <c r="BQ273" s="472"/>
      <c r="BR273" s="472"/>
      <c r="BS273" s="472"/>
      <c r="BT273" s="472"/>
      <c r="BU273" s="472"/>
      <c r="BV273" s="472"/>
      <c r="BW273" s="472"/>
      <c r="BX273" s="472"/>
      <c r="BY273" s="472"/>
      <c r="BZ273" s="472"/>
      <c r="CA273" s="472"/>
      <c r="CB273" s="472"/>
      <c r="CC273" s="472"/>
      <c r="CD273" s="472"/>
      <c r="CE273" s="472"/>
      <c r="CF273" s="472"/>
      <c r="CG273" s="472"/>
      <c r="CH273" s="472"/>
      <c r="CI273" s="472"/>
      <c r="CJ273" s="472"/>
      <c r="CK273" s="472"/>
      <c r="CL273" s="472"/>
      <c r="CM273" s="472"/>
      <c r="CN273" s="472"/>
      <c r="CO273" s="472"/>
      <c r="CP273" s="472"/>
      <c r="CQ273" s="472"/>
      <c r="CR273" s="472"/>
      <c r="CS273" s="472"/>
      <c r="CT273" s="472"/>
      <c r="CU273" s="472"/>
      <c r="CV273" s="472"/>
      <c r="CW273" s="472"/>
      <c r="CX273" s="472"/>
      <c r="CY273" s="472"/>
      <c r="CZ273" s="472"/>
      <c r="DA273" s="472"/>
      <c r="DB273" s="472"/>
      <c r="DC273" s="472"/>
      <c r="DD273" s="472"/>
      <c r="DE273" s="472"/>
      <c r="DF273" s="472"/>
      <c r="DG273" s="472"/>
      <c r="DH273" s="472"/>
      <c r="DI273" s="472"/>
      <c r="DJ273" s="472"/>
      <c r="DK273" s="472"/>
      <c r="DL273" s="472"/>
      <c r="DM273" s="472"/>
      <c r="DN273" s="472"/>
      <c r="DO273" s="472"/>
      <c r="DP273" s="472"/>
      <c r="DQ273" s="472"/>
      <c r="DR273" s="472"/>
      <c r="DS273" s="472"/>
      <c r="DT273" s="472"/>
      <c r="DU273" s="472"/>
      <c r="DV273" s="472"/>
      <c r="DW273" s="472"/>
      <c r="DX273" s="472"/>
      <c r="DY273" s="472"/>
      <c r="DZ273" s="472"/>
    </row>
    <row r="274" spans="1:130" s="475" customFormat="1" x14ac:dyDescent="0.25">
      <c r="A274" s="80" t="s">
        <v>561</v>
      </c>
      <c r="B274" s="80" t="s">
        <v>560</v>
      </c>
      <c r="C274" s="80" t="s">
        <v>322</v>
      </c>
      <c r="D274" s="80" t="s">
        <v>323</v>
      </c>
      <c r="E274" s="801">
        <v>15</v>
      </c>
      <c r="F274" s="757">
        <v>1</v>
      </c>
      <c r="G274" s="539">
        <v>9</v>
      </c>
      <c r="H274" s="222">
        <v>0.6</v>
      </c>
      <c r="I274" s="539">
        <v>1</v>
      </c>
      <c r="J274" s="222">
        <v>6.6666666666666666E-2</v>
      </c>
      <c r="K274" s="540"/>
      <c r="L274" s="541">
        <v>5</v>
      </c>
      <c r="M274" s="222">
        <v>0.33333333333333331</v>
      </c>
      <c r="N274" s="539">
        <v>0</v>
      </c>
      <c r="O274" s="222">
        <v>0</v>
      </c>
      <c r="P274" s="539">
        <v>2</v>
      </c>
      <c r="Q274" s="222">
        <v>0.13333333333333333</v>
      </c>
      <c r="R274" s="539">
        <v>2</v>
      </c>
      <c r="S274" s="222">
        <v>0.13333333333333333</v>
      </c>
      <c r="T274" s="539">
        <v>0</v>
      </c>
      <c r="U274" s="222">
        <v>0</v>
      </c>
      <c r="V274" s="539">
        <v>0</v>
      </c>
      <c r="W274" s="222">
        <v>0</v>
      </c>
      <c r="X274" s="539">
        <v>1</v>
      </c>
      <c r="Y274" s="222">
        <v>6.6666666666666666E-2</v>
      </c>
      <c r="Z274" s="542"/>
      <c r="AA274" s="539">
        <v>0</v>
      </c>
      <c r="AB274" s="222">
        <v>0</v>
      </c>
      <c r="AC274" s="473"/>
      <c r="AD274" s="473"/>
      <c r="AE274" s="473"/>
      <c r="AF274" s="473"/>
      <c r="AG274" s="473"/>
      <c r="AH274" s="473"/>
      <c r="AI274" s="473"/>
      <c r="AJ274" s="473"/>
      <c r="AK274" s="473"/>
      <c r="AL274" s="473"/>
      <c r="AM274" s="473"/>
      <c r="AN274" s="473"/>
      <c r="AO274" s="473"/>
      <c r="AP274" s="473"/>
      <c r="AQ274" s="473"/>
      <c r="AR274" s="473"/>
      <c r="AS274" s="473"/>
      <c r="AT274" s="473"/>
      <c r="AU274" s="473"/>
      <c r="AV274" s="472"/>
      <c r="AW274" s="472"/>
      <c r="AX274" s="472"/>
      <c r="AY274" s="472"/>
      <c r="AZ274" s="472"/>
      <c r="BA274" s="472"/>
      <c r="BB274" s="472"/>
      <c r="BC274" s="472"/>
      <c r="BD274" s="472"/>
      <c r="BE274" s="472"/>
      <c r="BF274" s="472"/>
      <c r="BG274" s="472"/>
      <c r="BH274" s="472"/>
      <c r="BI274" s="472"/>
      <c r="BJ274" s="472"/>
      <c r="BK274" s="472"/>
      <c r="BL274" s="472"/>
      <c r="BM274" s="472"/>
      <c r="BN274" s="472"/>
      <c r="BO274" s="472"/>
      <c r="BP274" s="472"/>
      <c r="BQ274" s="472"/>
      <c r="BR274" s="472"/>
      <c r="BS274" s="472"/>
      <c r="BT274" s="472"/>
      <c r="BU274" s="472"/>
      <c r="BV274" s="472"/>
      <c r="BW274" s="472"/>
      <c r="BX274" s="472"/>
      <c r="BY274" s="472"/>
      <c r="BZ274" s="472"/>
      <c r="CA274" s="472"/>
      <c r="CB274" s="472"/>
      <c r="CC274" s="472"/>
      <c r="CD274" s="472"/>
      <c r="CE274" s="472"/>
      <c r="CF274" s="472"/>
      <c r="CG274" s="472"/>
      <c r="CH274" s="472"/>
      <c r="CI274" s="472"/>
      <c r="CJ274" s="472"/>
      <c r="CK274" s="472"/>
      <c r="CL274" s="472"/>
      <c r="CM274" s="472"/>
      <c r="CN274" s="472"/>
      <c r="CO274" s="472"/>
      <c r="CP274" s="472"/>
      <c r="CQ274" s="472"/>
      <c r="CR274" s="472"/>
      <c r="CS274" s="472"/>
      <c r="CT274" s="472"/>
      <c r="CU274" s="472"/>
      <c r="CV274" s="472"/>
      <c r="CW274" s="472"/>
      <c r="CX274" s="472"/>
      <c r="CY274" s="472"/>
      <c r="CZ274" s="472"/>
      <c r="DA274" s="472"/>
      <c r="DB274" s="472"/>
      <c r="DC274" s="472"/>
      <c r="DD274" s="472"/>
      <c r="DE274" s="472"/>
      <c r="DF274" s="472"/>
      <c r="DG274" s="472"/>
      <c r="DH274" s="472"/>
      <c r="DI274" s="472"/>
      <c r="DJ274" s="472"/>
      <c r="DK274" s="472"/>
      <c r="DL274" s="472"/>
      <c r="DM274" s="472"/>
      <c r="DN274" s="472"/>
      <c r="DO274" s="472"/>
      <c r="DP274" s="472"/>
      <c r="DQ274" s="472"/>
      <c r="DR274" s="472"/>
      <c r="DS274" s="472"/>
      <c r="DT274" s="472"/>
      <c r="DU274" s="472"/>
      <c r="DV274" s="472"/>
      <c r="DW274" s="472"/>
      <c r="DX274" s="472"/>
      <c r="DY274" s="472"/>
      <c r="DZ274" s="472"/>
    </row>
    <row r="275" spans="1:130" s="475" customFormat="1" x14ac:dyDescent="0.25">
      <c r="A275" s="80" t="s">
        <v>244</v>
      </c>
      <c r="B275" s="80" t="s">
        <v>562</v>
      </c>
      <c r="C275" s="80" t="s">
        <v>314</v>
      </c>
      <c r="D275" s="80" t="s">
        <v>315</v>
      </c>
      <c r="E275" s="801">
        <v>25</v>
      </c>
      <c r="F275" s="757">
        <v>1</v>
      </c>
      <c r="G275" s="539">
        <v>15</v>
      </c>
      <c r="H275" s="222">
        <v>0.6</v>
      </c>
      <c r="I275" s="539">
        <v>0</v>
      </c>
      <c r="J275" s="222">
        <v>0</v>
      </c>
      <c r="K275" s="540"/>
      <c r="L275" s="541">
        <v>10</v>
      </c>
      <c r="M275" s="222">
        <v>0.4</v>
      </c>
      <c r="N275" s="539">
        <v>0</v>
      </c>
      <c r="O275" s="222">
        <v>0</v>
      </c>
      <c r="P275" s="539">
        <v>5</v>
      </c>
      <c r="Q275" s="222">
        <v>0.2</v>
      </c>
      <c r="R275" s="539">
        <v>3</v>
      </c>
      <c r="S275" s="222">
        <v>0.12</v>
      </c>
      <c r="T275" s="539">
        <v>2</v>
      </c>
      <c r="U275" s="222">
        <v>0.08</v>
      </c>
      <c r="V275" s="539">
        <v>0</v>
      </c>
      <c r="W275" s="222">
        <v>0</v>
      </c>
      <c r="X275" s="539">
        <v>0</v>
      </c>
      <c r="Y275" s="222">
        <v>0</v>
      </c>
      <c r="Z275" s="542"/>
      <c r="AA275" s="539">
        <v>0</v>
      </c>
      <c r="AB275" s="222">
        <v>0</v>
      </c>
      <c r="AC275" s="473"/>
      <c r="AD275" s="473"/>
      <c r="AE275" s="473"/>
      <c r="AF275" s="473"/>
      <c r="AG275" s="473"/>
      <c r="AH275" s="473"/>
      <c r="AI275" s="473"/>
      <c r="AJ275" s="473"/>
      <c r="AK275" s="473"/>
      <c r="AL275" s="473"/>
      <c r="AM275" s="473"/>
      <c r="AN275" s="473"/>
      <c r="AO275" s="473"/>
      <c r="AP275" s="473"/>
      <c r="AQ275" s="473"/>
      <c r="AR275" s="473"/>
      <c r="AS275" s="473"/>
      <c r="AT275" s="473"/>
      <c r="AU275" s="473"/>
      <c r="AV275" s="472"/>
      <c r="AW275" s="472"/>
      <c r="AX275" s="472"/>
      <c r="AY275" s="472"/>
      <c r="AZ275" s="472"/>
      <c r="BA275" s="472"/>
      <c r="BB275" s="472"/>
      <c r="BC275" s="472"/>
      <c r="BD275" s="472"/>
      <c r="BE275" s="472"/>
      <c r="BF275" s="472"/>
      <c r="BG275" s="472"/>
      <c r="BH275" s="472"/>
      <c r="BI275" s="472"/>
      <c r="BJ275" s="472"/>
      <c r="BK275" s="472"/>
      <c r="BL275" s="472"/>
      <c r="BM275" s="472"/>
      <c r="BN275" s="472"/>
      <c r="BO275" s="472"/>
      <c r="BP275" s="472"/>
      <c r="BQ275" s="472"/>
      <c r="BR275" s="472"/>
      <c r="BS275" s="472"/>
      <c r="BT275" s="472"/>
      <c r="BU275" s="472"/>
      <c r="BV275" s="472"/>
      <c r="BW275" s="472"/>
      <c r="BX275" s="472"/>
      <c r="BY275" s="472"/>
      <c r="BZ275" s="472"/>
      <c r="CA275" s="472"/>
      <c r="CB275" s="472"/>
      <c r="CC275" s="472"/>
      <c r="CD275" s="472"/>
      <c r="CE275" s="472"/>
      <c r="CF275" s="472"/>
      <c r="CG275" s="472"/>
      <c r="CH275" s="472"/>
      <c r="CI275" s="472"/>
      <c r="CJ275" s="472"/>
      <c r="CK275" s="472"/>
      <c r="CL275" s="472"/>
      <c r="CM275" s="472"/>
      <c r="CN275" s="472"/>
      <c r="CO275" s="472"/>
      <c r="CP275" s="472"/>
      <c r="CQ275" s="472"/>
      <c r="CR275" s="472"/>
      <c r="CS275" s="472"/>
      <c r="CT275" s="472"/>
      <c r="CU275" s="472"/>
      <c r="CV275" s="472"/>
      <c r="CW275" s="472"/>
      <c r="CX275" s="472"/>
      <c r="CY275" s="472"/>
      <c r="CZ275" s="472"/>
      <c r="DA275" s="472"/>
      <c r="DB275" s="472"/>
      <c r="DC275" s="472"/>
      <c r="DD275" s="472"/>
      <c r="DE275" s="472"/>
      <c r="DF275" s="472"/>
      <c r="DG275" s="472"/>
      <c r="DH275" s="472"/>
      <c r="DI275" s="472"/>
      <c r="DJ275" s="472"/>
      <c r="DK275" s="472"/>
      <c r="DL275" s="472"/>
      <c r="DM275" s="472"/>
      <c r="DN275" s="472"/>
      <c r="DO275" s="472"/>
      <c r="DP275" s="472"/>
      <c r="DQ275" s="472"/>
      <c r="DR275" s="472"/>
      <c r="DS275" s="472"/>
      <c r="DT275" s="472"/>
      <c r="DU275" s="472"/>
      <c r="DV275" s="472"/>
      <c r="DW275" s="472"/>
      <c r="DX275" s="472"/>
      <c r="DY275" s="472"/>
      <c r="DZ275" s="472"/>
    </row>
    <row r="276" spans="1:130" s="475" customFormat="1" x14ac:dyDescent="0.25">
      <c r="A276" s="80" t="s">
        <v>3</v>
      </c>
      <c r="B276" s="80" t="s">
        <v>563</v>
      </c>
      <c r="C276" s="80" t="s">
        <v>312</v>
      </c>
      <c r="D276" s="80" t="s">
        <v>313</v>
      </c>
      <c r="E276" s="801">
        <v>9</v>
      </c>
      <c r="F276" s="757">
        <v>1</v>
      </c>
      <c r="G276" s="539">
        <v>6</v>
      </c>
      <c r="H276" s="222">
        <v>0.66666666666666663</v>
      </c>
      <c r="I276" s="539">
        <v>1</v>
      </c>
      <c r="J276" s="222">
        <v>0.1111111111111111</v>
      </c>
      <c r="K276" s="540"/>
      <c r="L276" s="541">
        <v>2</v>
      </c>
      <c r="M276" s="222">
        <v>0.22222222222222221</v>
      </c>
      <c r="N276" s="539">
        <v>1</v>
      </c>
      <c r="O276" s="222">
        <v>0.1111111111111111</v>
      </c>
      <c r="P276" s="539">
        <v>1</v>
      </c>
      <c r="Q276" s="222">
        <v>0.1111111111111111</v>
      </c>
      <c r="R276" s="539">
        <v>0</v>
      </c>
      <c r="S276" s="222">
        <v>0</v>
      </c>
      <c r="T276" s="539">
        <v>0</v>
      </c>
      <c r="U276" s="222">
        <v>0</v>
      </c>
      <c r="V276" s="539">
        <v>0</v>
      </c>
      <c r="W276" s="222">
        <v>0</v>
      </c>
      <c r="X276" s="539">
        <v>0</v>
      </c>
      <c r="Y276" s="222">
        <v>0</v>
      </c>
      <c r="Z276" s="542"/>
      <c r="AA276" s="539">
        <v>0</v>
      </c>
      <c r="AB276" s="222">
        <v>0</v>
      </c>
      <c r="AC276" s="473"/>
      <c r="AD276" s="473"/>
      <c r="AE276" s="473"/>
      <c r="AF276" s="473"/>
      <c r="AG276" s="473"/>
      <c r="AH276" s="473"/>
      <c r="AI276" s="473"/>
      <c r="AJ276" s="473"/>
      <c r="AK276" s="473"/>
      <c r="AL276" s="473"/>
      <c r="AM276" s="473"/>
      <c r="AN276" s="473"/>
      <c r="AO276" s="473"/>
      <c r="AP276" s="473"/>
      <c r="AQ276" s="473"/>
      <c r="AR276" s="473"/>
      <c r="AS276" s="473"/>
      <c r="AT276" s="473"/>
      <c r="AU276" s="473"/>
      <c r="AV276" s="472"/>
      <c r="AW276" s="472"/>
      <c r="AX276" s="472"/>
      <c r="AY276" s="472"/>
      <c r="AZ276" s="472"/>
      <c r="BA276" s="472"/>
      <c r="BB276" s="472"/>
      <c r="BC276" s="472"/>
      <c r="BD276" s="472"/>
      <c r="BE276" s="472"/>
      <c r="BF276" s="472"/>
      <c r="BG276" s="472"/>
      <c r="BH276" s="472"/>
      <c r="BI276" s="472"/>
      <c r="BJ276" s="472"/>
      <c r="BK276" s="472"/>
      <c r="BL276" s="472"/>
      <c r="BM276" s="472"/>
      <c r="BN276" s="472"/>
      <c r="BO276" s="472"/>
      <c r="BP276" s="472"/>
      <c r="BQ276" s="472"/>
      <c r="BR276" s="472"/>
      <c r="BS276" s="472"/>
      <c r="BT276" s="472"/>
      <c r="BU276" s="472"/>
      <c r="BV276" s="472"/>
      <c r="BW276" s="472"/>
      <c r="BX276" s="472"/>
      <c r="BY276" s="472"/>
      <c r="BZ276" s="472"/>
      <c r="CA276" s="472"/>
      <c r="CB276" s="472"/>
      <c r="CC276" s="472"/>
      <c r="CD276" s="472"/>
      <c r="CE276" s="472"/>
      <c r="CF276" s="472"/>
      <c r="CG276" s="472"/>
      <c r="CH276" s="472"/>
      <c r="CI276" s="472"/>
      <c r="CJ276" s="472"/>
      <c r="CK276" s="472"/>
      <c r="CL276" s="472"/>
      <c r="CM276" s="472"/>
      <c r="CN276" s="472"/>
      <c r="CO276" s="472"/>
      <c r="CP276" s="472"/>
      <c r="CQ276" s="472"/>
      <c r="CR276" s="472"/>
      <c r="CS276" s="472"/>
      <c r="CT276" s="472"/>
      <c r="CU276" s="472"/>
      <c r="CV276" s="472"/>
      <c r="CW276" s="472"/>
      <c r="CX276" s="472"/>
      <c r="CY276" s="472"/>
      <c r="CZ276" s="472"/>
      <c r="DA276" s="472"/>
      <c r="DB276" s="472"/>
      <c r="DC276" s="472"/>
      <c r="DD276" s="472"/>
      <c r="DE276" s="472"/>
      <c r="DF276" s="472"/>
      <c r="DG276" s="472"/>
      <c r="DH276" s="472"/>
      <c r="DI276" s="472"/>
      <c r="DJ276" s="472"/>
      <c r="DK276" s="472"/>
      <c r="DL276" s="472"/>
      <c r="DM276" s="472"/>
      <c r="DN276" s="472"/>
      <c r="DO276" s="472"/>
      <c r="DP276" s="472"/>
      <c r="DQ276" s="472"/>
      <c r="DR276" s="472"/>
      <c r="DS276" s="472"/>
      <c r="DT276" s="472"/>
      <c r="DU276" s="472"/>
      <c r="DV276" s="472"/>
      <c r="DW276" s="472"/>
      <c r="DX276" s="472"/>
      <c r="DY276" s="472"/>
      <c r="DZ276" s="472"/>
    </row>
    <row r="277" spans="1:130" s="475" customFormat="1" x14ac:dyDescent="0.25">
      <c r="A277" s="80" t="s">
        <v>19</v>
      </c>
      <c r="B277" s="80" t="s">
        <v>564</v>
      </c>
      <c r="C277" s="80" t="s">
        <v>320</v>
      </c>
      <c r="D277" s="80" t="s">
        <v>321</v>
      </c>
      <c r="E277" s="801">
        <v>1</v>
      </c>
      <c r="F277" s="757">
        <v>1</v>
      </c>
      <c r="G277" s="539" t="s">
        <v>311</v>
      </c>
      <c r="H277" s="222" t="s">
        <v>311</v>
      </c>
      <c r="I277" s="539" t="s">
        <v>311</v>
      </c>
      <c r="J277" s="222" t="s">
        <v>311</v>
      </c>
      <c r="K277" s="540"/>
      <c r="L277" s="539" t="s">
        <v>311</v>
      </c>
      <c r="M277" s="222" t="s">
        <v>311</v>
      </c>
      <c r="N277" s="539" t="s">
        <v>311</v>
      </c>
      <c r="O277" s="222" t="s">
        <v>311</v>
      </c>
      <c r="P277" s="539" t="s">
        <v>311</v>
      </c>
      <c r="Q277" s="222" t="s">
        <v>311</v>
      </c>
      <c r="R277" s="539" t="s">
        <v>311</v>
      </c>
      <c r="S277" s="222" t="s">
        <v>311</v>
      </c>
      <c r="T277" s="539" t="s">
        <v>311</v>
      </c>
      <c r="U277" s="222" t="s">
        <v>311</v>
      </c>
      <c r="V277" s="539" t="s">
        <v>311</v>
      </c>
      <c r="W277" s="222" t="s">
        <v>311</v>
      </c>
      <c r="X277" s="539" t="s">
        <v>311</v>
      </c>
      <c r="Y277" s="222" t="s">
        <v>311</v>
      </c>
      <c r="Z277" s="542"/>
      <c r="AA277" s="539" t="s">
        <v>311</v>
      </c>
      <c r="AB277" s="222" t="s">
        <v>311</v>
      </c>
      <c r="AC277" s="473"/>
      <c r="AD277" s="473"/>
      <c r="AE277" s="473"/>
      <c r="AF277" s="473"/>
      <c r="AG277" s="473"/>
      <c r="AH277" s="473"/>
      <c r="AI277" s="473"/>
      <c r="AJ277" s="473"/>
      <c r="AK277" s="473"/>
      <c r="AL277" s="473"/>
      <c r="AM277" s="473"/>
      <c r="AN277" s="473"/>
      <c r="AO277" s="473"/>
      <c r="AP277" s="473"/>
      <c r="AQ277" s="473"/>
      <c r="AR277" s="473"/>
      <c r="AS277" s="473"/>
      <c r="AT277" s="473"/>
      <c r="AU277" s="473"/>
      <c r="AV277" s="472"/>
      <c r="AW277" s="472"/>
      <c r="AX277" s="472"/>
      <c r="AY277" s="472"/>
      <c r="AZ277" s="472"/>
      <c r="BA277" s="472"/>
      <c r="BB277" s="472"/>
      <c r="BC277" s="472"/>
      <c r="BD277" s="472"/>
      <c r="BE277" s="472"/>
      <c r="BF277" s="472"/>
      <c r="BG277" s="472"/>
      <c r="BH277" s="472"/>
      <c r="BI277" s="472"/>
      <c r="BJ277" s="472"/>
      <c r="BK277" s="472"/>
      <c r="BL277" s="472"/>
      <c r="BM277" s="472"/>
      <c r="BN277" s="472"/>
      <c r="BO277" s="472"/>
      <c r="BP277" s="472"/>
      <c r="BQ277" s="472"/>
      <c r="BR277" s="472"/>
      <c r="BS277" s="472"/>
      <c r="BT277" s="472"/>
      <c r="BU277" s="472"/>
      <c r="BV277" s="472"/>
      <c r="BW277" s="472"/>
      <c r="BX277" s="472"/>
      <c r="BY277" s="472"/>
      <c r="BZ277" s="472"/>
      <c r="CA277" s="472"/>
      <c r="CB277" s="472"/>
      <c r="CC277" s="472"/>
      <c r="CD277" s="472"/>
      <c r="CE277" s="472"/>
      <c r="CF277" s="472"/>
      <c r="CG277" s="472"/>
      <c r="CH277" s="472"/>
      <c r="CI277" s="472"/>
      <c r="CJ277" s="472"/>
      <c r="CK277" s="472"/>
      <c r="CL277" s="472"/>
      <c r="CM277" s="472"/>
      <c r="CN277" s="472"/>
      <c r="CO277" s="472"/>
      <c r="CP277" s="472"/>
      <c r="CQ277" s="472"/>
      <c r="CR277" s="472"/>
      <c r="CS277" s="472"/>
      <c r="CT277" s="472"/>
      <c r="CU277" s="472"/>
      <c r="CV277" s="472"/>
      <c r="CW277" s="472"/>
      <c r="CX277" s="472"/>
      <c r="CY277" s="472"/>
      <c r="CZ277" s="472"/>
      <c r="DA277" s="472"/>
      <c r="DB277" s="472"/>
      <c r="DC277" s="472"/>
      <c r="DD277" s="472"/>
      <c r="DE277" s="472"/>
      <c r="DF277" s="472"/>
      <c r="DG277" s="472"/>
      <c r="DH277" s="472"/>
      <c r="DI277" s="472"/>
      <c r="DJ277" s="472"/>
      <c r="DK277" s="472"/>
      <c r="DL277" s="472"/>
      <c r="DM277" s="472"/>
      <c r="DN277" s="472"/>
      <c r="DO277" s="472"/>
      <c r="DP277" s="472"/>
      <c r="DQ277" s="472"/>
      <c r="DR277" s="472"/>
      <c r="DS277" s="472"/>
      <c r="DT277" s="472"/>
      <c r="DU277" s="472"/>
      <c r="DV277" s="472"/>
      <c r="DW277" s="472"/>
      <c r="DX277" s="472"/>
      <c r="DY277" s="472"/>
      <c r="DZ277" s="472"/>
    </row>
    <row r="278" spans="1:130" s="475" customFormat="1" x14ac:dyDescent="0.25">
      <c r="A278" s="80" t="s">
        <v>220</v>
      </c>
      <c r="B278" s="80" t="s">
        <v>565</v>
      </c>
      <c r="C278" s="80" t="s">
        <v>320</v>
      </c>
      <c r="D278" s="80" t="s">
        <v>321</v>
      </c>
      <c r="E278" s="801">
        <v>24</v>
      </c>
      <c r="F278" s="757">
        <v>1</v>
      </c>
      <c r="G278" s="539">
        <v>10</v>
      </c>
      <c r="H278" s="222">
        <v>0.41666666666666669</v>
      </c>
      <c r="I278" s="539">
        <v>1</v>
      </c>
      <c r="J278" s="222">
        <v>4.1666666666666664E-2</v>
      </c>
      <c r="K278" s="540"/>
      <c r="L278" s="541">
        <v>13</v>
      </c>
      <c r="M278" s="222">
        <v>0.54166666666666663</v>
      </c>
      <c r="N278" s="539">
        <v>0</v>
      </c>
      <c r="O278" s="222">
        <v>0</v>
      </c>
      <c r="P278" s="539">
        <v>6</v>
      </c>
      <c r="Q278" s="222">
        <v>0.25</v>
      </c>
      <c r="R278" s="539">
        <v>3</v>
      </c>
      <c r="S278" s="222">
        <v>0.125</v>
      </c>
      <c r="T278" s="539">
        <v>1</v>
      </c>
      <c r="U278" s="222">
        <v>4.1666666666666664E-2</v>
      </c>
      <c r="V278" s="539">
        <v>0</v>
      </c>
      <c r="W278" s="222">
        <v>0</v>
      </c>
      <c r="X278" s="539">
        <v>3</v>
      </c>
      <c r="Y278" s="222">
        <v>0.125</v>
      </c>
      <c r="Z278" s="542"/>
      <c r="AA278" s="539">
        <v>0</v>
      </c>
      <c r="AB278" s="222">
        <v>0</v>
      </c>
      <c r="AC278" s="473"/>
      <c r="AD278" s="473"/>
      <c r="AE278" s="473"/>
      <c r="AF278" s="473"/>
      <c r="AG278" s="473"/>
      <c r="AH278" s="473"/>
      <c r="AI278" s="473"/>
      <c r="AJ278" s="473"/>
      <c r="AK278" s="473"/>
      <c r="AL278" s="473"/>
      <c r="AM278" s="473"/>
      <c r="AN278" s="473"/>
      <c r="AO278" s="473"/>
      <c r="AP278" s="473"/>
      <c r="AQ278" s="473"/>
      <c r="AR278" s="473"/>
      <c r="AS278" s="473"/>
      <c r="AT278" s="473"/>
      <c r="AU278" s="473"/>
      <c r="AV278" s="472"/>
      <c r="AW278" s="472"/>
      <c r="AX278" s="472"/>
      <c r="AY278" s="472"/>
      <c r="AZ278" s="472"/>
      <c r="BA278" s="472"/>
      <c r="BB278" s="472"/>
      <c r="BC278" s="472"/>
      <c r="BD278" s="472"/>
      <c r="BE278" s="472"/>
      <c r="BF278" s="472"/>
      <c r="BG278" s="472"/>
      <c r="BH278" s="472"/>
      <c r="BI278" s="472"/>
      <c r="BJ278" s="472"/>
      <c r="BK278" s="472"/>
      <c r="BL278" s="472"/>
      <c r="BM278" s="472"/>
      <c r="BN278" s="472"/>
      <c r="BO278" s="472"/>
      <c r="BP278" s="472"/>
      <c r="BQ278" s="472"/>
      <c r="BR278" s="472"/>
      <c r="BS278" s="472"/>
      <c r="BT278" s="472"/>
      <c r="BU278" s="472"/>
      <c r="BV278" s="472"/>
      <c r="BW278" s="472"/>
      <c r="BX278" s="472"/>
      <c r="BY278" s="472"/>
      <c r="BZ278" s="472"/>
      <c r="CA278" s="472"/>
      <c r="CB278" s="472"/>
      <c r="CC278" s="472"/>
      <c r="CD278" s="472"/>
      <c r="CE278" s="472"/>
      <c r="CF278" s="472"/>
      <c r="CG278" s="472"/>
      <c r="CH278" s="472"/>
      <c r="CI278" s="472"/>
      <c r="CJ278" s="472"/>
      <c r="CK278" s="472"/>
      <c r="CL278" s="472"/>
      <c r="CM278" s="472"/>
      <c r="CN278" s="472"/>
      <c r="CO278" s="472"/>
      <c r="CP278" s="472"/>
      <c r="CQ278" s="472"/>
      <c r="CR278" s="472"/>
      <c r="CS278" s="472"/>
      <c r="CT278" s="472"/>
      <c r="CU278" s="472"/>
      <c r="CV278" s="472"/>
      <c r="CW278" s="472"/>
      <c r="CX278" s="472"/>
      <c r="CY278" s="472"/>
      <c r="CZ278" s="472"/>
      <c r="DA278" s="472"/>
      <c r="DB278" s="472"/>
      <c r="DC278" s="472"/>
      <c r="DD278" s="472"/>
      <c r="DE278" s="472"/>
      <c r="DF278" s="472"/>
      <c r="DG278" s="472"/>
      <c r="DH278" s="472"/>
      <c r="DI278" s="472"/>
      <c r="DJ278" s="472"/>
      <c r="DK278" s="472"/>
      <c r="DL278" s="472"/>
      <c r="DM278" s="472"/>
      <c r="DN278" s="472"/>
      <c r="DO278" s="472"/>
      <c r="DP278" s="472"/>
      <c r="DQ278" s="472"/>
      <c r="DR278" s="472"/>
      <c r="DS278" s="472"/>
      <c r="DT278" s="472"/>
      <c r="DU278" s="472"/>
      <c r="DV278" s="472"/>
      <c r="DW278" s="472"/>
      <c r="DX278" s="472"/>
      <c r="DY278" s="472"/>
      <c r="DZ278" s="472"/>
    </row>
    <row r="279" spans="1:130" s="475" customFormat="1" x14ac:dyDescent="0.25">
      <c r="A279" s="80" t="s">
        <v>102</v>
      </c>
      <c r="B279" s="80" t="s">
        <v>566</v>
      </c>
      <c r="C279" s="80" t="s">
        <v>326</v>
      </c>
      <c r="D279" s="80" t="s">
        <v>327</v>
      </c>
      <c r="E279" s="801">
        <v>4</v>
      </c>
      <c r="F279" s="757">
        <v>1</v>
      </c>
      <c r="G279" s="539" t="s">
        <v>311</v>
      </c>
      <c r="H279" s="222" t="s">
        <v>311</v>
      </c>
      <c r="I279" s="539" t="s">
        <v>311</v>
      </c>
      <c r="J279" s="222" t="s">
        <v>311</v>
      </c>
      <c r="K279" s="540"/>
      <c r="L279" s="539" t="s">
        <v>311</v>
      </c>
      <c r="M279" s="222" t="s">
        <v>311</v>
      </c>
      <c r="N279" s="539" t="s">
        <v>311</v>
      </c>
      <c r="O279" s="222" t="s">
        <v>311</v>
      </c>
      <c r="P279" s="539" t="s">
        <v>311</v>
      </c>
      <c r="Q279" s="222" t="s">
        <v>311</v>
      </c>
      <c r="R279" s="539" t="s">
        <v>311</v>
      </c>
      <c r="S279" s="222" t="s">
        <v>311</v>
      </c>
      <c r="T279" s="539" t="s">
        <v>311</v>
      </c>
      <c r="U279" s="222" t="s">
        <v>311</v>
      </c>
      <c r="V279" s="539" t="s">
        <v>311</v>
      </c>
      <c r="W279" s="222" t="s">
        <v>311</v>
      </c>
      <c r="X279" s="539" t="s">
        <v>311</v>
      </c>
      <c r="Y279" s="222" t="s">
        <v>311</v>
      </c>
      <c r="Z279" s="542"/>
      <c r="AA279" s="539" t="s">
        <v>311</v>
      </c>
      <c r="AB279" s="222" t="s">
        <v>311</v>
      </c>
      <c r="AC279" s="473"/>
      <c r="AD279" s="473"/>
      <c r="AE279" s="473"/>
      <c r="AF279" s="473"/>
      <c r="AG279" s="473"/>
      <c r="AH279" s="473"/>
      <c r="AI279" s="473"/>
      <c r="AJ279" s="473"/>
      <c r="AK279" s="473"/>
      <c r="AL279" s="473"/>
      <c r="AM279" s="473"/>
      <c r="AN279" s="473"/>
      <c r="AO279" s="473"/>
      <c r="AP279" s="473"/>
      <c r="AQ279" s="473"/>
      <c r="AR279" s="473"/>
      <c r="AS279" s="473"/>
      <c r="AT279" s="473"/>
      <c r="AU279" s="473"/>
      <c r="AV279" s="472"/>
      <c r="AW279" s="472"/>
      <c r="AX279" s="472"/>
      <c r="AY279" s="472"/>
      <c r="AZ279" s="472"/>
      <c r="BA279" s="472"/>
      <c r="BB279" s="472"/>
      <c r="BC279" s="472"/>
      <c r="BD279" s="472"/>
      <c r="BE279" s="472"/>
      <c r="BF279" s="472"/>
      <c r="BG279" s="472"/>
      <c r="BH279" s="472"/>
      <c r="BI279" s="472"/>
      <c r="BJ279" s="472"/>
      <c r="BK279" s="472"/>
      <c r="BL279" s="472"/>
      <c r="BM279" s="472"/>
      <c r="BN279" s="472"/>
      <c r="BO279" s="472"/>
      <c r="BP279" s="472"/>
      <c r="BQ279" s="472"/>
      <c r="BR279" s="472"/>
      <c r="BS279" s="472"/>
      <c r="BT279" s="472"/>
      <c r="BU279" s="472"/>
      <c r="BV279" s="472"/>
      <c r="BW279" s="472"/>
      <c r="BX279" s="472"/>
      <c r="BY279" s="472"/>
      <c r="BZ279" s="472"/>
      <c r="CA279" s="472"/>
      <c r="CB279" s="472"/>
      <c r="CC279" s="472"/>
      <c r="CD279" s="472"/>
      <c r="CE279" s="472"/>
      <c r="CF279" s="472"/>
      <c r="CG279" s="472"/>
      <c r="CH279" s="472"/>
      <c r="CI279" s="472"/>
      <c r="CJ279" s="472"/>
      <c r="CK279" s="472"/>
      <c r="CL279" s="472"/>
      <c r="CM279" s="472"/>
      <c r="CN279" s="472"/>
      <c r="CO279" s="472"/>
      <c r="CP279" s="472"/>
      <c r="CQ279" s="472"/>
      <c r="CR279" s="472"/>
      <c r="CS279" s="472"/>
      <c r="CT279" s="472"/>
      <c r="CU279" s="472"/>
      <c r="CV279" s="472"/>
      <c r="CW279" s="472"/>
      <c r="CX279" s="472"/>
      <c r="CY279" s="472"/>
      <c r="CZ279" s="472"/>
      <c r="DA279" s="472"/>
      <c r="DB279" s="472"/>
      <c r="DC279" s="472"/>
      <c r="DD279" s="472"/>
      <c r="DE279" s="472"/>
      <c r="DF279" s="472"/>
      <c r="DG279" s="472"/>
      <c r="DH279" s="472"/>
      <c r="DI279" s="472"/>
      <c r="DJ279" s="472"/>
      <c r="DK279" s="472"/>
      <c r="DL279" s="472"/>
      <c r="DM279" s="472"/>
      <c r="DN279" s="472"/>
      <c r="DO279" s="472"/>
      <c r="DP279" s="472"/>
      <c r="DQ279" s="472"/>
      <c r="DR279" s="472"/>
      <c r="DS279" s="472"/>
      <c r="DT279" s="472"/>
      <c r="DU279" s="472"/>
      <c r="DV279" s="472"/>
      <c r="DW279" s="472"/>
      <c r="DX279" s="472"/>
      <c r="DY279" s="472"/>
      <c r="DZ279" s="472"/>
    </row>
    <row r="280" spans="1:130" s="475" customFormat="1" x14ac:dyDescent="0.25">
      <c r="A280" s="80" t="s">
        <v>260</v>
      </c>
      <c r="B280" s="80" t="s">
        <v>567</v>
      </c>
      <c r="C280" s="80" t="s">
        <v>312</v>
      </c>
      <c r="D280" s="80" t="s">
        <v>313</v>
      </c>
      <c r="E280" s="801">
        <v>20</v>
      </c>
      <c r="F280" s="757">
        <v>1</v>
      </c>
      <c r="G280" s="539">
        <v>7</v>
      </c>
      <c r="H280" s="222">
        <v>0.35</v>
      </c>
      <c r="I280" s="539">
        <v>0</v>
      </c>
      <c r="J280" s="222">
        <v>0</v>
      </c>
      <c r="K280" s="540"/>
      <c r="L280" s="541">
        <v>13</v>
      </c>
      <c r="M280" s="222">
        <v>0.65</v>
      </c>
      <c r="N280" s="539">
        <v>0</v>
      </c>
      <c r="O280" s="222">
        <v>0</v>
      </c>
      <c r="P280" s="539">
        <v>1</v>
      </c>
      <c r="Q280" s="222">
        <v>0.05</v>
      </c>
      <c r="R280" s="539">
        <v>4</v>
      </c>
      <c r="S280" s="222">
        <v>0.2</v>
      </c>
      <c r="T280" s="539">
        <v>0</v>
      </c>
      <c r="U280" s="222">
        <v>0</v>
      </c>
      <c r="V280" s="539">
        <v>8</v>
      </c>
      <c r="W280" s="222">
        <v>0.4</v>
      </c>
      <c r="X280" s="539">
        <v>0</v>
      </c>
      <c r="Y280" s="222">
        <v>0</v>
      </c>
      <c r="Z280" s="542"/>
      <c r="AA280" s="539">
        <v>0</v>
      </c>
      <c r="AB280" s="222">
        <v>0</v>
      </c>
      <c r="AC280" s="473"/>
      <c r="AD280" s="473"/>
      <c r="AE280" s="473"/>
      <c r="AF280" s="473"/>
      <c r="AG280" s="473"/>
      <c r="AH280" s="473"/>
      <c r="AI280" s="473"/>
      <c r="AJ280" s="473"/>
      <c r="AK280" s="473"/>
      <c r="AL280" s="473"/>
      <c r="AM280" s="473"/>
      <c r="AN280" s="473"/>
      <c r="AO280" s="473"/>
      <c r="AP280" s="473"/>
      <c r="AQ280" s="473"/>
      <c r="AR280" s="473"/>
      <c r="AS280" s="473"/>
      <c r="AT280" s="473"/>
      <c r="AU280" s="473"/>
      <c r="AV280" s="472"/>
      <c r="AW280" s="472"/>
      <c r="AX280" s="472"/>
      <c r="AY280" s="472"/>
      <c r="AZ280" s="472"/>
      <c r="BA280" s="472"/>
      <c r="BB280" s="472"/>
      <c r="BC280" s="472"/>
      <c r="BD280" s="472"/>
      <c r="BE280" s="472"/>
      <c r="BF280" s="472"/>
      <c r="BG280" s="472"/>
      <c r="BH280" s="472"/>
      <c r="BI280" s="472"/>
      <c r="BJ280" s="472"/>
      <c r="BK280" s="472"/>
      <c r="BL280" s="472"/>
      <c r="BM280" s="472"/>
      <c r="BN280" s="472"/>
      <c r="BO280" s="472"/>
      <c r="BP280" s="472"/>
      <c r="BQ280" s="472"/>
      <c r="BR280" s="472"/>
      <c r="BS280" s="472"/>
      <c r="BT280" s="472"/>
      <c r="BU280" s="472"/>
      <c r="BV280" s="472"/>
      <c r="BW280" s="472"/>
      <c r="BX280" s="472"/>
      <c r="BY280" s="472"/>
      <c r="BZ280" s="472"/>
      <c r="CA280" s="472"/>
      <c r="CB280" s="472"/>
      <c r="CC280" s="472"/>
      <c r="CD280" s="472"/>
      <c r="CE280" s="472"/>
      <c r="CF280" s="472"/>
      <c r="CG280" s="472"/>
      <c r="CH280" s="472"/>
      <c r="CI280" s="472"/>
      <c r="CJ280" s="472"/>
      <c r="CK280" s="472"/>
      <c r="CL280" s="472"/>
      <c r="CM280" s="472"/>
      <c r="CN280" s="472"/>
      <c r="CO280" s="472"/>
      <c r="CP280" s="472"/>
      <c r="CQ280" s="472"/>
      <c r="CR280" s="472"/>
      <c r="CS280" s="472"/>
      <c r="CT280" s="472"/>
      <c r="CU280" s="472"/>
      <c r="CV280" s="472"/>
      <c r="CW280" s="472"/>
      <c r="CX280" s="472"/>
      <c r="CY280" s="472"/>
      <c r="CZ280" s="472"/>
      <c r="DA280" s="472"/>
      <c r="DB280" s="472"/>
      <c r="DC280" s="472"/>
      <c r="DD280" s="472"/>
      <c r="DE280" s="472"/>
      <c r="DF280" s="472"/>
      <c r="DG280" s="472"/>
      <c r="DH280" s="472"/>
      <c r="DI280" s="472"/>
      <c r="DJ280" s="472"/>
      <c r="DK280" s="472"/>
      <c r="DL280" s="472"/>
      <c r="DM280" s="472"/>
      <c r="DN280" s="472"/>
      <c r="DO280" s="472"/>
      <c r="DP280" s="472"/>
      <c r="DQ280" s="472"/>
      <c r="DR280" s="472"/>
      <c r="DS280" s="472"/>
      <c r="DT280" s="472"/>
      <c r="DU280" s="472"/>
      <c r="DV280" s="472"/>
      <c r="DW280" s="472"/>
      <c r="DX280" s="472"/>
      <c r="DY280" s="472"/>
      <c r="DZ280" s="472"/>
    </row>
    <row r="281" spans="1:130" s="475" customFormat="1" x14ac:dyDescent="0.25">
      <c r="A281" s="80" t="s">
        <v>213</v>
      </c>
      <c r="B281" s="80" t="s">
        <v>568</v>
      </c>
      <c r="C281" s="80" t="s">
        <v>324</v>
      </c>
      <c r="D281" s="80" t="s">
        <v>325</v>
      </c>
      <c r="E281" s="801">
        <v>16</v>
      </c>
      <c r="F281" s="757">
        <v>1</v>
      </c>
      <c r="G281" s="539">
        <v>12</v>
      </c>
      <c r="H281" s="222">
        <v>0.75</v>
      </c>
      <c r="I281" s="539">
        <v>2</v>
      </c>
      <c r="J281" s="222">
        <v>0.125</v>
      </c>
      <c r="K281" s="540"/>
      <c r="L281" s="541">
        <v>2</v>
      </c>
      <c r="M281" s="222">
        <v>0.125</v>
      </c>
      <c r="N281" s="539">
        <v>0</v>
      </c>
      <c r="O281" s="222">
        <v>0</v>
      </c>
      <c r="P281" s="539">
        <v>1</v>
      </c>
      <c r="Q281" s="222">
        <v>6.25E-2</v>
      </c>
      <c r="R281" s="539">
        <v>1</v>
      </c>
      <c r="S281" s="222">
        <v>6.25E-2</v>
      </c>
      <c r="T281" s="539">
        <v>0</v>
      </c>
      <c r="U281" s="222">
        <v>0</v>
      </c>
      <c r="V281" s="539">
        <v>0</v>
      </c>
      <c r="W281" s="222">
        <v>0</v>
      </c>
      <c r="X281" s="539">
        <v>0</v>
      </c>
      <c r="Y281" s="222">
        <v>0</v>
      </c>
      <c r="Z281" s="542"/>
      <c r="AA281" s="539">
        <v>0</v>
      </c>
      <c r="AB281" s="222">
        <v>0</v>
      </c>
      <c r="AC281" s="473"/>
      <c r="AD281" s="473"/>
      <c r="AE281" s="473"/>
      <c r="AF281" s="473"/>
      <c r="AG281" s="473"/>
      <c r="AH281" s="473"/>
      <c r="AI281" s="473"/>
      <c r="AJ281" s="473"/>
      <c r="AK281" s="473"/>
      <c r="AL281" s="473"/>
      <c r="AM281" s="473"/>
      <c r="AN281" s="473"/>
      <c r="AO281" s="473"/>
      <c r="AP281" s="473"/>
      <c r="AQ281" s="473"/>
      <c r="AR281" s="473"/>
      <c r="AS281" s="473"/>
      <c r="AT281" s="473"/>
      <c r="AU281" s="473"/>
      <c r="AV281" s="472"/>
      <c r="AW281" s="472"/>
      <c r="AX281" s="472"/>
      <c r="AY281" s="472"/>
      <c r="AZ281" s="472"/>
      <c r="BA281" s="472"/>
      <c r="BB281" s="472"/>
      <c r="BC281" s="472"/>
      <c r="BD281" s="472"/>
      <c r="BE281" s="472"/>
      <c r="BF281" s="472"/>
      <c r="BG281" s="472"/>
      <c r="BH281" s="472"/>
      <c r="BI281" s="472"/>
      <c r="BJ281" s="472"/>
      <c r="BK281" s="472"/>
      <c r="BL281" s="472"/>
      <c r="BM281" s="472"/>
      <c r="BN281" s="472"/>
      <c r="BO281" s="472"/>
      <c r="BP281" s="472"/>
      <c r="BQ281" s="472"/>
      <c r="BR281" s="472"/>
      <c r="BS281" s="472"/>
      <c r="BT281" s="472"/>
      <c r="BU281" s="472"/>
      <c r="BV281" s="472"/>
      <c r="BW281" s="472"/>
      <c r="BX281" s="472"/>
      <c r="BY281" s="472"/>
      <c r="BZ281" s="472"/>
      <c r="CA281" s="472"/>
      <c r="CB281" s="472"/>
      <c r="CC281" s="472"/>
      <c r="CD281" s="472"/>
      <c r="CE281" s="472"/>
      <c r="CF281" s="472"/>
      <c r="CG281" s="472"/>
      <c r="CH281" s="472"/>
      <c r="CI281" s="472"/>
      <c r="CJ281" s="472"/>
      <c r="CK281" s="472"/>
      <c r="CL281" s="472"/>
      <c r="CM281" s="472"/>
      <c r="CN281" s="472"/>
      <c r="CO281" s="472"/>
      <c r="CP281" s="472"/>
      <c r="CQ281" s="472"/>
      <c r="CR281" s="472"/>
      <c r="CS281" s="472"/>
      <c r="CT281" s="472"/>
      <c r="CU281" s="472"/>
      <c r="CV281" s="472"/>
      <c r="CW281" s="472"/>
      <c r="CX281" s="472"/>
      <c r="CY281" s="472"/>
      <c r="CZ281" s="472"/>
      <c r="DA281" s="472"/>
      <c r="DB281" s="472"/>
      <c r="DC281" s="472"/>
      <c r="DD281" s="472"/>
      <c r="DE281" s="472"/>
      <c r="DF281" s="472"/>
      <c r="DG281" s="472"/>
      <c r="DH281" s="472"/>
      <c r="DI281" s="472"/>
      <c r="DJ281" s="472"/>
      <c r="DK281" s="472"/>
      <c r="DL281" s="472"/>
      <c r="DM281" s="472"/>
      <c r="DN281" s="472"/>
      <c r="DO281" s="472"/>
      <c r="DP281" s="472"/>
      <c r="DQ281" s="472"/>
      <c r="DR281" s="472"/>
      <c r="DS281" s="472"/>
      <c r="DT281" s="472"/>
      <c r="DU281" s="472"/>
      <c r="DV281" s="472"/>
      <c r="DW281" s="472"/>
      <c r="DX281" s="472"/>
      <c r="DY281" s="472"/>
      <c r="DZ281" s="472"/>
    </row>
    <row r="282" spans="1:130" s="475" customFormat="1" x14ac:dyDescent="0.25">
      <c r="A282" s="80" t="s">
        <v>301</v>
      </c>
      <c r="B282" s="80" t="s">
        <v>569</v>
      </c>
      <c r="C282" s="80" t="s">
        <v>308</v>
      </c>
      <c r="D282" s="80" t="s">
        <v>309</v>
      </c>
      <c r="E282" s="801">
        <v>77</v>
      </c>
      <c r="F282" s="757">
        <v>1</v>
      </c>
      <c r="G282" s="539">
        <v>50</v>
      </c>
      <c r="H282" s="222">
        <v>0.64935064935064934</v>
      </c>
      <c r="I282" s="539">
        <v>8</v>
      </c>
      <c r="J282" s="222">
        <v>0.1038961038961039</v>
      </c>
      <c r="K282" s="540"/>
      <c r="L282" s="541">
        <v>18</v>
      </c>
      <c r="M282" s="222">
        <v>0.23376623376623376</v>
      </c>
      <c r="N282" s="539">
        <v>0</v>
      </c>
      <c r="O282" s="222">
        <v>0</v>
      </c>
      <c r="P282" s="539">
        <v>11</v>
      </c>
      <c r="Q282" s="222">
        <v>0.14285714285714285</v>
      </c>
      <c r="R282" s="539">
        <v>5</v>
      </c>
      <c r="S282" s="222">
        <v>6.4935064935064929E-2</v>
      </c>
      <c r="T282" s="539">
        <v>1</v>
      </c>
      <c r="U282" s="222">
        <v>1.2987012987012988E-2</v>
      </c>
      <c r="V282" s="539">
        <v>1</v>
      </c>
      <c r="W282" s="222">
        <v>1.2987012987012988E-2</v>
      </c>
      <c r="X282" s="539">
        <v>0</v>
      </c>
      <c r="Y282" s="222">
        <v>0</v>
      </c>
      <c r="Z282" s="542"/>
      <c r="AA282" s="539">
        <v>1</v>
      </c>
      <c r="AB282" s="222">
        <v>1.2987012987012988E-2</v>
      </c>
      <c r="AC282" s="473"/>
      <c r="AD282" s="473"/>
      <c r="AE282" s="473"/>
      <c r="AF282" s="473"/>
      <c r="AG282" s="473"/>
      <c r="AH282" s="473"/>
      <c r="AI282" s="473"/>
      <c r="AJ282" s="473"/>
      <c r="AK282" s="473"/>
      <c r="AL282" s="473"/>
      <c r="AM282" s="473"/>
      <c r="AN282" s="473"/>
      <c r="AO282" s="473"/>
      <c r="AP282" s="473"/>
      <c r="AQ282" s="473"/>
      <c r="AR282" s="473"/>
      <c r="AS282" s="473"/>
      <c r="AT282" s="473"/>
      <c r="AU282" s="473"/>
      <c r="AV282" s="472"/>
      <c r="AW282" s="472"/>
      <c r="AX282" s="472"/>
      <c r="AY282" s="472"/>
      <c r="AZ282" s="472"/>
      <c r="BA282" s="472"/>
      <c r="BB282" s="472"/>
      <c r="BC282" s="472"/>
      <c r="BD282" s="472"/>
      <c r="BE282" s="472"/>
      <c r="BF282" s="472"/>
      <c r="BG282" s="472"/>
      <c r="BH282" s="472"/>
      <c r="BI282" s="472"/>
      <c r="BJ282" s="472"/>
      <c r="BK282" s="472"/>
      <c r="BL282" s="472"/>
      <c r="BM282" s="472"/>
      <c r="BN282" s="472"/>
      <c r="BO282" s="472"/>
      <c r="BP282" s="472"/>
      <c r="BQ282" s="472"/>
      <c r="BR282" s="472"/>
      <c r="BS282" s="472"/>
      <c r="BT282" s="472"/>
      <c r="BU282" s="472"/>
      <c r="BV282" s="472"/>
      <c r="BW282" s="472"/>
      <c r="BX282" s="472"/>
      <c r="BY282" s="472"/>
      <c r="BZ282" s="472"/>
      <c r="CA282" s="472"/>
      <c r="CB282" s="472"/>
      <c r="CC282" s="472"/>
      <c r="CD282" s="472"/>
      <c r="CE282" s="472"/>
      <c r="CF282" s="472"/>
      <c r="CG282" s="472"/>
      <c r="CH282" s="472"/>
      <c r="CI282" s="472"/>
      <c r="CJ282" s="472"/>
      <c r="CK282" s="472"/>
      <c r="CL282" s="472"/>
      <c r="CM282" s="472"/>
      <c r="CN282" s="472"/>
      <c r="CO282" s="472"/>
      <c r="CP282" s="472"/>
      <c r="CQ282" s="472"/>
      <c r="CR282" s="472"/>
      <c r="CS282" s="472"/>
      <c r="CT282" s="472"/>
      <c r="CU282" s="472"/>
      <c r="CV282" s="472"/>
      <c r="CW282" s="472"/>
      <c r="CX282" s="472"/>
      <c r="CY282" s="472"/>
      <c r="CZ282" s="472"/>
      <c r="DA282" s="472"/>
      <c r="DB282" s="472"/>
      <c r="DC282" s="472"/>
      <c r="DD282" s="472"/>
      <c r="DE282" s="472"/>
      <c r="DF282" s="472"/>
      <c r="DG282" s="472"/>
      <c r="DH282" s="472"/>
      <c r="DI282" s="472"/>
      <c r="DJ282" s="472"/>
      <c r="DK282" s="472"/>
      <c r="DL282" s="472"/>
      <c r="DM282" s="472"/>
      <c r="DN282" s="472"/>
      <c r="DO282" s="472"/>
      <c r="DP282" s="472"/>
      <c r="DQ282" s="472"/>
      <c r="DR282" s="472"/>
      <c r="DS282" s="472"/>
      <c r="DT282" s="472"/>
      <c r="DU282" s="472"/>
      <c r="DV282" s="472"/>
      <c r="DW282" s="472"/>
      <c r="DX282" s="472"/>
      <c r="DY282" s="472"/>
      <c r="DZ282" s="472"/>
    </row>
    <row r="283" spans="1:130" s="475" customFormat="1" x14ac:dyDescent="0.25">
      <c r="A283" s="80" t="s">
        <v>129</v>
      </c>
      <c r="B283" s="80" t="s">
        <v>570</v>
      </c>
      <c r="C283" s="80" t="s">
        <v>324</v>
      </c>
      <c r="D283" s="80" t="s">
        <v>325</v>
      </c>
      <c r="E283" s="801">
        <v>35</v>
      </c>
      <c r="F283" s="757">
        <v>1</v>
      </c>
      <c r="G283" s="539">
        <v>19</v>
      </c>
      <c r="H283" s="222">
        <v>0.54285714285714282</v>
      </c>
      <c r="I283" s="539">
        <v>6</v>
      </c>
      <c r="J283" s="222">
        <v>0.17142857142857143</v>
      </c>
      <c r="K283" s="540"/>
      <c r="L283" s="541">
        <v>10</v>
      </c>
      <c r="M283" s="222">
        <v>0.2857142857142857</v>
      </c>
      <c r="N283" s="539">
        <v>1</v>
      </c>
      <c r="O283" s="222">
        <v>2.8571428571428571E-2</v>
      </c>
      <c r="P283" s="539">
        <v>3</v>
      </c>
      <c r="Q283" s="222">
        <v>8.5714285714285715E-2</v>
      </c>
      <c r="R283" s="539">
        <v>4</v>
      </c>
      <c r="S283" s="222">
        <v>0.11428571428571428</v>
      </c>
      <c r="T283" s="539">
        <v>1</v>
      </c>
      <c r="U283" s="222">
        <v>2.8571428571428571E-2</v>
      </c>
      <c r="V283" s="539">
        <v>0</v>
      </c>
      <c r="W283" s="222">
        <v>0</v>
      </c>
      <c r="X283" s="539">
        <v>1</v>
      </c>
      <c r="Y283" s="222">
        <v>2.8571428571428571E-2</v>
      </c>
      <c r="Z283" s="542"/>
      <c r="AA283" s="539">
        <v>0</v>
      </c>
      <c r="AB283" s="222">
        <v>0</v>
      </c>
      <c r="AC283" s="473"/>
      <c r="AD283" s="473"/>
      <c r="AE283" s="473"/>
      <c r="AF283" s="473"/>
      <c r="AG283" s="473"/>
      <c r="AH283" s="473"/>
      <c r="AI283" s="473"/>
      <c r="AJ283" s="473"/>
      <c r="AK283" s="473"/>
      <c r="AL283" s="473"/>
      <c r="AM283" s="473"/>
      <c r="AN283" s="473"/>
      <c r="AO283" s="473"/>
      <c r="AP283" s="473"/>
      <c r="AQ283" s="473"/>
      <c r="AR283" s="473"/>
      <c r="AS283" s="473"/>
      <c r="AT283" s="473"/>
      <c r="AU283" s="473"/>
      <c r="AV283" s="472"/>
      <c r="AW283" s="472"/>
      <c r="AX283" s="472"/>
      <c r="AY283" s="472"/>
      <c r="AZ283" s="472"/>
      <c r="BA283" s="472"/>
      <c r="BB283" s="472"/>
      <c r="BC283" s="472"/>
      <c r="BD283" s="472"/>
      <c r="BE283" s="472"/>
      <c r="BF283" s="472"/>
      <c r="BG283" s="472"/>
      <c r="BH283" s="472"/>
      <c r="BI283" s="472"/>
      <c r="BJ283" s="472"/>
      <c r="BK283" s="472"/>
      <c r="BL283" s="472"/>
      <c r="BM283" s="472"/>
      <c r="BN283" s="472"/>
      <c r="BO283" s="472"/>
      <c r="BP283" s="472"/>
      <c r="BQ283" s="472"/>
      <c r="BR283" s="472"/>
      <c r="BS283" s="472"/>
      <c r="BT283" s="472"/>
      <c r="BU283" s="472"/>
      <c r="BV283" s="472"/>
      <c r="BW283" s="472"/>
      <c r="BX283" s="472"/>
      <c r="BY283" s="472"/>
      <c r="BZ283" s="472"/>
      <c r="CA283" s="472"/>
      <c r="CB283" s="472"/>
      <c r="CC283" s="472"/>
      <c r="CD283" s="472"/>
      <c r="CE283" s="472"/>
      <c r="CF283" s="472"/>
      <c r="CG283" s="472"/>
      <c r="CH283" s="472"/>
      <c r="CI283" s="472"/>
      <c r="CJ283" s="472"/>
      <c r="CK283" s="472"/>
      <c r="CL283" s="472"/>
      <c r="CM283" s="472"/>
      <c r="CN283" s="472"/>
      <c r="CO283" s="472"/>
      <c r="CP283" s="472"/>
      <c r="CQ283" s="472"/>
      <c r="CR283" s="472"/>
      <c r="CS283" s="472"/>
      <c r="CT283" s="472"/>
      <c r="CU283" s="472"/>
      <c r="CV283" s="472"/>
      <c r="CW283" s="472"/>
      <c r="CX283" s="472"/>
      <c r="CY283" s="472"/>
      <c r="CZ283" s="472"/>
      <c r="DA283" s="472"/>
      <c r="DB283" s="472"/>
      <c r="DC283" s="472"/>
      <c r="DD283" s="472"/>
      <c r="DE283" s="472"/>
      <c r="DF283" s="472"/>
      <c r="DG283" s="472"/>
      <c r="DH283" s="472"/>
      <c r="DI283" s="472"/>
      <c r="DJ283" s="472"/>
      <c r="DK283" s="472"/>
      <c r="DL283" s="472"/>
      <c r="DM283" s="472"/>
      <c r="DN283" s="472"/>
      <c r="DO283" s="472"/>
      <c r="DP283" s="472"/>
      <c r="DQ283" s="472"/>
      <c r="DR283" s="472"/>
      <c r="DS283" s="472"/>
      <c r="DT283" s="472"/>
      <c r="DU283" s="472"/>
      <c r="DV283" s="472"/>
      <c r="DW283" s="472"/>
      <c r="DX283" s="472"/>
      <c r="DY283" s="472"/>
      <c r="DZ283" s="472"/>
    </row>
    <row r="284" spans="1:130" s="475" customFormat="1" x14ac:dyDescent="0.25">
      <c r="A284" s="80" t="s">
        <v>25</v>
      </c>
      <c r="B284" s="80" t="s">
        <v>571</v>
      </c>
      <c r="C284" s="80" t="s">
        <v>326</v>
      </c>
      <c r="D284" s="80" t="s">
        <v>327</v>
      </c>
      <c r="E284" s="801">
        <v>0</v>
      </c>
      <c r="F284" s="757">
        <v>0</v>
      </c>
      <c r="G284" s="539" t="s">
        <v>311</v>
      </c>
      <c r="H284" s="222" t="s">
        <v>311</v>
      </c>
      <c r="I284" s="539" t="s">
        <v>311</v>
      </c>
      <c r="J284" s="222" t="s">
        <v>311</v>
      </c>
      <c r="K284" s="540"/>
      <c r="L284" s="539" t="s">
        <v>311</v>
      </c>
      <c r="M284" s="222" t="s">
        <v>311</v>
      </c>
      <c r="N284" s="539" t="s">
        <v>311</v>
      </c>
      <c r="O284" s="222" t="s">
        <v>311</v>
      </c>
      <c r="P284" s="539" t="s">
        <v>311</v>
      </c>
      <c r="Q284" s="222" t="s">
        <v>311</v>
      </c>
      <c r="R284" s="539" t="s">
        <v>311</v>
      </c>
      <c r="S284" s="222" t="s">
        <v>311</v>
      </c>
      <c r="T284" s="539" t="s">
        <v>311</v>
      </c>
      <c r="U284" s="222" t="s">
        <v>311</v>
      </c>
      <c r="V284" s="539" t="s">
        <v>311</v>
      </c>
      <c r="W284" s="222" t="s">
        <v>311</v>
      </c>
      <c r="X284" s="539" t="s">
        <v>311</v>
      </c>
      <c r="Y284" s="222" t="s">
        <v>311</v>
      </c>
      <c r="Z284" s="542"/>
      <c r="AA284" s="539" t="s">
        <v>311</v>
      </c>
      <c r="AB284" s="222" t="s">
        <v>311</v>
      </c>
      <c r="AC284" s="473"/>
      <c r="AD284" s="473"/>
      <c r="AE284" s="473"/>
      <c r="AF284" s="473"/>
      <c r="AG284" s="473"/>
      <c r="AH284" s="473"/>
      <c r="AI284" s="473"/>
      <c r="AJ284" s="473"/>
      <c r="AK284" s="473"/>
      <c r="AL284" s="473"/>
      <c r="AM284" s="473"/>
      <c r="AN284" s="473"/>
      <c r="AO284" s="473"/>
      <c r="AP284" s="473"/>
      <c r="AQ284" s="473"/>
      <c r="AR284" s="473"/>
      <c r="AS284" s="473"/>
      <c r="AT284" s="473"/>
      <c r="AU284" s="473"/>
      <c r="AV284" s="472"/>
      <c r="AW284" s="472"/>
      <c r="AX284" s="472"/>
      <c r="AY284" s="472"/>
      <c r="AZ284" s="472"/>
      <c r="BA284" s="472"/>
      <c r="BB284" s="472"/>
      <c r="BC284" s="472"/>
      <c r="BD284" s="472"/>
      <c r="BE284" s="472"/>
      <c r="BF284" s="472"/>
      <c r="BG284" s="472"/>
      <c r="BH284" s="472"/>
      <c r="BI284" s="472"/>
      <c r="BJ284" s="472"/>
      <c r="BK284" s="472"/>
      <c r="BL284" s="472"/>
      <c r="BM284" s="472"/>
      <c r="BN284" s="472"/>
      <c r="BO284" s="472"/>
      <c r="BP284" s="472"/>
      <c r="BQ284" s="472"/>
      <c r="BR284" s="472"/>
      <c r="BS284" s="472"/>
      <c r="BT284" s="472"/>
      <c r="BU284" s="472"/>
      <c r="BV284" s="472"/>
      <c r="BW284" s="472"/>
      <c r="BX284" s="472"/>
      <c r="BY284" s="472"/>
      <c r="BZ284" s="472"/>
      <c r="CA284" s="472"/>
      <c r="CB284" s="472"/>
      <c r="CC284" s="472"/>
      <c r="CD284" s="472"/>
      <c r="CE284" s="472"/>
      <c r="CF284" s="472"/>
      <c r="CG284" s="472"/>
      <c r="CH284" s="472"/>
      <c r="CI284" s="472"/>
      <c r="CJ284" s="472"/>
      <c r="CK284" s="472"/>
      <c r="CL284" s="472"/>
      <c r="CM284" s="472"/>
      <c r="CN284" s="472"/>
      <c r="CO284" s="472"/>
      <c r="CP284" s="472"/>
      <c r="CQ284" s="472"/>
      <c r="CR284" s="472"/>
      <c r="CS284" s="472"/>
      <c r="CT284" s="472"/>
      <c r="CU284" s="472"/>
      <c r="CV284" s="472"/>
      <c r="CW284" s="472"/>
      <c r="CX284" s="472"/>
      <c r="CY284" s="472"/>
      <c r="CZ284" s="472"/>
      <c r="DA284" s="472"/>
      <c r="DB284" s="472"/>
      <c r="DC284" s="472"/>
      <c r="DD284" s="472"/>
      <c r="DE284" s="472"/>
      <c r="DF284" s="472"/>
      <c r="DG284" s="472"/>
      <c r="DH284" s="472"/>
      <c r="DI284" s="472"/>
      <c r="DJ284" s="472"/>
      <c r="DK284" s="472"/>
      <c r="DL284" s="472"/>
      <c r="DM284" s="472"/>
      <c r="DN284" s="472"/>
      <c r="DO284" s="472"/>
      <c r="DP284" s="472"/>
      <c r="DQ284" s="472"/>
      <c r="DR284" s="472"/>
      <c r="DS284" s="472"/>
      <c r="DT284" s="472"/>
      <c r="DU284" s="472"/>
      <c r="DV284" s="472"/>
      <c r="DW284" s="472"/>
      <c r="DX284" s="472"/>
      <c r="DY284" s="472"/>
      <c r="DZ284" s="472"/>
    </row>
    <row r="285" spans="1:130" s="475" customFormat="1" x14ac:dyDescent="0.25">
      <c r="A285" s="80" t="s">
        <v>245</v>
      </c>
      <c r="B285" s="80" t="s">
        <v>572</v>
      </c>
      <c r="C285" s="80" t="s">
        <v>314</v>
      </c>
      <c r="D285" s="80" t="s">
        <v>315</v>
      </c>
      <c r="E285" s="801">
        <v>33</v>
      </c>
      <c r="F285" s="757">
        <v>1</v>
      </c>
      <c r="G285" s="539">
        <v>11</v>
      </c>
      <c r="H285" s="222">
        <v>0.33333333333333331</v>
      </c>
      <c r="I285" s="539">
        <v>1</v>
      </c>
      <c r="J285" s="222">
        <v>3.0303030303030304E-2</v>
      </c>
      <c r="K285" s="540"/>
      <c r="L285" s="541">
        <v>21</v>
      </c>
      <c r="M285" s="222">
        <v>0.63636363636363635</v>
      </c>
      <c r="N285" s="539">
        <v>0</v>
      </c>
      <c r="O285" s="222">
        <v>0</v>
      </c>
      <c r="P285" s="539">
        <v>5</v>
      </c>
      <c r="Q285" s="222">
        <v>0.15151515151515152</v>
      </c>
      <c r="R285" s="539">
        <v>8</v>
      </c>
      <c r="S285" s="222">
        <v>0.24242424242424243</v>
      </c>
      <c r="T285" s="539">
        <v>2</v>
      </c>
      <c r="U285" s="222">
        <v>6.0606060606060608E-2</v>
      </c>
      <c r="V285" s="539">
        <v>4</v>
      </c>
      <c r="W285" s="222">
        <v>0.12121212121212122</v>
      </c>
      <c r="X285" s="539">
        <v>2</v>
      </c>
      <c r="Y285" s="222">
        <v>6.0606060606060608E-2</v>
      </c>
      <c r="Z285" s="542"/>
      <c r="AA285" s="539">
        <v>0</v>
      </c>
      <c r="AB285" s="222">
        <v>0</v>
      </c>
      <c r="AC285" s="473"/>
      <c r="AD285" s="473"/>
      <c r="AE285" s="473"/>
      <c r="AF285" s="473"/>
      <c r="AG285" s="473"/>
      <c r="AH285" s="473"/>
      <c r="AI285" s="473"/>
      <c r="AJ285" s="473"/>
      <c r="AK285" s="473"/>
      <c r="AL285" s="473"/>
      <c r="AM285" s="473"/>
      <c r="AN285" s="473"/>
      <c r="AO285" s="473"/>
      <c r="AP285" s="473"/>
      <c r="AQ285" s="473"/>
      <c r="AR285" s="473"/>
      <c r="AS285" s="473"/>
      <c r="AT285" s="473"/>
      <c r="AU285" s="473"/>
      <c r="AV285" s="472"/>
      <c r="AW285" s="472"/>
      <c r="AX285" s="472"/>
      <c r="AY285" s="472"/>
      <c r="AZ285" s="472"/>
      <c r="BA285" s="472"/>
      <c r="BB285" s="472"/>
      <c r="BC285" s="472"/>
      <c r="BD285" s="472"/>
      <c r="BE285" s="472"/>
      <c r="BF285" s="472"/>
      <c r="BG285" s="472"/>
      <c r="BH285" s="472"/>
      <c r="BI285" s="472"/>
      <c r="BJ285" s="472"/>
      <c r="BK285" s="472"/>
      <c r="BL285" s="472"/>
      <c r="BM285" s="472"/>
      <c r="BN285" s="472"/>
      <c r="BO285" s="472"/>
      <c r="BP285" s="472"/>
      <c r="BQ285" s="472"/>
      <c r="BR285" s="472"/>
      <c r="BS285" s="472"/>
      <c r="BT285" s="472"/>
      <c r="BU285" s="472"/>
      <c r="BV285" s="472"/>
      <c r="BW285" s="472"/>
      <c r="BX285" s="472"/>
      <c r="BY285" s="472"/>
      <c r="BZ285" s="472"/>
      <c r="CA285" s="472"/>
      <c r="CB285" s="472"/>
      <c r="CC285" s="472"/>
      <c r="CD285" s="472"/>
      <c r="CE285" s="472"/>
      <c r="CF285" s="472"/>
      <c r="CG285" s="472"/>
      <c r="CH285" s="472"/>
      <c r="CI285" s="472"/>
      <c r="CJ285" s="472"/>
      <c r="CK285" s="472"/>
      <c r="CL285" s="472"/>
      <c r="CM285" s="472"/>
      <c r="CN285" s="472"/>
      <c r="CO285" s="472"/>
      <c r="CP285" s="472"/>
      <c r="CQ285" s="472"/>
      <c r="CR285" s="472"/>
      <c r="CS285" s="472"/>
      <c r="CT285" s="472"/>
      <c r="CU285" s="472"/>
      <c r="CV285" s="472"/>
      <c r="CW285" s="472"/>
      <c r="CX285" s="472"/>
      <c r="CY285" s="472"/>
      <c r="CZ285" s="472"/>
      <c r="DA285" s="472"/>
      <c r="DB285" s="472"/>
      <c r="DC285" s="472"/>
      <c r="DD285" s="472"/>
      <c r="DE285" s="472"/>
      <c r="DF285" s="472"/>
      <c r="DG285" s="472"/>
      <c r="DH285" s="472"/>
      <c r="DI285" s="472"/>
      <c r="DJ285" s="472"/>
      <c r="DK285" s="472"/>
      <c r="DL285" s="472"/>
      <c r="DM285" s="472"/>
      <c r="DN285" s="472"/>
      <c r="DO285" s="472"/>
      <c r="DP285" s="472"/>
      <c r="DQ285" s="472"/>
      <c r="DR285" s="472"/>
      <c r="DS285" s="472"/>
      <c r="DT285" s="472"/>
      <c r="DU285" s="472"/>
      <c r="DV285" s="472"/>
      <c r="DW285" s="472"/>
      <c r="DX285" s="472"/>
      <c r="DY285" s="472"/>
      <c r="DZ285" s="472"/>
    </row>
    <row r="286" spans="1:130" s="475" customFormat="1" x14ac:dyDescent="0.25">
      <c r="A286" s="80" t="s">
        <v>202</v>
      </c>
      <c r="B286" s="80" t="s">
        <v>573</v>
      </c>
      <c r="C286" s="80" t="s">
        <v>320</v>
      </c>
      <c r="D286" s="80" t="s">
        <v>321</v>
      </c>
      <c r="E286" s="801">
        <v>24</v>
      </c>
      <c r="F286" s="757">
        <v>1</v>
      </c>
      <c r="G286" s="539">
        <v>17</v>
      </c>
      <c r="H286" s="222">
        <v>0.70833333333333337</v>
      </c>
      <c r="I286" s="539">
        <v>1</v>
      </c>
      <c r="J286" s="222">
        <v>4.1666666666666664E-2</v>
      </c>
      <c r="K286" s="540"/>
      <c r="L286" s="541">
        <v>6</v>
      </c>
      <c r="M286" s="222">
        <v>0.25</v>
      </c>
      <c r="N286" s="539">
        <v>0</v>
      </c>
      <c r="O286" s="222">
        <v>0</v>
      </c>
      <c r="P286" s="539">
        <v>3</v>
      </c>
      <c r="Q286" s="222">
        <v>0.125</v>
      </c>
      <c r="R286" s="539">
        <v>2</v>
      </c>
      <c r="S286" s="222">
        <v>8.3333333333333329E-2</v>
      </c>
      <c r="T286" s="539">
        <v>0</v>
      </c>
      <c r="U286" s="222">
        <v>0</v>
      </c>
      <c r="V286" s="539">
        <v>1</v>
      </c>
      <c r="W286" s="222">
        <v>4.1666666666666664E-2</v>
      </c>
      <c r="X286" s="539">
        <v>0</v>
      </c>
      <c r="Y286" s="222">
        <v>0</v>
      </c>
      <c r="Z286" s="542"/>
      <c r="AA286" s="539">
        <v>0</v>
      </c>
      <c r="AB286" s="222">
        <v>0</v>
      </c>
      <c r="AC286" s="473"/>
      <c r="AD286" s="473"/>
      <c r="AE286" s="473"/>
      <c r="AF286" s="473"/>
      <c r="AG286" s="473"/>
      <c r="AH286" s="473"/>
      <c r="AI286" s="473"/>
      <c r="AJ286" s="473"/>
      <c r="AK286" s="473"/>
      <c r="AL286" s="473"/>
      <c r="AM286" s="473"/>
      <c r="AN286" s="473"/>
      <c r="AO286" s="473"/>
      <c r="AP286" s="473"/>
      <c r="AQ286" s="473"/>
      <c r="AR286" s="473"/>
      <c r="AS286" s="473"/>
      <c r="AT286" s="473"/>
      <c r="AU286" s="473"/>
      <c r="AV286" s="472"/>
      <c r="AW286" s="472"/>
      <c r="AX286" s="472"/>
      <c r="AY286" s="472"/>
      <c r="AZ286" s="472"/>
      <c r="BA286" s="472"/>
      <c r="BB286" s="472"/>
      <c r="BC286" s="472"/>
      <c r="BD286" s="472"/>
      <c r="BE286" s="472"/>
      <c r="BF286" s="472"/>
      <c r="BG286" s="472"/>
      <c r="BH286" s="472"/>
      <c r="BI286" s="472"/>
      <c r="BJ286" s="472"/>
      <c r="BK286" s="472"/>
      <c r="BL286" s="472"/>
      <c r="BM286" s="472"/>
      <c r="BN286" s="472"/>
      <c r="BO286" s="472"/>
      <c r="BP286" s="472"/>
      <c r="BQ286" s="472"/>
      <c r="BR286" s="472"/>
      <c r="BS286" s="472"/>
      <c r="BT286" s="472"/>
      <c r="BU286" s="472"/>
      <c r="BV286" s="472"/>
      <c r="BW286" s="472"/>
      <c r="BX286" s="472"/>
      <c r="BY286" s="472"/>
      <c r="BZ286" s="472"/>
      <c r="CA286" s="472"/>
      <c r="CB286" s="472"/>
      <c r="CC286" s="472"/>
      <c r="CD286" s="472"/>
      <c r="CE286" s="472"/>
      <c r="CF286" s="472"/>
      <c r="CG286" s="472"/>
      <c r="CH286" s="472"/>
      <c r="CI286" s="472"/>
      <c r="CJ286" s="472"/>
      <c r="CK286" s="472"/>
      <c r="CL286" s="472"/>
      <c r="CM286" s="472"/>
      <c r="CN286" s="472"/>
      <c r="CO286" s="472"/>
      <c r="CP286" s="472"/>
      <c r="CQ286" s="472"/>
      <c r="CR286" s="472"/>
      <c r="CS286" s="472"/>
      <c r="CT286" s="472"/>
      <c r="CU286" s="472"/>
      <c r="CV286" s="472"/>
      <c r="CW286" s="472"/>
      <c r="CX286" s="472"/>
      <c r="CY286" s="472"/>
      <c r="CZ286" s="472"/>
      <c r="DA286" s="472"/>
      <c r="DB286" s="472"/>
      <c r="DC286" s="472"/>
      <c r="DD286" s="472"/>
      <c r="DE286" s="472"/>
      <c r="DF286" s="472"/>
      <c r="DG286" s="472"/>
      <c r="DH286" s="472"/>
      <c r="DI286" s="472"/>
      <c r="DJ286" s="472"/>
      <c r="DK286" s="472"/>
      <c r="DL286" s="472"/>
      <c r="DM286" s="472"/>
      <c r="DN286" s="472"/>
      <c r="DO286" s="472"/>
      <c r="DP286" s="472"/>
      <c r="DQ286" s="472"/>
      <c r="DR286" s="472"/>
      <c r="DS286" s="472"/>
      <c r="DT286" s="472"/>
      <c r="DU286" s="472"/>
      <c r="DV286" s="472"/>
      <c r="DW286" s="472"/>
      <c r="DX286" s="472"/>
      <c r="DY286" s="472"/>
      <c r="DZ286" s="472"/>
    </row>
    <row r="287" spans="1:130" s="475" customFormat="1" x14ac:dyDescent="0.25">
      <c r="A287" s="80" t="s">
        <v>214</v>
      </c>
      <c r="B287" s="80" t="s">
        <v>574</v>
      </c>
      <c r="C287" s="80" t="s">
        <v>324</v>
      </c>
      <c r="D287" s="80" t="s">
        <v>325</v>
      </c>
      <c r="E287" s="801">
        <v>7</v>
      </c>
      <c r="F287" s="757">
        <v>1</v>
      </c>
      <c r="G287" s="539">
        <v>6</v>
      </c>
      <c r="H287" s="222">
        <v>0.8571428571428571</v>
      </c>
      <c r="I287" s="539">
        <v>1</v>
      </c>
      <c r="J287" s="222">
        <v>0.14285714285714285</v>
      </c>
      <c r="K287" s="540"/>
      <c r="L287" s="541">
        <v>0</v>
      </c>
      <c r="M287" s="222">
        <v>0</v>
      </c>
      <c r="N287" s="539">
        <v>0</v>
      </c>
      <c r="O287" s="222">
        <v>0</v>
      </c>
      <c r="P287" s="539">
        <v>0</v>
      </c>
      <c r="Q287" s="222">
        <v>0</v>
      </c>
      <c r="R287" s="539">
        <v>0</v>
      </c>
      <c r="S287" s="222">
        <v>0</v>
      </c>
      <c r="T287" s="539">
        <v>0</v>
      </c>
      <c r="U287" s="222">
        <v>0</v>
      </c>
      <c r="V287" s="539">
        <v>0</v>
      </c>
      <c r="W287" s="222">
        <v>0</v>
      </c>
      <c r="X287" s="539">
        <v>0</v>
      </c>
      <c r="Y287" s="222">
        <v>0</v>
      </c>
      <c r="Z287" s="542"/>
      <c r="AA287" s="539">
        <v>0</v>
      </c>
      <c r="AB287" s="222">
        <v>0</v>
      </c>
      <c r="AC287" s="473"/>
      <c r="AD287" s="473"/>
      <c r="AE287" s="473"/>
      <c r="AF287" s="473"/>
      <c r="AG287" s="473"/>
      <c r="AH287" s="473"/>
      <c r="AI287" s="473"/>
      <c r="AJ287" s="473"/>
      <c r="AK287" s="473"/>
      <c r="AL287" s="473"/>
      <c r="AM287" s="473"/>
      <c r="AN287" s="473"/>
      <c r="AO287" s="473"/>
      <c r="AP287" s="473"/>
      <c r="AQ287" s="473"/>
      <c r="AR287" s="473"/>
      <c r="AS287" s="473"/>
      <c r="AT287" s="473"/>
      <c r="AU287" s="473"/>
      <c r="AV287" s="472"/>
      <c r="AW287" s="472"/>
      <c r="AX287" s="472"/>
      <c r="AY287" s="472"/>
      <c r="AZ287" s="472"/>
      <c r="BA287" s="472"/>
      <c r="BB287" s="472"/>
      <c r="BC287" s="472"/>
      <c r="BD287" s="472"/>
      <c r="BE287" s="472"/>
      <c r="BF287" s="472"/>
      <c r="BG287" s="472"/>
      <c r="BH287" s="472"/>
      <c r="BI287" s="472"/>
      <c r="BJ287" s="472"/>
      <c r="BK287" s="472"/>
      <c r="BL287" s="472"/>
      <c r="BM287" s="472"/>
      <c r="BN287" s="472"/>
      <c r="BO287" s="472"/>
      <c r="BP287" s="472"/>
      <c r="BQ287" s="472"/>
      <c r="BR287" s="472"/>
      <c r="BS287" s="472"/>
      <c r="BT287" s="472"/>
      <c r="BU287" s="472"/>
      <c r="BV287" s="472"/>
      <c r="BW287" s="472"/>
      <c r="BX287" s="472"/>
      <c r="BY287" s="472"/>
      <c r="BZ287" s="472"/>
      <c r="CA287" s="472"/>
      <c r="CB287" s="472"/>
      <c r="CC287" s="472"/>
      <c r="CD287" s="472"/>
      <c r="CE287" s="472"/>
      <c r="CF287" s="472"/>
      <c r="CG287" s="472"/>
      <c r="CH287" s="472"/>
      <c r="CI287" s="472"/>
      <c r="CJ287" s="472"/>
      <c r="CK287" s="472"/>
      <c r="CL287" s="472"/>
      <c r="CM287" s="472"/>
      <c r="CN287" s="472"/>
      <c r="CO287" s="472"/>
      <c r="CP287" s="472"/>
      <c r="CQ287" s="472"/>
      <c r="CR287" s="472"/>
      <c r="CS287" s="472"/>
      <c r="CT287" s="472"/>
      <c r="CU287" s="472"/>
      <c r="CV287" s="472"/>
      <c r="CW287" s="472"/>
      <c r="CX287" s="472"/>
      <c r="CY287" s="472"/>
      <c r="CZ287" s="472"/>
      <c r="DA287" s="472"/>
      <c r="DB287" s="472"/>
      <c r="DC287" s="472"/>
      <c r="DD287" s="472"/>
      <c r="DE287" s="472"/>
      <c r="DF287" s="472"/>
      <c r="DG287" s="472"/>
      <c r="DH287" s="472"/>
      <c r="DI287" s="472"/>
      <c r="DJ287" s="472"/>
      <c r="DK287" s="472"/>
      <c r="DL287" s="472"/>
      <c r="DM287" s="472"/>
      <c r="DN287" s="472"/>
      <c r="DO287" s="472"/>
      <c r="DP287" s="472"/>
      <c r="DQ287" s="472"/>
      <c r="DR287" s="472"/>
      <c r="DS287" s="472"/>
      <c r="DT287" s="472"/>
      <c r="DU287" s="472"/>
      <c r="DV287" s="472"/>
      <c r="DW287" s="472"/>
      <c r="DX287" s="472"/>
      <c r="DY287" s="472"/>
      <c r="DZ287" s="472"/>
    </row>
    <row r="288" spans="1:130" s="475" customFormat="1" x14ac:dyDescent="0.25">
      <c r="A288" s="80" t="s">
        <v>78</v>
      </c>
      <c r="B288" s="80" t="s">
        <v>575</v>
      </c>
      <c r="C288" s="80" t="s">
        <v>326</v>
      </c>
      <c r="D288" s="80" t="s">
        <v>327</v>
      </c>
      <c r="E288" s="801">
        <v>8</v>
      </c>
      <c r="F288" s="757">
        <v>1</v>
      </c>
      <c r="G288" s="539">
        <v>3</v>
      </c>
      <c r="H288" s="222">
        <v>0.375</v>
      </c>
      <c r="I288" s="539">
        <v>0</v>
      </c>
      <c r="J288" s="222">
        <v>0</v>
      </c>
      <c r="K288" s="540"/>
      <c r="L288" s="541">
        <v>5</v>
      </c>
      <c r="M288" s="222">
        <v>0.625</v>
      </c>
      <c r="N288" s="539">
        <v>1</v>
      </c>
      <c r="O288" s="222">
        <v>0.125</v>
      </c>
      <c r="P288" s="539">
        <v>1</v>
      </c>
      <c r="Q288" s="222">
        <v>0.125</v>
      </c>
      <c r="R288" s="539">
        <v>2</v>
      </c>
      <c r="S288" s="222">
        <v>0.25</v>
      </c>
      <c r="T288" s="539">
        <v>1</v>
      </c>
      <c r="U288" s="222">
        <v>0.125</v>
      </c>
      <c r="V288" s="539">
        <v>0</v>
      </c>
      <c r="W288" s="222">
        <v>0</v>
      </c>
      <c r="X288" s="539">
        <v>0</v>
      </c>
      <c r="Y288" s="222">
        <v>0</v>
      </c>
      <c r="Z288" s="542"/>
      <c r="AA288" s="539">
        <v>0</v>
      </c>
      <c r="AB288" s="222">
        <v>0</v>
      </c>
      <c r="AC288" s="473"/>
      <c r="AD288" s="473"/>
      <c r="AE288" s="473"/>
      <c r="AF288" s="473"/>
      <c r="AG288" s="473"/>
      <c r="AH288" s="473"/>
      <c r="AI288" s="473"/>
      <c r="AJ288" s="473"/>
      <c r="AK288" s="473"/>
      <c r="AL288" s="473"/>
      <c r="AM288" s="473"/>
      <c r="AN288" s="473"/>
      <c r="AO288" s="473"/>
      <c r="AP288" s="473"/>
      <c r="AQ288" s="473"/>
      <c r="AR288" s="473"/>
      <c r="AS288" s="473"/>
      <c r="AT288" s="473"/>
      <c r="AU288" s="473"/>
      <c r="AV288" s="472"/>
      <c r="AW288" s="472"/>
      <c r="AX288" s="472"/>
      <c r="AY288" s="472"/>
      <c r="AZ288" s="472"/>
      <c r="BA288" s="472"/>
      <c r="BB288" s="472"/>
      <c r="BC288" s="472"/>
      <c r="BD288" s="472"/>
      <c r="BE288" s="472"/>
      <c r="BF288" s="472"/>
      <c r="BG288" s="472"/>
      <c r="BH288" s="472"/>
      <c r="BI288" s="472"/>
      <c r="BJ288" s="472"/>
      <c r="BK288" s="472"/>
      <c r="BL288" s="472"/>
      <c r="BM288" s="472"/>
      <c r="BN288" s="472"/>
      <c r="BO288" s="472"/>
      <c r="BP288" s="472"/>
      <c r="BQ288" s="472"/>
      <c r="BR288" s="472"/>
      <c r="BS288" s="472"/>
      <c r="BT288" s="472"/>
      <c r="BU288" s="472"/>
      <c r="BV288" s="472"/>
      <c r="BW288" s="472"/>
      <c r="BX288" s="472"/>
      <c r="BY288" s="472"/>
      <c r="BZ288" s="472"/>
      <c r="CA288" s="472"/>
      <c r="CB288" s="472"/>
      <c r="CC288" s="472"/>
      <c r="CD288" s="472"/>
      <c r="CE288" s="472"/>
      <c r="CF288" s="472"/>
      <c r="CG288" s="472"/>
      <c r="CH288" s="472"/>
      <c r="CI288" s="472"/>
      <c r="CJ288" s="472"/>
      <c r="CK288" s="472"/>
      <c r="CL288" s="472"/>
      <c r="CM288" s="472"/>
      <c r="CN288" s="472"/>
      <c r="CO288" s="472"/>
      <c r="CP288" s="472"/>
      <c r="CQ288" s="472"/>
      <c r="CR288" s="472"/>
      <c r="CS288" s="472"/>
      <c r="CT288" s="472"/>
      <c r="CU288" s="472"/>
      <c r="CV288" s="472"/>
      <c r="CW288" s="472"/>
      <c r="CX288" s="472"/>
      <c r="CY288" s="472"/>
      <c r="CZ288" s="472"/>
      <c r="DA288" s="472"/>
      <c r="DB288" s="472"/>
      <c r="DC288" s="472"/>
      <c r="DD288" s="472"/>
      <c r="DE288" s="472"/>
      <c r="DF288" s="472"/>
      <c r="DG288" s="472"/>
      <c r="DH288" s="472"/>
      <c r="DI288" s="472"/>
      <c r="DJ288" s="472"/>
      <c r="DK288" s="472"/>
      <c r="DL288" s="472"/>
      <c r="DM288" s="472"/>
      <c r="DN288" s="472"/>
      <c r="DO288" s="472"/>
      <c r="DP288" s="472"/>
      <c r="DQ288" s="472"/>
      <c r="DR288" s="472"/>
      <c r="DS288" s="472"/>
      <c r="DT288" s="472"/>
      <c r="DU288" s="472"/>
      <c r="DV288" s="472"/>
      <c r="DW288" s="472"/>
      <c r="DX288" s="472"/>
      <c r="DY288" s="472"/>
      <c r="DZ288" s="472"/>
    </row>
    <row r="289" spans="1:130" s="475" customFormat="1" x14ac:dyDescent="0.25">
      <c r="A289" s="80" t="s">
        <v>18</v>
      </c>
      <c r="B289" s="80" t="s">
        <v>857</v>
      </c>
      <c r="C289" s="80" t="s">
        <v>320</v>
      </c>
      <c r="D289" s="80" t="s">
        <v>321</v>
      </c>
      <c r="E289" s="801">
        <v>10</v>
      </c>
      <c r="F289" s="757">
        <v>1</v>
      </c>
      <c r="G289" s="539">
        <v>6</v>
      </c>
      <c r="H289" s="222">
        <v>0.6</v>
      </c>
      <c r="I289" s="539">
        <v>0</v>
      </c>
      <c r="J289" s="222">
        <v>0</v>
      </c>
      <c r="K289" s="540"/>
      <c r="L289" s="541">
        <v>4</v>
      </c>
      <c r="M289" s="222">
        <v>0.4</v>
      </c>
      <c r="N289" s="539">
        <v>0</v>
      </c>
      <c r="O289" s="222">
        <v>0</v>
      </c>
      <c r="P289" s="539">
        <v>0</v>
      </c>
      <c r="Q289" s="222">
        <v>0</v>
      </c>
      <c r="R289" s="539">
        <v>0</v>
      </c>
      <c r="S289" s="222">
        <v>0</v>
      </c>
      <c r="T289" s="539">
        <v>2</v>
      </c>
      <c r="U289" s="222">
        <v>0.2</v>
      </c>
      <c r="V289" s="539">
        <v>0</v>
      </c>
      <c r="W289" s="222">
        <v>0</v>
      </c>
      <c r="X289" s="539">
        <v>2</v>
      </c>
      <c r="Y289" s="222">
        <v>0.2</v>
      </c>
      <c r="Z289" s="542"/>
      <c r="AA289" s="539">
        <v>0</v>
      </c>
      <c r="AB289" s="222">
        <v>0</v>
      </c>
      <c r="AC289" s="473"/>
      <c r="AD289" s="473"/>
      <c r="AE289" s="473"/>
      <c r="AF289" s="473"/>
      <c r="AG289" s="473"/>
      <c r="AH289" s="473"/>
      <c r="AI289" s="473"/>
      <c r="AJ289" s="473"/>
      <c r="AK289" s="473"/>
      <c r="AL289" s="473"/>
      <c r="AM289" s="473"/>
      <c r="AN289" s="473"/>
      <c r="AO289" s="473"/>
      <c r="AP289" s="473"/>
      <c r="AQ289" s="473"/>
      <c r="AR289" s="473"/>
      <c r="AS289" s="473"/>
      <c r="AT289" s="473"/>
      <c r="AU289" s="473"/>
      <c r="AV289" s="472"/>
      <c r="AW289" s="472"/>
      <c r="AX289" s="472"/>
      <c r="AY289" s="472"/>
      <c r="AZ289" s="472"/>
      <c r="BA289" s="472"/>
      <c r="BB289" s="472"/>
      <c r="BC289" s="472"/>
      <c r="BD289" s="472"/>
      <c r="BE289" s="472"/>
      <c r="BF289" s="472"/>
      <c r="BG289" s="472"/>
      <c r="BH289" s="472"/>
      <c r="BI289" s="472"/>
      <c r="BJ289" s="472"/>
      <c r="BK289" s="472"/>
      <c r="BL289" s="472"/>
      <c r="BM289" s="472"/>
      <c r="BN289" s="472"/>
      <c r="BO289" s="472"/>
      <c r="BP289" s="472"/>
      <c r="BQ289" s="472"/>
      <c r="BR289" s="472"/>
      <c r="BS289" s="472"/>
      <c r="BT289" s="472"/>
      <c r="BU289" s="472"/>
      <c r="BV289" s="472"/>
      <c r="BW289" s="472"/>
      <c r="BX289" s="472"/>
      <c r="BY289" s="472"/>
      <c r="BZ289" s="472"/>
      <c r="CA289" s="472"/>
      <c r="CB289" s="472"/>
      <c r="CC289" s="472"/>
      <c r="CD289" s="472"/>
      <c r="CE289" s="472"/>
      <c r="CF289" s="472"/>
      <c r="CG289" s="472"/>
      <c r="CH289" s="472"/>
      <c r="CI289" s="472"/>
      <c r="CJ289" s="472"/>
      <c r="CK289" s="472"/>
      <c r="CL289" s="472"/>
      <c r="CM289" s="472"/>
      <c r="CN289" s="472"/>
      <c r="CO289" s="472"/>
      <c r="CP289" s="472"/>
      <c r="CQ289" s="472"/>
      <c r="CR289" s="472"/>
      <c r="CS289" s="472"/>
      <c r="CT289" s="472"/>
      <c r="CU289" s="472"/>
      <c r="CV289" s="472"/>
      <c r="CW289" s="472"/>
      <c r="CX289" s="472"/>
      <c r="CY289" s="472"/>
      <c r="CZ289" s="472"/>
      <c r="DA289" s="472"/>
      <c r="DB289" s="472"/>
      <c r="DC289" s="472"/>
      <c r="DD289" s="472"/>
      <c r="DE289" s="472"/>
      <c r="DF289" s="472"/>
      <c r="DG289" s="472"/>
      <c r="DH289" s="472"/>
      <c r="DI289" s="472"/>
      <c r="DJ289" s="472"/>
      <c r="DK289" s="472"/>
      <c r="DL289" s="472"/>
      <c r="DM289" s="472"/>
      <c r="DN289" s="472"/>
      <c r="DO289" s="472"/>
      <c r="DP289" s="472"/>
      <c r="DQ289" s="472"/>
      <c r="DR289" s="472"/>
      <c r="DS289" s="472"/>
      <c r="DT289" s="472"/>
      <c r="DU289" s="472"/>
      <c r="DV289" s="472"/>
      <c r="DW289" s="472"/>
      <c r="DX289" s="472"/>
      <c r="DY289" s="472"/>
      <c r="DZ289" s="472"/>
    </row>
    <row r="290" spans="1:130" s="475" customFormat="1" x14ac:dyDescent="0.25">
      <c r="A290" s="80" t="s">
        <v>96</v>
      </c>
      <c r="B290" s="80" t="s">
        <v>576</v>
      </c>
      <c r="C290" s="80" t="s">
        <v>322</v>
      </c>
      <c r="D290" s="80" t="s">
        <v>323</v>
      </c>
      <c r="E290" s="801">
        <v>12</v>
      </c>
      <c r="F290" s="757">
        <v>1</v>
      </c>
      <c r="G290" s="539">
        <v>7</v>
      </c>
      <c r="H290" s="222">
        <v>0.58333333333333337</v>
      </c>
      <c r="I290" s="539">
        <v>2</v>
      </c>
      <c r="J290" s="222">
        <v>0.16666666666666666</v>
      </c>
      <c r="K290" s="540"/>
      <c r="L290" s="541">
        <v>3</v>
      </c>
      <c r="M290" s="222">
        <v>0.25</v>
      </c>
      <c r="N290" s="539">
        <v>0</v>
      </c>
      <c r="O290" s="222">
        <v>0</v>
      </c>
      <c r="P290" s="539">
        <v>0</v>
      </c>
      <c r="Q290" s="222">
        <v>0</v>
      </c>
      <c r="R290" s="539">
        <v>3</v>
      </c>
      <c r="S290" s="222">
        <v>0.25</v>
      </c>
      <c r="T290" s="539">
        <v>0</v>
      </c>
      <c r="U290" s="222">
        <v>0</v>
      </c>
      <c r="V290" s="539">
        <v>0</v>
      </c>
      <c r="W290" s="222">
        <v>0</v>
      </c>
      <c r="X290" s="539">
        <v>0</v>
      </c>
      <c r="Y290" s="222">
        <v>0</v>
      </c>
      <c r="Z290" s="542"/>
      <c r="AA290" s="539">
        <v>0</v>
      </c>
      <c r="AB290" s="222">
        <v>0</v>
      </c>
      <c r="AC290" s="473"/>
      <c r="AD290" s="473"/>
      <c r="AE290" s="473"/>
      <c r="AF290" s="473"/>
      <c r="AG290" s="473"/>
      <c r="AH290" s="473"/>
      <c r="AI290" s="473"/>
      <c r="AJ290" s="473"/>
      <c r="AK290" s="473"/>
      <c r="AL290" s="473"/>
      <c r="AM290" s="473"/>
      <c r="AN290" s="473"/>
      <c r="AO290" s="473"/>
      <c r="AP290" s="473"/>
      <c r="AQ290" s="473"/>
      <c r="AR290" s="473"/>
      <c r="AS290" s="473"/>
      <c r="AT290" s="473"/>
      <c r="AU290" s="473"/>
      <c r="AV290" s="472"/>
      <c r="AW290" s="472"/>
      <c r="AX290" s="472"/>
      <c r="AY290" s="472"/>
      <c r="AZ290" s="472"/>
      <c r="BA290" s="472"/>
      <c r="BB290" s="472"/>
      <c r="BC290" s="472"/>
      <c r="BD290" s="472"/>
      <c r="BE290" s="472"/>
      <c r="BF290" s="472"/>
      <c r="BG290" s="472"/>
      <c r="BH290" s="472"/>
      <c r="BI290" s="472"/>
      <c r="BJ290" s="472"/>
      <c r="BK290" s="472"/>
      <c r="BL290" s="472"/>
      <c r="BM290" s="472"/>
      <c r="BN290" s="472"/>
      <c r="BO290" s="472"/>
      <c r="BP290" s="472"/>
      <c r="BQ290" s="472"/>
      <c r="BR290" s="472"/>
      <c r="BS290" s="472"/>
      <c r="BT290" s="472"/>
      <c r="BU290" s="472"/>
      <c r="BV290" s="472"/>
      <c r="BW290" s="472"/>
      <c r="BX290" s="472"/>
      <c r="BY290" s="472"/>
      <c r="BZ290" s="472"/>
      <c r="CA290" s="472"/>
      <c r="CB290" s="472"/>
      <c r="CC290" s="472"/>
      <c r="CD290" s="472"/>
      <c r="CE290" s="472"/>
      <c r="CF290" s="472"/>
      <c r="CG290" s="472"/>
      <c r="CH290" s="472"/>
      <c r="CI290" s="472"/>
      <c r="CJ290" s="472"/>
      <c r="CK290" s="472"/>
      <c r="CL290" s="472"/>
      <c r="CM290" s="472"/>
      <c r="CN290" s="472"/>
      <c r="CO290" s="472"/>
      <c r="CP290" s="472"/>
      <c r="CQ290" s="472"/>
      <c r="CR290" s="472"/>
      <c r="CS290" s="472"/>
      <c r="CT290" s="472"/>
      <c r="CU290" s="472"/>
      <c r="CV290" s="472"/>
      <c r="CW290" s="472"/>
      <c r="CX290" s="472"/>
      <c r="CY290" s="472"/>
      <c r="CZ290" s="472"/>
      <c r="DA290" s="472"/>
      <c r="DB290" s="472"/>
      <c r="DC290" s="472"/>
      <c r="DD290" s="472"/>
      <c r="DE290" s="472"/>
      <c r="DF290" s="472"/>
      <c r="DG290" s="472"/>
      <c r="DH290" s="472"/>
      <c r="DI290" s="472"/>
      <c r="DJ290" s="472"/>
      <c r="DK290" s="472"/>
      <c r="DL290" s="472"/>
      <c r="DM290" s="472"/>
      <c r="DN290" s="472"/>
      <c r="DO290" s="472"/>
      <c r="DP290" s="472"/>
      <c r="DQ290" s="472"/>
      <c r="DR290" s="472"/>
      <c r="DS290" s="472"/>
      <c r="DT290" s="472"/>
      <c r="DU290" s="472"/>
      <c r="DV290" s="472"/>
      <c r="DW290" s="472"/>
      <c r="DX290" s="472"/>
      <c r="DY290" s="472"/>
      <c r="DZ290" s="472"/>
    </row>
    <row r="291" spans="1:130" s="475" customFormat="1" x14ac:dyDescent="0.25">
      <c r="A291" s="80" t="s">
        <v>113</v>
      </c>
      <c r="B291" s="80" t="s">
        <v>577</v>
      </c>
      <c r="C291" s="80" t="s">
        <v>324</v>
      </c>
      <c r="D291" s="80" t="s">
        <v>325</v>
      </c>
      <c r="E291" s="801">
        <v>1</v>
      </c>
      <c r="F291" s="757">
        <v>1</v>
      </c>
      <c r="G291" s="539" t="s">
        <v>311</v>
      </c>
      <c r="H291" s="222" t="s">
        <v>311</v>
      </c>
      <c r="I291" s="539" t="s">
        <v>311</v>
      </c>
      <c r="J291" s="222" t="s">
        <v>311</v>
      </c>
      <c r="K291" s="540"/>
      <c r="L291" s="539" t="s">
        <v>311</v>
      </c>
      <c r="M291" s="222" t="s">
        <v>311</v>
      </c>
      <c r="N291" s="539" t="s">
        <v>311</v>
      </c>
      <c r="O291" s="222" t="s">
        <v>311</v>
      </c>
      <c r="P291" s="539" t="s">
        <v>311</v>
      </c>
      <c r="Q291" s="222" t="s">
        <v>311</v>
      </c>
      <c r="R291" s="539" t="s">
        <v>311</v>
      </c>
      <c r="S291" s="222" t="s">
        <v>311</v>
      </c>
      <c r="T291" s="539" t="s">
        <v>311</v>
      </c>
      <c r="U291" s="222" t="s">
        <v>311</v>
      </c>
      <c r="V291" s="539" t="s">
        <v>311</v>
      </c>
      <c r="W291" s="222" t="s">
        <v>311</v>
      </c>
      <c r="X291" s="539" t="s">
        <v>311</v>
      </c>
      <c r="Y291" s="222" t="s">
        <v>311</v>
      </c>
      <c r="Z291" s="542"/>
      <c r="AA291" s="539" t="s">
        <v>311</v>
      </c>
      <c r="AB291" s="222" t="s">
        <v>311</v>
      </c>
      <c r="AC291" s="473"/>
      <c r="AD291" s="473"/>
      <c r="AE291" s="473"/>
      <c r="AF291" s="473"/>
      <c r="AG291" s="473"/>
      <c r="AH291" s="473"/>
      <c r="AI291" s="473"/>
      <c r="AJ291" s="473"/>
      <c r="AK291" s="473"/>
      <c r="AL291" s="473"/>
      <c r="AM291" s="473"/>
      <c r="AN291" s="473"/>
      <c r="AO291" s="473"/>
      <c r="AP291" s="473"/>
      <c r="AQ291" s="473"/>
      <c r="AR291" s="473"/>
      <c r="AS291" s="473"/>
      <c r="AT291" s="473"/>
      <c r="AU291" s="473"/>
      <c r="AV291" s="472"/>
      <c r="AW291" s="472"/>
      <c r="AX291" s="472"/>
      <c r="AY291" s="472"/>
      <c r="AZ291" s="472"/>
      <c r="BA291" s="472"/>
      <c r="BB291" s="472"/>
      <c r="BC291" s="472"/>
      <c r="BD291" s="472"/>
      <c r="BE291" s="472"/>
      <c r="BF291" s="472"/>
      <c r="BG291" s="472"/>
      <c r="BH291" s="472"/>
      <c r="BI291" s="472"/>
      <c r="BJ291" s="472"/>
      <c r="BK291" s="472"/>
      <c r="BL291" s="472"/>
      <c r="BM291" s="472"/>
      <c r="BN291" s="472"/>
      <c r="BO291" s="472"/>
      <c r="BP291" s="472"/>
      <c r="BQ291" s="472"/>
      <c r="BR291" s="472"/>
      <c r="BS291" s="472"/>
      <c r="BT291" s="472"/>
      <c r="BU291" s="472"/>
      <c r="BV291" s="472"/>
      <c r="BW291" s="472"/>
      <c r="BX291" s="472"/>
      <c r="BY291" s="472"/>
      <c r="BZ291" s="472"/>
      <c r="CA291" s="472"/>
      <c r="CB291" s="472"/>
      <c r="CC291" s="472"/>
      <c r="CD291" s="472"/>
      <c r="CE291" s="472"/>
      <c r="CF291" s="472"/>
      <c r="CG291" s="472"/>
      <c r="CH291" s="472"/>
      <c r="CI291" s="472"/>
      <c r="CJ291" s="472"/>
      <c r="CK291" s="472"/>
      <c r="CL291" s="472"/>
      <c r="CM291" s="472"/>
      <c r="CN291" s="472"/>
      <c r="CO291" s="472"/>
      <c r="CP291" s="472"/>
      <c r="CQ291" s="472"/>
      <c r="CR291" s="472"/>
      <c r="CS291" s="472"/>
      <c r="CT291" s="472"/>
      <c r="CU291" s="472"/>
      <c r="CV291" s="472"/>
      <c r="CW291" s="472"/>
      <c r="CX291" s="472"/>
      <c r="CY291" s="472"/>
      <c r="CZ291" s="472"/>
      <c r="DA291" s="472"/>
      <c r="DB291" s="472"/>
      <c r="DC291" s="472"/>
      <c r="DD291" s="472"/>
      <c r="DE291" s="472"/>
      <c r="DF291" s="472"/>
      <c r="DG291" s="472"/>
      <c r="DH291" s="472"/>
      <c r="DI291" s="472"/>
      <c r="DJ291" s="472"/>
      <c r="DK291" s="472"/>
      <c r="DL291" s="472"/>
      <c r="DM291" s="472"/>
      <c r="DN291" s="472"/>
      <c r="DO291" s="472"/>
      <c r="DP291" s="472"/>
      <c r="DQ291" s="472"/>
      <c r="DR291" s="472"/>
      <c r="DS291" s="472"/>
      <c r="DT291" s="472"/>
      <c r="DU291" s="472"/>
      <c r="DV291" s="472"/>
      <c r="DW291" s="472"/>
      <c r="DX291" s="472"/>
      <c r="DY291" s="472"/>
      <c r="DZ291" s="472"/>
    </row>
    <row r="292" spans="1:130" s="475" customFormat="1" x14ac:dyDescent="0.25">
      <c r="A292" s="80" t="s">
        <v>103</v>
      </c>
      <c r="B292" s="80" t="s">
        <v>578</v>
      </c>
      <c r="C292" s="80" t="s">
        <v>326</v>
      </c>
      <c r="D292" s="80" t="s">
        <v>327</v>
      </c>
      <c r="E292" s="801">
        <v>17</v>
      </c>
      <c r="F292" s="757">
        <v>1</v>
      </c>
      <c r="G292" s="539">
        <v>10</v>
      </c>
      <c r="H292" s="222">
        <v>0.58823529411764708</v>
      </c>
      <c r="I292" s="539">
        <v>1</v>
      </c>
      <c r="J292" s="222">
        <v>5.8823529411764705E-2</v>
      </c>
      <c r="K292" s="540"/>
      <c r="L292" s="541">
        <v>6</v>
      </c>
      <c r="M292" s="222">
        <v>0.35294117647058826</v>
      </c>
      <c r="N292" s="539">
        <v>0</v>
      </c>
      <c r="O292" s="222">
        <v>0</v>
      </c>
      <c r="P292" s="539">
        <v>0</v>
      </c>
      <c r="Q292" s="222">
        <v>0</v>
      </c>
      <c r="R292" s="539">
        <v>1</v>
      </c>
      <c r="S292" s="222">
        <v>5.8823529411764705E-2</v>
      </c>
      <c r="T292" s="539">
        <v>0</v>
      </c>
      <c r="U292" s="222">
        <v>0</v>
      </c>
      <c r="V292" s="539">
        <v>2</v>
      </c>
      <c r="W292" s="222">
        <v>0.11764705882352941</v>
      </c>
      <c r="X292" s="539">
        <v>3</v>
      </c>
      <c r="Y292" s="222">
        <v>0.17647058823529413</v>
      </c>
      <c r="Z292" s="542"/>
      <c r="AA292" s="539">
        <v>0</v>
      </c>
      <c r="AB292" s="222">
        <v>0</v>
      </c>
      <c r="AC292" s="473"/>
      <c r="AD292" s="473"/>
      <c r="AE292" s="473"/>
      <c r="AF292" s="473"/>
      <c r="AG292" s="473"/>
      <c r="AH292" s="473"/>
      <c r="AI292" s="473"/>
      <c r="AJ292" s="473"/>
      <c r="AK292" s="473"/>
      <c r="AL292" s="473"/>
      <c r="AM292" s="473"/>
      <c r="AN292" s="473"/>
      <c r="AO292" s="473"/>
      <c r="AP292" s="473"/>
      <c r="AQ292" s="473"/>
      <c r="AR292" s="473"/>
      <c r="AS292" s="473"/>
      <c r="AT292" s="473"/>
      <c r="AU292" s="473"/>
      <c r="AV292" s="472"/>
      <c r="AW292" s="472"/>
      <c r="AX292" s="472"/>
      <c r="AY292" s="472"/>
      <c r="AZ292" s="472"/>
      <c r="BA292" s="472"/>
      <c r="BB292" s="472"/>
      <c r="BC292" s="472"/>
      <c r="BD292" s="472"/>
      <c r="BE292" s="472"/>
      <c r="BF292" s="472"/>
      <c r="BG292" s="472"/>
      <c r="BH292" s="472"/>
      <c r="BI292" s="472"/>
      <c r="BJ292" s="472"/>
      <c r="BK292" s="472"/>
      <c r="BL292" s="472"/>
      <c r="BM292" s="472"/>
      <c r="BN292" s="472"/>
      <c r="BO292" s="472"/>
      <c r="BP292" s="472"/>
      <c r="BQ292" s="472"/>
      <c r="BR292" s="472"/>
      <c r="BS292" s="472"/>
      <c r="BT292" s="472"/>
      <c r="BU292" s="472"/>
      <c r="BV292" s="472"/>
      <c r="BW292" s="472"/>
      <c r="BX292" s="472"/>
      <c r="BY292" s="472"/>
      <c r="BZ292" s="472"/>
      <c r="CA292" s="472"/>
      <c r="CB292" s="472"/>
      <c r="CC292" s="472"/>
      <c r="CD292" s="472"/>
      <c r="CE292" s="472"/>
      <c r="CF292" s="472"/>
      <c r="CG292" s="472"/>
      <c r="CH292" s="472"/>
      <c r="CI292" s="472"/>
      <c r="CJ292" s="472"/>
      <c r="CK292" s="472"/>
      <c r="CL292" s="472"/>
      <c r="CM292" s="472"/>
      <c r="CN292" s="472"/>
      <c r="CO292" s="472"/>
      <c r="CP292" s="472"/>
      <c r="CQ292" s="472"/>
      <c r="CR292" s="472"/>
      <c r="CS292" s="472"/>
      <c r="CT292" s="472"/>
      <c r="CU292" s="472"/>
      <c r="CV292" s="472"/>
      <c r="CW292" s="472"/>
      <c r="CX292" s="472"/>
      <c r="CY292" s="472"/>
      <c r="CZ292" s="472"/>
      <c r="DA292" s="472"/>
      <c r="DB292" s="472"/>
      <c r="DC292" s="472"/>
      <c r="DD292" s="472"/>
      <c r="DE292" s="472"/>
      <c r="DF292" s="472"/>
      <c r="DG292" s="472"/>
      <c r="DH292" s="472"/>
      <c r="DI292" s="472"/>
      <c r="DJ292" s="472"/>
      <c r="DK292" s="472"/>
      <c r="DL292" s="472"/>
      <c r="DM292" s="472"/>
      <c r="DN292" s="472"/>
      <c r="DO292" s="472"/>
      <c r="DP292" s="472"/>
      <c r="DQ292" s="472"/>
      <c r="DR292" s="472"/>
      <c r="DS292" s="472"/>
      <c r="DT292" s="472"/>
      <c r="DU292" s="472"/>
      <c r="DV292" s="472"/>
      <c r="DW292" s="472"/>
      <c r="DX292" s="472"/>
      <c r="DY292" s="472"/>
      <c r="DZ292" s="472"/>
    </row>
    <row r="293" spans="1:130" s="475" customFormat="1" x14ac:dyDescent="0.25">
      <c r="A293" s="80" t="s">
        <v>130</v>
      </c>
      <c r="B293" s="80" t="s">
        <v>579</v>
      </c>
      <c r="C293" s="80" t="s">
        <v>324</v>
      </c>
      <c r="D293" s="80" t="s">
        <v>325</v>
      </c>
      <c r="E293" s="801">
        <v>42</v>
      </c>
      <c r="F293" s="757">
        <v>1</v>
      </c>
      <c r="G293" s="539">
        <v>26</v>
      </c>
      <c r="H293" s="222">
        <v>0.61904761904761907</v>
      </c>
      <c r="I293" s="539">
        <v>0</v>
      </c>
      <c r="J293" s="222">
        <v>0</v>
      </c>
      <c r="K293" s="540"/>
      <c r="L293" s="541">
        <v>16</v>
      </c>
      <c r="M293" s="222">
        <v>0.38095238095238093</v>
      </c>
      <c r="N293" s="539">
        <v>0</v>
      </c>
      <c r="O293" s="222">
        <v>0</v>
      </c>
      <c r="P293" s="539">
        <v>3</v>
      </c>
      <c r="Q293" s="222">
        <v>7.1428571428571425E-2</v>
      </c>
      <c r="R293" s="539">
        <v>8</v>
      </c>
      <c r="S293" s="222">
        <v>0.19047619047619047</v>
      </c>
      <c r="T293" s="539">
        <v>1</v>
      </c>
      <c r="U293" s="222">
        <v>2.3809523809523808E-2</v>
      </c>
      <c r="V293" s="539">
        <v>0</v>
      </c>
      <c r="W293" s="222">
        <v>0</v>
      </c>
      <c r="X293" s="539">
        <v>4</v>
      </c>
      <c r="Y293" s="222">
        <v>9.5238095238095233E-2</v>
      </c>
      <c r="Z293" s="542"/>
      <c r="AA293" s="539">
        <v>0</v>
      </c>
      <c r="AB293" s="222">
        <v>0</v>
      </c>
      <c r="AC293" s="473"/>
      <c r="AD293" s="473"/>
      <c r="AE293" s="473"/>
      <c r="AF293" s="473"/>
      <c r="AG293" s="473"/>
      <c r="AH293" s="473"/>
      <c r="AI293" s="473"/>
      <c r="AJ293" s="473"/>
      <c r="AK293" s="473"/>
      <c r="AL293" s="473"/>
      <c r="AM293" s="473"/>
      <c r="AN293" s="473"/>
      <c r="AO293" s="473"/>
      <c r="AP293" s="473"/>
      <c r="AQ293" s="473"/>
      <c r="AR293" s="473"/>
      <c r="AS293" s="473"/>
      <c r="AT293" s="473"/>
      <c r="AU293" s="473"/>
      <c r="AV293" s="472"/>
      <c r="AW293" s="472"/>
      <c r="AX293" s="472"/>
      <c r="AY293" s="472"/>
      <c r="AZ293" s="472"/>
      <c r="BA293" s="472"/>
      <c r="BB293" s="472"/>
      <c r="BC293" s="472"/>
      <c r="BD293" s="472"/>
      <c r="BE293" s="472"/>
      <c r="BF293" s="472"/>
      <c r="BG293" s="472"/>
      <c r="BH293" s="472"/>
      <c r="BI293" s="472"/>
      <c r="BJ293" s="472"/>
      <c r="BK293" s="472"/>
      <c r="BL293" s="472"/>
      <c r="BM293" s="472"/>
      <c r="BN293" s="472"/>
      <c r="BO293" s="472"/>
      <c r="BP293" s="472"/>
      <c r="BQ293" s="472"/>
      <c r="BR293" s="472"/>
      <c r="BS293" s="472"/>
      <c r="BT293" s="472"/>
      <c r="BU293" s="472"/>
      <c r="BV293" s="472"/>
      <c r="BW293" s="472"/>
      <c r="BX293" s="472"/>
      <c r="BY293" s="472"/>
      <c r="BZ293" s="472"/>
      <c r="CA293" s="472"/>
      <c r="CB293" s="472"/>
      <c r="CC293" s="472"/>
      <c r="CD293" s="472"/>
      <c r="CE293" s="472"/>
      <c r="CF293" s="472"/>
      <c r="CG293" s="472"/>
      <c r="CH293" s="472"/>
      <c r="CI293" s="472"/>
      <c r="CJ293" s="472"/>
      <c r="CK293" s="472"/>
      <c r="CL293" s="472"/>
      <c r="CM293" s="472"/>
      <c r="CN293" s="472"/>
      <c r="CO293" s="472"/>
      <c r="CP293" s="472"/>
      <c r="CQ293" s="472"/>
      <c r="CR293" s="472"/>
      <c r="CS293" s="472"/>
      <c r="CT293" s="472"/>
      <c r="CU293" s="472"/>
      <c r="CV293" s="472"/>
      <c r="CW293" s="472"/>
      <c r="CX293" s="472"/>
      <c r="CY293" s="472"/>
      <c r="CZ293" s="472"/>
      <c r="DA293" s="472"/>
      <c r="DB293" s="472"/>
      <c r="DC293" s="472"/>
      <c r="DD293" s="472"/>
      <c r="DE293" s="472"/>
      <c r="DF293" s="472"/>
      <c r="DG293" s="472"/>
      <c r="DH293" s="472"/>
      <c r="DI293" s="472"/>
      <c r="DJ293" s="472"/>
      <c r="DK293" s="472"/>
      <c r="DL293" s="472"/>
      <c r="DM293" s="472"/>
      <c r="DN293" s="472"/>
      <c r="DO293" s="472"/>
      <c r="DP293" s="472"/>
      <c r="DQ293" s="472"/>
      <c r="DR293" s="472"/>
      <c r="DS293" s="472"/>
      <c r="DT293" s="472"/>
      <c r="DU293" s="472"/>
      <c r="DV293" s="472"/>
      <c r="DW293" s="472"/>
      <c r="DX293" s="472"/>
      <c r="DY293" s="472"/>
      <c r="DZ293" s="472"/>
    </row>
    <row r="294" spans="1:130" s="475" customFormat="1" x14ac:dyDescent="0.25">
      <c r="A294" s="80" t="s">
        <v>119</v>
      </c>
      <c r="B294" s="80" t="s">
        <v>580</v>
      </c>
      <c r="C294" s="80" t="s">
        <v>322</v>
      </c>
      <c r="D294" s="80" t="s">
        <v>323</v>
      </c>
      <c r="E294" s="801">
        <v>15</v>
      </c>
      <c r="F294" s="757">
        <v>1</v>
      </c>
      <c r="G294" s="539">
        <v>8</v>
      </c>
      <c r="H294" s="222">
        <v>0.53333333333333333</v>
      </c>
      <c r="I294" s="539">
        <v>1</v>
      </c>
      <c r="J294" s="222">
        <v>6.6666666666666666E-2</v>
      </c>
      <c r="K294" s="540"/>
      <c r="L294" s="541">
        <v>6</v>
      </c>
      <c r="M294" s="222">
        <v>0.4</v>
      </c>
      <c r="N294" s="539">
        <v>0</v>
      </c>
      <c r="O294" s="222">
        <v>0</v>
      </c>
      <c r="P294" s="539">
        <v>0</v>
      </c>
      <c r="Q294" s="222">
        <v>0</v>
      </c>
      <c r="R294" s="539">
        <v>5</v>
      </c>
      <c r="S294" s="222">
        <v>0.33333333333333331</v>
      </c>
      <c r="T294" s="539">
        <v>1</v>
      </c>
      <c r="U294" s="222">
        <v>6.6666666666666666E-2</v>
      </c>
      <c r="V294" s="539">
        <v>0</v>
      </c>
      <c r="W294" s="222">
        <v>0</v>
      </c>
      <c r="X294" s="539">
        <v>0</v>
      </c>
      <c r="Y294" s="222">
        <v>0</v>
      </c>
      <c r="Z294" s="542"/>
      <c r="AA294" s="539">
        <v>0</v>
      </c>
      <c r="AB294" s="222">
        <v>0</v>
      </c>
      <c r="AC294" s="473"/>
      <c r="AD294" s="473"/>
      <c r="AE294" s="473"/>
      <c r="AF294" s="473"/>
      <c r="AG294" s="473"/>
      <c r="AH294" s="473"/>
      <c r="AI294" s="473"/>
      <c r="AJ294" s="473"/>
      <c r="AK294" s="473"/>
      <c r="AL294" s="473"/>
      <c r="AM294" s="473"/>
      <c r="AN294" s="473"/>
      <c r="AO294" s="473"/>
      <c r="AP294" s="473"/>
      <c r="AQ294" s="473"/>
      <c r="AR294" s="473"/>
      <c r="AS294" s="473"/>
      <c r="AT294" s="473"/>
      <c r="AU294" s="473"/>
      <c r="AV294" s="472"/>
      <c r="AW294" s="472"/>
      <c r="AX294" s="472"/>
      <c r="AY294" s="472"/>
      <c r="AZ294" s="472"/>
      <c r="BA294" s="472"/>
      <c r="BB294" s="472"/>
      <c r="BC294" s="472"/>
      <c r="BD294" s="472"/>
      <c r="BE294" s="472"/>
      <c r="BF294" s="472"/>
      <c r="BG294" s="472"/>
      <c r="BH294" s="472"/>
      <c r="BI294" s="472"/>
      <c r="BJ294" s="472"/>
      <c r="BK294" s="472"/>
      <c r="BL294" s="472"/>
      <c r="BM294" s="472"/>
      <c r="BN294" s="472"/>
      <c r="BO294" s="472"/>
      <c r="BP294" s="472"/>
      <c r="BQ294" s="472"/>
      <c r="BR294" s="472"/>
      <c r="BS294" s="472"/>
      <c r="BT294" s="472"/>
      <c r="BU294" s="472"/>
      <c r="BV294" s="472"/>
      <c r="BW294" s="472"/>
      <c r="BX294" s="472"/>
      <c r="BY294" s="472"/>
      <c r="BZ294" s="472"/>
      <c r="CA294" s="472"/>
      <c r="CB294" s="472"/>
      <c r="CC294" s="472"/>
      <c r="CD294" s="472"/>
      <c r="CE294" s="472"/>
      <c r="CF294" s="472"/>
      <c r="CG294" s="472"/>
      <c r="CH294" s="472"/>
      <c r="CI294" s="472"/>
      <c r="CJ294" s="472"/>
      <c r="CK294" s="472"/>
      <c r="CL294" s="472"/>
      <c r="CM294" s="472"/>
      <c r="CN294" s="472"/>
      <c r="CO294" s="472"/>
      <c r="CP294" s="472"/>
      <c r="CQ294" s="472"/>
      <c r="CR294" s="472"/>
      <c r="CS294" s="472"/>
      <c r="CT294" s="472"/>
      <c r="CU294" s="472"/>
      <c r="CV294" s="472"/>
      <c r="CW294" s="472"/>
      <c r="CX294" s="472"/>
      <c r="CY294" s="472"/>
      <c r="CZ294" s="472"/>
      <c r="DA294" s="472"/>
      <c r="DB294" s="472"/>
      <c r="DC294" s="472"/>
      <c r="DD294" s="472"/>
      <c r="DE294" s="472"/>
      <c r="DF294" s="472"/>
      <c r="DG294" s="472"/>
      <c r="DH294" s="472"/>
      <c r="DI294" s="472"/>
      <c r="DJ294" s="472"/>
      <c r="DK294" s="472"/>
      <c r="DL294" s="472"/>
      <c r="DM294" s="472"/>
      <c r="DN294" s="472"/>
      <c r="DO294" s="472"/>
      <c r="DP294" s="472"/>
      <c r="DQ294" s="472"/>
      <c r="DR294" s="472"/>
      <c r="DS294" s="472"/>
      <c r="DT294" s="472"/>
      <c r="DU294" s="472"/>
      <c r="DV294" s="472"/>
      <c r="DW294" s="472"/>
      <c r="DX294" s="472"/>
      <c r="DY294" s="472"/>
      <c r="DZ294" s="472"/>
    </row>
    <row r="295" spans="1:130" s="475" customFormat="1" x14ac:dyDescent="0.25">
      <c r="A295" s="80" t="s">
        <v>28</v>
      </c>
      <c r="B295" s="80" t="s">
        <v>581</v>
      </c>
      <c r="C295" s="80" t="s">
        <v>322</v>
      </c>
      <c r="D295" s="80" t="s">
        <v>323</v>
      </c>
      <c r="E295" s="801">
        <v>31</v>
      </c>
      <c r="F295" s="757">
        <v>1</v>
      </c>
      <c r="G295" s="539">
        <v>24</v>
      </c>
      <c r="H295" s="222">
        <v>0.77419354838709675</v>
      </c>
      <c r="I295" s="539">
        <v>0</v>
      </c>
      <c r="J295" s="222">
        <v>0</v>
      </c>
      <c r="K295" s="540"/>
      <c r="L295" s="541">
        <v>7</v>
      </c>
      <c r="M295" s="222">
        <v>0.22580645161290322</v>
      </c>
      <c r="N295" s="539">
        <v>0</v>
      </c>
      <c r="O295" s="222">
        <v>0</v>
      </c>
      <c r="P295" s="539">
        <v>3</v>
      </c>
      <c r="Q295" s="222">
        <v>9.6774193548387094E-2</v>
      </c>
      <c r="R295" s="539">
        <v>1</v>
      </c>
      <c r="S295" s="222">
        <v>3.2258064516129031E-2</v>
      </c>
      <c r="T295" s="539">
        <v>1</v>
      </c>
      <c r="U295" s="222">
        <v>3.2258064516129031E-2</v>
      </c>
      <c r="V295" s="539">
        <v>1</v>
      </c>
      <c r="W295" s="222">
        <v>3.2258064516129031E-2</v>
      </c>
      <c r="X295" s="539">
        <v>1</v>
      </c>
      <c r="Y295" s="222">
        <v>3.2258064516129031E-2</v>
      </c>
      <c r="Z295" s="542"/>
      <c r="AA295" s="539">
        <v>0</v>
      </c>
      <c r="AB295" s="222">
        <v>0</v>
      </c>
      <c r="AC295" s="473"/>
      <c r="AD295" s="473"/>
      <c r="AE295" s="473"/>
      <c r="AF295" s="473"/>
      <c r="AG295" s="473"/>
      <c r="AH295" s="473"/>
      <c r="AI295" s="473"/>
      <c r="AJ295" s="473"/>
      <c r="AK295" s="473"/>
      <c r="AL295" s="473"/>
      <c r="AM295" s="473"/>
      <c r="AN295" s="473"/>
      <c r="AO295" s="473"/>
      <c r="AP295" s="473"/>
      <c r="AQ295" s="473"/>
      <c r="AR295" s="473"/>
      <c r="AS295" s="473"/>
      <c r="AT295" s="473"/>
      <c r="AU295" s="473"/>
      <c r="AV295" s="472"/>
      <c r="AW295" s="472"/>
      <c r="AX295" s="472"/>
      <c r="AY295" s="472"/>
      <c r="AZ295" s="472"/>
      <c r="BA295" s="472"/>
      <c r="BB295" s="472"/>
      <c r="BC295" s="472"/>
      <c r="BD295" s="472"/>
      <c r="BE295" s="472"/>
      <c r="BF295" s="472"/>
      <c r="BG295" s="472"/>
      <c r="BH295" s="472"/>
      <c r="BI295" s="472"/>
      <c r="BJ295" s="472"/>
      <c r="BK295" s="472"/>
      <c r="BL295" s="472"/>
      <c r="BM295" s="472"/>
      <c r="BN295" s="472"/>
      <c r="BO295" s="472"/>
      <c r="BP295" s="472"/>
      <c r="BQ295" s="472"/>
      <c r="BR295" s="472"/>
      <c r="BS295" s="472"/>
      <c r="BT295" s="472"/>
      <c r="BU295" s="472"/>
      <c r="BV295" s="472"/>
      <c r="BW295" s="472"/>
      <c r="BX295" s="472"/>
      <c r="BY295" s="472"/>
      <c r="BZ295" s="472"/>
      <c r="CA295" s="472"/>
      <c r="CB295" s="472"/>
      <c r="CC295" s="472"/>
      <c r="CD295" s="472"/>
      <c r="CE295" s="472"/>
      <c r="CF295" s="472"/>
      <c r="CG295" s="472"/>
      <c r="CH295" s="472"/>
      <c r="CI295" s="472"/>
      <c r="CJ295" s="472"/>
      <c r="CK295" s="472"/>
      <c r="CL295" s="472"/>
      <c r="CM295" s="472"/>
      <c r="CN295" s="472"/>
      <c r="CO295" s="472"/>
      <c r="CP295" s="472"/>
      <c r="CQ295" s="472"/>
      <c r="CR295" s="472"/>
      <c r="CS295" s="472"/>
      <c r="CT295" s="472"/>
      <c r="CU295" s="472"/>
      <c r="CV295" s="472"/>
      <c r="CW295" s="472"/>
      <c r="CX295" s="472"/>
      <c r="CY295" s="472"/>
      <c r="CZ295" s="472"/>
      <c r="DA295" s="472"/>
      <c r="DB295" s="472"/>
      <c r="DC295" s="472"/>
      <c r="DD295" s="472"/>
      <c r="DE295" s="472"/>
      <c r="DF295" s="472"/>
      <c r="DG295" s="472"/>
      <c r="DH295" s="472"/>
      <c r="DI295" s="472"/>
      <c r="DJ295" s="472"/>
      <c r="DK295" s="472"/>
      <c r="DL295" s="472"/>
      <c r="DM295" s="472"/>
      <c r="DN295" s="472"/>
      <c r="DO295" s="472"/>
      <c r="DP295" s="472"/>
      <c r="DQ295" s="472"/>
      <c r="DR295" s="472"/>
      <c r="DS295" s="472"/>
      <c r="DT295" s="472"/>
      <c r="DU295" s="472"/>
      <c r="DV295" s="472"/>
      <c r="DW295" s="472"/>
      <c r="DX295" s="472"/>
      <c r="DY295" s="472"/>
      <c r="DZ295" s="472"/>
    </row>
    <row r="296" spans="1:130" s="475" customFormat="1" x14ac:dyDescent="0.25">
      <c r="A296" s="80" t="s">
        <v>131</v>
      </c>
      <c r="B296" s="80" t="s">
        <v>858</v>
      </c>
      <c r="C296" s="80" t="s">
        <v>324</v>
      </c>
      <c r="D296" s="80" t="s">
        <v>325</v>
      </c>
      <c r="E296" s="801">
        <v>18</v>
      </c>
      <c r="F296" s="757">
        <v>1</v>
      </c>
      <c r="G296" s="539">
        <v>12</v>
      </c>
      <c r="H296" s="222">
        <v>0.66666666666666663</v>
      </c>
      <c r="I296" s="539">
        <v>2</v>
      </c>
      <c r="J296" s="222">
        <v>0.1111111111111111</v>
      </c>
      <c r="K296" s="540"/>
      <c r="L296" s="541">
        <v>4</v>
      </c>
      <c r="M296" s="222">
        <v>0.22222222222222221</v>
      </c>
      <c r="N296" s="539">
        <v>0</v>
      </c>
      <c r="O296" s="222">
        <v>0</v>
      </c>
      <c r="P296" s="539">
        <v>2</v>
      </c>
      <c r="Q296" s="222">
        <v>0.1111111111111111</v>
      </c>
      <c r="R296" s="539">
        <v>1</v>
      </c>
      <c r="S296" s="222">
        <v>5.5555555555555552E-2</v>
      </c>
      <c r="T296" s="539">
        <v>0</v>
      </c>
      <c r="U296" s="222">
        <v>0</v>
      </c>
      <c r="V296" s="539">
        <v>0</v>
      </c>
      <c r="W296" s="222">
        <v>0</v>
      </c>
      <c r="X296" s="539">
        <v>1</v>
      </c>
      <c r="Y296" s="222">
        <v>5.5555555555555552E-2</v>
      </c>
      <c r="Z296" s="542"/>
      <c r="AA296" s="539">
        <v>0</v>
      </c>
      <c r="AB296" s="222">
        <v>0</v>
      </c>
      <c r="AC296" s="473"/>
      <c r="AD296" s="473"/>
      <c r="AE296" s="473"/>
      <c r="AF296" s="473"/>
      <c r="AG296" s="473"/>
      <c r="AH296" s="473"/>
      <c r="AI296" s="473"/>
      <c r="AJ296" s="473"/>
      <c r="AK296" s="473"/>
      <c r="AL296" s="473"/>
      <c r="AM296" s="473"/>
      <c r="AN296" s="473"/>
      <c r="AO296" s="473"/>
      <c r="AP296" s="473"/>
      <c r="AQ296" s="473"/>
      <c r="AR296" s="473"/>
      <c r="AS296" s="473"/>
      <c r="AT296" s="473"/>
      <c r="AU296" s="473"/>
      <c r="AV296" s="472"/>
      <c r="AW296" s="472"/>
      <c r="AX296" s="472"/>
      <c r="AY296" s="472"/>
      <c r="AZ296" s="472"/>
      <c r="BA296" s="472"/>
      <c r="BB296" s="472"/>
      <c r="BC296" s="472"/>
      <c r="BD296" s="472"/>
      <c r="BE296" s="472"/>
      <c r="BF296" s="472"/>
      <c r="BG296" s="472"/>
      <c r="BH296" s="472"/>
      <c r="BI296" s="472"/>
      <c r="BJ296" s="472"/>
      <c r="BK296" s="472"/>
      <c r="BL296" s="472"/>
      <c r="BM296" s="472"/>
      <c r="BN296" s="472"/>
      <c r="BO296" s="472"/>
      <c r="BP296" s="472"/>
      <c r="BQ296" s="472"/>
      <c r="BR296" s="472"/>
      <c r="BS296" s="472"/>
      <c r="BT296" s="472"/>
      <c r="BU296" s="472"/>
      <c r="BV296" s="472"/>
      <c r="BW296" s="472"/>
      <c r="BX296" s="472"/>
      <c r="BY296" s="472"/>
      <c r="BZ296" s="472"/>
      <c r="CA296" s="472"/>
      <c r="CB296" s="472"/>
      <c r="CC296" s="472"/>
      <c r="CD296" s="472"/>
      <c r="CE296" s="472"/>
      <c r="CF296" s="472"/>
      <c r="CG296" s="472"/>
      <c r="CH296" s="472"/>
      <c r="CI296" s="472"/>
      <c r="CJ296" s="472"/>
      <c r="CK296" s="472"/>
      <c r="CL296" s="472"/>
      <c r="CM296" s="472"/>
      <c r="CN296" s="472"/>
      <c r="CO296" s="472"/>
      <c r="CP296" s="472"/>
      <c r="CQ296" s="472"/>
      <c r="CR296" s="472"/>
      <c r="CS296" s="472"/>
      <c r="CT296" s="472"/>
      <c r="CU296" s="472"/>
      <c r="CV296" s="472"/>
      <c r="CW296" s="472"/>
      <c r="CX296" s="472"/>
      <c r="CY296" s="472"/>
      <c r="CZ296" s="472"/>
      <c r="DA296" s="472"/>
      <c r="DB296" s="472"/>
      <c r="DC296" s="472"/>
      <c r="DD296" s="472"/>
      <c r="DE296" s="472"/>
      <c r="DF296" s="472"/>
      <c r="DG296" s="472"/>
      <c r="DH296" s="472"/>
      <c r="DI296" s="472"/>
      <c r="DJ296" s="472"/>
      <c r="DK296" s="472"/>
      <c r="DL296" s="472"/>
      <c r="DM296" s="472"/>
      <c r="DN296" s="472"/>
      <c r="DO296" s="472"/>
      <c r="DP296" s="472"/>
      <c r="DQ296" s="472"/>
      <c r="DR296" s="472"/>
      <c r="DS296" s="472"/>
      <c r="DT296" s="472"/>
      <c r="DU296" s="472"/>
      <c r="DV296" s="472"/>
      <c r="DW296" s="472"/>
      <c r="DX296" s="472"/>
      <c r="DY296" s="472"/>
      <c r="DZ296" s="472"/>
    </row>
    <row r="297" spans="1:130" s="475" customFormat="1" x14ac:dyDescent="0.25">
      <c r="A297" s="80" t="s">
        <v>583</v>
      </c>
      <c r="B297" s="80" t="s">
        <v>582</v>
      </c>
      <c r="C297" s="80" t="s">
        <v>326</v>
      </c>
      <c r="D297" s="80" t="s">
        <v>327</v>
      </c>
      <c r="E297" s="801">
        <v>27</v>
      </c>
      <c r="F297" s="757">
        <v>1</v>
      </c>
      <c r="G297" s="539">
        <v>11</v>
      </c>
      <c r="H297" s="222">
        <v>0.40740740740740738</v>
      </c>
      <c r="I297" s="539">
        <v>0</v>
      </c>
      <c r="J297" s="222">
        <v>0</v>
      </c>
      <c r="K297" s="540"/>
      <c r="L297" s="541">
        <v>15</v>
      </c>
      <c r="M297" s="222">
        <v>0.55555555555555558</v>
      </c>
      <c r="N297" s="539">
        <v>0</v>
      </c>
      <c r="O297" s="222">
        <v>0</v>
      </c>
      <c r="P297" s="539">
        <v>8</v>
      </c>
      <c r="Q297" s="222">
        <v>0.29629629629629628</v>
      </c>
      <c r="R297" s="539">
        <v>2</v>
      </c>
      <c r="S297" s="222">
        <v>7.407407407407407E-2</v>
      </c>
      <c r="T297" s="539">
        <v>1</v>
      </c>
      <c r="U297" s="222">
        <v>3.7037037037037035E-2</v>
      </c>
      <c r="V297" s="539">
        <v>4</v>
      </c>
      <c r="W297" s="222">
        <v>0.14814814814814814</v>
      </c>
      <c r="X297" s="539">
        <v>0</v>
      </c>
      <c r="Y297" s="222">
        <v>0</v>
      </c>
      <c r="Z297" s="542"/>
      <c r="AA297" s="539">
        <v>1</v>
      </c>
      <c r="AB297" s="222">
        <v>3.7037037037037035E-2</v>
      </c>
      <c r="AC297" s="473"/>
      <c r="AD297" s="473"/>
      <c r="AE297" s="473"/>
      <c r="AF297" s="473"/>
      <c r="AG297" s="473"/>
      <c r="AH297" s="473"/>
      <c r="AI297" s="473"/>
      <c r="AJ297" s="473"/>
      <c r="AK297" s="473"/>
      <c r="AL297" s="473"/>
      <c r="AM297" s="473"/>
      <c r="AN297" s="473"/>
      <c r="AO297" s="473"/>
      <c r="AP297" s="473"/>
      <c r="AQ297" s="473"/>
      <c r="AR297" s="473"/>
      <c r="AS297" s="473"/>
      <c r="AT297" s="473"/>
      <c r="AU297" s="473"/>
      <c r="AV297" s="472"/>
      <c r="AW297" s="472"/>
      <c r="AX297" s="472"/>
      <c r="AY297" s="472"/>
      <c r="AZ297" s="472"/>
      <c r="BA297" s="472"/>
      <c r="BB297" s="472"/>
      <c r="BC297" s="472"/>
      <c r="BD297" s="472"/>
      <c r="BE297" s="472"/>
      <c r="BF297" s="472"/>
      <c r="BG297" s="472"/>
      <c r="BH297" s="472"/>
      <c r="BI297" s="472"/>
      <c r="BJ297" s="472"/>
      <c r="BK297" s="472"/>
      <c r="BL297" s="472"/>
      <c r="BM297" s="472"/>
      <c r="BN297" s="472"/>
      <c r="BO297" s="472"/>
      <c r="BP297" s="472"/>
      <c r="BQ297" s="472"/>
      <c r="BR297" s="472"/>
      <c r="BS297" s="472"/>
      <c r="BT297" s="472"/>
      <c r="BU297" s="472"/>
      <c r="BV297" s="472"/>
      <c r="BW297" s="472"/>
      <c r="BX297" s="472"/>
      <c r="BY297" s="472"/>
      <c r="BZ297" s="472"/>
      <c r="CA297" s="472"/>
      <c r="CB297" s="472"/>
      <c r="CC297" s="472"/>
      <c r="CD297" s="472"/>
      <c r="CE297" s="472"/>
      <c r="CF297" s="472"/>
      <c r="CG297" s="472"/>
      <c r="CH297" s="472"/>
      <c r="CI297" s="472"/>
      <c r="CJ297" s="472"/>
      <c r="CK297" s="472"/>
      <c r="CL297" s="472"/>
      <c r="CM297" s="472"/>
      <c r="CN297" s="472"/>
      <c r="CO297" s="472"/>
      <c r="CP297" s="472"/>
      <c r="CQ297" s="472"/>
      <c r="CR297" s="472"/>
      <c r="CS297" s="472"/>
      <c r="CT297" s="472"/>
      <c r="CU297" s="472"/>
      <c r="CV297" s="472"/>
      <c r="CW297" s="472"/>
      <c r="CX297" s="472"/>
      <c r="CY297" s="472"/>
      <c r="CZ297" s="472"/>
      <c r="DA297" s="472"/>
      <c r="DB297" s="472"/>
      <c r="DC297" s="472"/>
      <c r="DD297" s="472"/>
      <c r="DE297" s="472"/>
      <c r="DF297" s="472"/>
      <c r="DG297" s="472"/>
      <c r="DH297" s="472"/>
      <c r="DI297" s="472"/>
      <c r="DJ297" s="472"/>
      <c r="DK297" s="472"/>
      <c r="DL297" s="472"/>
      <c r="DM297" s="472"/>
      <c r="DN297" s="472"/>
      <c r="DO297" s="472"/>
      <c r="DP297" s="472"/>
      <c r="DQ297" s="472"/>
      <c r="DR297" s="472"/>
      <c r="DS297" s="472"/>
      <c r="DT297" s="472"/>
      <c r="DU297" s="472"/>
      <c r="DV297" s="472"/>
      <c r="DW297" s="472"/>
      <c r="DX297" s="472"/>
      <c r="DY297" s="472"/>
      <c r="DZ297" s="472"/>
    </row>
    <row r="298" spans="1:130" s="475" customFormat="1" x14ac:dyDescent="0.25">
      <c r="A298" s="80" t="s">
        <v>79</v>
      </c>
      <c r="B298" s="80" t="s">
        <v>584</v>
      </c>
      <c r="C298" s="80" t="s">
        <v>326</v>
      </c>
      <c r="D298" s="80" t="s">
        <v>327</v>
      </c>
      <c r="E298" s="801">
        <v>9</v>
      </c>
      <c r="F298" s="757">
        <v>1</v>
      </c>
      <c r="G298" s="539">
        <v>4</v>
      </c>
      <c r="H298" s="222">
        <v>0.44444444444444442</v>
      </c>
      <c r="I298" s="539">
        <v>1</v>
      </c>
      <c r="J298" s="222">
        <v>0.1111111111111111</v>
      </c>
      <c r="K298" s="540"/>
      <c r="L298" s="541">
        <v>4</v>
      </c>
      <c r="M298" s="222">
        <v>0.44444444444444442</v>
      </c>
      <c r="N298" s="539">
        <v>0</v>
      </c>
      <c r="O298" s="222">
        <v>0</v>
      </c>
      <c r="P298" s="539">
        <v>1</v>
      </c>
      <c r="Q298" s="222">
        <v>0.1111111111111111</v>
      </c>
      <c r="R298" s="539">
        <v>1</v>
      </c>
      <c r="S298" s="222">
        <v>0.1111111111111111</v>
      </c>
      <c r="T298" s="539">
        <v>1</v>
      </c>
      <c r="U298" s="222">
        <v>0.1111111111111111</v>
      </c>
      <c r="V298" s="539">
        <v>1</v>
      </c>
      <c r="W298" s="222">
        <v>0.1111111111111111</v>
      </c>
      <c r="X298" s="539">
        <v>0</v>
      </c>
      <c r="Y298" s="222">
        <v>0</v>
      </c>
      <c r="Z298" s="542"/>
      <c r="AA298" s="539">
        <v>0</v>
      </c>
      <c r="AB298" s="222">
        <v>0</v>
      </c>
      <c r="AC298" s="473"/>
      <c r="AD298" s="473"/>
      <c r="AE298" s="473"/>
      <c r="AF298" s="473"/>
      <c r="AG298" s="473"/>
      <c r="AH298" s="473"/>
      <c r="AI298" s="473"/>
      <c r="AJ298" s="473"/>
      <c r="AK298" s="473"/>
      <c r="AL298" s="473"/>
      <c r="AM298" s="473"/>
      <c r="AN298" s="473"/>
      <c r="AO298" s="473"/>
      <c r="AP298" s="473"/>
      <c r="AQ298" s="473"/>
      <c r="AR298" s="473"/>
      <c r="AS298" s="473"/>
      <c r="AT298" s="473"/>
      <c r="AU298" s="473"/>
      <c r="AV298" s="472"/>
      <c r="AW298" s="472"/>
      <c r="AX298" s="472"/>
      <c r="AY298" s="472"/>
      <c r="AZ298" s="472"/>
      <c r="BA298" s="472"/>
      <c r="BB298" s="472"/>
      <c r="BC298" s="472"/>
      <c r="BD298" s="472"/>
      <c r="BE298" s="472"/>
      <c r="BF298" s="472"/>
      <c r="BG298" s="472"/>
      <c r="BH298" s="472"/>
      <c r="BI298" s="472"/>
      <c r="BJ298" s="472"/>
      <c r="BK298" s="472"/>
      <c r="BL298" s="472"/>
      <c r="BM298" s="472"/>
      <c r="BN298" s="472"/>
      <c r="BO298" s="472"/>
      <c r="BP298" s="472"/>
      <c r="BQ298" s="472"/>
      <c r="BR298" s="472"/>
      <c r="BS298" s="472"/>
      <c r="BT298" s="472"/>
      <c r="BU298" s="472"/>
      <c r="BV298" s="472"/>
      <c r="BW298" s="472"/>
      <c r="BX298" s="472"/>
      <c r="BY298" s="472"/>
      <c r="BZ298" s="472"/>
      <c r="CA298" s="472"/>
      <c r="CB298" s="472"/>
      <c r="CC298" s="472"/>
      <c r="CD298" s="472"/>
      <c r="CE298" s="472"/>
      <c r="CF298" s="472"/>
      <c r="CG298" s="472"/>
      <c r="CH298" s="472"/>
      <c r="CI298" s="472"/>
      <c r="CJ298" s="472"/>
      <c r="CK298" s="472"/>
      <c r="CL298" s="472"/>
      <c r="CM298" s="472"/>
      <c r="CN298" s="472"/>
      <c r="CO298" s="472"/>
      <c r="CP298" s="472"/>
      <c r="CQ298" s="472"/>
      <c r="CR298" s="472"/>
      <c r="CS298" s="472"/>
      <c r="CT298" s="472"/>
      <c r="CU298" s="472"/>
      <c r="CV298" s="472"/>
      <c r="CW298" s="472"/>
      <c r="CX298" s="472"/>
      <c r="CY298" s="472"/>
      <c r="CZ298" s="472"/>
      <c r="DA298" s="472"/>
      <c r="DB298" s="472"/>
      <c r="DC298" s="472"/>
      <c r="DD298" s="472"/>
      <c r="DE298" s="472"/>
      <c r="DF298" s="472"/>
      <c r="DG298" s="472"/>
      <c r="DH298" s="472"/>
      <c r="DI298" s="472"/>
      <c r="DJ298" s="472"/>
      <c r="DK298" s="472"/>
      <c r="DL298" s="472"/>
      <c r="DM298" s="472"/>
      <c r="DN298" s="472"/>
      <c r="DO298" s="472"/>
      <c r="DP298" s="472"/>
      <c r="DQ298" s="472"/>
      <c r="DR298" s="472"/>
      <c r="DS298" s="472"/>
      <c r="DT298" s="472"/>
      <c r="DU298" s="472"/>
      <c r="DV298" s="472"/>
      <c r="DW298" s="472"/>
      <c r="DX298" s="472"/>
      <c r="DY298" s="472"/>
      <c r="DZ298" s="472"/>
    </row>
    <row r="299" spans="1:130" s="475" customFormat="1" x14ac:dyDescent="0.25">
      <c r="A299" s="80" t="s">
        <v>302</v>
      </c>
      <c r="B299" s="80" t="s">
        <v>585</v>
      </c>
      <c r="C299" s="80" t="s">
        <v>308</v>
      </c>
      <c r="D299" s="80" t="s">
        <v>309</v>
      </c>
      <c r="E299" s="801">
        <v>7</v>
      </c>
      <c r="F299" s="757">
        <v>1</v>
      </c>
      <c r="G299" s="539">
        <v>4</v>
      </c>
      <c r="H299" s="222">
        <v>0.5714285714285714</v>
      </c>
      <c r="I299" s="539">
        <v>0</v>
      </c>
      <c r="J299" s="222">
        <v>0</v>
      </c>
      <c r="K299" s="540"/>
      <c r="L299" s="541">
        <v>3</v>
      </c>
      <c r="M299" s="222">
        <v>0.42857142857142855</v>
      </c>
      <c r="N299" s="539">
        <v>0</v>
      </c>
      <c r="O299" s="222">
        <v>0</v>
      </c>
      <c r="P299" s="539">
        <v>1</v>
      </c>
      <c r="Q299" s="222">
        <v>0.14285714285714285</v>
      </c>
      <c r="R299" s="539">
        <v>1</v>
      </c>
      <c r="S299" s="222">
        <v>0.14285714285714285</v>
      </c>
      <c r="T299" s="539">
        <v>0</v>
      </c>
      <c r="U299" s="222">
        <v>0</v>
      </c>
      <c r="V299" s="539">
        <v>0</v>
      </c>
      <c r="W299" s="222">
        <v>0</v>
      </c>
      <c r="X299" s="539">
        <v>1</v>
      </c>
      <c r="Y299" s="222">
        <v>0.14285714285714285</v>
      </c>
      <c r="Z299" s="542"/>
      <c r="AA299" s="539">
        <v>0</v>
      </c>
      <c r="AB299" s="222">
        <v>0</v>
      </c>
      <c r="AC299" s="473"/>
      <c r="AD299" s="473"/>
      <c r="AE299" s="473"/>
      <c r="AF299" s="473"/>
      <c r="AG299" s="473"/>
      <c r="AH299" s="473"/>
      <c r="AI299" s="473"/>
      <c r="AJ299" s="473"/>
      <c r="AK299" s="473"/>
      <c r="AL299" s="473"/>
      <c r="AM299" s="473"/>
      <c r="AN299" s="473"/>
      <c r="AO299" s="473"/>
      <c r="AP299" s="473"/>
      <c r="AQ299" s="473"/>
      <c r="AR299" s="473"/>
      <c r="AS299" s="473"/>
      <c r="AT299" s="473"/>
      <c r="AU299" s="473"/>
      <c r="AV299" s="472"/>
      <c r="AW299" s="472"/>
      <c r="AX299" s="472"/>
      <c r="AY299" s="472"/>
      <c r="AZ299" s="472"/>
      <c r="BA299" s="472"/>
      <c r="BB299" s="472"/>
      <c r="BC299" s="472"/>
      <c r="BD299" s="472"/>
      <c r="BE299" s="472"/>
      <c r="BF299" s="472"/>
      <c r="BG299" s="472"/>
      <c r="BH299" s="472"/>
      <c r="BI299" s="472"/>
      <c r="BJ299" s="472"/>
      <c r="BK299" s="472"/>
      <c r="BL299" s="472"/>
      <c r="BM299" s="472"/>
      <c r="BN299" s="472"/>
      <c r="BO299" s="472"/>
      <c r="BP299" s="472"/>
      <c r="BQ299" s="472"/>
      <c r="BR299" s="472"/>
      <c r="BS299" s="472"/>
      <c r="BT299" s="472"/>
      <c r="BU299" s="472"/>
      <c r="BV299" s="472"/>
      <c r="BW299" s="472"/>
      <c r="BX299" s="472"/>
      <c r="BY299" s="472"/>
      <c r="BZ299" s="472"/>
      <c r="CA299" s="472"/>
      <c r="CB299" s="472"/>
      <c r="CC299" s="472"/>
      <c r="CD299" s="472"/>
      <c r="CE299" s="472"/>
      <c r="CF299" s="472"/>
      <c r="CG299" s="472"/>
      <c r="CH299" s="472"/>
      <c r="CI299" s="472"/>
      <c r="CJ299" s="472"/>
      <c r="CK299" s="472"/>
      <c r="CL299" s="472"/>
      <c r="CM299" s="472"/>
      <c r="CN299" s="472"/>
      <c r="CO299" s="472"/>
      <c r="CP299" s="472"/>
      <c r="CQ299" s="472"/>
      <c r="CR299" s="472"/>
      <c r="CS299" s="472"/>
      <c r="CT299" s="472"/>
      <c r="CU299" s="472"/>
      <c r="CV299" s="472"/>
      <c r="CW299" s="472"/>
      <c r="CX299" s="472"/>
      <c r="CY299" s="472"/>
      <c r="CZ299" s="472"/>
      <c r="DA299" s="472"/>
      <c r="DB299" s="472"/>
      <c r="DC299" s="472"/>
      <c r="DD299" s="472"/>
      <c r="DE299" s="472"/>
      <c r="DF299" s="472"/>
      <c r="DG299" s="472"/>
      <c r="DH299" s="472"/>
      <c r="DI299" s="472"/>
      <c r="DJ299" s="472"/>
      <c r="DK299" s="472"/>
      <c r="DL299" s="472"/>
      <c r="DM299" s="472"/>
      <c r="DN299" s="472"/>
      <c r="DO299" s="472"/>
      <c r="DP299" s="472"/>
      <c r="DQ299" s="472"/>
      <c r="DR299" s="472"/>
      <c r="DS299" s="472"/>
      <c r="DT299" s="472"/>
      <c r="DU299" s="472"/>
      <c r="DV299" s="472"/>
      <c r="DW299" s="472"/>
      <c r="DX299" s="472"/>
      <c r="DY299" s="472"/>
      <c r="DZ299" s="472"/>
    </row>
    <row r="300" spans="1:130" s="475" customFormat="1" x14ac:dyDescent="0.25">
      <c r="A300" s="80" t="s">
        <v>246</v>
      </c>
      <c r="B300" s="80" t="s">
        <v>586</v>
      </c>
      <c r="C300" s="80" t="s">
        <v>314</v>
      </c>
      <c r="D300" s="80" t="s">
        <v>315</v>
      </c>
      <c r="E300" s="801">
        <v>63</v>
      </c>
      <c r="F300" s="757">
        <v>1</v>
      </c>
      <c r="G300" s="539">
        <v>35</v>
      </c>
      <c r="H300" s="222">
        <v>0.55555555555555558</v>
      </c>
      <c r="I300" s="539">
        <v>2</v>
      </c>
      <c r="J300" s="222">
        <v>3.1746031746031744E-2</v>
      </c>
      <c r="K300" s="540"/>
      <c r="L300" s="541">
        <v>26</v>
      </c>
      <c r="M300" s="222">
        <v>0.41269841269841268</v>
      </c>
      <c r="N300" s="539">
        <v>0</v>
      </c>
      <c r="O300" s="222">
        <v>0</v>
      </c>
      <c r="P300" s="539">
        <v>11</v>
      </c>
      <c r="Q300" s="222">
        <v>0.17460317460317459</v>
      </c>
      <c r="R300" s="539">
        <v>4</v>
      </c>
      <c r="S300" s="222">
        <v>6.3492063492063489E-2</v>
      </c>
      <c r="T300" s="539">
        <v>1</v>
      </c>
      <c r="U300" s="222">
        <v>1.5873015873015872E-2</v>
      </c>
      <c r="V300" s="539">
        <v>7</v>
      </c>
      <c r="W300" s="222">
        <v>0.1111111111111111</v>
      </c>
      <c r="X300" s="539">
        <v>3</v>
      </c>
      <c r="Y300" s="222">
        <v>4.7619047619047616E-2</v>
      </c>
      <c r="Z300" s="542"/>
      <c r="AA300" s="539">
        <v>0</v>
      </c>
      <c r="AB300" s="222">
        <v>0</v>
      </c>
      <c r="AC300" s="473"/>
      <c r="AD300" s="473"/>
      <c r="AE300" s="473"/>
      <c r="AF300" s="473"/>
      <c r="AG300" s="473"/>
      <c r="AH300" s="473"/>
      <c r="AI300" s="473"/>
      <c r="AJ300" s="473"/>
      <c r="AK300" s="473"/>
      <c r="AL300" s="473"/>
      <c r="AM300" s="473"/>
      <c r="AN300" s="473"/>
      <c r="AO300" s="473"/>
      <c r="AP300" s="473"/>
      <c r="AQ300" s="473"/>
      <c r="AR300" s="473"/>
      <c r="AS300" s="473"/>
      <c r="AT300" s="473"/>
      <c r="AU300" s="473"/>
      <c r="AV300" s="472"/>
      <c r="AW300" s="472"/>
      <c r="AX300" s="472"/>
      <c r="AY300" s="472"/>
      <c r="AZ300" s="472"/>
      <c r="BA300" s="472"/>
      <c r="BB300" s="472"/>
      <c r="BC300" s="472"/>
      <c r="BD300" s="472"/>
      <c r="BE300" s="472"/>
      <c r="BF300" s="472"/>
      <c r="BG300" s="472"/>
      <c r="BH300" s="472"/>
      <c r="BI300" s="472"/>
      <c r="BJ300" s="472"/>
      <c r="BK300" s="472"/>
      <c r="BL300" s="472"/>
      <c r="BM300" s="472"/>
      <c r="BN300" s="472"/>
      <c r="BO300" s="472"/>
      <c r="BP300" s="472"/>
      <c r="BQ300" s="472"/>
      <c r="BR300" s="472"/>
      <c r="BS300" s="472"/>
      <c r="BT300" s="472"/>
      <c r="BU300" s="472"/>
      <c r="BV300" s="472"/>
      <c r="BW300" s="472"/>
      <c r="BX300" s="472"/>
      <c r="BY300" s="472"/>
      <c r="BZ300" s="472"/>
      <c r="CA300" s="472"/>
      <c r="CB300" s="472"/>
      <c r="CC300" s="472"/>
      <c r="CD300" s="472"/>
      <c r="CE300" s="472"/>
      <c r="CF300" s="472"/>
      <c r="CG300" s="472"/>
      <c r="CH300" s="472"/>
      <c r="CI300" s="472"/>
      <c r="CJ300" s="472"/>
      <c r="CK300" s="472"/>
      <c r="CL300" s="472"/>
      <c r="CM300" s="472"/>
      <c r="CN300" s="472"/>
      <c r="CO300" s="472"/>
      <c r="CP300" s="472"/>
      <c r="CQ300" s="472"/>
      <c r="CR300" s="472"/>
      <c r="CS300" s="472"/>
      <c r="CT300" s="472"/>
      <c r="CU300" s="472"/>
      <c r="CV300" s="472"/>
      <c r="CW300" s="472"/>
      <c r="CX300" s="472"/>
      <c r="CY300" s="472"/>
      <c r="CZ300" s="472"/>
      <c r="DA300" s="472"/>
      <c r="DB300" s="472"/>
      <c r="DC300" s="472"/>
      <c r="DD300" s="472"/>
      <c r="DE300" s="472"/>
      <c r="DF300" s="472"/>
      <c r="DG300" s="472"/>
      <c r="DH300" s="472"/>
      <c r="DI300" s="472"/>
      <c r="DJ300" s="472"/>
      <c r="DK300" s="472"/>
      <c r="DL300" s="472"/>
      <c r="DM300" s="472"/>
      <c r="DN300" s="472"/>
      <c r="DO300" s="472"/>
      <c r="DP300" s="472"/>
      <c r="DQ300" s="472"/>
      <c r="DR300" s="472"/>
      <c r="DS300" s="472"/>
      <c r="DT300" s="472"/>
      <c r="DU300" s="472"/>
      <c r="DV300" s="472"/>
      <c r="DW300" s="472"/>
      <c r="DX300" s="472"/>
      <c r="DY300" s="472"/>
      <c r="DZ300" s="472"/>
    </row>
    <row r="301" spans="1:130" s="475" customFormat="1" x14ac:dyDescent="0.25">
      <c r="A301" s="80" t="s">
        <v>132</v>
      </c>
      <c r="B301" s="80" t="s">
        <v>587</v>
      </c>
      <c r="C301" s="80" t="s">
        <v>324</v>
      </c>
      <c r="D301" s="80" t="s">
        <v>325</v>
      </c>
      <c r="E301" s="801">
        <v>17</v>
      </c>
      <c r="F301" s="757">
        <v>1</v>
      </c>
      <c r="G301" s="539">
        <v>10</v>
      </c>
      <c r="H301" s="222">
        <v>0.58823529411764708</v>
      </c>
      <c r="I301" s="539">
        <v>1</v>
      </c>
      <c r="J301" s="222">
        <v>5.8823529411764705E-2</v>
      </c>
      <c r="K301" s="540"/>
      <c r="L301" s="541">
        <v>6</v>
      </c>
      <c r="M301" s="222">
        <v>0.35294117647058826</v>
      </c>
      <c r="N301" s="539">
        <v>0</v>
      </c>
      <c r="O301" s="222">
        <v>0</v>
      </c>
      <c r="P301" s="539">
        <v>3</v>
      </c>
      <c r="Q301" s="222">
        <v>0.17647058823529413</v>
      </c>
      <c r="R301" s="539">
        <v>0</v>
      </c>
      <c r="S301" s="222">
        <v>0</v>
      </c>
      <c r="T301" s="539">
        <v>0</v>
      </c>
      <c r="U301" s="222">
        <v>0</v>
      </c>
      <c r="V301" s="539">
        <v>0</v>
      </c>
      <c r="W301" s="222">
        <v>0</v>
      </c>
      <c r="X301" s="539">
        <v>3</v>
      </c>
      <c r="Y301" s="222">
        <v>0.17647058823529413</v>
      </c>
      <c r="Z301" s="542"/>
      <c r="AA301" s="539">
        <v>0</v>
      </c>
      <c r="AB301" s="222">
        <v>0</v>
      </c>
      <c r="AC301" s="473"/>
      <c r="AD301" s="473"/>
      <c r="AE301" s="473"/>
      <c r="AF301" s="473"/>
      <c r="AG301" s="473"/>
      <c r="AH301" s="473"/>
      <c r="AI301" s="473"/>
      <c r="AJ301" s="473"/>
      <c r="AK301" s="473"/>
      <c r="AL301" s="473"/>
      <c r="AM301" s="473"/>
      <c r="AN301" s="473"/>
      <c r="AO301" s="473"/>
      <c r="AP301" s="473"/>
      <c r="AQ301" s="473"/>
      <c r="AR301" s="473"/>
      <c r="AS301" s="473"/>
      <c r="AT301" s="473"/>
      <c r="AU301" s="473"/>
      <c r="AV301" s="472"/>
      <c r="AW301" s="472"/>
      <c r="AX301" s="472"/>
      <c r="AY301" s="472"/>
      <c r="AZ301" s="472"/>
      <c r="BA301" s="472"/>
      <c r="BB301" s="472"/>
      <c r="BC301" s="472"/>
      <c r="BD301" s="472"/>
      <c r="BE301" s="472"/>
      <c r="BF301" s="472"/>
      <c r="BG301" s="472"/>
      <c r="BH301" s="472"/>
      <c r="BI301" s="472"/>
      <c r="BJ301" s="472"/>
      <c r="BK301" s="472"/>
      <c r="BL301" s="472"/>
      <c r="BM301" s="472"/>
      <c r="BN301" s="472"/>
      <c r="BO301" s="472"/>
      <c r="BP301" s="472"/>
      <c r="BQ301" s="472"/>
      <c r="BR301" s="472"/>
      <c r="BS301" s="472"/>
      <c r="BT301" s="472"/>
      <c r="BU301" s="472"/>
      <c r="BV301" s="472"/>
      <c r="BW301" s="472"/>
      <c r="BX301" s="472"/>
      <c r="BY301" s="472"/>
      <c r="BZ301" s="472"/>
      <c r="CA301" s="472"/>
      <c r="CB301" s="472"/>
      <c r="CC301" s="472"/>
      <c r="CD301" s="472"/>
      <c r="CE301" s="472"/>
      <c r="CF301" s="472"/>
      <c r="CG301" s="472"/>
      <c r="CH301" s="472"/>
      <c r="CI301" s="472"/>
      <c r="CJ301" s="472"/>
      <c r="CK301" s="472"/>
      <c r="CL301" s="472"/>
      <c r="CM301" s="472"/>
      <c r="CN301" s="472"/>
      <c r="CO301" s="472"/>
      <c r="CP301" s="472"/>
      <c r="CQ301" s="472"/>
      <c r="CR301" s="472"/>
      <c r="CS301" s="472"/>
      <c r="CT301" s="472"/>
      <c r="CU301" s="472"/>
      <c r="CV301" s="472"/>
      <c r="CW301" s="472"/>
      <c r="CX301" s="472"/>
      <c r="CY301" s="472"/>
      <c r="CZ301" s="472"/>
      <c r="DA301" s="472"/>
      <c r="DB301" s="472"/>
      <c r="DC301" s="472"/>
      <c r="DD301" s="472"/>
      <c r="DE301" s="472"/>
      <c r="DF301" s="472"/>
      <c r="DG301" s="472"/>
      <c r="DH301" s="472"/>
      <c r="DI301" s="472"/>
      <c r="DJ301" s="472"/>
      <c r="DK301" s="472"/>
      <c r="DL301" s="472"/>
      <c r="DM301" s="472"/>
      <c r="DN301" s="472"/>
      <c r="DO301" s="472"/>
      <c r="DP301" s="472"/>
      <c r="DQ301" s="472"/>
      <c r="DR301" s="472"/>
      <c r="DS301" s="472"/>
      <c r="DT301" s="472"/>
      <c r="DU301" s="472"/>
      <c r="DV301" s="472"/>
      <c r="DW301" s="472"/>
      <c r="DX301" s="472"/>
      <c r="DY301" s="472"/>
      <c r="DZ301" s="472"/>
    </row>
    <row r="302" spans="1:130" s="475" customFormat="1" x14ac:dyDescent="0.25">
      <c r="A302" s="80" t="s">
        <v>97</v>
      </c>
      <c r="B302" s="80" t="s">
        <v>588</v>
      </c>
      <c r="C302" s="80" t="s">
        <v>322</v>
      </c>
      <c r="D302" s="80" t="s">
        <v>323</v>
      </c>
      <c r="E302" s="801">
        <v>5</v>
      </c>
      <c r="F302" s="757">
        <v>1</v>
      </c>
      <c r="G302" s="539">
        <v>1</v>
      </c>
      <c r="H302" s="222">
        <v>0.2</v>
      </c>
      <c r="I302" s="539">
        <v>0</v>
      </c>
      <c r="J302" s="222">
        <v>0</v>
      </c>
      <c r="K302" s="540"/>
      <c r="L302" s="541">
        <v>4</v>
      </c>
      <c r="M302" s="222">
        <v>0.8</v>
      </c>
      <c r="N302" s="539">
        <v>0</v>
      </c>
      <c r="O302" s="222">
        <v>0</v>
      </c>
      <c r="P302" s="539">
        <v>0</v>
      </c>
      <c r="Q302" s="222">
        <v>0</v>
      </c>
      <c r="R302" s="539">
        <v>1</v>
      </c>
      <c r="S302" s="222">
        <v>0.2</v>
      </c>
      <c r="T302" s="539">
        <v>1</v>
      </c>
      <c r="U302" s="222">
        <v>0.2</v>
      </c>
      <c r="V302" s="539">
        <v>1</v>
      </c>
      <c r="W302" s="222">
        <v>0.2</v>
      </c>
      <c r="X302" s="539">
        <v>1</v>
      </c>
      <c r="Y302" s="222">
        <v>0.2</v>
      </c>
      <c r="Z302" s="542"/>
      <c r="AA302" s="539">
        <v>0</v>
      </c>
      <c r="AB302" s="222">
        <v>0</v>
      </c>
      <c r="AC302" s="473"/>
      <c r="AD302" s="473"/>
      <c r="AE302" s="473"/>
      <c r="AF302" s="473"/>
      <c r="AG302" s="473"/>
      <c r="AH302" s="473"/>
      <c r="AI302" s="473"/>
      <c r="AJ302" s="473"/>
      <c r="AK302" s="473"/>
      <c r="AL302" s="473"/>
      <c r="AM302" s="473"/>
      <c r="AN302" s="473"/>
      <c r="AO302" s="473"/>
      <c r="AP302" s="473"/>
      <c r="AQ302" s="473"/>
      <c r="AR302" s="473"/>
      <c r="AS302" s="473"/>
      <c r="AT302" s="473"/>
      <c r="AU302" s="473"/>
      <c r="AV302" s="472"/>
      <c r="AW302" s="472"/>
      <c r="AX302" s="472"/>
      <c r="AY302" s="472"/>
      <c r="AZ302" s="472"/>
      <c r="BA302" s="472"/>
      <c r="BB302" s="472"/>
      <c r="BC302" s="472"/>
      <c r="BD302" s="472"/>
      <c r="BE302" s="472"/>
      <c r="BF302" s="472"/>
      <c r="BG302" s="472"/>
      <c r="BH302" s="472"/>
      <c r="BI302" s="472"/>
      <c r="BJ302" s="472"/>
      <c r="BK302" s="472"/>
      <c r="BL302" s="472"/>
      <c r="BM302" s="472"/>
      <c r="BN302" s="472"/>
      <c r="BO302" s="472"/>
      <c r="BP302" s="472"/>
      <c r="BQ302" s="472"/>
      <c r="BR302" s="472"/>
      <c r="BS302" s="472"/>
      <c r="BT302" s="472"/>
      <c r="BU302" s="472"/>
      <c r="BV302" s="472"/>
      <c r="BW302" s="472"/>
      <c r="BX302" s="472"/>
      <c r="BY302" s="472"/>
      <c r="BZ302" s="472"/>
      <c r="CA302" s="472"/>
      <c r="CB302" s="472"/>
      <c r="CC302" s="472"/>
      <c r="CD302" s="472"/>
      <c r="CE302" s="472"/>
      <c r="CF302" s="472"/>
      <c r="CG302" s="472"/>
      <c r="CH302" s="472"/>
      <c r="CI302" s="472"/>
      <c r="CJ302" s="472"/>
      <c r="CK302" s="472"/>
      <c r="CL302" s="472"/>
      <c r="CM302" s="472"/>
      <c r="CN302" s="472"/>
      <c r="CO302" s="472"/>
      <c r="CP302" s="472"/>
      <c r="CQ302" s="472"/>
      <c r="CR302" s="472"/>
      <c r="CS302" s="472"/>
      <c r="CT302" s="472"/>
      <c r="CU302" s="472"/>
      <c r="CV302" s="472"/>
      <c r="CW302" s="472"/>
      <c r="CX302" s="472"/>
      <c r="CY302" s="472"/>
      <c r="CZ302" s="472"/>
      <c r="DA302" s="472"/>
      <c r="DB302" s="472"/>
      <c r="DC302" s="472"/>
      <c r="DD302" s="472"/>
      <c r="DE302" s="472"/>
      <c r="DF302" s="472"/>
      <c r="DG302" s="472"/>
      <c r="DH302" s="472"/>
      <c r="DI302" s="472"/>
      <c r="DJ302" s="472"/>
      <c r="DK302" s="472"/>
      <c r="DL302" s="472"/>
      <c r="DM302" s="472"/>
      <c r="DN302" s="472"/>
      <c r="DO302" s="472"/>
      <c r="DP302" s="472"/>
      <c r="DQ302" s="472"/>
      <c r="DR302" s="472"/>
      <c r="DS302" s="472"/>
      <c r="DT302" s="472"/>
      <c r="DU302" s="472"/>
      <c r="DV302" s="472"/>
      <c r="DW302" s="472"/>
      <c r="DX302" s="472"/>
      <c r="DY302" s="472"/>
      <c r="DZ302" s="472"/>
    </row>
    <row r="303" spans="1:130" s="475" customFormat="1" x14ac:dyDescent="0.25">
      <c r="A303" s="80" t="s">
        <v>190</v>
      </c>
      <c r="B303" s="80" t="s">
        <v>589</v>
      </c>
      <c r="C303" s="80" t="s">
        <v>324</v>
      </c>
      <c r="D303" s="80" t="s">
        <v>325</v>
      </c>
      <c r="E303" s="801">
        <v>2</v>
      </c>
      <c r="F303" s="757">
        <v>1</v>
      </c>
      <c r="G303" s="539" t="s">
        <v>311</v>
      </c>
      <c r="H303" s="222" t="s">
        <v>311</v>
      </c>
      <c r="I303" s="539" t="s">
        <v>311</v>
      </c>
      <c r="J303" s="222" t="s">
        <v>311</v>
      </c>
      <c r="K303" s="540"/>
      <c r="L303" s="539" t="s">
        <v>311</v>
      </c>
      <c r="M303" s="222" t="s">
        <v>311</v>
      </c>
      <c r="N303" s="539" t="s">
        <v>311</v>
      </c>
      <c r="O303" s="222" t="s">
        <v>311</v>
      </c>
      <c r="P303" s="539" t="s">
        <v>311</v>
      </c>
      <c r="Q303" s="222" t="s">
        <v>311</v>
      </c>
      <c r="R303" s="539" t="s">
        <v>311</v>
      </c>
      <c r="S303" s="222" t="s">
        <v>311</v>
      </c>
      <c r="T303" s="539" t="s">
        <v>311</v>
      </c>
      <c r="U303" s="222" t="s">
        <v>311</v>
      </c>
      <c r="V303" s="539" t="s">
        <v>311</v>
      </c>
      <c r="W303" s="222" t="s">
        <v>311</v>
      </c>
      <c r="X303" s="539" t="s">
        <v>311</v>
      </c>
      <c r="Y303" s="222" t="s">
        <v>311</v>
      </c>
      <c r="Z303" s="542"/>
      <c r="AA303" s="539" t="s">
        <v>311</v>
      </c>
      <c r="AB303" s="222" t="s">
        <v>311</v>
      </c>
      <c r="AC303" s="473"/>
      <c r="AD303" s="473"/>
      <c r="AE303" s="473"/>
      <c r="AF303" s="473"/>
      <c r="AG303" s="473"/>
      <c r="AH303" s="473"/>
      <c r="AI303" s="473"/>
      <c r="AJ303" s="473"/>
      <c r="AK303" s="473"/>
      <c r="AL303" s="473"/>
      <c r="AM303" s="473"/>
      <c r="AN303" s="473"/>
      <c r="AO303" s="473"/>
      <c r="AP303" s="473"/>
      <c r="AQ303" s="473"/>
      <c r="AR303" s="473"/>
      <c r="AS303" s="473"/>
      <c r="AT303" s="473"/>
      <c r="AU303" s="473"/>
      <c r="AV303" s="472"/>
      <c r="AW303" s="472"/>
      <c r="AX303" s="472"/>
      <c r="AY303" s="472"/>
      <c r="AZ303" s="472"/>
      <c r="BA303" s="472"/>
      <c r="BB303" s="472"/>
      <c r="BC303" s="472"/>
      <c r="BD303" s="472"/>
      <c r="BE303" s="472"/>
      <c r="BF303" s="472"/>
      <c r="BG303" s="472"/>
      <c r="BH303" s="472"/>
      <c r="BI303" s="472"/>
      <c r="BJ303" s="472"/>
      <c r="BK303" s="472"/>
      <c r="BL303" s="472"/>
      <c r="BM303" s="472"/>
      <c r="BN303" s="472"/>
      <c r="BO303" s="472"/>
      <c r="BP303" s="472"/>
      <c r="BQ303" s="472"/>
      <c r="BR303" s="472"/>
      <c r="BS303" s="472"/>
      <c r="BT303" s="472"/>
      <c r="BU303" s="472"/>
      <c r="BV303" s="472"/>
      <c r="BW303" s="472"/>
      <c r="BX303" s="472"/>
      <c r="BY303" s="472"/>
      <c r="BZ303" s="472"/>
      <c r="CA303" s="472"/>
      <c r="CB303" s="472"/>
      <c r="CC303" s="472"/>
      <c r="CD303" s="472"/>
      <c r="CE303" s="472"/>
      <c r="CF303" s="472"/>
      <c r="CG303" s="472"/>
      <c r="CH303" s="472"/>
      <c r="CI303" s="472"/>
      <c r="CJ303" s="472"/>
      <c r="CK303" s="472"/>
      <c r="CL303" s="472"/>
      <c r="CM303" s="472"/>
      <c r="CN303" s="472"/>
      <c r="CO303" s="472"/>
      <c r="CP303" s="472"/>
      <c r="CQ303" s="472"/>
      <c r="CR303" s="472"/>
      <c r="CS303" s="472"/>
      <c r="CT303" s="472"/>
      <c r="CU303" s="472"/>
      <c r="CV303" s="472"/>
      <c r="CW303" s="472"/>
      <c r="CX303" s="472"/>
      <c r="CY303" s="472"/>
      <c r="CZ303" s="472"/>
      <c r="DA303" s="472"/>
      <c r="DB303" s="472"/>
      <c r="DC303" s="472"/>
      <c r="DD303" s="472"/>
      <c r="DE303" s="472"/>
      <c r="DF303" s="472"/>
      <c r="DG303" s="472"/>
      <c r="DH303" s="472"/>
      <c r="DI303" s="472"/>
      <c r="DJ303" s="472"/>
      <c r="DK303" s="472"/>
      <c r="DL303" s="472"/>
      <c r="DM303" s="472"/>
      <c r="DN303" s="472"/>
      <c r="DO303" s="472"/>
      <c r="DP303" s="472"/>
      <c r="DQ303" s="472"/>
      <c r="DR303" s="472"/>
      <c r="DS303" s="472"/>
      <c r="DT303" s="472"/>
      <c r="DU303" s="472"/>
      <c r="DV303" s="472"/>
      <c r="DW303" s="472"/>
      <c r="DX303" s="472"/>
      <c r="DY303" s="472"/>
      <c r="DZ303" s="472"/>
    </row>
    <row r="304" spans="1:130" s="475" customFormat="1" x14ac:dyDescent="0.25">
      <c r="A304" s="80" t="s">
        <v>272</v>
      </c>
      <c r="B304" s="80" t="s">
        <v>590</v>
      </c>
      <c r="C304" s="80" t="s">
        <v>316</v>
      </c>
      <c r="D304" s="80" t="s">
        <v>317</v>
      </c>
      <c r="E304" s="801">
        <v>61</v>
      </c>
      <c r="F304" s="757">
        <v>1</v>
      </c>
      <c r="G304" s="539">
        <v>31</v>
      </c>
      <c r="H304" s="222">
        <v>0.50819672131147542</v>
      </c>
      <c r="I304" s="539">
        <v>9</v>
      </c>
      <c r="J304" s="222">
        <v>0.14754098360655737</v>
      </c>
      <c r="K304" s="540"/>
      <c r="L304" s="541">
        <v>21</v>
      </c>
      <c r="M304" s="222">
        <v>0.34426229508196721</v>
      </c>
      <c r="N304" s="539">
        <v>1</v>
      </c>
      <c r="O304" s="222">
        <v>1.6393442622950821E-2</v>
      </c>
      <c r="P304" s="539">
        <v>8</v>
      </c>
      <c r="Q304" s="222">
        <v>0.13114754098360656</v>
      </c>
      <c r="R304" s="539">
        <v>6</v>
      </c>
      <c r="S304" s="222">
        <v>9.8360655737704916E-2</v>
      </c>
      <c r="T304" s="539">
        <v>2</v>
      </c>
      <c r="U304" s="222">
        <v>3.2786885245901641E-2</v>
      </c>
      <c r="V304" s="539">
        <v>0</v>
      </c>
      <c r="W304" s="222">
        <v>0</v>
      </c>
      <c r="X304" s="539">
        <v>4</v>
      </c>
      <c r="Y304" s="222">
        <v>6.5573770491803282E-2</v>
      </c>
      <c r="Z304" s="542"/>
      <c r="AA304" s="539">
        <v>0</v>
      </c>
      <c r="AB304" s="222">
        <v>0</v>
      </c>
      <c r="AC304" s="473"/>
      <c r="AD304" s="473"/>
      <c r="AE304" s="473"/>
      <c r="AF304" s="473"/>
      <c r="AG304" s="473"/>
      <c r="AH304" s="473"/>
      <c r="AI304" s="473"/>
      <c r="AJ304" s="473"/>
      <c r="AK304" s="473"/>
      <c r="AL304" s="473"/>
      <c r="AM304" s="473"/>
      <c r="AN304" s="473"/>
      <c r="AO304" s="473"/>
      <c r="AP304" s="473"/>
      <c r="AQ304" s="473"/>
      <c r="AR304" s="473"/>
      <c r="AS304" s="473"/>
      <c r="AT304" s="473"/>
      <c r="AU304" s="473"/>
      <c r="AV304" s="472"/>
      <c r="AW304" s="472"/>
      <c r="AX304" s="472"/>
      <c r="AY304" s="472"/>
      <c r="AZ304" s="472"/>
      <c r="BA304" s="472"/>
      <c r="BB304" s="472"/>
      <c r="BC304" s="472"/>
      <c r="BD304" s="472"/>
      <c r="BE304" s="472"/>
      <c r="BF304" s="472"/>
      <c r="BG304" s="472"/>
      <c r="BH304" s="472"/>
      <c r="BI304" s="472"/>
      <c r="BJ304" s="472"/>
      <c r="BK304" s="472"/>
      <c r="BL304" s="472"/>
      <c r="BM304" s="472"/>
      <c r="BN304" s="472"/>
      <c r="BO304" s="472"/>
      <c r="BP304" s="472"/>
      <c r="BQ304" s="472"/>
      <c r="BR304" s="472"/>
      <c r="BS304" s="472"/>
      <c r="BT304" s="472"/>
      <c r="BU304" s="472"/>
      <c r="BV304" s="472"/>
      <c r="BW304" s="472"/>
      <c r="BX304" s="472"/>
      <c r="BY304" s="472"/>
      <c r="BZ304" s="472"/>
      <c r="CA304" s="472"/>
      <c r="CB304" s="472"/>
      <c r="CC304" s="472"/>
      <c r="CD304" s="472"/>
      <c r="CE304" s="472"/>
      <c r="CF304" s="472"/>
      <c r="CG304" s="472"/>
      <c r="CH304" s="472"/>
      <c r="CI304" s="472"/>
      <c r="CJ304" s="472"/>
      <c r="CK304" s="472"/>
      <c r="CL304" s="472"/>
      <c r="CM304" s="472"/>
      <c r="CN304" s="472"/>
      <c r="CO304" s="472"/>
      <c r="CP304" s="472"/>
      <c r="CQ304" s="472"/>
      <c r="CR304" s="472"/>
      <c r="CS304" s="472"/>
      <c r="CT304" s="472"/>
      <c r="CU304" s="472"/>
      <c r="CV304" s="472"/>
      <c r="CW304" s="472"/>
      <c r="CX304" s="472"/>
      <c r="CY304" s="472"/>
      <c r="CZ304" s="472"/>
      <c r="DA304" s="472"/>
      <c r="DB304" s="472"/>
      <c r="DC304" s="472"/>
      <c r="DD304" s="472"/>
      <c r="DE304" s="472"/>
      <c r="DF304" s="472"/>
      <c r="DG304" s="472"/>
      <c r="DH304" s="472"/>
      <c r="DI304" s="472"/>
      <c r="DJ304" s="472"/>
      <c r="DK304" s="472"/>
      <c r="DL304" s="472"/>
      <c r="DM304" s="472"/>
      <c r="DN304" s="472"/>
      <c r="DO304" s="472"/>
      <c r="DP304" s="472"/>
      <c r="DQ304" s="472"/>
      <c r="DR304" s="472"/>
      <c r="DS304" s="472"/>
      <c r="DT304" s="472"/>
      <c r="DU304" s="472"/>
      <c r="DV304" s="472"/>
      <c r="DW304" s="472"/>
      <c r="DX304" s="472"/>
      <c r="DY304" s="472"/>
      <c r="DZ304" s="472"/>
    </row>
    <row r="305" spans="1:130" s="475" customFormat="1" x14ac:dyDescent="0.25">
      <c r="A305" s="80" t="s">
        <v>266</v>
      </c>
      <c r="B305" s="80" t="s">
        <v>591</v>
      </c>
      <c r="C305" s="80" t="s">
        <v>320</v>
      </c>
      <c r="D305" s="80" t="s">
        <v>321</v>
      </c>
      <c r="E305" s="801">
        <v>33</v>
      </c>
      <c r="F305" s="757">
        <v>1</v>
      </c>
      <c r="G305" s="539">
        <v>23</v>
      </c>
      <c r="H305" s="222">
        <v>0.69696969696969702</v>
      </c>
      <c r="I305" s="539">
        <v>1</v>
      </c>
      <c r="J305" s="222">
        <v>3.0303030303030304E-2</v>
      </c>
      <c r="K305" s="540"/>
      <c r="L305" s="541">
        <v>9</v>
      </c>
      <c r="M305" s="222">
        <v>0.27272727272727271</v>
      </c>
      <c r="N305" s="539">
        <v>0</v>
      </c>
      <c r="O305" s="222">
        <v>0</v>
      </c>
      <c r="P305" s="539">
        <v>4</v>
      </c>
      <c r="Q305" s="222">
        <v>0.12121212121212122</v>
      </c>
      <c r="R305" s="539">
        <v>0</v>
      </c>
      <c r="S305" s="222">
        <v>0</v>
      </c>
      <c r="T305" s="539">
        <v>2</v>
      </c>
      <c r="U305" s="222">
        <v>6.0606060606060608E-2</v>
      </c>
      <c r="V305" s="539">
        <v>1</v>
      </c>
      <c r="W305" s="222">
        <v>3.0303030303030304E-2</v>
      </c>
      <c r="X305" s="539">
        <v>2</v>
      </c>
      <c r="Y305" s="222">
        <v>6.0606060606060608E-2</v>
      </c>
      <c r="Z305" s="542"/>
      <c r="AA305" s="539">
        <v>0</v>
      </c>
      <c r="AB305" s="222">
        <v>0</v>
      </c>
      <c r="AC305" s="473"/>
      <c r="AD305" s="473"/>
      <c r="AE305" s="473"/>
      <c r="AF305" s="473"/>
      <c r="AG305" s="473"/>
      <c r="AH305" s="473"/>
      <c r="AI305" s="473"/>
      <c r="AJ305" s="473"/>
      <c r="AK305" s="473"/>
      <c r="AL305" s="473"/>
      <c r="AM305" s="473"/>
      <c r="AN305" s="473"/>
      <c r="AO305" s="473"/>
      <c r="AP305" s="473"/>
      <c r="AQ305" s="473"/>
      <c r="AR305" s="473"/>
      <c r="AS305" s="473"/>
      <c r="AT305" s="473"/>
      <c r="AU305" s="473"/>
      <c r="AV305" s="472"/>
      <c r="AW305" s="472"/>
      <c r="AX305" s="472"/>
      <c r="AY305" s="472"/>
      <c r="AZ305" s="472"/>
      <c r="BA305" s="472"/>
      <c r="BB305" s="472"/>
      <c r="BC305" s="472"/>
      <c r="BD305" s="472"/>
      <c r="BE305" s="472"/>
      <c r="BF305" s="472"/>
      <c r="BG305" s="472"/>
      <c r="BH305" s="472"/>
      <c r="BI305" s="472"/>
      <c r="BJ305" s="472"/>
      <c r="BK305" s="472"/>
      <c r="BL305" s="472"/>
      <c r="BM305" s="472"/>
      <c r="BN305" s="472"/>
      <c r="BO305" s="472"/>
      <c r="BP305" s="472"/>
      <c r="BQ305" s="472"/>
      <c r="BR305" s="472"/>
      <c r="BS305" s="472"/>
      <c r="BT305" s="472"/>
      <c r="BU305" s="472"/>
      <c r="BV305" s="472"/>
      <c r="BW305" s="472"/>
      <c r="BX305" s="472"/>
      <c r="BY305" s="472"/>
      <c r="BZ305" s="472"/>
      <c r="CA305" s="472"/>
      <c r="CB305" s="472"/>
      <c r="CC305" s="472"/>
      <c r="CD305" s="472"/>
      <c r="CE305" s="472"/>
      <c r="CF305" s="472"/>
      <c r="CG305" s="472"/>
      <c r="CH305" s="472"/>
      <c r="CI305" s="472"/>
      <c r="CJ305" s="472"/>
      <c r="CK305" s="472"/>
      <c r="CL305" s="472"/>
      <c r="CM305" s="472"/>
      <c r="CN305" s="472"/>
      <c r="CO305" s="472"/>
      <c r="CP305" s="472"/>
      <c r="CQ305" s="472"/>
      <c r="CR305" s="472"/>
      <c r="CS305" s="472"/>
      <c r="CT305" s="472"/>
      <c r="CU305" s="472"/>
      <c r="CV305" s="472"/>
      <c r="CW305" s="472"/>
      <c r="CX305" s="472"/>
      <c r="CY305" s="472"/>
      <c r="CZ305" s="472"/>
      <c r="DA305" s="472"/>
      <c r="DB305" s="472"/>
      <c r="DC305" s="472"/>
      <c r="DD305" s="472"/>
      <c r="DE305" s="472"/>
      <c r="DF305" s="472"/>
      <c r="DG305" s="472"/>
      <c r="DH305" s="472"/>
      <c r="DI305" s="472"/>
      <c r="DJ305" s="472"/>
      <c r="DK305" s="472"/>
      <c r="DL305" s="472"/>
      <c r="DM305" s="472"/>
      <c r="DN305" s="472"/>
      <c r="DO305" s="472"/>
      <c r="DP305" s="472"/>
      <c r="DQ305" s="472"/>
      <c r="DR305" s="472"/>
      <c r="DS305" s="472"/>
      <c r="DT305" s="472"/>
      <c r="DU305" s="472"/>
      <c r="DV305" s="472"/>
      <c r="DW305" s="472"/>
      <c r="DX305" s="472"/>
      <c r="DY305" s="472"/>
      <c r="DZ305" s="472"/>
    </row>
    <row r="306" spans="1:130" s="475" customFormat="1" x14ac:dyDescent="0.25">
      <c r="A306" s="80" t="s">
        <v>303</v>
      </c>
      <c r="B306" s="80" t="s">
        <v>592</v>
      </c>
      <c r="C306" s="80" t="s">
        <v>308</v>
      </c>
      <c r="D306" s="80" t="s">
        <v>309</v>
      </c>
      <c r="E306" s="801">
        <v>36</v>
      </c>
      <c r="F306" s="757">
        <v>1</v>
      </c>
      <c r="G306" s="539">
        <v>27</v>
      </c>
      <c r="H306" s="222">
        <v>0.75</v>
      </c>
      <c r="I306" s="539">
        <v>2</v>
      </c>
      <c r="J306" s="222">
        <v>5.5555555555555552E-2</v>
      </c>
      <c r="K306" s="540"/>
      <c r="L306" s="541">
        <v>7</v>
      </c>
      <c r="M306" s="222">
        <v>0.19444444444444445</v>
      </c>
      <c r="N306" s="539">
        <v>1</v>
      </c>
      <c r="O306" s="222">
        <v>2.7777777777777776E-2</v>
      </c>
      <c r="P306" s="539">
        <v>3</v>
      </c>
      <c r="Q306" s="222">
        <v>8.3333333333333329E-2</v>
      </c>
      <c r="R306" s="539">
        <v>0</v>
      </c>
      <c r="S306" s="222">
        <v>0</v>
      </c>
      <c r="T306" s="539">
        <v>0</v>
      </c>
      <c r="U306" s="222">
        <v>0</v>
      </c>
      <c r="V306" s="539">
        <v>0</v>
      </c>
      <c r="W306" s="222">
        <v>0</v>
      </c>
      <c r="X306" s="539">
        <v>3</v>
      </c>
      <c r="Y306" s="222">
        <v>8.3333333333333329E-2</v>
      </c>
      <c r="Z306" s="542"/>
      <c r="AA306" s="539">
        <v>0</v>
      </c>
      <c r="AB306" s="222">
        <v>0</v>
      </c>
      <c r="AC306" s="473"/>
      <c r="AD306" s="473"/>
      <c r="AE306" s="473"/>
      <c r="AF306" s="473"/>
      <c r="AG306" s="473"/>
      <c r="AH306" s="473"/>
      <c r="AI306" s="473"/>
      <c r="AJ306" s="473"/>
      <c r="AK306" s="473"/>
      <c r="AL306" s="473"/>
      <c r="AM306" s="473"/>
      <c r="AN306" s="473"/>
      <c r="AO306" s="473"/>
      <c r="AP306" s="473"/>
      <c r="AQ306" s="473"/>
      <c r="AR306" s="473"/>
      <c r="AS306" s="473"/>
      <c r="AT306" s="473"/>
      <c r="AU306" s="473"/>
      <c r="AV306" s="472"/>
      <c r="AW306" s="472"/>
      <c r="AX306" s="472"/>
      <c r="AY306" s="472"/>
      <c r="AZ306" s="472"/>
      <c r="BA306" s="472"/>
      <c r="BB306" s="472"/>
      <c r="BC306" s="472"/>
      <c r="BD306" s="472"/>
      <c r="BE306" s="472"/>
      <c r="BF306" s="472"/>
      <c r="BG306" s="472"/>
      <c r="BH306" s="472"/>
      <c r="BI306" s="472"/>
      <c r="BJ306" s="472"/>
      <c r="BK306" s="472"/>
      <c r="BL306" s="472"/>
      <c r="BM306" s="472"/>
      <c r="BN306" s="472"/>
      <c r="BO306" s="472"/>
      <c r="BP306" s="472"/>
      <c r="BQ306" s="472"/>
      <c r="BR306" s="472"/>
      <c r="BS306" s="472"/>
      <c r="BT306" s="472"/>
      <c r="BU306" s="472"/>
      <c r="BV306" s="472"/>
      <c r="BW306" s="472"/>
      <c r="BX306" s="472"/>
      <c r="BY306" s="472"/>
      <c r="BZ306" s="472"/>
      <c r="CA306" s="472"/>
      <c r="CB306" s="472"/>
      <c r="CC306" s="472"/>
      <c r="CD306" s="472"/>
      <c r="CE306" s="472"/>
      <c r="CF306" s="472"/>
      <c r="CG306" s="472"/>
      <c r="CH306" s="472"/>
      <c r="CI306" s="472"/>
      <c r="CJ306" s="472"/>
      <c r="CK306" s="472"/>
      <c r="CL306" s="472"/>
      <c r="CM306" s="472"/>
      <c r="CN306" s="472"/>
      <c r="CO306" s="472"/>
      <c r="CP306" s="472"/>
      <c r="CQ306" s="472"/>
      <c r="CR306" s="472"/>
      <c r="CS306" s="472"/>
      <c r="CT306" s="472"/>
      <c r="CU306" s="472"/>
      <c r="CV306" s="472"/>
      <c r="CW306" s="472"/>
      <c r="CX306" s="472"/>
      <c r="CY306" s="472"/>
      <c r="CZ306" s="472"/>
      <c r="DA306" s="472"/>
      <c r="DB306" s="472"/>
      <c r="DC306" s="472"/>
      <c r="DD306" s="472"/>
      <c r="DE306" s="472"/>
      <c r="DF306" s="472"/>
      <c r="DG306" s="472"/>
      <c r="DH306" s="472"/>
      <c r="DI306" s="472"/>
      <c r="DJ306" s="472"/>
      <c r="DK306" s="472"/>
      <c r="DL306" s="472"/>
      <c r="DM306" s="472"/>
      <c r="DN306" s="472"/>
      <c r="DO306" s="472"/>
      <c r="DP306" s="472"/>
      <c r="DQ306" s="472"/>
      <c r="DR306" s="472"/>
      <c r="DS306" s="472"/>
      <c r="DT306" s="472"/>
      <c r="DU306" s="472"/>
      <c r="DV306" s="472"/>
      <c r="DW306" s="472"/>
      <c r="DX306" s="472"/>
      <c r="DY306" s="472"/>
      <c r="DZ306" s="472"/>
    </row>
    <row r="307" spans="1:130" s="475" customFormat="1" x14ac:dyDescent="0.25">
      <c r="A307" s="199" t="s">
        <v>304</v>
      </c>
      <c r="B307" s="199" t="s">
        <v>593</v>
      </c>
      <c r="C307" s="80" t="s">
        <v>308</v>
      </c>
      <c r="D307" s="80" t="s">
        <v>309</v>
      </c>
      <c r="E307" s="802" t="s">
        <v>623</v>
      </c>
      <c r="F307" s="758" t="s">
        <v>623</v>
      </c>
      <c r="G307" s="694" t="s">
        <v>623</v>
      </c>
      <c r="H307" s="211" t="s">
        <v>623</v>
      </c>
      <c r="I307" s="694" t="s">
        <v>623</v>
      </c>
      <c r="J307" s="211" t="s">
        <v>623</v>
      </c>
      <c r="K307" s="695"/>
      <c r="L307" s="694" t="s">
        <v>623</v>
      </c>
      <c r="M307" s="211" t="s">
        <v>623</v>
      </c>
      <c r="N307" s="694" t="s">
        <v>623</v>
      </c>
      <c r="O307" s="211" t="s">
        <v>623</v>
      </c>
      <c r="P307" s="694" t="s">
        <v>623</v>
      </c>
      <c r="Q307" s="211" t="s">
        <v>623</v>
      </c>
      <c r="R307" s="694" t="s">
        <v>623</v>
      </c>
      <c r="S307" s="211" t="s">
        <v>623</v>
      </c>
      <c r="T307" s="694" t="s">
        <v>623</v>
      </c>
      <c r="U307" s="211" t="s">
        <v>623</v>
      </c>
      <c r="V307" s="694" t="s">
        <v>623</v>
      </c>
      <c r="W307" s="211" t="s">
        <v>623</v>
      </c>
      <c r="X307" s="694" t="s">
        <v>623</v>
      </c>
      <c r="Y307" s="211" t="s">
        <v>623</v>
      </c>
      <c r="Z307" s="696"/>
      <c r="AA307" s="694" t="s">
        <v>623</v>
      </c>
      <c r="AB307" s="211" t="s">
        <v>623</v>
      </c>
      <c r="AC307" s="473"/>
      <c r="AD307" s="473"/>
      <c r="AE307" s="473"/>
      <c r="AF307" s="473"/>
      <c r="AG307" s="473"/>
      <c r="AH307" s="473"/>
      <c r="AI307" s="473"/>
      <c r="AJ307" s="473"/>
      <c r="AK307" s="473"/>
      <c r="AL307" s="473"/>
      <c r="AM307" s="473"/>
      <c r="AN307" s="473"/>
      <c r="AO307" s="473"/>
      <c r="AP307" s="473"/>
      <c r="AQ307" s="473"/>
      <c r="AR307" s="473"/>
      <c r="AS307" s="473"/>
      <c r="AT307" s="473"/>
      <c r="AU307" s="473"/>
      <c r="AV307" s="472"/>
      <c r="AW307" s="472"/>
      <c r="AX307" s="472"/>
      <c r="AY307" s="472"/>
      <c r="AZ307" s="472"/>
      <c r="BA307" s="472"/>
      <c r="BB307" s="472"/>
      <c r="BC307" s="472"/>
      <c r="BD307" s="472"/>
      <c r="BE307" s="472"/>
      <c r="BF307" s="472"/>
      <c r="BG307" s="472"/>
      <c r="BH307" s="472"/>
      <c r="BI307" s="472"/>
      <c r="BJ307" s="472"/>
      <c r="BK307" s="472"/>
      <c r="BL307" s="472"/>
      <c r="BM307" s="472"/>
      <c r="BN307" s="472"/>
      <c r="BO307" s="472"/>
      <c r="BP307" s="472"/>
      <c r="BQ307" s="472"/>
      <c r="BR307" s="472"/>
      <c r="BS307" s="472"/>
      <c r="BT307" s="472"/>
      <c r="BU307" s="472"/>
      <c r="BV307" s="472"/>
      <c r="BW307" s="472"/>
      <c r="BX307" s="472"/>
      <c r="BY307" s="472"/>
      <c r="BZ307" s="472"/>
      <c r="CA307" s="472"/>
      <c r="CB307" s="472"/>
      <c r="CC307" s="472"/>
      <c r="CD307" s="472"/>
      <c r="CE307" s="472"/>
      <c r="CF307" s="472"/>
      <c r="CG307" s="472"/>
      <c r="CH307" s="472"/>
      <c r="CI307" s="472"/>
      <c r="CJ307" s="472"/>
      <c r="CK307" s="472"/>
      <c r="CL307" s="472"/>
      <c r="CM307" s="472"/>
      <c r="CN307" s="472"/>
      <c r="CO307" s="472"/>
      <c r="CP307" s="472"/>
      <c r="CQ307" s="472"/>
      <c r="CR307" s="472"/>
      <c r="CS307" s="472"/>
      <c r="CT307" s="472"/>
      <c r="CU307" s="472"/>
      <c r="CV307" s="472"/>
      <c r="CW307" s="472"/>
      <c r="CX307" s="472"/>
      <c r="CY307" s="472"/>
      <c r="CZ307" s="472"/>
      <c r="DA307" s="472"/>
      <c r="DB307" s="472"/>
      <c r="DC307" s="472"/>
      <c r="DD307" s="472"/>
      <c r="DE307" s="472"/>
      <c r="DF307" s="472"/>
      <c r="DG307" s="472"/>
      <c r="DH307" s="472"/>
      <c r="DI307" s="472"/>
      <c r="DJ307" s="472"/>
      <c r="DK307" s="472"/>
      <c r="DL307" s="472"/>
      <c r="DM307" s="472"/>
      <c r="DN307" s="472"/>
      <c r="DO307" s="472"/>
      <c r="DP307" s="472"/>
      <c r="DQ307" s="472"/>
      <c r="DR307" s="472"/>
      <c r="DS307" s="472"/>
      <c r="DT307" s="472"/>
      <c r="DU307" s="472"/>
      <c r="DV307" s="472"/>
      <c r="DW307" s="472"/>
      <c r="DX307" s="472"/>
      <c r="DY307" s="472"/>
      <c r="DZ307" s="472"/>
    </row>
    <row r="308" spans="1:130" s="475" customFormat="1" x14ac:dyDescent="0.25">
      <c r="A308" s="80" t="s">
        <v>5</v>
      </c>
      <c r="B308" s="80" t="s">
        <v>594</v>
      </c>
      <c r="C308" s="80" t="s">
        <v>314</v>
      </c>
      <c r="D308" s="80" t="s">
        <v>315</v>
      </c>
      <c r="E308" s="801">
        <v>8</v>
      </c>
      <c r="F308" s="757">
        <v>1</v>
      </c>
      <c r="G308" s="539">
        <v>6</v>
      </c>
      <c r="H308" s="222">
        <v>0.75</v>
      </c>
      <c r="I308" s="539">
        <v>1</v>
      </c>
      <c r="J308" s="222">
        <v>0.125</v>
      </c>
      <c r="K308" s="540"/>
      <c r="L308" s="541">
        <v>1</v>
      </c>
      <c r="M308" s="222">
        <v>0.125</v>
      </c>
      <c r="N308" s="539">
        <v>0</v>
      </c>
      <c r="O308" s="222">
        <v>0</v>
      </c>
      <c r="P308" s="539">
        <v>0</v>
      </c>
      <c r="Q308" s="222">
        <v>0</v>
      </c>
      <c r="R308" s="539">
        <v>0</v>
      </c>
      <c r="S308" s="222">
        <v>0</v>
      </c>
      <c r="T308" s="539">
        <v>1</v>
      </c>
      <c r="U308" s="222">
        <v>0.125</v>
      </c>
      <c r="V308" s="539">
        <v>0</v>
      </c>
      <c r="W308" s="222">
        <v>0</v>
      </c>
      <c r="X308" s="539">
        <v>0</v>
      </c>
      <c r="Y308" s="222">
        <v>0</v>
      </c>
      <c r="Z308" s="542"/>
      <c r="AA308" s="539">
        <v>0</v>
      </c>
      <c r="AB308" s="222">
        <v>0</v>
      </c>
      <c r="AC308" s="473"/>
      <c r="AD308" s="473"/>
      <c r="AE308" s="473"/>
      <c r="AF308" s="473"/>
      <c r="AG308" s="473"/>
      <c r="AH308" s="473"/>
      <c r="AI308" s="473"/>
      <c r="AJ308" s="473"/>
      <c r="AK308" s="473"/>
      <c r="AL308" s="473"/>
      <c r="AM308" s="473"/>
      <c r="AN308" s="473"/>
      <c r="AO308" s="473"/>
      <c r="AP308" s="473"/>
      <c r="AQ308" s="473"/>
      <c r="AR308" s="473"/>
      <c r="AS308" s="473"/>
      <c r="AT308" s="473"/>
      <c r="AU308" s="473"/>
      <c r="AV308" s="472"/>
      <c r="AW308" s="472"/>
      <c r="AX308" s="472"/>
      <c r="AY308" s="472"/>
      <c r="AZ308" s="472"/>
      <c r="BA308" s="472"/>
      <c r="BB308" s="472"/>
      <c r="BC308" s="472"/>
      <c r="BD308" s="472"/>
      <c r="BE308" s="472"/>
      <c r="BF308" s="472"/>
      <c r="BG308" s="472"/>
      <c r="BH308" s="472"/>
      <c r="BI308" s="472"/>
      <c r="BJ308" s="472"/>
      <c r="BK308" s="472"/>
      <c r="BL308" s="472"/>
      <c r="BM308" s="472"/>
      <c r="BN308" s="472"/>
      <c r="BO308" s="472"/>
      <c r="BP308" s="472"/>
      <c r="BQ308" s="472"/>
      <c r="BR308" s="472"/>
      <c r="BS308" s="472"/>
      <c r="BT308" s="472"/>
      <c r="BU308" s="472"/>
      <c r="BV308" s="472"/>
      <c r="BW308" s="472"/>
      <c r="BX308" s="472"/>
      <c r="BY308" s="472"/>
      <c r="BZ308" s="472"/>
      <c r="CA308" s="472"/>
      <c r="CB308" s="472"/>
      <c r="CC308" s="472"/>
      <c r="CD308" s="472"/>
      <c r="CE308" s="472"/>
      <c r="CF308" s="472"/>
      <c r="CG308" s="472"/>
      <c r="CH308" s="472"/>
      <c r="CI308" s="472"/>
      <c r="CJ308" s="472"/>
      <c r="CK308" s="472"/>
      <c r="CL308" s="472"/>
      <c r="CM308" s="472"/>
      <c r="CN308" s="472"/>
      <c r="CO308" s="472"/>
      <c r="CP308" s="472"/>
      <c r="CQ308" s="472"/>
      <c r="CR308" s="472"/>
      <c r="CS308" s="472"/>
      <c r="CT308" s="472"/>
      <c r="CU308" s="472"/>
      <c r="CV308" s="472"/>
      <c r="CW308" s="472"/>
      <c r="CX308" s="472"/>
      <c r="CY308" s="472"/>
      <c r="CZ308" s="472"/>
      <c r="DA308" s="472"/>
      <c r="DB308" s="472"/>
      <c r="DC308" s="472"/>
      <c r="DD308" s="472"/>
      <c r="DE308" s="472"/>
      <c r="DF308" s="472"/>
      <c r="DG308" s="472"/>
      <c r="DH308" s="472"/>
      <c r="DI308" s="472"/>
      <c r="DJ308" s="472"/>
      <c r="DK308" s="472"/>
      <c r="DL308" s="472"/>
      <c r="DM308" s="472"/>
      <c r="DN308" s="472"/>
      <c r="DO308" s="472"/>
      <c r="DP308" s="472"/>
      <c r="DQ308" s="472"/>
      <c r="DR308" s="472"/>
      <c r="DS308" s="472"/>
      <c r="DT308" s="472"/>
      <c r="DU308" s="472"/>
      <c r="DV308" s="472"/>
      <c r="DW308" s="472"/>
      <c r="DX308" s="472"/>
      <c r="DY308" s="472"/>
      <c r="DZ308" s="472"/>
    </row>
    <row r="309" spans="1:130" s="475" customFormat="1" x14ac:dyDescent="0.25">
      <c r="A309" s="80" t="s">
        <v>221</v>
      </c>
      <c r="B309" s="80" t="s">
        <v>595</v>
      </c>
      <c r="C309" s="80" t="s">
        <v>320</v>
      </c>
      <c r="D309" s="80" t="s">
        <v>321</v>
      </c>
      <c r="E309" s="801">
        <v>2</v>
      </c>
      <c r="F309" s="757">
        <v>1</v>
      </c>
      <c r="G309" s="539" t="s">
        <v>311</v>
      </c>
      <c r="H309" s="222" t="s">
        <v>311</v>
      </c>
      <c r="I309" s="539" t="s">
        <v>311</v>
      </c>
      <c r="J309" s="222" t="s">
        <v>311</v>
      </c>
      <c r="K309" s="540"/>
      <c r="L309" s="539" t="s">
        <v>311</v>
      </c>
      <c r="M309" s="222" t="s">
        <v>311</v>
      </c>
      <c r="N309" s="539" t="s">
        <v>311</v>
      </c>
      <c r="O309" s="222" t="s">
        <v>311</v>
      </c>
      <c r="P309" s="539" t="s">
        <v>311</v>
      </c>
      <c r="Q309" s="222" t="s">
        <v>311</v>
      </c>
      <c r="R309" s="539" t="s">
        <v>311</v>
      </c>
      <c r="S309" s="222" t="s">
        <v>311</v>
      </c>
      <c r="T309" s="539" t="s">
        <v>311</v>
      </c>
      <c r="U309" s="222" t="s">
        <v>311</v>
      </c>
      <c r="V309" s="539" t="s">
        <v>311</v>
      </c>
      <c r="W309" s="222" t="s">
        <v>311</v>
      </c>
      <c r="X309" s="539" t="s">
        <v>311</v>
      </c>
      <c r="Y309" s="222" t="s">
        <v>311</v>
      </c>
      <c r="Z309" s="542"/>
      <c r="AA309" s="539" t="s">
        <v>311</v>
      </c>
      <c r="AB309" s="222" t="s">
        <v>311</v>
      </c>
      <c r="AC309" s="473"/>
      <c r="AD309" s="473"/>
      <c r="AE309" s="473"/>
      <c r="AF309" s="473"/>
      <c r="AG309" s="473"/>
      <c r="AH309" s="473"/>
      <c r="AI309" s="473"/>
      <c r="AJ309" s="473"/>
      <c r="AK309" s="473"/>
      <c r="AL309" s="473"/>
      <c r="AM309" s="473"/>
      <c r="AN309" s="473"/>
      <c r="AO309" s="473"/>
      <c r="AP309" s="473"/>
      <c r="AQ309" s="473"/>
      <c r="AR309" s="473"/>
      <c r="AS309" s="473"/>
      <c r="AT309" s="473"/>
      <c r="AU309" s="473"/>
      <c r="AV309" s="472"/>
      <c r="AW309" s="472"/>
      <c r="AX309" s="472"/>
      <c r="AY309" s="472"/>
      <c r="AZ309" s="472"/>
      <c r="BA309" s="472"/>
      <c r="BB309" s="472"/>
      <c r="BC309" s="472"/>
      <c r="BD309" s="472"/>
      <c r="BE309" s="472"/>
      <c r="BF309" s="472"/>
      <c r="BG309" s="472"/>
      <c r="BH309" s="472"/>
      <c r="BI309" s="472"/>
      <c r="BJ309" s="472"/>
      <c r="BK309" s="472"/>
      <c r="BL309" s="472"/>
      <c r="BM309" s="472"/>
      <c r="BN309" s="472"/>
      <c r="BO309" s="472"/>
      <c r="BP309" s="472"/>
      <c r="BQ309" s="472"/>
      <c r="BR309" s="472"/>
      <c r="BS309" s="472"/>
      <c r="BT309" s="472"/>
      <c r="BU309" s="472"/>
      <c r="BV309" s="472"/>
      <c r="BW309" s="472"/>
      <c r="BX309" s="472"/>
      <c r="BY309" s="472"/>
      <c r="BZ309" s="472"/>
      <c r="CA309" s="472"/>
      <c r="CB309" s="472"/>
      <c r="CC309" s="472"/>
      <c r="CD309" s="472"/>
      <c r="CE309" s="472"/>
      <c r="CF309" s="472"/>
      <c r="CG309" s="472"/>
      <c r="CH309" s="472"/>
      <c r="CI309" s="472"/>
      <c r="CJ309" s="472"/>
      <c r="CK309" s="472"/>
      <c r="CL309" s="472"/>
      <c r="CM309" s="472"/>
      <c r="CN309" s="472"/>
      <c r="CO309" s="472"/>
      <c r="CP309" s="472"/>
      <c r="CQ309" s="472"/>
      <c r="CR309" s="472"/>
      <c r="CS309" s="472"/>
      <c r="CT309" s="472"/>
      <c r="CU309" s="472"/>
      <c r="CV309" s="472"/>
      <c r="CW309" s="472"/>
      <c r="CX309" s="472"/>
      <c r="CY309" s="472"/>
      <c r="CZ309" s="472"/>
      <c r="DA309" s="472"/>
      <c r="DB309" s="472"/>
      <c r="DC309" s="472"/>
      <c r="DD309" s="472"/>
      <c r="DE309" s="472"/>
      <c r="DF309" s="472"/>
      <c r="DG309" s="472"/>
      <c r="DH309" s="472"/>
      <c r="DI309" s="472"/>
      <c r="DJ309" s="472"/>
      <c r="DK309" s="472"/>
      <c r="DL309" s="472"/>
      <c r="DM309" s="472"/>
      <c r="DN309" s="472"/>
      <c r="DO309" s="472"/>
      <c r="DP309" s="472"/>
      <c r="DQ309" s="472"/>
      <c r="DR309" s="472"/>
      <c r="DS309" s="472"/>
      <c r="DT309" s="472"/>
      <c r="DU309" s="472"/>
      <c r="DV309" s="472"/>
      <c r="DW309" s="472"/>
      <c r="DX309" s="472"/>
      <c r="DY309" s="472"/>
      <c r="DZ309" s="472"/>
    </row>
    <row r="310" spans="1:130" s="475" customFormat="1" x14ac:dyDescent="0.25">
      <c r="A310" s="80" t="s">
        <v>120</v>
      </c>
      <c r="B310" s="80" t="s">
        <v>596</v>
      </c>
      <c r="C310" s="80" t="s">
        <v>322</v>
      </c>
      <c r="D310" s="80" t="s">
        <v>323</v>
      </c>
      <c r="E310" s="801">
        <v>9</v>
      </c>
      <c r="F310" s="757">
        <v>1</v>
      </c>
      <c r="G310" s="539">
        <v>6</v>
      </c>
      <c r="H310" s="222">
        <v>0.66666666666666663</v>
      </c>
      <c r="I310" s="539">
        <v>1</v>
      </c>
      <c r="J310" s="222">
        <v>0.1111111111111111</v>
      </c>
      <c r="K310" s="540"/>
      <c r="L310" s="541">
        <v>2</v>
      </c>
      <c r="M310" s="222">
        <v>0.22222222222222221</v>
      </c>
      <c r="N310" s="539">
        <v>0</v>
      </c>
      <c r="O310" s="222">
        <v>0</v>
      </c>
      <c r="P310" s="539">
        <v>1</v>
      </c>
      <c r="Q310" s="222">
        <v>0.1111111111111111</v>
      </c>
      <c r="R310" s="539">
        <v>1</v>
      </c>
      <c r="S310" s="222">
        <v>0.1111111111111111</v>
      </c>
      <c r="T310" s="539">
        <v>0</v>
      </c>
      <c r="U310" s="222">
        <v>0</v>
      </c>
      <c r="V310" s="539">
        <v>0</v>
      </c>
      <c r="W310" s="222">
        <v>0</v>
      </c>
      <c r="X310" s="539">
        <v>0</v>
      </c>
      <c r="Y310" s="222">
        <v>0</v>
      </c>
      <c r="Z310" s="542"/>
      <c r="AA310" s="539">
        <v>0</v>
      </c>
      <c r="AB310" s="222">
        <v>0</v>
      </c>
      <c r="AC310" s="473"/>
      <c r="AD310" s="473"/>
      <c r="AE310" s="473"/>
      <c r="AF310" s="473"/>
      <c r="AG310" s="473"/>
      <c r="AH310" s="473"/>
      <c r="AI310" s="473"/>
      <c r="AJ310" s="473"/>
      <c r="AK310" s="473"/>
      <c r="AL310" s="473"/>
      <c r="AM310" s="473"/>
      <c r="AN310" s="473"/>
      <c r="AO310" s="473"/>
      <c r="AP310" s="473"/>
      <c r="AQ310" s="473"/>
      <c r="AR310" s="473"/>
      <c r="AS310" s="473"/>
      <c r="AT310" s="473"/>
      <c r="AU310" s="473"/>
      <c r="AV310" s="472"/>
      <c r="AW310" s="472"/>
      <c r="AX310" s="472"/>
      <c r="AY310" s="472"/>
      <c r="AZ310" s="472"/>
      <c r="BA310" s="472"/>
      <c r="BB310" s="472"/>
      <c r="BC310" s="472"/>
      <c r="BD310" s="472"/>
      <c r="BE310" s="472"/>
      <c r="BF310" s="472"/>
      <c r="BG310" s="472"/>
      <c r="BH310" s="472"/>
      <c r="BI310" s="472"/>
      <c r="BJ310" s="472"/>
      <c r="BK310" s="472"/>
      <c r="BL310" s="472"/>
      <c r="BM310" s="472"/>
      <c r="BN310" s="472"/>
      <c r="BO310" s="472"/>
      <c r="BP310" s="472"/>
      <c r="BQ310" s="472"/>
      <c r="BR310" s="472"/>
      <c r="BS310" s="472"/>
      <c r="BT310" s="472"/>
      <c r="BU310" s="472"/>
      <c r="BV310" s="472"/>
      <c r="BW310" s="472"/>
      <c r="BX310" s="472"/>
      <c r="BY310" s="472"/>
      <c r="BZ310" s="472"/>
      <c r="CA310" s="472"/>
      <c r="CB310" s="472"/>
      <c r="CC310" s="472"/>
      <c r="CD310" s="472"/>
      <c r="CE310" s="472"/>
      <c r="CF310" s="472"/>
      <c r="CG310" s="472"/>
      <c r="CH310" s="472"/>
      <c r="CI310" s="472"/>
      <c r="CJ310" s="472"/>
      <c r="CK310" s="472"/>
      <c r="CL310" s="472"/>
      <c r="CM310" s="472"/>
      <c r="CN310" s="472"/>
      <c r="CO310" s="472"/>
      <c r="CP310" s="472"/>
      <c r="CQ310" s="472"/>
      <c r="CR310" s="472"/>
      <c r="CS310" s="472"/>
      <c r="CT310" s="472"/>
      <c r="CU310" s="472"/>
      <c r="CV310" s="472"/>
      <c r="CW310" s="472"/>
      <c r="CX310" s="472"/>
      <c r="CY310" s="472"/>
      <c r="CZ310" s="472"/>
      <c r="DA310" s="472"/>
      <c r="DB310" s="472"/>
      <c r="DC310" s="472"/>
      <c r="DD310" s="472"/>
      <c r="DE310" s="472"/>
      <c r="DF310" s="472"/>
      <c r="DG310" s="472"/>
      <c r="DH310" s="472"/>
      <c r="DI310" s="472"/>
      <c r="DJ310" s="472"/>
      <c r="DK310" s="472"/>
      <c r="DL310" s="472"/>
      <c r="DM310" s="472"/>
      <c r="DN310" s="472"/>
      <c r="DO310" s="472"/>
      <c r="DP310" s="472"/>
      <c r="DQ310" s="472"/>
      <c r="DR310" s="472"/>
      <c r="DS310" s="472"/>
      <c r="DT310" s="472"/>
      <c r="DU310" s="472"/>
      <c r="DV310" s="472"/>
      <c r="DW310" s="472"/>
      <c r="DX310" s="472"/>
      <c r="DY310" s="472"/>
      <c r="DZ310" s="472"/>
    </row>
    <row r="311" spans="1:130" s="475" customFormat="1" x14ac:dyDescent="0.25">
      <c r="A311" s="80" t="s">
        <v>215</v>
      </c>
      <c r="B311" s="80" t="s">
        <v>597</v>
      </c>
      <c r="C311" s="80" t="s">
        <v>324</v>
      </c>
      <c r="D311" s="80" t="s">
        <v>325</v>
      </c>
      <c r="E311" s="801">
        <v>0</v>
      </c>
      <c r="F311" s="757">
        <v>0</v>
      </c>
      <c r="G311" s="539" t="s">
        <v>311</v>
      </c>
      <c r="H311" s="222" t="s">
        <v>311</v>
      </c>
      <c r="I311" s="539" t="s">
        <v>311</v>
      </c>
      <c r="J311" s="222" t="s">
        <v>311</v>
      </c>
      <c r="K311" s="540"/>
      <c r="L311" s="539" t="s">
        <v>311</v>
      </c>
      <c r="M311" s="222" t="s">
        <v>311</v>
      </c>
      <c r="N311" s="539" t="s">
        <v>311</v>
      </c>
      <c r="O311" s="222" t="s">
        <v>311</v>
      </c>
      <c r="P311" s="539" t="s">
        <v>311</v>
      </c>
      <c r="Q311" s="222" t="s">
        <v>311</v>
      </c>
      <c r="R311" s="539" t="s">
        <v>311</v>
      </c>
      <c r="S311" s="222" t="s">
        <v>311</v>
      </c>
      <c r="T311" s="539" t="s">
        <v>311</v>
      </c>
      <c r="U311" s="222" t="s">
        <v>311</v>
      </c>
      <c r="V311" s="539" t="s">
        <v>311</v>
      </c>
      <c r="W311" s="222" t="s">
        <v>311</v>
      </c>
      <c r="X311" s="539" t="s">
        <v>311</v>
      </c>
      <c r="Y311" s="222" t="s">
        <v>311</v>
      </c>
      <c r="Z311" s="542"/>
      <c r="AA311" s="539" t="s">
        <v>311</v>
      </c>
      <c r="AB311" s="222" t="s">
        <v>311</v>
      </c>
      <c r="AC311" s="473"/>
      <c r="AD311" s="473"/>
      <c r="AE311" s="473"/>
      <c r="AF311" s="473"/>
      <c r="AG311" s="473"/>
      <c r="AH311" s="473"/>
      <c r="AI311" s="473"/>
      <c r="AJ311" s="473"/>
      <c r="AK311" s="473"/>
      <c r="AL311" s="473"/>
      <c r="AM311" s="473"/>
      <c r="AN311" s="473"/>
      <c r="AO311" s="473"/>
      <c r="AP311" s="473"/>
      <c r="AQ311" s="473"/>
      <c r="AR311" s="473"/>
      <c r="AS311" s="473"/>
      <c r="AT311" s="473"/>
      <c r="AU311" s="473"/>
      <c r="AV311" s="472"/>
      <c r="AW311" s="472"/>
      <c r="AX311" s="472"/>
      <c r="AY311" s="472"/>
      <c r="AZ311" s="472"/>
      <c r="BA311" s="472"/>
      <c r="BB311" s="472"/>
      <c r="BC311" s="472"/>
      <c r="BD311" s="472"/>
      <c r="BE311" s="472"/>
      <c r="BF311" s="472"/>
      <c r="BG311" s="472"/>
      <c r="BH311" s="472"/>
      <c r="BI311" s="472"/>
      <c r="BJ311" s="472"/>
      <c r="BK311" s="472"/>
      <c r="BL311" s="472"/>
      <c r="BM311" s="472"/>
      <c r="BN311" s="472"/>
      <c r="BO311" s="472"/>
      <c r="BP311" s="472"/>
      <c r="BQ311" s="472"/>
      <c r="BR311" s="472"/>
      <c r="BS311" s="472"/>
      <c r="BT311" s="472"/>
      <c r="BU311" s="472"/>
      <c r="BV311" s="472"/>
      <c r="BW311" s="472"/>
      <c r="BX311" s="472"/>
      <c r="BY311" s="472"/>
      <c r="BZ311" s="472"/>
      <c r="CA311" s="472"/>
      <c r="CB311" s="472"/>
      <c r="CC311" s="472"/>
      <c r="CD311" s="472"/>
      <c r="CE311" s="472"/>
      <c r="CF311" s="472"/>
      <c r="CG311" s="472"/>
      <c r="CH311" s="472"/>
      <c r="CI311" s="472"/>
      <c r="CJ311" s="472"/>
      <c r="CK311" s="472"/>
      <c r="CL311" s="472"/>
      <c r="CM311" s="472"/>
      <c r="CN311" s="472"/>
      <c r="CO311" s="472"/>
      <c r="CP311" s="472"/>
      <c r="CQ311" s="472"/>
      <c r="CR311" s="472"/>
      <c r="CS311" s="472"/>
      <c r="CT311" s="472"/>
      <c r="CU311" s="472"/>
      <c r="CV311" s="472"/>
      <c r="CW311" s="472"/>
      <c r="CX311" s="472"/>
      <c r="CY311" s="472"/>
      <c r="CZ311" s="472"/>
      <c r="DA311" s="472"/>
      <c r="DB311" s="472"/>
      <c r="DC311" s="472"/>
      <c r="DD311" s="472"/>
      <c r="DE311" s="472"/>
      <c r="DF311" s="472"/>
      <c r="DG311" s="472"/>
      <c r="DH311" s="472"/>
      <c r="DI311" s="472"/>
      <c r="DJ311" s="472"/>
      <c r="DK311" s="472"/>
      <c r="DL311" s="472"/>
      <c r="DM311" s="472"/>
      <c r="DN311" s="472"/>
      <c r="DO311" s="472"/>
      <c r="DP311" s="472"/>
      <c r="DQ311" s="472"/>
      <c r="DR311" s="472"/>
      <c r="DS311" s="472"/>
      <c r="DT311" s="472"/>
      <c r="DU311" s="472"/>
      <c r="DV311" s="472"/>
      <c r="DW311" s="472"/>
      <c r="DX311" s="472"/>
      <c r="DY311" s="472"/>
      <c r="DZ311" s="472"/>
    </row>
    <row r="312" spans="1:130" s="475" customFormat="1" x14ac:dyDescent="0.25">
      <c r="A312" s="80" t="s">
        <v>85</v>
      </c>
      <c r="B312" s="80" t="s">
        <v>598</v>
      </c>
      <c r="C312" s="80" t="s">
        <v>324</v>
      </c>
      <c r="D312" s="80" t="s">
        <v>325</v>
      </c>
      <c r="E312" s="801">
        <v>4</v>
      </c>
      <c r="F312" s="757">
        <v>1</v>
      </c>
      <c r="G312" s="539" t="s">
        <v>311</v>
      </c>
      <c r="H312" s="222" t="s">
        <v>311</v>
      </c>
      <c r="I312" s="539" t="s">
        <v>311</v>
      </c>
      <c r="J312" s="222" t="s">
        <v>311</v>
      </c>
      <c r="K312" s="540"/>
      <c r="L312" s="539" t="s">
        <v>311</v>
      </c>
      <c r="M312" s="222" t="s">
        <v>311</v>
      </c>
      <c r="N312" s="539" t="s">
        <v>311</v>
      </c>
      <c r="O312" s="222" t="s">
        <v>311</v>
      </c>
      <c r="P312" s="539" t="s">
        <v>311</v>
      </c>
      <c r="Q312" s="222" t="s">
        <v>311</v>
      </c>
      <c r="R312" s="539" t="s">
        <v>311</v>
      </c>
      <c r="S312" s="222" t="s">
        <v>311</v>
      </c>
      <c r="T312" s="539" t="s">
        <v>311</v>
      </c>
      <c r="U312" s="222" t="s">
        <v>311</v>
      </c>
      <c r="V312" s="539" t="s">
        <v>311</v>
      </c>
      <c r="W312" s="222" t="s">
        <v>311</v>
      </c>
      <c r="X312" s="539" t="s">
        <v>311</v>
      </c>
      <c r="Y312" s="222" t="s">
        <v>311</v>
      </c>
      <c r="Z312" s="542"/>
      <c r="AA312" s="539" t="s">
        <v>311</v>
      </c>
      <c r="AB312" s="222" t="s">
        <v>311</v>
      </c>
      <c r="AC312" s="473"/>
      <c r="AD312" s="473"/>
      <c r="AE312" s="473"/>
      <c r="AF312" s="473"/>
      <c r="AG312" s="473"/>
      <c r="AH312" s="473"/>
      <c r="AI312" s="473"/>
      <c r="AJ312" s="473"/>
      <c r="AK312" s="473"/>
      <c r="AL312" s="473"/>
      <c r="AM312" s="473"/>
      <c r="AN312" s="473"/>
      <c r="AO312" s="473"/>
      <c r="AP312" s="473"/>
      <c r="AQ312" s="473"/>
      <c r="AR312" s="473"/>
      <c r="AS312" s="473"/>
      <c r="AT312" s="473"/>
      <c r="AU312" s="473"/>
      <c r="AV312" s="472"/>
      <c r="AW312" s="472"/>
      <c r="AX312" s="472"/>
      <c r="AY312" s="472"/>
      <c r="AZ312" s="472"/>
      <c r="BA312" s="472"/>
      <c r="BB312" s="472"/>
      <c r="BC312" s="472"/>
      <c r="BD312" s="472"/>
      <c r="BE312" s="472"/>
      <c r="BF312" s="472"/>
      <c r="BG312" s="472"/>
      <c r="BH312" s="472"/>
      <c r="BI312" s="472"/>
      <c r="BJ312" s="472"/>
      <c r="BK312" s="472"/>
      <c r="BL312" s="472"/>
      <c r="BM312" s="472"/>
      <c r="BN312" s="472"/>
      <c r="BO312" s="472"/>
      <c r="BP312" s="472"/>
      <c r="BQ312" s="472"/>
      <c r="BR312" s="472"/>
      <c r="BS312" s="472"/>
      <c r="BT312" s="472"/>
      <c r="BU312" s="472"/>
      <c r="BV312" s="472"/>
      <c r="BW312" s="472"/>
      <c r="BX312" s="472"/>
      <c r="BY312" s="472"/>
      <c r="BZ312" s="472"/>
      <c r="CA312" s="472"/>
      <c r="CB312" s="472"/>
      <c r="CC312" s="472"/>
      <c r="CD312" s="472"/>
      <c r="CE312" s="472"/>
      <c r="CF312" s="472"/>
      <c r="CG312" s="472"/>
      <c r="CH312" s="472"/>
      <c r="CI312" s="472"/>
      <c r="CJ312" s="472"/>
      <c r="CK312" s="472"/>
      <c r="CL312" s="472"/>
      <c r="CM312" s="472"/>
      <c r="CN312" s="472"/>
      <c r="CO312" s="472"/>
      <c r="CP312" s="472"/>
      <c r="CQ312" s="472"/>
      <c r="CR312" s="472"/>
      <c r="CS312" s="472"/>
      <c r="CT312" s="472"/>
      <c r="CU312" s="472"/>
      <c r="CV312" s="472"/>
      <c r="CW312" s="472"/>
      <c r="CX312" s="472"/>
      <c r="CY312" s="472"/>
      <c r="CZ312" s="472"/>
      <c r="DA312" s="472"/>
      <c r="DB312" s="472"/>
      <c r="DC312" s="472"/>
      <c r="DD312" s="472"/>
      <c r="DE312" s="472"/>
      <c r="DF312" s="472"/>
      <c r="DG312" s="472"/>
      <c r="DH312" s="472"/>
      <c r="DI312" s="472"/>
      <c r="DJ312" s="472"/>
      <c r="DK312" s="472"/>
      <c r="DL312" s="472"/>
      <c r="DM312" s="472"/>
      <c r="DN312" s="472"/>
      <c r="DO312" s="472"/>
      <c r="DP312" s="472"/>
      <c r="DQ312" s="472"/>
      <c r="DR312" s="472"/>
      <c r="DS312" s="472"/>
      <c r="DT312" s="472"/>
      <c r="DU312" s="472"/>
      <c r="DV312" s="472"/>
      <c r="DW312" s="472"/>
      <c r="DX312" s="472"/>
      <c r="DY312" s="472"/>
      <c r="DZ312" s="472"/>
    </row>
    <row r="313" spans="1:130" s="475" customFormat="1" x14ac:dyDescent="0.25">
      <c r="A313" s="80" t="s">
        <v>172</v>
      </c>
      <c r="B313" s="80" t="s">
        <v>599</v>
      </c>
      <c r="C313" s="80" t="s">
        <v>318</v>
      </c>
      <c r="D313" s="80" t="s">
        <v>319</v>
      </c>
      <c r="E313" s="801">
        <v>16</v>
      </c>
      <c r="F313" s="757">
        <v>1</v>
      </c>
      <c r="G313" s="539">
        <v>12</v>
      </c>
      <c r="H313" s="222">
        <v>0.75</v>
      </c>
      <c r="I313" s="539">
        <v>1</v>
      </c>
      <c r="J313" s="222">
        <v>6.25E-2</v>
      </c>
      <c r="K313" s="540"/>
      <c r="L313" s="541">
        <v>3</v>
      </c>
      <c r="M313" s="222">
        <v>0.1875</v>
      </c>
      <c r="N313" s="539">
        <v>0</v>
      </c>
      <c r="O313" s="222">
        <v>0</v>
      </c>
      <c r="P313" s="539">
        <v>1</v>
      </c>
      <c r="Q313" s="222">
        <v>6.25E-2</v>
      </c>
      <c r="R313" s="539">
        <v>2</v>
      </c>
      <c r="S313" s="222">
        <v>0.125</v>
      </c>
      <c r="T313" s="539">
        <v>0</v>
      </c>
      <c r="U313" s="222">
        <v>0</v>
      </c>
      <c r="V313" s="539">
        <v>0</v>
      </c>
      <c r="W313" s="222">
        <v>0</v>
      </c>
      <c r="X313" s="539">
        <v>0</v>
      </c>
      <c r="Y313" s="222">
        <v>0</v>
      </c>
      <c r="Z313" s="542"/>
      <c r="AA313" s="539">
        <v>0</v>
      </c>
      <c r="AB313" s="222">
        <v>0</v>
      </c>
      <c r="AC313" s="473"/>
      <c r="AD313" s="473"/>
      <c r="AE313" s="473"/>
      <c r="AF313" s="473"/>
      <c r="AG313" s="473"/>
      <c r="AH313" s="473"/>
      <c r="AI313" s="473"/>
      <c r="AJ313" s="473"/>
      <c r="AK313" s="473"/>
      <c r="AL313" s="473"/>
      <c r="AM313" s="473"/>
      <c r="AN313" s="473"/>
      <c r="AO313" s="473"/>
      <c r="AP313" s="473"/>
      <c r="AQ313" s="473"/>
      <c r="AR313" s="473"/>
      <c r="AS313" s="473"/>
      <c r="AT313" s="473"/>
      <c r="AU313" s="473"/>
      <c r="AV313" s="472"/>
      <c r="AW313" s="472"/>
      <c r="AX313" s="472"/>
      <c r="AY313" s="472"/>
      <c r="AZ313" s="472"/>
      <c r="BA313" s="472"/>
      <c r="BB313" s="472"/>
      <c r="BC313" s="472"/>
      <c r="BD313" s="472"/>
      <c r="BE313" s="472"/>
      <c r="BF313" s="472"/>
      <c r="BG313" s="472"/>
      <c r="BH313" s="472"/>
      <c r="BI313" s="472"/>
      <c r="BJ313" s="472"/>
      <c r="BK313" s="472"/>
      <c r="BL313" s="472"/>
      <c r="BM313" s="472"/>
      <c r="BN313" s="472"/>
      <c r="BO313" s="472"/>
      <c r="BP313" s="472"/>
      <c r="BQ313" s="472"/>
      <c r="BR313" s="472"/>
      <c r="BS313" s="472"/>
      <c r="BT313" s="472"/>
      <c r="BU313" s="472"/>
      <c r="BV313" s="472"/>
      <c r="BW313" s="472"/>
      <c r="BX313" s="472"/>
      <c r="BY313" s="472"/>
      <c r="BZ313" s="472"/>
      <c r="CA313" s="472"/>
      <c r="CB313" s="472"/>
      <c r="CC313" s="472"/>
      <c r="CD313" s="472"/>
      <c r="CE313" s="472"/>
      <c r="CF313" s="472"/>
      <c r="CG313" s="472"/>
      <c r="CH313" s="472"/>
      <c r="CI313" s="472"/>
      <c r="CJ313" s="472"/>
      <c r="CK313" s="472"/>
      <c r="CL313" s="472"/>
      <c r="CM313" s="472"/>
      <c r="CN313" s="472"/>
      <c r="CO313" s="472"/>
      <c r="CP313" s="472"/>
      <c r="CQ313" s="472"/>
      <c r="CR313" s="472"/>
      <c r="CS313" s="472"/>
      <c r="CT313" s="472"/>
      <c r="CU313" s="472"/>
      <c r="CV313" s="472"/>
      <c r="CW313" s="472"/>
      <c r="CX313" s="472"/>
      <c r="CY313" s="472"/>
      <c r="CZ313" s="472"/>
      <c r="DA313" s="472"/>
      <c r="DB313" s="472"/>
      <c r="DC313" s="472"/>
      <c r="DD313" s="472"/>
      <c r="DE313" s="472"/>
      <c r="DF313" s="472"/>
      <c r="DG313" s="472"/>
      <c r="DH313" s="472"/>
      <c r="DI313" s="472"/>
      <c r="DJ313" s="472"/>
      <c r="DK313" s="472"/>
      <c r="DL313" s="472"/>
      <c r="DM313" s="472"/>
      <c r="DN313" s="472"/>
      <c r="DO313" s="472"/>
      <c r="DP313" s="472"/>
      <c r="DQ313" s="472"/>
      <c r="DR313" s="472"/>
      <c r="DS313" s="472"/>
      <c r="DT313" s="472"/>
      <c r="DU313" s="472"/>
      <c r="DV313" s="472"/>
      <c r="DW313" s="472"/>
      <c r="DX313" s="472"/>
      <c r="DY313" s="472"/>
      <c r="DZ313" s="472"/>
    </row>
    <row r="314" spans="1:130" s="475" customFormat="1" x14ac:dyDescent="0.25">
      <c r="A314" s="80" t="s">
        <v>236</v>
      </c>
      <c r="B314" s="80" t="s">
        <v>600</v>
      </c>
      <c r="C314" s="80" t="s">
        <v>322</v>
      </c>
      <c r="D314" s="80" t="s">
        <v>323</v>
      </c>
      <c r="E314" s="801">
        <v>38</v>
      </c>
      <c r="F314" s="757">
        <v>1</v>
      </c>
      <c r="G314" s="539">
        <v>28</v>
      </c>
      <c r="H314" s="222">
        <v>0.73684210526315785</v>
      </c>
      <c r="I314" s="539">
        <v>0</v>
      </c>
      <c r="J314" s="222">
        <v>0</v>
      </c>
      <c r="K314" s="540"/>
      <c r="L314" s="541">
        <v>10</v>
      </c>
      <c r="M314" s="222">
        <v>0.26315789473684209</v>
      </c>
      <c r="N314" s="539">
        <v>0</v>
      </c>
      <c r="O314" s="222">
        <v>0</v>
      </c>
      <c r="P314" s="539">
        <v>7</v>
      </c>
      <c r="Q314" s="222">
        <v>0.18421052631578946</v>
      </c>
      <c r="R314" s="539">
        <v>2</v>
      </c>
      <c r="S314" s="222">
        <v>5.2631578947368418E-2</v>
      </c>
      <c r="T314" s="539">
        <v>0</v>
      </c>
      <c r="U314" s="222">
        <v>0</v>
      </c>
      <c r="V314" s="539">
        <v>1</v>
      </c>
      <c r="W314" s="222">
        <v>2.6315789473684209E-2</v>
      </c>
      <c r="X314" s="539">
        <v>0</v>
      </c>
      <c r="Y314" s="222">
        <v>0</v>
      </c>
      <c r="Z314" s="542"/>
      <c r="AA314" s="539">
        <v>0</v>
      </c>
      <c r="AB314" s="222">
        <v>0</v>
      </c>
      <c r="AC314" s="473"/>
      <c r="AD314" s="473"/>
      <c r="AE314" s="473"/>
      <c r="AF314" s="473"/>
      <c r="AG314" s="473"/>
      <c r="AH314" s="473"/>
      <c r="AI314" s="473"/>
      <c r="AJ314" s="473"/>
      <c r="AK314" s="473"/>
      <c r="AL314" s="473"/>
      <c r="AM314" s="473"/>
      <c r="AN314" s="473"/>
      <c r="AO314" s="473"/>
      <c r="AP314" s="473"/>
      <c r="AQ314" s="473"/>
      <c r="AR314" s="473"/>
      <c r="AS314" s="473"/>
      <c r="AT314" s="473"/>
      <c r="AU314" s="473"/>
      <c r="AV314" s="472"/>
      <c r="AW314" s="472"/>
      <c r="AX314" s="472"/>
      <c r="AY314" s="472"/>
      <c r="AZ314" s="472"/>
      <c r="BA314" s="472"/>
      <c r="BB314" s="472"/>
      <c r="BC314" s="472"/>
      <c r="BD314" s="472"/>
      <c r="BE314" s="472"/>
      <c r="BF314" s="472"/>
      <c r="BG314" s="472"/>
      <c r="BH314" s="472"/>
      <c r="BI314" s="472"/>
      <c r="BJ314" s="472"/>
      <c r="BK314" s="472"/>
      <c r="BL314" s="472"/>
      <c r="BM314" s="472"/>
      <c r="BN314" s="472"/>
      <c r="BO314" s="472"/>
      <c r="BP314" s="472"/>
      <c r="BQ314" s="472"/>
      <c r="BR314" s="472"/>
      <c r="BS314" s="472"/>
      <c r="BT314" s="472"/>
      <c r="BU314" s="472"/>
      <c r="BV314" s="472"/>
      <c r="BW314" s="472"/>
      <c r="BX314" s="472"/>
      <c r="BY314" s="472"/>
      <c r="BZ314" s="472"/>
      <c r="CA314" s="472"/>
      <c r="CB314" s="472"/>
      <c r="CC314" s="472"/>
      <c r="CD314" s="472"/>
      <c r="CE314" s="472"/>
      <c r="CF314" s="472"/>
      <c r="CG314" s="472"/>
      <c r="CH314" s="472"/>
      <c r="CI314" s="472"/>
      <c r="CJ314" s="472"/>
      <c r="CK314" s="472"/>
      <c r="CL314" s="472"/>
      <c r="CM314" s="472"/>
      <c r="CN314" s="472"/>
      <c r="CO314" s="472"/>
      <c r="CP314" s="472"/>
      <c r="CQ314" s="472"/>
      <c r="CR314" s="472"/>
      <c r="CS314" s="472"/>
      <c r="CT314" s="472"/>
      <c r="CU314" s="472"/>
      <c r="CV314" s="472"/>
      <c r="CW314" s="472"/>
      <c r="CX314" s="472"/>
      <c r="CY314" s="472"/>
      <c r="CZ314" s="472"/>
      <c r="DA314" s="472"/>
      <c r="DB314" s="472"/>
      <c r="DC314" s="472"/>
      <c r="DD314" s="472"/>
      <c r="DE314" s="472"/>
      <c r="DF314" s="472"/>
      <c r="DG314" s="472"/>
      <c r="DH314" s="472"/>
      <c r="DI314" s="472"/>
      <c r="DJ314" s="472"/>
      <c r="DK314" s="472"/>
      <c r="DL314" s="472"/>
      <c r="DM314" s="472"/>
      <c r="DN314" s="472"/>
      <c r="DO314" s="472"/>
      <c r="DP314" s="472"/>
      <c r="DQ314" s="472"/>
      <c r="DR314" s="472"/>
      <c r="DS314" s="472"/>
      <c r="DT314" s="472"/>
      <c r="DU314" s="472"/>
      <c r="DV314" s="472"/>
      <c r="DW314" s="472"/>
      <c r="DX314" s="472"/>
      <c r="DY314" s="472"/>
      <c r="DZ314" s="472"/>
    </row>
    <row r="315" spans="1:130" s="475" customFormat="1" x14ac:dyDescent="0.25">
      <c r="A315" s="80" t="s">
        <v>31</v>
      </c>
      <c r="B315" s="80" t="s">
        <v>601</v>
      </c>
      <c r="C315" s="80" t="s">
        <v>324</v>
      </c>
      <c r="D315" s="80" t="s">
        <v>325</v>
      </c>
      <c r="E315" s="801">
        <v>9</v>
      </c>
      <c r="F315" s="757">
        <v>1</v>
      </c>
      <c r="G315" s="539">
        <v>8</v>
      </c>
      <c r="H315" s="222">
        <v>0.88888888888888884</v>
      </c>
      <c r="I315" s="539">
        <v>0</v>
      </c>
      <c r="J315" s="222">
        <v>0</v>
      </c>
      <c r="K315" s="540"/>
      <c r="L315" s="541">
        <v>1</v>
      </c>
      <c r="M315" s="222">
        <v>0.1111111111111111</v>
      </c>
      <c r="N315" s="539">
        <v>0</v>
      </c>
      <c r="O315" s="222">
        <v>0</v>
      </c>
      <c r="P315" s="539">
        <v>1</v>
      </c>
      <c r="Q315" s="222">
        <v>0.1111111111111111</v>
      </c>
      <c r="R315" s="539">
        <v>0</v>
      </c>
      <c r="S315" s="222">
        <v>0</v>
      </c>
      <c r="T315" s="539">
        <v>0</v>
      </c>
      <c r="U315" s="222">
        <v>0</v>
      </c>
      <c r="V315" s="539">
        <v>0</v>
      </c>
      <c r="W315" s="222">
        <v>0</v>
      </c>
      <c r="X315" s="539">
        <v>0</v>
      </c>
      <c r="Y315" s="222">
        <v>0</v>
      </c>
      <c r="Z315" s="542"/>
      <c r="AA315" s="539">
        <v>0</v>
      </c>
      <c r="AB315" s="222">
        <v>0</v>
      </c>
      <c r="AC315" s="473"/>
      <c r="AD315" s="473"/>
      <c r="AE315" s="473"/>
      <c r="AF315" s="473"/>
      <c r="AG315" s="473"/>
      <c r="AH315" s="473"/>
      <c r="AI315" s="473"/>
      <c r="AJ315" s="473"/>
      <c r="AK315" s="473"/>
      <c r="AL315" s="473"/>
      <c r="AM315" s="473"/>
      <c r="AN315" s="473"/>
      <c r="AO315" s="473"/>
      <c r="AP315" s="473"/>
      <c r="AQ315" s="473"/>
      <c r="AR315" s="473"/>
      <c r="AS315" s="473"/>
      <c r="AT315" s="473"/>
      <c r="AU315" s="473"/>
      <c r="AV315" s="472"/>
      <c r="AW315" s="472"/>
      <c r="AX315" s="472"/>
      <c r="AY315" s="472"/>
      <c r="AZ315" s="472"/>
      <c r="BA315" s="472"/>
      <c r="BB315" s="472"/>
      <c r="BC315" s="472"/>
      <c r="BD315" s="472"/>
      <c r="BE315" s="472"/>
      <c r="BF315" s="472"/>
      <c r="BG315" s="472"/>
      <c r="BH315" s="472"/>
      <c r="BI315" s="472"/>
      <c r="BJ315" s="472"/>
      <c r="BK315" s="472"/>
      <c r="BL315" s="472"/>
      <c r="BM315" s="472"/>
      <c r="BN315" s="472"/>
      <c r="BO315" s="472"/>
      <c r="BP315" s="472"/>
      <c r="BQ315" s="472"/>
      <c r="BR315" s="472"/>
      <c r="BS315" s="472"/>
      <c r="BT315" s="472"/>
      <c r="BU315" s="472"/>
      <c r="BV315" s="472"/>
      <c r="BW315" s="472"/>
      <c r="BX315" s="472"/>
      <c r="BY315" s="472"/>
      <c r="BZ315" s="472"/>
      <c r="CA315" s="472"/>
      <c r="CB315" s="472"/>
      <c r="CC315" s="472"/>
      <c r="CD315" s="472"/>
      <c r="CE315" s="472"/>
      <c r="CF315" s="472"/>
      <c r="CG315" s="472"/>
      <c r="CH315" s="472"/>
      <c r="CI315" s="472"/>
      <c r="CJ315" s="472"/>
      <c r="CK315" s="472"/>
      <c r="CL315" s="472"/>
      <c r="CM315" s="472"/>
      <c r="CN315" s="472"/>
      <c r="CO315" s="472"/>
      <c r="CP315" s="472"/>
      <c r="CQ315" s="472"/>
      <c r="CR315" s="472"/>
      <c r="CS315" s="472"/>
      <c r="CT315" s="472"/>
      <c r="CU315" s="472"/>
      <c r="CV315" s="472"/>
      <c r="CW315" s="472"/>
      <c r="CX315" s="472"/>
      <c r="CY315" s="472"/>
      <c r="CZ315" s="472"/>
      <c r="DA315" s="472"/>
      <c r="DB315" s="472"/>
      <c r="DC315" s="472"/>
      <c r="DD315" s="472"/>
      <c r="DE315" s="472"/>
      <c r="DF315" s="472"/>
      <c r="DG315" s="472"/>
      <c r="DH315" s="472"/>
      <c r="DI315" s="472"/>
      <c r="DJ315" s="472"/>
      <c r="DK315" s="472"/>
      <c r="DL315" s="472"/>
      <c r="DM315" s="472"/>
      <c r="DN315" s="472"/>
      <c r="DO315" s="472"/>
      <c r="DP315" s="472"/>
      <c r="DQ315" s="472"/>
      <c r="DR315" s="472"/>
      <c r="DS315" s="472"/>
      <c r="DT315" s="472"/>
      <c r="DU315" s="472"/>
      <c r="DV315" s="472"/>
      <c r="DW315" s="472"/>
      <c r="DX315" s="472"/>
      <c r="DY315" s="472"/>
      <c r="DZ315" s="472"/>
    </row>
    <row r="316" spans="1:130" s="475" customFormat="1" x14ac:dyDescent="0.25">
      <c r="A316" s="80" t="s">
        <v>80</v>
      </c>
      <c r="B316" s="80" t="s">
        <v>602</v>
      </c>
      <c r="C316" s="80" t="s">
        <v>326</v>
      </c>
      <c r="D316" s="80" t="s">
        <v>327</v>
      </c>
      <c r="E316" s="801">
        <v>3</v>
      </c>
      <c r="F316" s="757">
        <v>1</v>
      </c>
      <c r="G316" s="539" t="s">
        <v>311</v>
      </c>
      <c r="H316" s="222" t="s">
        <v>311</v>
      </c>
      <c r="I316" s="539" t="s">
        <v>311</v>
      </c>
      <c r="J316" s="222" t="s">
        <v>311</v>
      </c>
      <c r="K316" s="540"/>
      <c r="L316" s="539" t="s">
        <v>311</v>
      </c>
      <c r="M316" s="222" t="s">
        <v>311</v>
      </c>
      <c r="N316" s="539" t="s">
        <v>311</v>
      </c>
      <c r="O316" s="222" t="s">
        <v>311</v>
      </c>
      <c r="P316" s="539" t="s">
        <v>311</v>
      </c>
      <c r="Q316" s="222" t="s">
        <v>311</v>
      </c>
      <c r="R316" s="539" t="s">
        <v>311</v>
      </c>
      <c r="S316" s="222" t="s">
        <v>311</v>
      </c>
      <c r="T316" s="539" t="s">
        <v>311</v>
      </c>
      <c r="U316" s="222" t="s">
        <v>311</v>
      </c>
      <c r="V316" s="539" t="s">
        <v>311</v>
      </c>
      <c r="W316" s="222" t="s">
        <v>311</v>
      </c>
      <c r="X316" s="539" t="s">
        <v>311</v>
      </c>
      <c r="Y316" s="222" t="s">
        <v>311</v>
      </c>
      <c r="Z316" s="542"/>
      <c r="AA316" s="539" t="s">
        <v>311</v>
      </c>
      <c r="AB316" s="222" t="s">
        <v>311</v>
      </c>
      <c r="AC316" s="473"/>
      <c r="AD316" s="473"/>
      <c r="AE316" s="473"/>
      <c r="AF316" s="473"/>
      <c r="AG316" s="473"/>
      <c r="AH316" s="473"/>
      <c r="AI316" s="473"/>
      <c r="AJ316" s="473"/>
      <c r="AK316" s="473"/>
      <c r="AL316" s="473"/>
      <c r="AM316" s="473"/>
      <c r="AN316" s="473"/>
      <c r="AO316" s="473"/>
      <c r="AP316" s="473"/>
      <c r="AQ316" s="473"/>
      <c r="AR316" s="473"/>
      <c r="AS316" s="473"/>
      <c r="AT316" s="473"/>
      <c r="AU316" s="473"/>
      <c r="AV316" s="472"/>
      <c r="AW316" s="472"/>
      <c r="AX316" s="472"/>
      <c r="AY316" s="472"/>
      <c r="AZ316" s="472"/>
      <c r="BA316" s="472"/>
      <c r="BB316" s="472"/>
      <c r="BC316" s="472"/>
      <c r="BD316" s="472"/>
      <c r="BE316" s="472"/>
      <c r="BF316" s="472"/>
      <c r="BG316" s="472"/>
      <c r="BH316" s="472"/>
      <c r="BI316" s="472"/>
      <c r="BJ316" s="472"/>
      <c r="BK316" s="472"/>
      <c r="BL316" s="472"/>
      <c r="BM316" s="472"/>
      <c r="BN316" s="472"/>
      <c r="BO316" s="472"/>
      <c r="BP316" s="472"/>
      <c r="BQ316" s="472"/>
      <c r="BR316" s="472"/>
      <c r="BS316" s="472"/>
      <c r="BT316" s="472"/>
      <c r="BU316" s="472"/>
      <c r="BV316" s="472"/>
      <c r="BW316" s="472"/>
      <c r="BX316" s="472"/>
      <c r="BY316" s="472"/>
      <c r="BZ316" s="472"/>
      <c r="CA316" s="472"/>
      <c r="CB316" s="472"/>
      <c r="CC316" s="472"/>
      <c r="CD316" s="472"/>
      <c r="CE316" s="472"/>
      <c r="CF316" s="472"/>
      <c r="CG316" s="472"/>
      <c r="CH316" s="472"/>
      <c r="CI316" s="472"/>
      <c r="CJ316" s="472"/>
      <c r="CK316" s="472"/>
      <c r="CL316" s="472"/>
      <c r="CM316" s="472"/>
      <c r="CN316" s="472"/>
      <c r="CO316" s="472"/>
      <c r="CP316" s="472"/>
      <c r="CQ316" s="472"/>
      <c r="CR316" s="472"/>
      <c r="CS316" s="472"/>
      <c r="CT316" s="472"/>
      <c r="CU316" s="472"/>
      <c r="CV316" s="472"/>
      <c r="CW316" s="472"/>
      <c r="CX316" s="472"/>
      <c r="CY316" s="472"/>
      <c r="CZ316" s="472"/>
      <c r="DA316" s="472"/>
      <c r="DB316" s="472"/>
      <c r="DC316" s="472"/>
      <c r="DD316" s="472"/>
      <c r="DE316" s="472"/>
      <c r="DF316" s="472"/>
      <c r="DG316" s="472"/>
      <c r="DH316" s="472"/>
      <c r="DI316" s="472"/>
      <c r="DJ316" s="472"/>
      <c r="DK316" s="472"/>
      <c r="DL316" s="472"/>
      <c r="DM316" s="472"/>
      <c r="DN316" s="472"/>
      <c r="DO316" s="472"/>
      <c r="DP316" s="472"/>
      <c r="DQ316" s="472"/>
      <c r="DR316" s="472"/>
      <c r="DS316" s="472"/>
      <c r="DT316" s="472"/>
      <c r="DU316" s="472"/>
      <c r="DV316" s="472"/>
      <c r="DW316" s="472"/>
      <c r="DX316" s="472"/>
      <c r="DY316" s="472"/>
      <c r="DZ316" s="472"/>
    </row>
    <row r="317" spans="1:130" s="475" customFormat="1" x14ac:dyDescent="0.25">
      <c r="A317" s="80" t="s">
        <v>143</v>
      </c>
      <c r="B317" s="80" t="s">
        <v>603</v>
      </c>
      <c r="C317" s="80" t="s">
        <v>314</v>
      </c>
      <c r="D317" s="80" t="s">
        <v>315</v>
      </c>
      <c r="E317" s="801">
        <v>0</v>
      </c>
      <c r="F317" s="757">
        <v>0</v>
      </c>
      <c r="G317" s="539" t="s">
        <v>311</v>
      </c>
      <c r="H317" s="222" t="s">
        <v>311</v>
      </c>
      <c r="I317" s="539" t="s">
        <v>311</v>
      </c>
      <c r="J317" s="222" t="s">
        <v>311</v>
      </c>
      <c r="K317" s="540"/>
      <c r="L317" s="539" t="s">
        <v>311</v>
      </c>
      <c r="M317" s="222" t="s">
        <v>311</v>
      </c>
      <c r="N317" s="539" t="s">
        <v>311</v>
      </c>
      <c r="O317" s="222" t="s">
        <v>311</v>
      </c>
      <c r="P317" s="539" t="s">
        <v>311</v>
      </c>
      <c r="Q317" s="222" t="s">
        <v>311</v>
      </c>
      <c r="R317" s="539" t="s">
        <v>311</v>
      </c>
      <c r="S317" s="222" t="s">
        <v>311</v>
      </c>
      <c r="T317" s="539" t="s">
        <v>311</v>
      </c>
      <c r="U317" s="222" t="s">
        <v>311</v>
      </c>
      <c r="V317" s="539" t="s">
        <v>311</v>
      </c>
      <c r="W317" s="222" t="s">
        <v>311</v>
      </c>
      <c r="X317" s="539" t="s">
        <v>311</v>
      </c>
      <c r="Y317" s="222" t="s">
        <v>311</v>
      </c>
      <c r="Z317" s="542"/>
      <c r="AA317" s="539" t="s">
        <v>311</v>
      </c>
      <c r="AB317" s="222" t="s">
        <v>311</v>
      </c>
      <c r="AC317" s="473"/>
      <c r="AD317" s="473"/>
      <c r="AE317" s="473"/>
      <c r="AF317" s="473"/>
      <c r="AG317" s="473"/>
      <c r="AH317" s="473"/>
      <c r="AI317" s="473"/>
      <c r="AJ317" s="473"/>
      <c r="AK317" s="473"/>
      <c r="AL317" s="473"/>
      <c r="AM317" s="473"/>
      <c r="AN317" s="473"/>
      <c r="AO317" s="473"/>
      <c r="AP317" s="473"/>
      <c r="AQ317" s="473"/>
      <c r="AR317" s="473"/>
      <c r="AS317" s="473"/>
      <c r="AT317" s="473"/>
      <c r="AU317" s="473"/>
      <c r="AV317" s="472"/>
      <c r="AW317" s="472"/>
      <c r="AX317" s="472"/>
      <c r="AY317" s="472"/>
      <c r="AZ317" s="472"/>
      <c r="BA317" s="472"/>
      <c r="BB317" s="472"/>
      <c r="BC317" s="472"/>
      <c r="BD317" s="472"/>
      <c r="BE317" s="472"/>
      <c r="BF317" s="472"/>
      <c r="BG317" s="472"/>
      <c r="BH317" s="472"/>
      <c r="BI317" s="472"/>
      <c r="BJ317" s="472"/>
      <c r="BK317" s="472"/>
      <c r="BL317" s="472"/>
      <c r="BM317" s="472"/>
      <c r="BN317" s="472"/>
      <c r="BO317" s="472"/>
      <c r="BP317" s="472"/>
      <c r="BQ317" s="472"/>
      <c r="BR317" s="472"/>
      <c r="BS317" s="472"/>
      <c r="BT317" s="472"/>
      <c r="BU317" s="472"/>
      <c r="BV317" s="472"/>
      <c r="BW317" s="472"/>
      <c r="BX317" s="472"/>
      <c r="BY317" s="472"/>
      <c r="BZ317" s="472"/>
      <c r="CA317" s="472"/>
      <c r="CB317" s="472"/>
      <c r="CC317" s="472"/>
      <c r="CD317" s="472"/>
      <c r="CE317" s="472"/>
      <c r="CF317" s="472"/>
      <c r="CG317" s="472"/>
      <c r="CH317" s="472"/>
      <c r="CI317" s="472"/>
      <c r="CJ317" s="472"/>
      <c r="CK317" s="472"/>
      <c r="CL317" s="472"/>
      <c r="CM317" s="472"/>
      <c r="CN317" s="472"/>
      <c r="CO317" s="472"/>
      <c r="CP317" s="472"/>
      <c r="CQ317" s="472"/>
      <c r="CR317" s="472"/>
      <c r="CS317" s="472"/>
      <c r="CT317" s="472"/>
      <c r="CU317" s="472"/>
      <c r="CV317" s="472"/>
      <c r="CW317" s="472"/>
      <c r="CX317" s="472"/>
      <c r="CY317" s="472"/>
      <c r="CZ317" s="472"/>
      <c r="DA317" s="472"/>
      <c r="DB317" s="472"/>
      <c r="DC317" s="472"/>
      <c r="DD317" s="472"/>
      <c r="DE317" s="472"/>
      <c r="DF317" s="472"/>
      <c r="DG317" s="472"/>
      <c r="DH317" s="472"/>
      <c r="DI317" s="472"/>
      <c r="DJ317" s="472"/>
      <c r="DK317" s="472"/>
      <c r="DL317" s="472"/>
      <c r="DM317" s="472"/>
      <c r="DN317" s="472"/>
      <c r="DO317" s="472"/>
      <c r="DP317" s="472"/>
      <c r="DQ317" s="472"/>
      <c r="DR317" s="472"/>
      <c r="DS317" s="472"/>
      <c r="DT317" s="472"/>
      <c r="DU317" s="472"/>
      <c r="DV317" s="472"/>
      <c r="DW317" s="472"/>
      <c r="DX317" s="472"/>
      <c r="DY317" s="472"/>
      <c r="DZ317" s="472"/>
    </row>
    <row r="318" spans="1:130" s="475" customFormat="1" x14ac:dyDescent="0.25">
      <c r="A318" s="80" t="s">
        <v>158</v>
      </c>
      <c r="B318" s="80" t="s">
        <v>604</v>
      </c>
      <c r="C318" s="80" t="s">
        <v>318</v>
      </c>
      <c r="D318" s="80" t="s">
        <v>319</v>
      </c>
      <c r="E318" s="801">
        <v>0</v>
      </c>
      <c r="F318" s="757">
        <v>0</v>
      </c>
      <c r="G318" s="539" t="s">
        <v>311</v>
      </c>
      <c r="H318" s="222" t="s">
        <v>311</v>
      </c>
      <c r="I318" s="539" t="s">
        <v>311</v>
      </c>
      <c r="J318" s="222" t="s">
        <v>311</v>
      </c>
      <c r="K318" s="540"/>
      <c r="L318" s="539" t="s">
        <v>311</v>
      </c>
      <c r="M318" s="222" t="s">
        <v>311</v>
      </c>
      <c r="N318" s="539" t="s">
        <v>311</v>
      </c>
      <c r="O318" s="222" t="s">
        <v>311</v>
      </c>
      <c r="P318" s="539" t="s">
        <v>311</v>
      </c>
      <c r="Q318" s="222" t="s">
        <v>311</v>
      </c>
      <c r="R318" s="539" t="s">
        <v>311</v>
      </c>
      <c r="S318" s="222" t="s">
        <v>311</v>
      </c>
      <c r="T318" s="539" t="s">
        <v>311</v>
      </c>
      <c r="U318" s="222" t="s">
        <v>311</v>
      </c>
      <c r="V318" s="539" t="s">
        <v>311</v>
      </c>
      <c r="W318" s="222" t="s">
        <v>311</v>
      </c>
      <c r="X318" s="539" t="s">
        <v>311</v>
      </c>
      <c r="Y318" s="222" t="s">
        <v>311</v>
      </c>
      <c r="Z318" s="542"/>
      <c r="AA318" s="539" t="s">
        <v>311</v>
      </c>
      <c r="AB318" s="222" t="s">
        <v>311</v>
      </c>
      <c r="AC318" s="473"/>
      <c r="AD318" s="473"/>
      <c r="AE318" s="473"/>
      <c r="AF318" s="473"/>
      <c r="AG318" s="473"/>
      <c r="AH318" s="473"/>
      <c r="AI318" s="473"/>
      <c r="AJ318" s="473"/>
      <c r="AK318" s="473"/>
      <c r="AL318" s="473"/>
      <c r="AM318" s="473"/>
      <c r="AN318" s="473"/>
      <c r="AO318" s="473"/>
      <c r="AP318" s="473"/>
      <c r="AQ318" s="473"/>
      <c r="AR318" s="473"/>
      <c r="AS318" s="473"/>
      <c r="AT318" s="473"/>
      <c r="AU318" s="473"/>
      <c r="AV318" s="472"/>
      <c r="AW318" s="472"/>
      <c r="AX318" s="472"/>
      <c r="AY318" s="472"/>
      <c r="AZ318" s="472"/>
      <c r="BA318" s="472"/>
      <c r="BB318" s="472"/>
      <c r="BC318" s="472"/>
      <c r="BD318" s="472"/>
      <c r="BE318" s="472"/>
      <c r="BF318" s="472"/>
      <c r="BG318" s="472"/>
      <c r="BH318" s="472"/>
      <c r="BI318" s="472"/>
      <c r="BJ318" s="472"/>
      <c r="BK318" s="472"/>
      <c r="BL318" s="472"/>
      <c r="BM318" s="472"/>
      <c r="BN318" s="472"/>
      <c r="BO318" s="472"/>
      <c r="BP318" s="472"/>
      <c r="BQ318" s="472"/>
      <c r="BR318" s="472"/>
      <c r="BS318" s="472"/>
      <c r="BT318" s="472"/>
      <c r="BU318" s="472"/>
      <c r="BV318" s="472"/>
      <c r="BW318" s="472"/>
      <c r="BX318" s="472"/>
      <c r="BY318" s="472"/>
      <c r="BZ318" s="472"/>
      <c r="CA318" s="472"/>
      <c r="CB318" s="472"/>
      <c r="CC318" s="472"/>
      <c r="CD318" s="472"/>
      <c r="CE318" s="472"/>
      <c r="CF318" s="472"/>
      <c r="CG318" s="472"/>
      <c r="CH318" s="472"/>
      <c r="CI318" s="472"/>
      <c r="CJ318" s="472"/>
      <c r="CK318" s="472"/>
      <c r="CL318" s="472"/>
      <c r="CM318" s="472"/>
      <c r="CN318" s="472"/>
      <c r="CO318" s="472"/>
      <c r="CP318" s="472"/>
      <c r="CQ318" s="472"/>
      <c r="CR318" s="472"/>
      <c r="CS318" s="472"/>
      <c r="CT318" s="472"/>
      <c r="CU318" s="472"/>
      <c r="CV318" s="472"/>
      <c r="CW318" s="472"/>
      <c r="CX318" s="472"/>
      <c r="CY318" s="472"/>
      <c r="CZ318" s="472"/>
      <c r="DA318" s="472"/>
      <c r="DB318" s="472"/>
      <c r="DC318" s="472"/>
      <c r="DD318" s="472"/>
      <c r="DE318" s="472"/>
      <c r="DF318" s="472"/>
      <c r="DG318" s="472"/>
      <c r="DH318" s="472"/>
      <c r="DI318" s="472"/>
      <c r="DJ318" s="472"/>
      <c r="DK318" s="472"/>
      <c r="DL318" s="472"/>
      <c r="DM318" s="472"/>
      <c r="DN318" s="472"/>
      <c r="DO318" s="472"/>
      <c r="DP318" s="472"/>
      <c r="DQ318" s="472"/>
      <c r="DR318" s="472"/>
      <c r="DS318" s="472"/>
      <c r="DT318" s="472"/>
      <c r="DU318" s="472"/>
      <c r="DV318" s="472"/>
      <c r="DW318" s="472"/>
      <c r="DX318" s="472"/>
      <c r="DY318" s="472"/>
      <c r="DZ318" s="472"/>
    </row>
    <row r="319" spans="1:130" s="475" customFormat="1" x14ac:dyDescent="0.25">
      <c r="A319" s="80" t="s">
        <v>191</v>
      </c>
      <c r="B319" s="80" t="s">
        <v>605</v>
      </c>
      <c r="C319" s="80" t="s">
        <v>324</v>
      </c>
      <c r="D319" s="80" t="s">
        <v>325</v>
      </c>
      <c r="E319" s="801">
        <v>11</v>
      </c>
      <c r="F319" s="757">
        <v>1</v>
      </c>
      <c r="G319" s="539">
        <v>4</v>
      </c>
      <c r="H319" s="222">
        <v>0.36363636363636365</v>
      </c>
      <c r="I319" s="539">
        <v>2</v>
      </c>
      <c r="J319" s="222">
        <v>0.18181818181818182</v>
      </c>
      <c r="K319" s="540"/>
      <c r="L319" s="541">
        <v>5</v>
      </c>
      <c r="M319" s="222">
        <v>0.45454545454545453</v>
      </c>
      <c r="N319" s="539">
        <v>0</v>
      </c>
      <c r="O319" s="222">
        <v>0</v>
      </c>
      <c r="P319" s="539">
        <v>1</v>
      </c>
      <c r="Q319" s="222">
        <v>9.0909090909090912E-2</v>
      </c>
      <c r="R319" s="539">
        <v>2</v>
      </c>
      <c r="S319" s="222">
        <v>0.18181818181818182</v>
      </c>
      <c r="T319" s="539">
        <v>1</v>
      </c>
      <c r="U319" s="222">
        <v>9.0909090909090912E-2</v>
      </c>
      <c r="V319" s="539">
        <v>0</v>
      </c>
      <c r="W319" s="222">
        <v>0</v>
      </c>
      <c r="X319" s="539">
        <v>1</v>
      </c>
      <c r="Y319" s="222">
        <v>9.0909090909090912E-2</v>
      </c>
      <c r="Z319" s="542"/>
      <c r="AA319" s="539">
        <v>0</v>
      </c>
      <c r="AB319" s="222">
        <v>0</v>
      </c>
      <c r="AC319" s="473"/>
      <c r="AD319" s="473"/>
      <c r="AE319" s="473"/>
      <c r="AF319" s="473"/>
      <c r="AG319" s="473"/>
      <c r="AH319" s="473"/>
      <c r="AI319" s="473"/>
      <c r="AJ319" s="473"/>
      <c r="AK319" s="473"/>
      <c r="AL319" s="473"/>
      <c r="AM319" s="473"/>
      <c r="AN319" s="473"/>
      <c r="AO319" s="473"/>
      <c r="AP319" s="473"/>
      <c r="AQ319" s="473"/>
      <c r="AR319" s="473"/>
      <c r="AS319" s="473"/>
      <c r="AT319" s="473"/>
      <c r="AU319" s="473"/>
      <c r="AV319" s="472"/>
      <c r="AW319" s="472"/>
      <c r="AX319" s="472"/>
      <c r="AY319" s="472"/>
      <c r="AZ319" s="472"/>
      <c r="BA319" s="472"/>
      <c r="BB319" s="472"/>
      <c r="BC319" s="472"/>
      <c r="BD319" s="472"/>
      <c r="BE319" s="472"/>
      <c r="BF319" s="472"/>
      <c r="BG319" s="472"/>
      <c r="BH319" s="472"/>
      <c r="BI319" s="472"/>
      <c r="BJ319" s="472"/>
      <c r="BK319" s="472"/>
      <c r="BL319" s="472"/>
      <c r="BM319" s="472"/>
      <c r="BN319" s="472"/>
      <c r="BO319" s="472"/>
      <c r="BP319" s="472"/>
      <c r="BQ319" s="472"/>
      <c r="BR319" s="472"/>
      <c r="BS319" s="472"/>
      <c r="BT319" s="472"/>
      <c r="BU319" s="472"/>
      <c r="BV319" s="472"/>
      <c r="BW319" s="472"/>
      <c r="BX319" s="472"/>
      <c r="BY319" s="472"/>
      <c r="BZ319" s="472"/>
      <c r="CA319" s="472"/>
      <c r="CB319" s="472"/>
      <c r="CC319" s="472"/>
      <c r="CD319" s="472"/>
      <c r="CE319" s="472"/>
      <c r="CF319" s="472"/>
      <c r="CG319" s="472"/>
      <c r="CH319" s="472"/>
      <c r="CI319" s="472"/>
      <c r="CJ319" s="472"/>
      <c r="CK319" s="472"/>
      <c r="CL319" s="472"/>
      <c r="CM319" s="472"/>
      <c r="CN319" s="472"/>
      <c r="CO319" s="472"/>
      <c r="CP319" s="472"/>
      <c r="CQ319" s="472"/>
      <c r="CR319" s="472"/>
      <c r="CS319" s="472"/>
      <c r="CT319" s="472"/>
      <c r="CU319" s="472"/>
      <c r="CV319" s="472"/>
      <c r="CW319" s="472"/>
      <c r="CX319" s="472"/>
      <c r="CY319" s="472"/>
      <c r="CZ319" s="472"/>
      <c r="DA319" s="472"/>
      <c r="DB319" s="472"/>
      <c r="DC319" s="472"/>
      <c r="DD319" s="472"/>
      <c r="DE319" s="472"/>
      <c r="DF319" s="472"/>
      <c r="DG319" s="472"/>
      <c r="DH319" s="472"/>
      <c r="DI319" s="472"/>
      <c r="DJ319" s="472"/>
      <c r="DK319" s="472"/>
      <c r="DL319" s="472"/>
      <c r="DM319" s="472"/>
      <c r="DN319" s="472"/>
      <c r="DO319" s="472"/>
      <c r="DP319" s="472"/>
      <c r="DQ319" s="472"/>
      <c r="DR319" s="472"/>
      <c r="DS319" s="472"/>
      <c r="DT319" s="472"/>
      <c r="DU319" s="472"/>
      <c r="DV319" s="472"/>
      <c r="DW319" s="472"/>
      <c r="DX319" s="472"/>
      <c r="DY319" s="472"/>
      <c r="DZ319" s="472"/>
    </row>
    <row r="320" spans="1:130" s="475" customFormat="1" x14ac:dyDescent="0.25">
      <c r="A320" s="80" t="s">
        <v>829</v>
      </c>
      <c r="B320" s="80" t="s">
        <v>859</v>
      </c>
      <c r="C320" s="80" t="s">
        <v>322</v>
      </c>
      <c r="D320" s="80" t="s">
        <v>323</v>
      </c>
      <c r="E320" s="801">
        <v>43</v>
      </c>
      <c r="F320" s="757">
        <v>1</v>
      </c>
      <c r="G320" s="539">
        <v>27</v>
      </c>
      <c r="H320" s="222">
        <v>0.62790697674418605</v>
      </c>
      <c r="I320" s="539">
        <v>6</v>
      </c>
      <c r="J320" s="222">
        <v>0.13953488372093023</v>
      </c>
      <c r="K320" s="540"/>
      <c r="L320" s="541">
        <v>8</v>
      </c>
      <c r="M320" s="222">
        <v>0.18604651162790697</v>
      </c>
      <c r="N320" s="539">
        <v>0</v>
      </c>
      <c r="O320" s="222">
        <v>0</v>
      </c>
      <c r="P320" s="539">
        <v>6</v>
      </c>
      <c r="Q320" s="222">
        <v>0.13953488372093023</v>
      </c>
      <c r="R320" s="539">
        <v>1</v>
      </c>
      <c r="S320" s="222">
        <v>2.3255813953488372E-2</v>
      </c>
      <c r="T320" s="539">
        <v>0</v>
      </c>
      <c r="U320" s="222">
        <v>0</v>
      </c>
      <c r="V320" s="539">
        <v>1</v>
      </c>
      <c r="W320" s="222">
        <v>2.3255813953488372E-2</v>
      </c>
      <c r="X320" s="539">
        <v>0</v>
      </c>
      <c r="Y320" s="222">
        <v>0</v>
      </c>
      <c r="Z320" s="542"/>
      <c r="AA320" s="539">
        <v>2</v>
      </c>
      <c r="AB320" s="222">
        <v>4.6511627906976744E-2</v>
      </c>
      <c r="AC320" s="473"/>
      <c r="AD320" s="473"/>
      <c r="AE320" s="473"/>
      <c r="AF320" s="473"/>
      <c r="AG320" s="473"/>
      <c r="AH320" s="473"/>
      <c r="AI320" s="473"/>
      <c r="AJ320" s="473"/>
      <c r="AK320" s="473"/>
      <c r="AL320" s="473"/>
      <c r="AM320" s="473"/>
      <c r="AN320" s="473"/>
      <c r="AO320" s="473"/>
      <c r="AP320" s="473"/>
      <c r="AQ320" s="473"/>
      <c r="AR320" s="473"/>
      <c r="AS320" s="473"/>
      <c r="AT320" s="473"/>
      <c r="AU320" s="473"/>
      <c r="AV320" s="472"/>
      <c r="AW320" s="472"/>
      <c r="AX320" s="472"/>
      <c r="AY320" s="472"/>
      <c r="AZ320" s="472"/>
      <c r="BA320" s="472"/>
      <c r="BB320" s="472"/>
      <c r="BC320" s="472"/>
      <c r="BD320" s="472"/>
      <c r="BE320" s="472"/>
      <c r="BF320" s="472"/>
      <c r="BG320" s="472"/>
      <c r="BH320" s="472"/>
      <c r="BI320" s="472"/>
      <c r="BJ320" s="472"/>
      <c r="BK320" s="472"/>
      <c r="BL320" s="472"/>
      <c r="BM320" s="472"/>
      <c r="BN320" s="472"/>
      <c r="BO320" s="472"/>
      <c r="BP320" s="472"/>
      <c r="BQ320" s="472"/>
      <c r="BR320" s="472"/>
      <c r="BS320" s="472"/>
      <c r="BT320" s="472"/>
      <c r="BU320" s="472"/>
      <c r="BV320" s="472"/>
      <c r="BW320" s="472"/>
      <c r="BX320" s="472"/>
      <c r="BY320" s="472"/>
      <c r="BZ320" s="472"/>
      <c r="CA320" s="472"/>
      <c r="CB320" s="472"/>
      <c r="CC320" s="472"/>
      <c r="CD320" s="472"/>
      <c r="CE320" s="472"/>
      <c r="CF320" s="472"/>
      <c r="CG320" s="472"/>
      <c r="CH320" s="472"/>
      <c r="CI320" s="472"/>
      <c r="CJ320" s="472"/>
      <c r="CK320" s="472"/>
      <c r="CL320" s="472"/>
      <c r="CM320" s="472"/>
      <c r="CN320" s="472"/>
      <c r="CO320" s="472"/>
      <c r="CP320" s="472"/>
      <c r="CQ320" s="472"/>
      <c r="CR320" s="472"/>
      <c r="CS320" s="472"/>
      <c r="CT320" s="472"/>
      <c r="CU320" s="472"/>
      <c r="CV320" s="472"/>
      <c r="CW320" s="472"/>
      <c r="CX320" s="472"/>
      <c r="CY320" s="472"/>
      <c r="CZ320" s="472"/>
      <c r="DA320" s="472"/>
      <c r="DB320" s="472"/>
      <c r="DC320" s="472"/>
      <c r="DD320" s="472"/>
      <c r="DE320" s="472"/>
      <c r="DF320" s="472"/>
      <c r="DG320" s="472"/>
      <c r="DH320" s="472"/>
      <c r="DI320" s="472"/>
      <c r="DJ320" s="472"/>
      <c r="DK320" s="472"/>
      <c r="DL320" s="472"/>
      <c r="DM320" s="472"/>
      <c r="DN320" s="472"/>
      <c r="DO320" s="472"/>
      <c r="DP320" s="472"/>
      <c r="DQ320" s="472"/>
      <c r="DR320" s="472"/>
      <c r="DS320" s="472"/>
      <c r="DT320" s="472"/>
      <c r="DU320" s="472"/>
      <c r="DV320" s="472"/>
      <c r="DW320" s="472"/>
      <c r="DX320" s="472"/>
      <c r="DY320" s="472"/>
      <c r="DZ320" s="472"/>
    </row>
    <row r="321" spans="1:130" s="475" customFormat="1" x14ac:dyDescent="0.25">
      <c r="A321" s="80" t="s">
        <v>305</v>
      </c>
      <c r="B321" s="80" t="s">
        <v>606</v>
      </c>
      <c r="C321" s="80" t="s">
        <v>308</v>
      </c>
      <c r="D321" s="80" t="s">
        <v>309</v>
      </c>
      <c r="E321" s="801">
        <v>59</v>
      </c>
      <c r="F321" s="757">
        <v>1</v>
      </c>
      <c r="G321" s="539">
        <v>36</v>
      </c>
      <c r="H321" s="222">
        <v>0.61016949152542377</v>
      </c>
      <c r="I321" s="539">
        <v>6</v>
      </c>
      <c r="J321" s="222">
        <v>0.10169491525423729</v>
      </c>
      <c r="K321" s="540"/>
      <c r="L321" s="541">
        <v>17</v>
      </c>
      <c r="M321" s="222">
        <v>0.28813559322033899</v>
      </c>
      <c r="N321" s="539">
        <v>0</v>
      </c>
      <c r="O321" s="222">
        <v>0</v>
      </c>
      <c r="P321" s="539">
        <v>7</v>
      </c>
      <c r="Q321" s="222">
        <v>0.11864406779661017</v>
      </c>
      <c r="R321" s="539">
        <v>9</v>
      </c>
      <c r="S321" s="222">
        <v>0.15254237288135594</v>
      </c>
      <c r="T321" s="539">
        <v>0</v>
      </c>
      <c r="U321" s="222">
        <v>0</v>
      </c>
      <c r="V321" s="539">
        <v>0</v>
      </c>
      <c r="W321" s="222">
        <v>0</v>
      </c>
      <c r="X321" s="539">
        <v>1</v>
      </c>
      <c r="Y321" s="222">
        <v>1.6949152542372881E-2</v>
      </c>
      <c r="Z321" s="542"/>
      <c r="AA321" s="539">
        <v>0</v>
      </c>
      <c r="AB321" s="222">
        <v>0</v>
      </c>
      <c r="AC321" s="473"/>
      <c r="AD321" s="473"/>
      <c r="AE321" s="473"/>
      <c r="AF321" s="473"/>
      <c r="AG321" s="473"/>
      <c r="AH321" s="473"/>
      <c r="AI321" s="473"/>
      <c r="AJ321" s="473"/>
      <c r="AK321" s="473"/>
      <c r="AL321" s="473"/>
      <c r="AM321" s="473"/>
      <c r="AN321" s="473"/>
      <c r="AO321" s="473"/>
      <c r="AP321" s="473"/>
      <c r="AQ321" s="473"/>
      <c r="AR321" s="473"/>
      <c r="AS321" s="473"/>
      <c r="AT321" s="473"/>
      <c r="AU321" s="473"/>
      <c r="AV321" s="472"/>
      <c r="AW321" s="472"/>
      <c r="AX321" s="472"/>
      <c r="AY321" s="472"/>
      <c r="AZ321" s="472"/>
      <c r="BA321" s="472"/>
      <c r="BB321" s="472"/>
      <c r="BC321" s="472"/>
      <c r="BD321" s="472"/>
      <c r="BE321" s="472"/>
      <c r="BF321" s="472"/>
      <c r="BG321" s="472"/>
      <c r="BH321" s="472"/>
      <c r="BI321" s="472"/>
      <c r="BJ321" s="472"/>
      <c r="BK321" s="472"/>
      <c r="BL321" s="472"/>
      <c r="BM321" s="472"/>
      <c r="BN321" s="472"/>
      <c r="BO321" s="472"/>
      <c r="BP321" s="472"/>
      <c r="BQ321" s="472"/>
      <c r="BR321" s="472"/>
      <c r="BS321" s="472"/>
      <c r="BT321" s="472"/>
      <c r="BU321" s="472"/>
      <c r="BV321" s="472"/>
      <c r="BW321" s="472"/>
      <c r="BX321" s="472"/>
      <c r="BY321" s="472"/>
      <c r="BZ321" s="472"/>
      <c r="CA321" s="472"/>
      <c r="CB321" s="472"/>
      <c r="CC321" s="472"/>
      <c r="CD321" s="472"/>
      <c r="CE321" s="472"/>
      <c r="CF321" s="472"/>
      <c r="CG321" s="472"/>
      <c r="CH321" s="472"/>
      <c r="CI321" s="472"/>
      <c r="CJ321" s="472"/>
      <c r="CK321" s="472"/>
      <c r="CL321" s="472"/>
      <c r="CM321" s="472"/>
      <c r="CN321" s="472"/>
      <c r="CO321" s="472"/>
      <c r="CP321" s="472"/>
      <c r="CQ321" s="472"/>
      <c r="CR321" s="472"/>
      <c r="CS321" s="472"/>
      <c r="CT321" s="472"/>
      <c r="CU321" s="472"/>
      <c r="CV321" s="472"/>
      <c r="CW321" s="472"/>
      <c r="CX321" s="472"/>
      <c r="CY321" s="472"/>
      <c r="CZ321" s="472"/>
      <c r="DA321" s="472"/>
      <c r="DB321" s="472"/>
      <c r="DC321" s="472"/>
      <c r="DD321" s="472"/>
      <c r="DE321" s="472"/>
      <c r="DF321" s="472"/>
      <c r="DG321" s="472"/>
      <c r="DH321" s="472"/>
      <c r="DI321" s="472"/>
      <c r="DJ321" s="472"/>
      <c r="DK321" s="472"/>
      <c r="DL321" s="472"/>
      <c r="DM321" s="472"/>
      <c r="DN321" s="472"/>
      <c r="DO321" s="472"/>
      <c r="DP321" s="472"/>
      <c r="DQ321" s="472"/>
      <c r="DR321" s="472"/>
      <c r="DS321" s="472"/>
      <c r="DT321" s="472"/>
      <c r="DU321" s="472"/>
      <c r="DV321" s="472"/>
      <c r="DW321" s="472"/>
      <c r="DX321" s="472"/>
      <c r="DY321" s="472"/>
      <c r="DZ321" s="472"/>
    </row>
    <row r="322" spans="1:130" s="475" customFormat="1" x14ac:dyDescent="0.25">
      <c r="A322" s="80" t="s">
        <v>247</v>
      </c>
      <c r="B322" s="80" t="s">
        <v>607</v>
      </c>
      <c r="C322" s="80" t="s">
        <v>314</v>
      </c>
      <c r="D322" s="80" t="s">
        <v>315</v>
      </c>
      <c r="E322" s="801">
        <v>9</v>
      </c>
      <c r="F322" s="757">
        <v>1</v>
      </c>
      <c r="G322" s="539">
        <v>4</v>
      </c>
      <c r="H322" s="222">
        <v>0.44444444444444442</v>
      </c>
      <c r="I322" s="539">
        <v>0</v>
      </c>
      <c r="J322" s="222">
        <v>0</v>
      </c>
      <c r="K322" s="540"/>
      <c r="L322" s="541">
        <v>5</v>
      </c>
      <c r="M322" s="222">
        <v>0.55555555555555558</v>
      </c>
      <c r="N322" s="539">
        <v>0</v>
      </c>
      <c r="O322" s="222">
        <v>0</v>
      </c>
      <c r="P322" s="539">
        <v>2</v>
      </c>
      <c r="Q322" s="222">
        <v>0.22222222222222221</v>
      </c>
      <c r="R322" s="539">
        <v>1</v>
      </c>
      <c r="S322" s="222">
        <v>0.1111111111111111</v>
      </c>
      <c r="T322" s="539">
        <v>0</v>
      </c>
      <c r="U322" s="222">
        <v>0</v>
      </c>
      <c r="V322" s="539">
        <v>2</v>
      </c>
      <c r="W322" s="222">
        <v>0.22222222222222221</v>
      </c>
      <c r="X322" s="539">
        <v>0</v>
      </c>
      <c r="Y322" s="222">
        <v>0</v>
      </c>
      <c r="Z322" s="542"/>
      <c r="AA322" s="539">
        <v>0</v>
      </c>
      <c r="AB322" s="222">
        <v>0</v>
      </c>
      <c r="AC322" s="473"/>
      <c r="AD322" s="473"/>
      <c r="AE322" s="473"/>
      <c r="AF322" s="473"/>
      <c r="AG322" s="473"/>
      <c r="AH322" s="473"/>
      <c r="AI322" s="473"/>
      <c r="AJ322" s="473"/>
      <c r="AK322" s="473"/>
      <c r="AL322" s="473"/>
      <c r="AM322" s="473"/>
      <c r="AN322" s="473"/>
      <c r="AO322" s="473"/>
      <c r="AP322" s="473"/>
      <c r="AQ322" s="473"/>
      <c r="AR322" s="473"/>
      <c r="AS322" s="473"/>
      <c r="AT322" s="473"/>
      <c r="AU322" s="473"/>
      <c r="AV322" s="472"/>
      <c r="AW322" s="472"/>
      <c r="AX322" s="472"/>
      <c r="AY322" s="472"/>
      <c r="AZ322" s="472"/>
      <c r="BA322" s="472"/>
      <c r="BB322" s="472"/>
      <c r="BC322" s="472"/>
      <c r="BD322" s="472"/>
      <c r="BE322" s="472"/>
      <c r="BF322" s="472"/>
      <c r="BG322" s="472"/>
      <c r="BH322" s="472"/>
      <c r="BI322" s="472"/>
      <c r="BJ322" s="472"/>
      <c r="BK322" s="472"/>
      <c r="BL322" s="472"/>
      <c r="BM322" s="472"/>
      <c r="BN322" s="472"/>
      <c r="BO322" s="472"/>
      <c r="BP322" s="472"/>
      <c r="BQ322" s="472"/>
      <c r="BR322" s="472"/>
      <c r="BS322" s="472"/>
      <c r="BT322" s="472"/>
      <c r="BU322" s="472"/>
      <c r="BV322" s="472"/>
      <c r="BW322" s="472"/>
      <c r="BX322" s="472"/>
      <c r="BY322" s="472"/>
      <c r="BZ322" s="472"/>
      <c r="CA322" s="472"/>
      <c r="CB322" s="472"/>
      <c r="CC322" s="472"/>
      <c r="CD322" s="472"/>
      <c r="CE322" s="472"/>
      <c r="CF322" s="472"/>
      <c r="CG322" s="472"/>
      <c r="CH322" s="472"/>
      <c r="CI322" s="472"/>
      <c r="CJ322" s="472"/>
      <c r="CK322" s="472"/>
      <c r="CL322" s="472"/>
      <c r="CM322" s="472"/>
      <c r="CN322" s="472"/>
      <c r="CO322" s="472"/>
      <c r="CP322" s="472"/>
      <c r="CQ322" s="472"/>
      <c r="CR322" s="472"/>
      <c r="CS322" s="472"/>
      <c r="CT322" s="472"/>
      <c r="CU322" s="472"/>
      <c r="CV322" s="472"/>
      <c r="CW322" s="472"/>
      <c r="CX322" s="472"/>
      <c r="CY322" s="472"/>
      <c r="CZ322" s="472"/>
      <c r="DA322" s="472"/>
      <c r="DB322" s="472"/>
      <c r="DC322" s="472"/>
      <c r="DD322" s="472"/>
      <c r="DE322" s="472"/>
      <c r="DF322" s="472"/>
      <c r="DG322" s="472"/>
      <c r="DH322" s="472"/>
      <c r="DI322" s="472"/>
      <c r="DJ322" s="472"/>
      <c r="DK322" s="472"/>
      <c r="DL322" s="472"/>
      <c r="DM322" s="472"/>
      <c r="DN322" s="472"/>
      <c r="DO322" s="472"/>
      <c r="DP322" s="472"/>
      <c r="DQ322" s="472"/>
      <c r="DR322" s="472"/>
      <c r="DS322" s="472"/>
      <c r="DT322" s="472"/>
      <c r="DU322" s="472"/>
      <c r="DV322" s="472"/>
      <c r="DW322" s="472"/>
      <c r="DX322" s="472"/>
      <c r="DY322" s="472"/>
      <c r="DZ322" s="472"/>
    </row>
    <row r="323" spans="1:130" s="475" customFormat="1" x14ac:dyDescent="0.25">
      <c r="A323" s="80" t="s">
        <v>46</v>
      </c>
      <c r="B323" s="80" t="s">
        <v>608</v>
      </c>
      <c r="C323" s="80" t="s">
        <v>326</v>
      </c>
      <c r="D323" s="80" t="s">
        <v>327</v>
      </c>
      <c r="E323" s="801">
        <v>27</v>
      </c>
      <c r="F323" s="757">
        <v>1</v>
      </c>
      <c r="G323" s="539">
        <v>17</v>
      </c>
      <c r="H323" s="222">
        <v>0.62962962962962965</v>
      </c>
      <c r="I323" s="539">
        <v>1</v>
      </c>
      <c r="J323" s="222">
        <v>3.7037037037037035E-2</v>
      </c>
      <c r="K323" s="540"/>
      <c r="L323" s="541">
        <v>9</v>
      </c>
      <c r="M323" s="222">
        <v>0.33333333333333331</v>
      </c>
      <c r="N323" s="539">
        <v>1</v>
      </c>
      <c r="O323" s="222">
        <v>3.7037037037037035E-2</v>
      </c>
      <c r="P323" s="539">
        <v>2</v>
      </c>
      <c r="Q323" s="222">
        <v>7.407407407407407E-2</v>
      </c>
      <c r="R323" s="539">
        <v>5</v>
      </c>
      <c r="S323" s="222">
        <v>0.18518518518518517</v>
      </c>
      <c r="T323" s="539">
        <v>1</v>
      </c>
      <c r="U323" s="222">
        <v>3.7037037037037035E-2</v>
      </c>
      <c r="V323" s="539">
        <v>0</v>
      </c>
      <c r="W323" s="222">
        <v>0</v>
      </c>
      <c r="X323" s="539">
        <v>0</v>
      </c>
      <c r="Y323" s="222">
        <v>0</v>
      </c>
      <c r="Z323" s="542"/>
      <c r="AA323" s="539">
        <v>0</v>
      </c>
      <c r="AB323" s="222">
        <v>0</v>
      </c>
      <c r="AC323" s="473"/>
      <c r="AD323" s="473"/>
      <c r="AE323" s="473"/>
      <c r="AF323" s="473"/>
      <c r="AG323" s="473"/>
      <c r="AH323" s="473"/>
      <c r="AI323" s="473"/>
      <c r="AJ323" s="473"/>
      <c r="AK323" s="473"/>
      <c r="AL323" s="473"/>
      <c r="AM323" s="473"/>
      <c r="AN323" s="473"/>
      <c r="AO323" s="473"/>
      <c r="AP323" s="473"/>
      <c r="AQ323" s="473"/>
      <c r="AR323" s="473"/>
      <c r="AS323" s="473"/>
      <c r="AT323" s="473"/>
      <c r="AU323" s="473"/>
      <c r="AV323" s="472"/>
      <c r="AW323" s="472"/>
      <c r="AX323" s="472"/>
      <c r="AY323" s="472"/>
      <c r="AZ323" s="472"/>
      <c r="BA323" s="472"/>
      <c r="BB323" s="472"/>
      <c r="BC323" s="472"/>
      <c r="BD323" s="472"/>
      <c r="BE323" s="472"/>
      <c r="BF323" s="472"/>
      <c r="BG323" s="472"/>
      <c r="BH323" s="472"/>
      <c r="BI323" s="472"/>
      <c r="BJ323" s="472"/>
      <c r="BK323" s="472"/>
      <c r="BL323" s="472"/>
      <c r="BM323" s="472"/>
      <c r="BN323" s="472"/>
      <c r="BO323" s="472"/>
      <c r="BP323" s="472"/>
      <c r="BQ323" s="472"/>
      <c r="BR323" s="472"/>
      <c r="BS323" s="472"/>
      <c r="BT323" s="472"/>
      <c r="BU323" s="472"/>
      <c r="BV323" s="472"/>
      <c r="BW323" s="472"/>
      <c r="BX323" s="472"/>
      <c r="BY323" s="472"/>
      <c r="BZ323" s="472"/>
      <c r="CA323" s="472"/>
      <c r="CB323" s="472"/>
      <c r="CC323" s="472"/>
      <c r="CD323" s="472"/>
      <c r="CE323" s="472"/>
      <c r="CF323" s="472"/>
      <c r="CG323" s="472"/>
      <c r="CH323" s="472"/>
      <c r="CI323" s="472"/>
      <c r="CJ323" s="472"/>
      <c r="CK323" s="472"/>
      <c r="CL323" s="472"/>
      <c r="CM323" s="472"/>
      <c r="CN323" s="472"/>
      <c r="CO323" s="472"/>
      <c r="CP323" s="472"/>
      <c r="CQ323" s="472"/>
      <c r="CR323" s="472"/>
      <c r="CS323" s="472"/>
      <c r="CT323" s="472"/>
      <c r="CU323" s="472"/>
      <c r="CV323" s="472"/>
      <c r="CW323" s="472"/>
      <c r="CX323" s="472"/>
      <c r="CY323" s="472"/>
      <c r="CZ323" s="472"/>
      <c r="DA323" s="472"/>
      <c r="DB323" s="472"/>
      <c r="DC323" s="472"/>
      <c r="DD323" s="472"/>
      <c r="DE323" s="472"/>
      <c r="DF323" s="472"/>
      <c r="DG323" s="472"/>
      <c r="DH323" s="472"/>
      <c r="DI323" s="472"/>
      <c r="DJ323" s="472"/>
      <c r="DK323" s="472"/>
      <c r="DL323" s="472"/>
      <c r="DM323" s="472"/>
      <c r="DN323" s="472"/>
      <c r="DO323" s="472"/>
      <c r="DP323" s="472"/>
      <c r="DQ323" s="472"/>
      <c r="DR323" s="472"/>
      <c r="DS323" s="472"/>
      <c r="DT323" s="472"/>
      <c r="DU323" s="472"/>
      <c r="DV323" s="472"/>
      <c r="DW323" s="472"/>
      <c r="DX323" s="472"/>
      <c r="DY323" s="472"/>
      <c r="DZ323" s="472"/>
    </row>
    <row r="324" spans="1:130" s="475" customFormat="1" x14ac:dyDescent="0.25">
      <c r="A324" s="80" t="s">
        <v>114</v>
      </c>
      <c r="B324" s="80" t="s">
        <v>609</v>
      </c>
      <c r="C324" s="80" t="s">
        <v>324</v>
      </c>
      <c r="D324" s="80" t="s">
        <v>325</v>
      </c>
      <c r="E324" s="801">
        <v>6</v>
      </c>
      <c r="F324" s="757">
        <v>1</v>
      </c>
      <c r="G324" s="539">
        <v>3</v>
      </c>
      <c r="H324" s="222">
        <v>0.5</v>
      </c>
      <c r="I324" s="539">
        <v>0</v>
      </c>
      <c r="J324" s="222">
        <v>0</v>
      </c>
      <c r="K324" s="540"/>
      <c r="L324" s="541">
        <v>3</v>
      </c>
      <c r="M324" s="222">
        <v>0.5</v>
      </c>
      <c r="N324" s="539">
        <v>0</v>
      </c>
      <c r="O324" s="222">
        <v>0</v>
      </c>
      <c r="P324" s="539">
        <v>0</v>
      </c>
      <c r="Q324" s="222">
        <v>0</v>
      </c>
      <c r="R324" s="539">
        <v>0</v>
      </c>
      <c r="S324" s="222">
        <v>0</v>
      </c>
      <c r="T324" s="539">
        <v>1</v>
      </c>
      <c r="U324" s="222">
        <v>0.16666666666666666</v>
      </c>
      <c r="V324" s="539">
        <v>2</v>
      </c>
      <c r="W324" s="222">
        <v>0.33333333333333331</v>
      </c>
      <c r="X324" s="539">
        <v>0</v>
      </c>
      <c r="Y324" s="222">
        <v>0</v>
      </c>
      <c r="Z324" s="542"/>
      <c r="AA324" s="539">
        <v>0</v>
      </c>
      <c r="AB324" s="222">
        <v>0</v>
      </c>
      <c r="AC324" s="473"/>
      <c r="AD324" s="473"/>
      <c r="AE324" s="473"/>
      <c r="AF324" s="473"/>
      <c r="AG324" s="473"/>
      <c r="AH324" s="473"/>
      <c r="AI324" s="473"/>
      <c r="AJ324" s="473"/>
      <c r="AK324" s="473"/>
      <c r="AL324" s="473"/>
      <c r="AM324" s="473"/>
      <c r="AN324" s="473"/>
      <c r="AO324" s="473"/>
      <c r="AP324" s="473"/>
      <c r="AQ324" s="473"/>
      <c r="AR324" s="473"/>
      <c r="AS324" s="473"/>
      <c r="AT324" s="473"/>
      <c r="AU324" s="473"/>
      <c r="AV324" s="472"/>
      <c r="AW324" s="472"/>
      <c r="AX324" s="472"/>
      <c r="AY324" s="472"/>
      <c r="AZ324" s="472"/>
      <c r="BA324" s="472"/>
      <c r="BB324" s="472"/>
      <c r="BC324" s="472"/>
      <c r="BD324" s="472"/>
      <c r="BE324" s="472"/>
      <c r="BF324" s="472"/>
      <c r="BG324" s="472"/>
      <c r="BH324" s="472"/>
      <c r="BI324" s="472"/>
      <c r="BJ324" s="472"/>
      <c r="BK324" s="472"/>
      <c r="BL324" s="472"/>
      <c r="BM324" s="472"/>
      <c r="BN324" s="472"/>
      <c r="BO324" s="472"/>
      <c r="BP324" s="472"/>
      <c r="BQ324" s="472"/>
      <c r="BR324" s="472"/>
      <c r="BS324" s="472"/>
      <c r="BT324" s="472"/>
      <c r="BU324" s="472"/>
      <c r="BV324" s="472"/>
      <c r="BW324" s="472"/>
      <c r="BX324" s="472"/>
      <c r="BY324" s="472"/>
      <c r="BZ324" s="472"/>
      <c r="CA324" s="472"/>
      <c r="CB324" s="472"/>
      <c r="CC324" s="472"/>
      <c r="CD324" s="472"/>
      <c r="CE324" s="472"/>
      <c r="CF324" s="472"/>
      <c r="CG324" s="472"/>
      <c r="CH324" s="472"/>
      <c r="CI324" s="472"/>
      <c r="CJ324" s="472"/>
      <c r="CK324" s="472"/>
      <c r="CL324" s="472"/>
      <c r="CM324" s="472"/>
      <c r="CN324" s="472"/>
      <c r="CO324" s="472"/>
      <c r="CP324" s="472"/>
      <c r="CQ324" s="472"/>
      <c r="CR324" s="472"/>
      <c r="CS324" s="472"/>
      <c r="CT324" s="472"/>
      <c r="CU324" s="472"/>
      <c r="CV324" s="472"/>
      <c r="CW324" s="472"/>
      <c r="CX324" s="472"/>
      <c r="CY324" s="472"/>
      <c r="CZ324" s="472"/>
      <c r="DA324" s="472"/>
      <c r="DB324" s="472"/>
      <c r="DC324" s="472"/>
      <c r="DD324" s="472"/>
      <c r="DE324" s="472"/>
      <c r="DF324" s="472"/>
      <c r="DG324" s="472"/>
      <c r="DH324" s="472"/>
      <c r="DI324" s="472"/>
      <c r="DJ324" s="472"/>
      <c r="DK324" s="472"/>
      <c r="DL324" s="472"/>
      <c r="DM324" s="472"/>
      <c r="DN324" s="472"/>
      <c r="DO324" s="472"/>
      <c r="DP324" s="472"/>
      <c r="DQ324" s="472"/>
      <c r="DR324" s="472"/>
      <c r="DS324" s="472"/>
      <c r="DT324" s="472"/>
      <c r="DU324" s="472"/>
      <c r="DV324" s="472"/>
      <c r="DW324" s="472"/>
      <c r="DX324" s="472"/>
      <c r="DY324" s="472"/>
      <c r="DZ324" s="472"/>
    </row>
    <row r="325" spans="1:130" s="475" customFormat="1" x14ac:dyDescent="0.25">
      <c r="A325" s="80" t="s">
        <v>34</v>
      </c>
      <c r="B325" s="80" t="s">
        <v>860</v>
      </c>
      <c r="C325" s="80" t="s">
        <v>324</v>
      </c>
      <c r="D325" s="80" t="s">
        <v>325</v>
      </c>
      <c r="E325" s="801">
        <v>9</v>
      </c>
      <c r="F325" s="757">
        <v>1</v>
      </c>
      <c r="G325" s="539">
        <v>9</v>
      </c>
      <c r="H325" s="222">
        <v>1</v>
      </c>
      <c r="I325" s="539">
        <v>0</v>
      </c>
      <c r="J325" s="222">
        <v>0</v>
      </c>
      <c r="K325" s="540"/>
      <c r="L325" s="541">
        <v>0</v>
      </c>
      <c r="M325" s="222">
        <v>0</v>
      </c>
      <c r="N325" s="539">
        <v>0</v>
      </c>
      <c r="O325" s="222">
        <v>0</v>
      </c>
      <c r="P325" s="539">
        <v>0</v>
      </c>
      <c r="Q325" s="222">
        <v>0</v>
      </c>
      <c r="R325" s="539">
        <v>0</v>
      </c>
      <c r="S325" s="222">
        <v>0</v>
      </c>
      <c r="T325" s="539">
        <v>0</v>
      </c>
      <c r="U325" s="222">
        <v>0</v>
      </c>
      <c r="V325" s="539">
        <v>0</v>
      </c>
      <c r="W325" s="222">
        <v>0</v>
      </c>
      <c r="X325" s="539">
        <v>0</v>
      </c>
      <c r="Y325" s="222">
        <v>0</v>
      </c>
      <c r="Z325" s="542"/>
      <c r="AA325" s="539">
        <v>0</v>
      </c>
      <c r="AB325" s="222">
        <v>0</v>
      </c>
      <c r="AC325" s="473"/>
      <c r="AD325" s="473"/>
      <c r="AE325" s="473"/>
      <c r="AF325" s="473"/>
      <c r="AG325" s="473"/>
      <c r="AH325" s="473"/>
      <c r="AI325" s="473"/>
      <c r="AJ325" s="473"/>
      <c r="AK325" s="473"/>
      <c r="AL325" s="473"/>
      <c r="AM325" s="473"/>
      <c r="AN325" s="473"/>
      <c r="AO325" s="473"/>
      <c r="AP325" s="473"/>
      <c r="AQ325" s="473"/>
      <c r="AR325" s="473"/>
      <c r="AS325" s="473"/>
      <c r="AT325" s="473"/>
      <c r="AU325" s="473"/>
      <c r="AV325" s="472"/>
      <c r="AW325" s="472"/>
      <c r="AX325" s="472"/>
      <c r="AY325" s="472"/>
      <c r="AZ325" s="472"/>
      <c r="BA325" s="472"/>
      <c r="BB325" s="472"/>
      <c r="BC325" s="472"/>
      <c r="BD325" s="472"/>
      <c r="BE325" s="472"/>
      <c r="BF325" s="472"/>
      <c r="BG325" s="472"/>
      <c r="BH325" s="472"/>
      <c r="BI325" s="472"/>
      <c r="BJ325" s="472"/>
      <c r="BK325" s="472"/>
      <c r="BL325" s="472"/>
      <c r="BM325" s="472"/>
      <c r="BN325" s="472"/>
      <c r="BO325" s="472"/>
      <c r="BP325" s="472"/>
      <c r="BQ325" s="472"/>
      <c r="BR325" s="472"/>
      <c r="BS325" s="472"/>
      <c r="BT325" s="472"/>
      <c r="BU325" s="472"/>
      <c r="BV325" s="472"/>
      <c r="BW325" s="472"/>
      <c r="BX325" s="472"/>
      <c r="BY325" s="472"/>
      <c r="BZ325" s="472"/>
      <c r="CA325" s="472"/>
      <c r="CB325" s="472"/>
      <c r="CC325" s="472"/>
      <c r="CD325" s="472"/>
      <c r="CE325" s="472"/>
      <c r="CF325" s="472"/>
      <c r="CG325" s="472"/>
      <c r="CH325" s="472"/>
      <c r="CI325" s="472"/>
      <c r="CJ325" s="472"/>
      <c r="CK325" s="472"/>
      <c r="CL325" s="472"/>
      <c r="CM325" s="472"/>
      <c r="CN325" s="472"/>
      <c r="CO325" s="472"/>
      <c r="CP325" s="472"/>
      <c r="CQ325" s="472"/>
      <c r="CR325" s="472"/>
      <c r="CS325" s="472"/>
      <c r="CT325" s="472"/>
      <c r="CU325" s="472"/>
      <c r="CV325" s="472"/>
      <c r="CW325" s="472"/>
      <c r="CX325" s="472"/>
      <c r="CY325" s="472"/>
      <c r="CZ325" s="472"/>
      <c r="DA325" s="472"/>
      <c r="DB325" s="472"/>
      <c r="DC325" s="472"/>
      <c r="DD325" s="472"/>
      <c r="DE325" s="472"/>
      <c r="DF325" s="472"/>
      <c r="DG325" s="472"/>
      <c r="DH325" s="472"/>
      <c r="DI325" s="472"/>
      <c r="DJ325" s="472"/>
      <c r="DK325" s="472"/>
      <c r="DL325" s="472"/>
      <c r="DM325" s="472"/>
      <c r="DN325" s="472"/>
      <c r="DO325" s="472"/>
      <c r="DP325" s="472"/>
      <c r="DQ325" s="472"/>
      <c r="DR325" s="472"/>
      <c r="DS325" s="472"/>
      <c r="DT325" s="472"/>
      <c r="DU325" s="472"/>
      <c r="DV325" s="472"/>
      <c r="DW325" s="472"/>
      <c r="DX325" s="472"/>
      <c r="DY325" s="472"/>
      <c r="DZ325" s="472"/>
    </row>
    <row r="326" spans="1:130" s="475" customFormat="1" x14ac:dyDescent="0.25">
      <c r="A326" s="80" t="s">
        <v>252</v>
      </c>
      <c r="B326" s="80" t="s">
        <v>610</v>
      </c>
      <c r="C326" s="80" t="s">
        <v>314</v>
      </c>
      <c r="D326" s="80" t="s">
        <v>315</v>
      </c>
      <c r="E326" s="801">
        <v>9</v>
      </c>
      <c r="F326" s="757">
        <v>1</v>
      </c>
      <c r="G326" s="539">
        <v>4</v>
      </c>
      <c r="H326" s="222">
        <v>0.44444444444444442</v>
      </c>
      <c r="I326" s="539">
        <v>0</v>
      </c>
      <c r="J326" s="222">
        <v>0</v>
      </c>
      <c r="K326" s="540"/>
      <c r="L326" s="541">
        <v>5</v>
      </c>
      <c r="M326" s="222">
        <v>0.55555555555555558</v>
      </c>
      <c r="N326" s="539">
        <v>0</v>
      </c>
      <c r="O326" s="222">
        <v>0</v>
      </c>
      <c r="P326" s="539">
        <v>1</v>
      </c>
      <c r="Q326" s="222">
        <v>0.1111111111111111</v>
      </c>
      <c r="R326" s="539">
        <v>1</v>
      </c>
      <c r="S326" s="222">
        <v>0.1111111111111111</v>
      </c>
      <c r="T326" s="539">
        <v>0</v>
      </c>
      <c r="U326" s="222">
        <v>0</v>
      </c>
      <c r="V326" s="539">
        <v>2</v>
      </c>
      <c r="W326" s="222">
        <v>0.22222222222222221</v>
      </c>
      <c r="X326" s="539">
        <v>1</v>
      </c>
      <c r="Y326" s="222">
        <v>0.1111111111111111</v>
      </c>
      <c r="Z326" s="542"/>
      <c r="AA326" s="539">
        <v>0</v>
      </c>
      <c r="AB326" s="222">
        <v>0</v>
      </c>
      <c r="AC326" s="473"/>
      <c r="AD326" s="473"/>
      <c r="AE326" s="473"/>
      <c r="AF326" s="473"/>
      <c r="AG326" s="473"/>
      <c r="AH326" s="473"/>
      <c r="AI326" s="473"/>
      <c r="AJ326" s="473"/>
      <c r="AK326" s="473"/>
      <c r="AL326" s="473"/>
      <c r="AM326" s="473"/>
      <c r="AN326" s="473"/>
      <c r="AO326" s="473"/>
      <c r="AP326" s="473"/>
      <c r="AQ326" s="473"/>
      <c r="AR326" s="473"/>
      <c r="AS326" s="473"/>
      <c r="AT326" s="473"/>
      <c r="AU326" s="473"/>
      <c r="AV326" s="472"/>
      <c r="AW326" s="472"/>
      <c r="AX326" s="472"/>
      <c r="AY326" s="472"/>
      <c r="AZ326" s="472"/>
      <c r="BA326" s="472"/>
      <c r="BB326" s="472"/>
      <c r="BC326" s="472"/>
      <c r="BD326" s="472"/>
      <c r="BE326" s="472"/>
      <c r="BF326" s="472"/>
      <c r="BG326" s="472"/>
      <c r="BH326" s="472"/>
      <c r="BI326" s="472"/>
      <c r="BJ326" s="472"/>
      <c r="BK326" s="472"/>
      <c r="BL326" s="472"/>
      <c r="BM326" s="472"/>
      <c r="BN326" s="472"/>
      <c r="BO326" s="472"/>
      <c r="BP326" s="472"/>
      <c r="BQ326" s="472"/>
      <c r="BR326" s="472"/>
      <c r="BS326" s="472"/>
      <c r="BT326" s="472"/>
      <c r="BU326" s="472"/>
      <c r="BV326" s="472"/>
      <c r="BW326" s="472"/>
      <c r="BX326" s="472"/>
      <c r="BY326" s="472"/>
      <c r="BZ326" s="472"/>
      <c r="CA326" s="472"/>
      <c r="CB326" s="472"/>
      <c r="CC326" s="472"/>
      <c r="CD326" s="472"/>
      <c r="CE326" s="472"/>
      <c r="CF326" s="472"/>
      <c r="CG326" s="472"/>
      <c r="CH326" s="472"/>
      <c r="CI326" s="472"/>
      <c r="CJ326" s="472"/>
      <c r="CK326" s="472"/>
      <c r="CL326" s="472"/>
      <c r="CM326" s="472"/>
      <c r="CN326" s="472"/>
      <c r="CO326" s="472"/>
      <c r="CP326" s="472"/>
      <c r="CQ326" s="472"/>
      <c r="CR326" s="472"/>
      <c r="CS326" s="472"/>
      <c r="CT326" s="472"/>
      <c r="CU326" s="472"/>
      <c r="CV326" s="472"/>
      <c r="CW326" s="472"/>
      <c r="CX326" s="472"/>
      <c r="CY326" s="472"/>
      <c r="CZ326" s="472"/>
      <c r="DA326" s="472"/>
      <c r="DB326" s="472"/>
      <c r="DC326" s="472"/>
      <c r="DD326" s="472"/>
      <c r="DE326" s="472"/>
      <c r="DF326" s="472"/>
      <c r="DG326" s="472"/>
      <c r="DH326" s="472"/>
      <c r="DI326" s="472"/>
      <c r="DJ326" s="472"/>
      <c r="DK326" s="472"/>
      <c r="DL326" s="472"/>
      <c r="DM326" s="472"/>
      <c r="DN326" s="472"/>
      <c r="DO326" s="472"/>
      <c r="DP326" s="472"/>
      <c r="DQ326" s="472"/>
      <c r="DR326" s="472"/>
      <c r="DS326" s="472"/>
      <c r="DT326" s="472"/>
      <c r="DU326" s="472"/>
      <c r="DV326" s="472"/>
      <c r="DW326" s="472"/>
      <c r="DX326" s="472"/>
      <c r="DY326" s="472"/>
      <c r="DZ326" s="472"/>
    </row>
    <row r="327" spans="1:130" s="475" customFormat="1" x14ac:dyDescent="0.25">
      <c r="A327" s="199" t="s">
        <v>216</v>
      </c>
      <c r="B327" s="199" t="s">
        <v>611</v>
      </c>
      <c r="C327" s="80" t="s">
        <v>324</v>
      </c>
      <c r="D327" s="80" t="s">
        <v>325</v>
      </c>
      <c r="E327" s="802" t="s">
        <v>623</v>
      </c>
      <c r="F327" s="758" t="s">
        <v>623</v>
      </c>
      <c r="G327" s="694" t="s">
        <v>623</v>
      </c>
      <c r="H327" s="211" t="s">
        <v>623</v>
      </c>
      <c r="I327" s="694" t="s">
        <v>623</v>
      </c>
      <c r="J327" s="211" t="s">
        <v>623</v>
      </c>
      <c r="K327" s="695"/>
      <c r="L327" s="694" t="s">
        <v>623</v>
      </c>
      <c r="M327" s="211" t="s">
        <v>623</v>
      </c>
      <c r="N327" s="694" t="s">
        <v>623</v>
      </c>
      <c r="O327" s="211" t="s">
        <v>623</v>
      </c>
      <c r="P327" s="694" t="s">
        <v>623</v>
      </c>
      <c r="Q327" s="211" t="s">
        <v>623</v>
      </c>
      <c r="R327" s="694" t="s">
        <v>623</v>
      </c>
      <c r="S327" s="211" t="s">
        <v>623</v>
      </c>
      <c r="T327" s="694" t="s">
        <v>623</v>
      </c>
      <c r="U327" s="211" t="s">
        <v>623</v>
      </c>
      <c r="V327" s="694" t="s">
        <v>623</v>
      </c>
      <c r="W327" s="211" t="s">
        <v>623</v>
      </c>
      <c r="X327" s="694" t="s">
        <v>623</v>
      </c>
      <c r="Y327" s="211" t="s">
        <v>623</v>
      </c>
      <c r="Z327" s="696"/>
      <c r="AA327" s="694" t="s">
        <v>623</v>
      </c>
      <c r="AB327" s="211" t="s">
        <v>623</v>
      </c>
      <c r="AC327" s="473"/>
      <c r="AD327" s="473"/>
      <c r="AE327" s="473"/>
      <c r="AF327" s="473"/>
      <c r="AG327" s="473"/>
      <c r="AH327" s="473"/>
      <c r="AI327" s="473"/>
      <c r="AJ327" s="473"/>
      <c r="AK327" s="473"/>
      <c r="AL327" s="473"/>
      <c r="AM327" s="473"/>
      <c r="AN327" s="473"/>
      <c r="AO327" s="473"/>
      <c r="AP327" s="473"/>
      <c r="AQ327" s="473"/>
      <c r="AR327" s="473"/>
      <c r="AS327" s="473"/>
      <c r="AT327" s="473"/>
      <c r="AU327" s="473"/>
      <c r="AV327" s="472"/>
      <c r="AW327" s="472"/>
      <c r="AX327" s="472"/>
      <c r="AY327" s="472"/>
      <c r="AZ327" s="472"/>
      <c r="BA327" s="472"/>
      <c r="BB327" s="472"/>
      <c r="BC327" s="472"/>
      <c r="BD327" s="472"/>
      <c r="BE327" s="472"/>
      <c r="BF327" s="472"/>
      <c r="BG327" s="472"/>
      <c r="BH327" s="472"/>
      <c r="BI327" s="472"/>
      <c r="BJ327" s="472"/>
      <c r="BK327" s="472"/>
      <c r="BL327" s="472"/>
      <c r="BM327" s="472"/>
      <c r="BN327" s="472"/>
      <c r="BO327" s="472"/>
      <c r="BP327" s="472"/>
      <c r="BQ327" s="472"/>
      <c r="BR327" s="472"/>
      <c r="BS327" s="472"/>
      <c r="BT327" s="472"/>
      <c r="BU327" s="472"/>
      <c r="BV327" s="472"/>
      <c r="BW327" s="472"/>
      <c r="BX327" s="472"/>
      <c r="BY327" s="472"/>
      <c r="BZ327" s="472"/>
      <c r="CA327" s="472"/>
      <c r="CB327" s="472"/>
      <c r="CC327" s="472"/>
      <c r="CD327" s="472"/>
      <c r="CE327" s="472"/>
      <c r="CF327" s="472"/>
      <c r="CG327" s="472"/>
      <c r="CH327" s="472"/>
      <c r="CI327" s="472"/>
      <c r="CJ327" s="472"/>
      <c r="CK327" s="472"/>
      <c r="CL327" s="472"/>
      <c r="CM327" s="472"/>
      <c r="CN327" s="472"/>
      <c r="CO327" s="472"/>
      <c r="CP327" s="472"/>
      <c r="CQ327" s="472"/>
      <c r="CR327" s="472"/>
      <c r="CS327" s="472"/>
      <c r="CT327" s="472"/>
      <c r="CU327" s="472"/>
      <c r="CV327" s="472"/>
      <c r="CW327" s="472"/>
      <c r="CX327" s="472"/>
      <c r="CY327" s="472"/>
      <c r="CZ327" s="472"/>
      <c r="DA327" s="472"/>
      <c r="DB327" s="472"/>
      <c r="DC327" s="472"/>
      <c r="DD327" s="472"/>
      <c r="DE327" s="472"/>
      <c r="DF327" s="472"/>
      <c r="DG327" s="472"/>
      <c r="DH327" s="472"/>
      <c r="DI327" s="472"/>
      <c r="DJ327" s="472"/>
      <c r="DK327" s="472"/>
      <c r="DL327" s="472"/>
      <c r="DM327" s="472"/>
      <c r="DN327" s="472"/>
      <c r="DO327" s="472"/>
      <c r="DP327" s="472"/>
      <c r="DQ327" s="472"/>
      <c r="DR327" s="472"/>
      <c r="DS327" s="472"/>
      <c r="DT327" s="472"/>
      <c r="DU327" s="472"/>
      <c r="DV327" s="472"/>
      <c r="DW327" s="472"/>
      <c r="DX327" s="472"/>
      <c r="DY327" s="472"/>
      <c r="DZ327" s="472"/>
    </row>
    <row r="328" spans="1:130" s="475" customFormat="1" x14ac:dyDescent="0.25">
      <c r="A328" s="80" t="s">
        <v>35</v>
      </c>
      <c r="B328" s="80" t="s">
        <v>612</v>
      </c>
      <c r="C328" s="80" t="s">
        <v>324</v>
      </c>
      <c r="D328" s="80" t="s">
        <v>325</v>
      </c>
      <c r="E328" s="801">
        <v>26</v>
      </c>
      <c r="F328" s="757">
        <v>1</v>
      </c>
      <c r="G328" s="539">
        <v>17</v>
      </c>
      <c r="H328" s="222">
        <v>0.65384615384615385</v>
      </c>
      <c r="I328" s="539">
        <v>2</v>
      </c>
      <c r="J328" s="222">
        <v>7.6923076923076927E-2</v>
      </c>
      <c r="K328" s="540"/>
      <c r="L328" s="541">
        <v>7</v>
      </c>
      <c r="M328" s="222">
        <v>0.26923076923076922</v>
      </c>
      <c r="N328" s="539">
        <v>0</v>
      </c>
      <c r="O328" s="222">
        <v>0</v>
      </c>
      <c r="P328" s="539">
        <v>4</v>
      </c>
      <c r="Q328" s="222">
        <v>0.15384615384615385</v>
      </c>
      <c r="R328" s="539">
        <v>3</v>
      </c>
      <c r="S328" s="222">
        <v>0.11538461538461539</v>
      </c>
      <c r="T328" s="539">
        <v>0</v>
      </c>
      <c r="U328" s="222">
        <v>0</v>
      </c>
      <c r="V328" s="539">
        <v>0</v>
      </c>
      <c r="W328" s="222">
        <v>0</v>
      </c>
      <c r="X328" s="539">
        <v>0</v>
      </c>
      <c r="Y328" s="222">
        <v>0</v>
      </c>
      <c r="Z328" s="542"/>
      <c r="AA328" s="539">
        <v>0</v>
      </c>
      <c r="AB328" s="222">
        <v>0</v>
      </c>
      <c r="AC328" s="473"/>
      <c r="AD328" s="473"/>
      <c r="AE328" s="473"/>
      <c r="AF328" s="473"/>
      <c r="AG328" s="473"/>
      <c r="AH328" s="473"/>
      <c r="AI328" s="473"/>
      <c r="AJ328" s="473"/>
      <c r="AK328" s="473"/>
      <c r="AL328" s="473"/>
      <c r="AM328" s="473"/>
      <c r="AN328" s="473"/>
      <c r="AO328" s="473"/>
      <c r="AP328" s="473"/>
      <c r="AQ328" s="473"/>
      <c r="AR328" s="473"/>
      <c r="AS328" s="473"/>
      <c r="AT328" s="473"/>
      <c r="AU328" s="473"/>
      <c r="AV328" s="472"/>
      <c r="AW328" s="472"/>
      <c r="AX328" s="472"/>
      <c r="AY328" s="472"/>
      <c r="AZ328" s="472"/>
      <c r="BA328" s="472"/>
      <c r="BB328" s="472"/>
      <c r="BC328" s="472"/>
      <c r="BD328" s="472"/>
      <c r="BE328" s="472"/>
      <c r="BF328" s="472"/>
      <c r="BG328" s="472"/>
      <c r="BH328" s="472"/>
      <c r="BI328" s="472"/>
      <c r="BJ328" s="472"/>
      <c r="BK328" s="472"/>
      <c r="BL328" s="472"/>
      <c r="BM328" s="472"/>
      <c r="BN328" s="472"/>
      <c r="BO328" s="472"/>
      <c r="BP328" s="472"/>
      <c r="BQ328" s="472"/>
      <c r="BR328" s="472"/>
      <c r="BS328" s="472"/>
      <c r="BT328" s="472"/>
      <c r="BU328" s="472"/>
      <c r="BV328" s="472"/>
      <c r="BW328" s="472"/>
      <c r="BX328" s="472"/>
      <c r="BY328" s="472"/>
      <c r="BZ328" s="472"/>
      <c r="CA328" s="472"/>
      <c r="CB328" s="472"/>
      <c r="CC328" s="472"/>
      <c r="CD328" s="472"/>
      <c r="CE328" s="472"/>
      <c r="CF328" s="472"/>
      <c r="CG328" s="472"/>
      <c r="CH328" s="472"/>
      <c r="CI328" s="472"/>
      <c r="CJ328" s="472"/>
      <c r="CK328" s="472"/>
      <c r="CL328" s="472"/>
      <c r="CM328" s="472"/>
      <c r="CN328" s="472"/>
      <c r="CO328" s="472"/>
      <c r="CP328" s="472"/>
      <c r="CQ328" s="472"/>
      <c r="CR328" s="472"/>
      <c r="CS328" s="472"/>
      <c r="CT328" s="472"/>
      <c r="CU328" s="472"/>
      <c r="CV328" s="472"/>
      <c r="CW328" s="472"/>
      <c r="CX328" s="472"/>
      <c r="CY328" s="472"/>
      <c r="CZ328" s="472"/>
      <c r="DA328" s="472"/>
      <c r="DB328" s="472"/>
      <c r="DC328" s="472"/>
      <c r="DD328" s="472"/>
      <c r="DE328" s="472"/>
      <c r="DF328" s="472"/>
      <c r="DG328" s="472"/>
      <c r="DH328" s="472"/>
      <c r="DI328" s="472"/>
      <c r="DJ328" s="472"/>
      <c r="DK328" s="472"/>
      <c r="DL328" s="472"/>
      <c r="DM328" s="472"/>
      <c r="DN328" s="472"/>
      <c r="DO328" s="472"/>
      <c r="DP328" s="472"/>
      <c r="DQ328" s="472"/>
      <c r="DR328" s="472"/>
      <c r="DS328" s="472"/>
      <c r="DT328" s="472"/>
      <c r="DU328" s="472"/>
      <c r="DV328" s="472"/>
      <c r="DW328" s="472"/>
      <c r="DX328" s="472"/>
      <c r="DY328" s="472"/>
      <c r="DZ328" s="472"/>
    </row>
    <row r="329" spans="1:130" s="475" customFormat="1" x14ac:dyDescent="0.25">
      <c r="A329" s="80" t="s">
        <v>267</v>
      </c>
      <c r="B329" s="80" t="s">
        <v>613</v>
      </c>
      <c r="C329" s="80" t="s">
        <v>320</v>
      </c>
      <c r="D329" s="80" t="s">
        <v>321</v>
      </c>
      <c r="E329" s="801">
        <v>32</v>
      </c>
      <c r="F329" s="757">
        <v>1</v>
      </c>
      <c r="G329" s="539">
        <v>30</v>
      </c>
      <c r="H329" s="222">
        <v>0.9375</v>
      </c>
      <c r="I329" s="539">
        <v>0</v>
      </c>
      <c r="J329" s="222">
        <v>0</v>
      </c>
      <c r="K329" s="540"/>
      <c r="L329" s="541">
        <v>2</v>
      </c>
      <c r="M329" s="222">
        <v>6.25E-2</v>
      </c>
      <c r="N329" s="539">
        <v>0</v>
      </c>
      <c r="O329" s="222">
        <v>0</v>
      </c>
      <c r="P329" s="539">
        <v>0</v>
      </c>
      <c r="Q329" s="222">
        <v>0</v>
      </c>
      <c r="R329" s="539">
        <v>1</v>
      </c>
      <c r="S329" s="222">
        <v>3.125E-2</v>
      </c>
      <c r="T329" s="539">
        <v>0</v>
      </c>
      <c r="U329" s="222">
        <v>0</v>
      </c>
      <c r="V329" s="539">
        <v>0</v>
      </c>
      <c r="W329" s="222">
        <v>0</v>
      </c>
      <c r="X329" s="539">
        <v>1</v>
      </c>
      <c r="Y329" s="222">
        <v>3.125E-2</v>
      </c>
      <c r="Z329" s="542"/>
      <c r="AA329" s="539">
        <v>0</v>
      </c>
      <c r="AB329" s="222">
        <v>0</v>
      </c>
      <c r="AC329" s="473"/>
      <c r="AD329" s="473"/>
      <c r="AE329" s="473"/>
      <c r="AF329" s="473"/>
      <c r="AG329" s="473"/>
      <c r="AH329" s="473"/>
      <c r="AI329" s="473"/>
      <c r="AJ329" s="473"/>
      <c r="AK329" s="473"/>
      <c r="AL329" s="473"/>
      <c r="AM329" s="473"/>
      <c r="AN329" s="473"/>
      <c r="AO329" s="473"/>
      <c r="AP329" s="473"/>
      <c r="AQ329" s="473"/>
      <c r="AR329" s="473"/>
      <c r="AS329" s="473"/>
      <c r="AT329" s="473"/>
      <c r="AU329" s="473"/>
      <c r="AV329" s="472"/>
      <c r="AW329" s="472"/>
      <c r="AX329" s="472"/>
      <c r="AY329" s="472"/>
      <c r="AZ329" s="472"/>
      <c r="BA329" s="472"/>
      <c r="BB329" s="472"/>
      <c r="BC329" s="472"/>
      <c r="BD329" s="472"/>
      <c r="BE329" s="472"/>
      <c r="BF329" s="472"/>
      <c r="BG329" s="472"/>
      <c r="BH329" s="472"/>
      <c r="BI329" s="472"/>
      <c r="BJ329" s="472"/>
      <c r="BK329" s="472"/>
      <c r="BL329" s="472"/>
      <c r="BM329" s="472"/>
      <c r="BN329" s="472"/>
      <c r="BO329" s="472"/>
      <c r="BP329" s="472"/>
      <c r="BQ329" s="472"/>
      <c r="BR329" s="472"/>
      <c r="BS329" s="472"/>
      <c r="BT329" s="472"/>
      <c r="BU329" s="472"/>
      <c r="BV329" s="472"/>
      <c r="BW329" s="472"/>
      <c r="BX329" s="472"/>
      <c r="BY329" s="472"/>
      <c r="BZ329" s="472"/>
      <c r="CA329" s="472"/>
      <c r="CB329" s="472"/>
      <c r="CC329" s="472"/>
      <c r="CD329" s="472"/>
      <c r="CE329" s="472"/>
      <c r="CF329" s="472"/>
      <c r="CG329" s="472"/>
      <c r="CH329" s="472"/>
      <c r="CI329" s="472"/>
      <c r="CJ329" s="472"/>
      <c r="CK329" s="472"/>
      <c r="CL329" s="472"/>
      <c r="CM329" s="472"/>
      <c r="CN329" s="472"/>
      <c r="CO329" s="472"/>
      <c r="CP329" s="472"/>
      <c r="CQ329" s="472"/>
      <c r="CR329" s="472"/>
      <c r="CS329" s="472"/>
      <c r="CT329" s="472"/>
      <c r="CU329" s="472"/>
      <c r="CV329" s="472"/>
      <c r="CW329" s="472"/>
      <c r="CX329" s="472"/>
      <c r="CY329" s="472"/>
      <c r="CZ329" s="472"/>
      <c r="DA329" s="472"/>
      <c r="DB329" s="472"/>
      <c r="DC329" s="472"/>
      <c r="DD329" s="472"/>
      <c r="DE329" s="472"/>
      <c r="DF329" s="472"/>
      <c r="DG329" s="472"/>
      <c r="DH329" s="472"/>
      <c r="DI329" s="472"/>
      <c r="DJ329" s="472"/>
      <c r="DK329" s="472"/>
      <c r="DL329" s="472"/>
      <c r="DM329" s="472"/>
      <c r="DN329" s="472"/>
      <c r="DO329" s="472"/>
      <c r="DP329" s="472"/>
      <c r="DQ329" s="472"/>
      <c r="DR329" s="472"/>
      <c r="DS329" s="472"/>
      <c r="DT329" s="472"/>
      <c r="DU329" s="472"/>
      <c r="DV329" s="472"/>
      <c r="DW329" s="472"/>
      <c r="DX329" s="472"/>
      <c r="DY329" s="472"/>
      <c r="DZ329" s="472"/>
    </row>
    <row r="330" spans="1:130" s="475" customFormat="1" x14ac:dyDescent="0.25">
      <c r="A330" s="80" t="s">
        <v>232</v>
      </c>
      <c r="B330" s="80" t="s">
        <v>614</v>
      </c>
      <c r="C330" s="80" t="s">
        <v>320</v>
      </c>
      <c r="D330" s="80" t="s">
        <v>321</v>
      </c>
      <c r="E330" s="801">
        <v>37</v>
      </c>
      <c r="F330" s="757">
        <v>1</v>
      </c>
      <c r="G330" s="539">
        <v>15</v>
      </c>
      <c r="H330" s="222">
        <v>0.40540540540540543</v>
      </c>
      <c r="I330" s="539">
        <v>4</v>
      </c>
      <c r="J330" s="222">
        <v>0.10810810810810811</v>
      </c>
      <c r="K330" s="540"/>
      <c r="L330" s="541">
        <v>18</v>
      </c>
      <c r="M330" s="222">
        <v>0.48648648648648651</v>
      </c>
      <c r="N330" s="539">
        <v>1</v>
      </c>
      <c r="O330" s="222">
        <v>2.7027027027027029E-2</v>
      </c>
      <c r="P330" s="539">
        <v>6</v>
      </c>
      <c r="Q330" s="222">
        <v>0.16216216216216217</v>
      </c>
      <c r="R330" s="539">
        <v>3</v>
      </c>
      <c r="S330" s="222">
        <v>8.1081081081081086E-2</v>
      </c>
      <c r="T330" s="539">
        <v>1</v>
      </c>
      <c r="U330" s="222">
        <v>2.7027027027027029E-2</v>
      </c>
      <c r="V330" s="539">
        <v>5</v>
      </c>
      <c r="W330" s="222">
        <v>0.13513513513513514</v>
      </c>
      <c r="X330" s="539">
        <v>2</v>
      </c>
      <c r="Y330" s="222">
        <v>5.4054054054054057E-2</v>
      </c>
      <c r="Z330" s="542"/>
      <c r="AA330" s="539">
        <v>0</v>
      </c>
      <c r="AB330" s="222">
        <v>0</v>
      </c>
      <c r="AC330" s="473"/>
      <c r="AD330" s="473"/>
      <c r="AE330" s="473"/>
      <c r="AF330" s="473"/>
      <c r="AG330" s="473"/>
      <c r="AH330" s="473"/>
      <c r="AI330" s="473"/>
      <c r="AJ330" s="473"/>
      <c r="AK330" s="473"/>
      <c r="AL330" s="473"/>
      <c r="AM330" s="473"/>
      <c r="AN330" s="473"/>
      <c r="AO330" s="473"/>
      <c r="AP330" s="473"/>
      <c r="AQ330" s="473"/>
      <c r="AR330" s="473"/>
      <c r="AS330" s="473"/>
      <c r="AT330" s="473"/>
      <c r="AU330" s="473"/>
      <c r="AV330" s="472"/>
      <c r="AW330" s="472"/>
      <c r="AX330" s="472"/>
      <c r="AY330" s="472"/>
      <c r="AZ330" s="472"/>
      <c r="BA330" s="472"/>
      <c r="BB330" s="472"/>
      <c r="BC330" s="472"/>
      <c r="BD330" s="472"/>
      <c r="BE330" s="472"/>
      <c r="BF330" s="472"/>
      <c r="BG330" s="472"/>
      <c r="BH330" s="472"/>
      <c r="BI330" s="472"/>
      <c r="BJ330" s="472"/>
      <c r="BK330" s="472"/>
      <c r="BL330" s="472"/>
      <c r="BM330" s="472"/>
      <c r="BN330" s="472"/>
      <c r="BO330" s="472"/>
      <c r="BP330" s="472"/>
      <c r="BQ330" s="472"/>
      <c r="BR330" s="472"/>
      <c r="BS330" s="472"/>
      <c r="BT330" s="472"/>
      <c r="BU330" s="472"/>
      <c r="BV330" s="472"/>
      <c r="BW330" s="472"/>
      <c r="BX330" s="472"/>
      <c r="BY330" s="472"/>
      <c r="BZ330" s="472"/>
      <c r="CA330" s="472"/>
      <c r="CB330" s="472"/>
      <c r="CC330" s="472"/>
      <c r="CD330" s="472"/>
      <c r="CE330" s="472"/>
      <c r="CF330" s="472"/>
      <c r="CG330" s="472"/>
      <c r="CH330" s="472"/>
      <c r="CI330" s="472"/>
      <c r="CJ330" s="472"/>
      <c r="CK330" s="472"/>
      <c r="CL330" s="472"/>
      <c r="CM330" s="472"/>
      <c r="CN330" s="472"/>
      <c r="CO330" s="472"/>
      <c r="CP330" s="472"/>
      <c r="CQ330" s="472"/>
      <c r="CR330" s="472"/>
      <c r="CS330" s="472"/>
      <c r="CT330" s="472"/>
      <c r="CU330" s="472"/>
      <c r="CV330" s="472"/>
      <c r="CW330" s="472"/>
      <c r="CX330" s="472"/>
      <c r="CY330" s="472"/>
      <c r="CZ330" s="472"/>
      <c r="DA330" s="472"/>
      <c r="DB330" s="472"/>
      <c r="DC330" s="472"/>
      <c r="DD330" s="472"/>
      <c r="DE330" s="472"/>
      <c r="DF330" s="472"/>
      <c r="DG330" s="472"/>
      <c r="DH330" s="472"/>
      <c r="DI330" s="472"/>
      <c r="DJ330" s="472"/>
      <c r="DK330" s="472"/>
      <c r="DL330" s="472"/>
      <c r="DM330" s="472"/>
      <c r="DN330" s="472"/>
      <c r="DO330" s="472"/>
      <c r="DP330" s="472"/>
      <c r="DQ330" s="472"/>
      <c r="DR330" s="472"/>
      <c r="DS330" s="472"/>
      <c r="DT330" s="472"/>
      <c r="DU330" s="472"/>
      <c r="DV330" s="472"/>
      <c r="DW330" s="472"/>
      <c r="DX330" s="472"/>
      <c r="DY330" s="472"/>
      <c r="DZ330" s="472"/>
    </row>
    <row r="331" spans="1:130" s="475" customFormat="1" x14ac:dyDescent="0.25">
      <c r="A331" s="80" t="s">
        <v>228</v>
      </c>
      <c r="B331" s="80" t="s">
        <v>615</v>
      </c>
      <c r="C331" s="80" t="s">
        <v>324</v>
      </c>
      <c r="D331" s="80" t="s">
        <v>325</v>
      </c>
      <c r="E331" s="801">
        <v>14</v>
      </c>
      <c r="F331" s="757">
        <v>1</v>
      </c>
      <c r="G331" s="539">
        <v>7</v>
      </c>
      <c r="H331" s="222">
        <v>0.5</v>
      </c>
      <c r="I331" s="539">
        <v>0</v>
      </c>
      <c r="J331" s="222">
        <v>0</v>
      </c>
      <c r="K331" s="540"/>
      <c r="L331" s="541">
        <v>7</v>
      </c>
      <c r="M331" s="222">
        <v>0.5</v>
      </c>
      <c r="N331" s="539">
        <v>1</v>
      </c>
      <c r="O331" s="222">
        <v>7.1428571428571425E-2</v>
      </c>
      <c r="P331" s="539">
        <v>2</v>
      </c>
      <c r="Q331" s="222">
        <v>0.14285714285714285</v>
      </c>
      <c r="R331" s="539">
        <v>4</v>
      </c>
      <c r="S331" s="222">
        <v>0.2857142857142857</v>
      </c>
      <c r="T331" s="539">
        <v>0</v>
      </c>
      <c r="U331" s="222">
        <v>0</v>
      </c>
      <c r="V331" s="539">
        <v>0</v>
      </c>
      <c r="W331" s="222">
        <v>0</v>
      </c>
      <c r="X331" s="539">
        <v>0</v>
      </c>
      <c r="Y331" s="222">
        <v>0</v>
      </c>
      <c r="Z331" s="542"/>
      <c r="AA331" s="539">
        <v>0</v>
      </c>
      <c r="AB331" s="222">
        <v>0</v>
      </c>
      <c r="AC331" s="473"/>
      <c r="AD331" s="473"/>
      <c r="AE331" s="473"/>
      <c r="AF331" s="473"/>
      <c r="AG331" s="473"/>
      <c r="AH331" s="473"/>
      <c r="AI331" s="473"/>
      <c r="AJ331" s="473"/>
      <c r="AK331" s="473"/>
      <c r="AL331" s="473"/>
      <c r="AM331" s="473"/>
      <c r="AN331" s="473"/>
      <c r="AO331" s="473"/>
      <c r="AP331" s="473"/>
      <c r="AQ331" s="473"/>
      <c r="AR331" s="473"/>
      <c r="AS331" s="473"/>
      <c r="AT331" s="473"/>
      <c r="AU331" s="473"/>
      <c r="AV331" s="472"/>
      <c r="AW331" s="472"/>
      <c r="AX331" s="472"/>
      <c r="AY331" s="472"/>
      <c r="AZ331" s="472"/>
      <c r="BA331" s="472"/>
      <c r="BB331" s="472"/>
      <c r="BC331" s="472"/>
      <c r="BD331" s="472"/>
      <c r="BE331" s="472"/>
      <c r="BF331" s="472"/>
      <c r="BG331" s="472"/>
      <c r="BH331" s="472"/>
      <c r="BI331" s="472"/>
      <c r="BJ331" s="472"/>
      <c r="BK331" s="472"/>
      <c r="BL331" s="472"/>
      <c r="BM331" s="472"/>
      <c r="BN331" s="472"/>
      <c r="BO331" s="472"/>
      <c r="BP331" s="472"/>
      <c r="BQ331" s="472"/>
      <c r="BR331" s="472"/>
      <c r="BS331" s="472"/>
      <c r="BT331" s="472"/>
      <c r="BU331" s="472"/>
      <c r="BV331" s="472"/>
      <c r="BW331" s="472"/>
      <c r="BX331" s="472"/>
      <c r="BY331" s="472"/>
      <c r="BZ331" s="472"/>
      <c r="CA331" s="472"/>
      <c r="CB331" s="472"/>
      <c r="CC331" s="472"/>
      <c r="CD331" s="472"/>
      <c r="CE331" s="472"/>
      <c r="CF331" s="472"/>
      <c r="CG331" s="472"/>
      <c r="CH331" s="472"/>
      <c r="CI331" s="472"/>
      <c r="CJ331" s="472"/>
      <c r="CK331" s="472"/>
      <c r="CL331" s="472"/>
      <c r="CM331" s="472"/>
      <c r="CN331" s="472"/>
      <c r="CO331" s="472"/>
      <c r="CP331" s="472"/>
      <c r="CQ331" s="472"/>
      <c r="CR331" s="472"/>
      <c r="CS331" s="472"/>
      <c r="CT331" s="472"/>
      <c r="CU331" s="472"/>
      <c r="CV331" s="472"/>
      <c r="CW331" s="472"/>
      <c r="CX331" s="472"/>
      <c r="CY331" s="472"/>
      <c r="CZ331" s="472"/>
      <c r="DA331" s="472"/>
      <c r="DB331" s="472"/>
      <c r="DC331" s="472"/>
      <c r="DD331" s="472"/>
      <c r="DE331" s="472"/>
      <c r="DF331" s="472"/>
      <c r="DG331" s="472"/>
      <c r="DH331" s="472"/>
      <c r="DI331" s="472"/>
      <c r="DJ331" s="472"/>
      <c r="DK331" s="472"/>
      <c r="DL331" s="472"/>
      <c r="DM331" s="472"/>
      <c r="DN331" s="472"/>
      <c r="DO331" s="472"/>
      <c r="DP331" s="472"/>
      <c r="DQ331" s="472"/>
      <c r="DR331" s="472"/>
      <c r="DS331" s="472"/>
      <c r="DT331" s="472"/>
      <c r="DU331" s="472"/>
      <c r="DV331" s="472"/>
      <c r="DW331" s="472"/>
      <c r="DX331" s="472"/>
      <c r="DY331" s="472"/>
      <c r="DZ331" s="472"/>
    </row>
    <row r="332" spans="1:130" s="475" customFormat="1" x14ac:dyDescent="0.25">
      <c r="A332" s="80" t="s">
        <v>233</v>
      </c>
      <c r="B332" s="80" t="s">
        <v>616</v>
      </c>
      <c r="C332" s="80" t="s">
        <v>320</v>
      </c>
      <c r="D332" s="80" t="s">
        <v>321</v>
      </c>
      <c r="E332" s="801">
        <v>19</v>
      </c>
      <c r="F332" s="757">
        <v>1</v>
      </c>
      <c r="G332" s="539">
        <v>10</v>
      </c>
      <c r="H332" s="222">
        <v>0.52631578947368418</v>
      </c>
      <c r="I332" s="539">
        <v>1</v>
      </c>
      <c r="J332" s="222">
        <v>5.2631578947368418E-2</v>
      </c>
      <c r="K332" s="540"/>
      <c r="L332" s="541">
        <v>8</v>
      </c>
      <c r="M332" s="222">
        <v>0.42105263157894735</v>
      </c>
      <c r="N332" s="539">
        <v>0</v>
      </c>
      <c r="O332" s="222">
        <v>0</v>
      </c>
      <c r="P332" s="539">
        <v>2</v>
      </c>
      <c r="Q332" s="222">
        <v>0.10526315789473684</v>
      </c>
      <c r="R332" s="539">
        <v>4</v>
      </c>
      <c r="S332" s="222">
        <v>0.21052631578947367</v>
      </c>
      <c r="T332" s="539">
        <v>0</v>
      </c>
      <c r="U332" s="222">
        <v>0</v>
      </c>
      <c r="V332" s="539">
        <v>0</v>
      </c>
      <c r="W332" s="222">
        <v>0</v>
      </c>
      <c r="X332" s="539">
        <v>2</v>
      </c>
      <c r="Y332" s="222">
        <v>0.10526315789473684</v>
      </c>
      <c r="Z332" s="542"/>
      <c r="AA332" s="539">
        <v>0</v>
      </c>
      <c r="AB332" s="222">
        <v>0</v>
      </c>
      <c r="AC332" s="473"/>
      <c r="AD332" s="473"/>
      <c r="AE332" s="473"/>
      <c r="AF332" s="473"/>
      <c r="AG332" s="473"/>
      <c r="AH332" s="473"/>
      <c r="AI332" s="473"/>
      <c r="AJ332" s="473"/>
      <c r="AK332" s="473"/>
      <c r="AL332" s="473"/>
      <c r="AM332" s="473"/>
      <c r="AN332" s="473"/>
      <c r="AO332" s="473"/>
      <c r="AP332" s="473"/>
      <c r="AQ332" s="473"/>
      <c r="AR332" s="473"/>
      <c r="AS332" s="473"/>
      <c r="AT332" s="473"/>
      <c r="AU332" s="473"/>
      <c r="AV332" s="472"/>
      <c r="AW332" s="472"/>
      <c r="AX332" s="472"/>
      <c r="AY332" s="472"/>
      <c r="AZ332" s="472"/>
      <c r="BA332" s="472"/>
      <c r="BB332" s="472"/>
      <c r="BC332" s="472"/>
      <c r="BD332" s="472"/>
      <c r="BE332" s="472"/>
      <c r="BF332" s="472"/>
      <c r="BG332" s="472"/>
      <c r="BH332" s="472"/>
      <c r="BI332" s="472"/>
      <c r="BJ332" s="472"/>
      <c r="BK332" s="472"/>
      <c r="BL332" s="472"/>
      <c r="BM332" s="472"/>
      <c r="BN332" s="472"/>
      <c r="BO332" s="472"/>
      <c r="BP332" s="472"/>
      <c r="BQ332" s="472"/>
      <c r="BR332" s="472"/>
      <c r="BS332" s="472"/>
      <c r="BT332" s="472"/>
      <c r="BU332" s="472"/>
      <c r="BV332" s="472"/>
      <c r="BW332" s="472"/>
      <c r="BX332" s="472"/>
      <c r="BY332" s="472"/>
      <c r="BZ332" s="472"/>
      <c r="CA332" s="472"/>
      <c r="CB332" s="472"/>
      <c r="CC332" s="472"/>
      <c r="CD332" s="472"/>
      <c r="CE332" s="472"/>
      <c r="CF332" s="472"/>
      <c r="CG332" s="472"/>
      <c r="CH332" s="472"/>
      <c r="CI332" s="472"/>
      <c r="CJ332" s="472"/>
      <c r="CK332" s="472"/>
      <c r="CL332" s="472"/>
      <c r="CM332" s="472"/>
      <c r="CN332" s="472"/>
      <c r="CO332" s="472"/>
      <c r="CP332" s="472"/>
      <c r="CQ332" s="472"/>
      <c r="CR332" s="472"/>
      <c r="CS332" s="472"/>
      <c r="CT332" s="472"/>
      <c r="CU332" s="472"/>
      <c r="CV332" s="472"/>
      <c r="CW332" s="472"/>
      <c r="CX332" s="472"/>
      <c r="CY332" s="472"/>
      <c r="CZ332" s="472"/>
      <c r="DA332" s="472"/>
      <c r="DB332" s="472"/>
      <c r="DC332" s="472"/>
      <c r="DD332" s="472"/>
      <c r="DE332" s="472"/>
      <c r="DF332" s="472"/>
      <c r="DG332" s="472"/>
      <c r="DH332" s="472"/>
      <c r="DI332" s="472"/>
      <c r="DJ332" s="472"/>
      <c r="DK332" s="472"/>
      <c r="DL332" s="472"/>
      <c r="DM332" s="472"/>
      <c r="DN332" s="472"/>
      <c r="DO332" s="472"/>
      <c r="DP332" s="472"/>
      <c r="DQ332" s="472"/>
      <c r="DR332" s="472"/>
      <c r="DS332" s="472"/>
      <c r="DT332" s="472"/>
      <c r="DU332" s="472"/>
      <c r="DV332" s="472"/>
      <c r="DW332" s="472"/>
      <c r="DX332" s="472"/>
      <c r="DY332" s="472"/>
      <c r="DZ332" s="472"/>
    </row>
    <row r="333" spans="1:130" s="475" customFormat="1" x14ac:dyDescent="0.25">
      <c r="A333" s="80" t="s">
        <v>53</v>
      </c>
      <c r="B333" s="80" t="s">
        <v>617</v>
      </c>
      <c r="C333" s="80" t="s">
        <v>324</v>
      </c>
      <c r="D333" s="80" t="s">
        <v>325</v>
      </c>
      <c r="E333" s="801">
        <v>11</v>
      </c>
      <c r="F333" s="757">
        <v>1</v>
      </c>
      <c r="G333" s="539">
        <v>10</v>
      </c>
      <c r="H333" s="222">
        <v>0.90909090909090906</v>
      </c>
      <c r="I333" s="539">
        <v>0</v>
      </c>
      <c r="J333" s="222">
        <v>0</v>
      </c>
      <c r="K333" s="540"/>
      <c r="L333" s="541">
        <v>1</v>
      </c>
      <c r="M333" s="222">
        <v>9.0909090909090912E-2</v>
      </c>
      <c r="N333" s="539">
        <v>0</v>
      </c>
      <c r="O333" s="222">
        <v>0</v>
      </c>
      <c r="P333" s="539">
        <v>0</v>
      </c>
      <c r="Q333" s="222">
        <v>0</v>
      </c>
      <c r="R333" s="539">
        <v>0</v>
      </c>
      <c r="S333" s="222">
        <v>0</v>
      </c>
      <c r="T333" s="539">
        <v>0</v>
      </c>
      <c r="U333" s="222">
        <v>0</v>
      </c>
      <c r="V333" s="539">
        <v>1</v>
      </c>
      <c r="W333" s="222">
        <v>9.0909090909090912E-2</v>
      </c>
      <c r="X333" s="539">
        <v>0</v>
      </c>
      <c r="Y333" s="222">
        <v>0</v>
      </c>
      <c r="Z333" s="542"/>
      <c r="AA333" s="539">
        <v>0</v>
      </c>
      <c r="AB333" s="222">
        <v>0</v>
      </c>
      <c r="AC333" s="473"/>
      <c r="AD333" s="473"/>
      <c r="AE333" s="473"/>
      <c r="AF333" s="473"/>
      <c r="AG333" s="473"/>
      <c r="AH333" s="473"/>
      <c r="AI333" s="473"/>
      <c r="AJ333" s="473"/>
      <c r="AK333" s="473"/>
      <c r="AL333" s="473"/>
      <c r="AM333" s="473"/>
      <c r="AN333" s="473"/>
      <c r="AO333" s="473"/>
      <c r="AP333" s="473"/>
      <c r="AQ333" s="473"/>
      <c r="AR333" s="473"/>
      <c r="AS333" s="473"/>
      <c r="AT333" s="473"/>
      <c r="AU333" s="473"/>
      <c r="AV333" s="472"/>
      <c r="AW333" s="472"/>
      <c r="AX333" s="472"/>
      <c r="AY333" s="472"/>
      <c r="AZ333" s="472"/>
      <c r="BA333" s="472"/>
      <c r="BB333" s="472"/>
      <c r="BC333" s="472"/>
      <c r="BD333" s="472"/>
      <c r="BE333" s="472"/>
      <c r="BF333" s="472"/>
      <c r="BG333" s="472"/>
      <c r="BH333" s="472"/>
      <c r="BI333" s="472"/>
      <c r="BJ333" s="472"/>
      <c r="BK333" s="472"/>
      <c r="BL333" s="472"/>
      <c r="BM333" s="472"/>
      <c r="BN333" s="472"/>
      <c r="BO333" s="472"/>
      <c r="BP333" s="472"/>
      <c r="BQ333" s="472"/>
      <c r="BR333" s="472"/>
      <c r="BS333" s="472"/>
      <c r="BT333" s="472"/>
      <c r="BU333" s="472"/>
      <c r="BV333" s="472"/>
      <c r="BW333" s="472"/>
      <c r="BX333" s="472"/>
      <c r="BY333" s="472"/>
      <c r="BZ333" s="472"/>
      <c r="CA333" s="472"/>
      <c r="CB333" s="472"/>
      <c r="CC333" s="472"/>
      <c r="CD333" s="472"/>
      <c r="CE333" s="472"/>
      <c r="CF333" s="472"/>
      <c r="CG333" s="472"/>
      <c r="CH333" s="472"/>
      <c r="CI333" s="472"/>
      <c r="CJ333" s="472"/>
      <c r="CK333" s="472"/>
      <c r="CL333" s="472"/>
      <c r="CM333" s="472"/>
      <c r="CN333" s="472"/>
      <c r="CO333" s="472"/>
      <c r="CP333" s="472"/>
      <c r="CQ333" s="472"/>
      <c r="CR333" s="472"/>
      <c r="CS333" s="472"/>
      <c r="CT333" s="472"/>
      <c r="CU333" s="472"/>
      <c r="CV333" s="472"/>
      <c r="CW333" s="472"/>
      <c r="CX333" s="472"/>
      <c r="CY333" s="472"/>
      <c r="CZ333" s="472"/>
      <c r="DA333" s="472"/>
      <c r="DB333" s="472"/>
      <c r="DC333" s="472"/>
      <c r="DD333" s="472"/>
      <c r="DE333" s="472"/>
      <c r="DF333" s="472"/>
      <c r="DG333" s="472"/>
      <c r="DH333" s="472"/>
      <c r="DI333" s="472"/>
      <c r="DJ333" s="472"/>
      <c r="DK333" s="472"/>
      <c r="DL333" s="472"/>
      <c r="DM333" s="472"/>
      <c r="DN333" s="472"/>
      <c r="DO333" s="472"/>
      <c r="DP333" s="472"/>
      <c r="DQ333" s="472"/>
      <c r="DR333" s="472"/>
      <c r="DS333" s="472"/>
      <c r="DT333" s="472"/>
      <c r="DU333" s="472"/>
      <c r="DV333" s="472"/>
      <c r="DW333" s="472"/>
      <c r="DX333" s="472"/>
      <c r="DY333" s="472"/>
      <c r="DZ333" s="472"/>
    </row>
    <row r="334" spans="1:130" s="475" customFormat="1" x14ac:dyDescent="0.25">
      <c r="A334" s="80" t="s">
        <v>144</v>
      </c>
      <c r="B334" s="80" t="s">
        <v>618</v>
      </c>
      <c r="C334" s="80" t="s">
        <v>314</v>
      </c>
      <c r="D334" s="80" t="s">
        <v>315</v>
      </c>
      <c r="E334" s="801">
        <v>0</v>
      </c>
      <c r="F334" s="757">
        <v>0</v>
      </c>
      <c r="G334" s="539" t="s">
        <v>311</v>
      </c>
      <c r="H334" s="222" t="s">
        <v>311</v>
      </c>
      <c r="I334" s="539" t="s">
        <v>311</v>
      </c>
      <c r="J334" s="222" t="s">
        <v>311</v>
      </c>
      <c r="K334" s="540"/>
      <c r="L334" s="539" t="s">
        <v>311</v>
      </c>
      <c r="M334" s="222" t="s">
        <v>311</v>
      </c>
      <c r="N334" s="539" t="s">
        <v>311</v>
      </c>
      <c r="O334" s="222" t="s">
        <v>311</v>
      </c>
      <c r="P334" s="539" t="s">
        <v>311</v>
      </c>
      <c r="Q334" s="222" t="s">
        <v>311</v>
      </c>
      <c r="R334" s="539" t="s">
        <v>311</v>
      </c>
      <c r="S334" s="222" t="s">
        <v>311</v>
      </c>
      <c r="T334" s="539" t="s">
        <v>311</v>
      </c>
      <c r="U334" s="222" t="s">
        <v>311</v>
      </c>
      <c r="V334" s="539" t="s">
        <v>311</v>
      </c>
      <c r="W334" s="222" t="s">
        <v>311</v>
      </c>
      <c r="X334" s="539" t="s">
        <v>311</v>
      </c>
      <c r="Y334" s="222" t="s">
        <v>311</v>
      </c>
      <c r="Z334" s="542"/>
      <c r="AA334" s="539" t="s">
        <v>311</v>
      </c>
      <c r="AB334" s="222" t="s">
        <v>311</v>
      </c>
      <c r="AC334" s="473"/>
      <c r="AD334" s="473"/>
      <c r="AE334" s="473"/>
      <c r="AF334" s="473"/>
      <c r="AG334" s="473"/>
      <c r="AH334" s="473"/>
      <c r="AI334" s="473"/>
      <c r="AJ334" s="473"/>
      <c r="AK334" s="473"/>
      <c r="AL334" s="473"/>
      <c r="AM334" s="473"/>
      <c r="AN334" s="473"/>
      <c r="AO334" s="473"/>
      <c r="AP334" s="473"/>
      <c r="AQ334" s="473"/>
      <c r="AR334" s="473"/>
      <c r="AS334" s="473"/>
      <c r="AT334" s="473"/>
      <c r="AU334" s="473"/>
      <c r="AV334" s="472"/>
      <c r="AW334" s="472"/>
      <c r="AX334" s="472"/>
      <c r="AY334" s="472"/>
      <c r="AZ334" s="472"/>
      <c r="BA334" s="472"/>
      <c r="BB334" s="472"/>
      <c r="BC334" s="472"/>
      <c r="BD334" s="472"/>
      <c r="BE334" s="472"/>
      <c r="BF334" s="472"/>
      <c r="BG334" s="472"/>
      <c r="BH334" s="472"/>
      <c r="BI334" s="472"/>
      <c r="BJ334" s="472"/>
      <c r="BK334" s="472"/>
      <c r="BL334" s="472"/>
      <c r="BM334" s="472"/>
      <c r="BN334" s="472"/>
      <c r="BO334" s="472"/>
      <c r="BP334" s="472"/>
      <c r="BQ334" s="472"/>
      <c r="BR334" s="472"/>
      <c r="BS334" s="472"/>
      <c r="BT334" s="472"/>
      <c r="BU334" s="472"/>
      <c r="BV334" s="472"/>
      <c r="BW334" s="472"/>
      <c r="BX334" s="472"/>
      <c r="BY334" s="472"/>
      <c r="BZ334" s="472"/>
      <c r="CA334" s="472"/>
      <c r="CB334" s="472"/>
      <c r="CC334" s="472"/>
      <c r="CD334" s="472"/>
      <c r="CE334" s="472"/>
      <c r="CF334" s="472"/>
      <c r="CG334" s="472"/>
      <c r="CH334" s="472"/>
      <c r="CI334" s="472"/>
      <c r="CJ334" s="472"/>
      <c r="CK334" s="472"/>
      <c r="CL334" s="472"/>
      <c r="CM334" s="472"/>
      <c r="CN334" s="472"/>
      <c r="CO334" s="472"/>
      <c r="CP334" s="472"/>
      <c r="CQ334" s="472"/>
      <c r="CR334" s="472"/>
      <c r="CS334" s="472"/>
      <c r="CT334" s="472"/>
      <c r="CU334" s="472"/>
      <c r="CV334" s="472"/>
      <c r="CW334" s="472"/>
      <c r="CX334" s="472"/>
      <c r="CY334" s="472"/>
      <c r="CZ334" s="472"/>
      <c r="DA334" s="472"/>
      <c r="DB334" s="472"/>
      <c r="DC334" s="472"/>
      <c r="DD334" s="472"/>
      <c r="DE334" s="472"/>
      <c r="DF334" s="472"/>
      <c r="DG334" s="472"/>
      <c r="DH334" s="472"/>
      <c r="DI334" s="472"/>
      <c r="DJ334" s="472"/>
      <c r="DK334" s="472"/>
      <c r="DL334" s="472"/>
      <c r="DM334" s="472"/>
      <c r="DN334" s="472"/>
      <c r="DO334" s="472"/>
      <c r="DP334" s="472"/>
      <c r="DQ334" s="472"/>
      <c r="DR334" s="472"/>
      <c r="DS334" s="472"/>
      <c r="DT334" s="472"/>
      <c r="DU334" s="472"/>
      <c r="DV334" s="472"/>
      <c r="DW334" s="472"/>
      <c r="DX334" s="472"/>
      <c r="DY334" s="472"/>
      <c r="DZ334" s="472"/>
    </row>
    <row r="335" spans="1:130" s="475" customFormat="1" x14ac:dyDescent="0.25">
      <c r="A335" s="80" t="s">
        <v>234</v>
      </c>
      <c r="B335" s="80" t="s">
        <v>619</v>
      </c>
      <c r="C335" s="80" t="s">
        <v>320</v>
      </c>
      <c r="D335" s="80" t="s">
        <v>321</v>
      </c>
      <c r="E335" s="801">
        <v>8</v>
      </c>
      <c r="F335" s="757">
        <v>1</v>
      </c>
      <c r="G335" s="539">
        <v>2</v>
      </c>
      <c r="H335" s="222">
        <v>0.25</v>
      </c>
      <c r="I335" s="539">
        <v>0</v>
      </c>
      <c r="J335" s="222">
        <v>0</v>
      </c>
      <c r="K335" s="540"/>
      <c r="L335" s="541">
        <v>6</v>
      </c>
      <c r="M335" s="222">
        <v>0.75</v>
      </c>
      <c r="N335" s="539">
        <v>1</v>
      </c>
      <c r="O335" s="222">
        <v>0.125</v>
      </c>
      <c r="P335" s="539">
        <v>1</v>
      </c>
      <c r="Q335" s="222">
        <v>0.125</v>
      </c>
      <c r="R335" s="539">
        <v>2</v>
      </c>
      <c r="S335" s="222">
        <v>0.25</v>
      </c>
      <c r="T335" s="539">
        <v>1</v>
      </c>
      <c r="U335" s="222">
        <v>0.125</v>
      </c>
      <c r="V335" s="539">
        <v>0</v>
      </c>
      <c r="W335" s="222">
        <v>0</v>
      </c>
      <c r="X335" s="539">
        <v>1</v>
      </c>
      <c r="Y335" s="222">
        <v>0.125</v>
      </c>
      <c r="Z335" s="542"/>
      <c r="AA335" s="539">
        <v>0</v>
      </c>
      <c r="AB335" s="222">
        <v>0</v>
      </c>
      <c r="AC335" s="473"/>
      <c r="AD335" s="473"/>
      <c r="AE335" s="473"/>
      <c r="AF335" s="473"/>
      <c r="AG335" s="473"/>
      <c r="AH335" s="473"/>
      <c r="AI335" s="473"/>
      <c r="AJ335" s="473"/>
      <c r="AK335" s="473"/>
      <c r="AL335" s="473"/>
      <c r="AM335" s="473"/>
      <c r="AN335" s="473"/>
      <c r="AO335" s="473"/>
      <c r="AP335" s="473"/>
      <c r="AQ335" s="473"/>
      <c r="AR335" s="473"/>
      <c r="AS335" s="473"/>
      <c r="AT335" s="473"/>
      <c r="AU335" s="473"/>
      <c r="AV335" s="472"/>
      <c r="AW335" s="472"/>
      <c r="AX335" s="472"/>
      <c r="AY335" s="472"/>
      <c r="AZ335" s="472"/>
      <c r="BA335" s="472"/>
      <c r="BB335" s="472"/>
      <c r="BC335" s="472"/>
      <c r="BD335" s="472"/>
      <c r="BE335" s="472"/>
      <c r="BF335" s="472"/>
      <c r="BG335" s="472"/>
      <c r="BH335" s="472"/>
      <c r="BI335" s="472"/>
      <c r="BJ335" s="472"/>
      <c r="BK335" s="472"/>
      <c r="BL335" s="472"/>
      <c r="BM335" s="472"/>
      <c r="BN335" s="472"/>
      <c r="BO335" s="472"/>
      <c r="BP335" s="472"/>
      <c r="BQ335" s="472"/>
      <c r="BR335" s="472"/>
      <c r="BS335" s="472"/>
      <c r="BT335" s="472"/>
      <c r="BU335" s="472"/>
      <c r="BV335" s="472"/>
      <c r="BW335" s="472"/>
      <c r="BX335" s="472"/>
      <c r="BY335" s="472"/>
      <c r="BZ335" s="472"/>
      <c r="CA335" s="472"/>
      <c r="CB335" s="472"/>
      <c r="CC335" s="472"/>
      <c r="CD335" s="472"/>
      <c r="CE335" s="472"/>
      <c r="CF335" s="472"/>
      <c r="CG335" s="472"/>
      <c r="CH335" s="472"/>
      <c r="CI335" s="472"/>
      <c r="CJ335" s="472"/>
      <c r="CK335" s="472"/>
      <c r="CL335" s="472"/>
      <c r="CM335" s="472"/>
      <c r="CN335" s="472"/>
      <c r="CO335" s="472"/>
      <c r="CP335" s="472"/>
      <c r="CQ335" s="472"/>
      <c r="CR335" s="472"/>
      <c r="CS335" s="472"/>
      <c r="CT335" s="472"/>
      <c r="CU335" s="472"/>
      <c r="CV335" s="472"/>
      <c r="CW335" s="472"/>
      <c r="CX335" s="472"/>
      <c r="CY335" s="472"/>
      <c r="CZ335" s="472"/>
      <c r="DA335" s="472"/>
      <c r="DB335" s="472"/>
      <c r="DC335" s="472"/>
      <c r="DD335" s="472"/>
      <c r="DE335" s="472"/>
      <c r="DF335" s="472"/>
      <c r="DG335" s="472"/>
      <c r="DH335" s="472"/>
      <c r="DI335" s="472"/>
      <c r="DJ335" s="472"/>
      <c r="DK335" s="472"/>
      <c r="DL335" s="472"/>
      <c r="DM335" s="472"/>
      <c r="DN335" s="472"/>
      <c r="DO335" s="472"/>
      <c r="DP335" s="472"/>
      <c r="DQ335" s="472"/>
      <c r="DR335" s="472"/>
      <c r="DS335" s="472"/>
      <c r="DT335" s="472"/>
      <c r="DU335" s="472"/>
      <c r="DV335" s="472"/>
      <c r="DW335" s="472"/>
      <c r="DX335" s="472"/>
      <c r="DY335" s="472"/>
      <c r="DZ335" s="472"/>
    </row>
    <row r="336" spans="1:130" s="475" customFormat="1" x14ac:dyDescent="0.25">
      <c r="A336" s="80" t="s">
        <v>12</v>
      </c>
      <c r="B336" s="80" t="s">
        <v>620</v>
      </c>
      <c r="C336" s="80" t="s">
        <v>316</v>
      </c>
      <c r="D336" s="80" t="s">
        <v>317</v>
      </c>
      <c r="E336" s="801">
        <v>26</v>
      </c>
      <c r="F336" s="757">
        <v>1</v>
      </c>
      <c r="G336" s="539">
        <v>15</v>
      </c>
      <c r="H336" s="222">
        <v>0.57692307692307687</v>
      </c>
      <c r="I336" s="539">
        <v>4</v>
      </c>
      <c r="J336" s="222">
        <v>0.15384615384615385</v>
      </c>
      <c r="K336" s="540"/>
      <c r="L336" s="541">
        <v>7</v>
      </c>
      <c r="M336" s="222">
        <v>0.26923076923076922</v>
      </c>
      <c r="N336" s="539">
        <v>0</v>
      </c>
      <c r="O336" s="222">
        <v>0</v>
      </c>
      <c r="P336" s="539">
        <v>3</v>
      </c>
      <c r="Q336" s="222">
        <v>0.11538461538461539</v>
      </c>
      <c r="R336" s="539">
        <v>1</v>
      </c>
      <c r="S336" s="222">
        <v>3.8461538461538464E-2</v>
      </c>
      <c r="T336" s="539">
        <v>0</v>
      </c>
      <c r="U336" s="222">
        <v>0</v>
      </c>
      <c r="V336" s="539">
        <v>1</v>
      </c>
      <c r="W336" s="222">
        <v>3.8461538461538464E-2</v>
      </c>
      <c r="X336" s="539">
        <v>2</v>
      </c>
      <c r="Y336" s="222">
        <v>7.6923076923076927E-2</v>
      </c>
      <c r="Z336" s="542"/>
      <c r="AA336" s="539">
        <v>0</v>
      </c>
      <c r="AB336" s="222">
        <v>0</v>
      </c>
      <c r="AC336" s="473"/>
      <c r="AD336" s="473"/>
      <c r="AE336" s="473"/>
      <c r="AF336" s="473"/>
      <c r="AG336" s="473"/>
      <c r="AH336" s="473"/>
      <c r="AI336" s="473"/>
      <c r="AJ336" s="473"/>
      <c r="AK336" s="473"/>
      <c r="AL336" s="473"/>
      <c r="AM336" s="473"/>
      <c r="AN336" s="473"/>
      <c r="AO336" s="473"/>
      <c r="AP336" s="473"/>
      <c r="AQ336" s="473"/>
      <c r="AR336" s="473"/>
      <c r="AS336" s="473"/>
      <c r="AT336" s="473"/>
      <c r="AU336" s="473"/>
      <c r="AV336" s="472"/>
      <c r="AW336" s="472"/>
      <c r="AX336" s="472"/>
      <c r="AY336" s="472"/>
      <c r="AZ336" s="472"/>
      <c r="BA336" s="472"/>
      <c r="BB336" s="472"/>
      <c r="BC336" s="472"/>
      <c r="BD336" s="472"/>
      <c r="BE336" s="472"/>
      <c r="BF336" s="472"/>
      <c r="BG336" s="472"/>
      <c r="BH336" s="472"/>
      <c r="BI336" s="472"/>
      <c r="BJ336" s="472"/>
      <c r="BK336" s="472"/>
      <c r="BL336" s="472"/>
      <c r="BM336" s="472"/>
      <c r="BN336" s="472"/>
      <c r="BO336" s="472"/>
      <c r="BP336" s="472"/>
      <c r="BQ336" s="472"/>
      <c r="BR336" s="472"/>
      <c r="BS336" s="472"/>
      <c r="BT336" s="472"/>
      <c r="BU336" s="472"/>
      <c r="BV336" s="472"/>
      <c r="BW336" s="472"/>
      <c r="BX336" s="472"/>
      <c r="BY336" s="472"/>
      <c r="BZ336" s="472"/>
      <c r="CA336" s="472"/>
      <c r="CB336" s="472"/>
      <c r="CC336" s="472"/>
      <c r="CD336" s="472"/>
      <c r="CE336" s="472"/>
      <c r="CF336" s="472"/>
      <c r="CG336" s="472"/>
      <c r="CH336" s="472"/>
      <c r="CI336" s="472"/>
      <c r="CJ336" s="472"/>
      <c r="CK336" s="472"/>
      <c r="CL336" s="472"/>
      <c r="CM336" s="472"/>
      <c r="CN336" s="472"/>
      <c r="CO336" s="472"/>
      <c r="CP336" s="472"/>
      <c r="CQ336" s="472"/>
      <c r="CR336" s="472"/>
      <c r="CS336" s="472"/>
      <c r="CT336" s="472"/>
      <c r="CU336" s="472"/>
      <c r="CV336" s="472"/>
      <c r="CW336" s="472"/>
      <c r="CX336" s="472"/>
      <c r="CY336" s="472"/>
      <c r="CZ336" s="472"/>
      <c r="DA336" s="472"/>
      <c r="DB336" s="472"/>
      <c r="DC336" s="472"/>
      <c r="DD336" s="472"/>
      <c r="DE336" s="472"/>
      <c r="DF336" s="472"/>
      <c r="DG336" s="472"/>
      <c r="DH336" s="472"/>
      <c r="DI336" s="472"/>
      <c r="DJ336" s="472"/>
      <c r="DK336" s="472"/>
      <c r="DL336" s="472"/>
      <c r="DM336" s="472"/>
      <c r="DN336" s="472"/>
      <c r="DO336" s="472"/>
      <c r="DP336" s="472"/>
      <c r="DQ336" s="472"/>
      <c r="DR336" s="472"/>
      <c r="DS336" s="472"/>
      <c r="DT336" s="472"/>
      <c r="DU336" s="472"/>
      <c r="DV336" s="472"/>
      <c r="DW336" s="472"/>
      <c r="DX336" s="472"/>
      <c r="DY336" s="472"/>
      <c r="DZ336" s="472"/>
    </row>
    <row r="337" spans="1:51" s="557" customFormat="1" x14ac:dyDescent="0.25">
      <c r="A337" s="543"/>
      <c r="B337" s="544"/>
      <c r="C337" s="545"/>
      <c r="D337" s="545"/>
      <c r="E337" s="546"/>
      <c r="F337" s="654"/>
      <c r="G337" s="547"/>
      <c r="H337" s="552"/>
      <c r="I337" s="547"/>
      <c r="J337" s="552"/>
      <c r="K337" s="548"/>
      <c r="L337" s="549"/>
      <c r="M337" s="550"/>
      <c r="N337" s="551"/>
      <c r="O337" s="552"/>
      <c r="P337" s="551"/>
      <c r="Q337" s="552"/>
      <c r="R337" s="551"/>
      <c r="S337" s="552"/>
      <c r="T337" s="551"/>
      <c r="U337" s="552"/>
      <c r="V337" s="551"/>
      <c r="W337" s="552"/>
      <c r="X337" s="551"/>
      <c r="Y337" s="550"/>
      <c r="Z337" s="553"/>
      <c r="AA337" s="554"/>
      <c r="AB337" s="550"/>
      <c r="AC337" s="555"/>
      <c r="AD337" s="555"/>
      <c r="AE337" s="556"/>
      <c r="AF337" s="556"/>
      <c r="AG337" s="556"/>
      <c r="AH337" s="556"/>
      <c r="AI337" s="556"/>
      <c r="AJ337" s="556"/>
      <c r="AK337" s="556"/>
      <c r="AL337" s="556"/>
      <c r="AM337" s="556"/>
      <c r="AN337" s="556"/>
      <c r="AO337" s="556"/>
      <c r="AP337" s="556"/>
      <c r="AQ337" s="556"/>
      <c r="AR337" s="556"/>
      <c r="AS337" s="556"/>
      <c r="AT337" s="556"/>
      <c r="AU337" s="556"/>
      <c r="AV337" s="556"/>
      <c r="AW337" s="556"/>
      <c r="AY337" s="558"/>
    </row>
    <row r="338" spans="1:51" s="11" customFormat="1" ht="11.4" x14ac:dyDescent="0.2">
      <c r="A338" s="30" t="s">
        <v>621</v>
      </c>
      <c r="B338" s="30"/>
      <c r="C338" s="559"/>
      <c r="D338" s="559"/>
      <c r="E338" s="803"/>
      <c r="F338" s="804"/>
      <c r="G338" s="560"/>
      <c r="H338" s="655"/>
      <c r="I338" s="560"/>
      <c r="J338" s="655"/>
      <c r="K338" s="559"/>
      <c r="L338" s="561"/>
      <c r="M338" s="663"/>
      <c r="N338" s="560"/>
      <c r="O338" s="655"/>
      <c r="P338" s="562"/>
      <c r="Q338" s="663"/>
      <c r="R338" s="561"/>
      <c r="S338" s="663"/>
      <c r="T338" s="561"/>
      <c r="U338" s="663"/>
      <c r="V338" s="561"/>
      <c r="W338" s="663"/>
      <c r="X338" s="561"/>
      <c r="Y338" s="663"/>
      <c r="Z338" s="345"/>
      <c r="AA338" s="561"/>
      <c r="AB338" s="663"/>
      <c r="AY338" s="563"/>
    </row>
    <row r="339" spans="1:51" s="11" customFormat="1" ht="25.8" customHeight="1" x14ac:dyDescent="0.2">
      <c r="A339" s="564">
        <v>1</v>
      </c>
      <c r="B339" s="982" t="s">
        <v>1182</v>
      </c>
      <c r="C339" s="982"/>
      <c r="D339" s="982"/>
      <c r="E339" s="982"/>
      <c r="F339" s="982"/>
      <c r="G339" s="982"/>
      <c r="H339" s="982"/>
      <c r="I339" s="982"/>
      <c r="J339" s="982"/>
      <c r="K339" s="982"/>
      <c r="L339" s="982"/>
      <c r="M339" s="982"/>
      <c r="N339" s="982"/>
      <c r="O339" s="982"/>
      <c r="P339" s="982"/>
      <c r="Q339" s="982"/>
      <c r="R339" s="982"/>
      <c r="S339" s="982"/>
      <c r="T339" s="982"/>
      <c r="U339" s="982"/>
      <c r="V339" s="982"/>
      <c r="W339" s="982"/>
      <c r="X339" s="982"/>
      <c r="Y339" s="982"/>
      <c r="Z339" s="565"/>
      <c r="AA339" s="561"/>
      <c r="AB339" s="663"/>
      <c r="AY339" s="563"/>
    </row>
    <row r="340" spans="1:51" s="11" customFormat="1" ht="36" customHeight="1" x14ac:dyDescent="0.2">
      <c r="A340" s="564">
        <v>2</v>
      </c>
      <c r="B340" s="982" t="s">
        <v>977</v>
      </c>
      <c r="C340" s="982"/>
      <c r="D340" s="982"/>
      <c r="E340" s="982"/>
      <c r="F340" s="982"/>
      <c r="G340" s="982"/>
      <c r="H340" s="982"/>
      <c r="I340" s="982"/>
      <c r="J340" s="982"/>
      <c r="K340" s="982"/>
      <c r="L340" s="982"/>
      <c r="M340" s="982"/>
      <c r="N340" s="982"/>
      <c r="O340" s="982"/>
      <c r="P340" s="982"/>
      <c r="Q340" s="982"/>
      <c r="R340" s="982"/>
      <c r="S340" s="982"/>
      <c r="T340" s="982"/>
      <c r="U340" s="982"/>
      <c r="V340" s="982"/>
      <c r="W340" s="982"/>
      <c r="X340" s="982"/>
      <c r="Y340" s="982"/>
      <c r="Z340" s="982"/>
      <c r="AA340" s="982"/>
      <c r="AB340" s="982"/>
      <c r="AC340" s="566"/>
      <c r="AD340" s="566"/>
      <c r="AE340" s="566"/>
      <c r="AF340" s="566"/>
      <c r="AG340" s="566"/>
      <c r="AH340" s="566"/>
      <c r="AI340" s="566"/>
      <c r="AJ340" s="566"/>
      <c r="AK340" s="566"/>
      <c r="AL340" s="566"/>
      <c r="AM340" s="566"/>
      <c r="AN340" s="566"/>
      <c r="AO340" s="566"/>
      <c r="AP340" s="566"/>
      <c r="AQ340" s="566"/>
      <c r="AR340" s="566"/>
      <c r="AS340" s="566"/>
      <c r="AT340" s="566"/>
      <c r="AU340" s="566"/>
      <c r="AV340" s="566"/>
      <c r="AW340" s="566"/>
      <c r="AY340" s="567"/>
    </row>
    <row r="341" spans="1:51" s="11" customFormat="1" ht="14.1" customHeight="1" x14ac:dyDescent="0.2">
      <c r="A341" s="564">
        <v>3</v>
      </c>
      <c r="B341" s="982" t="s">
        <v>978</v>
      </c>
      <c r="C341" s="982"/>
      <c r="D341" s="982"/>
      <c r="E341" s="982"/>
      <c r="F341" s="982"/>
      <c r="G341" s="982"/>
      <c r="H341" s="982"/>
      <c r="I341" s="982"/>
      <c r="J341" s="982"/>
      <c r="K341" s="982"/>
      <c r="L341" s="982"/>
      <c r="M341" s="982"/>
      <c r="N341" s="982"/>
      <c r="O341" s="982"/>
      <c r="P341" s="982"/>
      <c r="Q341" s="982"/>
      <c r="R341" s="982"/>
      <c r="S341" s="982"/>
      <c r="T341" s="982"/>
      <c r="U341" s="982"/>
      <c r="V341" s="982"/>
      <c r="W341" s="982"/>
      <c r="X341" s="982"/>
      <c r="Y341" s="982"/>
      <c r="Z341" s="565"/>
      <c r="AA341" s="561"/>
      <c r="AB341" s="663"/>
    </row>
    <row r="342" spans="1:51" s="11" customFormat="1" ht="14.1" customHeight="1" x14ac:dyDescent="0.2">
      <c r="A342" s="564" t="s">
        <v>311</v>
      </c>
      <c r="B342" s="34" t="s">
        <v>979</v>
      </c>
      <c r="C342" s="565"/>
      <c r="D342" s="565"/>
      <c r="E342" s="805"/>
      <c r="F342" s="806"/>
      <c r="G342" s="565"/>
      <c r="H342" s="656"/>
      <c r="I342" s="565"/>
      <c r="J342" s="656"/>
      <c r="K342" s="565"/>
      <c r="L342" s="568"/>
      <c r="M342" s="656"/>
      <c r="N342" s="565"/>
      <c r="O342" s="656"/>
      <c r="P342" s="565"/>
      <c r="Q342" s="656"/>
      <c r="R342" s="565"/>
      <c r="S342" s="656"/>
      <c r="T342" s="565"/>
      <c r="U342" s="656"/>
      <c r="V342" s="565"/>
      <c r="W342" s="656"/>
      <c r="X342" s="565"/>
      <c r="Y342" s="656"/>
      <c r="Z342" s="565"/>
      <c r="AA342" s="561"/>
      <c r="AB342" s="663"/>
    </row>
    <row r="343" spans="1:51" s="11" customFormat="1" ht="14.1" customHeight="1" x14ac:dyDescent="0.2">
      <c r="A343" s="31"/>
      <c r="B343" s="34" t="s">
        <v>622</v>
      </c>
      <c r="C343" s="565"/>
      <c r="D343" s="565"/>
      <c r="E343" s="807"/>
      <c r="F343" s="808"/>
      <c r="G343" s="562"/>
      <c r="H343" s="657"/>
      <c r="I343" s="562"/>
      <c r="J343" s="657"/>
      <c r="K343" s="31"/>
      <c r="L343" s="561"/>
      <c r="M343" s="663"/>
      <c r="N343" s="562"/>
      <c r="O343" s="657"/>
      <c r="P343" s="562"/>
      <c r="Q343" s="663"/>
      <c r="R343" s="561"/>
      <c r="S343" s="663"/>
      <c r="T343" s="561"/>
      <c r="U343" s="663"/>
      <c r="V343" s="561"/>
      <c r="W343" s="663"/>
      <c r="X343" s="561"/>
      <c r="Y343" s="663"/>
      <c r="Z343" s="345"/>
      <c r="AA343" s="561"/>
      <c r="AB343" s="663"/>
    </row>
    <row r="344" spans="1:51" s="11" customFormat="1" ht="27" customHeight="1" x14ac:dyDescent="0.2">
      <c r="A344" s="93"/>
      <c r="B344" s="977" t="s">
        <v>1114</v>
      </c>
      <c r="C344" s="977"/>
      <c r="D344" s="977"/>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row>
    <row r="345" spans="1:51" s="11" customFormat="1" ht="14.1" customHeight="1" x14ac:dyDescent="0.3">
      <c r="A345" s="569"/>
      <c r="B345" s="570"/>
      <c r="C345" s="34"/>
      <c r="D345" s="34"/>
      <c r="E345" s="809"/>
      <c r="F345" s="810"/>
      <c r="G345" s="571"/>
      <c r="H345" s="660"/>
      <c r="I345" s="573"/>
      <c r="J345" s="660"/>
      <c r="K345" s="573"/>
      <c r="L345" s="573"/>
      <c r="M345" s="660"/>
      <c r="N345" s="574"/>
      <c r="O345" s="660"/>
      <c r="P345" s="574"/>
      <c r="Q345" s="660"/>
      <c r="R345" s="574"/>
      <c r="S345" s="660"/>
      <c r="T345" s="574"/>
      <c r="U345" s="660"/>
      <c r="V345" s="574"/>
      <c r="W345" s="660"/>
      <c r="X345" s="574"/>
      <c r="Y345" s="660"/>
      <c r="Z345" s="572"/>
      <c r="AA345" s="572"/>
      <c r="AB345" s="660"/>
    </row>
    <row r="346" spans="1:51" s="11" customFormat="1" ht="14.1" customHeight="1" x14ac:dyDescent="0.2">
      <c r="A346" s="30" t="s">
        <v>624</v>
      </c>
      <c r="B346" s="20"/>
      <c r="C346" s="34"/>
      <c r="D346" s="34"/>
      <c r="E346" s="807"/>
      <c r="F346" s="808"/>
      <c r="G346" s="562"/>
      <c r="H346" s="657"/>
      <c r="I346" s="562"/>
      <c r="J346" s="657"/>
      <c r="K346" s="31"/>
      <c r="L346" s="561"/>
      <c r="M346" s="663"/>
      <c r="N346" s="562"/>
      <c r="O346" s="657"/>
      <c r="P346" s="562"/>
      <c r="Q346" s="663"/>
      <c r="R346" s="561"/>
      <c r="S346" s="663"/>
      <c r="T346" s="561"/>
      <c r="U346" s="663"/>
      <c r="V346" s="561"/>
      <c r="W346" s="663"/>
      <c r="X346" s="561"/>
      <c r="Y346" s="663"/>
      <c r="Z346" s="345"/>
      <c r="AA346" s="561"/>
      <c r="AB346" s="663"/>
    </row>
    <row r="347" spans="1:51" s="11" customFormat="1" ht="14.1" customHeight="1" x14ac:dyDescent="0.2">
      <c r="A347" s="30"/>
      <c r="B347" s="24" t="s">
        <v>625</v>
      </c>
      <c r="C347" s="34"/>
      <c r="D347" s="34"/>
      <c r="E347" s="811"/>
      <c r="F347" s="812"/>
      <c r="G347" s="562"/>
      <c r="H347" s="657"/>
      <c r="I347" s="562"/>
      <c r="J347" s="657"/>
      <c r="K347" s="31"/>
      <c r="L347" s="561"/>
      <c r="M347" s="663"/>
      <c r="N347" s="562"/>
      <c r="O347" s="657"/>
      <c r="P347" s="562"/>
      <c r="Q347" s="663"/>
      <c r="R347" s="561"/>
      <c r="S347" s="663"/>
      <c r="T347" s="561"/>
      <c r="U347" s="663"/>
      <c r="V347" s="561"/>
      <c r="W347" s="663"/>
      <c r="X347" s="561"/>
      <c r="Y347" s="663"/>
      <c r="Z347" s="345"/>
      <c r="AA347" s="561"/>
      <c r="AB347" s="663"/>
    </row>
    <row r="348" spans="1:51" s="11" customFormat="1" ht="14.1" customHeight="1" x14ac:dyDescent="0.2">
      <c r="A348" s="30"/>
      <c r="B348" s="25" t="s">
        <v>626</v>
      </c>
      <c r="C348" s="34"/>
      <c r="D348" s="34"/>
      <c r="E348" s="811"/>
      <c r="F348" s="812"/>
      <c r="G348" s="562"/>
      <c r="H348" s="657"/>
      <c r="I348" s="562"/>
      <c r="J348" s="657"/>
      <c r="K348" s="31"/>
      <c r="L348" s="561"/>
      <c r="M348" s="663"/>
      <c r="N348" s="562"/>
      <c r="O348" s="657"/>
      <c r="P348" s="562"/>
      <c r="Q348" s="663"/>
      <c r="R348" s="561"/>
      <c r="S348" s="663"/>
      <c r="T348" s="561"/>
      <c r="U348" s="663"/>
      <c r="V348" s="561"/>
      <c r="W348" s="663"/>
      <c r="X348" s="561"/>
      <c r="Y348" s="663"/>
      <c r="Z348" s="345"/>
      <c r="AA348" s="561"/>
      <c r="AB348" s="663"/>
    </row>
    <row r="349" spans="1:51" s="11" customFormat="1" ht="14.1" customHeight="1" x14ac:dyDescent="0.2">
      <c r="A349" s="35"/>
      <c r="B349" s="575" t="s">
        <v>900</v>
      </c>
      <c r="C349" s="20"/>
      <c r="D349" s="20"/>
      <c r="E349" s="813"/>
      <c r="F349" s="814"/>
      <c r="G349" s="576" t="s">
        <v>1110</v>
      </c>
      <c r="H349" s="661"/>
      <c r="I349" s="577"/>
      <c r="J349" s="661"/>
      <c r="K349" s="578"/>
      <c r="L349" s="579"/>
      <c r="M349" s="664"/>
      <c r="N349" s="577"/>
      <c r="O349" s="661"/>
      <c r="P349" s="577"/>
      <c r="Q349" s="664"/>
      <c r="R349" s="579"/>
      <c r="S349" s="664"/>
      <c r="T349" s="579"/>
      <c r="U349" s="664"/>
      <c r="V349" s="579"/>
      <c r="W349" s="664"/>
      <c r="X349" s="579"/>
      <c r="Y349" s="664"/>
      <c r="Z349" s="580"/>
      <c r="AA349" s="579"/>
      <c r="AB349" s="664"/>
    </row>
    <row r="350" spans="1:51" x14ac:dyDescent="0.25">
      <c r="A350" s="581"/>
      <c r="B350" s="575" t="s">
        <v>901</v>
      </c>
      <c r="C350" s="25"/>
      <c r="D350" s="25"/>
      <c r="E350" s="813"/>
      <c r="F350" s="814"/>
      <c r="G350" s="582" t="s">
        <v>1112</v>
      </c>
      <c r="H350" s="662"/>
      <c r="I350" s="583"/>
      <c r="J350" s="662"/>
      <c r="K350" s="581"/>
      <c r="L350" s="583"/>
      <c r="M350" s="662"/>
      <c r="N350" s="583"/>
      <c r="O350" s="662"/>
      <c r="P350" s="583"/>
      <c r="Q350" s="662"/>
      <c r="R350" s="583"/>
      <c r="S350" s="662"/>
      <c r="T350" s="583"/>
      <c r="U350" s="662"/>
      <c r="V350" s="583"/>
      <c r="W350" s="662"/>
      <c r="X350" s="583"/>
      <c r="Y350" s="662"/>
      <c r="Z350" s="581"/>
      <c r="AA350" s="583"/>
      <c r="AB350" s="662"/>
    </row>
    <row r="351" spans="1:51" x14ac:dyDescent="0.25">
      <c r="A351" s="341"/>
      <c r="B351" s="526"/>
      <c r="C351" s="25"/>
      <c r="D351" s="25"/>
      <c r="E351" s="530"/>
      <c r="F351" s="653"/>
      <c r="G351" s="531"/>
      <c r="H351" s="658"/>
      <c r="I351" s="531"/>
      <c r="J351" s="658"/>
      <c r="K351" s="341"/>
      <c r="L351" s="531"/>
      <c r="M351" s="658"/>
      <c r="N351" s="531"/>
      <c r="O351" s="658"/>
      <c r="P351" s="531"/>
      <c r="Q351" s="658"/>
      <c r="R351" s="531"/>
      <c r="S351" s="658"/>
      <c r="T351" s="531"/>
      <c r="U351" s="658"/>
      <c r="V351" s="531"/>
      <c r="W351" s="658"/>
      <c r="X351" s="531"/>
      <c r="Y351" s="658"/>
      <c r="Z351" s="341"/>
      <c r="AA351" s="531"/>
      <c r="AB351" s="658"/>
    </row>
    <row r="352" spans="1:51" x14ac:dyDescent="0.25">
      <c r="A352" s="341"/>
      <c r="B352" s="526"/>
      <c r="C352" s="575"/>
      <c r="D352" s="575"/>
      <c r="E352" s="530"/>
      <c r="F352" s="653"/>
      <c r="G352" s="531"/>
      <c r="H352" s="658"/>
      <c r="I352" s="531"/>
      <c r="J352" s="658"/>
      <c r="K352" s="341"/>
      <c r="L352" s="531"/>
      <c r="M352" s="658"/>
      <c r="N352" s="531"/>
      <c r="O352" s="658"/>
      <c r="P352" s="531"/>
      <c r="Q352" s="658"/>
      <c r="R352" s="531"/>
      <c r="S352" s="658"/>
      <c r="T352" s="531"/>
      <c r="U352" s="658"/>
      <c r="V352" s="531"/>
      <c r="W352" s="658"/>
      <c r="X352" s="531"/>
      <c r="Y352" s="658"/>
      <c r="Z352" s="341"/>
      <c r="AA352" s="531"/>
      <c r="AB352" s="658"/>
    </row>
    <row r="353" spans="3:4" x14ac:dyDescent="0.25">
      <c r="C353" s="575"/>
      <c r="D353" s="575"/>
    </row>
    <row r="354" spans="3:4" x14ac:dyDescent="0.25">
      <c r="C354" s="341"/>
      <c r="D354" s="341"/>
    </row>
    <row r="355" spans="3:4" x14ac:dyDescent="0.25">
      <c r="C355" s="341"/>
      <c r="D355" s="341"/>
    </row>
  </sheetData>
  <mergeCells count="17">
    <mergeCell ref="B344:AB344"/>
    <mergeCell ref="T4:U4"/>
    <mergeCell ref="V4:W4"/>
    <mergeCell ref="X4:Y4"/>
    <mergeCell ref="B339:Y339"/>
    <mergeCell ref="B340:AB340"/>
    <mergeCell ref="B341:Y341"/>
    <mergeCell ref="E3:F4"/>
    <mergeCell ref="G3:H4"/>
    <mergeCell ref="I3:J4"/>
    <mergeCell ref="L3:Y3"/>
    <mergeCell ref="AA3:AB4"/>
    <mergeCell ref="L4:M4"/>
    <mergeCell ref="N4:O4"/>
    <mergeCell ref="P4:Q4"/>
    <mergeCell ref="R4:S4"/>
    <mergeCell ref="A1:N1"/>
  </mergeCells>
  <printOptions horizontalCentered="1" verticalCentered="1"/>
  <pageMargins left="0.31496062992126012" right="0.23622047244094502" top="0.27559055118110204" bottom="0.27559055118110204" header="0.19685039370078702" footer="0.19685039370078702"/>
  <pageSetup paperSize="8" scale="1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43429-B56B-443C-8A98-46138C4F62F4}">
  <sheetPr>
    <tabColor theme="8" tint="-0.249977111117893"/>
  </sheetPr>
  <dimension ref="A1:I45"/>
  <sheetViews>
    <sheetView showGridLines="0" zoomScale="80" zoomScaleNormal="80" workbookViewId="0">
      <selection activeCell="M18" sqref="M18"/>
    </sheetView>
  </sheetViews>
  <sheetFormatPr defaultColWidth="9.1796875" defaultRowHeight="15" x14ac:dyDescent="0.25"/>
  <cols>
    <col min="1" max="1" width="9.1796875" style="124"/>
    <col min="2" max="2" width="25.54296875" style="124" customWidth="1"/>
    <col min="3" max="3" width="56.453125" style="127" customWidth="1"/>
    <col min="4" max="5" width="8.6328125" style="118" customWidth="1"/>
    <col min="6" max="6" width="8.6328125" style="892" customWidth="1"/>
    <col min="7" max="7" width="25" style="435" customWidth="1"/>
    <col min="8" max="8" width="8.6328125" style="435" customWidth="1"/>
    <col min="9" max="9" width="8.6328125" style="124" customWidth="1"/>
    <col min="10" max="16384" width="9.1796875" style="124"/>
  </cols>
  <sheetData>
    <row r="1" spans="1:9" s="125" customFormat="1" ht="15" customHeight="1" x14ac:dyDescent="0.25">
      <c r="A1" s="397"/>
      <c r="B1" s="397"/>
      <c r="C1" s="132"/>
      <c r="D1" s="132"/>
      <c r="E1" s="132"/>
      <c r="F1" s="887"/>
      <c r="G1" s="427"/>
      <c r="H1" s="427"/>
      <c r="I1" s="398"/>
    </row>
    <row r="2" spans="1:9" s="125" customFormat="1" x14ac:dyDescent="0.25">
      <c r="A2" s="397"/>
      <c r="B2" s="397"/>
      <c r="C2" s="132"/>
      <c r="D2" s="132"/>
      <c r="E2" s="132"/>
      <c r="F2" s="887"/>
      <c r="G2" s="427"/>
      <c r="H2" s="427"/>
      <c r="I2" s="398"/>
    </row>
    <row r="3" spans="1:9" s="125" customFormat="1" ht="30" customHeight="1" x14ac:dyDescent="0.25">
      <c r="A3" s="397"/>
      <c r="B3" s="110"/>
      <c r="C3" s="967" t="s">
        <v>1113</v>
      </c>
      <c r="D3" s="967"/>
      <c r="E3" s="967"/>
      <c r="F3" s="967"/>
      <c r="G3" s="427"/>
      <c r="H3" s="427"/>
      <c r="I3" s="398"/>
    </row>
    <row r="4" spans="1:9" s="125" customFormat="1" ht="30" customHeight="1" x14ac:dyDescent="0.25">
      <c r="A4" s="397"/>
      <c r="B4" s="110"/>
      <c r="C4" s="967"/>
      <c r="D4" s="967"/>
      <c r="E4" s="967"/>
      <c r="F4" s="967"/>
      <c r="G4" s="427"/>
      <c r="H4" s="427"/>
      <c r="I4" s="398"/>
    </row>
    <row r="5" spans="1:9" s="125" customFormat="1" ht="15.6" thickBot="1" x14ac:dyDescent="0.3">
      <c r="A5" s="397"/>
      <c r="B5" s="399"/>
      <c r="C5" s="399" t="s">
        <v>982</v>
      </c>
      <c r="D5" s="399"/>
      <c r="E5" s="399"/>
      <c r="F5" s="399"/>
      <c r="G5" s="427"/>
      <c r="H5" s="427"/>
      <c r="I5" s="398"/>
    </row>
    <row r="6" spans="1:9" ht="24.9" customHeight="1" thickBot="1" x14ac:dyDescent="0.3">
      <c r="A6" s="397"/>
      <c r="B6" s="240"/>
      <c r="C6" s="935" t="s">
        <v>306</v>
      </c>
      <c r="D6" s="936"/>
      <c r="E6" s="936"/>
      <c r="F6" s="937"/>
      <c r="G6" s="252"/>
      <c r="H6" s="252"/>
    </row>
    <row r="7" spans="1:9" ht="15" customHeight="1" x14ac:dyDescent="0.25">
      <c r="A7" s="397"/>
      <c r="B7" s="262"/>
      <c r="C7" s="256"/>
      <c r="D7" s="265"/>
      <c r="E7" s="265"/>
      <c r="F7" s="265"/>
      <c r="G7" s="252"/>
      <c r="H7" s="252"/>
    </row>
    <row r="8" spans="1:9" s="588" customFormat="1" ht="15" customHeight="1" x14ac:dyDescent="0.25">
      <c r="A8" s="397"/>
      <c r="B8" s="586"/>
      <c r="C8" s="586"/>
      <c r="D8" s="986" t="s">
        <v>1142</v>
      </c>
      <c r="E8" s="986"/>
      <c r="F8" s="984" t="s">
        <v>983</v>
      </c>
      <c r="G8" s="587"/>
      <c r="H8" s="587"/>
    </row>
    <row r="9" spans="1:9" s="588" customFormat="1" ht="15" customHeight="1" x14ac:dyDescent="0.25">
      <c r="A9" s="397"/>
      <c r="B9" s="586"/>
      <c r="C9" s="586"/>
      <c r="D9" s="986"/>
      <c r="E9" s="986"/>
      <c r="F9" s="984"/>
      <c r="G9" s="587"/>
      <c r="H9" s="587"/>
    </row>
    <row r="10" spans="1:9" ht="20.100000000000001" customHeight="1" x14ac:dyDescent="0.25">
      <c r="A10" s="397"/>
      <c r="B10" s="254">
        <v>4</v>
      </c>
      <c r="C10" s="433" t="s">
        <v>1101</v>
      </c>
      <c r="D10" s="403">
        <f>VLOOKUP($C$6,'TA1'!$B$4:$AI$343,$B10,FALSE)</f>
        <v>86240</v>
      </c>
      <c r="E10" s="403"/>
      <c r="F10" s="888">
        <f>VLOOKUP($C$6,'TA1'!$B$4:$AI$343,$G10,FALSE)</f>
        <v>61850</v>
      </c>
      <c r="G10" s="252">
        <v>7</v>
      </c>
      <c r="H10" s="252"/>
    </row>
    <row r="11" spans="1:9" ht="15.6" customHeight="1" x14ac:dyDescent="0.25">
      <c r="A11" s="397"/>
      <c r="B11" s="253"/>
      <c r="C11" s="250"/>
      <c r="D11" s="429"/>
      <c r="E11" s="429"/>
      <c r="F11" s="889"/>
      <c r="G11" s="252"/>
      <c r="H11" s="252"/>
    </row>
    <row r="12" spans="1:9" ht="16.2" thickBot="1" x14ac:dyDescent="0.3">
      <c r="A12" s="397"/>
      <c r="B12" s="253"/>
      <c r="C12" s="128" t="s">
        <v>1103</v>
      </c>
      <c r="D12" s="128"/>
      <c r="E12" s="985"/>
      <c r="F12" s="985"/>
      <c r="G12" s="252"/>
      <c r="H12" s="252"/>
    </row>
    <row r="13" spans="1:9" ht="5.0999999999999996" customHeight="1" x14ac:dyDescent="0.25">
      <c r="A13" s="397"/>
      <c r="B13" s="253"/>
      <c r="C13" s="126"/>
      <c r="D13" s="115"/>
      <c r="E13" s="115"/>
      <c r="F13" s="889"/>
      <c r="G13" s="252"/>
      <c r="H13" s="252"/>
    </row>
    <row r="14" spans="1:9" ht="15.6" customHeight="1" x14ac:dyDescent="0.25">
      <c r="A14" s="397"/>
      <c r="B14" s="254">
        <v>22</v>
      </c>
      <c r="C14" s="250" t="s">
        <v>984</v>
      </c>
      <c r="D14" s="590">
        <f>VLOOKUP($C$6,'TA1'!$B$4:$AI$343,$B14,FALSE)</f>
        <v>27890</v>
      </c>
      <c r="E14" s="865">
        <f>IF(OR(D14="..",D14="-",$D$10=0),"",D14/$D$10)</f>
        <v>0.32339981447124305</v>
      </c>
      <c r="F14" s="590">
        <f>VLOOKUP($C$6,'TA1'!$B$4:$AI$343,$G14,FALSE)</f>
        <v>22470</v>
      </c>
      <c r="G14" s="252">
        <v>23</v>
      </c>
      <c r="H14" s="252"/>
    </row>
    <row r="15" spans="1:9" x14ac:dyDescent="0.25">
      <c r="A15" s="397"/>
      <c r="B15" s="254">
        <v>16</v>
      </c>
      <c r="C15" s="250" t="s">
        <v>985</v>
      </c>
      <c r="D15" s="590">
        <f>VLOOKUP($C$6,'TA1'!$B$4:$AI$343,$B15,FALSE)</f>
        <v>22210</v>
      </c>
      <c r="E15" s="865">
        <f t="shared" ref="E15:E21" si="0">IF(OR(D15="..",D15="-",$D$10=0),"",D15/$D$10)</f>
        <v>0.25753710575139149</v>
      </c>
      <c r="F15" s="590">
        <f>VLOOKUP($C$6,'TA1'!$B$4:$AI$343,$G15,FALSE)</f>
        <v>17450</v>
      </c>
      <c r="G15" s="252">
        <v>17</v>
      </c>
      <c r="H15" s="252"/>
    </row>
    <row r="16" spans="1:9" ht="15.6" customHeight="1" x14ac:dyDescent="0.25">
      <c r="A16" s="397"/>
      <c r="B16" s="254">
        <v>25</v>
      </c>
      <c r="C16" s="250" t="s">
        <v>986</v>
      </c>
      <c r="D16" s="590">
        <f>VLOOKUP($C$6,'TA1'!$B$4:$AI$343,$B16,FALSE)</f>
        <v>18400</v>
      </c>
      <c r="E16" s="865">
        <f t="shared" si="0"/>
        <v>0.21335807050092764</v>
      </c>
      <c r="F16" s="590">
        <f>VLOOKUP($C$6,'TA1'!$B$4:$AI$343,$G16,FALSE)</f>
        <v>13340</v>
      </c>
      <c r="G16" s="252">
        <v>26</v>
      </c>
      <c r="H16" s="252"/>
    </row>
    <row r="17" spans="1:8" s="127" customFormat="1" ht="13.2" x14ac:dyDescent="0.25">
      <c r="A17" s="397"/>
      <c r="B17" s="254">
        <v>10</v>
      </c>
      <c r="C17" s="250" t="s">
        <v>987</v>
      </c>
      <c r="D17" s="590">
        <f>VLOOKUP($C$6,'TA1'!$B$4:$AI$343,$B17,FALSE)</f>
        <v>7110</v>
      </c>
      <c r="E17" s="865">
        <f t="shared" si="0"/>
        <v>8.2444341372912802E-2</v>
      </c>
      <c r="F17" s="590">
        <f>VLOOKUP($C$6,'TA1'!$B$4:$AI$343,$G17,FALSE)</f>
        <v>1990</v>
      </c>
      <c r="G17" s="254">
        <v>11</v>
      </c>
      <c r="H17" s="254"/>
    </row>
    <row r="18" spans="1:8" x14ac:dyDescent="0.25">
      <c r="A18" s="397"/>
      <c r="B18" s="254">
        <v>19</v>
      </c>
      <c r="C18" s="250" t="s">
        <v>988</v>
      </c>
      <c r="D18" s="590">
        <f>VLOOKUP($C$6,'TA1'!$B$4:$AI$343,$B18,FALSE)</f>
        <v>6340</v>
      </c>
      <c r="E18" s="865">
        <f t="shared" si="0"/>
        <v>7.3515769944341378E-2</v>
      </c>
      <c r="F18" s="590">
        <f>VLOOKUP($C$6,'TA1'!$B$4:$AI$343,$G18,FALSE)</f>
        <v>3560</v>
      </c>
      <c r="G18" s="252">
        <v>20</v>
      </c>
      <c r="H18" s="252"/>
    </row>
    <row r="19" spans="1:8" ht="15.6" customHeight="1" x14ac:dyDescent="0.25">
      <c r="A19" s="397"/>
      <c r="B19" s="254">
        <v>28</v>
      </c>
      <c r="C19" s="250" t="s">
        <v>989</v>
      </c>
      <c r="D19" s="590">
        <f>VLOOKUP($C$6,'TA1'!$B$4:$AI$343,$B19,FALSE)</f>
        <v>4290</v>
      </c>
      <c r="E19" s="865">
        <f t="shared" si="0"/>
        <v>4.9744897959183673E-2</v>
      </c>
      <c r="F19" s="590">
        <f>VLOOKUP($C$6,'TA1'!$B$4:$AI$343,$G19,FALSE)</f>
        <v>3050</v>
      </c>
      <c r="G19" s="252">
        <v>29</v>
      </c>
      <c r="H19" s="252"/>
    </row>
    <row r="20" spans="1:8" ht="15.6" customHeight="1" x14ac:dyDescent="0.25">
      <c r="A20" s="397"/>
      <c r="B20" s="254"/>
      <c r="C20" s="250"/>
      <c r="D20" s="591"/>
      <c r="E20" s="591"/>
      <c r="F20" s="591"/>
      <c r="G20" s="252"/>
      <c r="H20" s="252"/>
    </row>
    <row r="21" spans="1:8" ht="15.6" customHeight="1" x14ac:dyDescent="0.25">
      <c r="A21" s="397"/>
      <c r="B21" s="254">
        <v>31</v>
      </c>
      <c r="C21" s="250" t="s">
        <v>990</v>
      </c>
      <c r="D21" s="590">
        <f>VLOOKUP($C$6,'TA1'!$B$4:$AI$343,$B21,FALSE)</f>
        <v>23530</v>
      </c>
      <c r="E21" s="865">
        <f t="shared" si="0"/>
        <v>0.27284322820037105</v>
      </c>
      <c r="F21" s="590"/>
      <c r="G21" s="252"/>
      <c r="H21" s="252"/>
    </row>
    <row r="22" spans="1:8" ht="15.6" customHeight="1" x14ac:dyDescent="0.25">
      <c r="A22" s="397"/>
      <c r="B22" s="254">
        <v>33</v>
      </c>
      <c r="C22" s="250" t="s">
        <v>991</v>
      </c>
      <c r="D22" s="590">
        <f>VLOOKUP($C$6,'TA1'!$B$4:$AI$343,$B22,FALSE)</f>
        <v>6330</v>
      </c>
      <c r="E22" s="590"/>
      <c r="F22" s="590">
        <f>VLOOKUP($C$6,'TA1'!$B$4:$AI$343,$G22,FALSE)</f>
        <v>4190</v>
      </c>
      <c r="G22" s="252">
        <v>34</v>
      </c>
      <c r="H22" s="252"/>
    </row>
    <row r="23" spans="1:8" ht="15.6" customHeight="1" x14ac:dyDescent="0.25">
      <c r="A23" s="397"/>
      <c r="B23" s="254"/>
      <c r="C23" s="253"/>
      <c r="D23" s="429"/>
      <c r="E23" s="429"/>
      <c r="F23" s="889"/>
      <c r="G23" s="252"/>
      <c r="H23" s="252"/>
    </row>
    <row r="24" spans="1:8" s="331" customFormat="1" ht="18.600000000000001" thickBot="1" x14ac:dyDescent="0.3">
      <c r="A24" s="397"/>
      <c r="B24" s="330"/>
      <c r="C24" s="128" t="s">
        <v>1104</v>
      </c>
      <c r="D24" s="592"/>
      <c r="E24" s="592"/>
      <c r="F24" s="254"/>
      <c r="G24" s="432"/>
      <c r="H24" s="432"/>
    </row>
    <row r="25" spans="1:8" s="331" customFormat="1" ht="5.0999999999999996" customHeight="1" x14ac:dyDescent="0.25">
      <c r="A25" s="397"/>
      <c r="B25" s="330"/>
      <c r="C25" s="126"/>
      <c r="D25" s="115"/>
      <c r="E25" s="115"/>
      <c r="F25" s="889"/>
      <c r="G25" s="432"/>
      <c r="H25" s="432"/>
    </row>
    <row r="26" spans="1:8" x14ac:dyDescent="0.25">
      <c r="A26" s="397"/>
      <c r="B26" s="254">
        <v>9</v>
      </c>
      <c r="C26" s="256" t="s">
        <v>675</v>
      </c>
      <c r="D26" s="430">
        <f>VLOOKUP($C$6,'TA2'!$B$6:$X$345,$B26,FALSE)</f>
        <v>2950</v>
      </c>
      <c r="E26" s="865">
        <f t="shared" ref="E26:E33" si="1">IF(OR(D26="..",D26="-",$D$10=0),"",D26/$D$10)</f>
        <v>3.4206864564007421E-2</v>
      </c>
      <c r="F26" s="889"/>
      <c r="G26" s="252"/>
      <c r="H26" s="252"/>
    </row>
    <row r="27" spans="1:8" x14ac:dyDescent="0.25">
      <c r="A27" s="397"/>
      <c r="B27" s="254">
        <v>11</v>
      </c>
      <c r="C27" s="256" t="s">
        <v>676</v>
      </c>
      <c r="D27" s="430">
        <f>VLOOKUP($C$6,'TA2'!$B$6:$X$345,$B27,FALSE)</f>
        <v>37740</v>
      </c>
      <c r="E27" s="865">
        <f t="shared" si="1"/>
        <v>0.43761595547309834</v>
      </c>
      <c r="F27" s="889"/>
      <c r="G27" s="252"/>
      <c r="H27" s="252"/>
    </row>
    <row r="28" spans="1:8" x14ac:dyDescent="0.25">
      <c r="A28" s="397"/>
      <c r="B28" s="254">
        <v>13</v>
      </c>
      <c r="C28" s="256" t="s">
        <v>677</v>
      </c>
      <c r="D28" s="430">
        <f>VLOOKUP($C$6,'TA2'!$B$6:$X$345,$B28,FALSE)</f>
        <v>20</v>
      </c>
      <c r="E28" s="865">
        <f t="shared" si="1"/>
        <v>2.3191094619666049E-4</v>
      </c>
      <c r="F28" s="889"/>
      <c r="G28" s="252"/>
      <c r="H28" s="252"/>
    </row>
    <row r="29" spans="1:8" x14ac:dyDescent="0.25">
      <c r="A29" s="397"/>
      <c r="B29" s="254">
        <v>16</v>
      </c>
      <c r="C29" s="256" t="s">
        <v>678</v>
      </c>
      <c r="D29" s="430">
        <f>VLOOKUP($C$6,'TA2'!$B$6:$X$345,$B29,FALSE)</f>
        <v>11270</v>
      </c>
      <c r="E29" s="865">
        <f t="shared" si="1"/>
        <v>0.13068181818181818</v>
      </c>
      <c r="F29" s="889"/>
      <c r="G29" s="252"/>
      <c r="H29" s="252"/>
    </row>
    <row r="30" spans="1:8" x14ac:dyDescent="0.25">
      <c r="A30" s="397"/>
      <c r="B30" s="254">
        <v>18</v>
      </c>
      <c r="C30" s="256" t="s">
        <v>679</v>
      </c>
      <c r="D30" s="430">
        <f>VLOOKUP($C$6,'TA2'!$B$6:$X$345,$B30,FALSE)</f>
        <v>7820</v>
      </c>
      <c r="E30" s="865">
        <f t="shared" si="1"/>
        <v>9.0677179962894247E-2</v>
      </c>
      <c r="F30" s="889"/>
      <c r="G30" s="252"/>
      <c r="H30" s="252"/>
    </row>
    <row r="31" spans="1:8" x14ac:dyDescent="0.25">
      <c r="A31" s="397"/>
      <c r="B31" s="254">
        <v>20</v>
      </c>
      <c r="C31" s="256" t="s">
        <v>680</v>
      </c>
      <c r="D31" s="430">
        <f>VLOOKUP($C$6,'TA2'!$B$6:$X$345,$B31,FALSE)</f>
        <v>40</v>
      </c>
      <c r="E31" s="865">
        <f t="shared" si="1"/>
        <v>4.6382189239332097E-4</v>
      </c>
      <c r="F31" s="889"/>
      <c r="G31" s="252"/>
      <c r="H31" s="252"/>
    </row>
    <row r="32" spans="1:8" x14ac:dyDescent="0.25">
      <c r="A32" s="397"/>
      <c r="B32" s="254">
        <v>6</v>
      </c>
      <c r="C32" s="250" t="s">
        <v>668</v>
      </c>
      <c r="D32" s="430">
        <f>VLOOKUP($C$6,'TA2'!$B$6:$X$345,$B32,FALSE)</f>
        <v>18490</v>
      </c>
      <c r="E32" s="865">
        <f t="shared" si="1"/>
        <v>0.21440166975881261</v>
      </c>
      <c r="F32" s="889"/>
      <c r="G32" s="252"/>
      <c r="H32" s="252"/>
    </row>
    <row r="33" spans="1:8" ht="15.6" x14ac:dyDescent="0.25">
      <c r="A33" s="397"/>
      <c r="B33" s="254">
        <v>23</v>
      </c>
      <c r="C33" s="250" t="s">
        <v>992</v>
      </c>
      <c r="D33" s="430">
        <f>VLOOKUP($C$6,'TA2'!$B$6:$X$345,$B33,FALSE)</f>
        <v>7920</v>
      </c>
      <c r="E33" s="865">
        <f t="shared" si="1"/>
        <v>9.1836734693877556E-2</v>
      </c>
      <c r="F33" s="889"/>
      <c r="G33" s="252"/>
      <c r="H33" s="252"/>
    </row>
    <row r="34" spans="1:8" x14ac:dyDescent="0.25">
      <c r="A34" s="397"/>
      <c r="B34" s="253"/>
      <c r="C34" s="256"/>
      <c r="D34" s="262"/>
      <c r="E34" s="262"/>
      <c r="F34" s="889"/>
      <c r="G34" s="253"/>
      <c r="H34" s="252"/>
    </row>
    <row r="35" spans="1:8" x14ac:dyDescent="0.25">
      <c r="A35" s="397"/>
      <c r="B35" s="129" t="s">
        <v>633</v>
      </c>
      <c r="C35" s="130"/>
      <c r="D35" s="130"/>
      <c r="E35" s="130"/>
      <c r="F35" s="890"/>
      <c r="G35" s="130"/>
      <c r="H35" s="252"/>
    </row>
    <row r="36" spans="1:8" x14ac:dyDescent="0.25">
      <c r="A36" s="397"/>
      <c r="B36" s="261" t="s">
        <v>993</v>
      </c>
      <c r="C36" s="298"/>
      <c r="D36" s="721"/>
      <c r="E36" s="721"/>
      <c r="F36" s="721"/>
      <c r="G36" s="252"/>
      <c r="H36" s="252"/>
    </row>
    <row r="37" spans="1:8" x14ac:dyDescent="0.25">
      <c r="A37" s="397"/>
      <c r="B37" s="261" t="s">
        <v>994</v>
      </c>
      <c r="C37" s="298"/>
      <c r="D37" s="721"/>
      <c r="E37" s="721"/>
      <c r="F37" s="721"/>
      <c r="G37" s="252"/>
      <c r="H37" s="252"/>
    </row>
    <row r="38" spans="1:8" x14ac:dyDescent="0.25">
      <c r="A38" s="397"/>
      <c r="B38" s="261" t="s">
        <v>995</v>
      </c>
      <c r="C38" s="298"/>
      <c r="D38" s="721"/>
      <c r="E38" s="721"/>
      <c r="F38" s="721"/>
      <c r="G38" s="252"/>
      <c r="H38" s="252"/>
    </row>
    <row r="39" spans="1:8" x14ac:dyDescent="0.25">
      <c r="A39" s="397"/>
      <c r="B39" s="261" t="s">
        <v>996</v>
      </c>
      <c r="C39" s="298"/>
      <c r="D39" s="721"/>
      <c r="E39" s="721"/>
      <c r="F39" s="721"/>
      <c r="G39" s="252"/>
      <c r="H39" s="252"/>
    </row>
    <row r="40" spans="1:8" x14ac:dyDescent="0.25">
      <c r="A40" s="397"/>
      <c r="B40" s="261" t="s">
        <v>997</v>
      </c>
      <c r="C40" s="298"/>
      <c r="D40" s="721"/>
      <c r="E40" s="721"/>
      <c r="F40" s="721"/>
      <c r="G40" s="252"/>
      <c r="H40" s="252"/>
    </row>
    <row r="41" spans="1:8" ht="5.0999999999999996" customHeight="1" x14ac:dyDescent="0.25">
      <c r="A41" s="397"/>
      <c r="B41" s="253"/>
      <c r="C41" s="262"/>
      <c r="D41" s="253"/>
      <c r="E41" s="253"/>
      <c r="F41" s="891"/>
      <c r="G41" s="252"/>
      <c r="H41" s="252"/>
    </row>
    <row r="42" spans="1:8" x14ac:dyDescent="0.25">
      <c r="A42" s="397"/>
      <c r="B42" s="266" t="s">
        <v>998</v>
      </c>
      <c r="C42" s="262"/>
      <c r="D42" s="253"/>
      <c r="E42" s="253"/>
      <c r="F42" s="891"/>
      <c r="G42" s="252"/>
      <c r="H42" s="252"/>
    </row>
    <row r="43" spans="1:8" x14ac:dyDescent="0.25">
      <c r="A43" s="397"/>
      <c r="B43" s="266" t="s">
        <v>960</v>
      </c>
      <c r="C43" s="262"/>
      <c r="D43" s="253"/>
      <c r="E43" s="253"/>
      <c r="F43" s="891"/>
      <c r="G43" s="252"/>
      <c r="H43" s="252"/>
    </row>
    <row r="44" spans="1:8" x14ac:dyDescent="0.25">
      <c r="A44" s="397"/>
      <c r="B44" s="256" t="s">
        <v>671</v>
      </c>
      <c r="C44" s="262"/>
      <c r="D44" s="253"/>
      <c r="E44" s="253"/>
      <c r="F44" s="891"/>
      <c r="G44" s="252"/>
      <c r="H44" s="252"/>
    </row>
    <row r="45" spans="1:8" x14ac:dyDescent="0.25">
      <c r="A45" s="397"/>
      <c r="B45" s="253"/>
      <c r="C45" s="253"/>
      <c r="D45" s="253"/>
      <c r="E45" s="253"/>
      <c r="F45" s="889"/>
      <c r="G45" s="253"/>
      <c r="H45" s="253"/>
    </row>
  </sheetData>
  <sheetProtection algorithmName="SHA-512" hashValue="WOlVzQpvlujrNjkLxwnQxItG1A2h2Yl2UzeBxkfBh5YOjXURFjNU0b1NIwYDk6yAn4G+qqK0vtcz4F1LVMEaMQ==" saltValue="0ezeGIN5oDBG5dCKBSCRBw==" spinCount="100000" sheet="1" objects="1" scenarios="1"/>
  <mergeCells count="5">
    <mergeCell ref="C3:F4"/>
    <mergeCell ref="C6:F6"/>
    <mergeCell ref="F8:F9"/>
    <mergeCell ref="E12:F12"/>
    <mergeCell ref="D8:E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48E8F80-7E0E-456D-B79F-04F5E8A8264B}">
          <x14:formula1>
            <xm:f>'A1'!$B$6:$B$336</xm:f>
          </x14:formula1>
          <xm:sqref>C6:F6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394A0-5D59-4F8E-911A-3DF9B11EEB95}">
  <sheetPr>
    <pageSetUpPr fitToPage="1"/>
  </sheetPr>
  <dimension ref="A1:AI363"/>
  <sheetViews>
    <sheetView showGridLines="0" zoomScale="80" zoomScaleNormal="80" zoomScaleSheetLayoutView="100" workbookViewId="0">
      <pane xSplit="2" ySplit="3" topLeftCell="E4" activePane="bottomRight" state="frozen"/>
      <selection activeCell="AD30" sqref="AD30"/>
      <selection pane="topRight" activeCell="AD30" sqref="AD30"/>
      <selection pane="bottomLeft" activeCell="AD30" sqref="AD30"/>
      <selection pane="bottomRight" activeCell="G17" sqref="G17"/>
    </sheetView>
  </sheetViews>
  <sheetFormatPr defaultColWidth="8.90625" defaultRowHeight="13.2" x14ac:dyDescent="0.25"/>
  <cols>
    <col min="1" max="1" width="9.90625" style="57" customWidth="1"/>
    <col min="2" max="2" width="25.81640625" style="57" customWidth="1"/>
    <col min="3" max="3" width="18.90625" style="57" hidden="1" customWidth="1"/>
    <col min="4" max="4" width="8.36328125" style="57" hidden="1" customWidth="1"/>
    <col min="5" max="5" width="12.81640625" style="85" customWidth="1"/>
    <col min="6" max="6" width="12.81640625" style="57" customWidth="1"/>
    <col min="7" max="7" width="12.81640625" style="707" customWidth="1"/>
    <col min="8" max="9" width="12.81640625" style="57" customWidth="1"/>
    <col min="10" max="10" width="1.6328125" style="57" customWidth="1"/>
    <col min="11" max="15" width="12.81640625" style="57" customWidth="1"/>
    <col min="16" max="16" width="1.81640625" style="57" customWidth="1"/>
    <col min="17" max="18" width="12.81640625" style="57" customWidth="1"/>
    <col min="19" max="19" width="1.81640625" style="57" customWidth="1"/>
    <col min="20" max="21" width="12.81640625" style="57" customWidth="1"/>
    <col min="22" max="22" width="1.81640625" style="57" customWidth="1"/>
    <col min="23" max="24" width="12.81640625" style="57" customWidth="1"/>
    <col min="25" max="25" width="1.81640625" style="57" customWidth="1"/>
    <col min="26" max="27" width="12.81640625" style="57" customWidth="1"/>
    <col min="28" max="28" width="1.81640625" style="57" customWidth="1"/>
    <col min="29" max="30" width="12.81640625" style="57" customWidth="1"/>
    <col min="31" max="31" width="1.81640625" style="57" customWidth="1"/>
    <col min="32" max="32" width="12.81640625" style="57" customWidth="1"/>
    <col min="33" max="33" width="1.81640625" style="57" customWidth="1"/>
    <col min="34" max="35" width="12.81640625" style="57" customWidth="1"/>
    <col min="36" max="16384" width="8.90625" style="57"/>
  </cols>
  <sheetData>
    <row r="1" spans="1:35" ht="49.5" customHeight="1" x14ac:dyDescent="0.25">
      <c r="A1" s="987" t="s">
        <v>1135</v>
      </c>
      <c r="B1" s="987"/>
      <c r="C1" s="987"/>
      <c r="D1" s="987"/>
      <c r="E1" s="987"/>
      <c r="F1" s="987"/>
      <c r="G1" s="987"/>
      <c r="H1" s="987"/>
      <c r="I1" s="987"/>
      <c r="J1" s="856"/>
      <c r="K1" s="856"/>
      <c r="L1" s="856"/>
      <c r="M1" s="856"/>
      <c r="N1" s="856"/>
      <c r="O1" s="856"/>
      <c r="P1" s="856"/>
      <c r="Q1" s="856"/>
      <c r="R1" s="856"/>
      <c r="S1" s="856"/>
      <c r="T1" s="856"/>
      <c r="U1" s="856"/>
      <c r="V1" s="856"/>
      <c r="W1" s="856"/>
      <c r="X1" s="856"/>
      <c r="Y1" s="856"/>
      <c r="Z1" s="856"/>
      <c r="AA1" s="856"/>
      <c r="AB1" s="856"/>
      <c r="AC1" s="856"/>
      <c r="AD1" s="856"/>
      <c r="AE1" s="856"/>
      <c r="AF1" s="856"/>
      <c r="AG1" s="593"/>
      <c r="AH1" s="593"/>
      <c r="AI1" s="593"/>
    </row>
    <row r="2" spans="1:35" ht="53.25" customHeight="1" x14ac:dyDescent="0.25">
      <c r="A2" s="68"/>
      <c r="B2" s="68"/>
      <c r="C2" s="68"/>
      <c r="D2" s="68"/>
      <c r="E2" s="965" t="s">
        <v>999</v>
      </c>
      <c r="F2" s="990" t="s">
        <v>1105</v>
      </c>
      <c r="G2" s="992" t="s">
        <v>1106</v>
      </c>
      <c r="H2" s="965" t="s">
        <v>1001</v>
      </c>
      <c r="I2" s="965" t="s">
        <v>1002</v>
      </c>
      <c r="J2" s="306"/>
      <c r="K2" s="952" t="s">
        <v>987</v>
      </c>
      <c r="L2" s="952"/>
      <c r="M2" s="952"/>
      <c r="N2" s="952"/>
      <c r="O2" s="952"/>
      <c r="P2" s="156"/>
      <c r="Q2" s="952" t="s">
        <v>985</v>
      </c>
      <c r="R2" s="988"/>
      <c r="S2" s="594"/>
      <c r="T2" s="952" t="s">
        <v>988</v>
      </c>
      <c r="U2" s="988"/>
      <c r="V2" s="595"/>
      <c r="W2" s="952" t="s">
        <v>1003</v>
      </c>
      <c r="X2" s="988"/>
      <c r="Y2" s="595"/>
      <c r="Z2" s="952" t="s">
        <v>986</v>
      </c>
      <c r="AA2" s="988"/>
      <c r="AB2" s="595"/>
      <c r="AC2" s="952" t="s">
        <v>1004</v>
      </c>
      <c r="AD2" s="988"/>
      <c r="AE2" s="595"/>
      <c r="AF2" s="949" t="s">
        <v>990</v>
      </c>
      <c r="AG2" s="595"/>
      <c r="AH2" s="952" t="s">
        <v>1005</v>
      </c>
      <c r="AI2" s="988"/>
    </row>
    <row r="3" spans="1:35" ht="78" customHeight="1" x14ac:dyDescent="0.25">
      <c r="A3" s="68"/>
      <c r="B3" s="68"/>
      <c r="C3" s="68"/>
      <c r="D3" s="68"/>
      <c r="E3" s="989"/>
      <c r="F3" s="991"/>
      <c r="G3" s="993" t="s">
        <v>1000</v>
      </c>
      <c r="H3" s="965"/>
      <c r="I3" s="965"/>
      <c r="J3" s="306"/>
      <c r="K3" s="300" t="s">
        <v>1006</v>
      </c>
      <c r="L3" s="300" t="s">
        <v>1007</v>
      </c>
      <c r="M3" s="300" t="s">
        <v>1008</v>
      </c>
      <c r="N3" s="300" t="s">
        <v>1009</v>
      </c>
      <c r="O3" s="301" t="s">
        <v>1010</v>
      </c>
      <c r="P3" s="300"/>
      <c r="Q3" s="300" t="s">
        <v>1006</v>
      </c>
      <c r="R3" s="300" t="s">
        <v>1011</v>
      </c>
      <c r="S3" s="300"/>
      <c r="T3" s="300" t="s">
        <v>1006</v>
      </c>
      <c r="U3" s="300" t="s">
        <v>1007</v>
      </c>
      <c r="V3" s="300"/>
      <c r="W3" s="300" t="s">
        <v>1006</v>
      </c>
      <c r="X3" s="300" t="s">
        <v>1007</v>
      </c>
      <c r="Y3" s="300"/>
      <c r="Z3" s="300" t="s">
        <v>1006</v>
      </c>
      <c r="AA3" s="300" t="s">
        <v>1007</v>
      </c>
      <c r="AB3" s="300"/>
      <c r="AC3" s="300" t="s">
        <v>1006</v>
      </c>
      <c r="AD3" s="300" t="s">
        <v>1007</v>
      </c>
      <c r="AE3" s="300"/>
      <c r="AF3" s="949"/>
      <c r="AG3" s="300"/>
      <c r="AH3" s="300" t="s">
        <v>1006</v>
      </c>
      <c r="AI3" s="300" t="s">
        <v>1007</v>
      </c>
    </row>
    <row r="4" spans="1:35" s="598" customFormat="1" x14ac:dyDescent="0.2">
      <c r="A4" s="79" t="s">
        <v>307</v>
      </c>
      <c r="B4" s="79" t="s">
        <v>306</v>
      </c>
      <c r="C4" s="79"/>
      <c r="D4" s="596"/>
      <c r="E4" s="597">
        <v>86240</v>
      </c>
      <c r="F4" s="597">
        <v>23385.954000000005</v>
      </c>
      <c r="G4" s="665">
        <v>3.6876836412147216</v>
      </c>
      <c r="H4" s="597">
        <v>61850</v>
      </c>
      <c r="I4" s="597">
        <v>127460</v>
      </c>
      <c r="J4" s="597"/>
      <c r="K4" s="597">
        <v>7110</v>
      </c>
      <c r="L4" s="597">
        <v>1990</v>
      </c>
      <c r="M4" s="597">
        <v>690</v>
      </c>
      <c r="N4" s="597">
        <v>50</v>
      </c>
      <c r="O4" s="597">
        <v>10</v>
      </c>
      <c r="P4" s="597"/>
      <c r="Q4" s="597">
        <v>22210</v>
      </c>
      <c r="R4" s="597">
        <v>17450</v>
      </c>
      <c r="S4" s="597"/>
      <c r="T4" s="597">
        <v>6340</v>
      </c>
      <c r="U4" s="597">
        <v>3560</v>
      </c>
      <c r="V4" s="597"/>
      <c r="W4" s="597">
        <v>27890</v>
      </c>
      <c r="X4" s="597">
        <v>22470</v>
      </c>
      <c r="Y4" s="597"/>
      <c r="Z4" s="597">
        <v>18400</v>
      </c>
      <c r="AA4" s="597">
        <v>13340</v>
      </c>
      <c r="AB4" s="597"/>
      <c r="AC4" s="597">
        <v>4290</v>
      </c>
      <c r="AD4" s="597">
        <v>3050</v>
      </c>
      <c r="AE4" s="597"/>
      <c r="AF4" s="597">
        <v>23530</v>
      </c>
      <c r="AG4" s="597"/>
      <c r="AH4" s="597">
        <v>6330</v>
      </c>
      <c r="AI4" s="597">
        <v>4190</v>
      </c>
    </row>
    <row r="5" spans="1:35" s="598" customFormat="1" x14ac:dyDescent="0.2">
      <c r="A5" s="79" t="s">
        <v>309</v>
      </c>
      <c r="B5" s="79" t="s">
        <v>308</v>
      </c>
      <c r="C5" s="79"/>
      <c r="D5" s="596"/>
      <c r="E5" s="597">
        <v>57070</v>
      </c>
      <c r="F5" s="597">
        <v>3544.7249999999995</v>
      </c>
      <c r="G5" s="665">
        <v>16.09997954707347</v>
      </c>
      <c r="H5" s="597">
        <v>43220</v>
      </c>
      <c r="I5" s="597">
        <v>89230</v>
      </c>
      <c r="J5" s="597"/>
      <c r="K5" s="597">
        <v>3180</v>
      </c>
      <c r="L5" s="597">
        <v>770</v>
      </c>
      <c r="M5" s="597">
        <v>200</v>
      </c>
      <c r="N5" s="597">
        <v>10</v>
      </c>
      <c r="O5" s="597">
        <v>0</v>
      </c>
      <c r="P5" s="597"/>
      <c r="Q5" s="597">
        <v>18110</v>
      </c>
      <c r="R5" s="597">
        <v>14590</v>
      </c>
      <c r="S5" s="597"/>
      <c r="T5" s="597">
        <v>3450</v>
      </c>
      <c r="U5" s="597">
        <v>2220</v>
      </c>
      <c r="V5" s="597"/>
      <c r="W5" s="597">
        <v>21690</v>
      </c>
      <c r="X5" s="597">
        <v>17550</v>
      </c>
      <c r="Y5" s="597"/>
      <c r="Z5" s="597">
        <v>8600</v>
      </c>
      <c r="AA5" s="597">
        <v>6570</v>
      </c>
      <c r="AB5" s="597"/>
      <c r="AC5" s="597">
        <v>2050</v>
      </c>
      <c r="AD5" s="597">
        <v>1530</v>
      </c>
      <c r="AE5" s="597"/>
      <c r="AF5" s="597">
        <v>20270</v>
      </c>
      <c r="AG5" s="597"/>
      <c r="AH5" s="597">
        <v>2160</v>
      </c>
      <c r="AI5" s="597">
        <v>1180</v>
      </c>
    </row>
    <row r="6" spans="1:35" s="598" customFormat="1" x14ac:dyDescent="0.2">
      <c r="A6" s="79" t="s">
        <v>311</v>
      </c>
      <c r="B6" s="79" t="s">
        <v>310</v>
      </c>
      <c r="C6" s="79"/>
      <c r="D6" s="596"/>
      <c r="E6" s="597">
        <v>29170</v>
      </c>
      <c r="F6" s="597">
        <v>19841.229000000007</v>
      </c>
      <c r="G6" s="665">
        <v>1.4701710262000398</v>
      </c>
      <c r="H6" s="597">
        <v>18630</v>
      </c>
      <c r="I6" s="597">
        <v>38220</v>
      </c>
      <c r="J6" s="597"/>
      <c r="K6" s="597">
        <v>3930</v>
      </c>
      <c r="L6" s="597">
        <v>1220</v>
      </c>
      <c r="M6" s="597">
        <v>490</v>
      </c>
      <c r="N6" s="597">
        <v>40</v>
      </c>
      <c r="O6" s="597">
        <v>10</v>
      </c>
      <c r="P6" s="597"/>
      <c r="Q6" s="597">
        <v>4100</v>
      </c>
      <c r="R6" s="597">
        <v>2860</v>
      </c>
      <c r="S6" s="597"/>
      <c r="T6" s="597">
        <v>2890</v>
      </c>
      <c r="U6" s="597">
        <v>1340</v>
      </c>
      <c r="V6" s="597"/>
      <c r="W6" s="597">
        <v>6200</v>
      </c>
      <c r="X6" s="597">
        <v>4920</v>
      </c>
      <c r="Y6" s="597"/>
      <c r="Z6" s="597">
        <v>9810</v>
      </c>
      <c r="AA6" s="597">
        <v>6770</v>
      </c>
      <c r="AB6" s="597"/>
      <c r="AC6" s="597">
        <v>2240</v>
      </c>
      <c r="AD6" s="597">
        <v>1520</v>
      </c>
      <c r="AE6" s="597"/>
      <c r="AF6" s="597">
        <v>3260</v>
      </c>
      <c r="AG6" s="597"/>
      <c r="AH6" s="597">
        <v>4160</v>
      </c>
      <c r="AI6" s="597">
        <v>3010</v>
      </c>
    </row>
    <row r="7" spans="1:35" s="59" customFormat="1" x14ac:dyDescent="0.2">
      <c r="A7" s="80"/>
      <c r="B7" s="80"/>
      <c r="C7" s="80"/>
      <c r="D7" s="599"/>
      <c r="E7" s="817"/>
      <c r="F7" s="600"/>
      <c r="G7" s="666"/>
      <c r="H7" s="600"/>
      <c r="I7" s="600"/>
      <c r="J7" s="600"/>
      <c r="K7" s="600"/>
      <c r="L7" s="600"/>
      <c r="M7" s="600"/>
      <c r="N7" s="600"/>
      <c r="O7" s="600"/>
      <c r="P7" s="600"/>
      <c r="Q7" s="600"/>
      <c r="R7" s="600"/>
      <c r="S7" s="600"/>
      <c r="T7" s="600"/>
      <c r="U7" s="600"/>
      <c r="V7" s="600"/>
      <c r="W7" s="600"/>
      <c r="X7" s="600"/>
      <c r="Y7" s="600"/>
      <c r="Z7" s="600"/>
      <c r="AA7" s="600"/>
      <c r="AB7" s="600"/>
      <c r="AC7" s="600"/>
      <c r="AD7" s="600"/>
      <c r="AE7" s="600"/>
      <c r="AF7" s="600"/>
      <c r="AG7" s="600"/>
      <c r="AH7" s="600"/>
      <c r="AI7" s="600"/>
    </row>
    <row r="8" spans="1:35" s="59" customFormat="1" x14ac:dyDescent="0.2">
      <c r="A8" s="80" t="s">
        <v>313</v>
      </c>
      <c r="B8" s="80" t="s">
        <v>312</v>
      </c>
      <c r="C8" s="80"/>
      <c r="D8" s="80"/>
      <c r="E8" s="818">
        <v>260</v>
      </c>
      <c r="F8" s="601">
        <v>1166.279</v>
      </c>
      <c r="G8" s="667">
        <v>0.22293121971672303</v>
      </c>
      <c r="H8" s="601">
        <v>90</v>
      </c>
      <c r="I8" s="601">
        <v>180</v>
      </c>
      <c r="J8" s="601"/>
      <c r="K8" s="601">
        <v>70</v>
      </c>
      <c r="L8" s="601">
        <v>10</v>
      </c>
      <c r="M8" s="601">
        <v>0</v>
      </c>
      <c r="N8" s="601">
        <v>0</v>
      </c>
      <c r="O8" s="601">
        <v>0</v>
      </c>
      <c r="P8" s="601"/>
      <c r="Q8" s="601">
        <v>10</v>
      </c>
      <c r="R8" s="601">
        <v>0</v>
      </c>
      <c r="S8" s="601"/>
      <c r="T8" s="601">
        <v>40</v>
      </c>
      <c r="U8" s="601">
        <v>0</v>
      </c>
      <c r="V8" s="601"/>
      <c r="W8" s="601">
        <v>0</v>
      </c>
      <c r="X8" s="601">
        <v>0</v>
      </c>
      <c r="Y8" s="601"/>
      <c r="Z8" s="601">
        <v>120</v>
      </c>
      <c r="AA8" s="601">
        <v>60</v>
      </c>
      <c r="AB8" s="601"/>
      <c r="AC8" s="601">
        <v>10</v>
      </c>
      <c r="AD8" s="601">
        <v>10</v>
      </c>
      <c r="AE8" s="601"/>
      <c r="AF8" s="601">
        <v>10</v>
      </c>
      <c r="AG8" s="601"/>
      <c r="AH8" s="601">
        <v>140</v>
      </c>
      <c r="AI8" s="601">
        <v>20</v>
      </c>
    </row>
    <row r="9" spans="1:35" s="59" customFormat="1" x14ac:dyDescent="0.2">
      <c r="A9" s="80" t="s">
        <v>315</v>
      </c>
      <c r="B9" s="80" t="s">
        <v>314</v>
      </c>
      <c r="C9" s="80"/>
      <c r="D9" s="80"/>
      <c r="E9" s="818">
        <v>3750</v>
      </c>
      <c r="F9" s="601">
        <v>3134.3060000000005</v>
      </c>
      <c r="G9" s="667">
        <v>1.1964371060132608</v>
      </c>
      <c r="H9" s="601">
        <v>2130</v>
      </c>
      <c r="I9" s="601">
        <v>4410</v>
      </c>
      <c r="J9" s="601"/>
      <c r="K9" s="601">
        <v>500</v>
      </c>
      <c r="L9" s="601">
        <v>170</v>
      </c>
      <c r="M9" s="601">
        <v>20</v>
      </c>
      <c r="N9" s="601">
        <v>0</v>
      </c>
      <c r="O9" s="601">
        <v>0</v>
      </c>
      <c r="P9" s="601"/>
      <c r="Q9" s="601">
        <v>110</v>
      </c>
      <c r="R9" s="601">
        <v>70</v>
      </c>
      <c r="S9" s="601"/>
      <c r="T9" s="601">
        <v>720</v>
      </c>
      <c r="U9" s="601">
        <v>140</v>
      </c>
      <c r="V9" s="601"/>
      <c r="W9" s="601">
        <v>1310</v>
      </c>
      <c r="X9" s="601">
        <v>1080</v>
      </c>
      <c r="Y9" s="601"/>
      <c r="Z9" s="601">
        <v>640</v>
      </c>
      <c r="AA9" s="601">
        <v>330</v>
      </c>
      <c r="AB9" s="601"/>
      <c r="AC9" s="601">
        <v>460</v>
      </c>
      <c r="AD9" s="601">
        <v>340</v>
      </c>
      <c r="AE9" s="601"/>
      <c r="AF9" s="601">
        <v>770</v>
      </c>
      <c r="AG9" s="601"/>
      <c r="AH9" s="601">
        <v>90</v>
      </c>
      <c r="AI9" s="601">
        <v>40</v>
      </c>
    </row>
    <row r="10" spans="1:35" s="59" customFormat="1" x14ac:dyDescent="0.2">
      <c r="A10" s="80" t="s">
        <v>317</v>
      </c>
      <c r="B10" s="80" t="s">
        <v>316</v>
      </c>
      <c r="C10" s="80"/>
      <c r="D10" s="80"/>
      <c r="E10" s="818">
        <v>1070</v>
      </c>
      <c r="F10" s="601">
        <v>2314.0510000000008</v>
      </c>
      <c r="G10" s="667">
        <v>0.46239257475310597</v>
      </c>
      <c r="H10" s="601">
        <v>470</v>
      </c>
      <c r="I10" s="601">
        <v>980</v>
      </c>
      <c r="J10" s="601"/>
      <c r="K10" s="601">
        <v>180</v>
      </c>
      <c r="L10" s="601">
        <v>40</v>
      </c>
      <c r="M10" s="601">
        <v>10</v>
      </c>
      <c r="N10" s="601">
        <v>0</v>
      </c>
      <c r="O10" s="601">
        <v>0</v>
      </c>
      <c r="P10" s="601"/>
      <c r="Q10" s="601">
        <v>0</v>
      </c>
      <c r="R10" s="601">
        <v>0</v>
      </c>
      <c r="S10" s="601"/>
      <c r="T10" s="601">
        <v>120</v>
      </c>
      <c r="U10" s="601">
        <v>40</v>
      </c>
      <c r="V10" s="601"/>
      <c r="W10" s="601">
        <v>110</v>
      </c>
      <c r="X10" s="601">
        <v>50</v>
      </c>
      <c r="Y10" s="601"/>
      <c r="Z10" s="601">
        <v>640</v>
      </c>
      <c r="AA10" s="601">
        <v>330</v>
      </c>
      <c r="AB10" s="601"/>
      <c r="AC10" s="601">
        <v>10</v>
      </c>
      <c r="AD10" s="601">
        <v>0</v>
      </c>
      <c r="AE10" s="601"/>
      <c r="AF10" s="601">
        <v>70</v>
      </c>
      <c r="AG10" s="601"/>
      <c r="AH10" s="601">
        <v>80</v>
      </c>
      <c r="AI10" s="601">
        <v>50</v>
      </c>
    </row>
    <row r="11" spans="1:35" s="59" customFormat="1" x14ac:dyDescent="0.2">
      <c r="A11" s="80" t="s">
        <v>319</v>
      </c>
      <c r="B11" s="80" t="s">
        <v>318</v>
      </c>
      <c r="C11" s="80"/>
      <c r="D11" s="80"/>
      <c r="E11" s="818">
        <v>1700</v>
      </c>
      <c r="F11" s="601">
        <v>2012.2900000000002</v>
      </c>
      <c r="G11" s="667">
        <v>0.84480865084058454</v>
      </c>
      <c r="H11" s="601">
        <v>1100</v>
      </c>
      <c r="I11" s="601">
        <v>2330</v>
      </c>
      <c r="J11" s="601"/>
      <c r="K11" s="601">
        <v>210</v>
      </c>
      <c r="L11" s="601">
        <v>60</v>
      </c>
      <c r="M11" s="601">
        <v>20</v>
      </c>
      <c r="N11" s="601">
        <v>0</v>
      </c>
      <c r="O11" s="601">
        <v>0</v>
      </c>
      <c r="P11" s="601"/>
      <c r="Q11" s="601">
        <v>150</v>
      </c>
      <c r="R11" s="601">
        <v>110</v>
      </c>
      <c r="S11" s="601"/>
      <c r="T11" s="601">
        <v>340</v>
      </c>
      <c r="U11" s="601">
        <v>180</v>
      </c>
      <c r="V11" s="601"/>
      <c r="W11" s="601">
        <v>50</v>
      </c>
      <c r="X11" s="601">
        <v>30</v>
      </c>
      <c r="Y11" s="601"/>
      <c r="Z11" s="601">
        <v>680</v>
      </c>
      <c r="AA11" s="601">
        <v>490</v>
      </c>
      <c r="AB11" s="601"/>
      <c r="AC11" s="601">
        <v>270</v>
      </c>
      <c r="AD11" s="601">
        <v>240</v>
      </c>
      <c r="AE11" s="601"/>
      <c r="AF11" s="601">
        <v>110</v>
      </c>
      <c r="AG11" s="601"/>
      <c r="AH11" s="601">
        <v>80</v>
      </c>
      <c r="AI11" s="601">
        <v>50</v>
      </c>
    </row>
    <row r="12" spans="1:35" s="59" customFormat="1" x14ac:dyDescent="0.2">
      <c r="A12" s="80" t="s">
        <v>321</v>
      </c>
      <c r="B12" s="80" t="s">
        <v>320</v>
      </c>
      <c r="C12" s="80"/>
      <c r="D12" s="80"/>
      <c r="E12" s="818">
        <v>4500</v>
      </c>
      <c r="F12" s="601">
        <v>2413.2759999999998</v>
      </c>
      <c r="G12" s="667">
        <v>1.8646851831286602</v>
      </c>
      <c r="H12" s="601">
        <v>3180</v>
      </c>
      <c r="I12" s="601">
        <v>7460</v>
      </c>
      <c r="J12" s="601"/>
      <c r="K12" s="601">
        <v>920</v>
      </c>
      <c r="L12" s="601">
        <v>440</v>
      </c>
      <c r="M12" s="601">
        <v>190</v>
      </c>
      <c r="N12" s="601">
        <v>10</v>
      </c>
      <c r="O12" s="601">
        <v>0</v>
      </c>
      <c r="P12" s="601"/>
      <c r="Q12" s="601">
        <v>370</v>
      </c>
      <c r="R12" s="601">
        <v>310</v>
      </c>
      <c r="S12" s="601"/>
      <c r="T12" s="601">
        <v>340</v>
      </c>
      <c r="U12" s="601">
        <v>270</v>
      </c>
      <c r="V12" s="601"/>
      <c r="W12" s="601">
        <v>990</v>
      </c>
      <c r="X12" s="601">
        <v>810</v>
      </c>
      <c r="Y12" s="601"/>
      <c r="Z12" s="601">
        <v>1840</v>
      </c>
      <c r="AA12" s="601">
        <v>1350</v>
      </c>
      <c r="AB12" s="601"/>
      <c r="AC12" s="601">
        <v>40</v>
      </c>
      <c r="AD12" s="601">
        <v>20</v>
      </c>
      <c r="AE12" s="601"/>
      <c r="AF12" s="601">
        <v>420</v>
      </c>
      <c r="AG12" s="601"/>
      <c r="AH12" s="601">
        <v>3330</v>
      </c>
      <c r="AI12" s="601">
        <v>2610</v>
      </c>
    </row>
    <row r="13" spans="1:35" s="59" customFormat="1" x14ac:dyDescent="0.2">
      <c r="A13" s="80" t="s">
        <v>323</v>
      </c>
      <c r="B13" s="80" t="s">
        <v>322</v>
      </c>
      <c r="C13" s="80"/>
      <c r="D13" s="80"/>
      <c r="E13" s="818">
        <v>6100</v>
      </c>
      <c r="F13" s="601">
        <v>2593.1000000000004</v>
      </c>
      <c r="G13" s="667">
        <v>2.3523967452084373</v>
      </c>
      <c r="H13" s="601">
        <v>4070</v>
      </c>
      <c r="I13" s="601">
        <v>8100</v>
      </c>
      <c r="J13" s="601"/>
      <c r="K13" s="601">
        <v>490</v>
      </c>
      <c r="L13" s="601">
        <v>150</v>
      </c>
      <c r="M13" s="601">
        <v>60</v>
      </c>
      <c r="N13" s="601">
        <v>10</v>
      </c>
      <c r="O13" s="601">
        <v>0</v>
      </c>
      <c r="P13" s="601"/>
      <c r="Q13" s="601">
        <v>850</v>
      </c>
      <c r="R13" s="601">
        <v>560</v>
      </c>
      <c r="S13" s="601"/>
      <c r="T13" s="601">
        <v>830</v>
      </c>
      <c r="U13" s="601">
        <v>420</v>
      </c>
      <c r="V13" s="601"/>
      <c r="W13" s="601">
        <v>1260</v>
      </c>
      <c r="X13" s="601">
        <v>1100</v>
      </c>
      <c r="Y13" s="601"/>
      <c r="Z13" s="601">
        <v>2440</v>
      </c>
      <c r="AA13" s="601">
        <v>1700</v>
      </c>
      <c r="AB13" s="601"/>
      <c r="AC13" s="601">
        <v>240</v>
      </c>
      <c r="AD13" s="601">
        <v>130</v>
      </c>
      <c r="AE13" s="601"/>
      <c r="AF13" s="601">
        <v>500</v>
      </c>
      <c r="AG13" s="601"/>
      <c r="AH13" s="601">
        <v>60</v>
      </c>
      <c r="AI13" s="601">
        <v>40</v>
      </c>
    </row>
    <row r="14" spans="1:35" s="59" customFormat="1" x14ac:dyDescent="0.2">
      <c r="A14" s="80" t="s">
        <v>309</v>
      </c>
      <c r="B14" s="80" t="s">
        <v>308</v>
      </c>
      <c r="C14" s="80"/>
      <c r="D14" s="80"/>
      <c r="E14" s="818">
        <v>57070</v>
      </c>
      <c r="F14" s="601">
        <v>3544.7249999999995</v>
      </c>
      <c r="G14" s="667">
        <v>16.09997954707347</v>
      </c>
      <c r="H14" s="601">
        <v>43220</v>
      </c>
      <c r="I14" s="601">
        <v>89230</v>
      </c>
      <c r="J14" s="601"/>
      <c r="K14" s="601">
        <v>3180</v>
      </c>
      <c r="L14" s="601">
        <v>770</v>
      </c>
      <c r="M14" s="601">
        <v>200</v>
      </c>
      <c r="N14" s="601">
        <v>10</v>
      </c>
      <c r="O14" s="601">
        <v>0</v>
      </c>
      <c r="P14" s="601"/>
      <c r="Q14" s="601">
        <v>18110</v>
      </c>
      <c r="R14" s="601">
        <v>14590</v>
      </c>
      <c r="S14" s="601"/>
      <c r="T14" s="601">
        <v>3450</v>
      </c>
      <c r="U14" s="601">
        <v>2220</v>
      </c>
      <c r="V14" s="601"/>
      <c r="W14" s="601">
        <v>21690</v>
      </c>
      <c r="X14" s="601">
        <v>17550</v>
      </c>
      <c r="Y14" s="601"/>
      <c r="Z14" s="601">
        <v>8600</v>
      </c>
      <c r="AA14" s="601">
        <v>6570</v>
      </c>
      <c r="AB14" s="601"/>
      <c r="AC14" s="601">
        <v>2050</v>
      </c>
      <c r="AD14" s="601">
        <v>1530</v>
      </c>
      <c r="AE14" s="601"/>
      <c r="AF14" s="601">
        <v>20270</v>
      </c>
      <c r="AG14" s="601"/>
      <c r="AH14" s="601">
        <v>2160</v>
      </c>
      <c r="AI14" s="601">
        <v>1180</v>
      </c>
    </row>
    <row r="15" spans="1:35" s="59" customFormat="1" x14ac:dyDescent="0.2">
      <c r="A15" s="80" t="s">
        <v>325</v>
      </c>
      <c r="B15" s="80" t="s">
        <v>324</v>
      </c>
      <c r="C15" s="80"/>
      <c r="D15" s="80"/>
      <c r="E15" s="818">
        <v>9060</v>
      </c>
      <c r="F15" s="601">
        <v>3794.8749999999991</v>
      </c>
      <c r="G15" s="667">
        <v>2.3874304160216089</v>
      </c>
      <c r="H15" s="601">
        <v>6020</v>
      </c>
      <c r="I15" s="601">
        <v>11640</v>
      </c>
      <c r="J15" s="601"/>
      <c r="K15" s="601">
        <v>970</v>
      </c>
      <c r="L15" s="601">
        <v>240</v>
      </c>
      <c r="M15" s="601">
        <v>140</v>
      </c>
      <c r="N15" s="601">
        <v>10</v>
      </c>
      <c r="O15" s="601">
        <v>0</v>
      </c>
      <c r="P15" s="601"/>
      <c r="Q15" s="601">
        <v>2130</v>
      </c>
      <c r="R15" s="601">
        <v>1470</v>
      </c>
      <c r="S15" s="601"/>
      <c r="T15" s="601">
        <v>350</v>
      </c>
      <c r="U15" s="601">
        <v>210</v>
      </c>
      <c r="V15" s="601"/>
      <c r="W15" s="601">
        <v>1900</v>
      </c>
      <c r="X15" s="601">
        <v>1460</v>
      </c>
      <c r="Y15" s="601"/>
      <c r="Z15" s="601">
        <v>2580</v>
      </c>
      <c r="AA15" s="601">
        <v>1910</v>
      </c>
      <c r="AB15" s="601"/>
      <c r="AC15" s="601">
        <v>1130</v>
      </c>
      <c r="AD15" s="601">
        <v>740</v>
      </c>
      <c r="AE15" s="601"/>
      <c r="AF15" s="601">
        <v>1110</v>
      </c>
      <c r="AG15" s="601"/>
      <c r="AH15" s="601">
        <v>200</v>
      </c>
      <c r="AI15" s="601">
        <v>110</v>
      </c>
    </row>
    <row r="16" spans="1:35" s="59" customFormat="1" x14ac:dyDescent="0.2">
      <c r="A16" s="80" t="s">
        <v>327</v>
      </c>
      <c r="B16" s="80" t="s">
        <v>326</v>
      </c>
      <c r="C16" s="80"/>
      <c r="D16" s="80"/>
      <c r="E16" s="818">
        <v>2750</v>
      </c>
      <c r="F16" s="601">
        <v>2413.0519999999997</v>
      </c>
      <c r="G16" s="667">
        <v>1.1396356149805311</v>
      </c>
      <c r="H16" s="601">
        <v>1580</v>
      </c>
      <c r="I16" s="601">
        <v>3120</v>
      </c>
      <c r="J16" s="601"/>
      <c r="K16" s="601">
        <v>590</v>
      </c>
      <c r="L16" s="601">
        <v>120</v>
      </c>
      <c r="M16" s="601">
        <v>50</v>
      </c>
      <c r="N16" s="601">
        <v>0</v>
      </c>
      <c r="O16" s="601">
        <v>0</v>
      </c>
      <c r="P16" s="601"/>
      <c r="Q16" s="601">
        <v>480</v>
      </c>
      <c r="R16" s="601">
        <v>350</v>
      </c>
      <c r="S16" s="601"/>
      <c r="T16" s="601">
        <v>160</v>
      </c>
      <c r="U16" s="601">
        <v>80</v>
      </c>
      <c r="V16" s="601"/>
      <c r="W16" s="601">
        <v>580</v>
      </c>
      <c r="X16" s="601">
        <v>390</v>
      </c>
      <c r="Y16" s="601"/>
      <c r="Z16" s="601">
        <v>860</v>
      </c>
      <c r="AA16" s="601">
        <v>600</v>
      </c>
      <c r="AB16" s="601"/>
      <c r="AC16" s="601">
        <v>80</v>
      </c>
      <c r="AD16" s="601">
        <v>40</v>
      </c>
      <c r="AE16" s="601"/>
      <c r="AF16" s="601">
        <v>280</v>
      </c>
      <c r="AG16" s="601"/>
      <c r="AH16" s="601">
        <v>200</v>
      </c>
      <c r="AI16" s="601">
        <v>100</v>
      </c>
    </row>
    <row r="17" spans="1:35" s="59" customFormat="1" x14ac:dyDescent="0.2">
      <c r="A17" s="80"/>
      <c r="B17" s="80"/>
      <c r="C17" s="80"/>
      <c r="D17" s="80"/>
      <c r="E17" s="817"/>
      <c r="F17" s="600"/>
      <c r="G17" s="666"/>
      <c r="H17" s="600"/>
      <c r="I17" s="600"/>
      <c r="J17" s="600"/>
      <c r="K17" s="600"/>
      <c r="L17" s="600"/>
      <c r="M17" s="600"/>
      <c r="N17" s="600"/>
      <c r="O17" s="600"/>
      <c r="P17" s="600"/>
      <c r="Q17" s="600"/>
      <c r="R17" s="600"/>
      <c r="S17" s="600"/>
      <c r="T17" s="600"/>
      <c r="U17" s="600"/>
      <c r="V17" s="600"/>
      <c r="W17" s="600"/>
      <c r="X17" s="600"/>
      <c r="Y17" s="600"/>
      <c r="Z17" s="600"/>
      <c r="AA17" s="600"/>
      <c r="AB17" s="600"/>
      <c r="AC17" s="600"/>
      <c r="AD17" s="600"/>
      <c r="AE17" s="600"/>
      <c r="AF17" s="600"/>
      <c r="AG17" s="600"/>
      <c r="AH17" s="600"/>
      <c r="AI17" s="600"/>
    </row>
    <row r="18" spans="1:35" x14ac:dyDescent="0.25">
      <c r="A18" s="80" t="s">
        <v>222</v>
      </c>
      <c r="B18" s="80" t="s">
        <v>328</v>
      </c>
      <c r="C18" s="80" t="s">
        <v>324</v>
      </c>
      <c r="D18" s="80" t="s">
        <v>325</v>
      </c>
      <c r="E18" s="819">
        <v>41</v>
      </c>
      <c r="F18" s="603">
        <v>28.402999999999999</v>
      </c>
      <c r="G18" s="667">
        <v>1.4435094884343205</v>
      </c>
      <c r="H18" s="602">
        <v>24</v>
      </c>
      <c r="I18" s="602">
        <v>39</v>
      </c>
      <c r="J18" s="602"/>
      <c r="K18" s="602">
        <v>5</v>
      </c>
      <c r="L18" s="602">
        <v>0</v>
      </c>
      <c r="M18" s="602">
        <v>0</v>
      </c>
      <c r="N18" s="602">
        <v>0</v>
      </c>
      <c r="O18" s="602">
        <v>0</v>
      </c>
      <c r="P18" s="602"/>
      <c r="Q18" s="602">
        <v>27</v>
      </c>
      <c r="R18" s="602">
        <v>15</v>
      </c>
      <c r="S18" s="602"/>
      <c r="T18" s="602">
        <v>0</v>
      </c>
      <c r="U18" s="602">
        <v>0</v>
      </c>
      <c r="V18" s="602"/>
      <c r="W18" s="602">
        <v>9</v>
      </c>
      <c r="X18" s="602">
        <v>9</v>
      </c>
      <c r="Y18" s="602"/>
      <c r="Z18" s="602">
        <v>0</v>
      </c>
      <c r="AA18" s="602">
        <v>0</v>
      </c>
      <c r="AB18" s="602"/>
      <c r="AC18" s="602">
        <v>0</v>
      </c>
      <c r="AD18" s="602">
        <v>0</v>
      </c>
      <c r="AE18" s="602"/>
      <c r="AF18" s="602">
        <v>31</v>
      </c>
      <c r="AG18" s="602"/>
      <c r="AH18" s="602">
        <v>0</v>
      </c>
      <c r="AI18" s="602">
        <v>0</v>
      </c>
    </row>
    <row r="19" spans="1:35" x14ac:dyDescent="0.25">
      <c r="A19" s="80" t="s">
        <v>59</v>
      </c>
      <c r="B19" s="80" t="s">
        <v>329</v>
      </c>
      <c r="C19" s="80" t="s">
        <v>314</v>
      </c>
      <c r="D19" s="80" t="s">
        <v>315</v>
      </c>
      <c r="E19" s="819">
        <v>5</v>
      </c>
      <c r="F19" s="603">
        <v>43.54</v>
      </c>
      <c r="G19" s="667">
        <v>0.1148369315571888</v>
      </c>
      <c r="H19" s="602">
        <v>1</v>
      </c>
      <c r="I19" s="602">
        <v>2</v>
      </c>
      <c r="J19" s="602"/>
      <c r="K19" s="602">
        <v>0</v>
      </c>
      <c r="L19" s="602" t="s">
        <v>311</v>
      </c>
      <c r="M19" s="602" t="s">
        <v>311</v>
      </c>
      <c r="N19" s="602" t="s">
        <v>311</v>
      </c>
      <c r="O19" s="602" t="s">
        <v>311</v>
      </c>
      <c r="P19" s="602"/>
      <c r="Q19" s="602">
        <v>0</v>
      </c>
      <c r="R19" s="602">
        <v>0</v>
      </c>
      <c r="S19" s="602"/>
      <c r="T19" s="602">
        <v>0</v>
      </c>
      <c r="U19" s="602">
        <v>0</v>
      </c>
      <c r="V19" s="602"/>
      <c r="W19" s="602">
        <v>0</v>
      </c>
      <c r="X19" s="602">
        <v>0</v>
      </c>
      <c r="Y19" s="602"/>
      <c r="Z19" s="602">
        <v>5</v>
      </c>
      <c r="AA19" s="602">
        <v>1</v>
      </c>
      <c r="AB19" s="602"/>
      <c r="AC19" s="602">
        <v>0</v>
      </c>
      <c r="AD19" s="602">
        <v>0</v>
      </c>
      <c r="AE19" s="602"/>
      <c r="AF19" s="602">
        <v>0</v>
      </c>
      <c r="AG19" s="602"/>
      <c r="AH19" s="602">
        <v>0</v>
      </c>
      <c r="AI19" s="602">
        <v>0</v>
      </c>
    </row>
    <row r="20" spans="1:35" x14ac:dyDescent="0.25">
      <c r="A20" s="80" t="s">
        <v>65</v>
      </c>
      <c r="B20" s="80" t="s">
        <v>330</v>
      </c>
      <c r="C20" s="80" t="s">
        <v>318</v>
      </c>
      <c r="D20" s="80" t="s">
        <v>319</v>
      </c>
      <c r="E20" s="819">
        <v>14</v>
      </c>
      <c r="F20" s="603">
        <v>55.344000000000001</v>
      </c>
      <c r="G20" s="667">
        <v>0.25296328418618097</v>
      </c>
      <c r="H20" s="602">
        <v>5</v>
      </c>
      <c r="I20" s="602">
        <v>15</v>
      </c>
      <c r="J20" s="602"/>
      <c r="K20" s="602">
        <v>7</v>
      </c>
      <c r="L20" s="602">
        <v>1</v>
      </c>
      <c r="M20" s="602">
        <v>0</v>
      </c>
      <c r="N20" s="602">
        <v>0</v>
      </c>
      <c r="O20" s="602">
        <v>0</v>
      </c>
      <c r="P20" s="602"/>
      <c r="Q20" s="602">
        <v>0</v>
      </c>
      <c r="R20" s="602">
        <v>0</v>
      </c>
      <c r="S20" s="602"/>
      <c r="T20" s="602">
        <v>2</v>
      </c>
      <c r="U20" s="602">
        <v>1</v>
      </c>
      <c r="V20" s="602"/>
      <c r="W20" s="602">
        <v>0</v>
      </c>
      <c r="X20" s="602">
        <v>0</v>
      </c>
      <c r="Y20" s="602"/>
      <c r="Z20" s="602">
        <v>5</v>
      </c>
      <c r="AA20" s="602">
        <v>3</v>
      </c>
      <c r="AB20" s="602"/>
      <c r="AC20" s="602">
        <v>0</v>
      </c>
      <c r="AD20" s="602">
        <v>0</v>
      </c>
      <c r="AE20" s="602"/>
      <c r="AF20" s="602">
        <v>5</v>
      </c>
      <c r="AG20" s="602"/>
      <c r="AH20" s="602">
        <v>0</v>
      </c>
      <c r="AI20" s="602">
        <v>0</v>
      </c>
    </row>
    <row r="21" spans="1:35" x14ac:dyDescent="0.25">
      <c r="A21" s="80" t="s">
        <v>223</v>
      </c>
      <c r="B21" s="80" t="s">
        <v>331</v>
      </c>
      <c r="C21" s="80" t="s">
        <v>324</v>
      </c>
      <c r="D21" s="80" t="s">
        <v>325</v>
      </c>
      <c r="E21" s="819">
        <v>131</v>
      </c>
      <c r="F21" s="603">
        <v>71.956999999999994</v>
      </c>
      <c r="G21" s="667">
        <v>1.8205317064357882</v>
      </c>
      <c r="H21" s="602">
        <v>103</v>
      </c>
      <c r="I21" s="602">
        <v>194</v>
      </c>
      <c r="J21" s="602"/>
      <c r="K21" s="602">
        <v>11</v>
      </c>
      <c r="L21" s="602">
        <v>0</v>
      </c>
      <c r="M21" s="602">
        <v>0</v>
      </c>
      <c r="N21" s="602">
        <v>0</v>
      </c>
      <c r="O21" s="602">
        <v>0</v>
      </c>
      <c r="P21" s="602"/>
      <c r="Q21" s="602">
        <v>0</v>
      </c>
      <c r="R21" s="602">
        <v>0</v>
      </c>
      <c r="S21" s="602"/>
      <c r="T21" s="602">
        <v>0</v>
      </c>
      <c r="U21" s="602">
        <v>0</v>
      </c>
      <c r="V21" s="602"/>
      <c r="W21" s="602">
        <v>0</v>
      </c>
      <c r="X21" s="602">
        <v>0</v>
      </c>
      <c r="Y21" s="602"/>
      <c r="Z21" s="602">
        <v>48</v>
      </c>
      <c r="AA21" s="602">
        <v>41</v>
      </c>
      <c r="AB21" s="602"/>
      <c r="AC21" s="602">
        <v>72</v>
      </c>
      <c r="AD21" s="602">
        <v>62</v>
      </c>
      <c r="AE21" s="602"/>
      <c r="AF21" s="602">
        <v>0</v>
      </c>
      <c r="AG21" s="602"/>
      <c r="AH21" s="602">
        <v>16</v>
      </c>
      <c r="AI21" s="602">
        <v>9</v>
      </c>
    </row>
    <row r="22" spans="1:35" x14ac:dyDescent="0.25">
      <c r="A22" s="80" t="s">
        <v>180</v>
      </c>
      <c r="B22" s="80" t="s">
        <v>332</v>
      </c>
      <c r="C22" s="80" t="s">
        <v>318</v>
      </c>
      <c r="D22" s="80" t="s">
        <v>319</v>
      </c>
      <c r="E22" s="819">
        <v>27</v>
      </c>
      <c r="F22" s="603">
        <v>55.063000000000002</v>
      </c>
      <c r="G22" s="667">
        <v>0.49034742022773914</v>
      </c>
      <c r="H22" s="602">
        <v>14</v>
      </c>
      <c r="I22" s="602">
        <v>23</v>
      </c>
      <c r="J22" s="602"/>
      <c r="K22" s="602">
        <v>2</v>
      </c>
      <c r="L22" s="602" t="s">
        <v>311</v>
      </c>
      <c r="M22" s="602" t="s">
        <v>311</v>
      </c>
      <c r="N22" s="602" t="s">
        <v>311</v>
      </c>
      <c r="O22" s="602" t="s">
        <v>311</v>
      </c>
      <c r="P22" s="602"/>
      <c r="Q22" s="602">
        <v>0</v>
      </c>
      <c r="R22" s="602">
        <v>0</v>
      </c>
      <c r="S22" s="602"/>
      <c r="T22" s="602">
        <v>0</v>
      </c>
      <c r="U22" s="602">
        <v>0</v>
      </c>
      <c r="V22" s="602"/>
      <c r="W22" s="602">
        <v>0</v>
      </c>
      <c r="X22" s="602">
        <v>0</v>
      </c>
      <c r="Y22" s="602"/>
      <c r="Z22" s="602">
        <v>25</v>
      </c>
      <c r="AA22" s="602">
        <v>14</v>
      </c>
      <c r="AB22" s="602"/>
      <c r="AC22" s="602">
        <v>0</v>
      </c>
      <c r="AD22" s="602">
        <v>0</v>
      </c>
      <c r="AE22" s="602"/>
      <c r="AF22" s="602">
        <v>1</v>
      </c>
      <c r="AG22" s="602"/>
      <c r="AH22" s="602">
        <v>0</v>
      </c>
      <c r="AI22" s="602">
        <v>0</v>
      </c>
    </row>
    <row r="23" spans="1:35" x14ac:dyDescent="0.25">
      <c r="A23" s="80" t="s">
        <v>121</v>
      </c>
      <c r="B23" s="80" t="s">
        <v>333</v>
      </c>
      <c r="C23" s="80" t="s">
        <v>324</v>
      </c>
      <c r="D23" s="80" t="s">
        <v>325</v>
      </c>
      <c r="E23" s="819">
        <v>134</v>
      </c>
      <c r="F23" s="603">
        <v>53.576999999999998</v>
      </c>
      <c r="G23" s="667">
        <v>2.5010732217182747</v>
      </c>
      <c r="H23" s="602">
        <v>88</v>
      </c>
      <c r="I23" s="602">
        <v>158</v>
      </c>
      <c r="J23" s="602"/>
      <c r="K23" s="602">
        <v>4</v>
      </c>
      <c r="L23" s="602" t="s">
        <v>311</v>
      </c>
      <c r="M23" s="602" t="s">
        <v>311</v>
      </c>
      <c r="N23" s="602" t="s">
        <v>311</v>
      </c>
      <c r="O23" s="602" t="s">
        <v>311</v>
      </c>
      <c r="P23" s="602"/>
      <c r="Q23" s="602">
        <v>88</v>
      </c>
      <c r="R23" s="602">
        <v>50</v>
      </c>
      <c r="S23" s="602"/>
      <c r="T23" s="602">
        <v>0</v>
      </c>
      <c r="U23" s="602">
        <v>0</v>
      </c>
      <c r="V23" s="602"/>
      <c r="W23" s="602">
        <v>32</v>
      </c>
      <c r="X23" s="602">
        <v>28</v>
      </c>
      <c r="Y23" s="602"/>
      <c r="Z23" s="602">
        <v>5</v>
      </c>
      <c r="AA23" s="602">
        <v>3</v>
      </c>
      <c r="AB23" s="602"/>
      <c r="AC23" s="602">
        <v>5</v>
      </c>
      <c r="AD23" s="602">
        <v>5</v>
      </c>
      <c r="AE23" s="602"/>
      <c r="AF23" s="602">
        <v>6</v>
      </c>
      <c r="AG23" s="602"/>
      <c r="AH23" s="602">
        <v>0</v>
      </c>
      <c r="AI23" s="602">
        <v>0</v>
      </c>
    </row>
    <row r="24" spans="1:35" x14ac:dyDescent="0.25">
      <c r="A24" s="80" t="s">
        <v>50</v>
      </c>
      <c r="B24" s="80" t="s">
        <v>334</v>
      </c>
      <c r="C24" s="80" t="s">
        <v>324</v>
      </c>
      <c r="D24" s="80" t="s">
        <v>325</v>
      </c>
      <c r="E24" s="819">
        <v>85</v>
      </c>
      <c r="F24" s="603">
        <v>79.694000000000003</v>
      </c>
      <c r="G24" s="667">
        <v>1.0665796672271437</v>
      </c>
      <c r="H24" s="602">
        <v>48</v>
      </c>
      <c r="I24" s="602">
        <v>102</v>
      </c>
      <c r="J24" s="602"/>
      <c r="K24" s="602">
        <v>6</v>
      </c>
      <c r="L24" s="602">
        <v>1</v>
      </c>
      <c r="M24" s="602">
        <v>1</v>
      </c>
      <c r="N24" s="602">
        <v>0</v>
      </c>
      <c r="O24" s="602">
        <v>0</v>
      </c>
      <c r="P24" s="602"/>
      <c r="Q24" s="602">
        <v>9</v>
      </c>
      <c r="R24" s="602">
        <v>4</v>
      </c>
      <c r="S24" s="602"/>
      <c r="T24" s="602">
        <v>0</v>
      </c>
      <c r="U24" s="602">
        <v>0</v>
      </c>
      <c r="V24" s="602"/>
      <c r="W24" s="602">
        <v>0</v>
      </c>
      <c r="X24" s="602">
        <v>0</v>
      </c>
      <c r="Y24" s="602"/>
      <c r="Z24" s="602">
        <v>65</v>
      </c>
      <c r="AA24" s="602">
        <v>42</v>
      </c>
      <c r="AB24" s="602"/>
      <c r="AC24" s="602">
        <v>5</v>
      </c>
      <c r="AD24" s="602">
        <v>1</v>
      </c>
      <c r="AE24" s="602"/>
      <c r="AF24" s="602">
        <v>7</v>
      </c>
      <c r="AG24" s="602"/>
      <c r="AH24" s="602">
        <v>2</v>
      </c>
      <c r="AI24" s="602">
        <v>1</v>
      </c>
    </row>
    <row r="25" spans="1:35" x14ac:dyDescent="0.25">
      <c r="A25" s="80" t="s">
        <v>203</v>
      </c>
      <c r="B25" s="80" t="s">
        <v>335</v>
      </c>
      <c r="C25" s="80" t="s">
        <v>322</v>
      </c>
      <c r="D25" s="80" t="s">
        <v>323</v>
      </c>
      <c r="E25" s="819">
        <v>43</v>
      </c>
      <c r="F25" s="603">
        <v>40.118000000000002</v>
      </c>
      <c r="G25" s="667">
        <v>1.0718380776708709</v>
      </c>
      <c r="H25" s="602">
        <v>24</v>
      </c>
      <c r="I25" s="602">
        <v>46</v>
      </c>
      <c r="J25" s="602"/>
      <c r="K25" s="602">
        <v>6</v>
      </c>
      <c r="L25" s="602">
        <v>1</v>
      </c>
      <c r="M25" s="602">
        <v>0</v>
      </c>
      <c r="N25" s="602">
        <v>0</v>
      </c>
      <c r="O25" s="602">
        <v>0</v>
      </c>
      <c r="P25" s="602"/>
      <c r="Q25" s="602">
        <v>0</v>
      </c>
      <c r="R25" s="602">
        <v>0</v>
      </c>
      <c r="S25" s="602"/>
      <c r="T25" s="602">
        <v>5</v>
      </c>
      <c r="U25" s="602">
        <v>1</v>
      </c>
      <c r="V25" s="602"/>
      <c r="W25" s="602">
        <v>0</v>
      </c>
      <c r="X25" s="602">
        <v>0</v>
      </c>
      <c r="Y25" s="602"/>
      <c r="Z25" s="602">
        <v>32</v>
      </c>
      <c r="AA25" s="602">
        <v>22</v>
      </c>
      <c r="AB25" s="602"/>
      <c r="AC25" s="602">
        <v>0</v>
      </c>
      <c r="AD25" s="602">
        <v>0</v>
      </c>
      <c r="AE25" s="602"/>
      <c r="AF25" s="602">
        <v>6</v>
      </c>
      <c r="AG25" s="602"/>
      <c r="AH25" s="602">
        <v>0</v>
      </c>
      <c r="AI25" s="602">
        <v>0</v>
      </c>
    </row>
    <row r="26" spans="1:35" x14ac:dyDescent="0.25">
      <c r="A26" s="80" t="s">
        <v>275</v>
      </c>
      <c r="B26" s="80" t="s">
        <v>830</v>
      </c>
      <c r="C26" s="80" t="s">
        <v>308</v>
      </c>
      <c r="D26" s="80" t="s">
        <v>309</v>
      </c>
      <c r="E26" s="819">
        <v>1615</v>
      </c>
      <c r="F26" s="603">
        <v>79.126000000000005</v>
      </c>
      <c r="G26" s="667">
        <v>20.410484543639257</v>
      </c>
      <c r="H26" s="602">
        <v>1509</v>
      </c>
      <c r="I26" s="602">
        <v>3504</v>
      </c>
      <c r="J26" s="602"/>
      <c r="K26" s="602">
        <v>0</v>
      </c>
      <c r="L26" s="602" t="s">
        <v>311</v>
      </c>
      <c r="M26" s="602" t="s">
        <v>311</v>
      </c>
      <c r="N26" s="602" t="s">
        <v>311</v>
      </c>
      <c r="O26" s="602" t="s">
        <v>311</v>
      </c>
      <c r="P26" s="602"/>
      <c r="Q26" s="602">
        <v>0</v>
      </c>
      <c r="R26" s="602">
        <v>0</v>
      </c>
      <c r="S26" s="602"/>
      <c r="T26" s="602">
        <v>168</v>
      </c>
      <c r="U26" s="602">
        <v>98</v>
      </c>
      <c r="V26" s="602"/>
      <c r="W26" s="602">
        <v>1242</v>
      </c>
      <c r="X26" s="602">
        <v>1217</v>
      </c>
      <c r="Y26" s="602"/>
      <c r="Z26" s="602">
        <v>204</v>
      </c>
      <c r="AA26" s="602">
        <v>193</v>
      </c>
      <c r="AB26" s="602"/>
      <c r="AC26" s="602">
        <v>1</v>
      </c>
      <c r="AD26" s="602">
        <v>1</v>
      </c>
      <c r="AE26" s="602"/>
      <c r="AF26" s="602">
        <v>368</v>
      </c>
      <c r="AG26" s="602"/>
      <c r="AH26" s="602">
        <v>0</v>
      </c>
      <c r="AI26" s="602">
        <v>0</v>
      </c>
    </row>
    <row r="27" spans="1:35" x14ac:dyDescent="0.25">
      <c r="A27" s="199" t="s">
        <v>276</v>
      </c>
      <c r="B27" s="199" t="s">
        <v>336</v>
      </c>
      <c r="C27" s="199" t="s">
        <v>308</v>
      </c>
      <c r="D27" s="199" t="s">
        <v>309</v>
      </c>
      <c r="E27" s="820" t="s">
        <v>623</v>
      </c>
      <c r="F27" s="712">
        <v>150.20699999999999</v>
      </c>
      <c r="G27" s="712" t="s">
        <v>623</v>
      </c>
      <c r="H27" s="712" t="s">
        <v>623</v>
      </c>
      <c r="I27" s="712" t="s">
        <v>623</v>
      </c>
      <c r="J27" s="712"/>
      <c r="K27" s="712" t="s">
        <v>623</v>
      </c>
      <c r="L27" s="712" t="s">
        <v>623</v>
      </c>
      <c r="M27" s="712" t="s">
        <v>623</v>
      </c>
      <c r="N27" s="712" t="s">
        <v>623</v>
      </c>
      <c r="O27" s="712" t="s">
        <v>623</v>
      </c>
      <c r="P27" s="712"/>
      <c r="Q27" s="712" t="s">
        <v>623</v>
      </c>
      <c r="R27" s="712" t="s">
        <v>623</v>
      </c>
      <c r="S27" s="712"/>
      <c r="T27" s="712" t="s">
        <v>623</v>
      </c>
      <c r="U27" s="712" t="s">
        <v>623</v>
      </c>
      <c r="V27" s="712"/>
      <c r="W27" s="712" t="s">
        <v>623</v>
      </c>
      <c r="X27" s="712" t="s">
        <v>623</v>
      </c>
      <c r="Y27" s="712"/>
      <c r="Z27" s="712" t="s">
        <v>623</v>
      </c>
      <c r="AA27" s="712" t="s">
        <v>623</v>
      </c>
      <c r="AB27" s="712"/>
      <c r="AC27" s="712" t="s">
        <v>623</v>
      </c>
      <c r="AD27" s="712" t="s">
        <v>623</v>
      </c>
      <c r="AE27" s="712"/>
      <c r="AF27" s="712" t="s">
        <v>623</v>
      </c>
      <c r="AG27" s="712"/>
      <c r="AH27" s="712" t="s">
        <v>623</v>
      </c>
      <c r="AI27" s="712" t="s">
        <v>623</v>
      </c>
    </row>
    <row r="28" spans="1:35" x14ac:dyDescent="0.25">
      <c r="A28" s="80" t="s">
        <v>253</v>
      </c>
      <c r="B28" s="80" t="s">
        <v>337</v>
      </c>
      <c r="C28" s="80" t="s">
        <v>316</v>
      </c>
      <c r="D28" s="80" t="s">
        <v>317</v>
      </c>
      <c r="E28" s="819">
        <v>23</v>
      </c>
      <c r="F28" s="604">
        <v>108.99299999999999</v>
      </c>
      <c r="G28" s="668">
        <v>0.21102272623012489</v>
      </c>
      <c r="H28" s="602">
        <v>10</v>
      </c>
      <c r="I28" s="602">
        <v>30</v>
      </c>
      <c r="J28" s="602"/>
      <c r="K28" s="602">
        <v>8</v>
      </c>
      <c r="L28" s="602">
        <v>2</v>
      </c>
      <c r="M28" s="602">
        <v>0</v>
      </c>
      <c r="N28" s="602">
        <v>0</v>
      </c>
      <c r="O28" s="602">
        <v>0</v>
      </c>
      <c r="P28" s="602"/>
      <c r="Q28" s="602">
        <v>1</v>
      </c>
      <c r="R28" s="602">
        <v>1</v>
      </c>
      <c r="S28" s="602"/>
      <c r="T28" s="602">
        <v>4</v>
      </c>
      <c r="U28" s="602">
        <v>0</v>
      </c>
      <c r="V28" s="602"/>
      <c r="W28" s="602">
        <v>0</v>
      </c>
      <c r="X28" s="602">
        <v>0</v>
      </c>
      <c r="Y28" s="602"/>
      <c r="Z28" s="602">
        <v>8</v>
      </c>
      <c r="AA28" s="602">
        <v>6</v>
      </c>
      <c r="AB28" s="602"/>
      <c r="AC28" s="602">
        <v>2</v>
      </c>
      <c r="AD28" s="602">
        <v>1</v>
      </c>
      <c r="AE28" s="602"/>
      <c r="AF28" s="602">
        <v>5</v>
      </c>
      <c r="AG28" s="602"/>
      <c r="AH28" s="602">
        <v>2</v>
      </c>
      <c r="AI28" s="602">
        <v>1</v>
      </c>
    </row>
    <row r="29" spans="1:35" x14ac:dyDescent="0.25">
      <c r="A29" s="80" t="s">
        <v>60</v>
      </c>
      <c r="B29" s="80" t="s">
        <v>338</v>
      </c>
      <c r="C29" s="80" t="s">
        <v>314</v>
      </c>
      <c r="D29" s="80" t="s">
        <v>315</v>
      </c>
      <c r="E29" s="819">
        <v>5</v>
      </c>
      <c r="F29" s="604">
        <v>31.081</v>
      </c>
      <c r="G29" s="668">
        <v>0.16086998487822143</v>
      </c>
      <c r="H29" s="602">
        <v>1</v>
      </c>
      <c r="I29" s="602">
        <v>1</v>
      </c>
      <c r="J29" s="602"/>
      <c r="K29" s="602">
        <v>0</v>
      </c>
      <c r="L29" s="602" t="s">
        <v>311</v>
      </c>
      <c r="M29" s="602" t="s">
        <v>311</v>
      </c>
      <c r="N29" s="602" t="s">
        <v>311</v>
      </c>
      <c r="O29" s="602" t="s">
        <v>311</v>
      </c>
      <c r="P29" s="602"/>
      <c r="Q29" s="602">
        <v>0</v>
      </c>
      <c r="R29" s="602">
        <v>0</v>
      </c>
      <c r="S29" s="602"/>
      <c r="T29" s="602">
        <v>0</v>
      </c>
      <c r="U29" s="602">
        <v>0</v>
      </c>
      <c r="V29" s="602"/>
      <c r="W29" s="602">
        <v>0</v>
      </c>
      <c r="X29" s="602">
        <v>0</v>
      </c>
      <c r="Y29" s="602"/>
      <c r="Z29" s="602">
        <v>5</v>
      </c>
      <c r="AA29" s="602">
        <v>1</v>
      </c>
      <c r="AB29" s="602"/>
      <c r="AC29" s="602">
        <v>0</v>
      </c>
      <c r="AD29" s="602">
        <v>0</v>
      </c>
      <c r="AE29" s="602"/>
      <c r="AF29" s="602">
        <v>0</v>
      </c>
      <c r="AG29" s="602"/>
      <c r="AH29" s="602">
        <v>0</v>
      </c>
      <c r="AI29" s="602">
        <v>0</v>
      </c>
    </row>
    <row r="30" spans="1:35" x14ac:dyDescent="0.25">
      <c r="A30" s="80" t="s">
        <v>86</v>
      </c>
      <c r="B30" s="80" t="s">
        <v>339</v>
      </c>
      <c r="C30" s="80" t="s">
        <v>322</v>
      </c>
      <c r="D30" s="80" t="s">
        <v>323</v>
      </c>
      <c r="E30" s="819">
        <v>439</v>
      </c>
      <c r="F30" s="604">
        <v>77.569999999999993</v>
      </c>
      <c r="G30" s="668">
        <v>5.6594044089209747</v>
      </c>
      <c r="H30" s="602">
        <v>314</v>
      </c>
      <c r="I30" s="602">
        <v>563</v>
      </c>
      <c r="J30" s="602"/>
      <c r="K30" s="602">
        <v>9</v>
      </c>
      <c r="L30" s="602">
        <v>5</v>
      </c>
      <c r="M30" s="602">
        <v>0</v>
      </c>
      <c r="N30" s="602">
        <v>0</v>
      </c>
      <c r="O30" s="602">
        <v>0</v>
      </c>
      <c r="P30" s="602"/>
      <c r="Q30" s="602">
        <v>1</v>
      </c>
      <c r="R30" s="602">
        <v>0</v>
      </c>
      <c r="S30" s="602"/>
      <c r="T30" s="602">
        <v>31</v>
      </c>
      <c r="U30" s="602">
        <v>20</v>
      </c>
      <c r="V30" s="602"/>
      <c r="W30" s="602">
        <v>1</v>
      </c>
      <c r="X30" s="602">
        <v>0</v>
      </c>
      <c r="Y30" s="602"/>
      <c r="Z30" s="602">
        <v>397</v>
      </c>
      <c r="AA30" s="602">
        <v>289</v>
      </c>
      <c r="AB30" s="602"/>
      <c r="AC30" s="602">
        <v>0</v>
      </c>
      <c r="AD30" s="602">
        <v>0</v>
      </c>
      <c r="AE30" s="602"/>
      <c r="AF30" s="602">
        <v>9</v>
      </c>
      <c r="AG30" s="602"/>
      <c r="AH30" s="602">
        <v>9</v>
      </c>
      <c r="AI30" s="602">
        <v>7</v>
      </c>
    </row>
    <row r="31" spans="1:35" x14ac:dyDescent="0.25">
      <c r="A31" s="80" t="s">
        <v>104</v>
      </c>
      <c r="B31" s="80" t="s">
        <v>831</v>
      </c>
      <c r="C31" s="80" t="s">
        <v>324</v>
      </c>
      <c r="D31" s="80" t="s">
        <v>325</v>
      </c>
      <c r="E31" s="819">
        <v>51</v>
      </c>
      <c r="F31" s="604">
        <v>74.566000000000003</v>
      </c>
      <c r="G31" s="668">
        <v>0.68395783601105054</v>
      </c>
      <c r="H31" s="602">
        <v>37</v>
      </c>
      <c r="I31" s="602">
        <v>77</v>
      </c>
      <c r="J31" s="602"/>
      <c r="K31" s="602">
        <v>7</v>
      </c>
      <c r="L31" s="602">
        <v>1</v>
      </c>
      <c r="M31" s="602">
        <v>1</v>
      </c>
      <c r="N31" s="602">
        <v>0</v>
      </c>
      <c r="O31" s="602">
        <v>0</v>
      </c>
      <c r="P31" s="602"/>
      <c r="Q31" s="602">
        <v>1</v>
      </c>
      <c r="R31" s="602">
        <v>0</v>
      </c>
      <c r="S31" s="602"/>
      <c r="T31" s="602">
        <v>3</v>
      </c>
      <c r="U31" s="602">
        <v>1</v>
      </c>
      <c r="V31" s="602"/>
      <c r="W31" s="602">
        <v>4</v>
      </c>
      <c r="X31" s="602">
        <v>3</v>
      </c>
      <c r="Y31" s="602"/>
      <c r="Z31" s="602">
        <v>26</v>
      </c>
      <c r="AA31" s="602">
        <v>23</v>
      </c>
      <c r="AB31" s="602"/>
      <c r="AC31" s="602">
        <v>10</v>
      </c>
      <c r="AD31" s="602">
        <v>9</v>
      </c>
      <c r="AE31" s="602"/>
      <c r="AF31" s="602">
        <v>4</v>
      </c>
      <c r="AG31" s="602"/>
      <c r="AH31" s="602">
        <v>31</v>
      </c>
      <c r="AI31" s="602">
        <v>24</v>
      </c>
    </row>
    <row r="32" spans="1:35" x14ac:dyDescent="0.25">
      <c r="A32" s="80" t="s">
        <v>181</v>
      </c>
      <c r="B32" s="80" t="s">
        <v>340</v>
      </c>
      <c r="C32" s="80" t="s">
        <v>318</v>
      </c>
      <c r="D32" s="80" t="s">
        <v>319</v>
      </c>
      <c r="E32" s="819">
        <v>14</v>
      </c>
      <c r="F32" s="604">
        <v>49.832000000000001</v>
      </c>
      <c r="G32" s="668">
        <v>0.28094397174506341</v>
      </c>
      <c r="H32" s="602">
        <v>6</v>
      </c>
      <c r="I32" s="602">
        <v>11</v>
      </c>
      <c r="J32" s="602"/>
      <c r="K32" s="602">
        <v>6</v>
      </c>
      <c r="L32" s="602">
        <v>2</v>
      </c>
      <c r="M32" s="602">
        <v>0</v>
      </c>
      <c r="N32" s="602">
        <v>0</v>
      </c>
      <c r="O32" s="602">
        <v>0</v>
      </c>
      <c r="P32" s="602"/>
      <c r="Q32" s="602">
        <v>2</v>
      </c>
      <c r="R32" s="602">
        <v>0</v>
      </c>
      <c r="S32" s="602"/>
      <c r="T32" s="602">
        <v>0</v>
      </c>
      <c r="U32" s="602">
        <v>0</v>
      </c>
      <c r="V32" s="602"/>
      <c r="W32" s="602">
        <v>0</v>
      </c>
      <c r="X32" s="602">
        <v>0</v>
      </c>
      <c r="Y32" s="602"/>
      <c r="Z32" s="602">
        <v>6</v>
      </c>
      <c r="AA32" s="602">
        <v>4</v>
      </c>
      <c r="AB32" s="602"/>
      <c r="AC32" s="602">
        <v>0</v>
      </c>
      <c r="AD32" s="602">
        <v>0</v>
      </c>
      <c r="AE32" s="602"/>
      <c r="AF32" s="602">
        <v>0</v>
      </c>
      <c r="AG32" s="602"/>
      <c r="AH32" s="602">
        <v>1</v>
      </c>
      <c r="AI32" s="602">
        <v>1</v>
      </c>
    </row>
    <row r="33" spans="1:35" x14ac:dyDescent="0.25">
      <c r="A33" s="80" t="s">
        <v>20</v>
      </c>
      <c r="B33" s="80" t="s">
        <v>832</v>
      </c>
      <c r="C33" s="80" t="s">
        <v>326</v>
      </c>
      <c r="D33" s="80" t="s">
        <v>327</v>
      </c>
      <c r="E33" s="819">
        <v>33</v>
      </c>
      <c r="F33" s="604">
        <v>77.64</v>
      </c>
      <c r="G33" s="668">
        <v>0.42503863987635238</v>
      </c>
      <c r="H33" s="602">
        <v>17</v>
      </c>
      <c r="I33" s="602">
        <v>37</v>
      </c>
      <c r="J33" s="602"/>
      <c r="K33" s="602">
        <v>7</v>
      </c>
      <c r="L33" s="602">
        <v>1</v>
      </c>
      <c r="M33" s="602">
        <v>0</v>
      </c>
      <c r="N33" s="602">
        <v>0</v>
      </c>
      <c r="O33" s="602">
        <v>0</v>
      </c>
      <c r="P33" s="602"/>
      <c r="Q33" s="602">
        <v>4</v>
      </c>
      <c r="R33" s="602">
        <v>1</v>
      </c>
      <c r="S33" s="602"/>
      <c r="T33" s="602">
        <v>13</v>
      </c>
      <c r="U33" s="602">
        <v>8</v>
      </c>
      <c r="V33" s="602"/>
      <c r="W33" s="602">
        <v>0</v>
      </c>
      <c r="X33" s="602">
        <v>0</v>
      </c>
      <c r="Y33" s="602"/>
      <c r="Z33" s="602">
        <v>9</v>
      </c>
      <c r="AA33" s="602">
        <v>7</v>
      </c>
      <c r="AB33" s="602"/>
      <c r="AC33" s="602">
        <v>0</v>
      </c>
      <c r="AD33" s="602">
        <v>0</v>
      </c>
      <c r="AE33" s="602"/>
      <c r="AF33" s="602">
        <v>3</v>
      </c>
      <c r="AG33" s="602"/>
      <c r="AH33" s="602">
        <v>0</v>
      </c>
      <c r="AI33" s="602">
        <v>0</v>
      </c>
    </row>
    <row r="34" spans="1:35" x14ac:dyDescent="0.25">
      <c r="A34" s="80" t="s">
        <v>47</v>
      </c>
      <c r="B34" s="80" t="s">
        <v>341</v>
      </c>
      <c r="C34" s="80" t="s">
        <v>322</v>
      </c>
      <c r="D34" s="80" t="s">
        <v>323</v>
      </c>
      <c r="E34" s="819">
        <v>253</v>
      </c>
      <c r="F34" s="604">
        <v>71.41</v>
      </c>
      <c r="G34" s="668">
        <v>3.5429211595014705</v>
      </c>
      <c r="H34" s="602">
        <v>123</v>
      </c>
      <c r="I34" s="602">
        <v>238</v>
      </c>
      <c r="J34" s="602"/>
      <c r="K34" s="602">
        <v>54</v>
      </c>
      <c r="L34" s="602">
        <v>11</v>
      </c>
      <c r="M34" s="602">
        <v>9</v>
      </c>
      <c r="N34" s="602">
        <v>0</v>
      </c>
      <c r="O34" s="602">
        <v>0</v>
      </c>
      <c r="P34" s="602"/>
      <c r="Q34" s="602">
        <v>129</v>
      </c>
      <c r="R34" s="602">
        <v>69</v>
      </c>
      <c r="S34" s="602"/>
      <c r="T34" s="602">
        <v>1</v>
      </c>
      <c r="U34" s="602">
        <v>0</v>
      </c>
      <c r="V34" s="602"/>
      <c r="W34" s="602">
        <v>10</v>
      </c>
      <c r="X34" s="602">
        <v>8</v>
      </c>
      <c r="Y34" s="602"/>
      <c r="Z34" s="602">
        <v>51</v>
      </c>
      <c r="AA34" s="602">
        <v>29</v>
      </c>
      <c r="AB34" s="602"/>
      <c r="AC34" s="602">
        <v>8</v>
      </c>
      <c r="AD34" s="602">
        <v>6</v>
      </c>
      <c r="AE34" s="602"/>
      <c r="AF34" s="602">
        <v>4</v>
      </c>
      <c r="AG34" s="602"/>
      <c r="AH34" s="602">
        <v>1</v>
      </c>
      <c r="AI34" s="602">
        <v>1</v>
      </c>
    </row>
    <row r="35" spans="1:35" x14ac:dyDescent="0.25">
      <c r="A35" s="605" t="s">
        <v>277</v>
      </c>
      <c r="B35" s="605" t="s">
        <v>342</v>
      </c>
      <c r="C35" s="605" t="s">
        <v>308</v>
      </c>
      <c r="D35" s="605" t="s">
        <v>309</v>
      </c>
      <c r="E35" s="821">
        <v>1373</v>
      </c>
      <c r="F35" s="709">
        <v>99.674000000000007</v>
      </c>
      <c r="G35" s="710">
        <v>13.774906194193068</v>
      </c>
      <c r="H35" s="708">
        <v>1110</v>
      </c>
      <c r="I35" s="708">
        <v>2058</v>
      </c>
      <c r="J35" s="708"/>
      <c r="K35" s="708">
        <v>138</v>
      </c>
      <c r="L35" s="708">
        <v>99</v>
      </c>
      <c r="M35" s="708">
        <v>0</v>
      </c>
      <c r="N35" s="708">
        <v>0</v>
      </c>
      <c r="O35" s="708">
        <v>0</v>
      </c>
      <c r="P35" s="708"/>
      <c r="Q35" s="708">
        <v>766</v>
      </c>
      <c r="R35" s="708">
        <v>643</v>
      </c>
      <c r="S35" s="708"/>
      <c r="T35" s="708">
        <v>20</v>
      </c>
      <c r="U35" s="708">
        <v>14</v>
      </c>
      <c r="V35" s="708"/>
      <c r="W35" s="708">
        <v>447</v>
      </c>
      <c r="X35" s="708">
        <v>349</v>
      </c>
      <c r="Y35" s="708"/>
      <c r="Z35" s="708">
        <v>0</v>
      </c>
      <c r="AA35" s="708">
        <v>0</v>
      </c>
      <c r="AB35" s="708"/>
      <c r="AC35" s="708">
        <v>1</v>
      </c>
      <c r="AD35" s="708">
        <v>1</v>
      </c>
      <c r="AE35" s="708"/>
      <c r="AF35" s="708">
        <v>0</v>
      </c>
      <c r="AG35" s="708"/>
      <c r="AH35" s="708">
        <v>0</v>
      </c>
      <c r="AI35" s="708">
        <v>0</v>
      </c>
    </row>
    <row r="36" spans="1:35" x14ac:dyDescent="0.25">
      <c r="A36" s="80" t="s">
        <v>261</v>
      </c>
      <c r="B36" s="80" t="s">
        <v>343</v>
      </c>
      <c r="C36" s="80" t="s">
        <v>320</v>
      </c>
      <c r="D36" s="80" t="s">
        <v>321</v>
      </c>
      <c r="E36" s="819">
        <v>2773</v>
      </c>
      <c r="F36" s="604">
        <v>426.56599999999997</v>
      </c>
      <c r="G36" s="668">
        <v>6.5007525212979944</v>
      </c>
      <c r="H36" s="602">
        <v>2223</v>
      </c>
      <c r="I36" s="602">
        <v>5276</v>
      </c>
      <c r="J36" s="602"/>
      <c r="K36" s="602">
        <v>416</v>
      </c>
      <c r="L36" s="602">
        <v>282</v>
      </c>
      <c r="M36" s="602">
        <v>103</v>
      </c>
      <c r="N36" s="602">
        <v>3</v>
      </c>
      <c r="O36" s="602">
        <v>0</v>
      </c>
      <c r="P36" s="602"/>
      <c r="Q36" s="602">
        <v>0</v>
      </c>
      <c r="R36" s="602">
        <v>0</v>
      </c>
      <c r="S36" s="602"/>
      <c r="T36" s="602">
        <v>255</v>
      </c>
      <c r="U36" s="602">
        <v>232</v>
      </c>
      <c r="V36" s="602"/>
      <c r="W36" s="602">
        <v>837</v>
      </c>
      <c r="X36" s="602">
        <v>714</v>
      </c>
      <c r="Y36" s="602"/>
      <c r="Z36" s="602">
        <v>1255</v>
      </c>
      <c r="AA36" s="602">
        <v>989</v>
      </c>
      <c r="AB36" s="602"/>
      <c r="AC36" s="602">
        <v>10</v>
      </c>
      <c r="AD36" s="602">
        <v>6</v>
      </c>
      <c r="AE36" s="602"/>
      <c r="AF36" s="602">
        <v>288</v>
      </c>
      <c r="AG36" s="602"/>
      <c r="AH36" s="602">
        <v>3170</v>
      </c>
      <c r="AI36" s="602">
        <v>2506</v>
      </c>
    </row>
    <row r="37" spans="1:35" x14ac:dyDescent="0.25">
      <c r="A37" s="80" t="s">
        <v>145</v>
      </c>
      <c r="B37" s="80" t="s">
        <v>344</v>
      </c>
      <c r="C37" s="80" t="s">
        <v>318</v>
      </c>
      <c r="D37" s="80" t="s">
        <v>319</v>
      </c>
      <c r="E37" s="819">
        <v>4</v>
      </c>
      <c r="F37" s="604">
        <v>41.841000000000001</v>
      </c>
      <c r="G37" s="668">
        <v>9.5600009560000948E-2</v>
      </c>
      <c r="H37" s="602">
        <v>3</v>
      </c>
      <c r="I37" s="602">
        <v>6</v>
      </c>
      <c r="J37" s="602"/>
      <c r="K37" s="602">
        <v>0</v>
      </c>
      <c r="L37" s="602" t="s">
        <v>311</v>
      </c>
      <c r="M37" s="602" t="s">
        <v>311</v>
      </c>
      <c r="N37" s="602" t="s">
        <v>311</v>
      </c>
      <c r="O37" s="602" t="s">
        <v>311</v>
      </c>
      <c r="P37" s="602"/>
      <c r="Q37" s="602">
        <v>2</v>
      </c>
      <c r="R37" s="602">
        <v>1</v>
      </c>
      <c r="S37" s="602"/>
      <c r="T37" s="602">
        <v>0</v>
      </c>
      <c r="U37" s="602">
        <v>0</v>
      </c>
      <c r="V37" s="602"/>
      <c r="W37" s="602">
        <v>0</v>
      </c>
      <c r="X37" s="602">
        <v>0</v>
      </c>
      <c r="Y37" s="602"/>
      <c r="Z37" s="602">
        <v>2</v>
      </c>
      <c r="AA37" s="602">
        <v>2</v>
      </c>
      <c r="AB37" s="602"/>
      <c r="AC37" s="602">
        <v>0</v>
      </c>
      <c r="AD37" s="602">
        <v>0</v>
      </c>
      <c r="AE37" s="602"/>
      <c r="AF37" s="602">
        <v>0</v>
      </c>
      <c r="AG37" s="602"/>
      <c r="AH37" s="602">
        <v>0</v>
      </c>
      <c r="AI37" s="602">
        <v>0</v>
      </c>
    </row>
    <row r="38" spans="1:35" x14ac:dyDescent="0.25">
      <c r="A38" s="80" t="s">
        <v>6</v>
      </c>
      <c r="B38" s="80" t="s">
        <v>345</v>
      </c>
      <c r="C38" s="80" t="s">
        <v>314</v>
      </c>
      <c r="D38" s="80" t="s">
        <v>315</v>
      </c>
      <c r="E38" s="819">
        <v>5</v>
      </c>
      <c r="F38" s="604">
        <v>57.220999999999997</v>
      </c>
      <c r="G38" s="668">
        <v>8.7380507156463547E-2</v>
      </c>
      <c r="H38" s="602">
        <v>3</v>
      </c>
      <c r="I38" s="602">
        <v>8</v>
      </c>
      <c r="J38" s="602"/>
      <c r="K38" s="602">
        <v>0</v>
      </c>
      <c r="L38" s="602" t="s">
        <v>311</v>
      </c>
      <c r="M38" s="602" t="s">
        <v>311</v>
      </c>
      <c r="N38" s="602" t="s">
        <v>311</v>
      </c>
      <c r="O38" s="602" t="s">
        <v>311</v>
      </c>
      <c r="P38" s="602"/>
      <c r="Q38" s="602">
        <v>0</v>
      </c>
      <c r="R38" s="602">
        <v>0</v>
      </c>
      <c r="S38" s="602"/>
      <c r="T38" s="602">
        <v>2</v>
      </c>
      <c r="U38" s="602">
        <v>0</v>
      </c>
      <c r="V38" s="602"/>
      <c r="W38" s="602">
        <v>0</v>
      </c>
      <c r="X38" s="602">
        <v>0</v>
      </c>
      <c r="Y38" s="602"/>
      <c r="Z38" s="602">
        <v>0</v>
      </c>
      <c r="AA38" s="602">
        <v>0</v>
      </c>
      <c r="AB38" s="602"/>
      <c r="AC38" s="602">
        <v>3</v>
      </c>
      <c r="AD38" s="602">
        <v>3</v>
      </c>
      <c r="AE38" s="602"/>
      <c r="AF38" s="602">
        <v>0</v>
      </c>
      <c r="AG38" s="602"/>
      <c r="AH38" s="602">
        <v>0</v>
      </c>
      <c r="AI38" s="602">
        <v>0</v>
      </c>
    </row>
    <row r="39" spans="1:35" x14ac:dyDescent="0.25">
      <c r="A39" s="80" t="s">
        <v>7</v>
      </c>
      <c r="B39" s="80" t="s">
        <v>346</v>
      </c>
      <c r="C39" s="80" t="s">
        <v>314</v>
      </c>
      <c r="D39" s="80" t="s">
        <v>315</v>
      </c>
      <c r="E39" s="819">
        <v>36</v>
      </c>
      <c r="F39" s="604">
        <v>62.944000000000003</v>
      </c>
      <c r="G39" s="668">
        <v>0.57193695983731574</v>
      </c>
      <c r="H39" s="602">
        <v>10</v>
      </c>
      <c r="I39" s="602">
        <v>32</v>
      </c>
      <c r="J39" s="602"/>
      <c r="K39" s="602">
        <v>4</v>
      </c>
      <c r="L39" s="602" t="s">
        <v>311</v>
      </c>
      <c r="M39" s="602" t="s">
        <v>311</v>
      </c>
      <c r="N39" s="602" t="s">
        <v>311</v>
      </c>
      <c r="O39" s="602" t="s">
        <v>311</v>
      </c>
      <c r="P39" s="602"/>
      <c r="Q39" s="602">
        <v>0</v>
      </c>
      <c r="R39" s="602">
        <v>0</v>
      </c>
      <c r="S39" s="602"/>
      <c r="T39" s="602">
        <v>30</v>
      </c>
      <c r="U39" s="602">
        <v>8</v>
      </c>
      <c r="V39" s="602"/>
      <c r="W39" s="602">
        <v>0</v>
      </c>
      <c r="X39" s="602">
        <v>0</v>
      </c>
      <c r="Y39" s="602"/>
      <c r="Z39" s="602">
        <v>2</v>
      </c>
      <c r="AA39" s="602">
        <v>0</v>
      </c>
      <c r="AB39" s="602"/>
      <c r="AC39" s="602">
        <v>0</v>
      </c>
      <c r="AD39" s="602">
        <v>0</v>
      </c>
      <c r="AE39" s="602"/>
      <c r="AF39" s="602">
        <v>0</v>
      </c>
      <c r="AG39" s="602"/>
      <c r="AH39" s="602">
        <v>0</v>
      </c>
      <c r="AI39" s="602">
        <v>0</v>
      </c>
    </row>
    <row r="40" spans="1:35" x14ac:dyDescent="0.25">
      <c r="A40" s="80" t="s">
        <v>66</v>
      </c>
      <c r="B40" s="80" t="s">
        <v>347</v>
      </c>
      <c r="C40" s="80" t="s">
        <v>318</v>
      </c>
      <c r="D40" s="80" t="s">
        <v>319</v>
      </c>
      <c r="E40" s="819">
        <v>0</v>
      </c>
      <c r="F40" s="604">
        <v>34.853000000000002</v>
      </c>
      <c r="G40" s="668">
        <v>0</v>
      </c>
      <c r="H40" s="602">
        <v>0</v>
      </c>
      <c r="I40" s="602">
        <v>0</v>
      </c>
      <c r="J40" s="602"/>
      <c r="K40" s="602">
        <v>0</v>
      </c>
      <c r="L40" s="602" t="s">
        <v>311</v>
      </c>
      <c r="M40" s="602" t="s">
        <v>311</v>
      </c>
      <c r="N40" s="602" t="s">
        <v>311</v>
      </c>
      <c r="O40" s="602" t="s">
        <v>311</v>
      </c>
      <c r="P40" s="602"/>
      <c r="Q40" s="602">
        <v>0</v>
      </c>
      <c r="R40" s="602">
        <v>0</v>
      </c>
      <c r="S40" s="602"/>
      <c r="T40" s="602">
        <v>0</v>
      </c>
      <c r="U40" s="602">
        <v>0</v>
      </c>
      <c r="V40" s="602"/>
      <c r="W40" s="602">
        <v>0</v>
      </c>
      <c r="X40" s="602">
        <v>0</v>
      </c>
      <c r="Y40" s="602"/>
      <c r="Z40" s="602">
        <v>0</v>
      </c>
      <c r="AA40" s="602">
        <v>0</v>
      </c>
      <c r="AB40" s="602"/>
      <c r="AC40" s="602">
        <v>0</v>
      </c>
      <c r="AD40" s="602">
        <v>0</v>
      </c>
      <c r="AE40" s="602"/>
      <c r="AF40" s="602">
        <v>0</v>
      </c>
      <c r="AG40" s="602"/>
      <c r="AH40" s="602">
        <v>0</v>
      </c>
      <c r="AI40" s="602">
        <v>0</v>
      </c>
    </row>
    <row r="41" spans="1:35" x14ac:dyDescent="0.25">
      <c r="A41" s="80" t="s">
        <v>238</v>
      </c>
      <c r="B41" s="80" t="s">
        <v>348</v>
      </c>
      <c r="C41" s="80" t="s">
        <v>314</v>
      </c>
      <c r="D41" s="80" t="s">
        <v>315</v>
      </c>
      <c r="E41" s="819">
        <v>175</v>
      </c>
      <c r="F41" s="604">
        <v>120.34399999999999</v>
      </c>
      <c r="G41" s="668">
        <v>1.4541647277803631</v>
      </c>
      <c r="H41" s="602">
        <v>69</v>
      </c>
      <c r="I41" s="602">
        <v>166</v>
      </c>
      <c r="J41" s="602"/>
      <c r="K41" s="602">
        <v>42</v>
      </c>
      <c r="L41" s="602">
        <v>12</v>
      </c>
      <c r="M41" s="602">
        <v>0</v>
      </c>
      <c r="N41" s="602">
        <v>0</v>
      </c>
      <c r="O41" s="602">
        <v>0</v>
      </c>
      <c r="P41" s="602"/>
      <c r="Q41" s="602">
        <v>0</v>
      </c>
      <c r="R41" s="602">
        <v>0</v>
      </c>
      <c r="S41" s="602"/>
      <c r="T41" s="602">
        <v>99</v>
      </c>
      <c r="U41" s="602">
        <v>30</v>
      </c>
      <c r="V41" s="602"/>
      <c r="W41" s="602">
        <v>0</v>
      </c>
      <c r="X41" s="602">
        <v>0</v>
      </c>
      <c r="Y41" s="602"/>
      <c r="Z41" s="602">
        <v>27</v>
      </c>
      <c r="AA41" s="602">
        <v>24</v>
      </c>
      <c r="AB41" s="602"/>
      <c r="AC41" s="602">
        <v>7</v>
      </c>
      <c r="AD41" s="602">
        <v>3</v>
      </c>
      <c r="AE41" s="602"/>
      <c r="AF41" s="602">
        <v>3</v>
      </c>
      <c r="AG41" s="602"/>
      <c r="AH41" s="602">
        <v>0</v>
      </c>
      <c r="AI41" s="602">
        <v>0</v>
      </c>
    </row>
    <row r="42" spans="1:35" x14ac:dyDescent="0.25">
      <c r="A42" s="80" t="s">
        <v>152</v>
      </c>
      <c r="B42" s="80" t="s">
        <v>349</v>
      </c>
      <c r="C42" s="80" t="s">
        <v>318</v>
      </c>
      <c r="D42" s="80" t="s">
        <v>319</v>
      </c>
      <c r="E42" s="819">
        <v>5</v>
      </c>
      <c r="F42" s="604">
        <v>28.448</v>
      </c>
      <c r="G42" s="668">
        <v>0.17575928008998876</v>
      </c>
      <c r="H42" s="602">
        <v>5</v>
      </c>
      <c r="I42" s="602">
        <v>11</v>
      </c>
      <c r="J42" s="602"/>
      <c r="K42" s="602">
        <v>0</v>
      </c>
      <c r="L42" s="602" t="s">
        <v>311</v>
      </c>
      <c r="M42" s="602" t="s">
        <v>311</v>
      </c>
      <c r="N42" s="602" t="s">
        <v>311</v>
      </c>
      <c r="O42" s="602" t="s">
        <v>311</v>
      </c>
      <c r="P42" s="602"/>
      <c r="Q42" s="602">
        <v>0</v>
      </c>
      <c r="R42" s="602">
        <v>0</v>
      </c>
      <c r="S42" s="602"/>
      <c r="T42" s="602">
        <v>4</v>
      </c>
      <c r="U42" s="602">
        <v>4</v>
      </c>
      <c r="V42" s="602"/>
      <c r="W42" s="602">
        <v>0</v>
      </c>
      <c r="X42" s="602">
        <v>0</v>
      </c>
      <c r="Y42" s="602"/>
      <c r="Z42" s="602">
        <v>1</v>
      </c>
      <c r="AA42" s="602">
        <v>1</v>
      </c>
      <c r="AB42" s="602"/>
      <c r="AC42" s="602">
        <v>0</v>
      </c>
      <c r="AD42" s="602">
        <v>0</v>
      </c>
      <c r="AE42" s="602"/>
      <c r="AF42" s="602">
        <v>0</v>
      </c>
      <c r="AG42" s="602"/>
      <c r="AH42" s="602">
        <v>0</v>
      </c>
      <c r="AI42" s="602">
        <v>0</v>
      </c>
    </row>
    <row r="43" spans="1:35" x14ac:dyDescent="0.25">
      <c r="A43" s="80" t="s">
        <v>826</v>
      </c>
      <c r="B43" s="80" t="s">
        <v>833</v>
      </c>
      <c r="C43" s="80" t="s">
        <v>326</v>
      </c>
      <c r="D43" s="80" t="s">
        <v>327</v>
      </c>
      <c r="E43" s="819">
        <v>335</v>
      </c>
      <c r="F43" s="604">
        <v>176.178</v>
      </c>
      <c r="G43" s="668">
        <v>1.9014859971165525</v>
      </c>
      <c r="H43" s="602">
        <v>191</v>
      </c>
      <c r="I43" s="602">
        <v>423</v>
      </c>
      <c r="J43" s="602"/>
      <c r="K43" s="602">
        <v>81</v>
      </c>
      <c r="L43" s="602">
        <v>26</v>
      </c>
      <c r="M43" s="602">
        <v>8</v>
      </c>
      <c r="N43" s="602">
        <v>0</v>
      </c>
      <c r="O43" s="602">
        <v>0</v>
      </c>
      <c r="P43" s="602"/>
      <c r="Q43" s="602">
        <v>0</v>
      </c>
      <c r="R43" s="602">
        <v>0</v>
      </c>
      <c r="S43" s="602"/>
      <c r="T43" s="602">
        <v>22</v>
      </c>
      <c r="U43" s="602">
        <v>15</v>
      </c>
      <c r="V43" s="602"/>
      <c r="W43" s="602">
        <v>42</v>
      </c>
      <c r="X43" s="602">
        <v>39</v>
      </c>
      <c r="Y43" s="602"/>
      <c r="Z43" s="602">
        <v>171</v>
      </c>
      <c r="AA43" s="602">
        <v>95</v>
      </c>
      <c r="AB43" s="602"/>
      <c r="AC43" s="602">
        <v>19</v>
      </c>
      <c r="AD43" s="602">
        <v>16</v>
      </c>
      <c r="AE43" s="602"/>
      <c r="AF43" s="602">
        <v>0</v>
      </c>
      <c r="AG43" s="602"/>
      <c r="AH43" s="602">
        <v>0</v>
      </c>
      <c r="AI43" s="602">
        <v>0</v>
      </c>
    </row>
    <row r="44" spans="1:35" x14ac:dyDescent="0.25">
      <c r="A44" s="80" t="s">
        <v>30</v>
      </c>
      <c r="B44" s="80" t="s">
        <v>350</v>
      </c>
      <c r="C44" s="80" t="s">
        <v>324</v>
      </c>
      <c r="D44" s="80" t="s">
        <v>325</v>
      </c>
      <c r="E44" s="819">
        <v>157</v>
      </c>
      <c r="F44" s="604">
        <v>49.665999999999997</v>
      </c>
      <c r="G44" s="668">
        <v>3.1611162565940485</v>
      </c>
      <c r="H44" s="602">
        <v>118</v>
      </c>
      <c r="I44" s="602">
        <v>209</v>
      </c>
      <c r="J44" s="602"/>
      <c r="K44" s="602">
        <v>9</v>
      </c>
      <c r="L44" s="602">
        <v>1</v>
      </c>
      <c r="M44" s="602">
        <v>0</v>
      </c>
      <c r="N44" s="602">
        <v>0</v>
      </c>
      <c r="O44" s="602">
        <v>0</v>
      </c>
      <c r="P44" s="602"/>
      <c r="Q44" s="602">
        <v>0</v>
      </c>
      <c r="R44" s="602">
        <v>0</v>
      </c>
      <c r="S44" s="602"/>
      <c r="T44" s="602">
        <v>4</v>
      </c>
      <c r="U44" s="602">
        <v>3</v>
      </c>
      <c r="V44" s="602"/>
      <c r="W44" s="602">
        <v>19</v>
      </c>
      <c r="X44" s="602">
        <v>15</v>
      </c>
      <c r="Y44" s="602"/>
      <c r="Z44" s="602">
        <v>90</v>
      </c>
      <c r="AA44" s="602">
        <v>69</v>
      </c>
      <c r="AB44" s="602"/>
      <c r="AC44" s="602">
        <v>35</v>
      </c>
      <c r="AD44" s="602">
        <v>30</v>
      </c>
      <c r="AE44" s="602"/>
      <c r="AF44" s="602">
        <v>10</v>
      </c>
      <c r="AG44" s="602"/>
      <c r="AH44" s="602">
        <v>1</v>
      </c>
      <c r="AI44" s="602">
        <v>1</v>
      </c>
    </row>
    <row r="45" spans="1:35" x14ac:dyDescent="0.25">
      <c r="A45" s="80" t="s">
        <v>268</v>
      </c>
      <c r="B45" s="80" t="s">
        <v>351</v>
      </c>
      <c r="C45" s="80" t="s">
        <v>316</v>
      </c>
      <c r="D45" s="80" t="s">
        <v>317</v>
      </c>
      <c r="E45" s="819">
        <v>106</v>
      </c>
      <c r="F45" s="604">
        <v>202.68299999999999</v>
      </c>
      <c r="G45" s="668">
        <v>0.52298416739440412</v>
      </c>
      <c r="H45" s="602">
        <v>49</v>
      </c>
      <c r="I45" s="602">
        <v>113</v>
      </c>
      <c r="J45" s="602"/>
      <c r="K45" s="602">
        <v>23</v>
      </c>
      <c r="L45" s="602">
        <v>5</v>
      </c>
      <c r="M45" s="602">
        <v>0</v>
      </c>
      <c r="N45" s="602">
        <v>0</v>
      </c>
      <c r="O45" s="602">
        <v>0</v>
      </c>
      <c r="P45" s="602"/>
      <c r="Q45" s="602">
        <v>1</v>
      </c>
      <c r="R45" s="602">
        <v>0</v>
      </c>
      <c r="S45" s="602"/>
      <c r="T45" s="602">
        <v>13</v>
      </c>
      <c r="U45" s="602">
        <v>0</v>
      </c>
      <c r="V45" s="602"/>
      <c r="W45" s="602">
        <v>0</v>
      </c>
      <c r="X45" s="602">
        <v>0</v>
      </c>
      <c r="Y45" s="602"/>
      <c r="Z45" s="602">
        <v>68</v>
      </c>
      <c r="AA45" s="602">
        <v>44</v>
      </c>
      <c r="AB45" s="602"/>
      <c r="AC45" s="602">
        <v>1</v>
      </c>
      <c r="AD45" s="602">
        <v>0</v>
      </c>
      <c r="AE45" s="602"/>
      <c r="AF45" s="602">
        <v>1</v>
      </c>
      <c r="AG45" s="602"/>
      <c r="AH45" s="602">
        <v>2</v>
      </c>
      <c r="AI45" s="602">
        <v>2</v>
      </c>
    </row>
    <row r="46" spans="1:35" x14ac:dyDescent="0.25">
      <c r="A46" s="80" t="s">
        <v>87</v>
      </c>
      <c r="B46" s="80" t="s">
        <v>352</v>
      </c>
      <c r="C46" s="80" t="s">
        <v>322</v>
      </c>
      <c r="D46" s="80" t="s">
        <v>323</v>
      </c>
      <c r="E46" s="819">
        <v>28</v>
      </c>
      <c r="F46" s="604">
        <v>64.908000000000001</v>
      </c>
      <c r="G46" s="668">
        <v>0.43137979910026497</v>
      </c>
      <c r="H46" s="602">
        <v>20</v>
      </c>
      <c r="I46" s="602">
        <v>50</v>
      </c>
      <c r="J46" s="602"/>
      <c r="K46" s="602">
        <v>0</v>
      </c>
      <c r="L46" s="602" t="s">
        <v>311</v>
      </c>
      <c r="M46" s="602" t="s">
        <v>311</v>
      </c>
      <c r="N46" s="602" t="s">
        <v>311</v>
      </c>
      <c r="O46" s="602" t="s">
        <v>311</v>
      </c>
      <c r="P46" s="602"/>
      <c r="Q46" s="602">
        <v>1</v>
      </c>
      <c r="R46" s="602">
        <v>1</v>
      </c>
      <c r="S46" s="602"/>
      <c r="T46" s="602">
        <v>0</v>
      </c>
      <c r="U46" s="602">
        <v>0</v>
      </c>
      <c r="V46" s="602"/>
      <c r="W46" s="602">
        <v>0</v>
      </c>
      <c r="X46" s="602">
        <v>0</v>
      </c>
      <c r="Y46" s="602"/>
      <c r="Z46" s="602">
        <v>27</v>
      </c>
      <c r="AA46" s="602">
        <v>19</v>
      </c>
      <c r="AB46" s="602"/>
      <c r="AC46" s="602">
        <v>0</v>
      </c>
      <c r="AD46" s="602">
        <v>0</v>
      </c>
      <c r="AE46" s="602"/>
      <c r="AF46" s="602">
        <v>1</v>
      </c>
      <c r="AG46" s="602"/>
      <c r="AH46" s="602">
        <v>0</v>
      </c>
      <c r="AI46" s="602">
        <v>0</v>
      </c>
    </row>
    <row r="47" spans="1:35" x14ac:dyDescent="0.25">
      <c r="A47" s="80" t="s">
        <v>159</v>
      </c>
      <c r="B47" s="80" t="s">
        <v>353</v>
      </c>
      <c r="C47" s="80" t="s">
        <v>322</v>
      </c>
      <c r="D47" s="80" t="s">
        <v>323</v>
      </c>
      <c r="E47" s="819">
        <v>49</v>
      </c>
      <c r="F47" s="604">
        <v>59.192999999999998</v>
      </c>
      <c r="G47" s="668">
        <v>0.82780058452857608</v>
      </c>
      <c r="H47" s="602">
        <v>15</v>
      </c>
      <c r="I47" s="602">
        <v>32</v>
      </c>
      <c r="J47" s="602"/>
      <c r="K47" s="602">
        <v>31</v>
      </c>
      <c r="L47" s="602">
        <v>8</v>
      </c>
      <c r="M47" s="602">
        <v>5</v>
      </c>
      <c r="N47" s="602">
        <v>0</v>
      </c>
      <c r="O47" s="602">
        <v>0</v>
      </c>
      <c r="P47" s="602"/>
      <c r="Q47" s="602">
        <v>11</v>
      </c>
      <c r="R47" s="602">
        <v>4</v>
      </c>
      <c r="S47" s="602"/>
      <c r="T47" s="602">
        <v>0</v>
      </c>
      <c r="U47" s="602">
        <v>0</v>
      </c>
      <c r="V47" s="602"/>
      <c r="W47" s="602">
        <v>0</v>
      </c>
      <c r="X47" s="602">
        <v>0</v>
      </c>
      <c r="Y47" s="602"/>
      <c r="Z47" s="602">
        <v>5</v>
      </c>
      <c r="AA47" s="602">
        <v>2</v>
      </c>
      <c r="AB47" s="602"/>
      <c r="AC47" s="602">
        <v>2</v>
      </c>
      <c r="AD47" s="602">
        <v>1</v>
      </c>
      <c r="AE47" s="602"/>
      <c r="AF47" s="602">
        <v>3</v>
      </c>
      <c r="AG47" s="602"/>
      <c r="AH47" s="602">
        <v>0</v>
      </c>
      <c r="AI47" s="602">
        <v>0</v>
      </c>
    </row>
    <row r="48" spans="1:35" x14ac:dyDescent="0.25">
      <c r="A48" s="80" t="s">
        <v>278</v>
      </c>
      <c r="B48" s="80" t="s">
        <v>354</v>
      </c>
      <c r="C48" s="80" t="s">
        <v>308</v>
      </c>
      <c r="D48" s="80" t="s">
        <v>309</v>
      </c>
      <c r="E48" s="819">
        <v>2061</v>
      </c>
      <c r="F48" s="604">
        <v>116.282</v>
      </c>
      <c r="G48" s="668">
        <v>17.724153351335548</v>
      </c>
      <c r="H48" s="602">
        <v>1880</v>
      </c>
      <c r="I48" s="602">
        <v>5202</v>
      </c>
      <c r="J48" s="602"/>
      <c r="K48" s="602">
        <v>75</v>
      </c>
      <c r="L48" s="602">
        <v>28</v>
      </c>
      <c r="M48" s="602">
        <v>24</v>
      </c>
      <c r="N48" s="602">
        <v>7</v>
      </c>
      <c r="O48" s="602">
        <v>0</v>
      </c>
      <c r="P48" s="602"/>
      <c r="Q48" s="602">
        <v>218</v>
      </c>
      <c r="R48" s="602">
        <v>164</v>
      </c>
      <c r="S48" s="602"/>
      <c r="T48" s="602">
        <v>39</v>
      </c>
      <c r="U48" s="602">
        <v>29</v>
      </c>
      <c r="V48" s="602"/>
      <c r="W48" s="602">
        <v>1053</v>
      </c>
      <c r="X48" s="602">
        <v>1021</v>
      </c>
      <c r="Y48" s="602"/>
      <c r="Z48" s="602">
        <v>290</v>
      </c>
      <c r="AA48" s="602">
        <v>269</v>
      </c>
      <c r="AB48" s="602"/>
      <c r="AC48" s="602">
        <v>386</v>
      </c>
      <c r="AD48" s="602">
        <v>369</v>
      </c>
      <c r="AE48" s="602"/>
      <c r="AF48" s="602">
        <v>203</v>
      </c>
      <c r="AG48" s="602"/>
      <c r="AH48" s="602">
        <v>25</v>
      </c>
      <c r="AI48" s="602">
        <v>16</v>
      </c>
    </row>
    <row r="49" spans="1:35" x14ac:dyDescent="0.25">
      <c r="A49" s="80" t="s">
        <v>88</v>
      </c>
      <c r="B49" s="80" t="s">
        <v>355</v>
      </c>
      <c r="C49" s="80" t="s">
        <v>322</v>
      </c>
      <c r="D49" s="80" t="s">
        <v>323</v>
      </c>
      <c r="E49" s="819">
        <v>45</v>
      </c>
      <c r="F49" s="604">
        <v>32.335000000000001</v>
      </c>
      <c r="G49" s="668">
        <v>1.3916808411937529</v>
      </c>
      <c r="H49" s="602">
        <v>25</v>
      </c>
      <c r="I49" s="602">
        <v>44</v>
      </c>
      <c r="J49" s="602"/>
      <c r="K49" s="602">
        <v>2</v>
      </c>
      <c r="L49" s="602" t="s">
        <v>311</v>
      </c>
      <c r="M49" s="602" t="s">
        <v>311</v>
      </c>
      <c r="N49" s="602" t="s">
        <v>311</v>
      </c>
      <c r="O49" s="602" t="s">
        <v>311</v>
      </c>
      <c r="P49" s="602"/>
      <c r="Q49" s="602">
        <v>0</v>
      </c>
      <c r="R49" s="602">
        <v>0</v>
      </c>
      <c r="S49" s="602"/>
      <c r="T49" s="602">
        <v>0</v>
      </c>
      <c r="U49" s="602">
        <v>0</v>
      </c>
      <c r="V49" s="602"/>
      <c r="W49" s="602">
        <v>7</v>
      </c>
      <c r="X49" s="602">
        <v>7</v>
      </c>
      <c r="Y49" s="602"/>
      <c r="Z49" s="602">
        <v>36</v>
      </c>
      <c r="AA49" s="602">
        <v>17</v>
      </c>
      <c r="AB49" s="602"/>
      <c r="AC49" s="602">
        <v>0</v>
      </c>
      <c r="AD49" s="602">
        <v>0</v>
      </c>
      <c r="AE49" s="602"/>
      <c r="AF49" s="602">
        <v>2</v>
      </c>
      <c r="AG49" s="602"/>
      <c r="AH49" s="602">
        <v>0</v>
      </c>
      <c r="AI49" s="602">
        <v>0</v>
      </c>
    </row>
    <row r="50" spans="1:35" x14ac:dyDescent="0.25">
      <c r="A50" s="199" t="s">
        <v>37</v>
      </c>
      <c r="B50" s="199" t="s">
        <v>834</v>
      </c>
      <c r="C50" s="80" t="s">
        <v>324</v>
      </c>
      <c r="D50" s="80" t="s">
        <v>325</v>
      </c>
      <c r="E50" s="820" t="s">
        <v>623</v>
      </c>
      <c r="F50" s="712">
        <v>127.58499999999999</v>
      </c>
      <c r="G50" s="712" t="s">
        <v>623</v>
      </c>
      <c r="H50" s="712" t="s">
        <v>623</v>
      </c>
      <c r="I50" s="712" t="s">
        <v>623</v>
      </c>
      <c r="J50" s="712"/>
      <c r="K50" s="712" t="s">
        <v>623</v>
      </c>
      <c r="L50" s="712" t="s">
        <v>623</v>
      </c>
      <c r="M50" s="712" t="s">
        <v>623</v>
      </c>
      <c r="N50" s="712" t="s">
        <v>623</v>
      </c>
      <c r="O50" s="712" t="s">
        <v>623</v>
      </c>
      <c r="P50" s="712"/>
      <c r="Q50" s="712" t="s">
        <v>623</v>
      </c>
      <c r="R50" s="712" t="s">
        <v>623</v>
      </c>
      <c r="S50" s="712"/>
      <c r="T50" s="712" t="s">
        <v>623</v>
      </c>
      <c r="U50" s="712" t="s">
        <v>623</v>
      </c>
      <c r="V50" s="712"/>
      <c r="W50" s="712" t="s">
        <v>623</v>
      </c>
      <c r="X50" s="712" t="s">
        <v>623</v>
      </c>
      <c r="Y50" s="712"/>
      <c r="Z50" s="712" t="s">
        <v>623</v>
      </c>
      <c r="AA50" s="712" t="s">
        <v>623</v>
      </c>
      <c r="AB50" s="712"/>
      <c r="AC50" s="712" t="s">
        <v>623</v>
      </c>
      <c r="AD50" s="712" t="s">
        <v>623</v>
      </c>
      <c r="AE50" s="712"/>
      <c r="AF50" s="712" t="s">
        <v>623</v>
      </c>
      <c r="AG50" s="712"/>
      <c r="AH50" s="712" t="s">
        <v>623</v>
      </c>
      <c r="AI50" s="712" t="s">
        <v>623</v>
      </c>
    </row>
    <row r="51" spans="1:35" x14ac:dyDescent="0.25">
      <c r="A51" s="80" t="s">
        <v>21</v>
      </c>
      <c r="B51" s="80" t="s">
        <v>835</v>
      </c>
      <c r="C51" s="80" t="s">
        <v>326</v>
      </c>
      <c r="D51" s="80" t="s">
        <v>327</v>
      </c>
      <c r="E51" s="819">
        <v>516</v>
      </c>
      <c r="F51" s="604">
        <v>195.196</v>
      </c>
      <c r="G51" s="668">
        <v>2.6434967929670692</v>
      </c>
      <c r="H51" s="602">
        <v>402</v>
      </c>
      <c r="I51" s="602">
        <v>856</v>
      </c>
      <c r="J51" s="602"/>
      <c r="K51" s="602">
        <v>25</v>
      </c>
      <c r="L51" s="602">
        <v>0</v>
      </c>
      <c r="M51" s="602">
        <v>0</v>
      </c>
      <c r="N51" s="602">
        <v>0</v>
      </c>
      <c r="O51" s="602">
        <v>0</v>
      </c>
      <c r="P51" s="602"/>
      <c r="Q51" s="602">
        <v>267</v>
      </c>
      <c r="R51" s="602">
        <v>211</v>
      </c>
      <c r="S51" s="602"/>
      <c r="T51" s="602">
        <v>17</v>
      </c>
      <c r="U51" s="602">
        <v>1</v>
      </c>
      <c r="V51" s="602"/>
      <c r="W51" s="602">
        <v>12</v>
      </c>
      <c r="X51" s="602">
        <v>12</v>
      </c>
      <c r="Y51" s="602"/>
      <c r="Z51" s="602">
        <v>193</v>
      </c>
      <c r="AA51" s="602">
        <v>176</v>
      </c>
      <c r="AB51" s="602"/>
      <c r="AC51" s="602">
        <v>2</v>
      </c>
      <c r="AD51" s="602">
        <v>2</v>
      </c>
      <c r="AE51" s="602"/>
      <c r="AF51" s="602">
        <v>20</v>
      </c>
      <c r="AG51" s="602"/>
      <c r="AH51" s="602">
        <v>0</v>
      </c>
      <c r="AI51" s="602">
        <v>0</v>
      </c>
    </row>
    <row r="52" spans="1:35" x14ac:dyDescent="0.25">
      <c r="A52" s="80" t="s">
        <v>160</v>
      </c>
      <c r="B52" s="80" t="s">
        <v>356</v>
      </c>
      <c r="C52" s="80" t="s">
        <v>322</v>
      </c>
      <c r="D52" s="80" t="s">
        <v>323</v>
      </c>
      <c r="E52" s="819">
        <v>25</v>
      </c>
      <c r="F52" s="604">
        <v>55.573999999999998</v>
      </c>
      <c r="G52" s="668">
        <v>0.44985064958433801</v>
      </c>
      <c r="H52" s="602">
        <v>12</v>
      </c>
      <c r="I52" s="602">
        <v>19</v>
      </c>
      <c r="J52" s="602"/>
      <c r="K52" s="602">
        <v>3</v>
      </c>
      <c r="L52" s="602" t="s">
        <v>311</v>
      </c>
      <c r="M52" s="602" t="s">
        <v>311</v>
      </c>
      <c r="N52" s="602" t="s">
        <v>311</v>
      </c>
      <c r="O52" s="602" t="s">
        <v>311</v>
      </c>
      <c r="P52" s="602"/>
      <c r="Q52" s="602">
        <v>0</v>
      </c>
      <c r="R52" s="602">
        <v>0</v>
      </c>
      <c r="S52" s="602"/>
      <c r="T52" s="602">
        <v>0</v>
      </c>
      <c r="U52" s="602">
        <v>0</v>
      </c>
      <c r="V52" s="602"/>
      <c r="W52" s="602">
        <v>20</v>
      </c>
      <c r="X52" s="602">
        <v>12</v>
      </c>
      <c r="Y52" s="602"/>
      <c r="Z52" s="602">
        <v>0</v>
      </c>
      <c r="AA52" s="602">
        <v>0</v>
      </c>
      <c r="AB52" s="602"/>
      <c r="AC52" s="602">
        <v>2</v>
      </c>
      <c r="AD52" s="602">
        <v>0</v>
      </c>
      <c r="AE52" s="602"/>
      <c r="AF52" s="602">
        <v>13</v>
      </c>
      <c r="AG52" s="602"/>
      <c r="AH52" s="602">
        <v>2</v>
      </c>
      <c r="AI52" s="602">
        <v>2</v>
      </c>
    </row>
    <row r="53" spans="1:35" x14ac:dyDescent="0.25">
      <c r="A53" s="80" t="s">
        <v>279</v>
      </c>
      <c r="B53" s="80" t="s">
        <v>357</v>
      </c>
      <c r="C53" s="80" t="s">
        <v>308</v>
      </c>
      <c r="D53" s="80" t="s">
        <v>309</v>
      </c>
      <c r="E53" s="819">
        <v>1584</v>
      </c>
      <c r="F53" s="604">
        <v>141.476</v>
      </c>
      <c r="G53" s="668">
        <v>11.196245299556109</v>
      </c>
      <c r="H53" s="602">
        <v>1163</v>
      </c>
      <c r="I53" s="602">
        <v>2053</v>
      </c>
      <c r="J53" s="602"/>
      <c r="K53" s="602">
        <v>6</v>
      </c>
      <c r="L53" s="602">
        <v>0</v>
      </c>
      <c r="M53" s="602">
        <v>0</v>
      </c>
      <c r="N53" s="602">
        <v>0</v>
      </c>
      <c r="O53" s="602">
        <v>0</v>
      </c>
      <c r="P53" s="602"/>
      <c r="Q53" s="602">
        <v>926</v>
      </c>
      <c r="R53" s="602">
        <v>718</v>
      </c>
      <c r="S53" s="602"/>
      <c r="T53" s="602">
        <v>0</v>
      </c>
      <c r="U53" s="602">
        <v>0</v>
      </c>
      <c r="V53" s="602"/>
      <c r="W53" s="602">
        <v>213</v>
      </c>
      <c r="X53" s="602">
        <v>138</v>
      </c>
      <c r="Y53" s="602"/>
      <c r="Z53" s="602">
        <v>439</v>
      </c>
      <c r="AA53" s="602">
        <v>307</v>
      </c>
      <c r="AB53" s="602"/>
      <c r="AC53" s="602">
        <v>0</v>
      </c>
      <c r="AD53" s="602">
        <v>0</v>
      </c>
      <c r="AE53" s="602"/>
      <c r="AF53" s="602">
        <v>1110</v>
      </c>
      <c r="AG53" s="602"/>
      <c r="AH53" s="602">
        <v>257</v>
      </c>
      <c r="AI53" s="602">
        <v>154</v>
      </c>
    </row>
    <row r="54" spans="1:35" x14ac:dyDescent="0.25">
      <c r="A54" s="80" t="s">
        <v>229</v>
      </c>
      <c r="B54" s="80" t="s">
        <v>358</v>
      </c>
      <c r="C54" s="80" t="s">
        <v>320</v>
      </c>
      <c r="D54" s="80" t="s">
        <v>321</v>
      </c>
      <c r="E54" s="819">
        <v>16</v>
      </c>
      <c r="F54" s="604">
        <v>40.695999999999998</v>
      </c>
      <c r="G54" s="668">
        <v>0.39315903282877929</v>
      </c>
      <c r="H54" s="602">
        <v>4</v>
      </c>
      <c r="I54" s="602">
        <v>11</v>
      </c>
      <c r="J54" s="602"/>
      <c r="K54" s="602">
        <v>1</v>
      </c>
      <c r="L54" s="602" t="s">
        <v>311</v>
      </c>
      <c r="M54" s="602" t="s">
        <v>311</v>
      </c>
      <c r="N54" s="602" t="s">
        <v>311</v>
      </c>
      <c r="O54" s="602" t="s">
        <v>311</v>
      </c>
      <c r="P54" s="602"/>
      <c r="Q54" s="602">
        <v>0</v>
      </c>
      <c r="R54" s="602">
        <v>0</v>
      </c>
      <c r="S54" s="602"/>
      <c r="T54" s="602">
        <v>6</v>
      </c>
      <c r="U54" s="602">
        <v>3</v>
      </c>
      <c r="V54" s="602"/>
      <c r="W54" s="602">
        <v>0</v>
      </c>
      <c r="X54" s="602">
        <v>0</v>
      </c>
      <c r="Y54" s="602"/>
      <c r="Z54" s="602">
        <v>8</v>
      </c>
      <c r="AA54" s="602">
        <v>1</v>
      </c>
      <c r="AB54" s="602"/>
      <c r="AC54" s="602">
        <v>1</v>
      </c>
      <c r="AD54" s="602">
        <v>0</v>
      </c>
      <c r="AE54" s="602"/>
      <c r="AF54" s="602">
        <v>1</v>
      </c>
      <c r="AG54" s="602"/>
      <c r="AH54" s="602">
        <v>0</v>
      </c>
      <c r="AI54" s="602">
        <v>0</v>
      </c>
    </row>
    <row r="55" spans="1:35" x14ac:dyDescent="0.25">
      <c r="A55" s="80" t="s">
        <v>115</v>
      </c>
      <c r="B55" s="80" t="s">
        <v>359</v>
      </c>
      <c r="C55" s="80" t="s">
        <v>322</v>
      </c>
      <c r="D55" s="80" t="s">
        <v>323</v>
      </c>
      <c r="E55" s="819">
        <v>309</v>
      </c>
      <c r="F55" s="604">
        <v>39.984999999999999</v>
      </c>
      <c r="G55" s="668">
        <v>7.7278979617356507</v>
      </c>
      <c r="H55" s="602">
        <v>158</v>
      </c>
      <c r="I55" s="602">
        <v>312</v>
      </c>
      <c r="J55" s="602"/>
      <c r="K55" s="602">
        <v>15</v>
      </c>
      <c r="L55" s="602">
        <v>0</v>
      </c>
      <c r="M55" s="602">
        <v>0</v>
      </c>
      <c r="N55" s="602">
        <v>0</v>
      </c>
      <c r="O55" s="602">
        <v>0</v>
      </c>
      <c r="P55" s="602"/>
      <c r="Q55" s="602">
        <v>95</v>
      </c>
      <c r="R55" s="602">
        <v>62</v>
      </c>
      <c r="S55" s="602"/>
      <c r="T55" s="602">
        <v>86</v>
      </c>
      <c r="U55" s="602">
        <v>43</v>
      </c>
      <c r="V55" s="602"/>
      <c r="W55" s="602">
        <v>0</v>
      </c>
      <c r="X55" s="602">
        <v>0</v>
      </c>
      <c r="Y55" s="602"/>
      <c r="Z55" s="602">
        <v>113</v>
      </c>
      <c r="AA55" s="602">
        <v>53</v>
      </c>
      <c r="AB55" s="602"/>
      <c r="AC55" s="602">
        <v>0</v>
      </c>
      <c r="AD55" s="602">
        <v>0</v>
      </c>
      <c r="AE55" s="602"/>
      <c r="AF55" s="602">
        <v>56</v>
      </c>
      <c r="AG55" s="602"/>
      <c r="AH55" s="602">
        <v>0</v>
      </c>
      <c r="AI55" s="602">
        <v>0</v>
      </c>
    </row>
    <row r="56" spans="1:35" x14ac:dyDescent="0.25">
      <c r="A56" s="80" t="s">
        <v>182</v>
      </c>
      <c r="B56" s="80" t="s">
        <v>360</v>
      </c>
      <c r="C56" s="80" t="s">
        <v>318</v>
      </c>
      <c r="D56" s="80" t="s">
        <v>319</v>
      </c>
      <c r="E56" s="819">
        <v>8</v>
      </c>
      <c r="F56" s="604">
        <v>48.494</v>
      </c>
      <c r="G56" s="668">
        <v>0.16496886212727349</v>
      </c>
      <c r="H56" s="602">
        <v>7</v>
      </c>
      <c r="I56" s="602">
        <v>15</v>
      </c>
      <c r="J56" s="602"/>
      <c r="K56" s="602">
        <v>1</v>
      </c>
      <c r="L56" s="602" t="s">
        <v>311</v>
      </c>
      <c r="M56" s="602" t="s">
        <v>311</v>
      </c>
      <c r="N56" s="602" t="s">
        <v>311</v>
      </c>
      <c r="O56" s="602" t="s">
        <v>311</v>
      </c>
      <c r="P56" s="602"/>
      <c r="Q56" s="602">
        <v>0</v>
      </c>
      <c r="R56" s="602">
        <v>0</v>
      </c>
      <c r="S56" s="602"/>
      <c r="T56" s="602">
        <v>0</v>
      </c>
      <c r="U56" s="602">
        <v>0</v>
      </c>
      <c r="V56" s="602"/>
      <c r="W56" s="602">
        <v>0</v>
      </c>
      <c r="X56" s="602">
        <v>0</v>
      </c>
      <c r="Y56" s="602"/>
      <c r="Z56" s="602">
        <v>7</v>
      </c>
      <c r="AA56" s="602">
        <v>7</v>
      </c>
      <c r="AB56" s="602"/>
      <c r="AC56" s="602">
        <v>0</v>
      </c>
      <c r="AD56" s="602">
        <v>0</v>
      </c>
      <c r="AE56" s="602"/>
      <c r="AF56" s="602">
        <v>1</v>
      </c>
      <c r="AG56" s="602"/>
      <c r="AH56" s="602">
        <v>0</v>
      </c>
      <c r="AI56" s="602">
        <v>0</v>
      </c>
    </row>
    <row r="57" spans="1:35" x14ac:dyDescent="0.25">
      <c r="A57" s="80" t="s">
        <v>133</v>
      </c>
      <c r="B57" s="80" t="s">
        <v>361</v>
      </c>
      <c r="C57" s="80" t="s">
        <v>314</v>
      </c>
      <c r="D57" s="80" t="s">
        <v>315</v>
      </c>
      <c r="E57" s="819">
        <v>6</v>
      </c>
      <c r="F57" s="604">
        <v>37.68</v>
      </c>
      <c r="G57" s="668">
        <v>0.15923566878980891</v>
      </c>
      <c r="H57" s="602">
        <v>1</v>
      </c>
      <c r="I57" s="602">
        <v>5</v>
      </c>
      <c r="J57" s="602"/>
      <c r="K57" s="602">
        <v>2</v>
      </c>
      <c r="L57" s="602" t="s">
        <v>311</v>
      </c>
      <c r="M57" s="602" t="s">
        <v>311</v>
      </c>
      <c r="N57" s="602" t="s">
        <v>311</v>
      </c>
      <c r="O57" s="602" t="s">
        <v>311</v>
      </c>
      <c r="P57" s="602"/>
      <c r="Q57" s="602">
        <v>0</v>
      </c>
      <c r="R57" s="602">
        <v>0</v>
      </c>
      <c r="S57" s="602"/>
      <c r="T57" s="602">
        <v>4</v>
      </c>
      <c r="U57" s="602">
        <v>0</v>
      </c>
      <c r="V57" s="602"/>
      <c r="W57" s="602">
        <v>0</v>
      </c>
      <c r="X57" s="602">
        <v>0</v>
      </c>
      <c r="Y57" s="602"/>
      <c r="Z57" s="602">
        <v>0</v>
      </c>
      <c r="AA57" s="602">
        <v>0</v>
      </c>
      <c r="AB57" s="602"/>
      <c r="AC57" s="602">
        <v>0</v>
      </c>
      <c r="AD57" s="602">
        <v>0</v>
      </c>
      <c r="AE57" s="602"/>
      <c r="AF57" s="602">
        <v>1</v>
      </c>
      <c r="AG57" s="602"/>
      <c r="AH57" s="602">
        <v>0</v>
      </c>
      <c r="AI57" s="602">
        <v>0</v>
      </c>
    </row>
    <row r="58" spans="1:35" x14ac:dyDescent="0.25">
      <c r="A58" s="80" t="s">
        <v>239</v>
      </c>
      <c r="B58" s="80" t="s">
        <v>362</v>
      </c>
      <c r="C58" s="80" t="s">
        <v>314</v>
      </c>
      <c r="D58" s="80" t="s">
        <v>315</v>
      </c>
      <c r="E58" s="819">
        <v>40</v>
      </c>
      <c r="F58" s="604">
        <v>80.903999999999996</v>
      </c>
      <c r="G58" s="668">
        <v>0.49441313161277567</v>
      </c>
      <c r="H58" s="602">
        <v>29</v>
      </c>
      <c r="I58" s="602">
        <v>66</v>
      </c>
      <c r="J58" s="602"/>
      <c r="K58" s="602">
        <v>0</v>
      </c>
      <c r="L58" s="602" t="s">
        <v>311</v>
      </c>
      <c r="M58" s="602" t="s">
        <v>311</v>
      </c>
      <c r="N58" s="602" t="s">
        <v>311</v>
      </c>
      <c r="O58" s="602" t="s">
        <v>311</v>
      </c>
      <c r="P58" s="602"/>
      <c r="Q58" s="602">
        <v>0</v>
      </c>
      <c r="R58" s="602">
        <v>0</v>
      </c>
      <c r="S58" s="602"/>
      <c r="T58" s="602">
        <v>0</v>
      </c>
      <c r="U58" s="602">
        <v>0</v>
      </c>
      <c r="V58" s="602"/>
      <c r="W58" s="602">
        <v>0</v>
      </c>
      <c r="X58" s="602">
        <v>0</v>
      </c>
      <c r="Y58" s="602"/>
      <c r="Z58" s="602">
        <v>40</v>
      </c>
      <c r="AA58" s="602">
        <v>29</v>
      </c>
      <c r="AB58" s="602"/>
      <c r="AC58" s="602">
        <v>0</v>
      </c>
      <c r="AD58" s="602">
        <v>0</v>
      </c>
      <c r="AE58" s="602"/>
      <c r="AF58" s="602">
        <v>0</v>
      </c>
      <c r="AG58" s="602"/>
      <c r="AH58" s="602">
        <v>0</v>
      </c>
      <c r="AI58" s="602">
        <v>0</v>
      </c>
    </row>
    <row r="59" spans="1:35" x14ac:dyDescent="0.25">
      <c r="A59" s="80" t="s">
        <v>269</v>
      </c>
      <c r="B59" s="80" t="s">
        <v>363</v>
      </c>
      <c r="C59" s="80" t="s">
        <v>316</v>
      </c>
      <c r="D59" s="80" t="s">
        <v>317</v>
      </c>
      <c r="E59" s="819">
        <v>21</v>
      </c>
      <c r="F59" s="604">
        <v>93.545000000000002</v>
      </c>
      <c r="G59" s="668">
        <v>0.22449088673900261</v>
      </c>
      <c r="H59" s="602">
        <v>9</v>
      </c>
      <c r="I59" s="602">
        <v>15</v>
      </c>
      <c r="J59" s="602"/>
      <c r="K59" s="602">
        <v>0</v>
      </c>
      <c r="L59" s="602" t="s">
        <v>311</v>
      </c>
      <c r="M59" s="602" t="s">
        <v>311</v>
      </c>
      <c r="N59" s="602" t="s">
        <v>311</v>
      </c>
      <c r="O59" s="602" t="s">
        <v>311</v>
      </c>
      <c r="P59" s="602"/>
      <c r="Q59" s="602">
        <v>0</v>
      </c>
      <c r="R59" s="602">
        <v>0</v>
      </c>
      <c r="S59" s="602"/>
      <c r="T59" s="602">
        <v>5</v>
      </c>
      <c r="U59" s="602">
        <v>4</v>
      </c>
      <c r="V59" s="602"/>
      <c r="W59" s="602">
        <v>0</v>
      </c>
      <c r="X59" s="602">
        <v>0</v>
      </c>
      <c r="Y59" s="602"/>
      <c r="Z59" s="602">
        <v>16</v>
      </c>
      <c r="AA59" s="602">
        <v>5</v>
      </c>
      <c r="AB59" s="602"/>
      <c r="AC59" s="602">
        <v>0</v>
      </c>
      <c r="AD59" s="602">
        <v>0</v>
      </c>
      <c r="AE59" s="602"/>
      <c r="AF59" s="602">
        <v>0</v>
      </c>
      <c r="AG59" s="602"/>
      <c r="AH59" s="602">
        <v>0</v>
      </c>
      <c r="AI59" s="602">
        <v>0</v>
      </c>
    </row>
    <row r="60" spans="1:35" x14ac:dyDescent="0.25">
      <c r="A60" s="80" t="s">
        <v>54</v>
      </c>
      <c r="B60" s="80" t="s">
        <v>364</v>
      </c>
      <c r="C60" s="80" t="s">
        <v>322</v>
      </c>
      <c r="D60" s="80" t="s">
        <v>323</v>
      </c>
      <c r="E60" s="819">
        <v>93</v>
      </c>
      <c r="F60" s="604">
        <v>44.356000000000002</v>
      </c>
      <c r="G60" s="668">
        <v>2.096672378032284</v>
      </c>
      <c r="H60" s="602">
        <v>36</v>
      </c>
      <c r="I60" s="602">
        <v>61</v>
      </c>
      <c r="J60" s="602"/>
      <c r="K60" s="602">
        <v>4</v>
      </c>
      <c r="L60" s="602" t="s">
        <v>311</v>
      </c>
      <c r="M60" s="602" t="s">
        <v>311</v>
      </c>
      <c r="N60" s="602" t="s">
        <v>311</v>
      </c>
      <c r="O60" s="602" t="s">
        <v>311</v>
      </c>
      <c r="P60" s="602"/>
      <c r="Q60" s="602">
        <v>6</v>
      </c>
      <c r="R60" s="602">
        <v>2</v>
      </c>
      <c r="S60" s="602"/>
      <c r="T60" s="602">
        <v>16</v>
      </c>
      <c r="U60" s="602">
        <v>1</v>
      </c>
      <c r="V60" s="602"/>
      <c r="W60" s="602">
        <v>8</v>
      </c>
      <c r="X60" s="602">
        <v>1</v>
      </c>
      <c r="Y60" s="602"/>
      <c r="Z60" s="602">
        <v>59</v>
      </c>
      <c r="AA60" s="602">
        <v>30</v>
      </c>
      <c r="AB60" s="602"/>
      <c r="AC60" s="602">
        <v>0</v>
      </c>
      <c r="AD60" s="602">
        <v>0</v>
      </c>
      <c r="AE60" s="602"/>
      <c r="AF60" s="602">
        <v>6</v>
      </c>
      <c r="AG60" s="602"/>
      <c r="AH60" s="602">
        <v>0</v>
      </c>
      <c r="AI60" s="602">
        <v>0</v>
      </c>
    </row>
    <row r="61" spans="1:35" x14ac:dyDescent="0.25">
      <c r="A61" s="80" t="s">
        <v>280</v>
      </c>
      <c r="B61" s="80" t="s">
        <v>365</v>
      </c>
      <c r="C61" s="80" t="s">
        <v>308</v>
      </c>
      <c r="D61" s="80" t="s">
        <v>309</v>
      </c>
      <c r="E61" s="819">
        <v>544</v>
      </c>
      <c r="F61" s="604">
        <v>109.657</v>
      </c>
      <c r="G61" s="668">
        <v>4.9609236072480556</v>
      </c>
      <c r="H61" s="602">
        <v>313</v>
      </c>
      <c r="I61" s="602">
        <v>618</v>
      </c>
      <c r="J61" s="602"/>
      <c r="K61" s="602">
        <v>37</v>
      </c>
      <c r="L61" s="602">
        <v>0</v>
      </c>
      <c r="M61" s="602">
        <v>0</v>
      </c>
      <c r="N61" s="602">
        <v>0</v>
      </c>
      <c r="O61" s="602">
        <v>0</v>
      </c>
      <c r="P61" s="602"/>
      <c r="Q61" s="602">
        <v>250</v>
      </c>
      <c r="R61" s="602">
        <v>125</v>
      </c>
      <c r="S61" s="602"/>
      <c r="T61" s="602">
        <v>41</v>
      </c>
      <c r="U61" s="602">
        <v>27</v>
      </c>
      <c r="V61" s="602"/>
      <c r="W61" s="602">
        <v>171</v>
      </c>
      <c r="X61" s="602">
        <v>152</v>
      </c>
      <c r="Y61" s="602"/>
      <c r="Z61" s="602">
        <v>14</v>
      </c>
      <c r="AA61" s="602">
        <v>8</v>
      </c>
      <c r="AB61" s="602"/>
      <c r="AC61" s="602">
        <v>31</v>
      </c>
      <c r="AD61" s="602">
        <v>1</v>
      </c>
      <c r="AE61" s="602"/>
      <c r="AF61" s="602">
        <v>280</v>
      </c>
      <c r="AG61" s="602"/>
      <c r="AH61" s="602">
        <v>144</v>
      </c>
      <c r="AI61" s="602">
        <v>19</v>
      </c>
    </row>
    <row r="62" spans="1:35" x14ac:dyDescent="0.25">
      <c r="A62" s="80" t="s">
        <v>195</v>
      </c>
      <c r="B62" s="80" t="s">
        <v>366</v>
      </c>
      <c r="C62" s="80" t="s">
        <v>320</v>
      </c>
      <c r="D62" s="80" t="s">
        <v>321</v>
      </c>
      <c r="E62" s="819">
        <v>0</v>
      </c>
      <c r="F62" s="604">
        <v>42.695</v>
      </c>
      <c r="G62" s="668">
        <v>0</v>
      </c>
      <c r="H62" s="602">
        <v>0</v>
      </c>
      <c r="I62" s="602">
        <v>0</v>
      </c>
      <c r="J62" s="602"/>
      <c r="K62" s="602">
        <v>0</v>
      </c>
      <c r="L62" s="602" t="s">
        <v>311</v>
      </c>
      <c r="M62" s="602" t="s">
        <v>311</v>
      </c>
      <c r="N62" s="602" t="s">
        <v>311</v>
      </c>
      <c r="O62" s="602" t="s">
        <v>311</v>
      </c>
      <c r="P62" s="602"/>
      <c r="Q62" s="602">
        <v>0</v>
      </c>
      <c r="R62" s="602">
        <v>0</v>
      </c>
      <c r="S62" s="602"/>
      <c r="T62" s="602">
        <v>0</v>
      </c>
      <c r="U62" s="602">
        <v>0</v>
      </c>
      <c r="V62" s="602"/>
      <c r="W62" s="602">
        <v>0</v>
      </c>
      <c r="X62" s="602">
        <v>0</v>
      </c>
      <c r="Y62" s="602"/>
      <c r="Z62" s="602">
        <v>0</v>
      </c>
      <c r="AA62" s="602">
        <v>0</v>
      </c>
      <c r="AB62" s="602"/>
      <c r="AC62" s="602">
        <v>0</v>
      </c>
      <c r="AD62" s="602">
        <v>0</v>
      </c>
      <c r="AE62" s="602"/>
      <c r="AF62" s="602">
        <v>0</v>
      </c>
      <c r="AG62" s="602"/>
      <c r="AH62" s="602">
        <v>1</v>
      </c>
      <c r="AI62" s="602">
        <v>1</v>
      </c>
    </row>
    <row r="63" spans="1:35" x14ac:dyDescent="0.25">
      <c r="A63" s="80" t="s">
        <v>122</v>
      </c>
      <c r="B63" s="80" t="s">
        <v>367</v>
      </c>
      <c r="C63" s="80" t="s">
        <v>324</v>
      </c>
      <c r="D63" s="80" t="s">
        <v>325</v>
      </c>
      <c r="E63" s="819">
        <v>77</v>
      </c>
      <c r="F63" s="604">
        <v>67.147000000000006</v>
      </c>
      <c r="G63" s="668">
        <v>1.146737754478979</v>
      </c>
      <c r="H63" s="602">
        <v>32</v>
      </c>
      <c r="I63" s="602">
        <v>58</v>
      </c>
      <c r="J63" s="602"/>
      <c r="K63" s="602">
        <v>16</v>
      </c>
      <c r="L63" s="602">
        <v>2</v>
      </c>
      <c r="M63" s="602">
        <v>0</v>
      </c>
      <c r="N63" s="602">
        <v>0</v>
      </c>
      <c r="O63" s="602">
        <v>0</v>
      </c>
      <c r="P63" s="602"/>
      <c r="Q63" s="602">
        <v>58</v>
      </c>
      <c r="R63" s="602">
        <v>30</v>
      </c>
      <c r="S63" s="602"/>
      <c r="T63" s="602">
        <v>0</v>
      </c>
      <c r="U63" s="602">
        <v>0</v>
      </c>
      <c r="V63" s="602"/>
      <c r="W63" s="602">
        <v>0</v>
      </c>
      <c r="X63" s="602">
        <v>0</v>
      </c>
      <c r="Y63" s="602"/>
      <c r="Z63" s="602">
        <v>0</v>
      </c>
      <c r="AA63" s="602">
        <v>0</v>
      </c>
      <c r="AB63" s="602"/>
      <c r="AC63" s="602">
        <v>3</v>
      </c>
      <c r="AD63" s="602">
        <v>0</v>
      </c>
      <c r="AE63" s="602"/>
      <c r="AF63" s="602">
        <v>68</v>
      </c>
      <c r="AG63" s="602"/>
      <c r="AH63" s="602">
        <v>0</v>
      </c>
      <c r="AI63" s="602">
        <v>0</v>
      </c>
    </row>
    <row r="64" spans="1:35" x14ac:dyDescent="0.25">
      <c r="A64" s="80" t="s">
        <v>61</v>
      </c>
      <c r="B64" s="80" t="s">
        <v>368</v>
      </c>
      <c r="C64" s="80" t="s">
        <v>314</v>
      </c>
      <c r="D64" s="80" t="s">
        <v>315</v>
      </c>
      <c r="E64" s="819">
        <v>2</v>
      </c>
      <c r="F64" s="604">
        <v>49.311</v>
      </c>
      <c r="G64" s="668">
        <v>4.0558901664942915E-2</v>
      </c>
      <c r="H64" s="602">
        <v>1</v>
      </c>
      <c r="I64" s="602">
        <v>1</v>
      </c>
      <c r="J64" s="602"/>
      <c r="K64" s="602">
        <v>0</v>
      </c>
      <c r="L64" s="602" t="s">
        <v>311</v>
      </c>
      <c r="M64" s="602" t="s">
        <v>311</v>
      </c>
      <c r="N64" s="602" t="s">
        <v>311</v>
      </c>
      <c r="O64" s="602" t="s">
        <v>311</v>
      </c>
      <c r="P64" s="602"/>
      <c r="Q64" s="602">
        <v>0</v>
      </c>
      <c r="R64" s="602">
        <v>0</v>
      </c>
      <c r="S64" s="602"/>
      <c r="T64" s="602">
        <v>0</v>
      </c>
      <c r="U64" s="602">
        <v>0</v>
      </c>
      <c r="V64" s="602"/>
      <c r="W64" s="602">
        <v>0</v>
      </c>
      <c r="X64" s="602">
        <v>0</v>
      </c>
      <c r="Y64" s="602"/>
      <c r="Z64" s="602">
        <v>2</v>
      </c>
      <c r="AA64" s="602">
        <v>1</v>
      </c>
      <c r="AB64" s="602"/>
      <c r="AC64" s="602">
        <v>0</v>
      </c>
      <c r="AD64" s="602">
        <v>0</v>
      </c>
      <c r="AE64" s="602"/>
      <c r="AF64" s="602">
        <v>0</v>
      </c>
      <c r="AG64" s="602"/>
      <c r="AH64" s="602">
        <v>1</v>
      </c>
      <c r="AI64" s="602">
        <v>1</v>
      </c>
    </row>
    <row r="65" spans="1:35" x14ac:dyDescent="0.25">
      <c r="A65" s="80" t="s">
        <v>89</v>
      </c>
      <c r="B65" s="80" t="s">
        <v>369</v>
      </c>
      <c r="C65" s="80" t="s">
        <v>322</v>
      </c>
      <c r="D65" s="80" t="s">
        <v>323</v>
      </c>
      <c r="E65" s="819">
        <v>114</v>
      </c>
      <c r="F65" s="604">
        <v>37.548999999999999</v>
      </c>
      <c r="G65" s="668">
        <v>3.0360329169884683</v>
      </c>
      <c r="H65" s="602">
        <v>86</v>
      </c>
      <c r="I65" s="602">
        <v>206</v>
      </c>
      <c r="J65" s="602"/>
      <c r="K65" s="602">
        <v>8</v>
      </c>
      <c r="L65" s="602">
        <v>3</v>
      </c>
      <c r="M65" s="602">
        <v>3</v>
      </c>
      <c r="N65" s="602">
        <v>2</v>
      </c>
      <c r="O65" s="602">
        <v>0</v>
      </c>
      <c r="P65" s="602"/>
      <c r="Q65" s="602">
        <v>29</v>
      </c>
      <c r="R65" s="602">
        <v>21</v>
      </c>
      <c r="S65" s="602"/>
      <c r="T65" s="602">
        <v>11</v>
      </c>
      <c r="U65" s="602">
        <v>9</v>
      </c>
      <c r="V65" s="602"/>
      <c r="W65" s="602">
        <v>55</v>
      </c>
      <c r="X65" s="602">
        <v>49</v>
      </c>
      <c r="Y65" s="602"/>
      <c r="Z65" s="602">
        <v>11</v>
      </c>
      <c r="AA65" s="602">
        <v>4</v>
      </c>
      <c r="AB65" s="602"/>
      <c r="AC65" s="602">
        <v>0</v>
      </c>
      <c r="AD65" s="602">
        <v>0</v>
      </c>
      <c r="AE65" s="602"/>
      <c r="AF65" s="602">
        <v>34</v>
      </c>
      <c r="AG65" s="602"/>
      <c r="AH65" s="602">
        <v>0</v>
      </c>
      <c r="AI65" s="602">
        <v>0</v>
      </c>
    </row>
    <row r="66" spans="1:35" x14ac:dyDescent="0.25">
      <c r="A66" s="80" t="s">
        <v>48</v>
      </c>
      <c r="B66" s="80" t="s">
        <v>370</v>
      </c>
      <c r="C66" s="80" t="s">
        <v>322</v>
      </c>
      <c r="D66" s="80" t="s">
        <v>323</v>
      </c>
      <c r="E66" s="819">
        <v>173</v>
      </c>
      <c r="F66" s="604">
        <v>118.224</v>
      </c>
      <c r="G66" s="668">
        <v>1.4633238597915821</v>
      </c>
      <c r="H66" s="602">
        <v>115</v>
      </c>
      <c r="I66" s="602">
        <v>259</v>
      </c>
      <c r="J66" s="602"/>
      <c r="K66" s="602">
        <v>24</v>
      </c>
      <c r="L66" s="602">
        <v>9</v>
      </c>
      <c r="M66" s="602">
        <v>1</v>
      </c>
      <c r="N66" s="602">
        <v>0</v>
      </c>
      <c r="O66" s="602">
        <v>0</v>
      </c>
      <c r="P66" s="602"/>
      <c r="Q66" s="602">
        <v>22</v>
      </c>
      <c r="R66" s="602">
        <v>16</v>
      </c>
      <c r="S66" s="602"/>
      <c r="T66" s="602">
        <v>59</v>
      </c>
      <c r="U66" s="602">
        <v>30</v>
      </c>
      <c r="V66" s="602"/>
      <c r="W66" s="602">
        <v>0</v>
      </c>
      <c r="X66" s="602">
        <v>0</v>
      </c>
      <c r="Y66" s="602"/>
      <c r="Z66" s="602">
        <v>68</v>
      </c>
      <c r="AA66" s="602">
        <v>60</v>
      </c>
      <c r="AB66" s="602"/>
      <c r="AC66" s="602">
        <v>0</v>
      </c>
      <c r="AD66" s="602">
        <v>0</v>
      </c>
      <c r="AE66" s="602"/>
      <c r="AF66" s="602">
        <v>4</v>
      </c>
      <c r="AG66" s="602"/>
      <c r="AH66" s="602">
        <v>3</v>
      </c>
      <c r="AI66" s="602">
        <v>2</v>
      </c>
    </row>
    <row r="67" spans="1:35" x14ac:dyDescent="0.25">
      <c r="A67" s="199" t="s">
        <v>146</v>
      </c>
      <c r="B67" s="199" t="s">
        <v>371</v>
      </c>
      <c r="C67" s="80" t="s">
        <v>318</v>
      </c>
      <c r="D67" s="80" t="s">
        <v>319</v>
      </c>
      <c r="E67" s="820" t="s">
        <v>623</v>
      </c>
      <c r="F67" s="712">
        <v>72.903000000000006</v>
      </c>
      <c r="G67" s="712" t="s">
        <v>623</v>
      </c>
      <c r="H67" s="712" t="s">
        <v>623</v>
      </c>
      <c r="I67" s="712" t="s">
        <v>623</v>
      </c>
      <c r="J67" s="712"/>
      <c r="K67" s="712" t="s">
        <v>623</v>
      </c>
      <c r="L67" s="712" t="s">
        <v>623</v>
      </c>
      <c r="M67" s="712" t="s">
        <v>623</v>
      </c>
      <c r="N67" s="712" t="s">
        <v>623</v>
      </c>
      <c r="O67" s="712" t="s">
        <v>623</v>
      </c>
      <c r="P67" s="712"/>
      <c r="Q67" s="712" t="s">
        <v>623</v>
      </c>
      <c r="R67" s="712" t="s">
        <v>623</v>
      </c>
      <c r="S67" s="712"/>
      <c r="T67" s="712" t="s">
        <v>623</v>
      </c>
      <c r="U67" s="712" t="s">
        <v>623</v>
      </c>
      <c r="V67" s="712"/>
      <c r="W67" s="712" t="s">
        <v>623</v>
      </c>
      <c r="X67" s="712" t="s">
        <v>623</v>
      </c>
      <c r="Y67" s="712"/>
      <c r="Z67" s="712" t="s">
        <v>623</v>
      </c>
      <c r="AA67" s="712" t="s">
        <v>623</v>
      </c>
      <c r="AB67" s="712"/>
      <c r="AC67" s="712" t="s">
        <v>623</v>
      </c>
      <c r="AD67" s="712" t="s">
        <v>623</v>
      </c>
      <c r="AE67" s="712"/>
      <c r="AF67" s="712" t="s">
        <v>623</v>
      </c>
      <c r="AG67" s="712"/>
      <c r="AH67" s="712" t="s">
        <v>623</v>
      </c>
      <c r="AI67" s="712" t="s">
        <v>623</v>
      </c>
    </row>
    <row r="68" spans="1:35" x14ac:dyDescent="0.25">
      <c r="A68" s="80" t="s">
        <v>90</v>
      </c>
      <c r="B68" s="80" t="s">
        <v>372</v>
      </c>
      <c r="C68" s="80" t="s">
        <v>322</v>
      </c>
      <c r="D68" s="80" t="s">
        <v>323</v>
      </c>
      <c r="E68" s="819">
        <v>272</v>
      </c>
      <c r="F68" s="604">
        <v>73.608999999999995</v>
      </c>
      <c r="G68" s="668">
        <v>3.6952003151788508</v>
      </c>
      <c r="H68" s="602">
        <v>217</v>
      </c>
      <c r="I68" s="602">
        <v>398</v>
      </c>
      <c r="J68" s="602"/>
      <c r="K68" s="602">
        <v>22</v>
      </c>
      <c r="L68" s="602">
        <v>5</v>
      </c>
      <c r="M68" s="602">
        <v>2</v>
      </c>
      <c r="N68" s="602">
        <v>0</v>
      </c>
      <c r="O68" s="602">
        <v>0</v>
      </c>
      <c r="P68" s="602"/>
      <c r="Q68" s="602">
        <v>74</v>
      </c>
      <c r="R68" s="602">
        <v>54</v>
      </c>
      <c r="S68" s="602"/>
      <c r="T68" s="602">
        <v>1</v>
      </c>
      <c r="U68" s="602">
        <v>0</v>
      </c>
      <c r="V68" s="602"/>
      <c r="W68" s="602">
        <v>73</v>
      </c>
      <c r="X68" s="602">
        <v>68</v>
      </c>
      <c r="Y68" s="602"/>
      <c r="Z68" s="602">
        <v>94</v>
      </c>
      <c r="AA68" s="602">
        <v>84</v>
      </c>
      <c r="AB68" s="602"/>
      <c r="AC68" s="602">
        <v>8</v>
      </c>
      <c r="AD68" s="602">
        <v>6</v>
      </c>
      <c r="AE68" s="602"/>
      <c r="AF68" s="602">
        <v>27</v>
      </c>
      <c r="AG68" s="602"/>
      <c r="AH68" s="602">
        <v>0</v>
      </c>
      <c r="AI68" s="602">
        <v>0</v>
      </c>
    </row>
    <row r="69" spans="1:35" x14ac:dyDescent="0.25">
      <c r="A69" s="80" t="s">
        <v>98</v>
      </c>
      <c r="B69" s="80" t="s">
        <v>373</v>
      </c>
      <c r="C69" s="80" t="s">
        <v>326</v>
      </c>
      <c r="D69" s="80" t="s">
        <v>327</v>
      </c>
      <c r="E69" s="819">
        <v>24</v>
      </c>
      <c r="F69" s="604">
        <v>51.923000000000002</v>
      </c>
      <c r="G69" s="668">
        <v>0.46222290699689922</v>
      </c>
      <c r="H69" s="602">
        <v>16</v>
      </c>
      <c r="I69" s="602">
        <v>39</v>
      </c>
      <c r="J69" s="602"/>
      <c r="K69" s="602">
        <v>4</v>
      </c>
      <c r="L69" s="602" t="s">
        <v>311</v>
      </c>
      <c r="M69" s="602" t="s">
        <v>311</v>
      </c>
      <c r="N69" s="602" t="s">
        <v>311</v>
      </c>
      <c r="O69" s="602" t="s">
        <v>311</v>
      </c>
      <c r="P69" s="602"/>
      <c r="Q69" s="602">
        <v>0</v>
      </c>
      <c r="R69" s="602">
        <v>0</v>
      </c>
      <c r="S69" s="602"/>
      <c r="T69" s="602">
        <v>0</v>
      </c>
      <c r="U69" s="602">
        <v>0</v>
      </c>
      <c r="V69" s="602"/>
      <c r="W69" s="602">
        <v>0</v>
      </c>
      <c r="X69" s="602">
        <v>0</v>
      </c>
      <c r="Y69" s="602"/>
      <c r="Z69" s="602">
        <v>19</v>
      </c>
      <c r="AA69" s="602">
        <v>16</v>
      </c>
      <c r="AB69" s="602"/>
      <c r="AC69" s="602">
        <v>1</v>
      </c>
      <c r="AD69" s="602">
        <v>0</v>
      </c>
      <c r="AE69" s="602"/>
      <c r="AF69" s="602">
        <v>3</v>
      </c>
      <c r="AG69" s="602"/>
      <c r="AH69" s="602">
        <v>0</v>
      </c>
      <c r="AI69" s="602">
        <v>0</v>
      </c>
    </row>
    <row r="70" spans="1:35" x14ac:dyDescent="0.25">
      <c r="A70" s="80" t="s">
        <v>187</v>
      </c>
      <c r="B70" s="80" t="s">
        <v>374</v>
      </c>
      <c r="C70" s="80" t="s">
        <v>324</v>
      </c>
      <c r="D70" s="80" t="s">
        <v>325</v>
      </c>
      <c r="E70" s="819">
        <v>21</v>
      </c>
      <c r="F70" s="604">
        <v>60.067999999999998</v>
      </c>
      <c r="G70" s="668">
        <v>0.34960378237996936</v>
      </c>
      <c r="H70" s="602">
        <v>10</v>
      </c>
      <c r="I70" s="602">
        <v>18</v>
      </c>
      <c r="J70" s="602"/>
      <c r="K70" s="602">
        <v>0</v>
      </c>
      <c r="L70" s="602" t="s">
        <v>311</v>
      </c>
      <c r="M70" s="602" t="s">
        <v>311</v>
      </c>
      <c r="N70" s="602" t="s">
        <v>311</v>
      </c>
      <c r="O70" s="602" t="s">
        <v>311</v>
      </c>
      <c r="P70" s="602"/>
      <c r="Q70" s="602">
        <v>5</v>
      </c>
      <c r="R70" s="602">
        <v>2</v>
      </c>
      <c r="S70" s="602"/>
      <c r="T70" s="602">
        <v>0</v>
      </c>
      <c r="U70" s="602">
        <v>0</v>
      </c>
      <c r="V70" s="602"/>
      <c r="W70" s="602">
        <v>0</v>
      </c>
      <c r="X70" s="602">
        <v>0</v>
      </c>
      <c r="Y70" s="602"/>
      <c r="Z70" s="602">
        <v>16</v>
      </c>
      <c r="AA70" s="602">
        <v>8</v>
      </c>
      <c r="AB70" s="602"/>
      <c r="AC70" s="602">
        <v>0</v>
      </c>
      <c r="AD70" s="602">
        <v>0</v>
      </c>
      <c r="AE70" s="602"/>
      <c r="AF70" s="602">
        <v>0</v>
      </c>
      <c r="AG70" s="602"/>
      <c r="AH70" s="602">
        <v>0</v>
      </c>
      <c r="AI70" s="602">
        <v>0</v>
      </c>
    </row>
    <row r="71" spans="1:35" x14ac:dyDescent="0.25">
      <c r="A71" s="80" t="s">
        <v>42</v>
      </c>
      <c r="B71" s="80" t="s">
        <v>375</v>
      </c>
      <c r="C71" s="80" t="s">
        <v>314</v>
      </c>
      <c r="D71" s="80" t="s">
        <v>315</v>
      </c>
      <c r="E71" s="819">
        <v>28</v>
      </c>
      <c r="F71" s="604">
        <v>167.1</v>
      </c>
      <c r="G71" s="668">
        <v>0.1675643327348893</v>
      </c>
      <c r="H71" s="602">
        <v>5</v>
      </c>
      <c r="I71" s="602">
        <v>11</v>
      </c>
      <c r="J71" s="602"/>
      <c r="K71" s="602">
        <v>2</v>
      </c>
      <c r="L71" s="602" t="s">
        <v>311</v>
      </c>
      <c r="M71" s="602" t="s">
        <v>311</v>
      </c>
      <c r="N71" s="602" t="s">
        <v>311</v>
      </c>
      <c r="O71" s="602" t="s">
        <v>311</v>
      </c>
      <c r="P71" s="602"/>
      <c r="Q71" s="602">
        <v>0</v>
      </c>
      <c r="R71" s="602">
        <v>0</v>
      </c>
      <c r="S71" s="602"/>
      <c r="T71" s="602">
        <v>15</v>
      </c>
      <c r="U71" s="602">
        <v>4</v>
      </c>
      <c r="V71" s="602"/>
      <c r="W71" s="602">
        <v>0</v>
      </c>
      <c r="X71" s="602">
        <v>0</v>
      </c>
      <c r="Y71" s="602"/>
      <c r="Z71" s="602">
        <v>0</v>
      </c>
      <c r="AA71" s="602">
        <v>0</v>
      </c>
      <c r="AB71" s="602"/>
      <c r="AC71" s="602">
        <v>11</v>
      </c>
      <c r="AD71" s="602">
        <v>0</v>
      </c>
      <c r="AE71" s="602"/>
      <c r="AF71" s="602">
        <v>1</v>
      </c>
      <c r="AG71" s="602"/>
      <c r="AH71" s="602">
        <v>0</v>
      </c>
      <c r="AI71" s="602">
        <v>0</v>
      </c>
    </row>
    <row r="72" spans="1:35" x14ac:dyDescent="0.25">
      <c r="A72" s="80" t="s">
        <v>43</v>
      </c>
      <c r="B72" s="80" t="s">
        <v>836</v>
      </c>
      <c r="C72" s="80" t="s">
        <v>314</v>
      </c>
      <c r="D72" s="80" t="s">
        <v>315</v>
      </c>
      <c r="E72" s="819">
        <v>69</v>
      </c>
      <c r="F72" s="604">
        <v>147.315</v>
      </c>
      <c r="G72" s="668">
        <v>0.46838407494145201</v>
      </c>
      <c r="H72" s="602">
        <v>23</v>
      </c>
      <c r="I72" s="602">
        <v>35</v>
      </c>
      <c r="J72" s="602"/>
      <c r="K72" s="602">
        <v>32</v>
      </c>
      <c r="L72" s="602">
        <v>4</v>
      </c>
      <c r="M72" s="602">
        <v>0</v>
      </c>
      <c r="N72" s="602">
        <v>0</v>
      </c>
      <c r="O72" s="602">
        <v>0</v>
      </c>
      <c r="P72" s="602"/>
      <c r="Q72" s="602">
        <v>0</v>
      </c>
      <c r="R72" s="602">
        <v>0</v>
      </c>
      <c r="S72" s="602"/>
      <c r="T72" s="602">
        <v>16</v>
      </c>
      <c r="U72" s="602">
        <v>11</v>
      </c>
      <c r="V72" s="602"/>
      <c r="W72" s="602">
        <v>0</v>
      </c>
      <c r="X72" s="602">
        <v>0</v>
      </c>
      <c r="Y72" s="602"/>
      <c r="Z72" s="602">
        <v>21</v>
      </c>
      <c r="AA72" s="602">
        <v>8</v>
      </c>
      <c r="AB72" s="602"/>
      <c r="AC72" s="602">
        <v>0</v>
      </c>
      <c r="AD72" s="602">
        <v>0</v>
      </c>
      <c r="AE72" s="602"/>
      <c r="AF72" s="602">
        <v>9</v>
      </c>
      <c r="AG72" s="602"/>
      <c r="AH72" s="602">
        <v>0</v>
      </c>
      <c r="AI72" s="602">
        <v>0</v>
      </c>
    </row>
    <row r="73" spans="1:35" x14ac:dyDescent="0.25">
      <c r="A73" s="80" t="s">
        <v>67</v>
      </c>
      <c r="B73" s="80" t="s">
        <v>376</v>
      </c>
      <c r="C73" s="80" t="s">
        <v>318</v>
      </c>
      <c r="D73" s="80" t="s">
        <v>319</v>
      </c>
      <c r="E73" s="819">
        <v>8</v>
      </c>
      <c r="F73" s="604">
        <v>48.207999999999998</v>
      </c>
      <c r="G73" s="668">
        <v>0.1659475605708596</v>
      </c>
      <c r="H73" s="602">
        <v>1</v>
      </c>
      <c r="I73" s="602">
        <v>3</v>
      </c>
      <c r="J73" s="602"/>
      <c r="K73" s="602">
        <v>8</v>
      </c>
      <c r="L73" s="602">
        <v>1</v>
      </c>
      <c r="M73" s="602">
        <v>0</v>
      </c>
      <c r="N73" s="602">
        <v>0</v>
      </c>
      <c r="O73" s="602">
        <v>0</v>
      </c>
      <c r="P73" s="602"/>
      <c r="Q73" s="602">
        <v>0</v>
      </c>
      <c r="R73" s="602">
        <v>0</v>
      </c>
      <c r="S73" s="602"/>
      <c r="T73" s="602">
        <v>0</v>
      </c>
      <c r="U73" s="602">
        <v>0</v>
      </c>
      <c r="V73" s="602"/>
      <c r="W73" s="602">
        <v>0</v>
      </c>
      <c r="X73" s="602">
        <v>0</v>
      </c>
      <c r="Y73" s="602"/>
      <c r="Z73" s="602">
        <v>0</v>
      </c>
      <c r="AA73" s="602">
        <v>0</v>
      </c>
      <c r="AB73" s="602"/>
      <c r="AC73" s="602">
        <v>0</v>
      </c>
      <c r="AD73" s="602">
        <v>0</v>
      </c>
      <c r="AE73" s="602"/>
      <c r="AF73" s="602">
        <v>0</v>
      </c>
      <c r="AG73" s="602"/>
      <c r="AH73" s="602">
        <v>0</v>
      </c>
      <c r="AI73" s="602">
        <v>0</v>
      </c>
    </row>
    <row r="74" spans="1:35" x14ac:dyDescent="0.25">
      <c r="A74" s="80" t="s">
        <v>224</v>
      </c>
      <c r="B74" s="80" t="s">
        <v>377</v>
      </c>
      <c r="C74" s="80" t="s">
        <v>324</v>
      </c>
      <c r="D74" s="80" t="s">
        <v>325</v>
      </c>
      <c r="E74" s="819">
        <v>26</v>
      </c>
      <c r="F74" s="604">
        <v>53.597000000000001</v>
      </c>
      <c r="G74" s="668">
        <v>0.48510177808459426</v>
      </c>
      <c r="H74" s="602">
        <v>8</v>
      </c>
      <c r="I74" s="602">
        <v>14</v>
      </c>
      <c r="J74" s="602"/>
      <c r="K74" s="602">
        <v>13</v>
      </c>
      <c r="L74" s="602">
        <v>0</v>
      </c>
      <c r="M74" s="602">
        <v>0</v>
      </c>
      <c r="N74" s="602">
        <v>0</v>
      </c>
      <c r="O74" s="602">
        <v>0</v>
      </c>
      <c r="P74" s="602"/>
      <c r="Q74" s="602">
        <v>4</v>
      </c>
      <c r="R74" s="602">
        <v>0</v>
      </c>
      <c r="S74" s="602"/>
      <c r="T74" s="602">
        <v>0</v>
      </c>
      <c r="U74" s="602">
        <v>0</v>
      </c>
      <c r="V74" s="602"/>
      <c r="W74" s="602">
        <v>0</v>
      </c>
      <c r="X74" s="602">
        <v>0</v>
      </c>
      <c r="Y74" s="602"/>
      <c r="Z74" s="602">
        <v>9</v>
      </c>
      <c r="AA74" s="602">
        <v>8</v>
      </c>
      <c r="AB74" s="602"/>
      <c r="AC74" s="602">
        <v>0</v>
      </c>
      <c r="AD74" s="602">
        <v>0</v>
      </c>
      <c r="AE74" s="602"/>
      <c r="AF74" s="602">
        <v>13</v>
      </c>
      <c r="AG74" s="602"/>
      <c r="AH74" s="602">
        <v>3</v>
      </c>
      <c r="AI74" s="602">
        <v>1</v>
      </c>
    </row>
    <row r="75" spans="1:35" x14ac:dyDescent="0.25">
      <c r="A75" s="80" t="s">
        <v>51</v>
      </c>
      <c r="B75" s="80" t="s">
        <v>378</v>
      </c>
      <c r="C75" s="80" t="s">
        <v>324</v>
      </c>
      <c r="D75" s="80" t="s">
        <v>325</v>
      </c>
      <c r="E75" s="819">
        <v>28</v>
      </c>
      <c r="F75" s="604">
        <v>38.307000000000002</v>
      </c>
      <c r="G75" s="668">
        <v>0.73093690448220949</v>
      </c>
      <c r="H75" s="602">
        <v>15</v>
      </c>
      <c r="I75" s="602">
        <v>35</v>
      </c>
      <c r="J75" s="602"/>
      <c r="K75" s="602">
        <v>10</v>
      </c>
      <c r="L75" s="602">
        <v>4</v>
      </c>
      <c r="M75" s="602">
        <v>0</v>
      </c>
      <c r="N75" s="602">
        <v>0</v>
      </c>
      <c r="O75" s="602">
        <v>0</v>
      </c>
      <c r="P75" s="602"/>
      <c r="Q75" s="602">
        <v>4</v>
      </c>
      <c r="R75" s="602">
        <v>2</v>
      </c>
      <c r="S75" s="602"/>
      <c r="T75" s="602">
        <v>0</v>
      </c>
      <c r="U75" s="602">
        <v>0</v>
      </c>
      <c r="V75" s="602"/>
      <c r="W75" s="602">
        <v>2</v>
      </c>
      <c r="X75" s="602">
        <v>2</v>
      </c>
      <c r="Y75" s="602"/>
      <c r="Z75" s="602">
        <v>12</v>
      </c>
      <c r="AA75" s="602">
        <v>7</v>
      </c>
      <c r="AB75" s="602"/>
      <c r="AC75" s="602">
        <v>0</v>
      </c>
      <c r="AD75" s="602">
        <v>0</v>
      </c>
      <c r="AE75" s="602"/>
      <c r="AF75" s="602">
        <v>15</v>
      </c>
      <c r="AG75" s="602"/>
      <c r="AH75" s="602">
        <v>0</v>
      </c>
      <c r="AI75" s="602">
        <v>0</v>
      </c>
    </row>
    <row r="76" spans="1:35" x14ac:dyDescent="0.25">
      <c r="A76" s="80" t="s">
        <v>134</v>
      </c>
      <c r="B76" s="80" t="s">
        <v>379</v>
      </c>
      <c r="C76" s="80" t="s">
        <v>314</v>
      </c>
      <c r="D76" s="80" t="s">
        <v>315</v>
      </c>
      <c r="E76" s="819">
        <v>19</v>
      </c>
      <c r="F76" s="604">
        <v>50.140999999999998</v>
      </c>
      <c r="G76" s="668">
        <v>0.37893141341417202</v>
      </c>
      <c r="H76" s="602">
        <v>2</v>
      </c>
      <c r="I76" s="602">
        <v>2</v>
      </c>
      <c r="J76" s="602"/>
      <c r="K76" s="602">
        <v>0</v>
      </c>
      <c r="L76" s="602" t="s">
        <v>311</v>
      </c>
      <c r="M76" s="602" t="s">
        <v>311</v>
      </c>
      <c r="N76" s="602" t="s">
        <v>311</v>
      </c>
      <c r="O76" s="602" t="s">
        <v>311</v>
      </c>
      <c r="P76" s="602"/>
      <c r="Q76" s="602">
        <v>0</v>
      </c>
      <c r="R76" s="602">
        <v>0</v>
      </c>
      <c r="S76" s="602"/>
      <c r="T76" s="602">
        <v>0</v>
      </c>
      <c r="U76" s="602">
        <v>0</v>
      </c>
      <c r="V76" s="602"/>
      <c r="W76" s="602">
        <v>0</v>
      </c>
      <c r="X76" s="602">
        <v>0</v>
      </c>
      <c r="Y76" s="602"/>
      <c r="Z76" s="602">
        <v>17</v>
      </c>
      <c r="AA76" s="602">
        <v>2</v>
      </c>
      <c r="AB76" s="602"/>
      <c r="AC76" s="602">
        <v>2</v>
      </c>
      <c r="AD76" s="602">
        <v>0</v>
      </c>
      <c r="AE76" s="602"/>
      <c r="AF76" s="602">
        <v>0</v>
      </c>
      <c r="AG76" s="602"/>
      <c r="AH76" s="602">
        <v>0</v>
      </c>
      <c r="AI76" s="602">
        <v>0</v>
      </c>
    </row>
    <row r="77" spans="1:35" x14ac:dyDescent="0.25">
      <c r="A77" s="80" t="s">
        <v>274</v>
      </c>
      <c r="B77" s="80" t="s">
        <v>380</v>
      </c>
      <c r="C77" s="80" t="s">
        <v>308</v>
      </c>
      <c r="D77" s="80" t="s">
        <v>309</v>
      </c>
      <c r="E77" s="819">
        <v>9</v>
      </c>
      <c r="F77" s="604">
        <v>3.4449999999999998</v>
      </c>
      <c r="G77" s="668">
        <v>2.6124818577648767</v>
      </c>
      <c r="H77" s="602">
        <v>6</v>
      </c>
      <c r="I77" s="602">
        <v>7</v>
      </c>
      <c r="J77" s="602"/>
      <c r="K77" s="602">
        <v>3</v>
      </c>
      <c r="L77" s="602" t="s">
        <v>311</v>
      </c>
      <c r="M77" s="602" t="s">
        <v>311</v>
      </c>
      <c r="N77" s="602" t="s">
        <v>311</v>
      </c>
      <c r="O77" s="602" t="s">
        <v>311</v>
      </c>
      <c r="P77" s="602"/>
      <c r="Q77" s="602">
        <v>6</v>
      </c>
      <c r="R77" s="602">
        <v>6</v>
      </c>
      <c r="S77" s="602"/>
      <c r="T77" s="602">
        <v>0</v>
      </c>
      <c r="U77" s="602">
        <v>0</v>
      </c>
      <c r="V77" s="602"/>
      <c r="W77" s="602">
        <v>0</v>
      </c>
      <c r="X77" s="602">
        <v>0</v>
      </c>
      <c r="Y77" s="602"/>
      <c r="Z77" s="602">
        <v>0</v>
      </c>
      <c r="AA77" s="602">
        <v>0</v>
      </c>
      <c r="AB77" s="602"/>
      <c r="AC77" s="602">
        <v>0</v>
      </c>
      <c r="AD77" s="602">
        <v>0</v>
      </c>
      <c r="AE77" s="602"/>
      <c r="AF77" s="602">
        <v>9</v>
      </c>
      <c r="AG77" s="602"/>
      <c r="AH77" s="602">
        <v>0</v>
      </c>
      <c r="AI77" s="602">
        <v>0</v>
      </c>
    </row>
    <row r="78" spans="1:35" x14ac:dyDescent="0.25">
      <c r="A78" s="80" t="s">
        <v>91</v>
      </c>
      <c r="B78" s="80" t="s">
        <v>381</v>
      </c>
      <c r="C78" s="80" t="s">
        <v>322</v>
      </c>
      <c r="D78" s="80" t="s">
        <v>323</v>
      </c>
      <c r="E78" s="819">
        <v>200</v>
      </c>
      <c r="F78" s="604">
        <v>80.486000000000004</v>
      </c>
      <c r="G78" s="668">
        <v>2.4849042069428222</v>
      </c>
      <c r="H78" s="602">
        <v>131</v>
      </c>
      <c r="I78" s="602">
        <v>285</v>
      </c>
      <c r="J78" s="602"/>
      <c r="K78" s="602">
        <v>24</v>
      </c>
      <c r="L78" s="602">
        <v>8</v>
      </c>
      <c r="M78" s="602">
        <v>5</v>
      </c>
      <c r="N78" s="602">
        <v>2</v>
      </c>
      <c r="O78" s="602">
        <v>0</v>
      </c>
      <c r="P78" s="602"/>
      <c r="Q78" s="602">
        <v>8</v>
      </c>
      <c r="R78" s="602">
        <v>3</v>
      </c>
      <c r="S78" s="602"/>
      <c r="T78" s="602">
        <v>1</v>
      </c>
      <c r="U78" s="602">
        <v>1</v>
      </c>
      <c r="V78" s="602"/>
      <c r="W78" s="602">
        <v>12</v>
      </c>
      <c r="X78" s="602">
        <v>10</v>
      </c>
      <c r="Y78" s="602"/>
      <c r="Z78" s="602">
        <v>134</v>
      </c>
      <c r="AA78" s="602">
        <v>98</v>
      </c>
      <c r="AB78" s="602"/>
      <c r="AC78" s="602">
        <v>21</v>
      </c>
      <c r="AD78" s="602">
        <v>11</v>
      </c>
      <c r="AE78" s="602"/>
      <c r="AF78" s="602">
        <v>31</v>
      </c>
      <c r="AG78" s="602"/>
      <c r="AH78" s="602">
        <v>0</v>
      </c>
      <c r="AI78" s="602">
        <v>0</v>
      </c>
    </row>
    <row r="79" spans="1:35" x14ac:dyDescent="0.25">
      <c r="A79" s="80" t="s">
        <v>62</v>
      </c>
      <c r="B79" s="80" t="s">
        <v>382</v>
      </c>
      <c r="C79" s="80" t="s">
        <v>314</v>
      </c>
      <c r="D79" s="80" t="s">
        <v>315</v>
      </c>
      <c r="E79" s="819">
        <v>5</v>
      </c>
      <c r="F79" s="604">
        <v>29.759</v>
      </c>
      <c r="G79" s="668">
        <v>0.16801639840048388</v>
      </c>
      <c r="H79" s="602">
        <v>2</v>
      </c>
      <c r="I79" s="602">
        <v>7</v>
      </c>
      <c r="J79" s="602"/>
      <c r="K79" s="602">
        <v>0</v>
      </c>
      <c r="L79" s="602" t="s">
        <v>311</v>
      </c>
      <c r="M79" s="602" t="s">
        <v>311</v>
      </c>
      <c r="N79" s="602" t="s">
        <v>311</v>
      </c>
      <c r="O79" s="602" t="s">
        <v>311</v>
      </c>
      <c r="P79" s="602"/>
      <c r="Q79" s="602">
        <v>0</v>
      </c>
      <c r="R79" s="602">
        <v>0</v>
      </c>
      <c r="S79" s="602"/>
      <c r="T79" s="602">
        <v>0</v>
      </c>
      <c r="U79" s="602">
        <v>0</v>
      </c>
      <c r="V79" s="602"/>
      <c r="W79" s="602">
        <v>0</v>
      </c>
      <c r="X79" s="602">
        <v>0</v>
      </c>
      <c r="Y79" s="602"/>
      <c r="Z79" s="602">
        <v>4</v>
      </c>
      <c r="AA79" s="602">
        <v>2</v>
      </c>
      <c r="AB79" s="602"/>
      <c r="AC79" s="602">
        <v>1</v>
      </c>
      <c r="AD79" s="602">
        <v>0</v>
      </c>
      <c r="AE79" s="602"/>
      <c r="AF79" s="602">
        <v>0</v>
      </c>
      <c r="AG79" s="602"/>
      <c r="AH79" s="602">
        <v>0</v>
      </c>
      <c r="AI79" s="602">
        <v>0</v>
      </c>
    </row>
    <row r="80" spans="1:35" x14ac:dyDescent="0.25">
      <c r="A80" s="80" t="s">
        <v>166</v>
      </c>
      <c r="B80" s="80" t="s">
        <v>383</v>
      </c>
      <c r="C80" s="80" t="s">
        <v>318</v>
      </c>
      <c r="D80" s="80" t="s">
        <v>319</v>
      </c>
      <c r="E80" s="819">
        <v>22</v>
      </c>
      <c r="F80" s="604">
        <v>28.805</v>
      </c>
      <c r="G80" s="668">
        <v>0.76375629231036279</v>
      </c>
      <c r="H80" s="602">
        <v>18</v>
      </c>
      <c r="I80" s="602">
        <v>32</v>
      </c>
      <c r="J80" s="602"/>
      <c r="K80" s="602">
        <v>2</v>
      </c>
      <c r="L80" s="602" t="s">
        <v>311</v>
      </c>
      <c r="M80" s="602" t="s">
        <v>311</v>
      </c>
      <c r="N80" s="602" t="s">
        <v>311</v>
      </c>
      <c r="O80" s="602" t="s">
        <v>311</v>
      </c>
      <c r="P80" s="602"/>
      <c r="Q80" s="602">
        <v>1</v>
      </c>
      <c r="R80" s="602">
        <v>1</v>
      </c>
      <c r="S80" s="602"/>
      <c r="T80" s="602">
        <v>0</v>
      </c>
      <c r="U80" s="602">
        <v>0</v>
      </c>
      <c r="V80" s="602"/>
      <c r="W80" s="602">
        <v>0</v>
      </c>
      <c r="X80" s="602">
        <v>0</v>
      </c>
      <c r="Y80" s="602"/>
      <c r="Z80" s="602">
        <v>19</v>
      </c>
      <c r="AA80" s="602">
        <v>15</v>
      </c>
      <c r="AB80" s="602"/>
      <c r="AC80" s="602">
        <v>0</v>
      </c>
      <c r="AD80" s="602">
        <v>0</v>
      </c>
      <c r="AE80" s="602"/>
      <c r="AF80" s="602">
        <v>2</v>
      </c>
      <c r="AG80" s="602"/>
      <c r="AH80" s="602">
        <v>2</v>
      </c>
      <c r="AI80" s="602">
        <v>2</v>
      </c>
    </row>
    <row r="81" spans="1:35" x14ac:dyDescent="0.25">
      <c r="A81" s="80" t="s">
        <v>45</v>
      </c>
      <c r="B81" s="80" t="s">
        <v>384</v>
      </c>
      <c r="C81" s="80" t="s">
        <v>326</v>
      </c>
      <c r="D81" s="80" t="s">
        <v>327</v>
      </c>
      <c r="E81" s="819">
        <v>228</v>
      </c>
      <c r="F81" s="604">
        <v>244.517</v>
      </c>
      <c r="G81" s="668">
        <v>0.93245050446390232</v>
      </c>
      <c r="H81" s="602">
        <v>124</v>
      </c>
      <c r="I81" s="602">
        <v>231</v>
      </c>
      <c r="J81" s="602"/>
      <c r="K81" s="602">
        <v>63</v>
      </c>
      <c r="L81" s="602">
        <v>7</v>
      </c>
      <c r="M81" s="602">
        <v>4</v>
      </c>
      <c r="N81" s="602">
        <v>1</v>
      </c>
      <c r="O81" s="602">
        <v>0</v>
      </c>
      <c r="P81" s="602"/>
      <c r="Q81" s="602">
        <v>63</v>
      </c>
      <c r="R81" s="602">
        <v>46</v>
      </c>
      <c r="S81" s="602"/>
      <c r="T81" s="602">
        <v>9</v>
      </c>
      <c r="U81" s="602">
        <v>8</v>
      </c>
      <c r="V81" s="602"/>
      <c r="W81" s="602">
        <v>66</v>
      </c>
      <c r="X81" s="602">
        <v>46</v>
      </c>
      <c r="Y81" s="602"/>
      <c r="Z81" s="602">
        <v>24</v>
      </c>
      <c r="AA81" s="602">
        <v>17</v>
      </c>
      <c r="AB81" s="602"/>
      <c r="AC81" s="602">
        <v>3</v>
      </c>
      <c r="AD81" s="602">
        <v>0</v>
      </c>
      <c r="AE81" s="602"/>
      <c r="AF81" s="602">
        <v>1</v>
      </c>
      <c r="AG81" s="602"/>
      <c r="AH81" s="602">
        <v>13</v>
      </c>
      <c r="AI81" s="602">
        <v>11</v>
      </c>
    </row>
    <row r="82" spans="1:35" x14ac:dyDescent="0.25">
      <c r="A82" s="80" t="s">
        <v>99</v>
      </c>
      <c r="B82" s="80" t="s">
        <v>385</v>
      </c>
      <c r="C82" s="80" t="s">
        <v>326</v>
      </c>
      <c r="D82" s="80" t="s">
        <v>327</v>
      </c>
      <c r="E82" s="819">
        <v>23</v>
      </c>
      <c r="F82" s="604">
        <v>38.593000000000004</v>
      </c>
      <c r="G82" s="668">
        <v>0.59596299847122525</v>
      </c>
      <c r="H82" s="602">
        <v>6</v>
      </c>
      <c r="I82" s="602">
        <v>7</v>
      </c>
      <c r="J82" s="602"/>
      <c r="K82" s="602">
        <v>5</v>
      </c>
      <c r="L82" s="602">
        <v>0</v>
      </c>
      <c r="M82" s="602">
        <v>0</v>
      </c>
      <c r="N82" s="602">
        <v>0</v>
      </c>
      <c r="O82" s="602">
        <v>0</v>
      </c>
      <c r="P82" s="602"/>
      <c r="Q82" s="602">
        <v>2</v>
      </c>
      <c r="R82" s="602">
        <v>1</v>
      </c>
      <c r="S82" s="602"/>
      <c r="T82" s="602">
        <v>0</v>
      </c>
      <c r="U82" s="602">
        <v>0</v>
      </c>
      <c r="V82" s="602"/>
      <c r="W82" s="602">
        <v>1</v>
      </c>
      <c r="X82" s="602">
        <v>0</v>
      </c>
      <c r="Y82" s="602"/>
      <c r="Z82" s="602">
        <v>13</v>
      </c>
      <c r="AA82" s="602">
        <v>5</v>
      </c>
      <c r="AB82" s="602"/>
      <c r="AC82" s="602">
        <v>2</v>
      </c>
      <c r="AD82" s="602">
        <v>0</v>
      </c>
      <c r="AE82" s="602"/>
      <c r="AF82" s="602">
        <v>8</v>
      </c>
      <c r="AG82" s="602"/>
      <c r="AH82" s="602">
        <v>0</v>
      </c>
      <c r="AI82" s="602">
        <v>0</v>
      </c>
    </row>
    <row r="83" spans="1:35" x14ac:dyDescent="0.25">
      <c r="A83" s="80" t="s">
        <v>41</v>
      </c>
      <c r="B83" s="80" t="s">
        <v>837</v>
      </c>
      <c r="C83" s="80" t="s">
        <v>312</v>
      </c>
      <c r="D83" s="80" t="s">
        <v>313</v>
      </c>
      <c r="E83" s="819">
        <v>15</v>
      </c>
      <c r="F83" s="604">
        <v>233.09200000000001</v>
      </c>
      <c r="G83" s="668">
        <v>6.4352272922279616E-2</v>
      </c>
      <c r="H83" s="602">
        <v>2</v>
      </c>
      <c r="I83" s="602">
        <v>2</v>
      </c>
      <c r="J83" s="602"/>
      <c r="K83" s="602">
        <v>5</v>
      </c>
      <c r="L83" s="602">
        <v>0</v>
      </c>
      <c r="M83" s="602">
        <v>0</v>
      </c>
      <c r="N83" s="602">
        <v>0</v>
      </c>
      <c r="O83" s="602">
        <v>0</v>
      </c>
      <c r="P83" s="602"/>
      <c r="Q83" s="602">
        <v>4</v>
      </c>
      <c r="R83" s="602">
        <v>2</v>
      </c>
      <c r="S83" s="602"/>
      <c r="T83" s="602">
        <v>5</v>
      </c>
      <c r="U83" s="602">
        <v>0</v>
      </c>
      <c r="V83" s="602"/>
      <c r="W83" s="602">
        <v>0</v>
      </c>
      <c r="X83" s="602">
        <v>0</v>
      </c>
      <c r="Y83" s="602"/>
      <c r="Z83" s="602">
        <v>1</v>
      </c>
      <c r="AA83" s="602">
        <v>0</v>
      </c>
      <c r="AB83" s="602"/>
      <c r="AC83" s="602">
        <v>0</v>
      </c>
      <c r="AD83" s="602">
        <v>0</v>
      </c>
      <c r="AE83" s="602"/>
      <c r="AF83" s="602">
        <v>4</v>
      </c>
      <c r="AG83" s="602"/>
      <c r="AH83" s="602">
        <v>130</v>
      </c>
      <c r="AI83" s="602">
        <v>16</v>
      </c>
    </row>
    <row r="84" spans="1:35" x14ac:dyDescent="0.25">
      <c r="A84" s="80" t="s">
        <v>262</v>
      </c>
      <c r="B84" s="80" t="s">
        <v>386</v>
      </c>
      <c r="C84" s="80" t="s">
        <v>320</v>
      </c>
      <c r="D84" s="80" t="s">
        <v>321</v>
      </c>
      <c r="E84" s="819">
        <v>538</v>
      </c>
      <c r="F84" s="604">
        <v>146.97</v>
      </c>
      <c r="G84" s="668">
        <v>3.6606110090494659</v>
      </c>
      <c r="H84" s="602">
        <v>325</v>
      </c>
      <c r="I84" s="602">
        <v>780</v>
      </c>
      <c r="J84" s="602"/>
      <c r="K84" s="602">
        <v>162</v>
      </c>
      <c r="L84" s="602">
        <v>23</v>
      </c>
      <c r="M84" s="602">
        <v>19</v>
      </c>
      <c r="N84" s="602">
        <v>0</v>
      </c>
      <c r="O84" s="602">
        <v>0</v>
      </c>
      <c r="P84" s="602"/>
      <c r="Q84" s="602">
        <v>353</v>
      </c>
      <c r="R84" s="602">
        <v>302</v>
      </c>
      <c r="S84" s="602"/>
      <c r="T84" s="602">
        <v>23</v>
      </c>
      <c r="U84" s="602">
        <v>0</v>
      </c>
      <c r="V84" s="602"/>
      <c r="W84" s="602">
        <v>0</v>
      </c>
      <c r="X84" s="602">
        <v>0</v>
      </c>
      <c r="Y84" s="602"/>
      <c r="Z84" s="602">
        <v>0</v>
      </c>
      <c r="AA84" s="602">
        <v>0</v>
      </c>
      <c r="AB84" s="602"/>
      <c r="AC84" s="602">
        <v>0</v>
      </c>
      <c r="AD84" s="602">
        <v>0</v>
      </c>
      <c r="AE84" s="602"/>
      <c r="AF84" s="602">
        <v>0</v>
      </c>
      <c r="AG84" s="602"/>
      <c r="AH84" s="602">
        <v>0</v>
      </c>
      <c r="AI84" s="602">
        <v>0</v>
      </c>
    </row>
    <row r="85" spans="1:35" x14ac:dyDescent="0.25">
      <c r="A85" s="80" t="s">
        <v>173</v>
      </c>
      <c r="B85" s="80" t="s">
        <v>387</v>
      </c>
      <c r="C85" s="80" t="s">
        <v>316</v>
      </c>
      <c r="D85" s="80" t="s">
        <v>317</v>
      </c>
      <c r="E85" s="819">
        <v>4</v>
      </c>
      <c r="F85" s="604">
        <v>25.945</v>
      </c>
      <c r="G85" s="668">
        <v>0.15417228753131623</v>
      </c>
      <c r="H85" s="602">
        <v>0</v>
      </c>
      <c r="I85" s="602">
        <v>0</v>
      </c>
      <c r="J85" s="602"/>
      <c r="K85" s="602">
        <v>1</v>
      </c>
      <c r="L85" s="602" t="s">
        <v>311</v>
      </c>
      <c r="M85" s="602" t="s">
        <v>311</v>
      </c>
      <c r="N85" s="602" t="s">
        <v>311</v>
      </c>
      <c r="O85" s="602" t="s">
        <v>311</v>
      </c>
      <c r="P85" s="602"/>
      <c r="Q85" s="602">
        <v>0</v>
      </c>
      <c r="R85" s="602">
        <v>0</v>
      </c>
      <c r="S85" s="602"/>
      <c r="T85" s="602">
        <v>0</v>
      </c>
      <c r="U85" s="602">
        <v>0</v>
      </c>
      <c r="V85" s="602"/>
      <c r="W85" s="602">
        <v>0</v>
      </c>
      <c r="X85" s="602">
        <v>0</v>
      </c>
      <c r="Y85" s="602"/>
      <c r="Z85" s="602">
        <v>3</v>
      </c>
      <c r="AA85" s="602">
        <v>0</v>
      </c>
      <c r="AB85" s="602"/>
      <c r="AC85" s="602">
        <v>0</v>
      </c>
      <c r="AD85" s="602">
        <v>0</v>
      </c>
      <c r="AE85" s="602"/>
      <c r="AF85" s="602">
        <v>1</v>
      </c>
      <c r="AG85" s="602"/>
      <c r="AH85" s="602">
        <v>0</v>
      </c>
      <c r="AI85" s="602">
        <v>0</v>
      </c>
    </row>
    <row r="86" spans="1:35" x14ac:dyDescent="0.25">
      <c r="A86" s="80" t="s">
        <v>225</v>
      </c>
      <c r="B86" s="80" t="s">
        <v>388</v>
      </c>
      <c r="C86" s="80" t="s">
        <v>324</v>
      </c>
      <c r="D86" s="80" t="s">
        <v>325</v>
      </c>
      <c r="E86" s="819">
        <v>180</v>
      </c>
      <c r="F86" s="604">
        <v>45.171999999999997</v>
      </c>
      <c r="G86" s="668">
        <v>3.9847693261312318</v>
      </c>
      <c r="H86" s="602">
        <v>138</v>
      </c>
      <c r="I86" s="602">
        <v>229</v>
      </c>
      <c r="J86" s="602"/>
      <c r="K86" s="602">
        <v>19</v>
      </c>
      <c r="L86" s="602">
        <v>6</v>
      </c>
      <c r="M86" s="602">
        <v>0</v>
      </c>
      <c r="N86" s="602">
        <v>0</v>
      </c>
      <c r="O86" s="602">
        <v>0</v>
      </c>
      <c r="P86" s="602"/>
      <c r="Q86" s="602">
        <v>6</v>
      </c>
      <c r="R86" s="602">
        <v>4</v>
      </c>
      <c r="S86" s="602"/>
      <c r="T86" s="602">
        <v>43</v>
      </c>
      <c r="U86" s="602">
        <v>26</v>
      </c>
      <c r="V86" s="602"/>
      <c r="W86" s="602">
        <v>1</v>
      </c>
      <c r="X86" s="602">
        <v>1</v>
      </c>
      <c r="Y86" s="602"/>
      <c r="Z86" s="602">
        <v>111</v>
      </c>
      <c r="AA86" s="602">
        <v>101</v>
      </c>
      <c r="AB86" s="602"/>
      <c r="AC86" s="602">
        <v>0</v>
      </c>
      <c r="AD86" s="602">
        <v>0</v>
      </c>
      <c r="AE86" s="602"/>
      <c r="AF86" s="602">
        <v>1</v>
      </c>
      <c r="AG86" s="602"/>
      <c r="AH86" s="602">
        <v>0</v>
      </c>
      <c r="AI86" s="602">
        <v>0</v>
      </c>
    </row>
    <row r="87" spans="1:35" x14ac:dyDescent="0.25">
      <c r="A87" s="80" t="s">
        <v>281</v>
      </c>
      <c r="B87" s="80" t="s">
        <v>389</v>
      </c>
      <c r="C87" s="80" t="s">
        <v>308</v>
      </c>
      <c r="D87" s="80" t="s">
        <v>309</v>
      </c>
      <c r="E87" s="819">
        <v>2039</v>
      </c>
      <c r="F87" s="604">
        <v>154.846</v>
      </c>
      <c r="G87" s="668">
        <v>13.16792167702104</v>
      </c>
      <c r="H87" s="602">
        <v>1573</v>
      </c>
      <c r="I87" s="602">
        <v>2979</v>
      </c>
      <c r="J87" s="602"/>
      <c r="K87" s="602">
        <v>247</v>
      </c>
      <c r="L87" s="602">
        <v>84</v>
      </c>
      <c r="M87" s="602">
        <v>42</v>
      </c>
      <c r="N87" s="602">
        <v>0</v>
      </c>
      <c r="O87" s="602">
        <v>1</v>
      </c>
      <c r="P87" s="602"/>
      <c r="Q87" s="602">
        <v>424</v>
      </c>
      <c r="R87" s="602">
        <v>376</v>
      </c>
      <c r="S87" s="602"/>
      <c r="T87" s="602">
        <v>6</v>
      </c>
      <c r="U87" s="602">
        <v>0</v>
      </c>
      <c r="V87" s="602"/>
      <c r="W87" s="602">
        <v>277</v>
      </c>
      <c r="X87" s="602">
        <v>212</v>
      </c>
      <c r="Y87" s="602"/>
      <c r="Z87" s="602">
        <v>483</v>
      </c>
      <c r="AA87" s="602">
        <v>397</v>
      </c>
      <c r="AB87" s="602"/>
      <c r="AC87" s="602">
        <v>602</v>
      </c>
      <c r="AD87" s="602">
        <v>504</v>
      </c>
      <c r="AE87" s="602"/>
      <c r="AF87" s="602">
        <v>354</v>
      </c>
      <c r="AG87" s="602"/>
      <c r="AH87" s="602">
        <v>0</v>
      </c>
      <c r="AI87" s="602">
        <v>0</v>
      </c>
    </row>
    <row r="88" spans="1:35" x14ac:dyDescent="0.25">
      <c r="A88" s="80" t="s">
        <v>116</v>
      </c>
      <c r="B88" s="80" t="s">
        <v>390</v>
      </c>
      <c r="C88" s="80" t="s">
        <v>322</v>
      </c>
      <c r="D88" s="80" t="s">
        <v>323</v>
      </c>
      <c r="E88" s="819">
        <v>136</v>
      </c>
      <c r="F88" s="604">
        <v>65.078999999999994</v>
      </c>
      <c r="G88" s="668">
        <v>2.08976782064875</v>
      </c>
      <c r="H88" s="602">
        <v>86</v>
      </c>
      <c r="I88" s="602">
        <v>144</v>
      </c>
      <c r="J88" s="602"/>
      <c r="K88" s="602">
        <v>0</v>
      </c>
      <c r="L88" s="602" t="s">
        <v>311</v>
      </c>
      <c r="M88" s="602" t="s">
        <v>311</v>
      </c>
      <c r="N88" s="602" t="s">
        <v>311</v>
      </c>
      <c r="O88" s="602" t="s">
        <v>311</v>
      </c>
      <c r="P88" s="602"/>
      <c r="Q88" s="602">
        <v>13</v>
      </c>
      <c r="R88" s="602">
        <v>9</v>
      </c>
      <c r="S88" s="602"/>
      <c r="T88" s="602">
        <v>9</v>
      </c>
      <c r="U88" s="602">
        <v>0</v>
      </c>
      <c r="V88" s="602"/>
      <c r="W88" s="602">
        <v>1</v>
      </c>
      <c r="X88" s="602">
        <v>1</v>
      </c>
      <c r="Y88" s="602"/>
      <c r="Z88" s="602">
        <v>113</v>
      </c>
      <c r="AA88" s="602">
        <v>76</v>
      </c>
      <c r="AB88" s="602"/>
      <c r="AC88" s="602">
        <v>0</v>
      </c>
      <c r="AD88" s="602">
        <v>0</v>
      </c>
      <c r="AE88" s="602"/>
      <c r="AF88" s="602">
        <v>1</v>
      </c>
      <c r="AG88" s="602"/>
      <c r="AH88" s="602">
        <v>0</v>
      </c>
      <c r="AI88" s="602">
        <v>0</v>
      </c>
    </row>
    <row r="89" spans="1:35" x14ac:dyDescent="0.25">
      <c r="A89" s="80" t="s">
        <v>4</v>
      </c>
      <c r="B89" s="80" t="s">
        <v>391</v>
      </c>
      <c r="C89" s="80" t="s">
        <v>312</v>
      </c>
      <c r="D89" s="80" t="s">
        <v>313</v>
      </c>
      <c r="E89" s="819">
        <v>25</v>
      </c>
      <c r="F89" s="604">
        <v>47.908000000000001</v>
      </c>
      <c r="G89" s="668">
        <v>0.5218335142356183</v>
      </c>
      <c r="H89" s="602">
        <v>4</v>
      </c>
      <c r="I89" s="602">
        <v>13</v>
      </c>
      <c r="J89" s="602"/>
      <c r="K89" s="602">
        <v>16</v>
      </c>
      <c r="L89" s="602">
        <v>0</v>
      </c>
      <c r="M89" s="602">
        <v>0</v>
      </c>
      <c r="N89" s="602">
        <v>0</v>
      </c>
      <c r="O89" s="602">
        <v>1</v>
      </c>
      <c r="P89" s="602"/>
      <c r="Q89" s="602">
        <v>0</v>
      </c>
      <c r="R89" s="602">
        <v>0</v>
      </c>
      <c r="S89" s="602"/>
      <c r="T89" s="602">
        <v>1</v>
      </c>
      <c r="U89" s="602">
        <v>0</v>
      </c>
      <c r="V89" s="602"/>
      <c r="W89" s="602">
        <v>1</v>
      </c>
      <c r="X89" s="602">
        <v>1</v>
      </c>
      <c r="Y89" s="602"/>
      <c r="Z89" s="602">
        <v>7</v>
      </c>
      <c r="AA89" s="602">
        <v>3</v>
      </c>
      <c r="AB89" s="602"/>
      <c r="AC89" s="602">
        <v>0</v>
      </c>
      <c r="AD89" s="602">
        <v>0</v>
      </c>
      <c r="AE89" s="602"/>
      <c r="AF89" s="602">
        <v>0</v>
      </c>
      <c r="AG89" s="602"/>
      <c r="AH89" s="602">
        <v>1</v>
      </c>
      <c r="AI89" s="602">
        <v>0</v>
      </c>
    </row>
    <row r="90" spans="1:35" x14ac:dyDescent="0.25">
      <c r="A90" s="80" t="s">
        <v>123</v>
      </c>
      <c r="B90" s="80" t="s">
        <v>392</v>
      </c>
      <c r="C90" s="80" t="s">
        <v>324</v>
      </c>
      <c r="D90" s="80" t="s">
        <v>325</v>
      </c>
      <c r="E90" s="819">
        <v>234</v>
      </c>
      <c r="F90" s="604">
        <v>44.744999999999997</v>
      </c>
      <c r="G90" s="668">
        <v>5.2296345960442512</v>
      </c>
      <c r="H90" s="602">
        <v>163</v>
      </c>
      <c r="I90" s="602">
        <v>302</v>
      </c>
      <c r="J90" s="602"/>
      <c r="K90" s="602">
        <v>1</v>
      </c>
      <c r="L90" s="602" t="s">
        <v>311</v>
      </c>
      <c r="M90" s="602" t="s">
        <v>311</v>
      </c>
      <c r="N90" s="602" t="s">
        <v>311</v>
      </c>
      <c r="O90" s="602" t="s">
        <v>311</v>
      </c>
      <c r="P90" s="602"/>
      <c r="Q90" s="602">
        <v>76</v>
      </c>
      <c r="R90" s="602">
        <v>56</v>
      </c>
      <c r="S90" s="602"/>
      <c r="T90" s="602">
        <v>0</v>
      </c>
      <c r="U90" s="602">
        <v>0</v>
      </c>
      <c r="V90" s="602"/>
      <c r="W90" s="602">
        <v>157</v>
      </c>
      <c r="X90" s="602">
        <v>107</v>
      </c>
      <c r="Y90" s="602"/>
      <c r="Z90" s="602">
        <v>0</v>
      </c>
      <c r="AA90" s="602">
        <v>0</v>
      </c>
      <c r="AB90" s="602"/>
      <c r="AC90" s="602">
        <v>0</v>
      </c>
      <c r="AD90" s="602">
        <v>0</v>
      </c>
      <c r="AE90" s="602"/>
      <c r="AF90" s="602">
        <v>24</v>
      </c>
      <c r="AG90" s="602"/>
      <c r="AH90" s="602">
        <v>0</v>
      </c>
      <c r="AI90" s="602">
        <v>0</v>
      </c>
    </row>
    <row r="91" spans="1:35" x14ac:dyDescent="0.25">
      <c r="A91" s="80" t="s">
        <v>167</v>
      </c>
      <c r="B91" s="80" t="s">
        <v>393</v>
      </c>
      <c r="C91" s="80" t="s">
        <v>318</v>
      </c>
      <c r="D91" s="80" t="s">
        <v>319</v>
      </c>
      <c r="E91" s="819">
        <v>23</v>
      </c>
      <c r="F91" s="604">
        <v>34.229999999999997</v>
      </c>
      <c r="G91" s="668">
        <v>0.67192521180251252</v>
      </c>
      <c r="H91" s="602">
        <v>6</v>
      </c>
      <c r="I91" s="602">
        <v>9</v>
      </c>
      <c r="J91" s="602"/>
      <c r="K91" s="602">
        <v>19</v>
      </c>
      <c r="L91" s="602">
        <v>3</v>
      </c>
      <c r="M91" s="602">
        <v>2</v>
      </c>
      <c r="N91" s="602">
        <v>1</v>
      </c>
      <c r="O91" s="602">
        <v>0</v>
      </c>
      <c r="P91" s="602"/>
      <c r="Q91" s="602">
        <v>0</v>
      </c>
      <c r="R91" s="602">
        <v>0</v>
      </c>
      <c r="S91" s="602"/>
      <c r="T91" s="602">
        <v>0</v>
      </c>
      <c r="U91" s="602">
        <v>0</v>
      </c>
      <c r="V91" s="602"/>
      <c r="W91" s="602">
        <v>1</v>
      </c>
      <c r="X91" s="602">
        <v>1</v>
      </c>
      <c r="Y91" s="602"/>
      <c r="Z91" s="602">
        <v>3</v>
      </c>
      <c r="AA91" s="602">
        <v>2</v>
      </c>
      <c r="AB91" s="602"/>
      <c r="AC91" s="602">
        <v>0</v>
      </c>
      <c r="AD91" s="602">
        <v>0</v>
      </c>
      <c r="AE91" s="602"/>
      <c r="AF91" s="602">
        <v>13</v>
      </c>
      <c r="AG91" s="602"/>
      <c r="AH91" s="602">
        <v>23</v>
      </c>
      <c r="AI91" s="602">
        <v>11</v>
      </c>
    </row>
    <row r="92" spans="1:35" x14ac:dyDescent="0.25">
      <c r="A92" s="80" t="s">
        <v>13</v>
      </c>
      <c r="B92" s="80" t="s">
        <v>394</v>
      </c>
      <c r="C92" s="80" t="s">
        <v>318</v>
      </c>
      <c r="D92" s="80" t="s">
        <v>319</v>
      </c>
      <c r="E92" s="819">
        <v>82</v>
      </c>
      <c r="F92" s="604">
        <v>105.285</v>
      </c>
      <c r="G92" s="668">
        <v>0.77883839103386054</v>
      </c>
      <c r="H92" s="602">
        <v>42</v>
      </c>
      <c r="I92" s="602">
        <v>107</v>
      </c>
      <c r="J92" s="602"/>
      <c r="K92" s="602">
        <v>25</v>
      </c>
      <c r="L92" s="602">
        <v>11</v>
      </c>
      <c r="M92" s="602">
        <v>5</v>
      </c>
      <c r="N92" s="602">
        <v>2</v>
      </c>
      <c r="O92" s="602">
        <v>0</v>
      </c>
      <c r="P92" s="602"/>
      <c r="Q92" s="602">
        <v>0</v>
      </c>
      <c r="R92" s="602">
        <v>0</v>
      </c>
      <c r="S92" s="602"/>
      <c r="T92" s="602">
        <v>0</v>
      </c>
      <c r="U92" s="602">
        <v>0</v>
      </c>
      <c r="V92" s="602"/>
      <c r="W92" s="602">
        <v>0</v>
      </c>
      <c r="X92" s="602">
        <v>0</v>
      </c>
      <c r="Y92" s="602"/>
      <c r="Z92" s="602">
        <v>57</v>
      </c>
      <c r="AA92" s="602">
        <v>31</v>
      </c>
      <c r="AB92" s="602"/>
      <c r="AC92" s="602">
        <v>0</v>
      </c>
      <c r="AD92" s="602">
        <v>0</v>
      </c>
      <c r="AE92" s="602"/>
      <c r="AF92" s="602">
        <v>0</v>
      </c>
      <c r="AG92" s="602"/>
      <c r="AH92" s="602">
        <v>0</v>
      </c>
      <c r="AI92" s="602">
        <v>0</v>
      </c>
    </row>
    <row r="93" spans="1:35" x14ac:dyDescent="0.25">
      <c r="A93" s="80" t="s">
        <v>68</v>
      </c>
      <c r="B93" s="80" t="s">
        <v>395</v>
      </c>
      <c r="C93" s="80" t="s">
        <v>318</v>
      </c>
      <c r="D93" s="80" t="s">
        <v>319</v>
      </c>
      <c r="E93" s="819">
        <v>10</v>
      </c>
      <c r="F93" s="604">
        <v>32.003</v>
      </c>
      <c r="G93" s="668">
        <v>0.31247070587132458</v>
      </c>
      <c r="H93" s="602">
        <v>5</v>
      </c>
      <c r="I93" s="602">
        <v>9</v>
      </c>
      <c r="J93" s="602"/>
      <c r="K93" s="602">
        <v>1</v>
      </c>
      <c r="L93" s="602" t="s">
        <v>311</v>
      </c>
      <c r="M93" s="602" t="s">
        <v>311</v>
      </c>
      <c r="N93" s="602" t="s">
        <v>311</v>
      </c>
      <c r="O93" s="602" t="s">
        <v>311</v>
      </c>
      <c r="P93" s="602"/>
      <c r="Q93" s="602">
        <v>0</v>
      </c>
      <c r="R93" s="602">
        <v>0</v>
      </c>
      <c r="S93" s="602"/>
      <c r="T93" s="602">
        <v>0</v>
      </c>
      <c r="U93" s="602">
        <v>0</v>
      </c>
      <c r="V93" s="602"/>
      <c r="W93" s="602">
        <v>0</v>
      </c>
      <c r="X93" s="602">
        <v>0</v>
      </c>
      <c r="Y93" s="602"/>
      <c r="Z93" s="602">
        <v>9</v>
      </c>
      <c r="AA93" s="602">
        <v>5</v>
      </c>
      <c r="AB93" s="602"/>
      <c r="AC93" s="602">
        <v>0</v>
      </c>
      <c r="AD93" s="602">
        <v>0</v>
      </c>
      <c r="AE93" s="602"/>
      <c r="AF93" s="602">
        <v>1</v>
      </c>
      <c r="AG93" s="602"/>
      <c r="AH93" s="602">
        <v>0</v>
      </c>
      <c r="AI93" s="602">
        <v>0</v>
      </c>
    </row>
    <row r="94" spans="1:35" x14ac:dyDescent="0.25">
      <c r="A94" s="80" t="s">
        <v>254</v>
      </c>
      <c r="B94" s="80" t="s">
        <v>396</v>
      </c>
      <c r="C94" s="80" t="s">
        <v>316</v>
      </c>
      <c r="D94" s="80" t="s">
        <v>317</v>
      </c>
      <c r="E94" s="819">
        <v>69</v>
      </c>
      <c r="F94" s="604">
        <v>130.36099999999999</v>
      </c>
      <c r="G94" s="668">
        <v>0.52929940703124401</v>
      </c>
      <c r="H94" s="602">
        <v>33</v>
      </c>
      <c r="I94" s="602">
        <v>81</v>
      </c>
      <c r="J94" s="602"/>
      <c r="K94" s="602">
        <v>0</v>
      </c>
      <c r="L94" s="602" t="s">
        <v>311</v>
      </c>
      <c r="M94" s="602" t="s">
        <v>311</v>
      </c>
      <c r="N94" s="602" t="s">
        <v>311</v>
      </c>
      <c r="O94" s="602" t="s">
        <v>311</v>
      </c>
      <c r="P94" s="602"/>
      <c r="Q94" s="602">
        <v>0</v>
      </c>
      <c r="R94" s="602">
        <v>0</v>
      </c>
      <c r="S94" s="602"/>
      <c r="T94" s="602">
        <v>0</v>
      </c>
      <c r="U94" s="602">
        <v>0</v>
      </c>
      <c r="V94" s="602"/>
      <c r="W94" s="602">
        <v>0</v>
      </c>
      <c r="X94" s="602">
        <v>0</v>
      </c>
      <c r="Y94" s="602"/>
      <c r="Z94" s="602">
        <v>69</v>
      </c>
      <c r="AA94" s="602">
        <v>33</v>
      </c>
      <c r="AB94" s="602"/>
      <c r="AC94" s="602">
        <v>0</v>
      </c>
      <c r="AD94" s="602">
        <v>0</v>
      </c>
      <c r="AE94" s="602"/>
      <c r="AF94" s="602">
        <v>1</v>
      </c>
      <c r="AG94" s="602"/>
      <c r="AH94" s="602">
        <v>0</v>
      </c>
      <c r="AI94" s="602">
        <v>0</v>
      </c>
    </row>
    <row r="95" spans="1:35" x14ac:dyDescent="0.25">
      <c r="A95" s="80" t="s">
        <v>827</v>
      </c>
      <c r="B95" s="80" t="s">
        <v>838</v>
      </c>
      <c r="C95" s="80" t="s">
        <v>326</v>
      </c>
      <c r="D95" s="80" t="s">
        <v>327</v>
      </c>
      <c r="E95" s="819">
        <v>205</v>
      </c>
      <c r="F95" s="604">
        <v>166.88</v>
      </c>
      <c r="G95" s="668">
        <v>1.2284276126558007</v>
      </c>
      <c r="H95" s="602">
        <v>110</v>
      </c>
      <c r="I95" s="602">
        <v>211</v>
      </c>
      <c r="J95" s="602"/>
      <c r="K95" s="602">
        <v>59</v>
      </c>
      <c r="L95" s="602">
        <v>20</v>
      </c>
      <c r="M95" s="602">
        <v>6</v>
      </c>
      <c r="N95" s="602">
        <v>1</v>
      </c>
      <c r="O95" s="602">
        <v>0</v>
      </c>
      <c r="P95" s="602"/>
      <c r="Q95" s="602">
        <v>0</v>
      </c>
      <c r="R95" s="602">
        <v>0</v>
      </c>
      <c r="S95" s="602"/>
      <c r="T95" s="602">
        <v>13</v>
      </c>
      <c r="U95" s="602">
        <v>7</v>
      </c>
      <c r="V95" s="602"/>
      <c r="W95" s="602">
        <v>84</v>
      </c>
      <c r="X95" s="602">
        <v>48</v>
      </c>
      <c r="Y95" s="602"/>
      <c r="Z95" s="602">
        <v>39</v>
      </c>
      <c r="AA95" s="602">
        <v>30</v>
      </c>
      <c r="AB95" s="602"/>
      <c r="AC95" s="602">
        <v>10</v>
      </c>
      <c r="AD95" s="602">
        <v>5</v>
      </c>
      <c r="AE95" s="602"/>
      <c r="AF95" s="602">
        <v>60</v>
      </c>
      <c r="AG95" s="602"/>
      <c r="AH95" s="602">
        <v>5</v>
      </c>
      <c r="AI95" s="602">
        <v>3</v>
      </c>
    </row>
    <row r="96" spans="1:35" x14ac:dyDescent="0.25">
      <c r="A96" s="80" t="s">
        <v>124</v>
      </c>
      <c r="B96" s="80" t="s">
        <v>397</v>
      </c>
      <c r="C96" s="80" t="s">
        <v>324</v>
      </c>
      <c r="D96" s="80" t="s">
        <v>325</v>
      </c>
      <c r="E96" s="819">
        <v>134</v>
      </c>
      <c r="F96" s="604">
        <v>51.005000000000003</v>
      </c>
      <c r="G96" s="668">
        <v>2.627193412410548</v>
      </c>
      <c r="H96" s="602">
        <v>78</v>
      </c>
      <c r="I96" s="602">
        <v>165</v>
      </c>
      <c r="J96" s="602"/>
      <c r="K96" s="602">
        <v>33</v>
      </c>
      <c r="L96" s="602">
        <v>2</v>
      </c>
      <c r="M96" s="602">
        <v>1</v>
      </c>
      <c r="N96" s="602">
        <v>0</v>
      </c>
      <c r="O96" s="602">
        <v>1</v>
      </c>
      <c r="P96" s="602"/>
      <c r="Q96" s="602">
        <v>29</v>
      </c>
      <c r="R96" s="602">
        <v>26</v>
      </c>
      <c r="S96" s="602"/>
      <c r="T96" s="602">
        <v>0</v>
      </c>
      <c r="U96" s="602">
        <v>0</v>
      </c>
      <c r="V96" s="602"/>
      <c r="W96" s="602">
        <v>3</v>
      </c>
      <c r="X96" s="602">
        <v>3</v>
      </c>
      <c r="Y96" s="602"/>
      <c r="Z96" s="602">
        <v>40</v>
      </c>
      <c r="AA96" s="602">
        <v>28</v>
      </c>
      <c r="AB96" s="602"/>
      <c r="AC96" s="602">
        <v>29</v>
      </c>
      <c r="AD96" s="602">
        <v>19</v>
      </c>
      <c r="AE96" s="602"/>
      <c r="AF96" s="602">
        <v>7</v>
      </c>
      <c r="AG96" s="602"/>
      <c r="AH96" s="602">
        <v>0</v>
      </c>
      <c r="AI96" s="602">
        <v>0</v>
      </c>
    </row>
    <row r="97" spans="1:35" x14ac:dyDescent="0.25">
      <c r="A97" s="80" t="s">
        <v>263</v>
      </c>
      <c r="B97" s="80" t="s">
        <v>398</v>
      </c>
      <c r="C97" s="80" t="s">
        <v>320</v>
      </c>
      <c r="D97" s="80" t="s">
        <v>321</v>
      </c>
      <c r="E97" s="819">
        <v>9</v>
      </c>
      <c r="F97" s="604">
        <v>133.74100000000001</v>
      </c>
      <c r="G97" s="668">
        <v>6.7294247837237642E-2</v>
      </c>
      <c r="H97" s="602">
        <v>6</v>
      </c>
      <c r="I97" s="602">
        <v>12</v>
      </c>
      <c r="J97" s="602"/>
      <c r="K97" s="602">
        <v>2</v>
      </c>
      <c r="L97" s="602" t="s">
        <v>311</v>
      </c>
      <c r="M97" s="602" t="s">
        <v>311</v>
      </c>
      <c r="N97" s="602" t="s">
        <v>311</v>
      </c>
      <c r="O97" s="602" t="s">
        <v>311</v>
      </c>
      <c r="P97" s="602"/>
      <c r="Q97" s="602">
        <v>0</v>
      </c>
      <c r="R97" s="602">
        <v>0</v>
      </c>
      <c r="S97" s="602"/>
      <c r="T97" s="602">
        <v>1</v>
      </c>
      <c r="U97" s="602">
        <v>0</v>
      </c>
      <c r="V97" s="602"/>
      <c r="W97" s="602">
        <v>0</v>
      </c>
      <c r="X97" s="602">
        <v>0</v>
      </c>
      <c r="Y97" s="602"/>
      <c r="Z97" s="602">
        <v>5</v>
      </c>
      <c r="AA97" s="602">
        <v>4</v>
      </c>
      <c r="AB97" s="602"/>
      <c r="AC97" s="602">
        <v>1</v>
      </c>
      <c r="AD97" s="602">
        <v>0</v>
      </c>
      <c r="AE97" s="602"/>
      <c r="AF97" s="602">
        <v>0</v>
      </c>
      <c r="AG97" s="602"/>
      <c r="AH97" s="602">
        <v>11</v>
      </c>
      <c r="AI97" s="602">
        <v>9</v>
      </c>
    </row>
    <row r="98" spans="1:35" x14ac:dyDescent="0.25">
      <c r="A98" s="605" t="s">
        <v>282</v>
      </c>
      <c r="B98" s="605" t="s">
        <v>399</v>
      </c>
      <c r="C98" s="605" t="s">
        <v>308</v>
      </c>
      <c r="D98" s="605" t="s">
        <v>309</v>
      </c>
      <c r="E98" s="821">
        <v>2148</v>
      </c>
      <c r="F98" s="709">
        <v>125.392</v>
      </c>
      <c r="G98" s="711">
        <v>17.130279443664669</v>
      </c>
      <c r="H98" s="708">
        <v>1569</v>
      </c>
      <c r="I98" s="708">
        <v>3268</v>
      </c>
      <c r="J98" s="708"/>
      <c r="K98" s="708">
        <v>324</v>
      </c>
      <c r="L98" s="708">
        <v>125</v>
      </c>
      <c r="M98" s="708">
        <v>45</v>
      </c>
      <c r="N98" s="708">
        <v>0</v>
      </c>
      <c r="O98" s="708">
        <v>0</v>
      </c>
      <c r="P98" s="708"/>
      <c r="Q98" s="708">
        <v>423</v>
      </c>
      <c r="R98" s="708">
        <v>377</v>
      </c>
      <c r="S98" s="708"/>
      <c r="T98" s="708">
        <v>134</v>
      </c>
      <c r="U98" s="708">
        <v>114</v>
      </c>
      <c r="V98" s="708"/>
      <c r="W98" s="708">
        <v>1056</v>
      </c>
      <c r="X98" s="708">
        <v>953</v>
      </c>
      <c r="Y98" s="708"/>
      <c r="Z98" s="708">
        <v>210</v>
      </c>
      <c r="AA98" s="708">
        <v>0</v>
      </c>
      <c r="AB98" s="708"/>
      <c r="AC98" s="708">
        <v>0</v>
      </c>
      <c r="AD98" s="708">
        <v>0</v>
      </c>
      <c r="AE98" s="708"/>
      <c r="AF98" s="708">
        <v>816</v>
      </c>
      <c r="AG98" s="708"/>
      <c r="AH98" s="708">
        <v>0</v>
      </c>
      <c r="AI98" s="708">
        <v>0</v>
      </c>
    </row>
    <row r="99" spans="1:35" x14ac:dyDescent="0.25">
      <c r="A99" s="80" t="s">
        <v>55</v>
      </c>
      <c r="B99" s="80" t="s">
        <v>400</v>
      </c>
      <c r="C99" s="80" t="s">
        <v>322</v>
      </c>
      <c r="D99" s="80" t="s">
        <v>323</v>
      </c>
      <c r="E99" s="819">
        <v>18</v>
      </c>
      <c r="F99" s="604">
        <v>37.619</v>
      </c>
      <c r="G99" s="668">
        <v>0.47848161833116243</v>
      </c>
      <c r="H99" s="602">
        <v>10</v>
      </c>
      <c r="I99" s="602">
        <v>20</v>
      </c>
      <c r="J99" s="602"/>
      <c r="K99" s="602">
        <v>0</v>
      </c>
      <c r="L99" s="602" t="s">
        <v>311</v>
      </c>
      <c r="M99" s="602" t="s">
        <v>311</v>
      </c>
      <c r="N99" s="602" t="s">
        <v>311</v>
      </c>
      <c r="O99" s="602" t="s">
        <v>311</v>
      </c>
      <c r="P99" s="602"/>
      <c r="Q99" s="602">
        <v>0</v>
      </c>
      <c r="R99" s="602">
        <v>0</v>
      </c>
      <c r="S99" s="602"/>
      <c r="T99" s="602">
        <v>18</v>
      </c>
      <c r="U99" s="602">
        <v>10</v>
      </c>
      <c r="V99" s="602"/>
      <c r="W99" s="602">
        <v>0</v>
      </c>
      <c r="X99" s="602">
        <v>0</v>
      </c>
      <c r="Y99" s="602"/>
      <c r="Z99" s="602">
        <v>0</v>
      </c>
      <c r="AA99" s="602">
        <v>0</v>
      </c>
      <c r="AB99" s="602"/>
      <c r="AC99" s="602">
        <v>0</v>
      </c>
      <c r="AD99" s="602">
        <v>0</v>
      </c>
      <c r="AE99" s="602"/>
      <c r="AF99" s="602">
        <v>0</v>
      </c>
      <c r="AG99" s="602"/>
      <c r="AH99" s="602">
        <v>0</v>
      </c>
      <c r="AI99" s="602">
        <v>0</v>
      </c>
    </row>
    <row r="100" spans="1:35" x14ac:dyDescent="0.25">
      <c r="A100" s="80" t="s">
        <v>73</v>
      </c>
      <c r="B100" s="80" t="s">
        <v>401</v>
      </c>
      <c r="C100" s="80" t="s">
        <v>326</v>
      </c>
      <c r="D100" s="80" t="s">
        <v>327</v>
      </c>
      <c r="E100" s="819">
        <v>23</v>
      </c>
      <c r="F100" s="604">
        <v>64.052000000000007</v>
      </c>
      <c r="G100" s="668">
        <v>0.35908324486354831</v>
      </c>
      <c r="H100" s="602">
        <v>7</v>
      </c>
      <c r="I100" s="602">
        <v>15</v>
      </c>
      <c r="J100" s="602"/>
      <c r="K100" s="602">
        <v>8</v>
      </c>
      <c r="L100" s="602">
        <v>1</v>
      </c>
      <c r="M100" s="602">
        <v>1</v>
      </c>
      <c r="N100" s="602">
        <v>0</v>
      </c>
      <c r="O100" s="602">
        <v>0</v>
      </c>
      <c r="P100" s="602"/>
      <c r="Q100" s="602">
        <v>5</v>
      </c>
      <c r="R100" s="602">
        <v>3</v>
      </c>
      <c r="S100" s="602"/>
      <c r="T100" s="602">
        <v>5</v>
      </c>
      <c r="U100" s="602">
        <v>0</v>
      </c>
      <c r="V100" s="602"/>
      <c r="W100" s="602">
        <v>1</v>
      </c>
      <c r="X100" s="602">
        <v>1</v>
      </c>
      <c r="Y100" s="602"/>
      <c r="Z100" s="602">
        <v>1</v>
      </c>
      <c r="AA100" s="602">
        <v>1</v>
      </c>
      <c r="AB100" s="602"/>
      <c r="AC100" s="602">
        <v>3</v>
      </c>
      <c r="AD100" s="602">
        <v>1</v>
      </c>
      <c r="AE100" s="602"/>
      <c r="AF100" s="602">
        <v>0</v>
      </c>
      <c r="AG100" s="602"/>
      <c r="AH100" s="602">
        <v>1</v>
      </c>
      <c r="AI100" s="602">
        <v>0</v>
      </c>
    </row>
    <row r="101" spans="1:35" x14ac:dyDescent="0.25">
      <c r="A101" s="80" t="s">
        <v>105</v>
      </c>
      <c r="B101" s="80" t="s">
        <v>402</v>
      </c>
      <c r="C101" s="80" t="s">
        <v>324</v>
      </c>
      <c r="D101" s="80" t="s">
        <v>325</v>
      </c>
      <c r="E101" s="819">
        <v>76</v>
      </c>
      <c r="F101" s="604">
        <v>49.927999999999997</v>
      </c>
      <c r="G101" s="668">
        <v>1.5221919564172408</v>
      </c>
      <c r="H101" s="602">
        <v>51</v>
      </c>
      <c r="I101" s="602">
        <v>90</v>
      </c>
      <c r="J101" s="602"/>
      <c r="K101" s="602">
        <v>7</v>
      </c>
      <c r="L101" s="602">
        <v>0</v>
      </c>
      <c r="M101" s="602">
        <v>0</v>
      </c>
      <c r="N101" s="602">
        <v>0</v>
      </c>
      <c r="O101" s="602">
        <v>0</v>
      </c>
      <c r="P101" s="602"/>
      <c r="Q101" s="602">
        <v>1</v>
      </c>
      <c r="R101" s="602">
        <v>1</v>
      </c>
      <c r="S101" s="602"/>
      <c r="T101" s="602">
        <v>0</v>
      </c>
      <c r="U101" s="602">
        <v>0</v>
      </c>
      <c r="V101" s="602"/>
      <c r="W101" s="602">
        <v>0</v>
      </c>
      <c r="X101" s="602">
        <v>0</v>
      </c>
      <c r="Y101" s="602"/>
      <c r="Z101" s="602">
        <v>68</v>
      </c>
      <c r="AA101" s="602">
        <v>50</v>
      </c>
      <c r="AB101" s="602"/>
      <c r="AC101" s="602">
        <v>0</v>
      </c>
      <c r="AD101" s="602">
        <v>0</v>
      </c>
      <c r="AE101" s="602"/>
      <c r="AF101" s="602">
        <v>5</v>
      </c>
      <c r="AG101" s="602"/>
      <c r="AH101" s="602">
        <v>0</v>
      </c>
      <c r="AI101" s="602">
        <v>0</v>
      </c>
    </row>
    <row r="102" spans="1:35" x14ac:dyDescent="0.25">
      <c r="A102" s="80" t="s">
        <v>237</v>
      </c>
      <c r="B102" s="80" t="s">
        <v>403</v>
      </c>
      <c r="C102" s="80" t="s">
        <v>322</v>
      </c>
      <c r="D102" s="80" t="s">
        <v>323</v>
      </c>
      <c r="E102" s="819">
        <v>28</v>
      </c>
      <c r="F102" s="604">
        <v>62.610999999999997</v>
      </c>
      <c r="G102" s="668">
        <v>0.44720576256568334</v>
      </c>
      <c r="H102" s="602">
        <v>14</v>
      </c>
      <c r="I102" s="602">
        <v>20</v>
      </c>
      <c r="J102" s="602"/>
      <c r="K102" s="602">
        <v>7</v>
      </c>
      <c r="L102" s="602">
        <v>2</v>
      </c>
      <c r="M102" s="602">
        <v>1</v>
      </c>
      <c r="N102" s="602">
        <v>0</v>
      </c>
      <c r="O102" s="602">
        <v>0</v>
      </c>
      <c r="P102" s="602"/>
      <c r="Q102" s="602">
        <v>0</v>
      </c>
      <c r="R102" s="602">
        <v>0</v>
      </c>
      <c r="S102" s="602"/>
      <c r="T102" s="602">
        <v>11</v>
      </c>
      <c r="U102" s="602">
        <v>8</v>
      </c>
      <c r="V102" s="602"/>
      <c r="W102" s="602">
        <v>2</v>
      </c>
      <c r="X102" s="602">
        <v>2</v>
      </c>
      <c r="Y102" s="602"/>
      <c r="Z102" s="602">
        <v>5</v>
      </c>
      <c r="AA102" s="602">
        <v>0</v>
      </c>
      <c r="AB102" s="602"/>
      <c r="AC102" s="602">
        <v>3</v>
      </c>
      <c r="AD102" s="602">
        <v>2</v>
      </c>
      <c r="AE102" s="602"/>
      <c r="AF102" s="602">
        <v>6</v>
      </c>
      <c r="AG102" s="602"/>
      <c r="AH102" s="602">
        <v>0</v>
      </c>
      <c r="AI102" s="602">
        <v>0</v>
      </c>
    </row>
    <row r="103" spans="1:35" x14ac:dyDescent="0.25">
      <c r="A103" s="80" t="s">
        <v>153</v>
      </c>
      <c r="B103" s="80" t="s">
        <v>404</v>
      </c>
      <c r="C103" s="80" t="s">
        <v>318</v>
      </c>
      <c r="D103" s="80" t="s">
        <v>319</v>
      </c>
      <c r="E103" s="819">
        <v>22</v>
      </c>
      <c r="F103" s="604">
        <v>63.887</v>
      </c>
      <c r="G103" s="668">
        <v>0.34435800710629705</v>
      </c>
      <c r="H103" s="602">
        <v>18</v>
      </c>
      <c r="I103" s="602">
        <v>42</v>
      </c>
      <c r="J103" s="602"/>
      <c r="K103" s="602">
        <v>3</v>
      </c>
      <c r="L103" s="602" t="s">
        <v>311</v>
      </c>
      <c r="M103" s="602" t="s">
        <v>311</v>
      </c>
      <c r="N103" s="602" t="s">
        <v>311</v>
      </c>
      <c r="O103" s="602" t="s">
        <v>311</v>
      </c>
      <c r="P103" s="602"/>
      <c r="Q103" s="602">
        <v>0</v>
      </c>
      <c r="R103" s="602">
        <v>0</v>
      </c>
      <c r="S103" s="602"/>
      <c r="T103" s="602">
        <v>8</v>
      </c>
      <c r="U103" s="602">
        <v>6</v>
      </c>
      <c r="V103" s="602"/>
      <c r="W103" s="602">
        <v>0</v>
      </c>
      <c r="X103" s="602">
        <v>0</v>
      </c>
      <c r="Y103" s="602"/>
      <c r="Z103" s="602">
        <v>11</v>
      </c>
      <c r="AA103" s="602">
        <v>9</v>
      </c>
      <c r="AB103" s="602"/>
      <c r="AC103" s="602">
        <v>0</v>
      </c>
      <c r="AD103" s="602">
        <v>0</v>
      </c>
      <c r="AE103" s="602"/>
      <c r="AF103" s="602">
        <v>1</v>
      </c>
      <c r="AG103" s="602"/>
      <c r="AH103" s="602">
        <v>1</v>
      </c>
      <c r="AI103" s="602">
        <v>0</v>
      </c>
    </row>
    <row r="104" spans="1:35" x14ac:dyDescent="0.25">
      <c r="A104" s="80" t="s">
        <v>168</v>
      </c>
      <c r="B104" s="80" t="s">
        <v>405</v>
      </c>
      <c r="C104" s="80" t="s">
        <v>318</v>
      </c>
      <c r="D104" s="80" t="s">
        <v>319</v>
      </c>
      <c r="E104" s="819">
        <v>2</v>
      </c>
      <c r="F104" s="604">
        <v>39.106999999999999</v>
      </c>
      <c r="G104" s="668">
        <v>5.1141739330554631E-2</v>
      </c>
      <c r="H104" s="602">
        <v>1</v>
      </c>
      <c r="I104" s="602">
        <v>2</v>
      </c>
      <c r="J104" s="602"/>
      <c r="K104" s="602">
        <v>1</v>
      </c>
      <c r="L104" s="602" t="s">
        <v>311</v>
      </c>
      <c r="M104" s="602" t="s">
        <v>311</v>
      </c>
      <c r="N104" s="602" t="s">
        <v>311</v>
      </c>
      <c r="O104" s="602" t="s">
        <v>311</v>
      </c>
      <c r="P104" s="602"/>
      <c r="Q104" s="602">
        <v>1</v>
      </c>
      <c r="R104" s="602">
        <v>1</v>
      </c>
      <c r="S104" s="602"/>
      <c r="T104" s="602">
        <v>0</v>
      </c>
      <c r="U104" s="602">
        <v>0</v>
      </c>
      <c r="V104" s="602"/>
      <c r="W104" s="602">
        <v>0</v>
      </c>
      <c r="X104" s="602">
        <v>0</v>
      </c>
      <c r="Y104" s="602"/>
      <c r="Z104" s="602">
        <v>0</v>
      </c>
      <c r="AA104" s="602">
        <v>0</v>
      </c>
      <c r="AB104" s="602"/>
      <c r="AC104" s="602">
        <v>0</v>
      </c>
      <c r="AD104" s="602">
        <v>0</v>
      </c>
      <c r="AE104" s="602"/>
      <c r="AF104" s="602">
        <v>2</v>
      </c>
      <c r="AG104" s="602"/>
      <c r="AH104" s="602">
        <v>0</v>
      </c>
      <c r="AI104" s="602">
        <v>0</v>
      </c>
    </row>
    <row r="105" spans="1:35" x14ac:dyDescent="0.25">
      <c r="A105" s="80" t="s">
        <v>9</v>
      </c>
      <c r="B105" s="80" t="s">
        <v>406</v>
      </c>
      <c r="C105" s="80" t="s">
        <v>316</v>
      </c>
      <c r="D105" s="80" t="s">
        <v>317</v>
      </c>
      <c r="E105" s="819">
        <v>28</v>
      </c>
      <c r="F105" s="604">
        <v>147.49199999999999</v>
      </c>
      <c r="G105" s="668">
        <v>0.1898408049250129</v>
      </c>
      <c r="H105" s="602">
        <v>24</v>
      </c>
      <c r="I105" s="602">
        <v>44</v>
      </c>
      <c r="J105" s="602"/>
      <c r="K105" s="602">
        <v>3</v>
      </c>
      <c r="L105" s="602" t="s">
        <v>311</v>
      </c>
      <c r="M105" s="602" t="s">
        <v>311</v>
      </c>
      <c r="N105" s="602" t="s">
        <v>311</v>
      </c>
      <c r="O105" s="602" t="s">
        <v>311</v>
      </c>
      <c r="P105" s="602"/>
      <c r="Q105" s="602">
        <v>0</v>
      </c>
      <c r="R105" s="602">
        <v>0</v>
      </c>
      <c r="S105" s="602"/>
      <c r="T105" s="602">
        <v>0</v>
      </c>
      <c r="U105" s="602">
        <v>0</v>
      </c>
      <c r="V105" s="602"/>
      <c r="W105" s="602">
        <v>0</v>
      </c>
      <c r="X105" s="602">
        <v>0</v>
      </c>
      <c r="Y105" s="602"/>
      <c r="Z105" s="602">
        <v>25</v>
      </c>
      <c r="AA105" s="602">
        <v>21</v>
      </c>
      <c r="AB105" s="602"/>
      <c r="AC105" s="602">
        <v>0</v>
      </c>
      <c r="AD105" s="602">
        <v>0</v>
      </c>
      <c r="AE105" s="602"/>
      <c r="AF105" s="602">
        <v>0</v>
      </c>
      <c r="AG105" s="602"/>
      <c r="AH105" s="602">
        <v>0</v>
      </c>
      <c r="AI105" s="602">
        <v>0</v>
      </c>
    </row>
    <row r="106" spans="1:35" x14ac:dyDescent="0.25">
      <c r="A106" s="80" t="s">
        <v>196</v>
      </c>
      <c r="B106" s="80" t="s">
        <v>407</v>
      </c>
      <c r="C106" s="80" t="s">
        <v>320</v>
      </c>
      <c r="D106" s="80" t="s">
        <v>321</v>
      </c>
      <c r="E106" s="819">
        <v>15</v>
      </c>
      <c r="F106" s="604">
        <v>49.819000000000003</v>
      </c>
      <c r="G106" s="668">
        <v>0.30108994560308316</v>
      </c>
      <c r="H106" s="602">
        <v>6</v>
      </c>
      <c r="I106" s="602">
        <v>12</v>
      </c>
      <c r="J106" s="602"/>
      <c r="K106" s="602">
        <v>11</v>
      </c>
      <c r="L106" s="602">
        <v>4</v>
      </c>
      <c r="M106" s="602">
        <v>2</v>
      </c>
      <c r="N106" s="602">
        <v>0</v>
      </c>
      <c r="O106" s="602">
        <v>0</v>
      </c>
      <c r="P106" s="602"/>
      <c r="Q106" s="602">
        <v>0</v>
      </c>
      <c r="R106" s="602">
        <v>0</v>
      </c>
      <c r="S106" s="602"/>
      <c r="T106" s="602">
        <v>0</v>
      </c>
      <c r="U106" s="602">
        <v>0</v>
      </c>
      <c r="V106" s="602"/>
      <c r="W106" s="602">
        <v>0</v>
      </c>
      <c r="X106" s="602">
        <v>0</v>
      </c>
      <c r="Y106" s="602"/>
      <c r="Z106" s="602">
        <v>4</v>
      </c>
      <c r="AA106" s="602">
        <v>2</v>
      </c>
      <c r="AB106" s="602"/>
      <c r="AC106" s="602">
        <v>0</v>
      </c>
      <c r="AD106" s="602">
        <v>0</v>
      </c>
      <c r="AE106" s="602"/>
      <c r="AF106" s="602">
        <v>3</v>
      </c>
      <c r="AG106" s="602"/>
      <c r="AH106" s="602">
        <v>0</v>
      </c>
      <c r="AI106" s="602">
        <v>0</v>
      </c>
    </row>
    <row r="107" spans="1:35" x14ac:dyDescent="0.25">
      <c r="A107" s="80" t="s">
        <v>828</v>
      </c>
      <c r="B107" s="80" t="s">
        <v>839</v>
      </c>
      <c r="C107" s="80" t="s">
        <v>322</v>
      </c>
      <c r="D107" s="80" t="s">
        <v>323</v>
      </c>
      <c r="E107" s="819">
        <v>51</v>
      </c>
      <c r="F107" s="604">
        <v>109.477</v>
      </c>
      <c r="G107" s="668">
        <v>0.4658512746969683</v>
      </c>
      <c r="H107" s="602">
        <v>33</v>
      </c>
      <c r="I107" s="602">
        <v>70</v>
      </c>
      <c r="J107" s="602"/>
      <c r="K107" s="602">
        <v>12</v>
      </c>
      <c r="L107" s="602">
        <v>5</v>
      </c>
      <c r="M107" s="602">
        <v>4</v>
      </c>
      <c r="N107" s="602">
        <v>1</v>
      </c>
      <c r="O107" s="602">
        <v>0</v>
      </c>
      <c r="P107" s="602"/>
      <c r="Q107" s="602">
        <v>6</v>
      </c>
      <c r="R107" s="602">
        <v>4</v>
      </c>
      <c r="S107" s="602"/>
      <c r="T107" s="602">
        <v>2</v>
      </c>
      <c r="U107" s="602">
        <v>0</v>
      </c>
      <c r="V107" s="602"/>
      <c r="W107" s="602">
        <v>25</v>
      </c>
      <c r="X107" s="602">
        <v>20</v>
      </c>
      <c r="Y107" s="602"/>
      <c r="Z107" s="602">
        <v>5</v>
      </c>
      <c r="AA107" s="602">
        <v>3</v>
      </c>
      <c r="AB107" s="602"/>
      <c r="AC107" s="602">
        <v>1</v>
      </c>
      <c r="AD107" s="602">
        <v>1</v>
      </c>
      <c r="AE107" s="602"/>
      <c r="AF107" s="602">
        <v>7</v>
      </c>
      <c r="AG107" s="602"/>
      <c r="AH107" s="602">
        <v>0</v>
      </c>
      <c r="AI107" s="602">
        <v>0</v>
      </c>
    </row>
    <row r="108" spans="1:35" x14ac:dyDescent="0.25">
      <c r="A108" s="80" t="s">
        <v>81</v>
      </c>
      <c r="B108" s="80" t="s">
        <v>408</v>
      </c>
      <c r="C108" s="80" t="s">
        <v>324</v>
      </c>
      <c r="D108" s="80" t="s">
        <v>325</v>
      </c>
      <c r="E108" s="819">
        <v>197</v>
      </c>
      <c r="F108" s="604">
        <v>47.764000000000003</v>
      </c>
      <c r="G108" s="668">
        <v>4.1244451888451552</v>
      </c>
      <c r="H108" s="602">
        <v>105</v>
      </c>
      <c r="I108" s="602">
        <v>213</v>
      </c>
      <c r="J108" s="602"/>
      <c r="K108" s="602">
        <v>74</v>
      </c>
      <c r="L108" s="602">
        <v>4</v>
      </c>
      <c r="M108" s="602">
        <v>3</v>
      </c>
      <c r="N108" s="602">
        <v>0</v>
      </c>
      <c r="O108" s="602">
        <v>0</v>
      </c>
      <c r="P108" s="602"/>
      <c r="Q108" s="602">
        <v>99</v>
      </c>
      <c r="R108" s="602">
        <v>85</v>
      </c>
      <c r="S108" s="602"/>
      <c r="T108" s="602">
        <v>1</v>
      </c>
      <c r="U108" s="602">
        <v>1</v>
      </c>
      <c r="V108" s="602"/>
      <c r="W108" s="602">
        <v>3</v>
      </c>
      <c r="X108" s="602">
        <v>2</v>
      </c>
      <c r="Y108" s="602"/>
      <c r="Z108" s="602">
        <v>19</v>
      </c>
      <c r="AA108" s="602">
        <v>12</v>
      </c>
      <c r="AB108" s="602"/>
      <c r="AC108" s="602">
        <v>1</v>
      </c>
      <c r="AD108" s="602">
        <v>1</v>
      </c>
      <c r="AE108" s="602"/>
      <c r="AF108" s="602">
        <v>29</v>
      </c>
      <c r="AG108" s="602"/>
      <c r="AH108" s="602">
        <v>0</v>
      </c>
      <c r="AI108" s="602">
        <v>0</v>
      </c>
    </row>
    <row r="109" spans="1:35" x14ac:dyDescent="0.25">
      <c r="A109" s="80" t="s">
        <v>106</v>
      </c>
      <c r="B109" s="80" t="s">
        <v>409</v>
      </c>
      <c r="C109" s="80" t="s">
        <v>324</v>
      </c>
      <c r="D109" s="80" t="s">
        <v>325</v>
      </c>
      <c r="E109" s="819">
        <v>33</v>
      </c>
      <c r="F109" s="604">
        <v>55.466000000000001</v>
      </c>
      <c r="G109" s="668">
        <v>0.59495907402733206</v>
      </c>
      <c r="H109" s="602">
        <v>16</v>
      </c>
      <c r="I109" s="602">
        <v>35</v>
      </c>
      <c r="J109" s="602"/>
      <c r="K109" s="602">
        <v>30</v>
      </c>
      <c r="L109" s="602">
        <v>15</v>
      </c>
      <c r="M109" s="602">
        <v>11</v>
      </c>
      <c r="N109" s="602">
        <v>3</v>
      </c>
      <c r="O109" s="602">
        <v>0</v>
      </c>
      <c r="P109" s="602"/>
      <c r="Q109" s="602">
        <v>1</v>
      </c>
      <c r="R109" s="602">
        <v>0</v>
      </c>
      <c r="S109" s="602"/>
      <c r="T109" s="602">
        <v>1</v>
      </c>
      <c r="U109" s="602">
        <v>0</v>
      </c>
      <c r="V109" s="602"/>
      <c r="W109" s="602">
        <v>0</v>
      </c>
      <c r="X109" s="602">
        <v>0</v>
      </c>
      <c r="Y109" s="602"/>
      <c r="Z109" s="602">
        <v>0</v>
      </c>
      <c r="AA109" s="602">
        <v>0</v>
      </c>
      <c r="AB109" s="602"/>
      <c r="AC109" s="602">
        <v>1</v>
      </c>
      <c r="AD109" s="602">
        <v>1</v>
      </c>
      <c r="AE109" s="602"/>
      <c r="AF109" s="602">
        <v>18</v>
      </c>
      <c r="AG109" s="602"/>
      <c r="AH109" s="602">
        <v>0</v>
      </c>
      <c r="AI109" s="602">
        <v>0</v>
      </c>
    </row>
    <row r="110" spans="1:35" x14ac:dyDescent="0.25">
      <c r="A110" s="80" t="s">
        <v>63</v>
      </c>
      <c r="B110" s="80" t="s">
        <v>410</v>
      </c>
      <c r="C110" s="80" t="s">
        <v>314</v>
      </c>
      <c r="D110" s="80" t="s">
        <v>315</v>
      </c>
      <c r="E110" s="819">
        <v>2</v>
      </c>
      <c r="F110" s="604">
        <v>23.837</v>
      </c>
      <c r="G110" s="668">
        <v>8.3903175735201577E-2</v>
      </c>
      <c r="H110" s="602">
        <v>0</v>
      </c>
      <c r="I110" s="602">
        <v>0</v>
      </c>
      <c r="J110" s="602"/>
      <c r="K110" s="602">
        <v>0</v>
      </c>
      <c r="L110" s="602" t="s">
        <v>311</v>
      </c>
      <c r="M110" s="602" t="s">
        <v>311</v>
      </c>
      <c r="N110" s="602" t="s">
        <v>311</v>
      </c>
      <c r="O110" s="602" t="s">
        <v>311</v>
      </c>
      <c r="P110" s="602"/>
      <c r="Q110" s="602">
        <v>0</v>
      </c>
      <c r="R110" s="602">
        <v>0</v>
      </c>
      <c r="S110" s="602"/>
      <c r="T110" s="602">
        <v>0</v>
      </c>
      <c r="U110" s="602">
        <v>0</v>
      </c>
      <c r="V110" s="602"/>
      <c r="W110" s="602">
        <v>1</v>
      </c>
      <c r="X110" s="602">
        <v>0</v>
      </c>
      <c r="Y110" s="602"/>
      <c r="Z110" s="602">
        <v>1</v>
      </c>
      <c r="AA110" s="602">
        <v>0</v>
      </c>
      <c r="AB110" s="602"/>
      <c r="AC110" s="602">
        <v>0</v>
      </c>
      <c r="AD110" s="602">
        <v>0</v>
      </c>
      <c r="AE110" s="602"/>
      <c r="AF110" s="602">
        <v>0</v>
      </c>
      <c r="AG110" s="602"/>
      <c r="AH110" s="602">
        <v>0</v>
      </c>
      <c r="AI110" s="602">
        <v>0</v>
      </c>
    </row>
    <row r="111" spans="1:35" x14ac:dyDescent="0.25">
      <c r="A111" s="80" t="s">
        <v>206</v>
      </c>
      <c r="B111" s="80" t="s">
        <v>411</v>
      </c>
      <c r="C111" s="80" t="s">
        <v>324</v>
      </c>
      <c r="D111" s="80" t="s">
        <v>325</v>
      </c>
      <c r="E111" s="819">
        <v>48</v>
      </c>
      <c r="F111" s="604">
        <v>54.991</v>
      </c>
      <c r="G111" s="668">
        <v>0.87287010601734827</v>
      </c>
      <c r="H111" s="602">
        <v>30</v>
      </c>
      <c r="I111" s="602">
        <v>49</v>
      </c>
      <c r="J111" s="602"/>
      <c r="K111" s="602">
        <v>7</v>
      </c>
      <c r="L111" s="602">
        <v>1</v>
      </c>
      <c r="M111" s="602">
        <v>0</v>
      </c>
      <c r="N111" s="602">
        <v>0</v>
      </c>
      <c r="O111" s="602">
        <v>0</v>
      </c>
      <c r="P111" s="602"/>
      <c r="Q111" s="602">
        <v>7</v>
      </c>
      <c r="R111" s="602">
        <v>3</v>
      </c>
      <c r="S111" s="602"/>
      <c r="T111" s="602">
        <v>0</v>
      </c>
      <c r="U111" s="602">
        <v>0</v>
      </c>
      <c r="V111" s="602"/>
      <c r="W111" s="602">
        <v>0</v>
      </c>
      <c r="X111" s="602">
        <v>0</v>
      </c>
      <c r="Y111" s="602"/>
      <c r="Z111" s="602">
        <v>29</v>
      </c>
      <c r="AA111" s="602">
        <v>24</v>
      </c>
      <c r="AB111" s="602"/>
      <c r="AC111" s="602">
        <v>5</v>
      </c>
      <c r="AD111" s="602">
        <v>2</v>
      </c>
      <c r="AE111" s="602"/>
      <c r="AF111" s="602">
        <v>14</v>
      </c>
      <c r="AG111" s="602"/>
      <c r="AH111" s="602">
        <v>3</v>
      </c>
      <c r="AI111" s="602">
        <v>1</v>
      </c>
    </row>
    <row r="112" spans="1:35" x14ac:dyDescent="0.25">
      <c r="A112" s="80" t="s">
        <v>283</v>
      </c>
      <c r="B112" s="80" t="s">
        <v>412</v>
      </c>
      <c r="C112" s="80" t="s">
        <v>308</v>
      </c>
      <c r="D112" s="80" t="s">
        <v>309</v>
      </c>
      <c r="E112" s="819">
        <v>3407</v>
      </c>
      <c r="F112" s="604">
        <v>131.16300000000001</v>
      </c>
      <c r="G112" s="668">
        <v>25.975313159961267</v>
      </c>
      <c r="H112" s="602">
        <v>2579</v>
      </c>
      <c r="I112" s="602">
        <v>5482</v>
      </c>
      <c r="J112" s="602"/>
      <c r="K112" s="602">
        <v>23</v>
      </c>
      <c r="L112" s="602">
        <v>4</v>
      </c>
      <c r="M112" s="602">
        <v>1</v>
      </c>
      <c r="N112" s="602">
        <v>0</v>
      </c>
      <c r="O112" s="602">
        <v>0</v>
      </c>
      <c r="P112" s="602"/>
      <c r="Q112" s="602">
        <v>2010</v>
      </c>
      <c r="R112" s="602">
        <v>1531</v>
      </c>
      <c r="S112" s="602"/>
      <c r="T112" s="602">
        <v>0</v>
      </c>
      <c r="U112" s="602">
        <v>0</v>
      </c>
      <c r="V112" s="602"/>
      <c r="W112" s="602">
        <v>1368</v>
      </c>
      <c r="X112" s="602">
        <v>1044</v>
      </c>
      <c r="Y112" s="602"/>
      <c r="Z112" s="602">
        <v>6</v>
      </c>
      <c r="AA112" s="602">
        <v>0</v>
      </c>
      <c r="AB112" s="602"/>
      <c r="AC112" s="602">
        <v>0</v>
      </c>
      <c r="AD112" s="602">
        <v>0</v>
      </c>
      <c r="AE112" s="602"/>
      <c r="AF112" s="602">
        <v>813</v>
      </c>
      <c r="AG112" s="602"/>
      <c r="AH112" s="602">
        <v>0</v>
      </c>
      <c r="AI112" s="602">
        <v>0</v>
      </c>
    </row>
    <row r="113" spans="1:35" x14ac:dyDescent="0.25">
      <c r="A113" s="80" t="s">
        <v>92</v>
      </c>
      <c r="B113" s="80" t="s">
        <v>413</v>
      </c>
      <c r="C113" s="80" t="s">
        <v>322</v>
      </c>
      <c r="D113" s="80" t="s">
        <v>323</v>
      </c>
      <c r="E113" s="819">
        <v>99</v>
      </c>
      <c r="F113" s="604">
        <v>54.918999999999997</v>
      </c>
      <c r="G113" s="668">
        <v>1.8026548189151297</v>
      </c>
      <c r="H113" s="602">
        <v>61</v>
      </c>
      <c r="I113" s="602">
        <v>109</v>
      </c>
      <c r="J113" s="602"/>
      <c r="K113" s="602">
        <v>21</v>
      </c>
      <c r="L113" s="602">
        <v>5</v>
      </c>
      <c r="M113" s="602">
        <v>2</v>
      </c>
      <c r="N113" s="602">
        <v>1</v>
      </c>
      <c r="O113" s="602">
        <v>0</v>
      </c>
      <c r="P113" s="602"/>
      <c r="Q113" s="602">
        <v>0</v>
      </c>
      <c r="R113" s="602">
        <v>0</v>
      </c>
      <c r="S113" s="602"/>
      <c r="T113" s="602">
        <v>1</v>
      </c>
      <c r="U113" s="602">
        <v>1</v>
      </c>
      <c r="V113" s="602"/>
      <c r="W113" s="602">
        <v>0</v>
      </c>
      <c r="X113" s="602">
        <v>0</v>
      </c>
      <c r="Y113" s="602"/>
      <c r="Z113" s="602">
        <v>63</v>
      </c>
      <c r="AA113" s="602">
        <v>46</v>
      </c>
      <c r="AB113" s="602"/>
      <c r="AC113" s="602">
        <v>14</v>
      </c>
      <c r="AD113" s="602">
        <v>9</v>
      </c>
      <c r="AE113" s="602"/>
      <c r="AF113" s="602">
        <v>18</v>
      </c>
      <c r="AG113" s="602"/>
      <c r="AH113" s="602">
        <v>0</v>
      </c>
      <c r="AI113" s="602">
        <v>0</v>
      </c>
    </row>
    <row r="114" spans="1:35" x14ac:dyDescent="0.25">
      <c r="A114" s="80" t="s">
        <v>207</v>
      </c>
      <c r="B114" s="80" t="s">
        <v>840</v>
      </c>
      <c r="C114" s="80" t="s">
        <v>324</v>
      </c>
      <c r="D114" s="80" t="s">
        <v>325</v>
      </c>
      <c r="E114" s="819">
        <v>174</v>
      </c>
      <c r="F114" s="604">
        <v>31.574999999999999</v>
      </c>
      <c r="G114" s="668">
        <v>5.5106888361045128</v>
      </c>
      <c r="H114" s="602">
        <v>133</v>
      </c>
      <c r="I114" s="602">
        <v>250</v>
      </c>
      <c r="J114" s="602"/>
      <c r="K114" s="602">
        <v>8</v>
      </c>
      <c r="L114" s="602">
        <v>0</v>
      </c>
      <c r="M114" s="602">
        <v>0</v>
      </c>
      <c r="N114" s="602">
        <v>0</v>
      </c>
      <c r="O114" s="602">
        <v>0</v>
      </c>
      <c r="P114" s="602"/>
      <c r="Q114" s="602">
        <v>39</v>
      </c>
      <c r="R114" s="602">
        <v>28</v>
      </c>
      <c r="S114" s="602"/>
      <c r="T114" s="602">
        <v>0</v>
      </c>
      <c r="U114" s="602">
        <v>0</v>
      </c>
      <c r="V114" s="602"/>
      <c r="W114" s="602">
        <v>10</v>
      </c>
      <c r="X114" s="602">
        <v>8</v>
      </c>
      <c r="Y114" s="602"/>
      <c r="Z114" s="602">
        <v>117</v>
      </c>
      <c r="AA114" s="602">
        <v>97</v>
      </c>
      <c r="AB114" s="602"/>
      <c r="AC114" s="602">
        <v>0</v>
      </c>
      <c r="AD114" s="602">
        <v>0</v>
      </c>
      <c r="AE114" s="602"/>
      <c r="AF114" s="602">
        <v>40</v>
      </c>
      <c r="AG114" s="602"/>
      <c r="AH114" s="602">
        <v>0</v>
      </c>
      <c r="AI114" s="602">
        <v>0</v>
      </c>
    </row>
    <row r="115" spans="1:35" x14ac:dyDescent="0.25">
      <c r="A115" s="80" t="s">
        <v>69</v>
      </c>
      <c r="B115" s="80" t="s">
        <v>414</v>
      </c>
      <c r="C115" s="80" t="s">
        <v>318</v>
      </c>
      <c r="D115" s="80" t="s">
        <v>319</v>
      </c>
      <c r="E115" s="819">
        <v>2</v>
      </c>
      <c r="F115" s="604">
        <v>51.469000000000001</v>
      </c>
      <c r="G115" s="668">
        <v>3.8858341914550502E-2</v>
      </c>
      <c r="H115" s="602">
        <v>0</v>
      </c>
      <c r="I115" s="602">
        <v>0</v>
      </c>
      <c r="J115" s="602"/>
      <c r="K115" s="602">
        <v>1</v>
      </c>
      <c r="L115" s="602" t="s">
        <v>311</v>
      </c>
      <c r="M115" s="602" t="s">
        <v>311</v>
      </c>
      <c r="N115" s="602" t="s">
        <v>311</v>
      </c>
      <c r="O115" s="602" t="s">
        <v>311</v>
      </c>
      <c r="P115" s="602"/>
      <c r="Q115" s="602">
        <v>0</v>
      </c>
      <c r="R115" s="602">
        <v>0</v>
      </c>
      <c r="S115" s="602"/>
      <c r="T115" s="602">
        <v>0</v>
      </c>
      <c r="U115" s="602">
        <v>0</v>
      </c>
      <c r="V115" s="602"/>
      <c r="W115" s="602">
        <v>1</v>
      </c>
      <c r="X115" s="602">
        <v>0</v>
      </c>
      <c r="Y115" s="602"/>
      <c r="Z115" s="602">
        <v>0</v>
      </c>
      <c r="AA115" s="602">
        <v>0</v>
      </c>
      <c r="AB115" s="602"/>
      <c r="AC115" s="602">
        <v>0</v>
      </c>
      <c r="AD115" s="602">
        <v>0</v>
      </c>
      <c r="AE115" s="602"/>
      <c r="AF115" s="602">
        <v>0</v>
      </c>
      <c r="AG115" s="602"/>
      <c r="AH115" s="602">
        <v>0</v>
      </c>
      <c r="AI115" s="602">
        <v>0</v>
      </c>
    </row>
    <row r="116" spans="1:35" x14ac:dyDescent="0.25">
      <c r="A116" s="80" t="s">
        <v>74</v>
      </c>
      <c r="B116" s="80" t="s">
        <v>415</v>
      </c>
      <c r="C116" s="80" t="s">
        <v>326</v>
      </c>
      <c r="D116" s="80" t="s">
        <v>327</v>
      </c>
      <c r="E116" s="819">
        <v>93</v>
      </c>
      <c r="F116" s="604">
        <v>54.131999999999998</v>
      </c>
      <c r="G116" s="668">
        <v>1.7180226113943693</v>
      </c>
      <c r="H116" s="602">
        <v>18</v>
      </c>
      <c r="I116" s="602">
        <v>33</v>
      </c>
      <c r="J116" s="602"/>
      <c r="K116" s="602">
        <v>18</v>
      </c>
      <c r="L116" s="602">
        <v>0</v>
      </c>
      <c r="M116" s="602">
        <v>0</v>
      </c>
      <c r="N116" s="602">
        <v>0</v>
      </c>
      <c r="O116" s="602">
        <v>0</v>
      </c>
      <c r="P116" s="602"/>
      <c r="Q116" s="602">
        <v>28</v>
      </c>
      <c r="R116" s="602">
        <v>4</v>
      </c>
      <c r="S116" s="602"/>
      <c r="T116" s="602">
        <v>10</v>
      </c>
      <c r="U116" s="602">
        <v>2</v>
      </c>
      <c r="V116" s="602"/>
      <c r="W116" s="602">
        <v>18</v>
      </c>
      <c r="X116" s="602">
        <v>8</v>
      </c>
      <c r="Y116" s="602"/>
      <c r="Z116" s="602">
        <v>14</v>
      </c>
      <c r="AA116" s="602">
        <v>3</v>
      </c>
      <c r="AB116" s="602"/>
      <c r="AC116" s="602">
        <v>5</v>
      </c>
      <c r="AD116" s="602">
        <v>1</v>
      </c>
      <c r="AE116" s="602"/>
      <c r="AF116" s="602">
        <v>0</v>
      </c>
      <c r="AG116" s="602"/>
      <c r="AH116" s="602">
        <v>0</v>
      </c>
      <c r="AI116" s="602">
        <v>0</v>
      </c>
    </row>
    <row r="117" spans="1:35" x14ac:dyDescent="0.25">
      <c r="A117" s="80" t="s">
        <v>107</v>
      </c>
      <c r="B117" s="80" t="s">
        <v>416</v>
      </c>
      <c r="C117" s="80" t="s">
        <v>324</v>
      </c>
      <c r="D117" s="80" t="s">
        <v>325</v>
      </c>
      <c r="E117" s="819">
        <v>74</v>
      </c>
      <c r="F117" s="604">
        <v>49.774000000000001</v>
      </c>
      <c r="G117" s="668">
        <v>1.4867199742837627</v>
      </c>
      <c r="H117" s="602">
        <v>48</v>
      </c>
      <c r="I117" s="602">
        <v>95</v>
      </c>
      <c r="J117" s="602"/>
      <c r="K117" s="602">
        <v>6</v>
      </c>
      <c r="L117" s="602">
        <v>2</v>
      </c>
      <c r="M117" s="602">
        <v>1</v>
      </c>
      <c r="N117" s="602">
        <v>0</v>
      </c>
      <c r="O117" s="602">
        <v>0</v>
      </c>
      <c r="P117" s="602"/>
      <c r="Q117" s="602">
        <v>0</v>
      </c>
      <c r="R117" s="602">
        <v>0</v>
      </c>
      <c r="S117" s="602"/>
      <c r="T117" s="602">
        <v>0</v>
      </c>
      <c r="U117" s="602">
        <v>0</v>
      </c>
      <c r="V117" s="602"/>
      <c r="W117" s="602">
        <v>36</v>
      </c>
      <c r="X117" s="602">
        <v>27</v>
      </c>
      <c r="Y117" s="602"/>
      <c r="Z117" s="602">
        <v>32</v>
      </c>
      <c r="AA117" s="602">
        <v>19</v>
      </c>
      <c r="AB117" s="602"/>
      <c r="AC117" s="602">
        <v>0</v>
      </c>
      <c r="AD117" s="602">
        <v>0</v>
      </c>
      <c r="AE117" s="602"/>
      <c r="AF117" s="602">
        <v>10</v>
      </c>
      <c r="AG117" s="602"/>
      <c r="AH117" s="602">
        <v>0</v>
      </c>
      <c r="AI117" s="602">
        <v>0</v>
      </c>
    </row>
    <row r="118" spans="1:35" x14ac:dyDescent="0.25">
      <c r="A118" s="80" t="s">
        <v>56</v>
      </c>
      <c r="B118" s="80" t="s">
        <v>417</v>
      </c>
      <c r="C118" s="80" t="s">
        <v>322</v>
      </c>
      <c r="D118" s="80" t="s">
        <v>323</v>
      </c>
      <c r="E118" s="819">
        <v>15</v>
      </c>
      <c r="F118" s="604">
        <v>43.353000000000002</v>
      </c>
      <c r="G118" s="668">
        <v>0.34599681682928518</v>
      </c>
      <c r="H118" s="602">
        <v>10</v>
      </c>
      <c r="I118" s="602">
        <v>32</v>
      </c>
      <c r="J118" s="602"/>
      <c r="K118" s="602">
        <v>0</v>
      </c>
      <c r="L118" s="602" t="s">
        <v>311</v>
      </c>
      <c r="M118" s="602" t="s">
        <v>311</v>
      </c>
      <c r="N118" s="602" t="s">
        <v>311</v>
      </c>
      <c r="O118" s="602" t="s">
        <v>311</v>
      </c>
      <c r="P118" s="602"/>
      <c r="Q118" s="602">
        <v>0</v>
      </c>
      <c r="R118" s="602">
        <v>0</v>
      </c>
      <c r="S118" s="602"/>
      <c r="T118" s="602">
        <v>5</v>
      </c>
      <c r="U118" s="602">
        <v>3</v>
      </c>
      <c r="V118" s="602"/>
      <c r="W118" s="602">
        <v>0</v>
      </c>
      <c r="X118" s="602">
        <v>0</v>
      </c>
      <c r="Y118" s="602"/>
      <c r="Z118" s="602">
        <v>10</v>
      </c>
      <c r="AA118" s="602">
        <v>7</v>
      </c>
      <c r="AB118" s="602"/>
      <c r="AC118" s="602">
        <v>0</v>
      </c>
      <c r="AD118" s="602">
        <v>0</v>
      </c>
      <c r="AE118" s="602"/>
      <c r="AF118" s="602">
        <v>9</v>
      </c>
      <c r="AG118" s="602"/>
      <c r="AH118" s="602">
        <v>0</v>
      </c>
      <c r="AI118" s="602">
        <v>0</v>
      </c>
    </row>
    <row r="119" spans="1:35" x14ac:dyDescent="0.25">
      <c r="A119" s="80" t="s">
        <v>128</v>
      </c>
      <c r="B119" s="80" t="s">
        <v>841</v>
      </c>
      <c r="C119" s="80" t="s">
        <v>324</v>
      </c>
      <c r="D119" s="80" t="s">
        <v>325</v>
      </c>
      <c r="E119" s="819">
        <v>26</v>
      </c>
      <c r="F119" s="604">
        <v>51.052999999999997</v>
      </c>
      <c r="G119" s="668">
        <v>0.50927467533739446</v>
      </c>
      <c r="H119" s="602">
        <v>13</v>
      </c>
      <c r="I119" s="602">
        <v>34</v>
      </c>
      <c r="J119" s="602"/>
      <c r="K119" s="602">
        <v>5</v>
      </c>
      <c r="L119" s="602">
        <v>1</v>
      </c>
      <c r="M119" s="602">
        <v>0</v>
      </c>
      <c r="N119" s="602">
        <v>0</v>
      </c>
      <c r="O119" s="602">
        <v>0</v>
      </c>
      <c r="P119" s="602"/>
      <c r="Q119" s="602">
        <v>18</v>
      </c>
      <c r="R119" s="602">
        <v>10</v>
      </c>
      <c r="S119" s="602"/>
      <c r="T119" s="602">
        <v>0</v>
      </c>
      <c r="U119" s="602">
        <v>0</v>
      </c>
      <c r="V119" s="602"/>
      <c r="W119" s="602">
        <v>0</v>
      </c>
      <c r="X119" s="602">
        <v>0</v>
      </c>
      <c r="Y119" s="602"/>
      <c r="Z119" s="602">
        <v>3</v>
      </c>
      <c r="AA119" s="602">
        <v>2</v>
      </c>
      <c r="AB119" s="602"/>
      <c r="AC119" s="602">
        <v>0</v>
      </c>
      <c r="AD119" s="602">
        <v>0</v>
      </c>
      <c r="AE119" s="602"/>
      <c r="AF119" s="602">
        <v>10</v>
      </c>
      <c r="AG119" s="602"/>
      <c r="AH119" s="602">
        <v>0</v>
      </c>
      <c r="AI119" s="602">
        <v>0</v>
      </c>
    </row>
    <row r="120" spans="1:35" x14ac:dyDescent="0.25">
      <c r="A120" s="80" t="s">
        <v>100</v>
      </c>
      <c r="B120" s="80" t="s">
        <v>418</v>
      </c>
      <c r="C120" s="80" t="s">
        <v>326</v>
      </c>
      <c r="D120" s="80" t="s">
        <v>327</v>
      </c>
      <c r="E120" s="819">
        <v>8</v>
      </c>
      <c r="F120" s="604">
        <v>36.704000000000001</v>
      </c>
      <c r="G120" s="668">
        <v>0.2179598953792502</v>
      </c>
      <c r="H120" s="602">
        <v>4</v>
      </c>
      <c r="I120" s="602">
        <v>6</v>
      </c>
      <c r="J120" s="602"/>
      <c r="K120" s="602">
        <v>2</v>
      </c>
      <c r="L120" s="602" t="s">
        <v>311</v>
      </c>
      <c r="M120" s="602" t="s">
        <v>311</v>
      </c>
      <c r="N120" s="602" t="s">
        <v>311</v>
      </c>
      <c r="O120" s="602" t="s">
        <v>311</v>
      </c>
      <c r="P120" s="602"/>
      <c r="Q120" s="602">
        <v>2</v>
      </c>
      <c r="R120" s="602">
        <v>1</v>
      </c>
      <c r="S120" s="602"/>
      <c r="T120" s="602">
        <v>0</v>
      </c>
      <c r="U120" s="602">
        <v>0</v>
      </c>
      <c r="V120" s="602"/>
      <c r="W120" s="602">
        <v>0</v>
      </c>
      <c r="X120" s="602">
        <v>0</v>
      </c>
      <c r="Y120" s="602"/>
      <c r="Z120" s="602">
        <v>4</v>
      </c>
      <c r="AA120" s="602">
        <v>3</v>
      </c>
      <c r="AB120" s="602"/>
      <c r="AC120" s="602">
        <v>0</v>
      </c>
      <c r="AD120" s="602">
        <v>0</v>
      </c>
      <c r="AE120" s="602"/>
      <c r="AF120" s="602">
        <v>4</v>
      </c>
      <c r="AG120" s="602"/>
      <c r="AH120" s="602">
        <v>0</v>
      </c>
      <c r="AI120" s="602">
        <v>0</v>
      </c>
    </row>
    <row r="121" spans="1:35" x14ac:dyDescent="0.25">
      <c r="A121" s="80" t="s">
        <v>135</v>
      </c>
      <c r="B121" s="80" t="s">
        <v>419</v>
      </c>
      <c r="C121" s="80" t="s">
        <v>314</v>
      </c>
      <c r="D121" s="80" t="s">
        <v>315</v>
      </c>
      <c r="E121" s="819">
        <v>14</v>
      </c>
      <c r="F121" s="604">
        <v>37.506</v>
      </c>
      <c r="G121" s="668">
        <v>0.37327360955580441</v>
      </c>
      <c r="H121" s="602">
        <v>3</v>
      </c>
      <c r="I121" s="602">
        <v>6</v>
      </c>
      <c r="J121" s="602"/>
      <c r="K121" s="602">
        <v>8</v>
      </c>
      <c r="L121" s="602">
        <v>0</v>
      </c>
      <c r="M121" s="602">
        <v>0</v>
      </c>
      <c r="N121" s="602">
        <v>0</v>
      </c>
      <c r="O121" s="602">
        <v>0</v>
      </c>
      <c r="P121" s="602"/>
      <c r="Q121" s="602">
        <v>0</v>
      </c>
      <c r="R121" s="602">
        <v>0</v>
      </c>
      <c r="S121" s="602"/>
      <c r="T121" s="602">
        <v>0</v>
      </c>
      <c r="U121" s="602">
        <v>0</v>
      </c>
      <c r="V121" s="602"/>
      <c r="W121" s="602">
        <v>0</v>
      </c>
      <c r="X121" s="602">
        <v>0</v>
      </c>
      <c r="Y121" s="602"/>
      <c r="Z121" s="602">
        <v>6</v>
      </c>
      <c r="AA121" s="602">
        <v>3</v>
      </c>
      <c r="AB121" s="602"/>
      <c r="AC121" s="602">
        <v>0</v>
      </c>
      <c r="AD121" s="602">
        <v>0</v>
      </c>
      <c r="AE121" s="602"/>
      <c r="AF121" s="602">
        <v>7</v>
      </c>
      <c r="AG121" s="602"/>
      <c r="AH121" s="602">
        <v>0</v>
      </c>
      <c r="AI121" s="602">
        <v>0</v>
      </c>
    </row>
    <row r="122" spans="1:35" x14ac:dyDescent="0.25">
      <c r="A122" s="80" t="s">
        <v>273</v>
      </c>
      <c r="B122" s="80" t="s">
        <v>420</v>
      </c>
      <c r="C122" s="80" t="s">
        <v>312</v>
      </c>
      <c r="D122" s="80" t="s">
        <v>313</v>
      </c>
      <c r="E122" s="819">
        <v>61</v>
      </c>
      <c r="F122" s="604">
        <v>90.748000000000005</v>
      </c>
      <c r="G122" s="668">
        <v>0.67219112266937009</v>
      </c>
      <c r="H122" s="602">
        <v>24</v>
      </c>
      <c r="I122" s="602">
        <v>39</v>
      </c>
      <c r="J122" s="602"/>
      <c r="K122" s="602">
        <v>1</v>
      </c>
      <c r="L122" s="602" t="s">
        <v>311</v>
      </c>
      <c r="M122" s="602" t="s">
        <v>311</v>
      </c>
      <c r="N122" s="602" t="s">
        <v>311</v>
      </c>
      <c r="O122" s="602" t="s">
        <v>311</v>
      </c>
      <c r="P122" s="602"/>
      <c r="Q122" s="602">
        <v>0</v>
      </c>
      <c r="R122" s="602">
        <v>0</v>
      </c>
      <c r="S122" s="602"/>
      <c r="T122" s="602">
        <v>11</v>
      </c>
      <c r="U122" s="602">
        <v>0</v>
      </c>
      <c r="V122" s="602"/>
      <c r="W122" s="602">
        <v>0</v>
      </c>
      <c r="X122" s="602">
        <v>0</v>
      </c>
      <c r="Y122" s="602"/>
      <c r="Z122" s="602">
        <v>49</v>
      </c>
      <c r="AA122" s="602">
        <v>24</v>
      </c>
      <c r="AB122" s="602"/>
      <c r="AC122" s="602">
        <v>0</v>
      </c>
      <c r="AD122" s="602">
        <v>0</v>
      </c>
      <c r="AE122" s="602"/>
      <c r="AF122" s="602">
        <v>6</v>
      </c>
      <c r="AG122" s="602"/>
      <c r="AH122" s="602">
        <v>4</v>
      </c>
      <c r="AI122" s="602">
        <v>2</v>
      </c>
    </row>
    <row r="123" spans="1:35" x14ac:dyDescent="0.25">
      <c r="A123" s="80" t="s">
        <v>183</v>
      </c>
      <c r="B123" s="80" t="s">
        <v>421</v>
      </c>
      <c r="C123" s="80" t="s">
        <v>318</v>
      </c>
      <c r="D123" s="80" t="s">
        <v>319</v>
      </c>
      <c r="E123" s="819">
        <v>28</v>
      </c>
      <c r="F123" s="604">
        <v>52.055</v>
      </c>
      <c r="G123" s="668">
        <v>0.53789261358178853</v>
      </c>
      <c r="H123" s="602">
        <v>23</v>
      </c>
      <c r="I123" s="602">
        <v>44</v>
      </c>
      <c r="J123" s="602"/>
      <c r="K123" s="602">
        <v>7</v>
      </c>
      <c r="L123" s="602">
        <v>3</v>
      </c>
      <c r="M123" s="602">
        <v>1</v>
      </c>
      <c r="N123" s="602">
        <v>0</v>
      </c>
      <c r="O123" s="602">
        <v>0</v>
      </c>
      <c r="P123" s="602"/>
      <c r="Q123" s="602">
        <v>0</v>
      </c>
      <c r="R123" s="602">
        <v>0</v>
      </c>
      <c r="S123" s="602"/>
      <c r="T123" s="602">
        <v>5</v>
      </c>
      <c r="U123" s="602">
        <v>4</v>
      </c>
      <c r="V123" s="602"/>
      <c r="W123" s="602">
        <v>0</v>
      </c>
      <c r="X123" s="602">
        <v>0</v>
      </c>
      <c r="Y123" s="602"/>
      <c r="Z123" s="602">
        <v>13</v>
      </c>
      <c r="AA123" s="602">
        <v>13</v>
      </c>
      <c r="AB123" s="602"/>
      <c r="AC123" s="602">
        <v>3</v>
      </c>
      <c r="AD123" s="602">
        <v>3</v>
      </c>
      <c r="AE123" s="602"/>
      <c r="AF123" s="602">
        <v>8</v>
      </c>
      <c r="AG123" s="602"/>
      <c r="AH123" s="602">
        <v>0</v>
      </c>
      <c r="AI123" s="602">
        <v>0</v>
      </c>
    </row>
    <row r="124" spans="1:35" x14ac:dyDescent="0.25">
      <c r="A124" s="80" t="s">
        <v>101</v>
      </c>
      <c r="B124" s="80" t="s">
        <v>422</v>
      </c>
      <c r="C124" s="80" t="s">
        <v>326</v>
      </c>
      <c r="D124" s="80" t="s">
        <v>327</v>
      </c>
      <c r="E124" s="819">
        <v>130</v>
      </c>
      <c r="F124" s="604">
        <v>54.167999999999999</v>
      </c>
      <c r="G124" s="668">
        <v>2.3999409245310885</v>
      </c>
      <c r="H124" s="602">
        <v>60</v>
      </c>
      <c r="I124" s="602">
        <v>128</v>
      </c>
      <c r="J124" s="602"/>
      <c r="K124" s="602">
        <v>57</v>
      </c>
      <c r="L124" s="602">
        <v>24</v>
      </c>
      <c r="M124" s="602">
        <v>15</v>
      </c>
      <c r="N124" s="602">
        <v>0</v>
      </c>
      <c r="O124" s="602">
        <v>0</v>
      </c>
      <c r="P124" s="602"/>
      <c r="Q124" s="602">
        <v>2</v>
      </c>
      <c r="R124" s="602">
        <v>2</v>
      </c>
      <c r="S124" s="602"/>
      <c r="T124" s="602">
        <v>0</v>
      </c>
      <c r="U124" s="602">
        <v>0</v>
      </c>
      <c r="V124" s="602"/>
      <c r="W124" s="602">
        <v>0</v>
      </c>
      <c r="X124" s="602">
        <v>0</v>
      </c>
      <c r="Y124" s="602"/>
      <c r="Z124" s="602">
        <v>61</v>
      </c>
      <c r="AA124" s="602">
        <v>24</v>
      </c>
      <c r="AB124" s="602"/>
      <c r="AC124" s="602">
        <v>10</v>
      </c>
      <c r="AD124" s="602">
        <v>10</v>
      </c>
      <c r="AE124" s="602"/>
      <c r="AF124" s="602">
        <v>3</v>
      </c>
      <c r="AG124" s="602"/>
      <c r="AH124" s="602">
        <v>20</v>
      </c>
      <c r="AI124" s="602">
        <v>13</v>
      </c>
    </row>
    <row r="125" spans="1:35" x14ac:dyDescent="0.25">
      <c r="A125" s="80" t="s">
        <v>108</v>
      </c>
      <c r="B125" s="80" t="s">
        <v>423</v>
      </c>
      <c r="C125" s="80" t="s">
        <v>324</v>
      </c>
      <c r="D125" s="80" t="s">
        <v>325</v>
      </c>
      <c r="E125" s="819">
        <v>151</v>
      </c>
      <c r="F125" s="604">
        <v>37.817</v>
      </c>
      <c r="G125" s="668">
        <v>3.9929132400772138</v>
      </c>
      <c r="H125" s="602">
        <v>83</v>
      </c>
      <c r="I125" s="602">
        <v>142</v>
      </c>
      <c r="J125" s="602"/>
      <c r="K125" s="602">
        <v>0</v>
      </c>
      <c r="L125" s="602" t="s">
        <v>311</v>
      </c>
      <c r="M125" s="602" t="s">
        <v>311</v>
      </c>
      <c r="N125" s="602" t="s">
        <v>311</v>
      </c>
      <c r="O125" s="602" t="s">
        <v>311</v>
      </c>
      <c r="P125" s="602"/>
      <c r="Q125" s="602">
        <v>0</v>
      </c>
      <c r="R125" s="602">
        <v>0</v>
      </c>
      <c r="S125" s="602"/>
      <c r="T125" s="602">
        <v>62</v>
      </c>
      <c r="U125" s="602">
        <v>20</v>
      </c>
      <c r="V125" s="602"/>
      <c r="W125" s="602">
        <v>88</v>
      </c>
      <c r="X125" s="602">
        <v>62</v>
      </c>
      <c r="Y125" s="602"/>
      <c r="Z125" s="602">
        <v>1</v>
      </c>
      <c r="AA125" s="602">
        <v>1</v>
      </c>
      <c r="AB125" s="602"/>
      <c r="AC125" s="602">
        <v>0</v>
      </c>
      <c r="AD125" s="602">
        <v>0</v>
      </c>
      <c r="AE125" s="602"/>
      <c r="AF125" s="602">
        <v>0</v>
      </c>
      <c r="AG125" s="602"/>
      <c r="AH125" s="602">
        <v>4</v>
      </c>
      <c r="AI125" s="602">
        <v>4</v>
      </c>
    </row>
    <row r="126" spans="1:35" x14ac:dyDescent="0.25">
      <c r="A126" s="80" t="s">
        <v>125</v>
      </c>
      <c r="B126" s="80" t="s">
        <v>424</v>
      </c>
      <c r="C126" s="80" t="s">
        <v>324</v>
      </c>
      <c r="D126" s="80" t="s">
        <v>325</v>
      </c>
      <c r="E126" s="819">
        <v>98</v>
      </c>
      <c r="F126" s="604">
        <v>43.162999999999997</v>
      </c>
      <c r="G126" s="668">
        <v>2.270463128142159</v>
      </c>
      <c r="H126" s="602">
        <v>66</v>
      </c>
      <c r="I126" s="602">
        <v>123</v>
      </c>
      <c r="J126" s="602"/>
      <c r="K126" s="602">
        <v>2</v>
      </c>
      <c r="L126" s="602" t="s">
        <v>311</v>
      </c>
      <c r="M126" s="602" t="s">
        <v>311</v>
      </c>
      <c r="N126" s="602" t="s">
        <v>311</v>
      </c>
      <c r="O126" s="602" t="s">
        <v>311</v>
      </c>
      <c r="P126" s="602"/>
      <c r="Q126" s="602">
        <v>4</v>
      </c>
      <c r="R126" s="602">
        <v>3</v>
      </c>
      <c r="S126" s="602"/>
      <c r="T126" s="602">
        <v>0</v>
      </c>
      <c r="U126" s="602">
        <v>0</v>
      </c>
      <c r="V126" s="602"/>
      <c r="W126" s="602">
        <v>0</v>
      </c>
      <c r="X126" s="602">
        <v>0</v>
      </c>
      <c r="Y126" s="602"/>
      <c r="Z126" s="602">
        <v>6</v>
      </c>
      <c r="AA126" s="602">
        <v>3</v>
      </c>
      <c r="AB126" s="602"/>
      <c r="AC126" s="602">
        <v>86</v>
      </c>
      <c r="AD126" s="602">
        <v>60</v>
      </c>
      <c r="AE126" s="602"/>
      <c r="AF126" s="602">
        <v>5</v>
      </c>
      <c r="AG126" s="602"/>
      <c r="AH126" s="602">
        <v>0</v>
      </c>
      <c r="AI126" s="602">
        <v>0</v>
      </c>
    </row>
    <row r="127" spans="1:35" x14ac:dyDescent="0.25">
      <c r="A127" s="80" t="s">
        <v>161</v>
      </c>
      <c r="B127" s="80" t="s">
        <v>425</v>
      </c>
      <c r="C127" s="80" t="s">
        <v>322</v>
      </c>
      <c r="D127" s="80" t="s">
        <v>323</v>
      </c>
      <c r="E127" s="819">
        <v>73</v>
      </c>
      <c r="F127" s="604">
        <v>43.545999999999999</v>
      </c>
      <c r="G127" s="668">
        <v>1.6763881872043356</v>
      </c>
      <c r="H127" s="602">
        <v>49</v>
      </c>
      <c r="I127" s="602">
        <v>93</v>
      </c>
      <c r="J127" s="602"/>
      <c r="K127" s="602">
        <v>15</v>
      </c>
      <c r="L127" s="602">
        <v>5</v>
      </c>
      <c r="M127" s="602">
        <v>0</v>
      </c>
      <c r="N127" s="602">
        <v>0</v>
      </c>
      <c r="O127" s="602">
        <v>1</v>
      </c>
      <c r="P127" s="602"/>
      <c r="Q127" s="602">
        <v>0</v>
      </c>
      <c r="R127" s="602">
        <v>0</v>
      </c>
      <c r="S127" s="602"/>
      <c r="T127" s="602">
        <v>0</v>
      </c>
      <c r="U127" s="602">
        <v>0</v>
      </c>
      <c r="V127" s="602"/>
      <c r="W127" s="602">
        <v>6</v>
      </c>
      <c r="X127" s="602">
        <v>5</v>
      </c>
      <c r="Y127" s="602"/>
      <c r="Z127" s="602">
        <v>33</v>
      </c>
      <c r="AA127" s="602">
        <v>25</v>
      </c>
      <c r="AB127" s="602"/>
      <c r="AC127" s="602">
        <v>19</v>
      </c>
      <c r="AD127" s="602">
        <v>14</v>
      </c>
      <c r="AE127" s="602"/>
      <c r="AF127" s="602">
        <v>0</v>
      </c>
      <c r="AG127" s="602"/>
      <c r="AH127" s="602">
        <v>1</v>
      </c>
      <c r="AI127" s="602">
        <v>1</v>
      </c>
    </row>
    <row r="128" spans="1:35" x14ac:dyDescent="0.25">
      <c r="A128" s="80" t="s">
        <v>284</v>
      </c>
      <c r="B128" s="80" t="s">
        <v>426</v>
      </c>
      <c r="C128" s="80" t="s">
        <v>308</v>
      </c>
      <c r="D128" s="80" t="s">
        <v>309</v>
      </c>
      <c r="E128" s="819">
        <v>1131</v>
      </c>
      <c r="F128" s="604">
        <v>111.291</v>
      </c>
      <c r="G128" s="668">
        <v>10.16254683667143</v>
      </c>
      <c r="H128" s="602">
        <v>938</v>
      </c>
      <c r="I128" s="602">
        <v>1775</v>
      </c>
      <c r="J128" s="602"/>
      <c r="K128" s="602">
        <v>107</v>
      </c>
      <c r="L128" s="602">
        <v>67</v>
      </c>
      <c r="M128" s="602">
        <v>37</v>
      </c>
      <c r="N128" s="602">
        <v>3</v>
      </c>
      <c r="O128" s="602">
        <v>0</v>
      </c>
      <c r="P128" s="602"/>
      <c r="Q128" s="602">
        <v>594</v>
      </c>
      <c r="R128" s="602">
        <v>487</v>
      </c>
      <c r="S128" s="602"/>
      <c r="T128" s="602">
        <v>0</v>
      </c>
      <c r="U128" s="602">
        <v>0</v>
      </c>
      <c r="V128" s="602"/>
      <c r="W128" s="602">
        <v>112</v>
      </c>
      <c r="X128" s="602">
        <v>107</v>
      </c>
      <c r="Y128" s="602"/>
      <c r="Z128" s="602">
        <v>318</v>
      </c>
      <c r="AA128" s="602">
        <v>277</v>
      </c>
      <c r="AB128" s="602"/>
      <c r="AC128" s="602">
        <v>0</v>
      </c>
      <c r="AD128" s="602">
        <v>0</v>
      </c>
      <c r="AE128" s="602"/>
      <c r="AF128" s="602">
        <v>446</v>
      </c>
      <c r="AG128" s="602"/>
      <c r="AH128" s="602">
        <v>0</v>
      </c>
      <c r="AI128" s="602">
        <v>0</v>
      </c>
    </row>
    <row r="129" spans="1:35" x14ac:dyDescent="0.25">
      <c r="A129" s="80" t="s">
        <v>208</v>
      </c>
      <c r="B129" s="80" t="s">
        <v>427</v>
      </c>
      <c r="C129" s="80" t="s">
        <v>324</v>
      </c>
      <c r="D129" s="80" t="s">
        <v>325</v>
      </c>
      <c r="E129" s="819">
        <v>50</v>
      </c>
      <c r="F129" s="604">
        <v>56.915999999999997</v>
      </c>
      <c r="G129" s="668">
        <v>0.87848759575514801</v>
      </c>
      <c r="H129" s="602">
        <v>20</v>
      </c>
      <c r="I129" s="602">
        <v>37</v>
      </c>
      <c r="J129" s="602"/>
      <c r="K129" s="602">
        <v>11</v>
      </c>
      <c r="L129" s="602">
        <v>0</v>
      </c>
      <c r="M129" s="602">
        <v>0</v>
      </c>
      <c r="N129" s="602">
        <v>0</v>
      </c>
      <c r="O129" s="602">
        <v>0</v>
      </c>
      <c r="P129" s="602"/>
      <c r="Q129" s="602">
        <v>0</v>
      </c>
      <c r="R129" s="602">
        <v>0</v>
      </c>
      <c r="S129" s="602"/>
      <c r="T129" s="602">
        <v>1</v>
      </c>
      <c r="U129" s="602">
        <v>0</v>
      </c>
      <c r="V129" s="602"/>
      <c r="W129" s="602">
        <v>0</v>
      </c>
      <c r="X129" s="602">
        <v>0</v>
      </c>
      <c r="Y129" s="602"/>
      <c r="Z129" s="602">
        <v>35</v>
      </c>
      <c r="AA129" s="602">
        <v>17</v>
      </c>
      <c r="AB129" s="602"/>
      <c r="AC129" s="602">
        <v>3</v>
      </c>
      <c r="AD129" s="602">
        <v>3</v>
      </c>
      <c r="AE129" s="602"/>
      <c r="AF129" s="602">
        <v>11</v>
      </c>
      <c r="AG129" s="602"/>
      <c r="AH129" s="602">
        <v>2</v>
      </c>
      <c r="AI129" s="602">
        <v>0</v>
      </c>
    </row>
    <row r="130" spans="1:35" x14ac:dyDescent="0.25">
      <c r="A130" s="80" t="s">
        <v>285</v>
      </c>
      <c r="B130" s="80" t="s">
        <v>428</v>
      </c>
      <c r="C130" s="80" t="s">
        <v>308</v>
      </c>
      <c r="D130" s="80" t="s">
        <v>309</v>
      </c>
      <c r="E130" s="819">
        <v>3151</v>
      </c>
      <c r="F130" s="604">
        <v>119.098</v>
      </c>
      <c r="G130" s="668">
        <v>26.457203311558548</v>
      </c>
      <c r="H130" s="602">
        <v>2164</v>
      </c>
      <c r="I130" s="602">
        <v>3857</v>
      </c>
      <c r="J130" s="602"/>
      <c r="K130" s="602">
        <v>251</v>
      </c>
      <c r="L130" s="602">
        <v>42</v>
      </c>
      <c r="M130" s="602">
        <v>42</v>
      </c>
      <c r="N130" s="602">
        <v>0</v>
      </c>
      <c r="O130" s="602">
        <v>0</v>
      </c>
      <c r="P130" s="602"/>
      <c r="Q130" s="602">
        <v>1047</v>
      </c>
      <c r="R130" s="602">
        <v>791</v>
      </c>
      <c r="S130" s="602"/>
      <c r="T130" s="602">
        <v>810</v>
      </c>
      <c r="U130" s="602">
        <v>442</v>
      </c>
      <c r="V130" s="602"/>
      <c r="W130" s="602">
        <v>467</v>
      </c>
      <c r="X130" s="602">
        <v>413</v>
      </c>
      <c r="Y130" s="602"/>
      <c r="Z130" s="602">
        <v>576</v>
      </c>
      <c r="AA130" s="602">
        <v>476</v>
      </c>
      <c r="AB130" s="602"/>
      <c r="AC130" s="602">
        <v>0</v>
      </c>
      <c r="AD130" s="602">
        <v>0</v>
      </c>
      <c r="AE130" s="602"/>
      <c r="AF130" s="602">
        <v>1094</v>
      </c>
      <c r="AG130" s="602"/>
      <c r="AH130" s="602">
        <v>0</v>
      </c>
      <c r="AI130" s="602">
        <v>0</v>
      </c>
    </row>
    <row r="131" spans="1:35" x14ac:dyDescent="0.25">
      <c r="A131" s="199" t="s">
        <v>430</v>
      </c>
      <c r="B131" s="199" t="s">
        <v>429</v>
      </c>
      <c r="C131" s="80" t="s">
        <v>314</v>
      </c>
      <c r="D131" s="80" t="s">
        <v>315</v>
      </c>
      <c r="E131" s="820" t="s">
        <v>623</v>
      </c>
      <c r="F131" s="712">
        <v>55.271999999999998</v>
      </c>
      <c r="G131" s="712" t="s">
        <v>623</v>
      </c>
      <c r="H131" s="712" t="s">
        <v>623</v>
      </c>
      <c r="I131" s="712" t="s">
        <v>623</v>
      </c>
      <c r="J131" s="712"/>
      <c r="K131" s="712" t="s">
        <v>623</v>
      </c>
      <c r="L131" s="712" t="s">
        <v>623</v>
      </c>
      <c r="M131" s="712" t="s">
        <v>623</v>
      </c>
      <c r="N131" s="712" t="s">
        <v>623</v>
      </c>
      <c r="O131" s="712" t="s">
        <v>623</v>
      </c>
      <c r="P131" s="712"/>
      <c r="Q131" s="712" t="s">
        <v>623</v>
      </c>
      <c r="R131" s="712" t="s">
        <v>623</v>
      </c>
      <c r="S131" s="712"/>
      <c r="T131" s="712" t="s">
        <v>623</v>
      </c>
      <c r="U131" s="712" t="s">
        <v>623</v>
      </c>
      <c r="V131" s="712"/>
      <c r="W131" s="712" t="s">
        <v>623</v>
      </c>
      <c r="X131" s="712" t="s">
        <v>623</v>
      </c>
      <c r="Y131" s="712"/>
      <c r="Z131" s="712" t="s">
        <v>623</v>
      </c>
      <c r="AA131" s="712" t="s">
        <v>623</v>
      </c>
      <c r="AB131" s="712"/>
      <c r="AC131" s="712" t="s">
        <v>623</v>
      </c>
      <c r="AD131" s="712" t="s">
        <v>623</v>
      </c>
      <c r="AE131" s="712"/>
      <c r="AF131" s="712" t="s">
        <v>623</v>
      </c>
      <c r="AG131" s="712"/>
      <c r="AH131" s="712" t="s">
        <v>623</v>
      </c>
      <c r="AI131" s="712" t="s">
        <v>623</v>
      </c>
    </row>
    <row r="132" spans="1:35" x14ac:dyDescent="0.25">
      <c r="A132" s="80" t="s">
        <v>174</v>
      </c>
      <c r="B132" s="80" t="s">
        <v>431</v>
      </c>
      <c r="C132" s="80" t="s">
        <v>316</v>
      </c>
      <c r="D132" s="80" t="s">
        <v>317</v>
      </c>
      <c r="E132" s="819">
        <v>8</v>
      </c>
      <c r="F132" s="604">
        <v>40.244999999999997</v>
      </c>
      <c r="G132" s="697">
        <v>0.19878245744813022</v>
      </c>
      <c r="H132" s="602">
        <v>5</v>
      </c>
      <c r="I132" s="602">
        <v>9</v>
      </c>
      <c r="J132" s="602"/>
      <c r="K132" s="602">
        <v>0</v>
      </c>
      <c r="L132" s="602" t="s">
        <v>311</v>
      </c>
      <c r="M132" s="602" t="s">
        <v>311</v>
      </c>
      <c r="N132" s="602" t="s">
        <v>311</v>
      </c>
      <c r="O132" s="602" t="s">
        <v>311</v>
      </c>
      <c r="P132" s="602"/>
      <c r="Q132" s="602">
        <v>1</v>
      </c>
      <c r="R132" s="602">
        <v>0</v>
      </c>
      <c r="S132" s="602"/>
      <c r="T132" s="602">
        <v>0</v>
      </c>
      <c r="U132" s="602">
        <v>0</v>
      </c>
      <c r="V132" s="602"/>
      <c r="W132" s="602">
        <v>7</v>
      </c>
      <c r="X132" s="602">
        <v>5</v>
      </c>
      <c r="Y132" s="602"/>
      <c r="Z132" s="602">
        <v>0</v>
      </c>
      <c r="AA132" s="602">
        <v>0</v>
      </c>
      <c r="AB132" s="602"/>
      <c r="AC132" s="602">
        <v>0</v>
      </c>
      <c r="AD132" s="602">
        <v>0</v>
      </c>
      <c r="AE132" s="602"/>
      <c r="AF132" s="602">
        <v>0</v>
      </c>
      <c r="AG132" s="602"/>
      <c r="AH132" s="602">
        <v>0</v>
      </c>
      <c r="AI132" s="602">
        <v>0</v>
      </c>
    </row>
    <row r="133" spans="1:35" x14ac:dyDescent="0.25">
      <c r="A133" s="80" t="s">
        <v>286</v>
      </c>
      <c r="B133" s="80" t="s">
        <v>842</v>
      </c>
      <c r="C133" s="80" t="s">
        <v>308</v>
      </c>
      <c r="D133" s="80" t="s">
        <v>309</v>
      </c>
      <c r="E133" s="819">
        <v>1208</v>
      </c>
      <c r="F133" s="604">
        <v>79.376999999999995</v>
      </c>
      <c r="G133" s="668">
        <v>15.21851417917029</v>
      </c>
      <c r="H133" s="602">
        <v>991</v>
      </c>
      <c r="I133" s="602">
        <v>1874</v>
      </c>
      <c r="J133" s="602"/>
      <c r="K133" s="602">
        <v>53</v>
      </c>
      <c r="L133" s="602">
        <v>0</v>
      </c>
      <c r="M133" s="602">
        <v>0</v>
      </c>
      <c r="N133" s="602">
        <v>0</v>
      </c>
      <c r="O133" s="602">
        <v>0</v>
      </c>
      <c r="P133" s="602"/>
      <c r="Q133" s="602">
        <v>2</v>
      </c>
      <c r="R133" s="602">
        <v>0</v>
      </c>
      <c r="S133" s="602"/>
      <c r="T133" s="602">
        <v>0</v>
      </c>
      <c r="U133" s="602">
        <v>0</v>
      </c>
      <c r="V133" s="602"/>
      <c r="W133" s="602">
        <v>952</v>
      </c>
      <c r="X133" s="602">
        <v>819</v>
      </c>
      <c r="Y133" s="602"/>
      <c r="Z133" s="602">
        <v>201</v>
      </c>
      <c r="AA133" s="602">
        <v>172</v>
      </c>
      <c r="AB133" s="602"/>
      <c r="AC133" s="602">
        <v>0</v>
      </c>
      <c r="AD133" s="602">
        <v>0</v>
      </c>
      <c r="AE133" s="602"/>
      <c r="AF133" s="602">
        <v>674</v>
      </c>
      <c r="AG133" s="602"/>
      <c r="AH133" s="602">
        <v>1</v>
      </c>
      <c r="AI133" s="602">
        <v>1</v>
      </c>
    </row>
    <row r="134" spans="1:35" x14ac:dyDescent="0.25">
      <c r="A134" s="80" t="s">
        <v>147</v>
      </c>
      <c r="B134" s="80" t="s">
        <v>432</v>
      </c>
      <c r="C134" s="80" t="s">
        <v>318</v>
      </c>
      <c r="D134" s="80" t="s">
        <v>319</v>
      </c>
      <c r="E134" s="819">
        <v>10</v>
      </c>
      <c r="F134" s="604">
        <v>38.465000000000003</v>
      </c>
      <c r="G134" s="668">
        <v>0.25997660210581047</v>
      </c>
      <c r="H134" s="602">
        <v>5</v>
      </c>
      <c r="I134" s="602">
        <v>8</v>
      </c>
      <c r="J134" s="602"/>
      <c r="K134" s="602">
        <v>7</v>
      </c>
      <c r="L134" s="602">
        <v>3</v>
      </c>
      <c r="M134" s="602">
        <v>3</v>
      </c>
      <c r="N134" s="602">
        <v>0</v>
      </c>
      <c r="O134" s="602">
        <v>0</v>
      </c>
      <c r="P134" s="602"/>
      <c r="Q134" s="602">
        <v>1</v>
      </c>
      <c r="R134" s="602">
        <v>1</v>
      </c>
      <c r="S134" s="602"/>
      <c r="T134" s="602">
        <v>0</v>
      </c>
      <c r="U134" s="602">
        <v>0</v>
      </c>
      <c r="V134" s="602"/>
      <c r="W134" s="602">
        <v>0</v>
      </c>
      <c r="X134" s="602">
        <v>0</v>
      </c>
      <c r="Y134" s="602"/>
      <c r="Z134" s="602">
        <v>1</v>
      </c>
      <c r="AA134" s="602">
        <v>1</v>
      </c>
      <c r="AB134" s="602"/>
      <c r="AC134" s="602">
        <v>1</v>
      </c>
      <c r="AD134" s="602">
        <v>0</v>
      </c>
      <c r="AE134" s="602"/>
      <c r="AF134" s="602">
        <v>7</v>
      </c>
      <c r="AG134" s="602"/>
      <c r="AH134" s="602">
        <v>4</v>
      </c>
      <c r="AI134" s="602">
        <v>4</v>
      </c>
    </row>
    <row r="135" spans="1:35" x14ac:dyDescent="0.25">
      <c r="A135" s="80" t="s">
        <v>287</v>
      </c>
      <c r="B135" s="80" t="s">
        <v>433</v>
      </c>
      <c r="C135" s="80" t="s">
        <v>308</v>
      </c>
      <c r="D135" s="80" t="s">
        <v>309</v>
      </c>
      <c r="E135" s="819">
        <v>2903</v>
      </c>
      <c r="F135" s="604">
        <v>110.696</v>
      </c>
      <c r="G135" s="668">
        <v>26.224976512249764</v>
      </c>
      <c r="H135" s="602">
        <v>2561</v>
      </c>
      <c r="I135" s="602">
        <v>5331</v>
      </c>
      <c r="J135" s="602"/>
      <c r="K135" s="602">
        <v>0</v>
      </c>
      <c r="L135" s="602" t="s">
        <v>311</v>
      </c>
      <c r="M135" s="602" t="s">
        <v>311</v>
      </c>
      <c r="N135" s="602" t="s">
        <v>311</v>
      </c>
      <c r="O135" s="602" t="s">
        <v>311</v>
      </c>
      <c r="P135" s="602"/>
      <c r="Q135" s="602">
        <v>1469</v>
      </c>
      <c r="R135" s="602">
        <v>1263</v>
      </c>
      <c r="S135" s="602"/>
      <c r="T135" s="602">
        <v>60</v>
      </c>
      <c r="U135" s="602">
        <v>59</v>
      </c>
      <c r="V135" s="602"/>
      <c r="W135" s="602">
        <v>830</v>
      </c>
      <c r="X135" s="602">
        <v>748</v>
      </c>
      <c r="Y135" s="602"/>
      <c r="Z135" s="602">
        <v>539</v>
      </c>
      <c r="AA135" s="602">
        <v>486</v>
      </c>
      <c r="AB135" s="602"/>
      <c r="AC135" s="602">
        <v>5</v>
      </c>
      <c r="AD135" s="602">
        <v>5</v>
      </c>
      <c r="AE135" s="602"/>
      <c r="AF135" s="602">
        <v>1222</v>
      </c>
      <c r="AG135" s="602"/>
      <c r="AH135" s="602">
        <v>0</v>
      </c>
      <c r="AI135" s="602">
        <v>0</v>
      </c>
    </row>
    <row r="136" spans="1:35" x14ac:dyDescent="0.25">
      <c r="A136" s="80" t="s">
        <v>93</v>
      </c>
      <c r="B136" s="80" t="s">
        <v>434</v>
      </c>
      <c r="C136" s="80" t="s">
        <v>322</v>
      </c>
      <c r="D136" s="80" t="s">
        <v>323</v>
      </c>
      <c r="E136" s="819">
        <v>267</v>
      </c>
      <c r="F136" s="604">
        <v>35.942999999999998</v>
      </c>
      <c r="G136" s="668">
        <v>7.4284283448793929</v>
      </c>
      <c r="H136" s="602">
        <v>109</v>
      </c>
      <c r="I136" s="602">
        <v>292</v>
      </c>
      <c r="J136" s="602"/>
      <c r="K136" s="602">
        <v>11</v>
      </c>
      <c r="L136" s="602">
        <v>0</v>
      </c>
      <c r="M136" s="602">
        <v>0</v>
      </c>
      <c r="N136" s="602">
        <v>0</v>
      </c>
      <c r="O136" s="602">
        <v>0</v>
      </c>
      <c r="P136" s="602"/>
      <c r="Q136" s="602">
        <v>43</v>
      </c>
      <c r="R136" s="602">
        <v>20</v>
      </c>
      <c r="S136" s="602"/>
      <c r="T136" s="602">
        <v>12</v>
      </c>
      <c r="U136" s="602">
        <v>4</v>
      </c>
      <c r="V136" s="602"/>
      <c r="W136" s="602">
        <v>4</v>
      </c>
      <c r="X136" s="602">
        <v>2</v>
      </c>
      <c r="Y136" s="602"/>
      <c r="Z136" s="602">
        <v>75</v>
      </c>
      <c r="AA136" s="602">
        <v>25</v>
      </c>
      <c r="AB136" s="602"/>
      <c r="AC136" s="602">
        <v>122</v>
      </c>
      <c r="AD136" s="602">
        <v>58</v>
      </c>
      <c r="AE136" s="602"/>
      <c r="AF136" s="602">
        <v>0</v>
      </c>
      <c r="AG136" s="602"/>
      <c r="AH136" s="602">
        <v>2</v>
      </c>
      <c r="AI136" s="602">
        <v>1</v>
      </c>
    </row>
    <row r="137" spans="1:35" x14ac:dyDescent="0.25">
      <c r="A137" s="199" t="s">
        <v>175</v>
      </c>
      <c r="B137" s="199" t="s">
        <v>435</v>
      </c>
      <c r="C137" s="80" t="s">
        <v>316</v>
      </c>
      <c r="D137" s="80" t="s">
        <v>317</v>
      </c>
      <c r="E137" s="820" t="s">
        <v>623</v>
      </c>
      <c r="F137" s="712">
        <v>69.733000000000004</v>
      </c>
      <c r="G137" s="712" t="s">
        <v>623</v>
      </c>
      <c r="H137" s="712" t="s">
        <v>623</v>
      </c>
      <c r="I137" s="712" t="s">
        <v>623</v>
      </c>
      <c r="J137" s="712"/>
      <c r="K137" s="712" t="s">
        <v>623</v>
      </c>
      <c r="L137" s="712" t="s">
        <v>623</v>
      </c>
      <c r="M137" s="712" t="s">
        <v>623</v>
      </c>
      <c r="N137" s="712" t="s">
        <v>623</v>
      </c>
      <c r="O137" s="712" t="s">
        <v>623</v>
      </c>
      <c r="P137" s="712"/>
      <c r="Q137" s="712" t="s">
        <v>623</v>
      </c>
      <c r="R137" s="712" t="s">
        <v>623</v>
      </c>
      <c r="S137" s="712"/>
      <c r="T137" s="712" t="s">
        <v>623</v>
      </c>
      <c r="U137" s="712" t="s">
        <v>623</v>
      </c>
      <c r="V137" s="712"/>
      <c r="W137" s="712" t="s">
        <v>623</v>
      </c>
      <c r="X137" s="712" t="s">
        <v>623</v>
      </c>
      <c r="Y137" s="712"/>
      <c r="Z137" s="712" t="s">
        <v>623</v>
      </c>
      <c r="AA137" s="712" t="s">
        <v>623</v>
      </c>
      <c r="AB137" s="712"/>
      <c r="AC137" s="712" t="s">
        <v>623</v>
      </c>
      <c r="AD137" s="712" t="s">
        <v>623</v>
      </c>
      <c r="AE137" s="712"/>
      <c r="AF137" s="712" t="s">
        <v>623</v>
      </c>
      <c r="AG137" s="712"/>
      <c r="AH137" s="712" t="s">
        <v>623</v>
      </c>
      <c r="AI137" s="712" t="s">
        <v>623</v>
      </c>
    </row>
    <row r="138" spans="1:35" x14ac:dyDescent="0.25">
      <c r="A138" s="80" t="s">
        <v>288</v>
      </c>
      <c r="B138" s="80" t="s">
        <v>436</v>
      </c>
      <c r="C138" s="80" t="s">
        <v>308</v>
      </c>
      <c r="D138" s="80" t="s">
        <v>309</v>
      </c>
      <c r="E138" s="819">
        <v>1102</v>
      </c>
      <c r="F138" s="604">
        <v>87.066000000000003</v>
      </c>
      <c r="G138" s="668">
        <v>12.657064755472859</v>
      </c>
      <c r="H138" s="602">
        <v>744</v>
      </c>
      <c r="I138" s="602">
        <v>1818</v>
      </c>
      <c r="J138" s="602"/>
      <c r="K138" s="602">
        <v>58</v>
      </c>
      <c r="L138" s="602">
        <v>17</v>
      </c>
      <c r="M138" s="602">
        <v>3</v>
      </c>
      <c r="N138" s="602">
        <v>0</v>
      </c>
      <c r="O138" s="602">
        <v>0</v>
      </c>
      <c r="P138" s="602"/>
      <c r="Q138" s="602">
        <v>166</v>
      </c>
      <c r="R138" s="602">
        <v>137</v>
      </c>
      <c r="S138" s="602"/>
      <c r="T138" s="602">
        <v>32</v>
      </c>
      <c r="U138" s="602">
        <v>26</v>
      </c>
      <c r="V138" s="602"/>
      <c r="W138" s="602">
        <v>553</v>
      </c>
      <c r="X138" s="602">
        <v>475</v>
      </c>
      <c r="Y138" s="602"/>
      <c r="Z138" s="602">
        <v>199</v>
      </c>
      <c r="AA138" s="602">
        <v>16</v>
      </c>
      <c r="AB138" s="602"/>
      <c r="AC138" s="602">
        <v>94</v>
      </c>
      <c r="AD138" s="602">
        <v>73</v>
      </c>
      <c r="AE138" s="602"/>
      <c r="AF138" s="602">
        <v>0</v>
      </c>
      <c r="AG138" s="602"/>
      <c r="AH138" s="602">
        <v>0</v>
      </c>
      <c r="AI138" s="602">
        <v>0</v>
      </c>
    </row>
    <row r="139" spans="1:35" x14ac:dyDescent="0.25">
      <c r="A139" s="80" t="s">
        <v>109</v>
      </c>
      <c r="B139" s="80" t="s">
        <v>437</v>
      </c>
      <c r="C139" s="80" t="s">
        <v>324</v>
      </c>
      <c r="D139" s="80" t="s">
        <v>325</v>
      </c>
      <c r="E139" s="819">
        <v>22</v>
      </c>
      <c r="F139" s="604">
        <v>37.768000000000001</v>
      </c>
      <c r="G139" s="668">
        <v>0.58250370684177077</v>
      </c>
      <c r="H139" s="602">
        <v>20</v>
      </c>
      <c r="I139" s="602">
        <v>25</v>
      </c>
      <c r="J139" s="602"/>
      <c r="K139" s="602">
        <v>0</v>
      </c>
      <c r="L139" s="602" t="s">
        <v>311</v>
      </c>
      <c r="M139" s="602" t="s">
        <v>311</v>
      </c>
      <c r="N139" s="602" t="s">
        <v>311</v>
      </c>
      <c r="O139" s="602" t="s">
        <v>311</v>
      </c>
      <c r="P139" s="602"/>
      <c r="Q139" s="602">
        <v>0</v>
      </c>
      <c r="R139" s="602">
        <v>0</v>
      </c>
      <c r="S139" s="602"/>
      <c r="T139" s="602">
        <v>0</v>
      </c>
      <c r="U139" s="602">
        <v>0</v>
      </c>
      <c r="V139" s="602"/>
      <c r="W139" s="602">
        <v>0</v>
      </c>
      <c r="X139" s="602">
        <v>0</v>
      </c>
      <c r="Y139" s="602"/>
      <c r="Z139" s="602">
        <v>22</v>
      </c>
      <c r="AA139" s="602">
        <v>20</v>
      </c>
      <c r="AB139" s="602"/>
      <c r="AC139" s="602">
        <v>0</v>
      </c>
      <c r="AD139" s="602">
        <v>0</v>
      </c>
      <c r="AE139" s="602"/>
      <c r="AF139" s="602">
        <v>2</v>
      </c>
      <c r="AG139" s="602"/>
      <c r="AH139" s="602">
        <v>0</v>
      </c>
      <c r="AI139" s="602">
        <v>0</v>
      </c>
    </row>
    <row r="140" spans="1:35" x14ac:dyDescent="0.25">
      <c r="A140" s="80" t="s">
        <v>0</v>
      </c>
      <c r="B140" s="80" t="s">
        <v>438</v>
      </c>
      <c r="C140" s="80" t="s">
        <v>312</v>
      </c>
      <c r="D140" s="80" t="s">
        <v>313</v>
      </c>
      <c r="E140" s="819">
        <v>1</v>
      </c>
      <c r="F140" s="604">
        <v>41.771000000000001</v>
      </c>
      <c r="G140" s="668">
        <v>2.3940054104522275E-2</v>
      </c>
      <c r="H140" s="602">
        <v>0</v>
      </c>
      <c r="I140" s="602">
        <v>0</v>
      </c>
      <c r="J140" s="602"/>
      <c r="K140" s="602">
        <v>0</v>
      </c>
      <c r="L140" s="602" t="s">
        <v>311</v>
      </c>
      <c r="M140" s="602" t="s">
        <v>311</v>
      </c>
      <c r="N140" s="602" t="s">
        <v>311</v>
      </c>
      <c r="O140" s="602" t="s">
        <v>311</v>
      </c>
      <c r="P140" s="602"/>
      <c r="Q140" s="602">
        <v>0</v>
      </c>
      <c r="R140" s="602">
        <v>0</v>
      </c>
      <c r="S140" s="602"/>
      <c r="T140" s="602">
        <v>1</v>
      </c>
      <c r="U140" s="602">
        <v>0</v>
      </c>
      <c r="V140" s="602"/>
      <c r="W140" s="602">
        <v>0</v>
      </c>
      <c r="X140" s="602">
        <v>0</v>
      </c>
      <c r="Y140" s="602"/>
      <c r="Z140" s="602">
        <v>0</v>
      </c>
      <c r="AA140" s="602">
        <v>0</v>
      </c>
      <c r="AB140" s="602"/>
      <c r="AC140" s="602">
        <v>0</v>
      </c>
      <c r="AD140" s="602">
        <v>0</v>
      </c>
      <c r="AE140" s="602"/>
      <c r="AF140" s="602">
        <v>0</v>
      </c>
      <c r="AG140" s="602"/>
      <c r="AH140" s="602">
        <v>0</v>
      </c>
      <c r="AI140" s="602">
        <v>0</v>
      </c>
    </row>
    <row r="141" spans="1:35" x14ac:dyDescent="0.25">
      <c r="A141" s="80" t="s">
        <v>82</v>
      </c>
      <c r="B141" s="80" t="s">
        <v>439</v>
      </c>
      <c r="C141" s="80" t="s">
        <v>324</v>
      </c>
      <c r="D141" s="80" t="s">
        <v>325</v>
      </c>
      <c r="E141" s="819">
        <v>156</v>
      </c>
      <c r="F141" s="604">
        <v>43.37</v>
      </c>
      <c r="G141" s="668">
        <v>3.5969564214895091</v>
      </c>
      <c r="H141" s="602">
        <v>68</v>
      </c>
      <c r="I141" s="602">
        <v>150</v>
      </c>
      <c r="J141" s="602"/>
      <c r="K141" s="602">
        <v>46</v>
      </c>
      <c r="L141" s="602">
        <v>1</v>
      </c>
      <c r="M141" s="602">
        <v>1</v>
      </c>
      <c r="N141" s="602">
        <v>0</v>
      </c>
      <c r="O141" s="602">
        <v>0</v>
      </c>
      <c r="P141" s="602"/>
      <c r="Q141" s="602">
        <v>101</v>
      </c>
      <c r="R141" s="602">
        <v>58</v>
      </c>
      <c r="S141" s="602"/>
      <c r="T141" s="602">
        <v>0</v>
      </c>
      <c r="U141" s="602">
        <v>0</v>
      </c>
      <c r="V141" s="602"/>
      <c r="W141" s="602">
        <v>0</v>
      </c>
      <c r="X141" s="602">
        <v>0</v>
      </c>
      <c r="Y141" s="602"/>
      <c r="Z141" s="602">
        <v>9</v>
      </c>
      <c r="AA141" s="602">
        <v>9</v>
      </c>
      <c r="AB141" s="602"/>
      <c r="AC141" s="602">
        <v>0</v>
      </c>
      <c r="AD141" s="602">
        <v>0</v>
      </c>
      <c r="AE141" s="602"/>
      <c r="AF141" s="602">
        <v>17</v>
      </c>
      <c r="AG141" s="602"/>
      <c r="AH141" s="602">
        <v>0</v>
      </c>
      <c r="AI141" s="602">
        <v>0</v>
      </c>
    </row>
    <row r="142" spans="1:35" x14ac:dyDescent="0.25">
      <c r="A142" s="80" t="s">
        <v>110</v>
      </c>
      <c r="B142" s="80" t="s">
        <v>440</v>
      </c>
      <c r="C142" s="80" t="s">
        <v>324</v>
      </c>
      <c r="D142" s="80" t="s">
        <v>325</v>
      </c>
      <c r="E142" s="819">
        <v>43</v>
      </c>
      <c r="F142" s="604">
        <v>53.944000000000003</v>
      </c>
      <c r="G142" s="668">
        <v>0.79712294231054426</v>
      </c>
      <c r="H142" s="602">
        <v>27</v>
      </c>
      <c r="I142" s="602">
        <v>62</v>
      </c>
      <c r="J142" s="602"/>
      <c r="K142" s="602">
        <v>26</v>
      </c>
      <c r="L142" s="602">
        <v>14</v>
      </c>
      <c r="M142" s="602">
        <v>13</v>
      </c>
      <c r="N142" s="602">
        <v>2</v>
      </c>
      <c r="O142" s="602">
        <v>0</v>
      </c>
      <c r="P142" s="602"/>
      <c r="Q142" s="602">
        <v>1</v>
      </c>
      <c r="R142" s="602">
        <v>0</v>
      </c>
      <c r="S142" s="602"/>
      <c r="T142" s="602">
        <v>0</v>
      </c>
      <c r="U142" s="602">
        <v>0</v>
      </c>
      <c r="V142" s="602"/>
      <c r="W142" s="602">
        <v>7</v>
      </c>
      <c r="X142" s="602">
        <v>6</v>
      </c>
      <c r="Y142" s="602"/>
      <c r="Z142" s="602">
        <v>1</v>
      </c>
      <c r="AA142" s="602">
        <v>0</v>
      </c>
      <c r="AB142" s="602"/>
      <c r="AC142" s="602">
        <v>8</v>
      </c>
      <c r="AD142" s="602">
        <v>7</v>
      </c>
      <c r="AE142" s="602"/>
      <c r="AF142" s="602">
        <v>7</v>
      </c>
      <c r="AG142" s="602"/>
      <c r="AH142" s="602">
        <v>0</v>
      </c>
      <c r="AI142" s="602">
        <v>0</v>
      </c>
    </row>
    <row r="143" spans="1:35" x14ac:dyDescent="0.25">
      <c r="A143" s="80" t="s">
        <v>289</v>
      </c>
      <c r="B143" s="80" t="s">
        <v>441</v>
      </c>
      <c r="C143" s="80" t="s">
        <v>308</v>
      </c>
      <c r="D143" s="80" t="s">
        <v>309</v>
      </c>
      <c r="E143" s="819">
        <v>827</v>
      </c>
      <c r="F143" s="604">
        <v>105.355</v>
      </c>
      <c r="G143" s="668">
        <v>7.8496511793460204</v>
      </c>
      <c r="H143" s="602">
        <v>623</v>
      </c>
      <c r="I143" s="602">
        <v>1154</v>
      </c>
      <c r="J143" s="602"/>
      <c r="K143" s="602">
        <v>0</v>
      </c>
      <c r="L143" s="602" t="s">
        <v>311</v>
      </c>
      <c r="M143" s="602" t="s">
        <v>311</v>
      </c>
      <c r="N143" s="602" t="s">
        <v>311</v>
      </c>
      <c r="O143" s="602" t="s">
        <v>311</v>
      </c>
      <c r="P143" s="602"/>
      <c r="Q143" s="602">
        <v>0</v>
      </c>
      <c r="R143" s="602">
        <v>0</v>
      </c>
      <c r="S143" s="602"/>
      <c r="T143" s="602">
        <v>54</v>
      </c>
      <c r="U143" s="602">
        <v>43</v>
      </c>
      <c r="V143" s="602"/>
      <c r="W143" s="602">
        <v>565</v>
      </c>
      <c r="X143" s="602">
        <v>432</v>
      </c>
      <c r="Y143" s="602"/>
      <c r="Z143" s="602">
        <v>208</v>
      </c>
      <c r="AA143" s="602">
        <v>148</v>
      </c>
      <c r="AB143" s="602"/>
      <c r="AC143" s="602">
        <v>0</v>
      </c>
      <c r="AD143" s="602">
        <v>0</v>
      </c>
      <c r="AE143" s="602"/>
      <c r="AF143" s="602">
        <v>39</v>
      </c>
      <c r="AG143" s="602"/>
      <c r="AH143" s="602">
        <v>0</v>
      </c>
      <c r="AI143" s="602">
        <v>0</v>
      </c>
    </row>
    <row r="144" spans="1:35" x14ac:dyDescent="0.25">
      <c r="A144" s="80" t="s">
        <v>17</v>
      </c>
      <c r="B144" s="80" t="s">
        <v>843</v>
      </c>
      <c r="C144" s="80" t="s">
        <v>320</v>
      </c>
      <c r="D144" s="80" t="s">
        <v>321</v>
      </c>
      <c r="E144" s="819">
        <v>49</v>
      </c>
      <c r="F144" s="604">
        <v>82.537999999999997</v>
      </c>
      <c r="G144" s="668">
        <v>0.59366594780585913</v>
      </c>
      <c r="H144" s="602">
        <v>31</v>
      </c>
      <c r="I144" s="602">
        <v>62</v>
      </c>
      <c r="J144" s="602"/>
      <c r="K144" s="602">
        <v>0</v>
      </c>
      <c r="L144" s="602" t="s">
        <v>311</v>
      </c>
      <c r="M144" s="602" t="s">
        <v>311</v>
      </c>
      <c r="N144" s="602" t="s">
        <v>311</v>
      </c>
      <c r="O144" s="602" t="s">
        <v>311</v>
      </c>
      <c r="P144" s="602"/>
      <c r="Q144" s="602">
        <v>8</v>
      </c>
      <c r="R144" s="602">
        <v>0</v>
      </c>
      <c r="S144" s="602"/>
      <c r="T144" s="602">
        <v>0</v>
      </c>
      <c r="U144" s="602">
        <v>0</v>
      </c>
      <c r="V144" s="602"/>
      <c r="W144" s="602">
        <v>39</v>
      </c>
      <c r="X144" s="602">
        <v>30</v>
      </c>
      <c r="Y144" s="602"/>
      <c r="Z144" s="602">
        <v>2</v>
      </c>
      <c r="AA144" s="602">
        <v>1</v>
      </c>
      <c r="AB144" s="602"/>
      <c r="AC144" s="602">
        <v>0</v>
      </c>
      <c r="AD144" s="602">
        <v>0</v>
      </c>
      <c r="AE144" s="602"/>
      <c r="AF144" s="602">
        <v>0</v>
      </c>
      <c r="AG144" s="602"/>
      <c r="AH144" s="602">
        <v>0</v>
      </c>
      <c r="AI144" s="602">
        <v>0</v>
      </c>
    </row>
    <row r="145" spans="1:35" x14ac:dyDescent="0.25">
      <c r="A145" s="80" t="s">
        <v>117</v>
      </c>
      <c r="B145" s="80" t="s">
        <v>442</v>
      </c>
      <c r="C145" s="80" t="s">
        <v>322</v>
      </c>
      <c r="D145" s="80" t="s">
        <v>323</v>
      </c>
      <c r="E145" s="819">
        <v>109</v>
      </c>
      <c r="F145" s="604">
        <v>41.801000000000002</v>
      </c>
      <c r="G145" s="668">
        <v>2.6075931197818232</v>
      </c>
      <c r="H145" s="602">
        <v>74</v>
      </c>
      <c r="I145" s="602">
        <v>148</v>
      </c>
      <c r="J145" s="602"/>
      <c r="K145" s="602">
        <v>3</v>
      </c>
      <c r="L145" s="602" t="s">
        <v>311</v>
      </c>
      <c r="M145" s="602" t="s">
        <v>311</v>
      </c>
      <c r="N145" s="602" t="s">
        <v>311</v>
      </c>
      <c r="O145" s="602" t="s">
        <v>311</v>
      </c>
      <c r="P145" s="602"/>
      <c r="Q145" s="602">
        <v>42</v>
      </c>
      <c r="R145" s="602">
        <v>22</v>
      </c>
      <c r="S145" s="602"/>
      <c r="T145" s="602">
        <v>26</v>
      </c>
      <c r="U145" s="602">
        <v>16</v>
      </c>
      <c r="V145" s="602"/>
      <c r="W145" s="602">
        <v>2</v>
      </c>
      <c r="X145" s="602">
        <v>2</v>
      </c>
      <c r="Y145" s="602"/>
      <c r="Z145" s="602">
        <v>29</v>
      </c>
      <c r="AA145" s="602">
        <v>27</v>
      </c>
      <c r="AB145" s="602"/>
      <c r="AC145" s="602">
        <v>7</v>
      </c>
      <c r="AD145" s="602">
        <v>5</v>
      </c>
      <c r="AE145" s="602"/>
      <c r="AF145" s="602">
        <v>6</v>
      </c>
      <c r="AG145" s="602"/>
      <c r="AH145" s="602">
        <v>0</v>
      </c>
      <c r="AI145" s="602">
        <v>0</v>
      </c>
    </row>
    <row r="146" spans="1:35" x14ac:dyDescent="0.25">
      <c r="A146" s="80" t="s">
        <v>70</v>
      </c>
      <c r="B146" s="80" t="s">
        <v>443</v>
      </c>
      <c r="C146" s="80" t="s">
        <v>318</v>
      </c>
      <c r="D146" s="80" t="s">
        <v>319</v>
      </c>
      <c r="E146" s="819">
        <v>20</v>
      </c>
      <c r="F146" s="604">
        <v>40.947000000000003</v>
      </c>
      <c r="G146" s="668">
        <v>0.48843627127750505</v>
      </c>
      <c r="H146" s="602">
        <v>8</v>
      </c>
      <c r="I146" s="602">
        <v>19</v>
      </c>
      <c r="J146" s="602"/>
      <c r="K146" s="602">
        <v>0</v>
      </c>
      <c r="L146" s="602" t="s">
        <v>311</v>
      </c>
      <c r="M146" s="602" t="s">
        <v>311</v>
      </c>
      <c r="N146" s="602" t="s">
        <v>311</v>
      </c>
      <c r="O146" s="602" t="s">
        <v>311</v>
      </c>
      <c r="P146" s="602"/>
      <c r="Q146" s="602">
        <v>0</v>
      </c>
      <c r="R146" s="602">
        <v>0</v>
      </c>
      <c r="S146" s="602"/>
      <c r="T146" s="602">
        <v>0</v>
      </c>
      <c r="U146" s="602">
        <v>0</v>
      </c>
      <c r="V146" s="602"/>
      <c r="W146" s="602">
        <v>0</v>
      </c>
      <c r="X146" s="602">
        <v>0</v>
      </c>
      <c r="Y146" s="602"/>
      <c r="Z146" s="602">
        <v>15</v>
      </c>
      <c r="AA146" s="602">
        <v>5</v>
      </c>
      <c r="AB146" s="602"/>
      <c r="AC146" s="602">
        <v>5</v>
      </c>
      <c r="AD146" s="602">
        <v>3</v>
      </c>
      <c r="AE146" s="602"/>
      <c r="AF146" s="602">
        <v>0</v>
      </c>
      <c r="AG146" s="602"/>
      <c r="AH146" s="602">
        <v>0</v>
      </c>
      <c r="AI146" s="602">
        <v>0</v>
      </c>
    </row>
    <row r="147" spans="1:35" x14ac:dyDescent="0.25">
      <c r="A147" s="80" t="s">
        <v>290</v>
      </c>
      <c r="B147" s="80" t="s">
        <v>444</v>
      </c>
      <c r="C147" s="80" t="s">
        <v>308</v>
      </c>
      <c r="D147" s="80" t="s">
        <v>309</v>
      </c>
      <c r="E147" s="819">
        <v>496</v>
      </c>
      <c r="F147" s="604">
        <v>110.26600000000001</v>
      </c>
      <c r="G147" s="668">
        <v>4.4982134112056302</v>
      </c>
      <c r="H147" s="602">
        <v>364</v>
      </c>
      <c r="I147" s="602">
        <v>837</v>
      </c>
      <c r="J147" s="602"/>
      <c r="K147" s="602">
        <v>27</v>
      </c>
      <c r="L147" s="602">
        <v>2</v>
      </c>
      <c r="M147" s="602">
        <v>1</v>
      </c>
      <c r="N147" s="602">
        <v>0</v>
      </c>
      <c r="O147" s="602">
        <v>0</v>
      </c>
      <c r="P147" s="602"/>
      <c r="Q147" s="602">
        <v>177</v>
      </c>
      <c r="R147" s="602">
        <v>154</v>
      </c>
      <c r="S147" s="602"/>
      <c r="T147" s="602">
        <v>29</v>
      </c>
      <c r="U147" s="602">
        <v>24</v>
      </c>
      <c r="V147" s="602"/>
      <c r="W147" s="602">
        <v>116</v>
      </c>
      <c r="X147" s="602">
        <v>86</v>
      </c>
      <c r="Y147" s="602"/>
      <c r="Z147" s="602">
        <v>145</v>
      </c>
      <c r="AA147" s="602">
        <v>97</v>
      </c>
      <c r="AB147" s="602"/>
      <c r="AC147" s="602">
        <v>2</v>
      </c>
      <c r="AD147" s="602">
        <v>1</v>
      </c>
      <c r="AE147" s="602"/>
      <c r="AF147" s="602">
        <v>65</v>
      </c>
      <c r="AG147" s="602"/>
      <c r="AH147" s="602">
        <v>1</v>
      </c>
      <c r="AI147" s="602">
        <v>1</v>
      </c>
    </row>
    <row r="148" spans="1:35" x14ac:dyDescent="0.25">
      <c r="A148" s="80" t="s">
        <v>148</v>
      </c>
      <c r="B148" s="80" t="s">
        <v>844</v>
      </c>
      <c r="C148" s="80" t="s">
        <v>318</v>
      </c>
      <c r="D148" s="80" t="s">
        <v>319</v>
      </c>
      <c r="E148" s="819">
        <v>21</v>
      </c>
      <c r="F148" s="604">
        <v>49.643000000000001</v>
      </c>
      <c r="G148" s="668">
        <v>0.42302036540902038</v>
      </c>
      <c r="H148" s="602">
        <v>8</v>
      </c>
      <c r="I148" s="602">
        <v>10</v>
      </c>
      <c r="J148" s="602"/>
      <c r="K148" s="602">
        <v>12</v>
      </c>
      <c r="L148" s="602">
        <v>0</v>
      </c>
      <c r="M148" s="602">
        <v>0</v>
      </c>
      <c r="N148" s="602">
        <v>0</v>
      </c>
      <c r="O148" s="602">
        <v>0</v>
      </c>
      <c r="P148" s="602"/>
      <c r="Q148" s="602">
        <v>0</v>
      </c>
      <c r="R148" s="602">
        <v>0</v>
      </c>
      <c r="S148" s="602"/>
      <c r="T148" s="602">
        <v>8</v>
      </c>
      <c r="U148" s="602">
        <v>8</v>
      </c>
      <c r="V148" s="602"/>
      <c r="W148" s="602">
        <v>0</v>
      </c>
      <c r="X148" s="602">
        <v>0</v>
      </c>
      <c r="Y148" s="602"/>
      <c r="Z148" s="602">
        <v>0</v>
      </c>
      <c r="AA148" s="602">
        <v>0</v>
      </c>
      <c r="AB148" s="602"/>
      <c r="AC148" s="602">
        <v>1</v>
      </c>
      <c r="AD148" s="602">
        <v>0</v>
      </c>
      <c r="AE148" s="602"/>
      <c r="AF148" s="602">
        <v>6</v>
      </c>
      <c r="AG148" s="602"/>
      <c r="AH148" s="602">
        <v>10</v>
      </c>
      <c r="AI148" s="602">
        <v>2</v>
      </c>
    </row>
    <row r="149" spans="1:35" x14ac:dyDescent="0.25">
      <c r="A149" s="80" t="s">
        <v>226</v>
      </c>
      <c r="B149" s="80" t="s">
        <v>445</v>
      </c>
      <c r="C149" s="80" t="s">
        <v>324</v>
      </c>
      <c r="D149" s="80" t="s">
        <v>325</v>
      </c>
      <c r="E149" s="819">
        <v>96</v>
      </c>
      <c r="F149" s="604">
        <v>59.834000000000003</v>
      </c>
      <c r="G149" s="668">
        <v>1.6044389477554566</v>
      </c>
      <c r="H149" s="602">
        <v>50</v>
      </c>
      <c r="I149" s="602">
        <v>69</v>
      </c>
      <c r="J149" s="602"/>
      <c r="K149" s="602">
        <v>13</v>
      </c>
      <c r="L149" s="602">
        <v>0</v>
      </c>
      <c r="M149" s="602">
        <v>0</v>
      </c>
      <c r="N149" s="602">
        <v>0</v>
      </c>
      <c r="O149" s="602">
        <v>0</v>
      </c>
      <c r="P149" s="602"/>
      <c r="Q149" s="602">
        <v>0</v>
      </c>
      <c r="R149" s="602">
        <v>0</v>
      </c>
      <c r="S149" s="602"/>
      <c r="T149" s="602">
        <v>0</v>
      </c>
      <c r="U149" s="602">
        <v>0</v>
      </c>
      <c r="V149" s="602"/>
      <c r="W149" s="602">
        <v>0</v>
      </c>
      <c r="X149" s="602">
        <v>0</v>
      </c>
      <c r="Y149" s="602"/>
      <c r="Z149" s="602">
        <v>82</v>
      </c>
      <c r="AA149" s="602">
        <v>50</v>
      </c>
      <c r="AB149" s="602"/>
      <c r="AC149" s="602">
        <v>1</v>
      </c>
      <c r="AD149" s="602">
        <v>0</v>
      </c>
      <c r="AE149" s="602"/>
      <c r="AF149" s="602">
        <v>16</v>
      </c>
      <c r="AG149" s="602"/>
      <c r="AH149" s="602">
        <v>14</v>
      </c>
      <c r="AI149" s="602">
        <v>3</v>
      </c>
    </row>
    <row r="150" spans="1:35" x14ac:dyDescent="0.25">
      <c r="A150" s="80" t="s">
        <v>291</v>
      </c>
      <c r="B150" s="80" t="s">
        <v>446</v>
      </c>
      <c r="C150" s="80" t="s">
        <v>308</v>
      </c>
      <c r="D150" s="80" t="s">
        <v>309</v>
      </c>
      <c r="E150" s="819">
        <v>650</v>
      </c>
      <c r="F150" s="604">
        <v>101.029</v>
      </c>
      <c r="G150" s="668">
        <v>6.4337962367241088</v>
      </c>
      <c r="H150" s="602">
        <v>435</v>
      </c>
      <c r="I150" s="602">
        <v>969</v>
      </c>
      <c r="J150" s="602"/>
      <c r="K150" s="602">
        <v>126</v>
      </c>
      <c r="L150" s="602">
        <v>6</v>
      </c>
      <c r="M150" s="602">
        <v>0</v>
      </c>
      <c r="N150" s="602">
        <v>0</v>
      </c>
      <c r="O150" s="602">
        <v>0</v>
      </c>
      <c r="P150" s="602"/>
      <c r="Q150" s="602">
        <v>0</v>
      </c>
      <c r="R150" s="602">
        <v>0</v>
      </c>
      <c r="S150" s="602"/>
      <c r="T150" s="602">
        <v>114</v>
      </c>
      <c r="U150" s="602">
        <v>67</v>
      </c>
      <c r="V150" s="602"/>
      <c r="W150" s="602">
        <v>273</v>
      </c>
      <c r="X150" s="602">
        <v>249</v>
      </c>
      <c r="Y150" s="602"/>
      <c r="Z150" s="602">
        <v>137</v>
      </c>
      <c r="AA150" s="602">
        <v>113</v>
      </c>
      <c r="AB150" s="602"/>
      <c r="AC150" s="602">
        <v>0</v>
      </c>
      <c r="AD150" s="602">
        <v>0</v>
      </c>
      <c r="AE150" s="602"/>
      <c r="AF150" s="602">
        <v>25</v>
      </c>
      <c r="AG150" s="602"/>
      <c r="AH150" s="602">
        <v>0</v>
      </c>
      <c r="AI150" s="602">
        <v>0</v>
      </c>
    </row>
    <row r="151" spans="1:35" x14ac:dyDescent="0.25">
      <c r="A151" s="80" t="s">
        <v>57</v>
      </c>
      <c r="B151" s="80" t="s">
        <v>447</v>
      </c>
      <c r="C151" s="80" t="s">
        <v>322</v>
      </c>
      <c r="D151" s="80" t="s">
        <v>323</v>
      </c>
      <c r="E151" s="819">
        <v>156</v>
      </c>
      <c r="F151" s="604">
        <v>74.837000000000003</v>
      </c>
      <c r="G151" s="668">
        <v>2.0845303793578043</v>
      </c>
      <c r="H151" s="602">
        <v>60</v>
      </c>
      <c r="I151" s="602">
        <v>104</v>
      </c>
      <c r="J151" s="602"/>
      <c r="K151" s="602">
        <v>12</v>
      </c>
      <c r="L151" s="602">
        <v>1</v>
      </c>
      <c r="M151" s="602">
        <v>0</v>
      </c>
      <c r="N151" s="602">
        <v>0</v>
      </c>
      <c r="O151" s="602">
        <v>0</v>
      </c>
      <c r="P151" s="602"/>
      <c r="Q151" s="602">
        <v>59</v>
      </c>
      <c r="R151" s="602">
        <v>10</v>
      </c>
      <c r="S151" s="602"/>
      <c r="T151" s="602">
        <v>37</v>
      </c>
      <c r="U151" s="602">
        <v>23</v>
      </c>
      <c r="V151" s="602"/>
      <c r="W151" s="602">
        <v>7</v>
      </c>
      <c r="X151" s="602">
        <v>5</v>
      </c>
      <c r="Y151" s="602"/>
      <c r="Z151" s="602">
        <v>41</v>
      </c>
      <c r="AA151" s="602">
        <v>21</v>
      </c>
      <c r="AB151" s="602"/>
      <c r="AC151" s="602">
        <v>0</v>
      </c>
      <c r="AD151" s="602">
        <v>0</v>
      </c>
      <c r="AE151" s="602"/>
      <c r="AF151" s="602">
        <v>7</v>
      </c>
      <c r="AG151" s="602"/>
      <c r="AH151" s="602">
        <v>0</v>
      </c>
      <c r="AI151" s="602">
        <v>0</v>
      </c>
    </row>
    <row r="152" spans="1:35" x14ac:dyDescent="0.25">
      <c r="A152" s="80" t="s">
        <v>136</v>
      </c>
      <c r="B152" s="80" t="s">
        <v>448</v>
      </c>
      <c r="C152" s="80" t="s">
        <v>314</v>
      </c>
      <c r="D152" s="80" t="s">
        <v>315</v>
      </c>
      <c r="E152" s="819">
        <v>1</v>
      </c>
      <c r="F152" s="604">
        <v>34.767000000000003</v>
      </c>
      <c r="G152" s="668">
        <v>2.8762907354675408E-2</v>
      </c>
      <c r="H152" s="602">
        <v>1</v>
      </c>
      <c r="I152" s="602">
        <v>4</v>
      </c>
      <c r="J152" s="602"/>
      <c r="K152" s="602">
        <v>1</v>
      </c>
      <c r="L152" s="602" t="s">
        <v>311</v>
      </c>
      <c r="M152" s="602" t="s">
        <v>311</v>
      </c>
      <c r="N152" s="602" t="s">
        <v>311</v>
      </c>
      <c r="O152" s="602" t="s">
        <v>311</v>
      </c>
      <c r="P152" s="602"/>
      <c r="Q152" s="602">
        <v>0</v>
      </c>
      <c r="R152" s="602">
        <v>0</v>
      </c>
      <c r="S152" s="602"/>
      <c r="T152" s="602">
        <v>0</v>
      </c>
      <c r="U152" s="602">
        <v>0</v>
      </c>
      <c r="V152" s="602"/>
      <c r="W152" s="602">
        <v>0</v>
      </c>
      <c r="X152" s="602">
        <v>0</v>
      </c>
      <c r="Y152" s="602"/>
      <c r="Z152" s="602">
        <v>0</v>
      </c>
      <c r="AA152" s="602">
        <v>0</v>
      </c>
      <c r="AB152" s="602"/>
      <c r="AC152" s="602">
        <v>0</v>
      </c>
      <c r="AD152" s="602">
        <v>0</v>
      </c>
      <c r="AE152" s="602"/>
      <c r="AF152" s="602">
        <v>1</v>
      </c>
      <c r="AG152" s="602"/>
      <c r="AH152" s="602">
        <v>0</v>
      </c>
      <c r="AI152" s="602">
        <v>0</v>
      </c>
    </row>
    <row r="153" spans="1:35" x14ac:dyDescent="0.25">
      <c r="A153" s="80" t="s">
        <v>204</v>
      </c>
      <c r="B153" s="80" t="s">
        <v>449</v>
      </c>
      <c r="C153" s="80" t="s">
        <v>322</v>
      </c>
      <c r="D153" s="80" t="s">
        <v>323</v>
      </c>
      <c r="E153" s="819">
        <v>56</v>
      </c>
      <c r="F153" s="604">
        <v>60.585000000000001</v>
      </c>
      <c r="G153" s="668">
        <v>0.92432120161756204</v>
      </c>
      <c r="H153" s="602">
        <v>32</v>
      </c>
      <c r="I153" s="602">
        <v>54</v>
      </c>
      <c r="J153" s="602"/>
      <c r="K153" s="602">
        <v>29</v>
      </c>
      <c r="L153" s="602">
        <v>10</v>
      </c>
      <c r="M153" s="602">
        <v>3</v>
      </c>
      <c r="N153" s="602">
        <v>0</v>
      </c>
      <c r="O153" s="602">
        <v>0</v>
      </c>
      <c r="P153" s="602"/>
      <c r="Q153" s="602">
        <v>0</v>
      </c>
      <c r="R153" s="602">
        <v>0</v>
      </c>
      <c r="S153" s="602"/>
      <c r="T153" s="602">
        <v>26</v>
      </c>
      <c r="U153" s="602">
        <v>22</v>
      </c>
      <c r="V153" s="602"/>
      <c r="W153" s="602">
        <v>0</v>
      </c>
      <c r="X153" s="602">
        <v>0</v>
      </c>
      <c r="Y153" s="602"/>
      <c r="Z153" s="602">
        <v>1</v>
      </c>
      <c r="AA153" s="602">
        <v>0</v>
      </c>
      <c r="AB153" s="602"/>
      <c r="AC153" s="602">
        <v>0</v>
      </c>
      <c r="AD153" s="602">
        <v>0</v>
      </c>
      <c r="AE153" s="602"/>
      <c r="AF153" s="602">
        <v>0</v>
      </c>
      <c r="AG153" s="602"/>
      <c r="AH153" s="602">
        <v>3</v>
      </c>
      <c r="AI153" s="602">
        <v>3</v>
      </c>
    </row>
    <row r="154" spans="1:35" x14ac:dyDescent="0.25">
      <c r="A154" s="80" t="s">
        <v>40</v>
      </c>
      <c r="B154" s="80" t="s">
        <v>450</v>
      </c>
      <c r="C154" s="80" t="s">
        <v>324</v>
      </c>
      <c r="D154" s="80" t="s">
        <v>325</v>
      </c>
      <c r="E154" s="819">
        <v>173</v>
      </c>
      <c r="F154" s="604">
        <v>64.363</v>
      </c>
      <c r="G154" s="697">
        <v>2.6878796824262388</v>
      </c>
      <c r="H154" s="602">
        <v>132</v>
      </c>
      <c r="I154" s="602">
        <v>276</v>
      </c>
      <c r="J154" s="602"/>
      <c r="K154" s="602">
        <v>12</v>
      </c>
      <c r="L154" s="602">
        <v>3</v>
      </c>
      <c r="M154" s="602">
        <v>1</v>
      </c>
      <c r="N154" s="602">
        <v>0</v>
      </c>
      <c r="O154" s="602">
        <v>0</v>
      </c>
      <c r="P154" s="602"/>
      <c r="Q154" s="602">
        <v>0</v>
      </c>
      <c r="R154" s="602">
        <v>0</v>
      </c>
      <c r="S154" s="602"/>
      <c r="T154" s="602">
        <v>10</v>
      </c>
      <c r="U154" s="602">
        <v>9</v>
      </c>
      <c r="V154" s="602"/>
      <c r="W154" s="602">
        <v>127</v>
      </c>
      <c r="X154" s="602">
        <v>103</v>
      </c>
      <c r="Y154" s="602"/>
      <c r="Z154" s="602">
        <v>22</v>
      </c>
      <c r="AA154" s="602">
        <v>15</v>
      </c>
      <c r="AB154" s="602"/>
      <c r="AC154" s="602">
        <v>2</v>
      </c>
      <c r="AD154" s="602">
        <v>2</v>
      </c>
      <c r="AE154" s="602"/>
      <c r="AF154" s="602">
        <v>0</v>
      </c>
      <c r="AG154" s="602"/>
      <c r="AH154" s="602">
        <v>0</v>
      </c>
      <c r="AI154" s="602">
        <v>0</v>
      </c>
    </row>
    <row r="155" spans="1:35" x14ac:dyDescent="0.25">
      <c r="A155" s="199" t="s">
        <v>452</v>
      </c>
      <c r="B155" s="199" t="s">
        <v>451</v>
      </c>
      <c r="C155" s="80" t="s">
        <v>326</v>
      </c>
      <c r="D155" s="80" t="s">
        <v>327</v>
      </c>
      <c r="E155" s="820" t="s">
        <v>623</v>
      </c>
      <c r="F155" s="712">
        <v>1.0329999999999999</v>
      </c>
      <c r="G155" s="712" t="s">
        <v>623</v>
      </c>
      <c r="H155" s="712" t="s">
        <v>623</v>
      </c>
      <c r="I155" s="712" t="s">
        <v>623</v>
      </c>
      <c r="J155" s="712"/>
      <c r="K155" s="712" t="s">
        <v>623</v>
      </c>
      <c r="L155" s="712" t="s">
        <v>623</v>
      </c>
      <c r="M155" s="712" t="s">
        <v>623</v>
      </c>
      <c r="N155" s="712" t="s">
        <v>623</v>
      </c>
      <c r="O155" s="712" t="s">
        <v>623</v>
      </c>
      <c r="P155" s="712"/>
      <c r="Q155" s="712" t="s">
        <v>623</v>
      </c>
      <c r="R155" s="712" t="s">
        <v>623</v>
      </c>
      <c r="S155" s="712"/>
      <c r="T155" s="712" t="s">
        <v>623</v>
      </c>
      <c r="U155" s="712" t="s">
        <v>623</v>
      </c>
      <c r="V155" s="712"/>
      <c r="W155" s="712" t="s">
        <v>623</v>
      </c>
      <c r="X155" s="712" t="s">
        <v>623</v>
      </c>
      <c r="Y155" s="712"/>
      <c r="Z155" s="712" t="s">
        <v>623</v>
      </c>
      <c r="AA155" s="712" t="s">
        <v>623</v>
      </c>
      <c r="AB155" s="712"/>
      <c r="AC155" s="712" t="s">
        <v>623</v>
      </c>
      <c r="AD155" s="712" t="s">
        <v>623</v>
      </c>
      <c r="AE155" s="712"/>
      <c r="AF155" s="712" t="s">
        <v>623</v>
      </c>
      <c r="AG155" s="712"/>
      <c r="AH155" s="712" t="s">
        <v>623</v>
      </c>
      <c r="AI155" s="712" t="s">
        <v>623</v>
      </c>
    </row>
    <row r="156" spans="1:35" x14ac:dyDescent="0.25">
      <c r="A156" s="199" t="s">
        <v>292</v>
      </c>
      <c r="B156" s="199" t="s">
        <v>453</v>
      </c>
      <c r="C156" s="80" t="s">
        <v>308</v>
      </c>
      <c r="D156" s="80" t="s">
        <v>309</v>
      </c>
      <c r="E156" s="820" t="s">
        <v>623</v>
      </c>
      <c r="F156" s="712">
        <v>106.60599999999999</v>
      </c>
      <c r="G156" s="712" t="s">
        <v>623</v>
      </c>
      <c r="H156" s="712" t="s">
        <v>623</v>
      </c>
      <c r="I156" s="712" t="s">
        <v>623</v>
      </c>
      <c r="J156" s="712"/>
      <c r="K156" s="712" t="s">
        <v>623</v>
      </c>
      <c r="L156" s="712" t="s">
        <v>623</v>
      </c>
      <c r="M156" s="712" t="s">
        <v>623</v>
      </c>
      <c r="N156" s="712" t="s">
        <v>623</v>
      </c>
      <c r="O156" s="712" t="s">
        <v>623</v>
      </c>
      <c r="P156" s="712"/>
      <c r="Q156" s="712" t="s">
        <v>623</v>
      </c>
      <c r="R156" s="712" t="s">
        <v>623</v>
      </c>
      <c r="S156" s="712"/>
      <c r="T156" s="712" t="s">
        <v>623</v>
      </c>
      <c r="U156" s="712" t="s">
        <v>623</v>
      </c>
      <c r="V156" s="712"/>
      <c r="W156" s="712" t="s">
        <v>623</v>
      </c>
      <c r="X156" s="712" t="s">
        <v>623</v>
      </c>
      <c r="Y156" s="712"/>
      <c r="Z156" s="712" t="s">
        <v>623</v>
      </c>
      <c r="AA156" s="712" t="s">
        <v>623</v>
      </c>
      <c r="AB156" s="712"/>
      <c r="AC156" s="712" t="s">
        <v>623</v>
      </c>
      <c r="AD156" s="712" t="s">
        <v>623</v>
      </c>
      <c r="AE156" s="712"/>
      <c r="AF156" s="712" t="s">
        <v>623</v>
      </c>
      <c r="AG156" s="712"/>
      <c r="AH156" s="712" t="s">
        <v>623</v>
      </c>
      <c r="AI156" s="712" t="s">
        <v>623</v>
      </c>
    </row>
    <row r="157" spans="1:35" x14ac:dyDescent="0.25">
      <c r="A157" s="80" t="s">
        <v>293</v>
      </c>
      <c r="B157" s="80" t="s">
        <v>845</v>
      </c>
      <c r="C157" s="80" t="s">
        <v>308</v>
      </c>
      <c r="D157" s="80" t="s">
        <v>309</v>
      </c>
      <c r="E157" s="819">
        <v>2360</v>
      </c>
      <c r="F157" s="604">
        <v>75.968999999999994</v>
      </c>
      <c r="G157" s="668">
        <v>31.06530295252011</v>
      </c>
      <c r="H157" s="602">
        <v>1471</v>
      </c>
      <c r="I157" s="602">
        <v>2552</v>
      </c>
      <c r="J157" s="602"/>
      <c r="K157" s="602">
        <v>270</v>
      </c>
      <c r="L157" s="602">
        <v>2</v>
      </c>
      <c r="M157" s="602">
        <v>0</v>
      </c>
      <c r="N157" s="602">
        <v>0</v>
      </c>
      <c r="O157" s="602">
        <v>0</v>
      </c>
      <c r="P157" s="602"/>
      <c r="Q157" s="602">
        <v>6</v>
      </c>
      <c r="R157" s="602">
        <v>2</v>
      </c>
      <c r="S157" s="602"/>
      <c r="T157" s="602">
        <v>70</v>
      </c>
      <c r="U157" s="602">
        <v>13</v>
      </c>
      <c r="V157" s="602"/>
      <c r="W157" s="602">
        <v>2014</v>
      </c>
      <c r="X157" s="602">
        <v>1454</v>
      </c>
      <c r="Y157" s="602"/>
      <c r="Z157" s="602">
        <v>0</v>
      </c>
      <c r="AA157" s="602">
        <v>0</v>
      </c>
      <c r="AB157" s="602"/>
      <c r="AC157" s="602">
        <v>0</v>
      </c>
      <c r="AD157" s="602">
        <v>0</v>
      </c>
      <c r="AE157" s="602"/>
      <c r="AF157" s="602">
        <v>295</v>
      </c>
      <c r="AG157" s="602"/>
      <c r="AH157" s="602">
        <v>21</v>
      </c>
      <c r="AI157" s="602">
        <v>19</v>
      </c>
    </row>
    <row r="158" spans="1:35" x14ac:dyDescent="0.25">
      <c r="A158" s="80" t="s">
        <v>169</v>
      </c>
      <c r="B158" s="80" t="s">
        <v>454</v>
      </c>
      <c r="C158" s="80" t="s">
        <v>318</v>
      </c>
      <c r="D158" s="80" t="s">
        <v>319</v>
      </c>
      <c r="E158" s="819">
        <v>200</v>
      </c>
      <c r="F158" s="604">
        <v>43.295000000000002</v>
      </c>
      <c r="G158" s="697">
        <v>4.6194710705624207</v>
      </c>
      <c r="H158" s="602">
        <v>121</v>
      </c>
      <c r="I158" s="602">
        <v>284</v>
      </c>
      <c r="J158" s="602"/>
      <c r="K158" s="602">
        <v>8</v>
      </c>
      <c r="L158" s="602">
        <v>0</v>
      </c>
      <c r="M158" s="602">
        <v>0</v>
      </c>
      <c r="N158" s="602">
        <v>0</v>
      </c>
      <c r="O158" s="602">
        <v>0</v>
      </c>
      <c r="P158" s="602"/>
      <c r="Q158" s="602">
        <v>55</v>
      </c>
      <c r="R158" s="602">
        <v>35</v>
      </c>
      <c r="S158" s="602"/>
      <c r="T158" s="602">
        <v>0</v>
      </c>
      <c r="U158" s="602">
        <v>0</v>
      </c>
      <c r="V158" s="602"/>
      <c r="W158" s="602">
        <v>3</v>
      </c>
      <c r="X158" s="602">
        <v>2</v>
      </c>
      <c r="Y158" s="602"/>
      <c r="Z158" s="602">
        <v>134</v>
      </c>
      <c r="AA158" s="602">
        <v>84</v>
      </c>
      <c r="AB158" s="602"/>
      <c r="AC158" s="602">
        <v>0</v>
      </c>
      <c r="AD158" s="602">
        <v>0</v>
      </c>
      <c r="AE158" s="602"/>
      <c r="AF158" s="602">
        <v>16</v>
      </c>
      <c r="AG158" s="602"/>
      <c r="AH158" s="602">
        <v>6</v>
      </c>
      <c r="AI158" s="602">
        <v>4</v>
      </c>
    </row>
    <row r="159" spans="1:35" x14ac:dyDescent="0.25">
      <c r="A159" s="80" t="s">
        <v>162</v>
      </c>
      <c r="B159" s="80" t="s">
        <v>846</v>
      </c>
      <c r="C159" s="80" t="s">
        <v>322</v>
      </c>
      <c r="D159" s="80" t="s">
        <v>323</v>
      </c>
      <c r="E159" s="819">
        <v>23</v>
      </c>
      <c r="F159" s="604">
        <v>65.275000000000006</v>
      </c>
      <c r="G159" s="668">
        <v>0.35235541937954806</v>
      </c>
      <c r="H159" s="602">
        <v>18</v>
      </c>
      <c r="I159" s="602">
        <v>44</v>
      </c>
      <c r="J159" s="602"/>
      <c r="K159" s="602">
        <v>0</v>
      </c>
      <c r="L159" s="602" t="s">
        <v>311</v>
      </c>
      <c r="M159" s="602" t="s">
        <v>311</v>
      </c>
      <c r="N159" s="602" t="s">
        <v>311</v>
      </c>
      <c r="O159" s="602" t="s">
        <v>311</v>
      </c>
      <c r="P159" s="602"/>
      <c r="Q159" s="602">
        <v>1</v>
      </c>
      <c r="R159" s="602">
        <v>1</v>
      </c>
      <c r="S159" s="602"/>
      <c r="T159" s="602">
        <v>11</v>
      </c>
      <c r="U159" s="602">
        <v>7</v>
      </c>
      <c r="V159" s="602"/>
      <c r="W159" s="602">
        <v>0</v>
      </c>
      <c r="X159" s="602">
        <v>0</v>
      </c>
      <c r="Y159" s="602"/>
      <c r="Z159" s="602">
        <v>11</v>
      </c>
      <c r="AA159" s="602">
        <v>10</v>
      </c>
      <c r="AB159" s="602"/>
      <c r="AC159" s="602">
        <v>0</v>
      </c>
      <c r="AD159" s="602">
        <v>0</v>
      </c>
      <c r="AE159" s="602"/>
      <c r="AF159" s="602">
        <v>0</v>
      </c>
      <c r="AG159" s="602"/>
      <c r="AH159" s="602">
        <v>6</v>
      </c>
      <c r="AI159" s="602">
        <v>6</v>
      </c>
    </row>
    <row r="160" spans="1:35" x14ac:dyDescent="0.25">
      <c r="A160" s="80" t="s">
        <v>8</v>
      </c>
      <c r="B160" s="80" t="s">
        <v>847</v>
      </c>
      <c r="C160" s="80" t="s">
        <v>316</v>
      </c>
      <c r="D160" s="80" t="s">
        <v>317</v>
      </c>
      <c r="E160" s="819">
        <v>37</v>
      </c>
      <c r="F160" s="604">
        <v>114.02800000000001</v>
      </c>
      <c r="G160" s="668">
        <v>0.32448170624758832</v>
      </c>
      <c r="H160" s="602">
        <v>32</v>
      </c>
      <c r="I160" s="602">
        <v>64</v>
      </c>
      <c r="J160" s="602"/>
      <c r="K160" s="602">
        <v>4</v>
      </c>
      <c r="L160" s="602" t="s">
        <v>311</v>
      </c>
      <c r="M160" s="602" t="s">
        <v>311</v>
      </c>
      <c r="N160" s="602" t="s">
        <v>311</v>
      </c>
      <c r="O160" s="602" t="s">
        <v>311</v>
      </c>
      <c r="P160" s="602"/>
      <c r="Q160" s="602">
        <v>0</v>
      </c>
      <c r="R160" s="602">
        <v>0</v>
      </c>
      <c r="S160" s="602"/>
      <c r="T160" s="602">
        <v>1</v>
      </c>
      <c r="U160" s="602">
        <v>0</v>
      </c>
      <c r="V160" s="602"/>
      <c r="W160" s="602">
        <v>0</v>
      </c>
      <c r="X160" s="602">
        <v>0</v>
      </c>
      <c r="Y160" s="602"/>
      <c r="Z160" s="602">
        <v>32</v>
      </c>
      <c r="AA160" s="602">
        <v>28</v>
      </c>
      <c r="AB160" s="602"/>
      <c r="AC160" s="602">
        <v>0</v>
      </c>
      <c r="AD160" s="602">
        <v>0</v>
      </c>
      <c r="AE160" s="602"/>
      <c r="AF160" s="602">
        <v>52</v>
      </c>
      <c r="AG160" s="602"/>
      <c r="AH160" s="602">
        <v>16</v>
      </c>
      <c r="AI160" s="602">
        <v>13</v>
      </c>
    </row>
    <row r="161" spans="1:35" x14ac:dyDescent="0.25">
      <c r="A161" s="80" t="s">
        <v>294</v>
      </c>
      <c r="B161" s="80" t="s">
        <v>455</v>
      </c>
      <c r="C161" s="80" t="s">
        <v>308</v>
      </c>
      <c r="D161" s="80" t="s">
        <v>309</v>
      </c>
      <c r="E161" s="819">
        <v>820</v>
      </c>
      <c r="F161" s="604">
        <v>69.31</v>
      </c>
      <c r="G161" s="668">
        <v>11.830904631366325</v>
      </c>
      <c r="H161" s="602">
        <v>647</v>
      </c>
      <c r="I161" s="602">
        <v>1227</v>
      </c>
      <c r="J161" s="602"/>
      <c r="K161" s="602">
        <v>12</v>
      </c>
      <c r="L161" s="602">
        <v>0</v>
      </c>
      <c r="M161" s="602">
        <v>0</v>
      </c>
      <c r="N161" s="602">
        <v>0</v>
      </c>
      <c r="O161" s="602">
        <v>0</v>
      </c>
      <c r="P161" s="602"/>
      <c r="Q161" s="602">
        <v>99</v>
      </c>
      <c r="R161" s="602">
        <v>63</v>
      </c>
      <c r="S161" s="602"/>
      <c r="T161" s="602">
        <v>61</v>
      </c>
      <c r="U161" s="602">
        <v>52</v>
      </c>
      <c r="V161" s="602"/>
      <c r="W161" s="602">
        <v>473</v>
      </c>
      <c r="X161" s="602">
        <v>411</v>
      </c>
      <c r="Y161" s="602"/>
      <c r="Z161" s="602">
        <v>165</v>
      </c>
      <c r="AA161" s="602">
        <v>118</v>
      </c>
      <c r="AB161" s="602"/>
      <c r="AC161" s="602">
        <v>10</v>
      </c>
      <c r="AD161" s="602">
        <v>3</v>
      </c>
      <c r="AE161" s="602"/>
      <c r="AF161" s="602">
        <v>117</v>
      </c>
      <c r="AG161" s="602"/>
      <c r="AH161" s="602">
        <v>0</v>
      </c>
      <c r="AI161" s="602">
        <v>0</v>
      </c>
    </row>
    <row r="162" spans="1:35" x14ac:dyDescent="0.25">
      <c r="A162" s="80" t="s">
        <v>270</v>
      </c>
      <c r="B162" s="80" t="s">
        <v>456</v>
      </c>
      <c r="C162" s="80" t="s">
        <v>316</v>
      </c>
      <c r="D162" s="80" t="s">
        <v>317</v>
      </c>
      <c r="E162" s="819">
        <v>148</v>
      </c>
      <c r="F162" s="604">
        <v>180.51599999999999</v>
      </c>
      <c r="G162" s="668">
        <v>0.81987192271045228</v>
      </c>
      <c r="H162" s="602">
        <v>73</v>
      </c>
      <c r="I162" s="602">
        <v>170</v>
      </c>
      <c r="J162" s="602"/>
      <c r="K162" s="602">
        <v>54</v>
      </c>
      <c r="L162" s="602">
        <v>9</v>
      </c>
      <c r="M162" s="602">
        <v>1</v>
      </c>
      <c r="N162" s="602">
        <v>0</v>
      </c>
      <c r="O162" s="602">
        <v>0</v>
      </c>
      <c r="P162" s="602"/>
      <c r="Q162" s="602">
        <v>0</v>
      </c>
      <c r="R162" s="602">
        <v>0</v>
      </c>
      <c r="S162" s="602"/>
      <c r="T162" s="602">
        <v>0</v>
      </c>
      <c r="U162" s="602">
        <v>0</v>
      </c>
      <c r="V162" s="602"/>
      <c r="W162" s="602">
        <v>0</v>
      </c>
      <c r="X162" s="602">
        <v>0</v>
      </c>
      <c r="Y162" s="602"/>
      <c r="Z162" s="602">
        <v>94</v>
      </c>
      <c r="AA162" s="602">
        <v>64</v>
      </c>
      <c r="AB162" s="602"/>
      <c r="AC162" s="602">
        <v>0</v>
      </c>
      <c r="AD162" s="602">
        <v>0</v>
      </c>
      <c r="AE162" s="602"/>
      <c r="AF162" s="602">
        <v>0</v>
      </c>
      <c r="AG162" s="602"/>
      <c r="AH162" s="602">
        <v>4</v>
      </c>
      <c r="AI162" s="602">
        <v>1</v>
      </c>
    </row>
    <row r="163" spans="1:35" x14ac:dyDescent="0.25">
      <c r="A163" s="80" t="s">
        <v>248</v>
      </c>
      <c r="B163" s="80" t="s">
        <v>457</v>
      </c>
      <c r="C163" s="80" t="s">
        <v>314</v>
      </c>
      <c r="D163" s="80" t="s">
        <v>315</v>
      </c>
      <c r="E163" s="819">
        <v>27</v>
      </c>
      <c r="F163" s="604">
        <v>62.991</v>
      </c>
      <c r="G163" s="668">
        <v>0.42863266180882986</v>
      </c>
      <c r="H163" s="602">
        <v>15</v>
      </c>
      <c r="I163" s="602">
        <v>41</v>
      </c>
      <c r="J163" s="602"/>
      <c r="K163" s="602">
        <v>3</v>
      </c>
      <c r="L163" s="602" t="s">
        <v>311</v>
      </c>
      <c r="M163" s="602" t="s">
        <v>311</v>
      </c>
      <c r="N163" s="602" t="s">
        <v>311</v>
      </c>
      <c r="O163" s="602" t="s">
        <v>311</v>
      </c>
      <c r="P163" s="602"/>
      <c r="Q163" s="602">
        <v>0</v>
      </c>
      <c r="R163" s="602">
        <v>0</v>
      </c>
      <c r="S163" s="602"/>
      <c r="T163" s="602">
        <v>1</v>
      </c>
      <c r="U163" s="602">
        <v>0</v>
      </c>
      <c r="V163" s="602"/>
      <c r="W163" s="602">
        <v>0</v>
      </c>
      <c r="X163" s="602">
        <v>0</v>
      </c>
      <c r="Y163" s="602"/>
      <c r="Z163" s="602">
        <v>17</v>
      </c>
      <c r="AA163" s="602">
        <v>12</v>
      </c>
      <c r="AB163" s="602"/>
      <c r="AC163" s="602">
        <v>6</v>
      </c>
      <c r="AD163" s="602">
        <v>2</v>
      </c>
      <c r="AE163" s="602"/>
      <c r="AF163" s="602">
        <v>1</v>
      </c>
      <c r="AG163" s="602"/>
      <c r="AH163" s="602">
        <v>0</v>
      </c>
      <c r="AI163" s="602">
        <v>0</v>
      </c>
    </row>
    <row r="164" spans="1:35" x14ac:dyDescent="0.25">
      <c r="A164" s="80" t="s">
        <v>295</v>
      </c>
      <c r="B164" s="80" t="s">
        <v>458</v>
      </c>
      <c r="C164" s="80" t="s">
        <v>308</v>
      </c>
      <c r="D164" s="80" t="s">
        <v>309</v>
      </c>
      <c r="E164" s="819">
        <v>2350</v>
      </c>
      <c r="F164" s="604">
        <v>139.52799999999999</v>
      </c>
      <c r="G164" s="668">
        <v>16.842497563213119</v>
      </c>
      <c r="H164" s="602">
        <v>1957</v>
      </c>
      <c r="I164" s="602">
        <v>3736</v>
      </c>
      <c r="J164" s="602"/>
      <c r="K164" s="602">
        <v>9</v>
      </c>
      <c r="L164" s="602">
        <v>0</v>
      </c>
      <c r="M164" s="602">
        <v>0</v>
      </c>
      <c r="N164" s="602">
        <v>0</v>
      </c>
      <c r="O164" s="602">
        <v>0</v>
      </c>
      <c r="P164" s="602"/>
      <c r="Q164" s="602">
        <v>1272</v>
      </c>
      <c r="R164" s="602">
        <v>1095</v>
      </c>
      <c r="S164" s="602"/>
      <c r="T164" s="602">
        <v>220</v>
      </c>
      <c r="U164" s="602">
        <v>155</v>
      </c>
      <c r="V164" s="602"/>
      <c r="W164" s="602">
        <v>521</v>
      </c>
      <c r="X164" s="602">
        <v>472</v>
      </c>
      <c r="Y164" s="602"/>
      <c r="Z164" s="602">
        <v>223</v>
      </c>
      <c r="AA164" s="602">
        <v>199</v>
      </c>
      <c r="AB164" s="602"/>
      <c r="AC164" s="602">
        <v>105</v>
      </c>
      <c r="AD164" s="602">
        <v>36</v>
      </c>
      <c r="AE164" s="602"/>
      <c r="AF164" s="602">
        <v>1336</v>
      </c>
      <c r="AG164" s="602"/>
      <c r="AH164" s="602">
        <v>0</v>
      </c>
      <c r="AI164" s="602">
        <v>0</v>
      </c>
    </row>
    <row r="165" spans="1:35" x14ac:dyDescent="0.25">
      <c r="A165" s="80" t="s">
        <v>137</v>
      </c>
      <c r="B165" s="80" t="s">
        <v>459</v>
      </c>
      <c r="C165" s="80" t="s">
        <v>314</v>
      </c>
      <c r="D165" s="80" t="s">
        <v>315</v>
      </c>
      <c r="E165" s="819">
        <v>0</v>
      </c>
      <c r="F165" s="604">
        <v>58.908999999999999</v>
      </c>
      <c r="G165" s="668">
        <v>0</v>
      </c>
      <c r="H165" s="602">
        <v>0</v>
      </c>
      <c r="I165" s="602">
        <v>0</v>
      </c>
      <c r="J165" s="602"/>
      <c r="K165" s="602">
        <v>0</v>
      </c>
      <c r="L165" s="602" t="s">
        <v>311</v>
      </c>
      <c r="M165" s="602" t="s">
        <v>311</v>
      </c>
      <c r="N165" s="602" t="s">
        <v>311</v>
      </c>
      <c r="O165" s="602" t="s">
        <v>311</v>
      </c>
      <c r="P165" s="602"/>
      <c r="Q165" s="602">
        <v>0</v>
      </c>
      <c r="R165" s="602">
        <v>0</v>
      </c>
      <c r="S165" s="602"/>
      <c r="T165" s="602">
        <v>0</v>
      </c>
      <c r="U165" s="602">
        <v>0</v>
      </c>
      <c r="V165" s="602"/>
      <c r="W165" s="602">
        <v>0</v>
      </c>
      <c r="X165" s="602">
        <v>0</v>
      </c>
      <c r="Y165" s="602"/>
      <c r="Z165" s="602">
        <v>0</v>
      </c>
      <c r="AA165" s="602">
        <v>0</v>
      </c>
      <c r="AB165" s="602"/>
      <c r="AC165" s="602">
        <v>0</v>
      </c>
      <c r="AD165" s="602">
        <v>0</v>
      </c>
      <c r="AE165" s="602"/>
      <c r="AF165" s="602">
        <v>0</v>
      </c>
      <c r="AG165" s="602"/>
      <c r="AH165" s="602">
        <v>0</v>
      </c>
      <c r="AI165" s="602">
        <v>0</v>
      </c>
    </row>
    <row r="166" spans="1:35" x14ac:dyDescent="0.25">
      <c r="A166" s="80" t="s">
        <v>271</v>
      </c>
      <c r="B166" s="80" t="s">
        <v>460</v>
      </c>
      <c r="C166" s="80" t="s">
        <v>316</v>
      </c>
      <c r="D166" s="80" t="s">
        <v>317</v>
      </c>
      <c r="E166" s="819">
        <v>45</v>
      </c>
      <c r="F166" s="604">
        <v>333.40899999999999</v>
      </c>
      <c r="G166" s="668">
        <v>0.13496936195483625</v>
      </c>
      <c r="H166" s="602">
        <v>9</v>
      </c>
      <c r="I166" s="602">
        <v>22</v>
      </c>
      <c r="J166" s="602"/>
      <c r="K166" s="602">
        <v>0</v>
      </c>
      <c r="L166" s="602" t="s">
        <v>311</v>
      </c>
      <c r="M166" s="602" t="s">
        <v>311</v>
      </c>
      <c r="N166" s="602" t="s">
        <v>311</v>
      </c>
      <c r="O166" s="602" t="s">
        <v>311</v>
      </c>
      <c r="P166" s="602"/>
      <c r="Q166" s="602">
        <v>0</v>
      </c>
      <c r="R166" s="602">
        <v>0</v>
      </c>
      <c r="S166" s="602"/>
      <c r="T166" s="602">
        <v>38</v>
      </c>
      <c r="U166" s="602">
        <v>4</v>
      </c>
      <c r="V166" s="602"/>
      <c r="W166" s="602">
        <v>7</v>
      </c>
      <c r="X166" s="602">
        <v>5</v>
      </c>
      <c r="Y166" s="602"/>
      <c r="Z166" s="602">
        <v>0</v>
      </c>
      <c r="AA166" s="602">
        <v>0</v>
      </c>
      <c r="AB166" s="602"/>
      <c r="AC166" s="602">
        <v>0</v>
      </c>
      <c r="AD166" s="602">
        <v>0</v>
      </c>
      <c r="AE166" s="602"/>
      <c r="AF166" s="602">
        <v>0</v>
      </c>
      <c r="AG166" s="602"/>
      <c r="AH166" s="602">
        <v>0</v>
      </c>
      <c r="AI166" s="602">
        <v>0</v>
      </c>
    </row>
    <row r="167" spans="1:35" x14ac:dyDescent="0.25">
      <c r="A167" s="80" t="s">
        <v>14</v>
      </c>
      <c r="B167" s="80" t="s">
        <v>461</v>
      </c>
      <c r="C167" s="80" t="s">
        <v>318</v>
      </c>
      <c r="D167" s="80" t="s">
        <v>319</v>
      </c>
      <c r="E167" s="819">
        <v>166</v>
      </c>
      <c r="F167" s="604">
        <v>125.926</v>
      </c>
      <c r="G167" s="668">
        <v>1.3182345186855773</v>
      </c>
      <c r="H167" s="602">
        <v>76</v>
      </c>
      <c r="I167" s="602">
        <v>201</v>
      </c>
      <c r="J167" s="602"/>
      <c r="K167" s="602">
        <v>1</v>
      </c>
      <c r="L167" s="602" t="s">
        <v>311</v>
      </c>
      <c r="M167" s="602" t="s">
        <v>311</v>
      </c>
      <c r="N167" s="602" t="s">
        <v>311</v>
      </c>
      <c r="O167" s="602" t="s">
        <v>311</v>
      </c>
      <c r="P167" s="602"/>
      <c r="Q167" s="602">
        <v>34</v>
      </c>
      <c r="R167" s="602">
        <v>34</v>
      </c>
      <c r="S167" s="602"/>
      <c r="T167" s="602">
        <v>131</v>
      </c>
      <c r="U167" s="602">
        <v>42</v>
      </c>
      <c r="V167" s="602"/>
      <c r="W167" s="602">
        <v>0</v>
      </c>
      <c r="X167" s="602">
        <v>0</v>
      </c>
      <c r="Y167" s="602"/>
      <c r="Z167" s="602">
        <v>0</v>
      </c>
      <c r="AA167" s="602">
        <v>0</v>
      </c>
      <c r="AB167" s="602"/>
      <c r="AC167" s="602">
        <v>0</v>
      </c>
      <c r="AD167" s="602">
        <v>0</v>
      </c>
      <c r="AE167" s="602"/>
      <c r="AF167" s="602">
        <v>0</v>
      </c>
      <c r="AG167" s="602"/>
      <c r="AH167" s="602">
        <v>0</v>
      </c>
      <c r="AI167" s="602">
        <v>0</v>
      </c>
    </row>
    <row r="168" spans="1:35" x14ac:dyDescent="0.25">
      <c r="A168" s="80" t="s">
        <v>83</v>
      </c>
      <c r="B168" s="80" t="s">
        <v>462</v>
      </c>
      <c r="C168" s="80" t="s">
        <v>324</v>
      </c>
      <c r="D168" s="80" t="s">
        <v>325</v>
      </c>
      <c r="E168" s="819">
        <v>116</v>
      </c>
      <c r="F168" s="604">
        <v>45.031999999999996</v>
      </c>
      <c r="G168" s="668">
        <v>2.5759459939598508</v>
      </c>
      <c r="H168" s="602">
        <v>72</v>
      </c>
      <c r="I168" s="602">
        <v>148</v>
      </c>
      <c r="J168" s="602"/>
      <c r="K168" s="602">
        <v>30</v>
      </c>
      <c r="L168" s="602">
        <v>4</v>
      </c>
      <c r="M168" s="602">
        <v>1</v>
      </c>
      <c r="N168" s="602">
        <v>0</v>
      </c>
      <c r="O168" s="602">
        <v>0</v>
      </c>
      <c r="P168" s="602"/>
      <c r="Q168" s="602">
        <v>36</v>
      </c>
      <c r="R168" s="602">
        <v>30</v>
      </c>
      <c r="S168" s="602"/>
      <c r="T168" s="602">
        <v>1</v>
      </c>
      <c r="U168" s="602">
        <v>1</v>
      </c>
      <c r="V168" s="602"/>
      <c r="W168" s="602">
        <v>15</v>
      </c>
      <c r="X168" s="602">
        <v>13</v>
      </c>
      <c r="Y168" s="602"/>
      <c r="Z168" s="602">
        <v>32</v>
      </c>
      <c r="AA168" s="602">
        <v>23</v>
      </c>
      <c r="AB168" s="602"/>
      <c r="AC168" s="602">
        <v>2</v>
      </c>
      <c r="AD168" s="602">
        <v>1</v>
      </c>
      <c r="AE168" s="602"/>
      <c r="AF168" s="602">
        <v>49</v>
      </c>
      <c r="AG168" s="602"/>
      <c r="AH168" s="602">
        <v>0</v>
      </c>
      <c r="AI168" s="602">
        <v>0</v>
      </c>
    </row>
    <row r="169" spans="1:35" x14ac:dyDescent="0.25">
      <c r="A169" s="605" t="s">
        <v>296</v>
      </c>
      <c r="B169" s="605" t="s">
        <v>463</v>
      </c>
      <c r="C169" s="605" t="s">
        <v>308</v>
      </c>
      <c r="D169" s="605" t="s">
        <v>309</v>
      </c>
      <c r="E169" s="821">
        <v>2195</v>
      </c>
      <c r="F169" s="709">
        <v>130.476</v>
      </c>
      <c r="G169" s="711">
        <v>16.823017259879212</v>
      </c>
      <c r="H169" s="708">
        <v>1878</v>
      </c>
      <c r="I169" s="708">
        <v>4464</v>
      </c>
      <c r="J169" s="708"/>
      <c r="K169" s="708">
        <v>109</v>
      </c>
      <c r="L169" s="708">
        <v>71</v>
      </c>
      <c r="M169" s="708">
        <v>0</v>
      </c>
      <c r="N169" s="708">
        <v>0</v>
      </c>
      <c r="O169" s="708">
        <v>0</v>
      </c>
      <c r="P169" s="708"/>
      <c r="Q169" s="708">
        <v>492</v>
      </c>
      <c r="R169" s="708">
        <v>461</v>
      </c>
      <c r="S169" s="708"/>
      <c r="T169" s="708">
        <v>394</v>
      </c>
      <c r="U169" s="708">
        <v>281</v>
      </c>
      <c r="V169" s="708"/>
      <c r="W169" s="708">
        <v>874</v>
      </c>
      <c r="X169" s="708">
        <v>760</v>
      </c>
      <c r="Y169" s="708"/>
      <c r="Z169" s="708">
        <v>327</v>
      </c>
      <c r="AA169" s="708">
        <v>306</v>
      </c>
      <c r="AB169" s="708"/>
      <c r="AC169" s="708">
        <v>0</v>
      </c>
      <c r="AD169" s="708">
        <v>0</v>
      </c>
      <c r="AE169" s="708"/>
      <c r="AF169" s="708">
        <v>606</v>
      </c>
      <c r="AG169" s="708"/>
      <c r="AH169" s="708">
        <v>0</v>
      </c>
      <c r="AI169" s="708">
        <v>0</v>
      </c>
    </row>
    <row r="170" spans="1:35" x14ac:dyDescent="0.25">
      <c r="A170" s="80" t="s">
        <v>197</v>
      </c>
      <c r="B170" s="80" t="s">
        <v>464</v>
      </c>
      <c r="C170" s="80" t="s">
        <v>320</v>
      </c>
      <c r="D170" s="80" t="s">
        <v>321</v>
      </c>
      <c r="E170" s="819">
        <v>17</v>
      </c>
      <c r="F170" s="604">
        <v>43.268999999999998</v>
      </c>
      <c r="G170" s="668">
        <v>0.39289098430747188</v>
      </c>
      <c r="H170" s="602">
        <v>7</v>
      </c>
      <c r="I170" s="602">
        <v>14</v>
      </c>
      <c r="J170" s="602"/>
      <c r="K170" s="602">
        <v>2</v>
      </c>
      <c r="L170" s="602" t="s">
        <v>311</v>
      </c>
      <c r="M170" s="602" t="s">
        <v>311</v>
      </c>
      <c r="N170" s="602" t="s">
        <v>311</v>
      </c>
      <c r="O170" s="602" t="s">
        <v>311</v>
      </c>
      <c r="P170" s="602"/>
      <c r="Q170" s="602">
        <v>0</v>
      </c>
      <c r="R170" s="602">
        <v>0</v>
      </c>
      <c r="S170" s="602"/>
      <c r="T170" s="602">
        <v>0</v>
      </c>
      <c r="U170" s="602">
        <v>0</v>
      </c>
      <c r="V170" s="602"/>
      <c r="W170" s="602">
        <v>0</v>
      </c>
      <c r="X170" s="602">
        <v>0</v>
      </c>
      <c r="Y170" s="602"/>
      <c r="Z170" s="602">
        <v>15</v>
      </c>
      <c r="AA170" s="602">
        <v>7</v>
      </c>
      <c r="AB170" s="602"/>
      <c r="AC170" s="602">
        <v>0</v>
      </c>
      <c r="AD170" s="602">
        <v>0</v>
      </c>
      <c r="AE170" s="602"/>
      <c r="AF170" s="602">
        <v>1</v>
      </c>
      <c r="AG170" s="602"/>
      <c r="AH170" s="602">
        <v>14</v>
      </c>
      <c r="AI170" s="602">
        <v>8</v>
      </c>
    </row>
    <row r="171" spans="1:35" x14ac:dyDescent="0.25">
      <c r="A171" s="80" t="s">
        <v>154</v>
      </c>
      <c r="B171" s="80" t="s">
        <v>465</v>
      </c>
      <c r="C171" s="80" t="s">
        <v>318</v>
      </c>
      <c r="D171" s="80" t="s">
        <v>319</v>
      </c>
      <c r="E171" s="819">
        <v>20</v>
      </c>
      <c r="F171" s="604">
        <v>41.289000000000001</v>
      </c>
      <c r="G171" s="668">
        <v>0.48439051563370389</v>
      </c>
      <c r="H171" s="602">
        <v>8</v>
      </c>
      <c r="I171" s="602">
        <v>12</v>
      </c>
      <c r="J171" s="602"/>
      <c r="K171" s="602">
        <v>13</v>
      </c>
      <c r="L171" s="602">
        <v>4</v>
      </c>
      <c r="M171" s="602">
        <v>1</v>
      </c>
      <c r="N171" s="602">
        <v>0</v>
      </c>
      <c r="O171" s="602">
        <v>0</v>
      </c>
      <c r="P171" s="602"/>
      <c r="Q171" s="602">
        <v>0</v>
      </c>
      <c r="R171" s="602">
        <v>0</v>
      </c>
      <c r="S171" s="602"/>
      <c r="T171" s="602">
        <v>3</v>
      </c>
      <c r="U171" s="602">
        <v>1</v>
      </c>
      <c r="V171" s="602"/>
      <c r="W171" s="602">
        <v>1</v>
      </c>
      <c r="X171" s="602">
        <v>1</v>
      </c>
      <c r="Y171" s="602"/>
      <c r="Z171" s="602">
        <v>3</v>
      </c>
      <c r="AA171" s="602">
        <v>2</v>
      </c>
      <c r="AB171" s="602"/>
      <c r="AC171" s="602">
        <v>0</v>
      </c>
      <c r="AD171" s="602">
        <v>0</v>
      </c>
      <c r="AE171" s="602"/>
      <c r="AF171" s="602">
        <v>1</v>
      </c>
      <c r="AG171" s="602"/>
      <c r="AH171" s="602">
        <v>0</v>
      </c>
      <c r="AI171" s="602">
        <v>0</v>
      </c>
    </row>
    <row r="172" spans="1:35" x14ac:dyDescent="0.25">
      <c r="A172" s="80" t="s">
        <v>249</v>
      </c>
      <c r="B172" s="80" t="s">
        <v>466</v>
      </c>
      <c r="C172" s="80" t="s">
        <v>314</v>
      </c>
      <c r="D172" s="80" t="s">
        <v>315</v>
      </c>
      <c r="E172" s="819">
        <v>306</v>
      </c>
      <c r="F172" s="604">
        <v>222.33799999999999</v>
      </c>
      <c r="G172" s="668">
        <v>1.376282956579622</v>
      </c>
      <c r="H172" s="602">
        <v>108</v>
      </c>
      <c r="I172" s="602">
        <v>211</v>
      </c>
      <c r="J172" s="602"/>
      <c r="K172" s="602">
        <v>32</v>
      </c>
      <c r="L172" s="602">
        <v>27</v>
      </c>
      <c r="M172" s="602">
        <v>2</v>
      </c>
      <c r="N172" s="602">
        <v>0</v>
      </c>
      <c r="O172" s="602">
        <v>0</v>
      </c>
      <c r="P172" s="602"/>
      <c r="Q172" s="602">
        <v>1</v>
      </c>
      <c r="R172" s="602">
        <v>0</v>
      </c>
      <c r="S172" s="602"/>
      <c r="T172" s="602">
        <v>225</v>
      </c>
      <c r="U172" s="602">
        <v>60</v>
      </c>
      <c r="V172" s="602"/>
      <c r="W172" s="602">
        <v>21</v>
      </c>
      <c r="X172" s="602">
        <v>20</v>
      </c>
      <c r="Y172" s="602"/>
      <c r="Z172" s="602">
        <v>23</v>
      </c>
      <c r="AA172" s="602">
        <v>0</v>
      </c>
      <c r="AB172" s="602"/>
      <c r="AC172" s="602">
        <v>4</v>
      </c>
      <c r="AD172" s="602">
        <v>1</v>
      </c>
      <c r="AE172" s="602"/>
      <c r="AF172" s="602">
        <v>4</v>
      </c>
      <c r="AG172" s="602"/>
      <c r="AH172" s="602">
        <v>0</v>
      </c>
      <c r="AI172" s="602">
        <v>0</v>
      </c>
    </row>
    <row r="173" spans="1:35" x14ac:dyDescent="0.25">
      <c r="A173" s="80" t="s">
        <v>468</v>
      </c>
      <c r="B173" s="80" t="s">
        <v>467</v>
      </c>
      <c r="C173" s="80" t="s">
        <v>322</v>
      </c>
      <c r="D173" s="80" t="s">
        <v>323</v>
      </c>
      <c r="E173" s="819">
        <v>1292</v>
      </c>
      <c r="F173" s="604">
        <v>79.811000000000007</v>
      </c>
      <c r="G173" s="668">
        <v>16.1882447281703</v>
      </c>
      <c r="H173" s="602">
        <v>1078</v>
      </c>
      <c r="I173" s="602">
        <v>2249</v>
      </c>
      <c r="J173" s="602"/>
      <c r="K173" s="602">
        <v>0</v>
      </c>
      <c r="L173" s="602" t="s">
        <v>311</v>
      </c>
      <c r="M173" s="602" t="s">
        <v>311</v>
      </c>
      <c r="N173" s="602" t="s">
        <v>311</v>
      </c>
      <c r="O173" s="602" t="s">
        <v>311</v>
      </c>
      <c r="P173" s="602"/>
      <c r="Q173" s="602">
        <v>187</v>
      </c>
      <c r="R173" s="602">
        <v>147</v>
      </c>
      <c r="S173" s="602"/>
      <c r="T173" s="602">
        <v>117</v>
      </c>
      <c r="U173" s="602">
        <v>13</v>
      </c>
      <c r="V173" s="602"/>
      <c r="W173" s="602">
        <v>726</v>
      </c>
      <c r="X173" s="602">
        <v>699</v>
      </c>
      <c r="Y173" s="602"/>
      <c r="Z173" s="602">
        <v>262</v>
      </c>
      <c r="AA173" s="602">
        <v>219</v>
      </c>
      <c r="AB173" s="602"/>
      <c r="AC173" s="602">
        <v>0</v>
      </c>
      <c r="AD173" s="602">
        <v>0</v>
      </c>
      <c r="AE173" s="602"/>
      <c r="AF173" s="602">
        <v>85</v>
      </c>
      <c r="AG173" s="602"/>
      <c r="AH173" s="602">
        <v>0</v>
      </c>
      <c r="AI173" s="602">
        <v>0</v>
      </c>
    </row>
    <row r="174" spans="1:35" x14ac:dyDescent="0.25">
      <c r="A174" s="80" t="s">
        <v>126</v>
      </c>
      <c r="B174" s="80" t="s">
        <v>469</v>
      </c>
      <c r="C174" s="80" t="s">
        <v>324</v>
      </c>
      <c r="D174" s="80" t="s">
        <v>325</v>
      </c>
      <c r="E174" s="819">
        <v>97</v>
      </c>
      <c r="F174" s="604">
        <v>70.242999999999995</v>
      </c>
      <c r="G174" s="668">
        <v>1.3809205187705538</v>
      </c>
      <c r="H174" s="602">
        <v>51</v>
      </c>
      <c r="I174" s="602">
        <v>117</v>
      </c>
      <c r="J174" s="602"/>
      <c r="K174" s="602">
        <v>0</v>
      </c>
      <c r="L174" s="602" t="s">
        <v>311</v>
      </c>
      <c r="M174" s="602" t="s">
        <v>311</v>
      </c>
      <c r="N174" s="602" t="s">
        <v>311</v>
      </c>
      <c r="O174" s="602" t="s">
        <v>311</v>
      </c>
      <c r="P174" s="602"/>
      <c r="Q174" s="602">
        <v>44</v>
      </c>
      <c r="R174" s="602">
        <v>19</v>
      </c>
      <c r="S174" s="602"/>
      <c r="T174" s="602">
        <v>0</v>
      </c>
      <c r="U174" s="602">
        <v>0</v>
      </c>
      <c r="V174" s="602"/>
      <c r="W174" s="602">
        <v>0</v>
      </c>
      <c r="X174" s="602">
        <v>0</v>
      </c>
      <c r="Y174" s="602"/>
      <c r="Z174" s="602">
        <v>53</v>
      </c>
      <c r="AA174" s="602">
        <v>32</v>
      </c>
      <c r="AB174" s="602"/>
      <c r="AC174" s="602">
        <v>0</v>
      </c>
      <c r="AD174" s="602">
        <v>0</v>
      </c>
      <c r="AE174" s="602"/>
      <c r="AF174" s="602">
        <v>7</v>
      </c>
      <c r="AG174" s="602"/>
      <c r="AH174" s="602">
        <v>0</v>
      </c>
      <c r="AI174" s="602">
        <v>0</v>
      </c>
    </row>
    <row r="175" spans="1:35" x14ac:dyDescent="0.25">
      <c r="A175" s="80" t="s">
        <v>94</v>
      </c>
      <c r="B175" s="80" t="s">
        <v>470</v>
      </c>
      <c r="C175" s="80" t="s">
        <v>322</v>
      </c>
      <c r="D175" s="80" t="s">
        <v>323</v>
      </c>
      <c r="E175" s="819">
        <v>6</v>
      </c>
      <c r="F175" s="604">
        <v>27.402000000000001</v>
      </c>
      <c r="G175" s="668">
        <v>0.21896211955331726</v>
      </c>
      <c r="H175" s="602">
        <v>6</v>
      </c>
      <c r="I175" s="602">
        <v>17</v>
      </c>
      <c r="J175" s="602"/>
      <c r="K175" s="602">
        <v>0</v>
      </c>
      <c r="L175" s="602" t="s">
        <v>311</v>
      </c>
      <c r="M175" s="602" t="s">
        <v>311</v>
      </c>
      <c r="N175" s="602" t="s">
        <v>311</v>
      </c>
      <c r="O175" s="602" t="s">
        <v>311</v>
      </c>
      <c r="P175" s="602"/>
      <c r="Q175" s="602">
        <v>1</v>
      </c>
      <c r="R175" s="602">
        <v>1</v>
      </c>
      <c r="S175" s="602"/>
      <c r="T175" s="602">
        <v>0</v>
      </c>
      <c r="U175" s="602">
        <v>0</v>
      </c>
      <c r="V175" s="602"/>
      <c r="W175" s="602">
        <v>0</v>
      </c>
      <c r="X175" s="602">
        <v>0</v>
      </c>
      <c r="Y175" s="602"/>
      <c r="Z175" s="602">
        <v>5</v>
      </c>
      <c r="AA175" s="602">
        <v>5</v>
      </c>
      <c r="AB175" s="602"/>
      <c r="AC175" s="602">
        <v>0</v>
      </c>
      <c r="AD175" s="602">
        <v>0</v>
      </c>
      <c r="AE175" s="602"/>
      <c r="AF175" s="602">
        <v>0</v>
      </c>
      <c r="AG175" s="602"/>
      <c r="AH175" s="602">
        <v>0</v>
      </c>
      <c r="AI175" s="602">
        <v>0</v>
      </c>
    </row>
    <row r="176" spans="1:35" x14ac:dyDescent="0.25">
      <c r="A176" s="80" t="s">
        <v>230</v>
      </c>
      <c r="B176" s="80" t="s">
        <v>471</v>
      </c>
      <c r="C176" s="80" t="s">
        <v>320</v>
      </c>
      <c r="D176" s="80" t="s">
        <v>321</v>
      </c>
      <c r="E176" s="819">
        <v>7</v>
      </c>
      <c r="F176" s="604">
        <v>34.26</v>
      </c>
      <c r="G176" s="668">
        <v>0.20431990659661414</v>
      </c>
      <c r="H176" s="602">
        <v>1</v>
      </c>
      <c r="I176" s="602">
        <v>4</v>
      </c>
      <c r="J176" s="602"/>
      <c r="K176" s="602">
        <v>4</v>
      </c>
      <c r="L176" s="602" t="s">
        <v>311</v>
      </c>
      <c r="M176" s="602" t="s">
        <v>311</v>
      </c>
      <c r="N176" s="602" t="s">
        <v>311</v>
      </c>
      <c r="O176" s="602" t="s">
        <v>311</v>
      </c>
      <c r="P176" s="602"/>
      <c r="Q176" s="602">
        <v>0</v>
      </c>
      <c r="R176" s="602">
        <v>0</v>
      </c>
      <c r="S176" s="602"/>
      <c r="T176" s="602">
        <v>0</v>
      </c>
      <c r="U176" s="602">
        <v>0</v>
      </c>
      <c r="V176" s="602"/>
      <c r="W176" s="602">
        <v>0</v>
      </c>
      <c r="X176" s="602">
        <v>0</v>
      </c>
      <c r="Y176" s="602"/>
      <c r="Z176" s="602">
        <v>3</v>
      </c>
      <c r="AA176" s="602">
        <v>1</v>
      </c>
      <c r="AB176" s="602"/>
      <c r="AC176" s="602">
        <v>0</v>
      </c>
      <c r="AD176" s="602">
        <v>0</v>
      </c>
      <c r="AE176" s="602"/>
      <c r="AF176" s="602">
        <v>7</v>
      </c>
      <c r="AG176" s="602"/>
      <c r="AH176" s="602">
        <v>4</v>
      </c>
      <c r="AI176" s="602">
        <v>1</v>
      </c>
    </row>
    <row r="177" spans="1:35" x14ac:dyDescent="0.25">
      <c r="A177" s="80" t="s">
        <v>240</v>
      </c>
      <c r="B177" s="80" t="s">
        <v>472</v>
      </c>
      <c r="C177" s="80" t="s">
        <v>314</v>
      </c>
      <c r="D177" s="80" t="s">
        <v>315</v>
      </c>
      <c r="E177" s="819">
        <v>2116</v>
      </c>
      <c r="F177" s="604">
        <v>219.03800000000001</v>
      </c>
      <c r="G177" s="668">
        <v>9.6604242186287301</v>
      </c>
      <c r="H177" s="602">
        <v>1416</v>
      </c>
      <c r="I177" s="602">
        <v>2883</v>
      </c>
      <c r="J177" s="602"/>
      <c r="K177" s="602">
        <v>195</v>
      </c>
      <c r="L177" s="602">
        <v>50</v>
      </c>
      <c r="M177" s="602">
        <v>8</v>
      </c>
      <c r="N177" s="602">
        <v>0</v>
      </c>
      <c r="O177" s="602">
        <v>0</v>
      </c>
      <c r="P177" s="602"/>
      <c r="Q177" s="602">
        <v>0</v>
      </c>
      <c r="R177" s="602">
        <v>0</v>
      </c>
      <c r="S177" s="602"/>
      <c r="T177" s="602">
        <v>201</v>
      </c>
      <c r="U177" s="602">
        <v>0</v>
      </c>
      <c r="V177" s="602"/>
      <c r="W177" s="602">
        <v>1271</v>
      </c>
      <c r="X177" s="602">
        <v>1047</v>
      </c>
      <c r="Y177" s="602"/>
      <c r="Z177" s="602">
        <v>87</v>
      </c>
      <c r="AA177" s="602">
        <v>19</v>
      </c>
      <c r="AB177" s="602"/>
      <c r="AC177" s="602">
        <v>362</v>
      </c>
      <c r="AD177" s="602">
        <v>300</v>
      </c>
      <c r="AE177" s="602"/>
      <c r="AF177" s="602">
        <v>592</v>
      </c>
      <c r="AG177" s="602"/>
      <c r="AH177" s="602">
        <v>2</v>
      </c>
      <c r="AI177" s="602">
        <v>1</v>
      </c>
    </row>
    <row r="178" spans="1:35" x14ac:dyDescent="0.25">
      <c r="A178" s="80" t="s">
        <v>184</v>
      </c>
      <c r="B178" s="80" t="s">
        <v>473</v>
      </c>
      <c r="C178" s="80" t="s">
        <v>318</v>
      </c>
      <c r="D178" s="80" t="s">
        <v>319</v>
      </c>
      <c r="E178" s="819">
        <v>24</v>
      </c>
      <c r="F178" s="604">
        <v>47.206000000000003</v>
      </c>
      <c r="G178" s="668">
        <v>0.50840994788798033</v>
      </c>
      <c r="H178" s="602">
        <v>11</v>
      </c>
      <c r="I178" s="602">
        <v>22</v>
      </c>
      <c r="J178" s="602"/>
      <c r="K178" s="602">
        <v>0</v>
      </c>
      <c r="L178" s="602" t="s">
        <v>311</v>
      </c>
      <c r="M178" s="602" t="s">
        <v>311</v>
      </c>
      <c r="N178" s="602" t="s">
        <v>311</v>
      </c>
      <c r="O178" s="602" t="s">
        <v>311</v>
      </c>
      <c r="P178" s="602"/>
      <c r="Q178" s="602">
        <v>0</v>
      </c>
      <c r="R178" s="602">
        <v>0</v>
      </c>
      <c r="S178" s="602"/>
      <c r="T178" s="602">
        <v>1</v>
      </c>
      <c r="U178" s="602">
        <v>0</v>
      </c>
      <c r="V178" s="602"/>
      <c r="W178" s="602">
        <v>0</v>
      </c>
      <c r="X178" s="602">
        <v>0</v>
      </c>
      <c r="Y178" s="602"/>
      <c r="Z178" s="602">
        <v>22</v>
      </c>
      <c r="AA178" s="602">
        <v>11</v>
      </c>
      <c r="AB178" s="602"/>
      <c r="AC178" s="602">
        <v>1</v>
      </c>
      <c r="AD178" s="602">
        <v>0</v>
      </c>
      <c r="AE178" s="602"/>
      <c r="AF178" s="602">
        <v>1</v>
      </c>
      <c r="AG178" s="602"/>
      <c r="AH178" s="602">
        <v>0</v>
      </c>
      <c r="AI178" s="602">
        <v>0</v>
      </c>
    </row>
    <row r="179" spans="1:35" x14ac:dyDescent="0.25">
      <c r="A179" s="80" t="s">
        <v>29</v>
      </c>
      <c r="B179" s="80" t="s">
        <v>848</v>
      </c>
      <c r="C179" s="80" t="s">
        <v>324</v>
      </c>
      <c r="D179" s="80" t="s">
        <v>325</v>
      </c>
      <c r="E179" s="819">
        <v>341</v>
      </c>
      <c r="F179" s="604">
        <v>114.1</v>
      </c>
      <c r="G179" s="668">
        <v>2.9886064855390009</v>
      </c>
      <c r="H179" s="602">
        <v>284</v>
      </c>
      <c r="I179" s="602">
        <v>620</v>
      </c>
      <c r="J179" s="602"/>
      <c r="K179" s="602">
        <v>12</v>
      </c>
      <c r="L179" s="602">
        <v>5</v>
      </c>
      <c r="M179" s="602">
        <v>3</v>
      </c>
      <c r="N179" s="602">
        <v>0</v>
      </c>
      <c r="O179" s="602">
        <v>0</v>
      </c>
      <c r="P179" s="602"/>
      <c r="Q179" s="602">
        <v>263</v>
      </c>
      <c r="R179" s="602">
        <v>233</v>
      </c>
      <c r="S179" s="602"/>
      <c r="T179" s="602">
        <v>0</v>
      </c>
      <c r="U179" s="602">
        <v>0</v>
      </c>
      <c r="V179" s="602"/>
      <c r="W179" s="602">
        <v>0</v>
      </c>
      <c r="X179" s="602">
        <v>0</v>
      </c>
      <c r="Y179" s="602"/>
      <c r="Z179" s="602">
        <v>64</v>
      </c>
      <c r="AA179" s="602">
        <v>45</v>
      </c>
      <c r="AB179" s="602"/>
      <c r="AC179" s="602">
        <v>2</v>
      </c>
      <c r="AD179" s="602">
        <v>1</v>
      </c>
      <c r="AE179" s="602"/>
      <c r="AF179" s="602">
        <v>0</v>
      </c>
      <c r="AG179" s="602"/>
      <c r="AH179" s="602">
        <v>0</v>
      </c>
      <c r="AI179" s="602">
        <v>0</v>
      </c>
    </row>
    <row r="180" spans="1:35" x14ac:dyDescent="0.25">
      <c r="A180" s="80" t="s">
        <v>149</v>
      </c>
      <c r="B180" s="80" t="s">
        <v>474</v>
      </c>
      <c r="C180" s="80" t="s">
        <v>318</v>
      </c>
      <c r="D180" s="80" t="s">
        <v>319</v>
      </c>
      <c r="E180" s="819">
        <v>11</v>
      </c>
      <c r="F180" s="604">
        <v>22.373000000000001</v>
      </c>
      <c r="G180" s="668">
        <v>0.49166405935726099</v>
      </c>
      <c r="H180" s="602">
        <v>8</v>
      </c>
      <c r="I180" s="602">
        <v>16</v>
      </c>
      <c r="J180" s="602"/>
      <c r="K180" s="602">
        <v>2</v>
      </c>
      <c r="L180" s="602" t="s">
        <v>311</v>
      </c>
      <c r="M180" s="602" t="s">
        <v>311</v>
      </c>
      <c r="N180" s="602" t="s">
        <v>311</v>
      </c>
      <c r="O180" s="602" t="s">
        <v>311</v>
      </c>
      <c r="P180" s="602"/>
      <c r="Q180" s="602">
        <v>0</v>
      </c>
      <c r="R180" s="602">
        <v>0</v>
      </c>
      <c r="S180" s="602"/>
      <c r="T180" s="602">
        <v>5</v>
      </c>
      <c r="U180" s="602">
        <v>4</v>
      </c>
      <c r="V180" s="602"/>
      <c r="W180" s="602">
        <v>1</v>
      </c>
      <c r="X180" s="602">
        <v>1</v>
      </c>
      <c r="Y180" s="602"/>
      <c r="Z180" s="602">
        <v>2</v>
      </c>
      <c r="AA180" s="602">
        <v>2</v>
      </c>
      <c r="AB180" s="602"/>
      <c r="AC180" s="602">
        <v>1</v>
      </c>
      <c r="AD180" s="602">
        <v>0</v>
      </c>
      <c r="AE180" s="602"/>
      <c r="AF180" s="602">
        <v>1</v>
      </c>
      <c r="AG180" s="602"/>
      <c r="AH180" s="602">
        <v>0</v>
      </c>
      <c r="AI180" s="602">
        <v>0</v>
      </c>
    </row>
    <row r="181" spans="1:35" x14ac:dyDescent="0.25">
      <c r="A181" s="80" t="s">
        <v>192</v>
      </c>
      <c r="B181" s="80" t="s">
        <v>475</v>
      </c>
      <c r="C181" s="80" t="s">
        <v>326</v>
      </c>
      <c r="D181" s="80" t="s">
        <v>327</v>
      </c>
      <c r="E181" s="819">
        <v>11</v>
      </c>
      <c r="F181" s="604">
        <v>49.64</v>
      </c>
      <c r="G181" s="668">
        <v>0.22159548751007252</v>
      </c>
      <c r="H181" s="602">
        <v>7</v>
      </c>
      <c r="I181" s="602">
        <v>9</v>
      </c>
      <c r="J181" s="602"/>
      <c r="K181" s="602">
        <v>6</v>
      </c>
      <c r="L181" s="602">
        <v>2</v>
      </c>
      <c r="M181" s="602">
        <v>0</v>
      </c>
      <c r="N181" s="602">
        <v>0</v>
      </c>
      <c r="O181" s="602">
        <v>0</v>
      </c>
      <c r="P181" s="602"/>
      <c r="Q181" s="602">
        <v>0</v>
      </c>
      <c r="R181" s="602">
        <v>0</v>
      </c>
      <c r="S181" s="602"/>
      <c r="T181" s="602">
        <v>0</v>
      </c>
      <c r="U181" s="602">
        <v>0</v>
      </c>
      <c r="V181" s="602"/>
      <c r="W181" s="602">
        <v>0</v>
      </c>
      <c r="X181" s="602">
        <v>0</v>
      </c>
      <c r="Y181" s="602"/>
      <c r="Z181" s="602">
        <v>5</v>
      </c>
      <c r="AA181" s="602">
        <v>5</v>
      </c>
      <c r="AB181" s="602"/>
      <c r="AC181" s="602">
        <v>0</v>
      </c>
      <c r="AD181" s="602">
        <v>0</v>
      </c>
      <c r="AE181" s="602"/>
      <c r="AF181" s="602">
        <v>2</v>
      </c>
      <c r="AG181" s="602"/>
      <c r="AH181" s="602">
        <v>0</v>
      </c>
      <c r="AI181" s="602">
        <v>0</v>
      </c>
    </row>
    <row r="182" spans="1:35" x14ac:dyDescent="0.25">
      <c r="A182" s="80" t="s">
        <v>297</v>
      </c>
      <c r="B182" s="80" t="s">
        <v>476</v>
      </c>
      <c r="C182" s="80" t="s">
        <v>308</v>
      </c>
      <c r="D182" s="80" t="s">
        <v>309</v>
      </c>
      <c r="E182" s="819">
        <v>128</v>
      </c>
      <c r="F182" s="604">
        <v>80.385999999999996</v>
      </c>
      <c r="G182" s="668">
        <v>1.592317070136591</v>
      </c>
      <c r="H182" s="602">
        <v>107</v>
      </c>
      <c r="I182" s="602">
        <v>214</v>
      </c>
      <c r="J182" s="602"/>
      <c r="K182" s="602">
        <v>6</v>
      </c>
      <c r="L182" s="602">
        <v>1</v>
      </c>
      <c r="M182" s="602">
        <v>0</v>
      </c>
      <c r="N182" s="602">
        <v>0</v>
      </c>
      <c r="O182" s="602">
        <v>0</v>
      </c>
      <c r="P182" s="602"/>
      <c r="Q182" s="602">
        <v>81</v>
      </c>
      <c r="R182" s="602">
        <v>69</v>
      </c>
      <c r="S182" s="602"/>
      <c r="T182" s="602">
        <v>0</v>
      </c>
      <c r="U182" s="602">
        <v>0</v>
      </c>
      <c r="V182" s="602"/>
      <c r="W182" s="602">
        <v>33</v>
      </c>
      <c r="X182" s="602">
        <v>30</v>
      </c>
      <c r="Y182" s="602"/>
      <c r="Z182" s="602">
        <v>0</v>
      </c>
      <c r="AA182" s="602">
        <v>0</v>
      </c>
      <c r="AB182" s="602"/>
      <c r="AC182" s="602">
        <v>8</v>
      </c>
      <c r="AD182" s="602">
        <v>7</v>
      </c>
      <c r="AE182" s="602"/>
      <c r="AF182" s="602">
        <v>61</v>
      </c>
      <c r="AG182" s="602"/>
      <c r="AH182" s="602">
        <v>0</v>
      </c>
      <c r="AI182" s="602">
        <v>0</v>
      </c>
    </row>
    <row r="183" spans="1:35" x14ac:dyDescent="0.25">
      <c r="A183" s="80" t="s">
        <v>75</v>
      </c>
      <c r="B183" s="80" t="s">
        <v>477</v>
      </c>
      <c r="C183" s="80" t="s">
        <v>326</v>
      </c>
      <c r="D183" s="80" t="s">
        <v>327</v>
      </c>
      <c r="E183" s="819">
        <v>21</v>
      </c>
      <c r="F183" s="604">
        <v>34.524000000000001</v>
      </c>
      <c r="G183" s="668">
        <v>0.6082725060827251</v>
      </c>
      <c r="H183" s="602">
        <v>8</v>
      </c>
      <c r="I183" s="602">
        <v>19</v>
      </c>
      <c r="J183" s="602"/>
      <c r="K183" s="602">
        <v>1</v>
      </c>
      <c r="L183" s="602" t="s">
        <v>311</v>
      </c>
      <c r="M183" s="602" t="s">
        <v>311</v>
      </c>
      <c r="N183" s="602" t="s">
        <v>311</v>
      </c>
      <c r="O183" s="602" t="s">
        <v>311</v>
      </c>
      <c r="P183" s="602"/>
      <c r="Q183" s="602">
        <v>1</v>
      </c>
      <c r="R183" s="602">
        <v>0</v>
      </c>
      <c r="S183" s="602"/>
      <c r="T183" s="602">
        <v>0</v>
      </c>
      <c r="U183" s="602">
        <v>0</v>
      </c>
      <c r="V183" s="602"/>
      <c r="W183" s="602">
        <v>0</v>
      </c>
      <c r="X183" s="602">
        <v>0</v>
      </c>
      <c r="Y183" s="602"/>
      <c r="Z183" s="602">
        <v>19</v>
      </c>
      <c r="AA183" s="602">
        <v>8</v>
      </c>
      <c r="AB183" s="602"/>
      <c r="AC183" s="602">
        <v>0</v>
      </c>
      <c r="AD183" s="602">
        <v>0</v>
      </c>
      <c r="AE183" s="602"/>
      <c r="AF183" s="602">
        <v>0</v>
      </c>
      <c r="AG183" s="602"/>
      <c r="AH183" s="602">
        <v>0</v>
      </c>
      <c r="AI183" s="602">
        <v>0</v>
      </c>
    </row>
    <row r="184" spans="1:35" x14ac:dyDescent="0.25">
      <c r="A184" s="80" t="s">
        <v>205</v>
      </c>
      <c r="B184" s="80" t="s">
        <v>478</v>
      </c>
      <c r="C184" s="80" t="s">
        <v>322</v>
      </c>
      <c r="D184" s="80" t="s">
        <v>323</v>
      </c>
      <c r="E184" s="819">
        <v>23</v>
      </c>
      <c r="F184" s="604">
        <v>44.19</v>
      </c>
      <c r="G184" s="668">
        <v>0.52047974654899298</v>
      </c>
      <c r="H184" s="602">
        <v>13</v>
      </c>
      <c r="I184" s="602">
        <v>27</v>
      </c>
      <c r="J184" s="602"/>
      <c r="K184" s="602">
        <v>0</v>
      </c>
      <c r="L184" s="602" t="s">
        <v>311</v>
      </c>
      <c r="M184" s="602" t="s">
        <v>311</v>
      </c>
      <c r="N184" s="602" t="s">
        <v>311</v>
      </c>
      <c r="O184" s="602" t="s">
        <v>311</v>
      </c>
      <c r="P184" s="602"/>
      <c r="Q184" s="602">
        <v>0</v>
      </c>
      <c r="R184" s="602">
        <v>0</v>
      </c>
      <c r="S184" s="602"/>
      <c r="T184" s="602">
        <v>4</v>
      </c>
      <c r="U184" s="602">
        <v>1</v>
      </c>
      <c r="V184" s="602"/>
      <c r="W184" s="602">
        <v>0</v>
      </c>
      <c r="X184" s="602">
        <v>0</v>
      </c>
      <c r="Y184" s="602"/>
      <c r="Z184" s="602">
        <v>19</v>
      </c>
      <c r="AA184" s="602">
        <v>12</v>
      </c>
      <c r="AB184" s="602"/>
      <c r="AC184" s="602">
        <v>0</v>
      </c>
      <c r="AD184" s="602">
        <v>0</v>
      </c>
      <c r="AE184" s="602"/>
      <c r="AF184" s="602">
        <v>1</v>
      </c>
      <c r="AG184" s="602"/>
      <c r="AH184" s="602">
        <v>0</v>
      </c>
      <c r="AI184" s="602">
        <v>0</v>
      </c>
    </row>
    <row r="185" spans="1:35" x14ac:dyDescent="0.25">
      <c r="A185" s="80" t="s">
        <v>227</v>
      </c>
      <c r="B185" s="80" t="s">
        <v>479</v>
      </c>
      <c r="C185" s="80" t="s">
        <v>324</v>
      </c>
      <c r="D185" s="80" t="s">
        <v>325</v>
      </c>
      <c r="E185" s="819">
        <v>65</v>
      </c>
      <c r="F185" s="604">
        <v>62.351999999999997</v>
      </c>
      <c r="G185" s="668">
        <v>1.0424685655632537</v>
      </c>
      <c r="H185" s="602">
        <v>26</v>
      </c>
      <c r="I185" s="602">
        <v>51</v>
      </c>
      <c r="J185" s="602"/>
      <c r="K185" s="602">
        <v>21</v>
      </c>
      <c r="L185" s="602">
        <v>1</v>
      </c>
      <c r="M185" s="602">
        <v>0</v>
      </c>
      <c r="N185" s="602">
        <v>0</v>
      </c>
      <c r="O185" s="602">
        <v>0</v>
      </c>
      <c r="P185" s="602"/>
      <c r="Q185" s="602">
        <v>15</v>
      </c>
      <c r="R185" s="602">
        <v>10</v>
      </c>
      <c r="S185" s="602"/>
      <c r="T185" s="602">
        <v>2</v>
      </c>
      <c r="U185" s="602">
        <v>1</v>
      </c>
      <c r="V185" s="602"/>
      <c r="W185" s="602">
        <v>0</v>
      </c>
      <c r="X185" s="602">
        <v>0</v>
      </c>
      <c r="Y185" s="602"/>
      <c r="Z185" s="602">
        <v>21</v>
      </c>
      <c r="AA185" s="602">
        <v>14</v>
      </c>
      <c r="AB185" s="602"/>
      <c r="AC185" s="602">
        <v>6</v>
      </c>
      <c r="AD185" s="602">
        <v>0</v>
      </c>
      <c r="AE185" s="602"/>
      <c r="AF185" s="602">
        <v>35</v>
      </c>
      <c r="AG185" s="602"/>
      <c r="AH185" s="602">
        <v>2</v>
      </c>
      <c r="AI185" s="602">
        <v>1</v>
      </c>
    </row>
    <row r="186" spans="1:35" x14ac:dyDescent="0.25">
      <c r="A186" s="80" t="s">
        <v>1</v>
      </c>
      <c r="B186" s="80" t="s">
        <v>480</v>
      </c>
      <c r="C186" s="80" t="s">
        <v>312</v>
      </c>
      <c r="D186" s="80" t="s">
        <v>313</v>
      </c>
      <c r="E186" s="819">
        <v>23</v>
      </c>
      <c r="F186" s="604">
        <v>57.344000000000001</v>
      </c>
      <c r="G186" s="668">
        <v>0.40108816964285715</v>
      </c>
      <c r="H186" s="602">
        <v>2</v>
      </c>
      <c r="I186" s="602">
        <v>3</v>
      </c>
      <c r="J186" s="602"/>
      <c r="K186" s="602">
        <v>22</v>
      </c>
      <c r="L186" s="602">
        <v>2</v>
      </c>
      <c r="M186" s="602">
        <v>0</v>
      </c>
      <c r="N186" s="602">
        <v>0</v>
      </c>
      <c r="O186" s="602">
        <v>0</v>
      </c>
      <c r="P186" s="602"/>
      <c r="Q186" s="602">
        <v>1</v>
      </c>
      <c r="R186" s="602">
        <v>0</v>
      </c>
      <c r="S186" s="602"/>
      <c r="T186" s="602">
        <v>0</v>
      </c>
      <c r="U186" s="602">
        <v>0</v>
      </c>
      <c r="V186" s="602"/>
      <c r="W186" s="602">
        <v>0</v>
      </c>
      <c r="X186" s="602">
        <v>0</v>
      </c>
      <c r="Y186" s="602"/>
      <c r="Z186" s="602">
        <v>0</v>
      </c>
      <c r="AA186" s="602">
        <v>0</v>
      </c>
      <c r="AB186" s="602"/>
      <c r="AC186" s="602">
        <v>0</v>
      </c>
      <c r="AD186" s="602">
        <v>0</v>
      </c>
      <c r="AE186" s="602"/>
      <c r="AF186" s="602">
        <v>0</v>
      </c>
      <c r="AG186" s="602"/>
      <c r="AH186" s="602">
        <v>0</v>
      </c>
      <c r="AI186" s="602">
        <v>0</v>
      </c>
    </row>
    <row r="187" spans="1:35" x14ac:dyDescent="0.25">
      <c r="A187" s="199" t="s">
        <v>36</v>
      </c>
      <c r="B187" s="199" t="s">
        <v>481</v>
      </c>
      <c r="C187" s="80" t="s">
        <v>324</v>
      </c>
      <c r="D187" s="80" t="s">
        <v>325</v>
      </c>
      <c r="E187" s="820" t="s">
        <v>623</v>
      </c>
      <c r="F187" s="712">
        <v>107.729</v>
      </c>
      <c r="G187" s="712" t="s">
        <v>623</v>
      </c>
      <c r="H187" s="712" t="s">
        <v>623</v>
      </c>
      <c r="I187" s="712" t="s">
        <v>623</v>
      </c>
      <c r="J187" s="712"/>
      <c r="K187" s="712" t="s">
        <v>623</v>
      </c>
      <c r="L187" s="712" t="s">
        <v>623</v>
      </c>
      <c r="M187" s="712" t="s">
        <v>623</v>
      </c>
      <c r="N187" s="712" t="s">
        <v>623</v>
      </c>
      <c r="O187" s="712" t="s">
        <v>623</v>
      </c>
      <c r="P187" s="712"/>
      <c r="Q187" s="712" t="s">
        <v>623</v>
      </c>
      <c r="R187" s="712" t="s">
        <v>623</v>
      </c>
      <c r="S187" s="712"/>
      <c r="T187" s="712" t="s">
        <v>623</v>
      </c>
      <c r="U187" s="712" t="s">
        <v>623</v>
      </c>
      <c r="V187" s="712"/>
      <c r="W187" s="712" t="s">
        <v>623</v>
      </c>
      <c r="X187" s="712" t="s">
        <v>623</v>
      </c>
      <c r="Y187" s="712"/>
      <c r="Z187" s="712" t="s">
        <v>623</v>
      </c>
      <c r="AA187" s="712" t="s">
        <v>623</v>
      </c>
      <c r="AB187" s="712"/>
      <c r="AC187" s="712" t="s">
        <v>623</v>
      </c>
      <c r="AD187" s="712" t="s">
        <v>623</v>
      </c>
      <c r="AE187" s="712"/>
      <c r="AF187" s="712" t="s">
        <v>623</v>
      </c>
      <c r="AG187" s="712"/>
      <c r="AH187" s="712" t="s">
        <v>623</v>
      </c>
      <c r="AI187" s="712" t="s">
        <v>623</v>
      </c>
    </row>
    <row r="188" spans="1:35" x14ac:dyDescent="0.25">
      <c r="A188" s="80" t="s">
        <v>209</v>
      </c>
      <c r="B188" s="80" t="s">
        <v>482</v>
      </c>
      <c r="C188" s="80" t="s">
        <v>324</v>
      </c>
      <c r="D188" s="80" t="s">
        <v>325</v>
      </c>
      <c r="E188" s="819">
        <v>33</v>
      </c>
      <c r="F188" s="604">
        <v>37.366</v>
      </c>
      <c r="G188" s="697">
        <v>0.88315581009473854</v>
      </c>
      <c r="H188" s="602">
        <v>22</v>
      </c>
      <c r="I188" s="602">
        <v>42</v>
      </c>
      <c r="J188" s="602"/>
      <c r="K188" s="602">
        <v>4</v>
      </c>
      <c r="L188" s="602" t="s">
        <v>311</v>
      </c>
      <c r="M188" s="602" t="s">
        <v>311</v>
      </c>
      <c r="N188" s="602" t="s">
        <v>311</v>
      </c>
      <c r="O188" s="602" t="s">
        <v>311</v>
      </c>
      <c r="P188" s="602"/>
      <c r="Q188" s="602">
        <v>4</v>
      </c>
      <c r="R188" s="602">
        <v>2</v>
      </c>
      <c r="S188" s="602"/>
      <c r="T188" s="602">
        <v>0</v>
      </c>
      <c r="U188" s="602">
        <v>0</v>
      </c>
      <c r="V188" s="602"/>
      <c r="W188" s="602">
        <v>0</v>
      </c>
      <c r="X188" s="602">
        <v>0</v>
      </c>
      <c r="Y188" s="602"/>
      <c r="Z188" s="602">
        <v>25</v>
      </c>
      <c r="AA188" s="602">
        <v>19</v>
      </c>
      <c r="AB188" s="602"/>
      <c r="AC188" s="602">
        <v>0</v>
      </c>
      <c r="AD188" s="602">
        <v>0</v>
      </c>
      <c r="AE188" s="602"/>
      <c r="AF188" s="602">
        <v>8</v>
      </c>
      <c r="AG188" s="602"/>
      <c r="AH188" s="602">
        <v>0</v>
      </c>
      <c r="AI188" s="602">
        <v>0</v>
      </c>
    </row>
    <row r="189" spans="1:35" x14ac:dyDescent="0.25">
      <c r="A189" s="80" t="s">
        <v>111</v>
      </c>
      <c r="B189" s="80" t="s">
        <v>483</v>
      </c>
      <c r="C189" s="80" t="s">
        <v>324</v>
      </c>
      <c r="D189" s="80" t="s">
        <v>325</v>
      </c>
      <c r="E189" s="819">
        <v>417</v>
      </c>
      <c r="F189" s="604">
        <v>79.947999999999993</v>
      </c>
      <c r="G189" s="668">
        <v>5.2158903287136642</v>
      </c>
      <c r="H189" s="602">
        <v>266</v>
      </c>
      <c r="I189" s="602">
        <v>476</v>
      </c>
      <c r="J189" s="602"/>
      <c r="K189" s="602">
        <v>33</v>
      </c>
      <c r="L189" s="602">
        <v>15</v>
      </c>
      <c r="M189" s="602">
        <v>9</v>
      </c>
      <c r="N189" s="602">
        <v>1</v>
      </c>
      <c r="O189" s="602">
        <v>0</v>
      </c>
      <c r="P189" s="602"/>
      <c r="Q189" s="602">
        <v>3</v>
      </c>
      <c r="R189" s="602">
        <v>2</v>
      </c>
      <c r="S189" s="602"/>
      <c r="T189" s="602">
        <v>24</v>
      </c>
      <c r="U189" s="602">
        <v>13</v>
      </c>
      <c r="V189" s="602"/>
      <c r="W189" s="602">
        <v>190</v>
      </c>
      <c r="X189" s="602">
        <v>142</v>
      </c>
      <c r="Y189" s="602"/>
      <c r="Z189" s="602">
        <v>149</v>
      </c>
      <c r="AA189" s="602">
        <v>81</v>
      </c>
      <c r="AB189" s="602"/>
      <c r="AC189" s="602">
        <v>18</v>
      </c>
      <c r="AD189" s="602">
        <v>13</v>
      </c>
      <c r="AE189" s="602"/>
      <c r="AF189" s="602">
        <v>1</v>
      </c>
      <c r="AG189" s="602"/>
      <c r="AH189" s="602">
        <v>0</v>
      </c>
      <c r="AI189" s="602">
        <v>0</v>
      </c>
    </row>
    <row r="190" spans="1:35" x14ac:dyDescent="0.25">
      <c r="A190" s="80" t="s">
        <v>185</v>
      </c>
      <c r="B190" s="80" t="s">
        <v>849</v>
      </c>
      <c r="C190" s="80" t="s">
        <v>318</v>
      </c>
      <c r="D190" s="80" t="s">
        <v>319</v>
      </c>
      <c r="E190" s="819">
        <v>20</v>
      </c>
      <c r="F190" s="604">
        <v>52.741</v>
      </c>
      <c r="G190" s="668">
        <v>0.37921161904400752</v>
      </c>
      <c r="H190" s="602">
        <v>12</v>
      </c>
      <c r="I190" s="602">
        <v>16</v>
      </c>
      <c r="J190" s="602"/>
      <c r="K190" s="602">
        <v>0</v>
      </c>
      <c r="L190" s="602" t="s">
        <v>311</v>
      </c>
      <c r="M190" s="602" t="s">
        <v>311</v>
      </c>
      <c r="N190" s="602" t="s">
        <v>311</v>
      </c>
      <c r="O190" s="602" t="s">
        <v>311</v>
      </c>
      <c r="P190" s="602"/>
      <c r="Q190" s="602">
        <v>0</v>
      </c>
      <c r="R190" s="602">
        <v>0</v>
      </c>
      <c r="S190" s="602"/>
      <c r="T190" s="602">
        <v>4</v>
      </c>
      <c r="U190" s="602">
        <v>3</v>
      </c>
      <c r="V190" s="602"/>
      <c r="W190" s="602">
        <v>0</v>
      </c>
      <c r="X190" s="602">
        <v>0</v>
      </c>
      <c r="Y190" s="602"/>
      <c r="Z190" s="602">
        <v>13</v>
      </c>
      <c r="AA190" s="602">
        <v>8</v>
      </c>
      <c r="AB190" s="602"/>
      <c r="AC190" s="602">
        <v>3</v>
      </c>
      <c r="AD190" s="602">
        <v>1</v>
      </c>
      <c r="AE190" s="602"/>
      <c r="AF190" s="602">
        <v>0</v>
      </c>
      <c r="AG190" s="602"/>
      <c r="AH190" s="602">
        <v>1</v>
      </c>
      <c r="AI190" s="602">
        <v>0</v>
      </c>
    </row>
    <row r="191" spans="1:35" x14ac:dyDescent="0.25">
      <c r="A191" s="80" t="s">
        <v>257</v>
      </c>
      <c r="B191" s="80" t="s">
        <v>484</v>
      </c>
      <c r="C191" s="80" t="s">
        <v>312</v>
      </c>
      <c r="D191" s="80" t="s">
        <v>313</v>
      </c>
      <c r="E191" s="819">
        <v>28</v>
      </c>
      <c r="F191" s="604">
        <v>123.11199999999999</v>
      </c>
      <c r="G191" s="668">
        <v>0.22743518097342258</v>
      </c>
      <c r="H191" s="602">
        <v>12</v>
      </c>
      <c r="I191" s="602">
        <v>36</v>
      </c>
      <c r="J191" s="602"/>
      <c r="K191" s="602">
        <v>0</v>
      </c>
      <c r="L191" s="602" t="s">
        <v>311</v>
      </c>
      <c r="M191" s="602" t="s">
        <v>311</v>
      </c>
      <c r="N191" s="602" t="s">
        <v>311</v>
      </c>
      <c r="O191" s="602" t="s">
        <v>311</v>
      </c>
      <c r="P191" s="602"/>
      <c r="Q191" s="602">
        <v>0</v>
      </c>
      <c r="R191" s="602">
        <v>0</v>
      </c>
      <c r="S191" s="602"/>
      <c r="T191" s="602">
        <v>10</v>
      </c>
      <c r="U191" s="602">
        <v>0</v>
      </c>
      <c r="V191" s="602"/>
      <c r="W191" s="602">
        <v>0</v>
      </c>
      <c r="X191" s="602">
        <v>0</v>
      </c>
      <c r="Y191" s="602"/>
      <c r="Z191" s="602">
        <v>18</v>
      </c>
      <c r="AA191" s="602">
        <v>12</v>
      </c>
      <c r="AB191" s="602"/>
      <c r="AC191" s="602">
        <v>0</v>
      </c>
      <c r="AD191" s="602">
        <v>0</v>
      </c>
      <c r="AE191" s="602"/>
      <c r="AF191" s="602">
        <v>0</v>
      </c>
      <c r="AG191" s="602"/>
      <c r="AH191" s="602">
        <v>0</v>
      </c>
      <c r="AI191" s="602">
        <v>0</v>
      </c>
    </row>
    <row r="192" spans="1:35" x14ac:dyDescent="0.25">
      <c r="A192" s="80" t="s">
        <v>198</v>
      </c>
      <c r="B192" s="80" t="s">
        <v>485</v>
      </c>
      <c r="C192" s="80" t="s">
        <v>320</v>
      </c>
      <c r="D192" s="80" t="s">
        <v>321</v>
      </c>
      <c r="E192" s="819">
        <v>5</v>
      </c>
      <c r="F192" s="604">
        <v>55.795999999999999</v>
      </c>
      <c r="G192" s="668">
        <v>8.9612158577675821E-2</v>
      </c>
      <c r="H192" s="602">
        <v>2</v>
      </c>
      <c r="I192" s="602">
        <v>2</v>
      </c>
      <c r="J192" s="602"/>
      <c r="K192" s="602">
        <v>4</v>
      </c>
      <c r="L192" s="602" t="s">
        <v>311</v>
      </c>
      <c r="M192" s="602" t="s">
        <v>311</v>
      </c>
      <c r="N192" s="602" t="s">
        <v>311</v>
      </c>
      <c r="O192" s="602" t="s">
        <v>311</v>
      </c>
      <c r="P192" s="602"/>
      <c r="Q192" s="602">
        <v>0</v>
      </c>
      <c r="R192" s="602">
        <v>0</v>
      </c>
      <c r="S192" s="602"/>
      <c r="T192" s="602">
        <v>0</v>
      </c>
      <c r="U192" s="602">
        <v>0</v>
      </c>
      <c r="V192" s="602"/>
      <c r="W192" s="602">
        <v>0</v>
      </c>
      <c r="X192" s="602">
        <v>0</v>
      </c>
      <c r="Y192" s="602"/>
      <c r="Z192" s="602">
        <v>1</v>
      </c>
      <c r="AA192" s="602">
        <v>1</v>
      </c>
      <c r="AB192" s="602"/>
      <c r="AC192" s="602">
        <v>0</v>
      </c>
      <c r="AD192" s="602">
        <v>0</v>
      </c>
      <c r="AE192" s="602"/>
      <c r="AF192" s="602">
        <v>4</v>
      </c>
      <c r="AG192" s="602"/>
      <c r="AH192" s="602">
        <v>0</v>
      </c>
      <c r="AI192" s="602">
        <v>0</v>
      </c>
    </row>
    <row r="193" spans="1:35" x14ac:dyDescent="0.25">
      <c r="A193" s="80" t="s">
        <v>298</v>
      </c>
      <c r="B193" s="80" t="s">
        <v>486</v>
      </c>
      <c r="C193" s="80" t="s">
        <v>308</v>
      </c>
      <c r="D193" s="80" t="s">
        <v>309</v>
      </c>
      <c r="E193" s="819">
        <v>5199</v>
      </c>
      <c r="F193" s="604">
        <v>114.47499999999999</v>
      </c>
      <c r="G193" s="668">
        <v>45.416029700808039</v>
      </c>
      <c r="H193" s="602">
        <v>3712</v>
      </c>
      <c r="I193" s="602">
        <v>7725</v>
      </c>
      <c r="J193" s="602"/>
      <c r="K193" s="602">
        <v>209</v>
      </c>
      <c r="L193" s="602">
        <v>33</v>
      </c>
      <c r="M193" s="602">
        <v>0</v>
      </c>
      <c r="N193" s="602">
        <v>0</v>
      </c>
      <c r="O193" s="602">
        <v>0</v>
      </c>
      <c r="P193" s="602"/>
      <c r="Q193" s="602">
        <v>3032</v>
      </c>
      <c r="R193" s="602">
        <v>2488</v>
      </c>
      <c r="S193" s="602"/>
      <c r="T193" s="602">
        <v>35</v>
      </c>
      <c r="U193" s="602">
        <v>0</v>
      </c>
      <c r="V193" s="602"/>
      <c r="W193" s="602">
        <v>1510</v>
      </c>
      <c r="X193" s="602">
        <v>914</v>
      </c>
      <c r="Y193" s="602"/>
      <c r="Z193" s="602">
        <v>319</v>
      </c>
      <c r="AA193" s="602">
        <v>208</v>
      </c>
      <c r="AB193" s="602"/>
      <c r="AC193" s="602">
        <v>94</v>
      </c>
      <c r="AD193" s="602">
        <v>69</v>
      </c>
      <c r="AE193" s="602"/>
      <c r="AF193" s="602">
        <v>1971</v>
      </c>
      <c r="AG193" s="602"/>
      <c r="AH193" s="602">
        <v>0</v>
      </c>
      <c r="AI193" s="602">
        <v>0</v>
      </c>
    </row>
    <row r="194" spans="1:35" x14ac:dyDescent="0.25">
      <c r="A194" s="80" t="s">
        <v>76</v>
      </c>
      <c r="B194" s="80" t="s">
        <v>487</v>
      </c>
      <c r="C194" s="80" t="s">
        <v>326</v>
      </c>
      <c r="D194" s="80" t="s">
        <v>327</v>
      </c>
      <c r="E194" s="819">
        <v>25</v>
      </c>
      <c r="F194" s="604">
        <v>41.250999999999998</v>
      </c>
      <c r="G194" s="668">
        <v>0.60604591403844754</v>
      </c>
      <c r="H194" s="602">
        <v>13</v>
      </c>
      <c r="I194" s="602">
        <v>30</v>
      </c>
      <c r="J194" s="602"/>
      <c r="K194" s="602">
        <v>5</v>
      </c>
      <c r="L194" s="602">
        <v>1</v>
      </c>
      <c r="M194" s="602">
        <v>0</v>
      </c>
      <c r="N194" s="602">
        <v>0</v>
      </c>
      <c r="O194" s="602">
        <v>0</v>
      </c>
      <c r="P194" s="602"/>
      <c r="Q194" s="602">
        <v>0</v>
      </c>
      <c r="R194" s="602">
        <v>0</v>
      </c>
      <c r="S194" s="602"/>
      <c r="T194" s="602">
        <v>0</v>
      </c>
      <c r="U194" s="602">
        <v>0</v>
      </c>
      <c r="V194" s="602"/>
      <c r="W194" s="602">
        <v>16</v>
      </c>
      <c r="X194" s="602">
        <v>9</v>
      </c>
      <c r="Y194" s="602"/>
      <c r="Z194" s="602">
        <v>4</v>
      </c>
      <c r="AA194" s="602">
        <v>3</v>
      </c>
      <c r="AB194" s="602"/>
      <c r="AC194" s="602">
        <v>0</v>
      </c>
      <c r="AD194" s="602">
        <v>0</v>
      </c>
      <c r="AE194" s="602"/>
      <c r="AF194" s="602">
        <v>0</v>
      </c>
      <c r="AG194" s="602"/>
      <c r="AH194" s="602">
        <v>0</v>
      </c>
      <c r="AI194" s="602">
        <v>0</v>
      </c>
    </row>
    <row r="195" spans="1:35" x14ac:dyDescent="0.25">
      <c r="A195" s="80" t="s">
        <v>71</v>
      </c>
      <c r="B195" s="80" t="s">
        <v>488</v>
      </c>
      <c r="C195" s="80" t="s">
        <v>318</v>
      </c>
      <c r="D195" s="80" t="s">
        <v>319</v>
      </c>
      <c r="E195" s="819">
        <v>9</v>
      </c>
      <c r="F195" s="604">
        <v>44.795999999999999</v>
      </c>
      <c r="G195" s="668">
        <v>0.2009107956067506</v>
      </c>
      <c r="H195" s="602">
        <v>4</v>
      </c>
      <c r="I195" s="602">
        <v>11</v>
      </c>
      <c r="J195" s="602"/>
      <c r="K195" s="602">
        <v>4</v>
      </c>
      <c r="L195" s="602" t="s">
        <v>311</v>
      </c>
      <c r="M195" s="602" t="s">
        <v>311</v>
      </c>
      <c r="N195" s="602" t="s">
        <v>311</v>
      </c>
      <c r="O195" s="602" t="s">
        <v>311</v>
      </c>
      <c r="P195" s="602"/>
      <c r="Q195" s="602">
        <v>0</v>
      </c>
      <c r="R195" s="602">
        <v>0</v>
      </c>
      <c r="S195" s="602"/>
      <c r="T195" s="602">
        <v>0</v>
      </c>
      <c r="U195" s="602">
        <v>0</v>
      </c>
      <c r="V195" s="602"/>
      <c r="W195" s="602">
        <v>0</v>
      </c>
      <c r="X195" s="602">
        <v>0</v>
      </c>
      <c r="Y195" s="602"/>
      <c r="Z195" s="602">
        <v>5</v>
      </c>
      <c r="AA195" s="602">
        <v>4</v>
      </c>
      <c r="AB195" s="602"/>
      <c r="AC195" s="602">
        <v>0</v>
      </c>
      <c r="AD195" s="602">
        <v>0</v>
      </c>
      <c r="AE195" s="602"/>
      <c r="AF195" s="602">
        <v>4</v>
      </c>
      <c r="AG195" s="602"/>
      <c r="AH195" s="602">
        <v>0</v>
      </c>
      <c r="AI195" s="602">
        <v>0</v>
      </c>
    </row>
    <row r="196" spans="1:35" x14ac:dyDescent="0.25">
      <c r="A196" s="80" t="s">
        <v>10</v>
      </c>
      <c r="B196" s="80" t="s">
        <v>489</v>
      </c>
      <c r="C196" s="80" t="s">
        <v>316</v>
      </c>
      <c r="D196" s="80" t="s">
        <v>317</v>
      </c>
      <c r="E196" s="819">
        <v>32</v>
      </c>
      <c r="F196" s="604">
        <v>70.661000000000001</v>
      </c>
      <c r="G196" s="668">
        <v>0.45286650344603102</v>
      </c>
      <c r="H196" s="602">
        <v>10</v>
      </c>
      <c r="I196" s="602">
        <v>20</v>
      </c>
      <c r="J196" s="602"/>
      <c r="K196" s="602">
        <v>15</v>
      </c>
      <c r="L196" s="602">
        <v>4</v>
      </c>
      <c r="M196" s="602">
        <v>1</v>
      </c>
      <c r="N196" s="602">
        <v>0</v>
      </c>
      <c r="O196" s="602">
        <v>0</v>
      </c>
      <c r="P196" s="602"/>
      <c r="Q196" s="602">
        <v>0</v>
      </c>
      <c r="R196" s="602">
        <v>0</v>
      </c>
      <c r="S196" s="602"/>
      <c r="T196" s="602">
        <v>6</v>
      </c>
      <c r="U196" s="602">
        <v>0</v>
      </c>
      <c r="V196" s="602"/>
      <c r="W196" s="602">
        <v>1</v>
      </c>
      <c r="X196" s="602">
        <v>0</v>
      </c>
      <c r="Y196" s="602"/>
      <c r="Z196" s="602">
        <v>10</v>
      </c>
      <c r="AA196" s="602">
        <v>6</v>
      </c>
      <c r="AB196" s="602"/>
      <c r="AC196" s="602">
        <v>0</v>
      </c>
      <c r="AD196" s="602">
        <v>0</v>
      </c>
      <c r="AE196" s="602"/>
      <c r="AF196" s="602">
        <v>1</v>
      </c>
      <c r="AG196" s="602"/>
      <c r="AH196" s="602">
        <v>0</v>
      </c>
      <c r="AI196" s="602">
        <v>0</v>
      </c>
    </row>
    <row r="197" spans="1:35" x14ac:dyDescent="0.25">
      <c r="A197" s="80" t="s">
        <v>118</v>
      </c>
      <c r="B197" s="80" t="s">
        <v>490</v>
      </c>
      <c r="C197" s="80" t="s">
        <v>322</v>
      </c>
      <c r="D197" s="80" t="s">
        <v>323</v>
      </c>
      <c r="E197" s="819">
        <v>85</v>
      </c>
      <c r="F197" s="604">
        <v>56.878</v>
      </c>
      <c r="G197" s="668">
        <v>1.4944266676043461</v>
      </c>
      <c r="H197" s="602">
        <v>61</v>
      </c>
      <c r="I197" s="602">
        <v>95</v>
      </c>
      <c r="J197" s="602"/>
      <c r="K197" s="602">
        <v>7</v>
      </c>
      <c r="L197" s="602">
        <v>0</v>
      </c>
      <c r="M197" s="602">
        <v>0</v>
      </c>
      <c r="N197" s="602">
        <v>0</v>
      </c>
      <c r="O197" s="602">
        <v>0</v>
      </c>
      <c r="P197" s="602"/>
      <c r="Q197" s="602">
        <v>1</v>
      </c>
      <c r="R197" s="602">
        <v>1</v>
      </c>
      <c r="S197" s="602"/>
      <c r="T197" s="602">
        <v>20</v>
      </c>
      <c r="U197" s="602">
        <v>16</v>
      </c>
      <c r="V197" s="602"/>
      <c r="W197" s="602">
        <v>0</v>
      </c>
      <c r="X197" s="602">
        <v>0</v>
      </c>
      <c r="Y197" s="602"/>
      <c r="Z197" s="602">
        <v>57</v>
      </c>
      <c r="AA197" s="602">
        <v>44</v>
      </c>
      <c r="AB197" s="602"/>
      <c r="AC197" s="602">
        <v>0</v>
      </c>
      <c r="AD197" s="602">
        <v>0</v>
      </c>
      <c r="AE197" s="602"/>
      <c r="AF197" s="602">
        <v>0</v>
      </c>
      <c r="AG197" s="602"/>
      <c r="AH197" s="602">
        <v>0</v>
      </c>
      <c r="AI197" s="602">
        <v>0</v>
      </c>
    </row>
    <row r="198" spans="1:35" x14ac:dyDescent="0.25">
      <c r="A198" s="80" t="s">
        <v>155</v>
      </c>
      <c r="B198" s="80" t="s">
        <v>491</v>
      </c>
      <c r="C198" s="80" t="s">
        <v>318</v>
      </c>
      <c r="D198" s="80" t="s">
        <v>319</v>
      </c>
      <c r="E198" s="819">
        <v>22</v>
      </c>
      <c r="F198" s="604">
        <v>50.222000000000001</v>
      </c>
      <c r="G198" s="668">
        <v>0.43805503564175063</v>
      </c>
      <c r="H198" s="602">
        <v>5</v>
      </c>
      <c r="I198" s="602">
        <v>10</v>
      </c>
      <c r="J198" s="602"/>
      <c r="K198" s="602">
        <v>10</v>
      </c>
      <c r="L198" s="602">
        <v>1</v>
      </c>
      <c r="M198" s="602">
        <v>1</v>
      </c>
      <c r="N198" s="602">
        <v>0</v>
      </c>
      <c r="O198" s="602">
        <v>0</v>
      </c>
      <c r="P198" s="602"/>
      <c r="Q198" s="602">
        <v>0</v>
      </c>
      <c r="R198" s="602">
        <v>0</v>
      </c>
      <c r="S198" s="602"/>
      <c r="T198" s="602">
        <v>0</v>
      </c>
      <c r="U198" s="602">
        <v>0</v>
      </c>
      <c r="V198" s="602"/>
      <c r="W198" s="602">
        <v>0</v>
      </c>
      <c r="X198" s="602">
        <v>0</v>
      </c>
      <c r="Y198" s="602"/>
      <c r="Z198" s="602">
        <v>11</v>
      </c>
      <c r="AA198" s="602">
        <v>4</v>
      </c>
      <c r="AB198" s="602"/>
      <c r="AC198" s="602">
        <v>1</v>
      </c>
      <c r="AD198" s="602">
        <v>0</v>
      </c>
      <c r="AE198" s="602"/>
      <c r="AF198" s="602">
        <v>2</v>
      </c>
      <c r="AG198" s="602"/>
      <c r="AH198" s="602">
        <v>2</v>
      </c>
      <c r="AI198" s="602">
        <v>1</v>
      </c>
    </row>
    <row r="199" spans="1:35" x14ac:dyDescent="0.25">
      <c r="A199" s="80" t="s">
        <v>11</v>
      </c>
      <c r="B199" s="80" t="s">
        <v>492</v>
      </c>
      <c r="C199" s="80" t="s">
        <v>316</v>
      </c>
      <c r="D199" s="80" t="s">
        <v>317</v>
      </c>
      <c r="E199" s="819">
        <v>9</v>
      </c>
      <c r="F199" s="604">
        <v>73.347999999999999</v>
      </c>
      <c r="G199" s="668">
        <v>0.12270273218083656</v>
      </c>
      <c r="H199" s="602">
        <v>4</v>
      </c>
      <c r="I199" s="602">
        <v>12</v>
      </c>
      <c r="J199" s="602"/>
      <c r="K199" s="602">
        <v>0</v>
      </c>
      <c r="L199" s="602" t="s">
        <v>311</v>
      </c>
      <c r="M199" s="602" t="s">
        <v>311</v>
      </c>
      <c r="N199" s="602" t="s">
        <v>311</v>
      </c>
      <c r="O199" s="602" t="s">
        <v>311</v>
      </c>
      <c r="P199" s="602"/>
      <c r="Q199" s="602">
        <v>0</v>
      </c>
      <c r="R199" s="602">
        <v>0</v>
      </c>
      <c r="S199" s="602"/>
      <c r="T199" s="602">
        <v>0</v>
      </c>
      <c r="U199" s="602">
        <v>0</v>
      </c>
      <c r="V199" s="602"/>
      <c r="W199" s="602">
        <v>9</v>
      </c>
      <c r="X199" s="602">
        <v>4</v>
      </c>
      <c r="Y199" s="602"/>
      <c r="Z199" s="602">
        <v>0</v>
      </c>
      <c r="AA199" s="602">
        <v>0</v>
      </c>
      <c r="AB199" s="602"/>
      <c r="AC199" s="602">
        <v>0</v>
      </c>
      <c r="AD199" s="602">
        <v>0</v>
      </c>
      <c r="AE199" s="602"/>
      <c r="AF199" s="602">
        <v>0</v>
      </c>
      <c r="AG199" s="602"/>
      <c r="AH199" s="602">
        <v>0</v>
      </c>
      <c r="AI199" s="602">
        <v>0</v>
      </c>
    </row>
    <row r="200" spans="1:35" x14ac:dyDescent="0.25">
      <c r="A200" s="80" t="s">
        <v>163</v>
      </c>
      <c r="B200" s="80" t="s">
        <v>493</v>
      </c>
      <c r="C200" s="80" t="s">
        <v>322</v>
      </c>
      <c r="D200" s="80" t="s">
        <v>323</v>
      </c>
      <c r="E200" s="819">
        <v>24</v>
      </c>
      <c r="F200" s="604">
        <v>48.158000000000001</v>
      </c>
      <c r="G200" s="668">
        <v>0.49835956642717721</v>
      </c>
      <c r="H200" s="602">
        <v>13</v>
      </c>
      <c r="I200" s="602">
        <v>23</v>
      </c>
      <c r="J200" s="602"/>
      <c r="K200" s="602">
        <v>4</v>
      </c>
      <c r="L200" s="602" t="s">
        <v>311</v>
      </c>
      <c r="M200" s="602" t="s">
        <v>311</v>
      </c>
      <c r="N200" s="602" t="s">
        <v>311</v>
      </c>
      <c r="O200" s="602" t="s">
        <v>311</v>
      </c>
      <c r="P200" s="602"/>
      <c r="Q200" s="602">
        <v>10</v>
      </c>
      <c r="R200" s="602">
        <v>9</v>
      </c>
      <c r="S200" s="602"/>
      <c r="T200" s="602">
        <v>0</v>
      </c>
      <c r="U200" s="602">
        <v>0</v>
      </c>
      <c r="V200" s="602"/>
      <c r="W200" s="602">
        <v>0</v>
      </c>
      <c r="X200" s="602">
        <v>0</v>
      </c>
      <c r="Y200" s="602"/>
      <c r="Z200" s="602">
        <v>5</v>
      </c>
      <c r="AA200" s="602">
        <v>2</v>
      </c>
      <c r="AB200" s="602"/>
      <c r="AC200" s="602">
        <v>5</v>
      </c>
      <c r="AD200" s="602">
        <v>2</v>
      </c>
      <c r="AE200" s="602"/>
      <c r="AF200" s="602">
        <v>5</v>
      </c>
      <c r="AG200" s="602"/>
      <c r="AH200" s="602">
        <v>0</v>
      </c>
      <c r="AI200" s="602">
        <v>0</v>
      </c>
    </row>
    <row r="201" spans="1:35" x14ac:dyDescent="0.25">
      <c r="A201" s="80" t="s">
        <v>22</v>
      </c>
      <c r="B201" s="80" t="s">
        <v>494</v>
      </c>
      <c r="C201" s="80" t="s">
        <v>326</v>
      </c>
      <c r="D201" s="80" t="s">
        <v>327</v>
      </c>
      <c r="E201" s="819">
        <v>57</v>
      </c>
      <c r="F201" s="604">
        <v>95.707999999999998</v>
      </c>
      <c r="G201" s="668">
        <v>0.59556149956116522</v>
      </c>
      <c r="H201" s="602">
        <v>26</v>
      </c>
      <c r="I201" s="602">
        <v>57</v>
      </c>
      <c r="J201" s="602"/>
      <c r="K201" s="602">
        <v>17</v>
      </c>
      <c r="L201" s="602">
        <v>2</v>
      </c>
      <c r="M201" s="602">
        <v>0</v>
      </c>
      <c r="N201" s="602">
        <v>0</v>
      </c>
      <c r="O201" s="602">
        <v>0</v>
      </c>
      <c r="P201" s="602"/>
      <c r="Q201" s="602">
        <v>1</v>
      </c>
      <c r="R201" s="602">
        <v>1</v>
      </c>
      <c r="S201" s="602"/>
      <c r="T201" s="602">
        <v>2</v>
      </c>
      <c r="U201" s="602">
        <v>1</v>
      </c>
      <c r="V201" s="602"/>
      <c r="W201" s="602">
        <v>0</v>
      </c>
      <c r="X201" s="602">
        <v>0</v>
      </c>
      <c r="Y201" s="602"/>
      <c r="Z201" s="602">
        <v>37</v>
      </c>
      <c r="AA201" s="602">
        <v>22</v>
      </c>
      <c r="AB201" s="602"/>
      <c r="AC201" s="602">
        <v>0</v>
      </c>
      <c r="AD201" s="602">
        <v>0</v>
      </c>
      <c r="AE201" s="602"/>
      <c r="AF201" s="602">
        <v>5</v>
      </c>
      <c r="AG201" s="602"/>
      <c r="AH201" s="602">
        <v>10</v>
      </c>
      <c r="AI201" s="602">
        <v>2</v>
      </c>
    </row>
    <row r="202" spans="1:35" x14ac:dyDescent="0.25">
      <c r="A202" s="80" t="s">
        <v>258</v>
      </c>
      <c r="B202" s="80" t="s">
        <v>495</v>
      </c>
      <c r="C202" s="80" t="s">
        <v>312</v>
      </c>
      <c r="D202" s="80" t="s">
        <v>313</v>
      </c>
      <c r="E202" s="819">
        <v>39</v>
      </c>
      <c r="F202" s="604">
        <v>94.394000000000005</v>
      </c>
      <c r="G202" s="668">
        <v>0.41316185350763818</v>
      </c>
      <c r="H202" s="602">
        <v>22</v>
      </c>
      <c r="I202" s="602">
        <v>47</v>
      </c>
      <c r="J202" s="602"/>
      <c r="K202" s="602">
        <v>8</v>
      </c>
      <c r="L202" s="602">
        <v>3</v>
      </c>
      <c r="M202" s="602">
        <v>0</v>
      </c>
      <c r="N202" s="602">
        <v>0</v>
      </c>
      <c r="O202" s="602">
        <v>0</v>
      </c>
      <c r="P202" s="602"/>
      <c r="Q202" s="602">
        <v>0</v>
      </c>
      <c r="R202" s="602">
        <v>0</v>
      </c>
      <c r="S202" s="602"/>
      <c r="T202" s="602">
        <v>0</v>
      </c>
      <c r="U202" s="602">
        <v>0</v>
      </c>
      <c r="V202" s="602"/>
      <c r="W202" s="602">
        <v>1</v>
      </c>
      <c r="X202" s="602">
        <v>1</v>
      </c>
      <c r="Y202" s="602"/>
      <c r="Z202" s="602">
        <v>24</v>
      </c>
      <c r="AA202" s="602">
        <v>14</v>
      </c>
      <c r="AB202" s="602"/>
      <c r="AC202" s="602">
        <v>6</v>
      </c>
      <c r="AD202" s="602">
        <v>4</v>
      </c>
      <c r="AE202" s="602"/>
      <c r="AF202" s="602">
        <v>0</v>
      </c>
      <c r="AG202" s="602"/>
      <c r="AH202" s="602">
        <v>0</v>
      </c>
      <c r="AI202" s="602">
        <v>0</v>
      </c>
    </row>
    <row r="203" spans="1:35" x14ac:dyDescent="0.25">
      <c r="A203" s="80" t="s">
        <v>217</v>
      </c>
      <c r="B203" s="80" t="s">
        <v>496</v>
      </c>
      <c r="C203" s="80" t="s">
        <v>320</v>
      </c>
      <c r="D203" s="80" t="s">
        <v>321</v>
      </c>
      <c r="E203" s="819">
        <v>10</v>
      </c>
      <c r="F203" s="604">
        <v>27.074999999999999</v>
      </c>
      <c r="G203" s="668">
        <v>0.36934441366574333</v>
      </c>
      <c r="H203" s="602">
        <v>6</v>
      </c>
      <c r="I203" s="602">
        <v>6</v>
      </c>
      <c r="J203" s="602"/>
      <c r="K203" s="602">
        <v>0</v>
      </c>
      <c r="L203" s="602" t="s">
        <v>311</v>
      </c>
      <c r="M203" s="602" t="s">
        <v>311</v>
      </c>
      <c r="N203" s="602" t="s">
        <v>311</v>
      </c>
      <c r="O203" s="602" t="s">
        <v>311</v>
      </c>
      <c r="P203" s="602"/>
      <c r="Q203" s="602">
        <v>0</v>
      </c>
      <c r="R203" s="602">
        <v>0</v>
      </c>
      <c r="S203" s="602"/>
      <c r="T203" s="602">
        <v>6</v>
      </c>
      <c r="U203" s="602">
        <v>3</v>
      </c>
      <c r="V203" s="602"/>
      <c r="W203" s="602">
        <v>0</v>
      </c>
      <c r="X203" s="602">
        <v>0</v>
      </c>
      <c r="Y203" s="602"/>
      <c r="Z203" s="602">
        <v>4</v>
      </c>
      <c r="AA203" s="602">
        <v>3</v>
      </c>
      <c r="AB203" s="602"/>
      <c r="AC203" s="602">
        <v>0</v>
      </c>
      <c r="AD203" s="602">
        <v>0</v>
      </c>
      <c r="AE203" s="602"/>
      <c r="AF203" s="602">
        <v>0</v>
      </c>
      <c r="AG203" s="602"/>
      <c r="AH203" s="602">
        <v>0</v>
      </c>
      <c r="AI203" s="602">
        <v>0</v>
      </c>
    </row>
    <row r="204" spans="1:35" x14ac:dyDescent="0.25">
      <c r="A204" s="80" t="s">
        <v>150</v>
      </c>
      <c r="B204" s="80" t="s">
        <v>497</v>
      </c>
      <c r="C204" s="80" t="s">
        <v>318</v>
      </c>
      <c r="D204" s="80" t="s">
        <v>319</v>
      </c>
      <c r="E204" s="819">
        <v>0</v>
      </c>
      <c r="F204" s="604">
        <v>42.738999999999997</v>
      </c>
      <c r="G204" s="668">
        <v>0</v>
      </c>
      <c r="H204" s="602">
        <v>0</v>
      </c>
      <c r="I204" s="602">
        <v>0</v>
      </c>
      <c r="J204" s="602"/>
      <c r="K204" s="602">
        <v>0</v>
      </c>
      <c r="L204" s="602" t="s">
        <v>311</v>
      </c>
      <c r="M204" s="602" t="s">
        <v>311</v>
      </c>
      <c r="N204" s="602" t="s">
        <v>311</v>
      </c>
      <c r="O204" s="602" t="s">
        <v>311</v>
      </c>
      <c r="P204" s="602"/>
      <c r="Q204" s="602">
        <v>0</v>
      </c>
      <c r="R204" s="602">
        <v>0</v>
      </c>
      <c r="S204" s="602"/>
      <c r="T204" s="602">
        <v>0</v>
      </c>
      <c r="U204" s="602">
        <v>0</v>
      </c>
      <c r="V204" s="602"/>
      <c r="W204" s="602">
        <v>0</v>
      </c>
      <c r="X204" s="602">
        <v>0</v>
      </c>
      <c r="Y204" s="602"/>
      <c r="Z204" s="602">
        <v>0</v>
      </c>
      <c r="AA204" s="602">
        <v>0</v>
      </c>
      <c r="AB204" s="602"/>
      <c r="AC204" s="602">
        <v>0</v>
      </c>
      <c r="AD204" s="602">
        <v>0</v>
      </c>
      <c r="AE204" s="602"/>
      <c r="AF204" s="602">
        <v>0</v>
      </c>
      <c r="AG204" s="602"/>
      <c r="AH204" s="602">
        <v>0</v>
      </c>
      <c r="AI204" s="602">
        <v>0</v>
      </c>
    </row>
    <row r="205" spans="1:35" x14ac:dyDescent="0.25">
      <c r="A205" s="80" t="s">
        <v>170</v>
      </c>
      <c r="B205" s="80" t="s">
        <v>498</v>
      </c>
      <c r="C205" s="80" t="s">
        <v>318</v>
      </c>
      <c r="D205" s="80" t="s">
        <v>319</v>
      </c>
      <c r="E205" s="819">
        <v>334</v>
      </c>
      <c r="F205" s="604">
        <v>95.817999999999998</v>
      </c>
      <c r="G205" s="668">
        <v>3.4857751153227996</v>
      </c>
      <c r="H205" s="602">
        <v>286</v>
      </c>
      <c r="I205" s="602">
        <v>547</v>
      </c>
      <c r="J205" s="602"/>
      <c r="K205" s="602">
        <v>21</v>
      </c>
      <c r="L205" s="602">
        <v>3</v>
      </c>
      <c r="M205" s="602">
        <v>0</v>
      </c>
      <c r="N205" s="602">
        <v>0</v>
      </c>
      <c r="O205" s="602">
        <v>0</v>
      </c>
      <c r="P205" s="602"/>
      <c r="Q205" s="602">
        <v>0</v>
      </c>
      <c r="R205" s="602">
        <v>0</v>
      </c>
      <c r="S205" s="602"/>
      <c r="T205" s="602">
        <v>0</v>
      </c>
      <c r="U205" s="602">
        <v>0</v>
      </c>
      <c r="V205" s="602"/>
      <c r="W205" s="602">
        <v>0</v>
      </c>
      <c r="X205" s="602">
        <v>0</v>
      </c>
      <c r="Y205" s="602"/>
      <c r="Z205" s="602">
        <v>70</v>
      </c>
      <c r="AA205" s="602">
        <v>57</v>
      </c>
      <c r="AB205" s="602"/>
      <c r="AC205" s="602">
        <v>243</v>
      </c>
      <c r="AD205" s="602">
        <v>226</v>
      </c>
      <c r="AE205" s="602"/>
      <c r="AF205" s="602">
        <v>1</v>
      </c>
      <c r="AG205" s="602"/>
      <c r="AH205" s="602">
        <v>0</v>
      </c>
      <c r="AI205" s="602">
        <v>0</v>
      </c>
    </row>
    <row r="206" spans="1:35" x14ac:dyDescent="0.25">
      <c r="A206" s="80" t="s">
        <v>49</v>
      </c>
      <c r="B206" s="80" t="s">
        <v>499</v>
      </c>
      <c r="C206" s="80" t="s">
        <v>312</v>
      </c>
      <c r="D206" s="80" t="s">
        <v>313</v>
      </c>
      <c r="E206" s="819">
        <v>11</v>
      </c>
      <c r="F206" s="604">
        <v>142.761</v>
      </c>
      <c r="G206" s="668">
        <v>7.7051855899020041E-2</v>
      </c>
      <c r="H206" s="602">
        <v>2</v>
      </c>
      <c r="I206" s="602">
        <v>3</v>
      </c>
      <c r="J206" s="602"/>
      <c r="K206" s="602">
        <v>0</v>
      </c>
      <c r="L206" s="602" t="s">
        <v>311</v>
      </c>
      <c r="M206" s="602" t="s">
        <v>311</v>
      </c>
      <c r="N206" s="602" t="s">
        <v>311</v>
      </c>
      <c r="O206" s="602" t="s">
        <v>311</v>
      </c>
      <c r="P206" s="602"/>
      <c r="Q206" s="602">
        <v>0</v>
      </c>
      <c r="R206" s="602">
        <v>0</v>
      </c>
      <c r="S206" s="602"/>
      <c r="T206" s="602">
        <v>0</v>
      </c>
      <c r="U206" s="602">
        <v>0</v>
      </c>
      <c r="V206" s="602"/>
      <c r="W206" s="602">
        <v>0</v>
      </c>
      <c r="X206" s="602">
        <v>0</v>
      </c>
      <c r="Y206" s="602"/>
      <c r="Z206" s="602">
        <v>11</v>
      </c>
      <c r="AA206" s="602">
        <v>2</v>
      </c>
      <c r="AB206" s="602"/>
      <c r="AC206" s="602">
        <v>0</v>
      </c>
      <c r="AD206" s="602">
        <v>0</v>
      </c>
      <c r="AE206" s="602"/>
      <c r="AF206" s="602">
        <v>0</v>
      </c>
      <c r="AG206" s="602"/>
      <c r="AH206" s="602">
        <v>0</v>
      </c>
      <c r="AI206" s="602">
        <v>0</v>
      </c>
    </row>
    <row r="207" spans="1:35" x14ac:dyDescent="0.25">
      <c r="A207" s="80" t="s">
        <v>164</v>
      </c>
      <c r="B207" s="80" t="s">
        <v>500</v>
      </c>
      <c r="C207" s="80" t="s">
        <v>322</v>
      </c>
      <c r="D207" s="80" t="s">
        <v>323</v>
      </c>
      <c r="E207" s="819">
        <v>16</v>
      </c>
      <c r="F207" s="604">
        <v>63.563000000000002</v>
      </c>
      <c r="G207" s="697">
        <v>0.2517187672073376</v>
      </c>
      <c r="H207" s="602">
        <v>6</v>
      </c>
      <c r="I207" s="602">
        <v>9</v>
      </c>
      <c r="J207" s="602"/>
      <c r="K207" s="602">
        <v>0</v>
      </c>
      <c r="L207" s="602" t="s">
        <v>311</v>
      </c>
      <c r="M207" s="602" t="s">
        <v>311</v>
      </c>
      <c r="N207" s="602" t="s">
        <v>311</v>
      </c>
      <c r="O207" s="602" t="s">
        <v>311</v>
      </c>
      <c r="P207" s="602"/>
      <c r="Q207" s="602">
        <v>9</v>
      </c>
      <c r="R207" s="602">
        <v>3</v>
      </c>
      <c r="S207" s="602"/>
      <c r="T207" s="602">
        <v>0</v>
      </c>
      <c r="U207" s="602">
        <v>0</v>
      </c>
      <c r="V207" s="602"/>
      <c r="W207" s="602">
        <v>0</v>
      </c>
      <c r="X207" s="602">
        <v>0</v>
      </c>
      <c r="Y207" s="602"/>
      <c r="Z207" s="602">
        <v>6</v>
      </c>
      <c r="AA207" s="602">
        <v>2</v>
      </c>
      <c r="AB207" s="602"/>
      <c r="AC207" s="602">
        <v>1</v>
      </c>
      <c r="AD207" s="602">
        <v>1</v>
      </c>
      <c r="AE207" s="602"/>
      <c r="AF207" s="602">
        <v>7</v>
      </c>
      <c r="AG207" s="602"/>
      <c r="AH207" s="602">
        <v>14</v>
      </c>
      <c r="AI207" s="602">
        <v>3</v>
      </c>
    </row>
    <row r="208" spans="1:35" x14ac:dyDescent="0.25">
      <c r="A208" s="80" t="s">
        <v>16</v>
      </c>
      <c r="B208" s="80" t="s">
        <v>501</v>
      </c>
      <c r="C208" s="80" t="s">
        <v>318</v>
      </c>
      <c r="D208" s="80" t="s">
        <v>319</v>
      </c>
      <c r="E208" s="819">
        <v>302</v>
      </c>
      <c r="F208" s="604">
        <v>129.51900000000001</v>
      </c>
      <c r="G208" s="668">
        <v>2.3317042287231988</v>
      </c>
      <c r="H208" s="602">
        <v>233</v>
      </c>
      <c r="I208" s="602">
        <v>510</v>
      </c>
      <c r="J208" s="602"/>
      <c r="K208" s="602">
        <v>4</v>
      </c>
      <c r="L208" s="602" t="s">
        <v>311</v>
      </c>
      <c r="M208" s="602" t="s">
        <v>311</v>
      </c>
      <c r="N208" s="602" t="s">
        <v>311</v>
      </c>
      <c r="O208" s="602" t="s">
        <v>311</v>
      </c>
      <c r="P208" s="602"/>
      <c r="Q208" s="602">
        <v>6</v>
      </c>
      <c r="R208" s="602">
        <v>6</v>
      </c>
      <c r="S208" s="602"/>
      <c r="T208" s="602">
        <v>157</v>
      </c>
      <c r="U208" s="602">
        <v>105</v>
      </c>
      <c r="V208" s="602"/>
      <c r="W208" s="602">
        <v>22</v>
      </c>
      <c r="X208" s="602">
        <v>8</v>
      </c>
      <c r="Y208" s="602"/>
      <c r="Z208" s="602">
        <v>108</v>
      </c>
      <c r="AA208" s="602">
        <v>107</v>
      </c>
      <c r="AB208" s="602"/>
      <c r="AC208" s="602">
        <v>5</v>
      </c>
      <c r="AD208" s="602">
        <v>5</v>
      </c>
      <c r="AE208" s="602"/>
      <c r="AF208" s="602">
        <v>0</v>
      </c>
      <c r="AG208" s="602"/>
      <c r="AH208" s="602">
        <v>0</v>
      </c>
      <c r="AI208" s="602">
        <v>0</v>
      </c>
    </row>
    <row r="209" spans="1:35" x14ac:dyDescent="0.25">
      <c r="A209" s="80" t="s">
        <v>218</v>
      </c>
      <c r="B209" s="80" t="s">
        <v>850</v>
      </c>
      <c r="C209" s="80" t="s">
        <v>320</v>
      </c>
      <c r="D209" s="80" t="s">
        <v>321</v>
      </c>
      <c r="E209" s="819">
        <v>83</v>
      </c>
      <c r="F209" s="604">
        <v>55.027999999999999</v>
      </c>
      <c r="G209" s="668">
        <v>1.5083230355455406</v>
      </c>
      <c r="H209" s="602">
        <v>33</v>
      </c>
      <c r="I209" s="602">
        <v>67</v>
      </c>
      <c r="J209" s="602"/>
      <c r="K209" s="602">
        <v>66</v>
      </c>
      <c r="L209" s="602">
        <v>23</v>
      </c>
      <c r="M209" s="602">
        <v>11</v>
      </c>
      <c r="N209" s="602">
        <v>0</v>
      </c>
      <c r="O209" s="602">
        <v>0</v>
      </c>
      <c r="P209" s="602"/>
      <c r="Q209" s="602">
        <v>0</v>
      </c>
      <c r="R209" s="602">
        <v>0</v>
      </c>
      <c r="S209" s="602"/>
      <c r="T209" s="602">
        <v>17</v>
      </c>
      <c r="U209" s="602">
        <v>10</v>
      </c>
      <c r="V209" s="602"/>
      <c r="W209" s="602">
        <v>0</v>
      </c>
      <c r="X209" s="602">
        <v>0</v>
      </c>
      <c r="Y209" s="602"/>
      <c r="Z209" s="602">
        <v>0</v>
      </c>
      <c r="AA209" s="602">
        <v>0</v>
      </c>
      <c r="AB209" s="602"/>
      <c r="AC209" s="602">
        <v>0</v>
      </c>
      <c r="AD209" s="602">
        <v>0</v>
      </c>
      <c r="AE209" s="602"/>
      <c r="AF209" s="602">
        <v>26</v>
      </c>
      <c r="AG209" s="602"/>
      <c r="AH209" s="602">
        <v>0</v>
      </c>
      <c r="AI209" s="602">
        <v>0</v>
      </c>
    </row>
    <row r="210" spans="1:35" x14ac:dyDescent="0.25">
      <c r="A210" s="80" t="s">
        <v>151</v>
      </c>
      <c r="B210" s="80" t="s">
        <v>851</v>
      </c>
      <c r="C210" s="80" t="s">
        <v>318</v>
      </c>
      <c r="D210" s="80" t="s">
        <v>319</v>
      </c>
      <c r="E210" s="819">
        <v>5</v>
      </c>
      <c r="F210" s="604">
        <v>20.981999999999999</v>
      </c>
      <c r="G210" s="668">
        <v>0.23829949480507101</v>
      </c>
      <c r="H210" s="602">
        <v>3</v>
      </c>
      <c r="I210" s="602">
        <v>4</v>
      </c>
      <c r="J210" s="602"/>
      <c r="K210" s="602">
        <v>0</v>
      </c>
      <c r="L210" s="602" t="s">
        <v>311</v>
      </c>
      <c r="M210" s="602" t="s">
        <v>311</v>
      </c>
      <c r="N210" s="602" t="s">
        <v>311</v>
      </c>
      <c r="O210" s="602" t="s">
        <v>311</v>
      </c>
      <c r="P210" s="602"/>
      <c r="Q210" s="602">
        <v>0</v>
      </c>
      <c r="R210" s="602">
        <v>0</v>
      </c>
      <c r="S210" s="602"/>
      <c r="T210" s="602">
        <v>1</v>
      </c>
      <c r="U210" s="602">
        <v>1</v>
      </c>
      <c r="V210" s="602"/>
      <c r="W210" s="602">
        <v>0</v>
      </c>
      <c r="X210" s="602">
        <v>0</v>
      </c>
      <c r="Y210" s="602"/>
      <c r="Z210" s="602">
        <v>4</v>
      </c>
      <c r="AA210" s="602">
        <v>2</v>
      </c>
      <c r="AB210" s="602"/>
      <c r="AC210" s="602">
        <v>0</v>
      </c>
      <c r="AD210" s="602">
        <v>0</v>
      </c>
      <c r="AE210" s="602"/>
      <c r="AF210" s="602">
        <v>0</v>
      </c>
      <c r="AG210" s="602"/>
      <c r="AH210" s="602">
        <v>1</v>
      </c>
      <c r="AI210" s="602">
        <v>1</v>
      </c>
    </row>
    <row r="211" spans="1:35" x14ac:dyDescent="0.25">
      <c r="A211" s="80" t="s">
        <v>241</v>
      </c>
      <c r="B211" s="80" t="s">
        <v>502</v>
      </c>
      <c r="C211" s="80" t="s">
        <v>314</v>
      </c>
      <c r="D211" s="80" t="s">
        <v>315</v>
      </c>
      <c r="E211" s="819">
        <v>135</v>
      </c>
      <c r="F211" s="604">
        <v>93.43</v>
      </c>
      <c r="G211" s="668">
        <v>1.4449320346783687</v>
      </c>
      <c r="H211" s="602">
        <v>73</v>
      </c>
      <c r="I211" s="602">
        <v>156</v>
      </c>
      <c r="J211" s="602"/>
      <c r="K211" s="602">
        <v>56</v>
      </c>
      <c r="L211" s="602">
        <v>31</v>
      </c>
      <c r="M211" s="602">
        <v>3</v>
      </c>
      <c r="N211" s="602">
        <v>0</v>
      </c>
      <c r="O211" s="602">
        <v>0</v>
      </c>
      <c r="P211" s="602"/>
      <c r="Q211" s="602">
        <v>13</v>
      </c>
      <c r="R211" s="602">
        <v>6</v>
      </c>
      <c r="S211" s="602"/>
      <c r="T211" s="602">
        <v>0</v>
      </c>
      <c r="U211" s="602">
        <v>0</v>
      </c>
      <c r="V211" s="602"/>
      <c r="W211" s="602">
        <v>0</v>
      </c>
      <c r="X211" s="602">
        <v>0</v>
      </c>
      <c r="Y211" s="602"/>
      <c r="Z211" s="602">
        <v>39</v>
      </c>
      <c r="AA211" s="602">
        <v>32</v>
      </c>
      <c r="AB211" s="602"/>
      <c r="AC211" s="602">
        <v>27</v>
      </c>
      <c r="AD211" s="602">
        <v>4</v>
      </c>
      <c r="AE211" s="602"/>
      <c r="AF211" s="602">
        <v>30</v>
      </c>
      <c r="AG211" s="602"/>
      <c r="AH211" s="602">
        <v>0</v>
      </c>
      <c r="AI211" s="602">
        <v>0</v>
      </c>
    </row>
    <row r="212" spans="1:35" x14ac:dyDescent="0.25">
      <c r="A212" s="80" t="s">
        <v>188</v>
      </c>
      <c r="B212" s="80" t="s">
        <v>503</v>
      </c>
      <c r="C212" s="80" t="s">
        <v>324</v>
      </c>
      <c r="D212" s="80" t="s">
        <v>325</v>
      </c>
      <c r="E212" s="819">
        <v>75</v>
      </c>
      <c r="F212" s="604">
        <v>55.017000000000003</v>
      </c>
      <c r="G212" s="668">
        <v>1.3632150062707891</v>
      </c>
      <c r="H212" s="602">
        <v>33</v>
      </c>
      <c r="I212" s="602">
        <v>73</v>
      </c>
      <c r="J212" s="602"/>
      <c r="K212" s="602">
        <v>1</v>
      </c>
      <c r="L212" s="602" t="s">
        <v>311</v>
      </c>
      <c r="M212" s="602" t="s">
        <v>311</v>
      </c>
      <c r="N212" s="602" t="s">
        <v>311</v>
      </c>
      <c r="O212" s="602" t="s">
        <v>311</v>
      </c>
      <c r="P212" s="602"/>
      <c r="Q212" s="602">
        <v>0</v>
      </c>
      <c r="R212" s="602">
        <v>0</v>
      </c>
      <c r="S212" s="602"/>
      <c r="T212" s="602">
        <v>0</v>
      </c>
      <c r="U212" s="602">
        <v>0</v>
      </c>
      <c r="V212" s="602"/>
      <c r="W212" s="602">
        <v>5</v>
      </c>
      <c r="X212" s="602">
        <v>0</v>
      </c>
      <c r="Y212" s="602"/>
      <c r="Z212" s="602">
        <v>67</v>
      </c>
      <c r="AA212" s="602">
        <v>33</v>
      </c>
      <c r="AB212" s="602"/>
      <c r="AC212" s="602">
        <v>2</v>
      </c>
      <c r="AD212" s="602">
        <v>0</v>
      </c>
      <c r="AE212" s="602"/>
      <c r="AF212" s="602">
        <v>5</v>
      </c>
      <c r="AG212" s="602"/>
      <c r="AH212" s="602">
        <v>1</v>
      </c>
      <c r="AI212" s="602">
        <v>0</v>
      </c>
    </row>
    <row r="213" spans="1:35" x14ac:dyDescent="0.25">
      <c r="A213" s="80" t="s">
        <v>138</v>
      </c>
      <c r="B213" s="80" t="s">
        <v>504</v>
      </c>
      <c r="C213" s="80" t="s">
        <v>314</v>
      </c>
      <c r="D213" s="80" t="s">
        <v>315</v>
      </c>
      <c r="E213" s="819">
        <v>5</v>
      </c>
      <c r="F213" s="604">
        <v>38.262</v>
      </c>
      <c r="G213" s="668">
        <v>0.13067795724217238</v>
      </c>
      <c r="H213" s="602">
        <v>0</v>
      </c>
      <c r="I213" s="602">
        <v>0</v>
      </c>
      <c r="J213" s="602"/>
      <c r="K213" s="602">
        <v>2</v>
      </c>
      <c r="L213" s="602" t="s">
        <v>311</v>
      </c>
      <c r="M213" s="602" t="s">
        <v>311</v>
      </c>
      <c r="N213" s="602" t="s">
        <v>311</v>
      </c>
      <c r="O213" s="602" t="s">
        <v>311</v>
      </c>
      <c r="P213" s="602"/>
      <c r="Q213" s="602">
        <v>0</v>
      </c>
      <c r="R213" s="602">
        <v>0</v>
      </c>
      <c r="S213" s="602"/>
      <c r="T213" s="602">
        <v>2</v>
      </c>
      <c r="U213" s="602">
        <v>0</v>
      </c>
      <c r="V213" s="602"/>
      <c r="W213" s="602">
        <v>0</v>
      </c>
      <c r="X213" s="602">
        <v>0</v>
      </c>
      <c r="Y213" s="602"/>
      <c r="Z213" s="602">
        <v>0</v>
      </c>
      <c r="AA213" s="602">
        <v>0</v>
      </c>
      <c r="AB213" s="602"/>
      <c r="AC213" s="602">
        <v>1</v>
      </c>
      <c r="AD213" s="602">
        <v>0</v>
      </c>
      <c r="AE213" s="602"/>
      <c r="AF213" s="602">
        <v>5</v>
      </c>
      <c r="AG213" s="602"/>
      <c r="AH213" s="602">
        <v>0</v>
      </c>
      <c r="AI213" s="602">
        <v>0</v>
      </c>
    </row>
    <row r="214" spans="1:35" x14ac:dyDescent="0.25">
      <c r="A214" s="80" t="s">
        <v>26</v>
      </c>
      <c r="B214" s="80" t="s">
        <v>505</v>
      </c>
      <c r="C214" s="80" t="s">
        <v>322</v>
      </c>
      <c r="D214" s="80" t="s">
        <v>323</v>
      </c>
      <c r="E214" s="819">
        <v>395</v>
      </c>
      <c r="F214" s="604">
        <v>78.914000000000001</v>
      </c>
      <c r="G214" s="668">
        <v>5.0054489697645534</v>
      </c>
      <c r="H214" s="602">
        <v>254</v>
      </c>
      <c r="I214" s="602">
        <v>492</v>
      </c>
      <c r="J214" s="602"/>
      <c r="K214" s="602">
        <v>64</v>
      </c>
      <c r="L214" s="602">
        <v>33</v>
      </c>
      <c r="M214" s="602">
        <v>16</v>
      </c>
      <c r="N214" s="602">
        <v>0</v>
      </c>
      <c r="O214" s="602">
        <v>0</v>
      </c>
      <c r="P214" s="602"/>
      <c r="Q214" s="602">
        <v>0</v>
      </c>
      <c r="R214" s="602">
        <v>0</v>
      </c>
      <c r="S214" s="602"/>
      <c r="T214" s="602">
        <v>70</v>
      </c>
      <c r="U214" s="602">
        <v>32</v>
      </c>
      <c r="V214" s="602"/>
      <c r="W214" s="602">
        <v>261</v>
      </c>
      <c r="X214" s="602">
        <v>189</v>
      </c>
      <c r="Y214" s="602"/>
      <c r="Z214" s="602">
        <v>0</v>
      </c>
      <c r="AA214" s="602">
        <v>0</v>
      </c>
      <c r="AB214" s="602"/>
      <c r="AC214" s="602">
        <v>0</v>
      </c>
      <c r="AD214" s="602">
        <v>0</v>
      </c>
      <c r="AE214" s="602"/>
      <c r="AF214" s="602">
        <v>0</v>
      </c>
      <c r="AG214" s="602"/>
      <c r="AH214" s="602">
        <v>0</v>
      </c>
      <c r="AI214" s="602">
        <v>0</v>
      </c>
    </row>
    <row r="215" spans="1:35" x14ac:dyDescent="0.25">
      <c r="A215" s="80" t="s">
        <v>24</v>
      </c>
      <c r="B215" s="80" t="s">
        <v>506</v>
      </c>
      <c r="C215" s="80" t="s">
        <v>326</v>
      </c>
      <c r="D215" s="80" t="s">
        <v>327</v>
      </c>
      <c r="E215" s="819">
        <v>174</v>
      </c>
      <c r="F215" s="604">
        <v>111.236</v>
      </c>
      <c r="G215" s="668">
        <v>1.5642417922255385</v>
      </c>
      <c r="H215" s="602">
        <v>59</v>
      </c>
      <c r="I215" s="602">
        <v>126</v>
      </c>
      <c r="J215" s="602"/>
      <c r="K215" s="602">
        <v>76</v>
      </c>
      <c r="L215" s="602">
        <v>5</v>
      </c>
      <c r="M215" s="602">
        <v>2</v>
      </c>
      <c r="N215" s="602">
        <v>1</v>
      </c>
      <c r="O215" s="602">
        <v>0</v>
      </c>
      <c r="P215" s="602"/>
      <c r="Q215" s="602">
        <v>0</v>
      </c>
      <c r="R215" s="602">
        <v>0</v>
      </c>
      <c r="S215" s="602"/>
      <c r="T215" s="602">
        <v>5</v>
      </c>
      <c r="U215" s="602">
        <v>2</v>
      </c>
      <c r="V215" s="602"/>
      <c r="W215" s="602">
        <v>61</v>
      </c>
      <c r="X215" s="602">
        <v>38</v>
      </c>
      <c r="Y215" s="602"/>
      <c r="Z215" s="602">
        <v>22</v>
      </c>
      <c r="AA215" s="602">
        <v>11</v>
      </c>
      <c r="AB215" s="602"/>
      <c r="AC215" s="602">
        <v>10</v>
      </c>
      <c r="AD215" s="602">
        <v>3</v>
      </c>
      <c r="AE215" s="602"/>
      <c r="AF215" s="602">
        <v>5</v>
      </c>
      <c r="AG215" s="602"/>
      <c r="AH215" s="602">
        <v>84</v>
      </c>
      <c r="AI215" s="602">
        <v>44</v>
      </c>
    </row>
    <row r="216" spans="1:35" x14ac:dyDescent="0.25">
      <c r="A216" s="80" t="s">
        <v>38</v>
      </c>
      <c r="B216" s="80" t="s">
        <v>507</v>
      </c>
      <c r="C216" s="80" t="s">
        <v>324</v>
      </c>
      <c r="D216" s="80" t="s">
        <v>325</v>
      </c>
      <c r="E216" s="819">
        <v>145</v>
      </c>
      <c r="F216" s="604">
        <v>90.299000000000007</v>
      </c>
      <c r="G216" s="668">
        <v>1.6057763651867683</v>
      </c>
      <c r="H216" s="602">
        <v>73</v>
      </c>
      <c r="I216" s="602">
        <v>126</v>
      </c>
      <c r="J216" s="602"/>
      <c r="K216" s="602">
        <v>75</v>
      </c>
      <c r="L216" s="602">
        <v>23</v>
      </c>
      <c r="M216" s="602">
        <v>12</v>
      </c>
      <c r="N216" s="602">
        <v>4</v>
      </c>
      <c r="O216" s="602">
        <v>0</v>
      </c>
      <c r="P216" s="602"/>
      <c r="Q216" s="602">
        <v>0</v>
      </c>
      <c r="R216" s="602">
        <v>0</v>
      </c>
      <c r="S216" s="602"/>
      <c r="T216" s="602">
        <v>4</v>
      </c>
      <c r="U216" s="602">
        <v>2</v>
      </c>
      <c r="V216" s="602"/>
      <c r="W216" s="602">
        <v>31</v>
      </c>
      <c r="X216" s="602">
        <v>21</v>
      </c>
      <c r="Y216" s="602"/>
      <c r="Z216" s="602">
        <v>32</v>
      </c>
      <c r="AA216" s="602">
        <v>26</v>
      </c>
      <c r="AB216" s="602"/>
      <c r="AC216" s="602">
        <v>3</v>
      </c>
      <c r="AD216" s="602">
        <v>1</v>
      </c>
      <c r="AE216" s="602"/>
      <c r="AF216" s="602">
        <v>2</v>
      </c>
      <c r="AG216" s="602"/>
      <c r="AH216" s="602">
        <v>29</v>
      </c>
      <c r="AI216" s="602">
        <v>14</v>
      </c>
    </row>
    <row r="217" spans="1:35" x14ac:dyDescent="0.25">
      <c r="A217" s="80" t="s">
        <v>139</v>
      </c>
      <c r="B217" s="80" t="s">
        <v>508</v>
      </c>
      <c r="C217" s="80" t="s">
        <v>314</v>
      </c>
      <c r="D217" s="80" t="s">
        <v>315</v>
      </c>
      <c r="E217" s="819">
        <v>25</v>
      </c>
      <c r="F217" s="604">
        <v>57.798000000000002</v>
      </c>
      <c r="G217" s="668">
        <v>0.43254091837087788</v>
      </c>
      <c r="H217" s="602">
        <v>12</v>
      </c>
      <c r="I217" s="602">
        <v>19</v>
      </c>
      <c r="J217" s="602"/>
      <c r="K217" s="602">
        <v>1</v>
      </c>
      <c r="L217" s="602" t="s">
        <v>311</v>
      </c>
      <c r="M217" s="602" t="s">
        <v>311</v>
      </c>
      <c r="N217" s="602" t="s">
        <v>311</v>
      </c>
      <c r="O217" s="602" t="s">
        <v>311</v>
      </c>
      <c r="P217" s="602"/>
      <c r="Q217" s="602">
        <v>0</v>
      </c>
      <c r="R217" s="602">
        <v>0</v>
      </c>
      <c r="S217" s="602"/>
      <c r="T217" s="602">
        <v>0</v>
      </c>
      <c r="U217" s="602">
        <v>0</v>
      </c>
      <c r="V217" s="602"/>
      <c r="W217" s="602">
        <v>14</v>
      </c>
      <c r="X217" s="602">
        <v>6</v>
      </c>
      <c r="Y217" s="602"/>
      <c r="Z217" s="602">
        <v>5</v>
      </c>
      <c r="AA217" s="602">
        <v>3</v>
      </c>
      <c r="AB217" s="602"/>
      <c r="AC217" s="602">
        <v>5</v>
      </c>
      <c r="AD217" s="602">
        <v>3</v>
      </c>
      <c r="AE217" s="602"/>
      <c r="AF217" s="602">
        <v>2</v>
      </c>
      <c r="AG217" s="602"/>
      <c r="AH217" s="602">
        <v>1</v>
      </c>
      <c r="AI217" s="602">
        <v>0</v>
      </c>
    </row>
    <row r="218" spans="1:35" x14ac:dyDescent="0.25">
      <c r="A218" s="80" t="s">
        <v>32</v>
      </c>
      <c r="B218" s="80" t="s">
        <v>509</v>
      </c>
      <c r="C218" s="80" t="s">
        <v>324</v>
      </c>
      <c r="D218" s="80" t="s">
        <v>325</v>
      </c>
      <c r="E218" s="819">
        <v>157</v>
      </c>
      <c r="F218" s="604">
        <v>66.313000000000002</v>
      </c>
      <c r="G218" s="668">
        <v>2.3675599052976035</v>
      </c>
      <c r="H218" s="602">
        <v>102</v>
      </c>
      <c r="I218" s="602">
        <v>200</v>
      </c>
      <c r="J218" s="602"/>
      <c r="K218" s="602">
        <v>8</v>
      </c>
      <c r="L218" s="602">
        <v>0</v>
      </c>
      <c r="M218" s="602">
        <v>0</v>
      </c>
      <c r="N218" s="602">
        <v>0</v>
      </c>
      <c r="O218" s="602">
        <v>0</v>
      </c>
      <c r="P218" s="602"/>
      <c r="Q218" s="602">
        <v>1</v>
      </c>
      <c r="R218" s="602">
        <v>1</v>
      </c>
      <c r="S218" s="602"/>
      <c r="T218" s="602">
        <v>4</v>
      </c>
      <c r="U218" s="602">
        <v>3</v>
      </c>
      <c r="V218" s="602"/>
      <c r="W218" s="602">
        <v>0</v>
      </c>
      <c r="X218" s="602">
        <v>0</v>
      </c>
      <c r="Y218" s="602"/>
      <c r="Z218" s="602">
        <v>144</v>
      </c>
      <c r="AA218" s="602">
        <v>98</v>
      </c>
      <c r="AB218" s="602"/>
      <c r="AC218" s="602">
        <v>0</v>
      </c>
      <c r="AD218" s="602">
        <v>0</v>
      </c>
      <c r="AE218" s="602"/>
      <c r="AF218" s="602">
        <v>1</v>
      </c>
      <c r="AG218" s="602"/>
      <c r="AH218" s="602">
        <v>20</v>
      </c>
      <c r="AI218" s="602">
        <v>15</v>
      </c>
    </row>
    <row r="219" spans="1:35" x14ac:dyDescent="0.25">
      <c r="A219" s="199" t="s">
        <v>299</v>
      </c>
      <c r="B219" s="199" t="s">
        <v>510</v>
      </c>
      <c r="C219" s="80" t="s">
        <v>308</v>
      </c>
      <c r="D219" s="80" t="s">
        <v>309</v>
      </c>
      <c r="E219" s="820" t="s">
        <v>623</v>
      </c>
      <c r="F219" s="712">
        <v>109.313</v>
      </c>
      <c r="G219" s="712" t="s">
        <v>623</v>
      </c>
      <c r="H219" s="712" t="s">
        <v>623</v>
      </c>
      <c r="I219" s="712" t="s">
        <v>623</v>
      </c>
      <c r="J219" s="712"/>
      <c r="K219" s="712" t="s">
        <v>623</v>
      </c>
      <c r="L219" s="712" t="s">
        <v>623</v>
      </c>
      <c r="M219" s="712" t="s">
        <v>623</v>
      </c>
      <c r="N219" s="712" t="s">
        <v>623</v>
      </c>
      <c r="O219" s="712" t="s">
        <v>623</v>
      </c>
      <c r="P219" s="712"/>
      <c r="Q219" s="712" t="s">
        <v>623</v>
      </c>
      <c r="R219" s="712" t="s">
        <v>623</v>
      </c>
      <c r="S219" s="712"/>
      <c r="T219" s="712" t="s">
        <v>623</v>
      </c>
      <c r="U219" s="712" t="s">
        <v>623</v>
      </c>
      <c r="V219" s="712"/>
      <c r="W219" s="712" t="s">
        <v>623</v>
      </c>
      <c r="X219" s="712" t="s">
        <v>623</v>
      </c>
      <c r="Y219" s="712"/>
      <c r="Z219" s="712" t="s">
        <v>623</v>
      </c>
      <c r="AA219" s="712" t="s">
        <v>623</v>
      </c>
      <c r="AB219" s="712"/>
      <c r="AC219" s="712" t="s">
        <v>623</v>
      </c>
      <c r="AD219" s="712" t="s">
        <v>623</v>
      </c>
      <c r="AE219" s="712"/>
      <c r="AF219" s="712" t="s">
        <v>623</v>
      </c>
      <c r="AG219" s="712"/>
      <c r="AH219" s="712" t="s">
        <v>623</v>
      </c>
      <c r="AI219" s="712" t="s">
        <v>623</v>
      </c>
    </row>
    <row r="220" spans="1:35" x14ac:dyDescent="0.25">
      <c r="A220" s="80" t="s">
        <v>2</v>
      </c>
      <c r="B220" s="80" t="s">
        <v>852</v>
      </c>
      <c r="C220" s="80" t="s">
        <v>312</v>
      </c>
      <c r="D220" s="80" t="s">
        <v>313</v>
      </c>
      <c r="E220" s="819">
        <v>8</v>
      </c>
      <c r="F220" s="604">
        <v>61.683</v>
      </c>
      <c r="G220" s="668">
        <v>0.1296953779809672</v>
      </c>
      <c r="H220" s="602">
        <v>1</v>
      </c>
      <c r="I220" s="602">
        <v>2</v>
      </c>
      <c r="J220" s="602"/>
      <c r="K220" s="602">
        <v>5</v>
      </c>
      <c r="L220" s="602">
        <v>0</v>
      </c>
      <c r="M220" s="602">
        <v>0</v>
      </c>
      <c r="N220" s="602">
        <v>0</v>
      </c>
      <c r="O220" s="602">
        <v>0</v>
      </c>
      <c r="P220" s="602"/>
      <c r="Q220" s="602">
        <v>0</v>
      </c>
      <c r="R220" s="602">
        <v>0</v>
      </c>
      <c r="S220" s="602"/>
      <c r="T220" s="602">
        <v>1</v>
      </c>
      <c r="U220" s="602">
        <v>0</v>
      </c>
      <c r="V220" s="602"/>
      <c r="W220" s="602">
        <v>1</v>
      </c>
      <c r="X220" s="602">
        <v>1</v>
      </c>
      <c r="Y220" s="602"/>
      <c r="Z220" s="602">
        <v>1</v>
      </c>
      <c r="AA220" s="602">
        <v>0</v>
      </c>
      <c r="AB220" s="602"/>
      <c r="AC220" s="602">
        <v>0</v>
      </c>
      <c r="AD220" s="602">
        <v>0</v>
      </c>
      <c r="AE220" s="602"/>
      <c r="AF220" s="602">
        <v>0</v>
      </c>
      <c r="AG220" s="602"/>
      <c r="AH220" s="602">
        <v>2</v>
      </c>
      <c r="AI220" s="602">
        <v>1</v>
      </c>
    </row>
    <row r="221" spans="1:35" x14ac:dyDescent="0.25">
      <c r="A221" s="80" t="s">
        <v>231</v>
      </c>
      <c r="B221" s="80" t="s">
        <v>511</v>
      </c>
      <c r="C221" s="80" t="s">
        <v>320</v>
      </c>
      <c r="D221" s="80" t="s">
        <v>321</v>
      </c>
      <c r="E221" s="819">
        <v>36</v>
      </c>
      <c r="F221" s="604">
        <v>35.353999999999999</v>
      </c>
      <c r="G221" s="668">
        <v>1.0182723312779318</v>
      </c>
      <c r="H221" s="602">
        <v>23</v>
      </c>
      <c r="I221" s="602">
        <v>34</v>
      </c>
      <c r="J221" s="602"/>
      <c r="K221" s="602">
        <v>11</v>
      </c>
      <c r="L221" s="602">
        <v>5</v>
      </c>
      <c r="M221" s="602">
        <v>0</v>
      </c>
      <c r="N221" s="602">
        <v>0</v>
      </c>
      <c r="O221" s="602">
        <v>0</v>
      </c>
      <c r="P221" s="602"/>
      <c r="Q221" s="602">
        <v>0</v>
      </c>
      <c r="R221" s="602">
        <v>0</v>
      </c>
      <c r="S221" s="602"/>
      <c r="T221" s="602">
        <v>2</v>
      </c>
      <c r="U221" s="602">
        <v>2</v>
      </c>
      <c r="V221" s="602"/>
      <c r="W221" s="602">
        <v>0</v>
      </c>
      <c r="X221" s="602">
        <v>0</v>
      </c>
      <c r="Y221" s="602"/>
      <c r="Z221" s="602">
        <v>19</v>
      </c>
      <c r="AA221" s="602">
        <v>15</v>
      </c>
      <c r="AB221" s="602"/>
      <c r="AC221" s="602">
        <v>4</v>
      </c>
      <c r="AD221" s="602">
        <v>1</v>
      </c>
      <c r="AE221" s="602"/>
      <c r="AF221" s="602">
        <v>1</v>
      </c>
      <c r="AG221" s="602"/>
      <c r="AH221" s="602">
        <v>1</v>
      </c>
      <c r="AI221" s="602">
        <v>0</v>
      </c>
    </row>
    <row r="222" spans="1:35" x14ac:dyDescent="0.25">
      <c r="A222" s="80" t="s">
        <v>210</v>
      </c>
      <c r="B222" s="80" t="s">
        <v>853</v>
      </c>
      <c r="C222" s="80" t="s">
        <v>324</v>
      </c>
      <c r="D222" s="80" t="s">
        <v>325</v>
      </c>
      <c r="E222" s="819">
        <v>154</v>
      </c>
      <c r="F222" s="604">
        <v>59.466999999999999</v>
      </c>
      <c r="G222" s="668">
        <v>2.5896715825583936</v>
      </c>
      <c r="H222" s="602">
        <v>127</v>
      </c>
      <c r="I222" s="602">
        <v>231</v>
      </c>
      <c r="J222" s="602"/>
      <c r="K222" s="602">
        <v>6</v>
      </c>
      <c r="L222" s="602">
        <v>0</v>
      </c>
      <c r="M222" s="602">
        <v>0</v>
      </c>
      <c r="N222" s="602">
        <v>0</v>
      </c>
      <c r="O222" s="602">
        <v>0</v>
      </c>
      <c r="P222" s="602"/>
      <c r="Q222" s="602">
        <v>12</v>
      </c>
      <c r="R222" s="602">
        <v>8</v>
      </c>
      <c r="S222" s="602"/>
      <c r="T222" s="602">
        <v>0</v>
      </c>
      <c r="U222" s="602">
        <v>0</v>
      </c>
      <c r="V222" s="602"/>
      <c r="W222" s="602">
        <v>0</v>
      </c>
      <c r="X222" s="602">
        <v>0</v>
      </c>
      <c r="Y222" s="602"/>
      <c r="Z222" s="602">
        <v>135</v>
      </c>
      <c r="AA222" s="602">
        <v>118</v>
      </c>
      <c r="AB222" s="602"/>
      <c r="AC222" s="602">
        <v>1</v>
      </c>
      <c r="AD222" s="602">
        <v>1</v>
      </c>
      <c r="AE222" s="602"/>
      <c r="AF222" s="602">
        <v>8</v>
      </c>
      <c r="AG222" s="602"/>
      <c r="AH222" s="602">
        <v>0</v>
      </c>
      <c r="AI222" s="602">
        <v>0</v>
      </c>
    </row>
    <row r="223" spans="1:35" x14ac:dyDescent="0.25">
      <c r="A223" s="80" t="s">
        <v>140</v>
      </c>
      <c r="B223" s="80" t="s">
        <v>512</v>
      </c>
      <c r="C223" s="80" t="s">
        <v>314</v>
      </c>
      <c r="D223" s="80" t="s">
        <v>315</v>
      </c>
      <c r="E223" s="819">
        <v>7</v>
      </c>
      <c r="F223" s="604">
        <v>25.92</v>
      </c>
      <c r="G223" s="697">
        <v>0.27006172839506171</v>
      </c>
      <c r="H223" s="602">
        <v>2</v>
      </c>
      <c r="I223" s="602">
        <v>7</v>
      </c>
      <c r="J223" s="602"/>
      <c r="K223" s="602">
        <v>0</v>
      </c>
      <c r="L223" s="602" t="s">
        <v>311</v>
      </c>
      <c r="M223" s="602" t="s">
        <v>311</v>
      </c>
      <c r="N223" s="602" t="s">
        <v>311</v>
      </c>
      <c r="O223" s="602" t="s">
        <v>311</v>
      </c>
      <c r="P223" s="602"/>
      <c r="Q223" s="602">
        <v>0</v>
      </c>
      <c r="R223" s="602">
        <v>0</v>
      </c>
      <c r="S223" s="602"/>
      <c r="T223" s="602">
        <v>0</v>
      </c>
      <c r="U223" s="602">
        <v>0</v>
      </c>
      <c r="V223" s="602"/>
      <c r="W223" s="602">
        <v>0</v>
      </c>
      <c r="X223" s="602">
        <v>0</v>
      </c>
      <c r="Y223" s="602"/>
      <c r="Z223" s="602">
        <v>7</v>
      </c>
      <c r="AA223" s="602">
        <v>2</v>
      </c>
      <c r="AB223" s="602"/>
      <c r="AC223" s="602">
        <v>0</v>
      </c>
      <c r="AD223" s="602">
        <v>0</v>
      </c>
      <c r="AE223" s="602"/>
      <c r="AF223" s="602">
        <v>0</v>
      </c>
      <c r="AG223" s="602"/>
      <c r="AH223" s="602">
        <v>0</v>
      </c>
      <c r="AI223" s="602">
        <v>0</v>
      </c>
    </row>
    <row r="224" spans="1:35" x14ac:dyDescent="0.25">
      <c r="A224" s="80" t="s">
        <v>514</v>
      </c>
      <c r="B224" s="80" t="s">
        <v>513</v>
      </c>
      <c r="C224" s="80" t="s">
        <v>308</v>
      </c>
      <c r="D224" s="80" t="s">
        <v>309</v>
      </c>
      <c r="E224" s="819">
        <v>273</v>
      </c>
      <c r="F224" s="604">
        <v>83.668000000000006</v>
      </c>
      <c r="G224" s="668">
        <v>3.262896208825357</v>
      </c>
      <c r="H224" s="602">
        <v>173</v>
      </c>
      <c r="I224" s="602">
        <v>334</v>
      </c>
      <c r="J224" s="602"/>
      <c r="K224" s="602">
        <v>3</v>
      </c>
      <c r="L224" s="602" t="s">
        <v>311</v>
      </c>
      <c r="M224" s="602" t="s">
        <v>311</v>
      </c>
      <c r="N224" s="602" t="s">
        <v>311</v>
      </c>
      <c r="O224" s="602" t="s">
        <v>311</v>
      </c>
      <c r="P224" s="602"/>
      <c r="Q224" s="602">
        <v>119</v>
      </c>
      <c r="R224" s="602">
        <v>58</v>
      </c>
      <c r="S224" s="602"/>
      <c r="T224" s="602">
        <v>29</v>
      </c>
      <c r="U224" s="602">
        <v>12</v>
      </c>
      <c r="V224" s="602"/>
      <c r="W224" s="602">
        <v>119</v>
      </c>
      <c r="X224" s="602">
        <v>101</v>
      </c>
      <c r="Y224" s="602"/>
      <c r="Z224" s="602">
        <v>0</v>
      </c>
      <c r="AA224" s="602">
        <v>0</v>
      </c>
      <c r="AB224" s="602"/>
      <c r="AC224" s="602">
        <v>3</v>
      </c>
      <c r="AD224" s="602">
        <v>2</v>
      </c>
      <c r="AE224" s="602"/>
      <c r="AF224" s="602">
        <v>110</v>
      </c>
      <c r="AG224" s="602"/>
      <c r="AH224" s="602">
        <v>6</v>
      </c>
      <c r="AI224" s="602">
        <v>5</v>
      </c>
    </row>
    <row r="225" spans="1:35" x14ac:dyDescent="0.25">
      <c r="A225" s="80" t="s">
        <v>176</v>
      </c>
      <c r="B225" s="80" t="s">
        <v>515</v>
      </c>
      <c r="C225" s="80" t="s">
        <v>316</v>
      </c>
      <c r="D225" s="80" t="s">
        <v>317</v>
      </c>
      <c r="E225" s="819">
        <v>12</v>
      </c>
      <c r="F225" s="604">
        <v>21.827000000000002</v>
      </c>
      <c r="G225" s="668">
        <v>0.54977779813991845</v>
      </c>
      <c r="H225" s="602">
        <v>5</v>
      </c>
      <c r="I225" s="602">
        <v>10</v>
      </c>
      <c r="J225" s="602"/>
      <c r="K225" s="602">
        <v>0</v>
      </c>
      <c r="L225" s="602" t="s">
        <v>311</v>
      </c>
      <c r="M225" s="602" t="s">
        <v>311</v>
      </c>
      <c r="N225" s="602" t="s">
        <v>311</v>
      </c>
      <c r="O225" s="602" t="s">
        <v>311</v>
      </c>
      <c r="P225" s="602"/>
      <c r="Q225" s="602">
        <v>0</v>
      </c>
      <c r="R225" s="602">
        <v>0</v>
      </c>
      <c r="S225" s="602"/>
      <c r="T225" s="602">
        <v>12</v>
      </c>
      <c r="U225" s="602">
        <v>5</v>
      </c>
      <c r="V225" s="602"/>
      <c r="W225" s="602">
        <v>0</v>
      </c>
      <c r="X225" s="602">
        <v>0</v>
      </c>
      <c r="Y225" s="602"/>
      <c r="Z225" s="602">
        <v>0</v>
      </c>
      <c r="AA225" s="602">
        <v>0</v>
      </c>
      <c r="AB225" s="602"/>
      <c r="AC225" s="602">
        <v>0</v>
      </c>
      <c r="AD225" s="602">
        <v>0</v>
      </c>
      <c r="AE225" s="602"/>
      <c r="AF225" s="602">
        <v>5</v>
      </c>
      <c r="AG225" s="602"/>
      <c r="AH225" s="602">
        <v>2</v>
      </c>
      <c r="AI225" s="602">
        <v>1</v>
      </c>
    </row>
    <row r="226" spans="1:35" x14ac:dyDescent="0.25">
      <c r="A226" s="80" t="s">
        <v>242</v>
      </c>
      <c r="B226" s="80" t="s">
        <v>516</v>
      </c>
      <c r="C226" s="80" t="s">
        <v>314</v>
      </c>
      <c r="D226" s="80" t="s">
        <v>315</v>
      </c>
      <c r="E226" s="819">
        <v>47</v>
      </c>
      <c r="F226" s="604">
        <v>91.198999999999998</v>
      </c>
      <c r="G226" s="668">
        <v>0.51535652803210563</v>
      </c>
      <c r="H226" s="602">
        <v>37</v>
      </c>
      <c r="I226" s="602">
        <v>80</v>
      </c>
      <c r="J226" s="602"/>
      <c r="K226" s="602">
        <v>10</v>
      </c>
      <c r="L226" s="602">
        <v>5</v>
      </c>
      <c r="M226" s="602">
        <v>0</v>
      </c>
      <c r="N226" s="602">
        <v>0</v>
      </c>
      <c r="O226" s="602">
        <v>0</v>
      </c>
      <c r="P226" s="602"/>
      <c r="Q226" s="602">
        <v>0</v>
      </c>
      <c r="R226" s="602">
        <v>0</v>
      </c>
      <c r="S226" s="602"/>
      <c r="T226" s="602">
        <v>14</v>
      </c>
      <c r="U226" s="602">
        <v>9</v>
      </c>
      <c r="V226" s="602"/>
      <c r="W226" s="602">
        <v>0</v>
      </c>
      <c r="X226" s="602">
        <v>0</v>
      </c>
      <c r="Y226" s="602"/>
      <c r="Z226" s="602">
        <v>23</v>
      </c>
      <c r="AA226" s="602">
        <v>23</v>
      </c>
      <c r="AB226" s="602"/>
      <c r="AC226" s="602">
        <v>0</v>
      </c>
      <c r="AD226" s="602">
        <v>0</v>
      </c>
      <c r="AE226" s="602"/>
      <c r="AF226" s="602">
        <v>2</v>
      </c>
      <c r="AG226" s="602"/>
      <c r="AH226" s="602">
        <v>0</v>
      </c>
      <c r="AI226" s="602">
        <v>0</v>
      </c>
    </row>
    <row r="227" spans="1:35" x14ac:dyDescent="0.25">
      <c r="A227" s="80" t="s">
        <v>95</v>
      </c>
      <c r="B227" s="80" t="s">
        <v>517</v>
      </c>
      <c r="C227" s="80" t="s">
        <v>322</v>
      </c>
      <c r="D227" s="80" t="s">
        <v>323</v>
      </c>
      <c r="E227" s="819">
        <v>65</v>
      </c>
      <c r="F227" s="604">
        <v>35.027999999999999</v>
      </c>
      <c r="G227" s="668">
        <v>1.8556583304784744</v>
      </c>
      <c r="H227" s="602">
        <v>52</v>
      </c>
      <c r="I227" s="602">
        <v>107</v>
      </c>
      <c r="J227" s="602"/>
      <c r="K227" s="602">
        <v>5</v>
      </c>
      <c r="L227" s="602">
        <v>2</v>
      </c>
      <c r="M227" s="602">
        <v>0</v>
      </c>
      <c r="N227" s="602">
        <v>0</v>
      </c>
      <c r="O227" s="602">
        <v>0</v>
      </c>
      <c r="P227" s="602"/>
      <c r="Q227" s="602">
        <v>11</v>
      </c>
      <c r="R227" s="602">
        <v>9</v>
      </c>
      <c r="S227" s="602"/>
      <c r="T227" s="602">
        <v>2</v>
      </c>
      <c r="U227" s="602">
        <v>2</v>
      </c>
      <c r="V227" s="602"/>
      <c r="W227" s="602">
        <v>10</v>
      </c>
      <c r="X227" s="602">
        <v>6</v>
      </c>
      <c r="Y227" s="602"/>
      <c r="Z227" s="602">
        <v>37</v>
      </c>
      <c r="AA227" s="602">
        <v>33</v>
      </c>
      <c r="AB227" s="602"/>
      <c r="AC227" s="602">
        <v>0</v>
      </c>
      <c r="AD227" s="602">
        <v>0</v>
      </c>
      <c r="AE227" s="602"/>
      <c r="AF227" s="602">
        <v>13</v>
      </c>
      <c r="AG227" s="602"/>
      <c r="AH227" s="602">
        <v>0</v>
      </c>
      <c r="AI227" s="602">
        <v>0</v>
      </c>
    </row>
    <row r="228" spans="1:35" x14ac:dyDescent="0.25">
      <c r="A228" s="80" t="s">
        <v>141</v>
      </c>
      <c r="B228" s="80" t="s">
        <v>518</v>
      </c>
      <c r="C228" s="80" t="s">
        <v>314</v>
      </c>
      <c r="D228" s="80" t="s">
        <v>315</v>
      </c>
      <c r="E228" s="819">
        <v>2</v>
      </c>
      <c r="F228" s="604">
        <v>30.428000000000001</v>
      </c>
      <c r="G228" s="668">
        <v>6.5728933876692514E-2</v>
      </c>
      <c r="H228" s="602">
        <v>1</v>
      </c>
      <c r="I228" s="602">
        <v>2</v>
      </c>
      <c r="J228" s="602"/>
      <c r="K228" s="602">
        <v>1</v>
      </c>
      <c r="L228" s="602" t="s">
        <v>311</v>
      </c>
      <c r="M228" s="602" t="s">
        <v>311</v>
      </c>
      <c r="N228" s="602" t="s">
        <v>311</v>
      </c>
      <c r="O228" s="602" t="s">
        <v>311</v>
      </c>
      <c r="P228" s="602"/>
      <c r="Q228" s="602">
        <v>0</v>
      </c>
      <c r="R228" s="602">
        <v>0</v>
      </c>
      <c r="S228" s="602"/>
      <c r="T228" s="602">
        <v>0</v>
      </c>
      <c r="U228" s="602">
        <v>0</v>
      </c>
      <c r="V228" s="602"/>
      <c r="W228" s="602">
        <v>0</v>
      </c>
      <c r="X228" s="602">
        <v>0</v>
      </c>
      <c r="Y228" s="602"/>
      <c r="Z228" s="602">
        <v>1</v>
      </c>
      <c r="AA228" s="602">
        <v>1</v>
      </c>
      <c r="AB228" s="602"/>
      <c r="AC228" s="602">
        <v>0</v>
      </c>
      <c r="AD228" s="602">
        <v>0</v>
      </c>
      <c r="AE228" s="602"/>
      <c r="AF228" s="602">
        <v>0</v>
      </c>
      <c r="AG228" s="602"/>
      <c r="AH228" s="602">
        <v>0</v>
      </c>
      <c r="AI228" s="602">
        <v>0</v>
      </c>
    </row>
    <row r="229" spans="1:35" x14ac:dyDescent="0.25">
      <c r="A229" s="80" t="s">
        <v>84</v>
      </c>
      <c r="B229" s="80" t="s">
        <v>519</v>
      </c>
      <c r="C229" s="80" t="s">
        <v>324</v>
      </c>
      <c r="D229" s="80" t="s">
        <v>325</v>
      </c>
      <c r="E229" s="819">
        <v>43</v>
      </c>
      <c r="F229" s="604">
        <v>43.718000000000004</v>
      </c>
      <c r="G229" s="668">
        <v>0.98357655885447637</v>
      </c>
      <c r="H229" s="602">
        <v>18</v>
      </c>
      <c r="I229" s="602">
        <v>38</v>
      </c>
      <c r="J229" s="602"/>
      <c r="K229" s="602">
        <v>19</v>
      </c>
      <c r="L229" s="602">
        <v>5</v>
      </c>
      <c r="M229" s="602">
        <v>1</v>
      </c>
      <c r="N229" s="602">
        <v>0</v>
      </c>
      <c r="O229" s="602">
        <v>0</v>
      </c>
      <c r="P229" s="602"/>
      <c r="Q229" s="602">
        <v>24</v>
      </c>
      <c r="R229" s="602">
        <v>13</v>
      </c>
      <c r="S229" s="602"/>
      <c r="T229" s="602">
        <v>0</v>
      </c>
      <c r="U229" s="602">
        <v>0</v>
      </c>
      <c r="V229" s="602"/>
      <c r="W229" s="602">
        <v>0</v>
      </c>
      <c r="X229" s="602">
        <v>0</v>
      </c>
      <c r="Y229" s="602"/>
      <c r="Z229" s="602">
        <v>0</v>
      </c>
      <c r="AA229" s="602">
        <v>0</v>
      </c>
      <c r="AB229" s="602"/>
      <c r="AC229" s="602">
        <v>0</v>
      </c>
      <c r="AD229" s="602">
        <v>0</v>
      </c>
      <c r="AE229" s="602"/>
      <c r="AF229" s="602">
        <v>34</v>
      </c>
      <c r="AG229" s="602"/>
      <c r="AH229" s="602">
        <v>0</v>
      </c>
      <c r="AI229" s="602">
        <v>0</v>
      </c>
    </row>
    <row r="230" spans="1:35" x14ac:dyDescent="0.25">
      <c r="A230" s="199" t="s">
        <v>255</v>
      </c>
      <c r="B230" s="199" t="s">
        <v>520</v>
      </c>
      <c r="C230" s="80" t="s">
        <v>316</v>
      </c>
      <c r="D230" s="80" t="s">
        <v>317</v>
      </c>
      <c r="E230" s="820" t="s">
        <v>623</v>
      </c>
      <c r="F230" s="712">
        <v>111.756</v>
      </c>
      <c r="G230" s="712" t="s">
        <v>623</v>
      </c>
      <c r="H230" s="712" t="s">
        <v>623</v>
      </c>
      <c r="I230" s="712" t="s">
        <v>623</v>
      </c>
      <c r="J230" s="712"/>
      <c r="K230" s="712" t="s">
        <v>623</v>
      </c>
      <c r="L230" s="712" t="s">
        <v>623</v>
      </c>
      <c r="M230" s="712" t="s">
        <v>623</v>
      </c>
      <c r="N230" s="712" t="s">
        <v>623</v>
      </c>
      <c r="O230" s="712" t="s">
        <v>623</v>
      </c>
      <c r="P230" s="712"/>
      <c r="Q230" s="712" t="s">
        <v>623</v>
      </c>
      <c r="R230" s="712" t="s">
        <v>623</v>
      </c>
      <c r="S230" s="712"/>
      <c r="T230" s="712" t="s">
        <v>623</v>
      </c>
      <c r="U230" s="712" t="s">
        <v>623</v>
      </c>
      <c r="V230" s="712"/>
      <c r="W230" s="712" t="s">
        <v>623</v>
      </c>
      <c r="X230" s="712" t="s">
        <v>623</v>
      </c>
      <c r="Y230" s="712"/>
      <c r="Z230" s="712" t="s">
        <v>623</v>
      </c>
      <c r="AA230" s="712" t="s">
        <v>623</v>
      </c>
      <c r="AB230" s="712"/>
      <c r="AC230" s="712" t="s">
        <v>623</v>
      </c>
      <c r="AD230" s="712" t="s">
        <v>623</v>
      </c>
      <c r="AE230" s="712"/>
      <c r="AF230" s="712" t="s">
        <v>623</v>
      </c>
      <c r="AG230" s="712"/>
      <c r="AH230" s="712" t="s">
        <v>623</v>
      </c>
      <c r="AI230" s="712" t="s">
        <v>623</v>
      </c>
    </row>
    <row r="231" spans="1:35" x14ac:dyDescent="0.25">
      <c r="A231" s="80" t="s">
        <v>219</v>
      </c>
      <c r="B231" s="80" t="s">
        <v>521</v>
      </c>
      <c r="C231" s="80" t="s">
        <v>320</v>
      </c>
      <c r="D231" s="80" t="s">
        <v>321</v>
      </c>
      <c r="E231" s="819">
        <v>139</v>
      </c>
      <c r="F231" s="604">
        <v>44.956000000000003</v>
      </c>
      <c r="G231" s="668">
        <v>3.0919120918231155</v>
      </c>
      <c r="H231" s="602">
        <v>70</v>
      </c>
      <c r="I231" s="602">
        <v>123</v>
      </c>
      <c r="J231" s="602"/>
      <c r="K231" s="602">
        <v>2</v>
      </c>
      <c r="L231" s="602" t="s">
        <v>311</v>
      </c>
      <c r="M231" s="602" t="s">
        <v>311</v>
      </c>
      <c r="N231" s="602" t="s">
        <v>311</v>
      </c>
      <c r="O231" s="602" t="s">
        <v>311</v>
      </c>
      <c r="P231" s="602"/>
      <c r="Q231" s="602">
        <v>0</v>
      </c>
      <c r="R231" s="602">
        <v>0</v>
      </c>
      <c r="S231" s="602"/>
      <c r="T231" s="602">
        <v>0</v>
      </c>
      <c r="U231" s="602">
        <v>0</v>
      </c>
      <c r="V231" s="602"/>
      <c r="W231" s="602">
        <v>40</v>
      </c>
      <c r="X231" s="602">
        <v>10</v>
      </c>
      <c r="Y231" s="602"/>
      <c r="Z231" s="602">
        <v>97</v>
      </c>
      <c r="AA231" s="602">
        <v>59</v>
      </c>
      <c r="AB231" s="602"/>
      <c r="AC231" s="602">
        <v>0</v>
      </c>
      <c r="AD231" s="602">
        <v>0</v>
      </c>
      <c r="AE231" s="602"/>
      <c r="AF231" s="602">
        <v>0</v>
      </c>
      <c r="AG231" s="602"/>
      <c r="AH231" s="602">
        <v>0</v>
      </c>
      <c r="AI231" s="602">
        <v>0</v>
      </c>
    </row>
    <row r="232" spans="1:35" x14ac:dyDescent="0.25">
      <c r="A232" s="80" t="s">
        <v>211</v>
      </c>
      <c r="B232" s="80" t="s">
        <v>522</v>
      </c>
      <c r="C232" s="80" t="s">
        <v>324</v>
      </c>
      <c r="D232" s="80" t="s">
        <v>325</v>
      </c>
      <c r="E232" s="819">
        <v>80</v>
      </c>
      <c r="F232" s="604">
        <v>34.993000000000002</v>
      </c>
      <c r="G232" s="668">
        <v>2.2861715200182893</v>
      </c>
      <c r="H232" s="602">
        <v>49</v>
      </c>
      <c r="I232" s="602">
        <v>79</v>
      </c>
      <c r="J232" s="602"/>
      <c r="K232" s="602">
        <v>1</v>
      </c>
      <c r="L232" s="602" t="s">
        <v>311</v>
      </c>
      <c r="M232" s="602" t="s">
        <v>311</v>
      </c>
      <c r="N232" s="602" t="s">
        <v>311</v>
      </c>
      <c r="O232" s="602" t="s">
        <v>311</v>
      </c>
      <c r="P232" s="602"/>
      <c r="Q232" s="602">
        <v>0</v>
      </c>
      <c r="R232" s="602">
        <v>0</v>
      </c>
      <c r="S232" s="602"/>
      <c r="T232" s="602">
        <v>0</v>
      </c>
      <c r="U232" s="602">
        <v>0</v>
      </c>
      <c r="V232" s="602"/>
      <c r="W232" s="602">
        <v>7</v>
      </c>
      <c r="X232" s="602">
        <v>4</v>
      </c>
      <c r="Y232" s="602"/>
      <c r="Z232" s="602">
        <v>68</v>
      </c>
      <c r="AA232" s="602">
        <v>44</v>
      </c>
      <c r="AB232" s="602"/>
      <c r="AC232" s="602">
        <v>4</v>
      </c>
      <c r="AD232" s="602">
        <v>1</v>
      </c>
      <c r="AE232" s="602"/>
      <c r="AF232" s="602">
        <v>0</v>
      </c>
      <c r="AG232" s="602"/>
      <c r="AH232" s="602">
        <v>1</v>
      </c>
      <c r="AI232" s="602">
        <v>0</v>
      </c>
    </row>
    <row r="233" spans="1:35" x14ac:dyDescent="0.25">
      <c r="A233" s="80" t="s">
        <v>186</v>
      </c>
      <c r="B233" s="80" t="s">
        <v>523</v>
      </c>
      <c r="C233" s="80" t="s">
        <v>318</v>
      </c>
      <c r="D233" s="80" t="s">
        <v>319</v>
      </c>
      <c r="E233" s="819">
        <v>7</v>
      </c>
      <c r="F233" s="604">
        <v>48.423999999999999</v>
      </c>
      <c r="G233" s="668">
        <v>0.14455641830497273</v>
      </c>
      <c r="H233" s="602">
        <v>3</v>
      </c>
      <c r="I233" s="602">
        <v>6</v>
      </c>
      <c r="J233" s="602"/>
      <c r="K233" s="602">
        <v>4</v>
      </c>
      <c r="L233" s="602" t="s">
        <v>311</v>
      </c>
      <c r="M233" s="602" t="s">
        <v>311</v>
      </c>
      <c r="N233" s="602" t="s">
        <v>311</v>
      </c>
      <c r="O233" s="602" t="s">
        <v>311</v>
      </c>
      <c r="P233" s="602"/>
      <c r="Q233" s="602">
        <v>0</v>
      </c>
      <c r="R233" s="602">
        <v>0</v>
      </c>
      <c r="S233" s="602"/>
      <c r="T233" s="602">
        <v>0</v>
      </c>
      <c r="U233" s="602">
        <v>0</v>
      </c>
      <c r="V233" s="602"/>
      <c r="W233" s="602">
        <v>0</v>
      </c>
      <c r="X233" s="602">
        <v>0</v>
      </c>
      <c r="Y233" s="602"/>
      <c r="Z233" s="602">
        <v>3</v>
      </c>
      <c r="AA233" s="602">
        <v>2</v>
      </c>
      <c r="AB233" s="602"/>
      <c r="AC233" s="602">
        <v>0</v>
      </c>
      <c r="AD233" s="602">
        <v>0</v>
      </c>
      <c r="AE233" s="602"/>
      <c r="AF233" s="602">
        <v>4</v>
      </c>
      <c r="AG233" s="602"/>
      <c r="AH233" s="602">
        <v>0</v>
      </c>
      <c r="AI233" s="602">
        <v>0</v>
      </c>
    </row>
    <row r="234" spans="1:35" x14ac:dyDescent="0.25">
      <c r="A234" s="80" t="s">
        <v>112</v>
      </c>
      <c r="B234" s="80" t="s">
        <v>524</v>
      </c>
      <c r="C234" s="80" t="s">
        <v>324</v>
      </c>
      <c r="D234" s="80" t="s">
        <v>325</v>
      </c>
      <c r="E234" s="819">
        <v>70</v>
      </c>
      <c r="F234" s="604">
        <v>37.901000000000003</v>
      </c>
      <c r="G234" s="668">
        <v>1.846916967890029</v>
      </c>
      <c r="H234" s="602">
        <v>39</v>
      </c>
      <c r="I234" s="602">
        <v>64</v>
      </c>
      <c r="J234" s="602"/>
      <c r="K234" s="602">
        <v>11</v>
      </c>
      <c r="L234" s="602">
        <v>1</v>
      </c>
      <c r="M234" s="602">
        <v>0</v>
      </c>
      <c r="N234" s="602">
        <v>0</v>
      </c>
      <c r="O234" s="602">
        <v>0</v>
      </c>
      <c r="P234" s="602"/>
      <c r="Q234" s="602">
        <v>1</v>
      </c>
      <c r="R234" s="602">
        <v>1</v>
      </c>
      <c r="S234" s="602"/>
      <c r="T234" s="602">
        <v>26</v>
      </c>
      <c r="U234" s="602">
        <v>16</v>
      </c>
      <c r="V234" s="602"/>
      <c r="W234" s="602">
        <v>0</v>
      </c>
      <c r="X234" s="602">
        <v>0</v>
      </c>
      <c r="Y234" s="602"/>
      <c r="Z234" s="602">
        <v>31</v>
      </c>
      <c r="AA234" s="602">
        <v>20</v>
      </c>
      <c r="AB234" s="602"/>
      <c r="AC234" s="602">
        <v>1</v>
      </c>
      <c r="AD234" s="602">
        <v>1</v>
      </c>
      <c r="AE234" s="602"/>
      <c r="AF234" s="602">
        <v>1</v>
      </c>
      <c r="AG234" s="602"/>
      <c r="AH234" s="602">
        <v>0</v>
      </c>
      <c r="AI234" s="602">
        <v>0</v>
      </c>
    </row>
    <row r="235" spans="1:35" x14ac:dyDescent="0.25">
      <c r="A235" s="80" t="s">
        <v>15</v>
      </c>
      <c r="B235" s="80" t="s">
        <v>525</v>
      </c>
      <c r="C235" s="80" t="s">
        <v>318</v>
      </c>
      <c r="D235" s="80" t="s">
        <v>319</v>
      </c>
      <c r="E235" s="819">
        <v>1</v>
      </c>
      <c r="F235" s="604">
        <v>16.553000000000001</v>
      </c>
      <c r="G235" s="668">
        <v>6.0412009907569619E-2</v>
      </c>
      <c r="H235" s="602">
        <v>0</v>
      </c>
      <c r="I235" s="602">
        <v>0</v>
      </c>
      <c r="J235" s="602"/>
      <c r="K235" s="602">
        <v>1</v>
      </c>
      <c r="L235" s="602" t="s">
        <v>311</v>
      </c>
      <c r="M235" s="602" t="s">
        <v>311</v>
      </c>
      <c r="N235" s="602" t="s">
        <v>311</v>
      </c>
      <c r="O235" s="602" t="s">
        <v>311</v>
      </c>
      <c r="P235" s="602"/>
      <c r="Q235" s="602">
        <v>0</v>
      </c>
      <c r="R235" s="602">
        <v>0</v>
      </c>
      <c r="S235" s="602"/>
      <c r="T235" s="602">
        <v>0</v>
      </c>
      <c r="U235" s="602">
        <v>0</v>
      </c>
      <c r="V235" s="602"/>
      <c r="W235" s="602">
        <v>0</v>
      </c>
      <c r="X235" s="602">
        <v>0</v>
      </c>
      <c r="Y235" s="602"/>
      <c r="Z235" s="602">
        <v>0</v>
      </c>
      <c r="AA235" s="602">
        <v>0</v>
      </c>
      <c r="AB235" s="602"/>
      <c r="AC235" s="602">
        <v>0</v>
      </c>
      <c r="AD235" s="602">
        <v>0</v>
      </c>
      <c r="AE235" s="602"/>
      <c r="AF235" s="602">
        <v>0</v>
      </c>
      <c r="AG235" s="602"/>
      <c r="AH235" s="602">
        <v>2</v>
      </c>
      <c r="AI235" s="602">
        <v>1</v>
      </c>
    </row>
    <row r="236" spans="1:35" x14ac:dyDescent="0.25">
      <c r="A236" s="80" t="s">
        <v>177</v>
      </c>
      <c r="B236" s="80" t="s">
        <v>526</v>
      </c>
      <c r="C236" s="80" t="s">
        <v>316</v>
      </c>
      <c r="D236" s="80" t="s">
        <v>317</v>
      </c>
      <c r="E236" s="819">
        <v>6</v>
      </c>
      <c r="F236" s="604">
        <v>24.254999999999999</v>
      </c>
      <c r="G236" s="668">
        <v>0.24737167594310452</v>
      </c>
      <c r="H236" s="602">
        <v>5</v>
      </c>
      <c r="I236" s="602">
        <v>9</v>
      </c>
      <c r="J236" s="602"/>
      <c r="K236" s="602">
        <v>0</v>
      </c>
      <c r="L236" s="602" t="s">
        <v>311</v>
      </c>
      <c r="M236" s="602" t="s">
        <v>311</v>
      </c>
      <c r="N236" s="602" t="s">
        <v>311</v>
      </c>
      <c r="O236" s="602" t="s">
        <v>311</v>
      </c>
      <c r="P236" s="602"/>
      <c r="Q236" s="602">
        <v>0</v>
      </c>
      <c r="R236" s="602">
        <v>0</v>
      </c>
      <c r="S236" s="602"/>
      <c r="T236" s="602">
        <v>0</v>
      </c>
      <c r="U236" s="602">
        <v>0</v>
      </c>
      <c r="V236" s="602"/>
      <c r="W236" s="602">
        <v>0</v>
      </c>
      <c r="X236" s="602">
        <v>0</v>
      </c>
      <c r="Y236" s="602"/>
      <c r="Z236" s="602">
        <v>3</v>
      </c>
      <c r="AA236" s="602">
        <v>3</v>
      </c>
      <c r="AB236" s="602"/>
      <c r="AC236" s="602">
        <v>3</v>
      </c>
      <c r="AD236" s="602">
        <v>2</v>
      </c>
      <c r="AE236" s="602"/>
      <c r="AF236" s="602">
        <v>0</v>
      </c>
      <c r="AG236" s="602"/>
      <c r="AH236" s="602">
        <v>0</v>
      </c>
      <c r="AI236" s="602">
        <v>0</v>
      </c>
    </row>
    <row r="237" spans="1:35" x14ac:dyDescent="0.25">
      <c r="A237" s="80" t="s">
        <v>243</v>
      </c>
      <c r="B237" s="80" t="s">
        <v>527</v>
      </c>
      <c r="C237" s="80" t="s">
        <v>314</v>
      </c>
      <c r="D237" s="80" t="s">
        <v>315</v>
      </c>
      <c r="E237" s="819">
        <v>185</v>
      </c>
      <c r="F237" s="604">
        <v>113.56399999999999</v>
      </c>
      <c r="G237" s="668">
        <v>1.6290373709978516</v>
      </c>
      <c r="H237" s="602">
        <v>101</v>
      </c>
      <c r="I237" s="602">
        <v>232</v>
      </c>
      <c r="J237" s="602"/>
      <c r="K237" s="602">
        <v>28</v>
      </c>
      <c r="L237" s="602">
        <v>17</v>
      </c>
      <c r="M237" s="602">
        <v>3</v>
      </c>
      <c r="N237" s="602">
        <v>0</v>
      </c>
      <c r="O237" s="602">
        <v>0</v>
      </c>
      <c r="P237" s="602"/>
      <c r="Q237" s="602">
        <v>78</v>
      </c>
      <c r="R237" s="602">
        <v>45</v>
      </c>
      <c r="S237" s="602"/>
      <c r="T237" s="602">
        <v>26</v>
      </c>
      <c r="U237" s="602">
        <v>0</v>
      </c>
      <c r="V237" s="602"/>
      <c r="W237" s="602">
        <v>0</v>
      </c>
      <c r="X237" s="602">
        <v>0</v>
      </c>
      <c r="Y237" s="602"/>
      <c r="Z237" s="602">
        <v>53</v>
      </c>
      <c r="AA237" s="602">
        <v>39</v>
      </c>
      <c r="AB237" s="602"/>
      <c r="AC237" s="602">
        <v>0</v>
      </c>
      <c r="AD237" s="602">
        <v>0</v>
      </c>
      <c r="AE237" s="602"/>
      <c r="AF237" s="602">
        <v>82</v>
      </c>
      <c r="AG237" s="602"/>
      <c r="AH237" s="602">
        <v>7</v>
      </c>
      <c r="AI237" s="602">
        <v>6</v>
      </c>
    </row>
    <row r="238" spans="1:35" x14ac:dyDescent="0.25">
      <c r="A238" s="80" t="s">
        <v>264</v>
      </c>
      <c r="B238" s="80" t="s">
        <v>528</v>
      </c>
      <c r="C238" s="80" t="s">
        <v>320</v>
      </c>
      <c r="D238" s="80" t="s">
        <v>321</v>
      </c>
      <c r="E238" s="819">
        <v>95</v>
      </c>
      <c r="F238" s="604">
        <v>127.265</v>
      </c>
      <c r="G238" s="668">
        <v>0.74647389305779277</v>
      </c>
      <c r="H238" s="602">
        <v>86</v>
      </c>
      <c r="I238" s="602">
        <v>239</v>
      </c>
      <c r="J238" s="602"/>
      <c r="K238" s="602">
        <v>51</v>
      </c>
      <c r="L238" s="602">
        <v>48</v>
      </c>
      <c r="M238" s="602">
        <v>29</v>
      </c>
      <c r="N238" s="602">
        <v>1</v>
      </c>
      <c r="O238" s="602">
        <v>0</v>
      </c>
      <c r="P238" s="602"/>
      <c r="Q238" s="602">
        <v>0</v>
      </c>
      <c r="R238" s="602">
        <v>0</v>
      </c>
      <c r="S238" s="602"/>
      <c r="T238" s="602">
        <v>0</v>
      </c>
      <c r="U238" s="602">
        <v>0</v>
      </c>
      <c r="V238" s="602"/>
      <c r="W238" s="602">
        <v>26</v>
      </c>
      <c r="X238" s="602">
        <v>21</v>
      </c>
      <c r="Y238" s="602"/>
      <c r="Z238" s="602">
        <v>18</v>
      </c>
      <c r="AA238" s="602">
        <v>17</v>
      </c>
      <c r="AB238" s="602"/>
      <c r="AC238" s="602">
        <v>0</v>
      </c>
      <c r="AD238" s="602">
        <v>0</v>
      </c>
      <c r="AE238" s="602"/>
      <c r="AF238" s="602">
        <v>31</v>
      </c>
      <c r="AG238" s="602"/>
      <c r="AH238" s="602">
        <v>5</v>
      </c>
      <c r="AI238" s="602">
        <v>5</v>
      </c>
    </row>
    <row r="239" spans="1:35" x14ac:dyDescent="0.25">
      <c r="A239" s="80" t="s">
        <v>178</v>
      </c>
      <c r="B239" s="80" t="s">
        <v>529</v>
      </c>
      <c r="C239" s="80" t="s">
        <v>316</v>
      </c>
      <c r="D239" s="80" t="s">
        <v>317</v>
      </c>
      <c r="E239" s="819">
        <v>43</v>
      </c>
      <c r="F239" s="604">
        <v>49.942999999999998</v>
      </c>
      <c r="G239" s="668">
        <v>0.86098151893158203</v>
      </c>
      <c r="H239" s="602">
        <v>11</v>
      </c>
      <c r="I239" s="602">
        <v>19</v>
      </c>
      <c r="J239" s="602"/>
      <c r="K239" s="602">
        <v>18</v>
      </c>
      <c r="L239" s="602">
        <v>3</v>
      </c>
      <c r="M239" s="602">
        <v>0</v>
      </c>
      <c r="N239" s="602">
        <v>0</v>
      </c>
      <c r="O239" s="602">
        <v>0</v>
      </c>
      <c r="P239" s="602"/>
      <c r="Q239" s="602">
        <v>0</v>
      </c>
      <c r="R239" s="602">
        <v>0</v>
      </c>
      <c r="S239" s="602"/>
      <c r="T239" s="602">
        <v>0</v>
      </c>
      <c r="U239" s="602">
        <v>0</v>
      </c>
      <c r="V239" s="602"/>
      <c r="W239" s="602">
        <v>15</v>
      </c>
      <c r="X239" s="602">
        <v>8</v>
      </c>
      <c r="Y239" s="602"/>
      <c r="Z239" s="602">
        <v>9</v>
      </c>
      <c r="AA239" s="602">
        <v>0</v>
      </c>
      <c r="AB239" s="602"/>
      <c r="AC239" s="602">
        <v>1</v>
      </c>
      <c r="AD239" s="602">
        <v>0</v>
      </c>
      <c r="AE239" s="602"/>
      <c r="AF239" s="602">
        <v>1</v>
      </c>
      <c r="AG239" s="602"/>
      <c r="AH239" s="602">
        <v>7</v>
      </c>
      <c r="AI239" s="602">
        <v>2</v>
      </c>
    </row>
    <row r="240" spans="1:35" x14ac:dyDescent="0.25">
      <c r="A240" s="80" t="s">
        <v>193</v>
      </c>
      <c r="B240" s="80" t="s">
        <v>530</v>
      </c>
      <c r="C240" s="80" t="s">
        <v>326</v>
      </c>
      <c r="D240" s="80" t="s">
        <v>327</v>
      </c>
      <c r="E240" s="819">
        <v>29</v>
      </c>
      <c r="F240" s="604">
        <v>53.491999999999997</v>
      </c>
      <c r="G240" s="668">
        <v>0.54213714200254248</v>
      </c>
      <c r="H240" s="602">
        <v>12</v>
      </c>
      <c r="I240" s="602">
        <v>30</v>
      </c>
      <c r="J240" s="602"/>
      <c r="K240" s="602">
        <v>15</v>
      </c>
      <c r="L240" s="602">
        <v>1</v>
      </c>
      <c r="M240" s="602">
        <v>0</v>
      </c>
      <c r="N240" s="602">
        <v>0</v>
      </c>
      <c r="O240" s="602">
        <v>0</v>
      </c>
      <c r="P240" s="602"/>
      <c r="Q240" s="602">
        <v>0</v>
      </c>
      <c r="R240" s="602">
        <v>0</v>
      </c>
      <c r="S240" s="602"/>
      <c r="T240" s="602">
        <v>13</v>
      </c>
      <c r="U240" s="602">
        <v>11</v>
      </c>
      <c r="V240" s="602"/>
      <c r="W240" s="602">
        <v>1</v>
      </c>
      <c r="X240" s="602">
        <v>0</v>
      </c>
      <c r="Y240" s="602"/>
      <c r="Z240" s="602">
        <v>0</v>
      </c>
      <c r="AA240" s="602">
        <v>0</v>
      </c>
      <c r="AB240" s="602"/>
      <c r="AC240" s="602">
        <v>0</v>
      </c>
      <c r="AD240" s="602">
        <v>0</v>
      </c>
      <c r="AE240" s="602"/>
      <c r="AF240" s="602">
        <v>1</v>
      </c>
      <c r="AG240" s="602"/>
      <c r="AH240" s="602">
        <v>0</v>
      </c>
      <c r="AI240" s="602">
        <v>0</v>
      </c>
    </row>
    <row r="241" spans="1:35" x14ac:dyDescent="0.25">
      <c r="A241" s="80" t="s">
        <v>251</v>
      </c>
      <c r="B241" s="80" t="s">
        <v>531</v>
      </c>
      <c r="C241" s="80" t="s">
        <v>314</v>
      </c>
      <c r="D241" s="80" t="s">
        <v>315</v>
      </c>
      <c r="E241" s="819">
        <v>16</v>
      </c>
      <c r="F241" s="604">
        <v>120.52</v>
      </c>
      <c r="G241" s="668">
        <v>0.13275804845668768</v>
      </c>
      <c r="H241" s="602">
        <v>7</v>
      </c>
      <c r="I241" s="602">
        <v>16</v>
      </c>
      <c r="J241" s="602"/>
      <c r="K241" s="602">
        <v>4</v>
      </c>
      <c r="L241" s="602" t="s">
        <v>311</v>
      </c>
      <c r="M241" s="602" t="s">
        <v>311</v>
      </c>
      <c r="N241" s="602" t="s">
        <v>311</v>
      </c>
      <c r="O241" s="602" t="s">
        <v>311</v>
      </c>
      <c r="P241" s="602"/>
      <c r="Q241" s="602">
        <v>2</v>
      </c>
      <c r="R241" s="602">
        <v>1</v>
      </c>
      <c r="S241" s="602"/>
      <c r="T241" s="602">
        <v>0</v>
      </c>
      <c r="U241" s="602">
        <v>0</v>
      </c>
      <c r="V241" s="602"/>
      <c r="W241" s="602">
        <v>1</v>
      </c>
      <c r="X241" s="602">
        <v>0</v>
      </c>
      <c r="Y241" s="602"/>
      <c r="Z241" s="602">
        <v>9</v>
      </c>
      <c r="AA241" s="602">
        <v>2</v>
      </c>
      <c r="AB241" s="602"/>
      <c r="AC241" s="602">
        <v>0</v>
      </c>
      <c r="AD241" s="602">
        <v>0</v>
      </c>
      <c r="AE241" s="602"/>
      <c r="AF241" s="602">
        <v>1</v>
      </c>
      <c r="AG241" s="602"/>
      <c r="AH241" s="602">
        <v>0</v>
      </c>
      <c r="AI241" s="602">
        <v>0</v>
      </c>
    </row>
    <row r="242" spans="1:35" x14ac:dyDescent="0.25">
      <c r="A242" s="80" t="s">
        <v>179</v>
      </c>
      <c r="B242" s="80" t="s">
        <v>532</v>
      </c>
      <c r="C242" s="80" t="s">
        <v>316</v>
      </c>
      <c r="D242" s="80" t="s">
        <v>317</v>
      </c>
      <c r="E242" s="819">
        <v>14</v>
      </c>
      <c r="F242" s="604">
        <v>37.128</v>
      </c>
      <c r="G242" s="668">
        <v>0.37707390648567118</v>
      </c>
      <c r="H242" s="602">
        <v>3</v>
      </c>
      <c r="I242" s="602">
        <v>3</v>
      </c>
      <c r="J242" s="602"/>
      <c r="K242" s="602">
        <v>1</v>
      </c>
      <c r="L242" s="602" t="s">
        <v>311</v>
      </c>
      <c r="M242" s="602" t="s">
        <v>311</v>
      </c>
      <c r="N242" s="602" t="s">
        <v>311</v>
      </c>
      <c r="O242" s="602" t="s">
        <v>311</v>
      </c>
      <c r="P242" s="602"/>
      <c r="Q242" s="602">
        <v>0</v>
      </c>
      <c r="R242" s="602">
        <v>0</v>
      </c>
      <c r="S242" s="602"/>
      <c r="T242" s="602">
        <v>0</v>
      </c>
      <c r="U242" s="602">
        <v>0</v>
      </c>
      <c r="V242" s="602"/>
      <c r="W242" s="602">
        <v>0</v>
      </c>
      <c r="X242" s="602">
        <v>0</v>
      </c>
      <c r="Y242" s="602"/>
      <c r="Z242" s="602">
        <v>8</v>
      </c>
      <c r="AA242" s="602">
        <v>1</v>
      </c>
      <c r="AB242" s="602"/>
      <c r="AC242" s="602">
        <v>5</v>
      </c>
      <c r="AD242" s="602">
        <v>1</v>
      </c>
      <c r="AE242" s="602"/>
      <c r="AF242" s="602">
        <v>1</v>
      </c>
      <c r="AG242" s="602"/>
      <c r="AH242" s="602">
        <v>0</v>
      </c>
      <c r="AI242" s="602">
        <v>0</v>
      </c>
    </row>
    <row r="243" spans="1:35" x14ac:dyDescent="0.25">
      <c r="A243" s="80" t="s">
        <v>127</v>
      </c>
      <c r="B243" s="80" t="s">
        <v>533</v>
      </c>
      <c r="C243" s="80" t="s">
        <v>324</v>
      </c>
      <c r="D243" s="80" t="s">
        <v>325</v>
      </c>
      <c r="E243" s="819">
        <v>71</v>
      </c>
      <c r="F243" s="604">
        <v>49.466000000000001</v>
      </c>
      <c r="G243" s="668">
        <v>1.4353293171066994</v>
      </c>
      <c r="H243" s="602">
        <v>50</v>
      </c>
      <c r="I243" s="602">
        <v>88</v>
      </c>
      <c r="J243" s="602"/>
      <c r="K243" s="602">
        <v>3</v>
      </c>
      <c r="L243" s="602" t="s">
        <v>311</v>
      </c>
      <c r="M243" s="602" t="s">
        <v>311</v>
      </c>
      <c r="N243" s="602" t="s">
        <v>311</v>
      </c>
      <c r="O243" s="602" t="s">
        <v>311</v>
      </c>
      <c r="P243" s="602"/>
      <c r="Q243" s="602">
        <v>10</v>
      </c>
      <c r="R243" s="602">
        <v>6</v>
      </c>
      <c r="S243" s="602"/>
      <c r="T243" s="602">
        <v>0</v>
      </c>
      <c r="U243" s="602">
        <v>0</v>
      </c>
      <c r="V243" s="602"/>
      <c r="W243" s="602">
        <v>1</v>
      </c>
      <c r="X243" s="602">
        <v>1</v>
      </c>
      <c r="Y243" s="602"/>
      <c r="Z243" s="602">
        <v>48</v>
      </c>
      <c r="AA243" s="602">
        <v>37</v>
      </c>
      <c r="AB243" s="602"/>
      <c r="AC243" s="602">
        <v>9</v>
      </c>
      <c r="AD243" s="602">
        <v>4</v>
      </c>
      <c r="AE243" s="602"/>
      <c r="AF243" s="602">
        <v>13</v>
      </c>
      <c r="AG243" s="602"/>
      <c r="AH243" s="602">
        <v>2</v>
      </c>
      <c r="AI243" s="602">
        <v>2</v>
      </c>
    </row>
    <row r="244" spans="1:35" x14ac:dyDescent="0.25">
      <c r="A244" s="80" t="s">
        <v>256</v>
      </c>
      <c r="B244" s="80" t="s">
        <v>534</v>
      </c>
      <c r="C244" s="80" t="s">
        <v>316</v>
      </c>
      <c r="D244" s="80" t="s">
        <v>317</v>
      </c>
      <c r="E244" s="819">
        <v>116</v>
      </c>
      <c r="F244" s="604">
        <v>242.619</v>
      </c>
      <c r="G244" s="668">
        <v>0.4781158936439438</v>
      </c>
      <c r="H244" s="602">
        <v>22</v>
      </c>
      <c r="I244" s="602">
        <v>46</v>
      </c>
      <c r="J244" s="602"/>
      <c r="K244" s="602">
        <v>8</v>
      </c>
      <c r="L244" s="602">
        <v>0</v>
      </c>
      <c r="M244" s="602">
        <v>0</v>
      </c>
      <c r="N244" s="602">
        <v>0</v>
      </c>
      <c r="O244" s="602">
        <v>0</v>
      </c>
      <c r="P244" s="602"/>
      <c r="Q244" s="602">
        <v>0</v>
      </c>
      <c r="R244" s="602">
        <v>0</v>
      </c>
      <c r="S244" s="602"/>
      <c r="T244" s="602">
        <v>0</v>
      </c>
      <c r="U244" s="602">
        <v>0</v>
      </c>
      <c r="V244" s="602"/>
      <c r="W244" s="602">
        <v>0</v>
      </c>
      <c r="X244" s="602">
        <v>0</v>
      </c>
      <c r="Y244" s="602"/>
      <c r="Z244" s="602">
        <v>108</v>
      </c>
      <c r="AA244" s="602">
        <v>22</v>
      </c>
      <c r="AB244" s="602"/>
      <c r="AC244" s="602">
        <v>0</v>
      </c>
      <c r="AD244" s="602">
        <v>0</v>
      </c>
      <c r="AE244" s="602"/>
      <c r="AF244" s="602">
        <v>0</v>
      </c>
      <c r="AG244" s="602"/>
      <c r="AH244" s="602">
        <v>0</v>
      </c>
      <c r="AI244" s="602">
        <v>0</v>
      </c>
    </row>
    <row r="245" spans="1:35" x14ac:dyDescent="0.25">
      <c r="A245" s="80" t="s">
        <v>44</v>
      </c>
      <c r="B245" s="80" t="s">
        <v>535</v>
      </c>
      <c r="C245" s="80" t="s">
        <v>320</v>
      </c>
      <c r="D245" s="80" t="s">
        <v>321</v>
      </c>
      <c r="E245" s="819">
        <v>164</v>
      </c>
      <c r="F245" s="604">
        <v>138.66499999999999</v>
      </c>
      <c r="G245" s="668">
        <v>1.1827065229149389</v>
      </c>
      <c r="H245" s="602">
        <v>49</v>
      </c>
      <c r="I245" s="602">
        <v>103</v>
      </c>
      <c r="J245" s="602"/>
      <c r="K245" s="602">
        <v>78</v>
      </c>
      <c r="L245" s="602">
        <v>13</v>
      </c>
      <c r="M245" s="602">
        <v>11</v>
      </c>
      <c r="N245" s="602">
        <v>1</v>
      </c>
      <c r="O245" s="602">
        <v>0</v>
      </c>
      <c r="P245" s="602"/>
      <c r="Q245" s="602">
        <v>0</v>
      </c>
      <c r="R245" s="602">
        <v>0</v>
      </c>
      <c r="S245" s="602"/>
      <c r="T245" s="602">
        <v>9</v>
      </c>
      <c r="U245" s="602">
        <v>4</v>
      </c>
      <c r="V245" s="602"/>
      <c r="W245" s="602">
        <v>3</v>
      </c>
      <c r="X245" s="602">
        <v>1</v>
      </c>
      <c r="Y245" s="602"/>
      <c r="Z245" s="602">
        <v>71</v>
      </c>
      <c r="AA245" s="602">
        <v>31</v>
      </c>
      <c r="AB245" s="602"/>
      <c r="AC245" s="602">
        <v>3</v>
      </c>
      <c r="AD245" s="602">
        <v>0</v>
      </c>
      <c r="AE245" s="602"/>
      <c r="AF245" s="602">
        <v>1</v>
      </c>
      <c r="AG245" s="602"/>
      <c r="AH245" s="602">
        <v>1</v>
      </c>
      <c r="AI245" s="602">
        <v>0</v>
      </c>
    </row>
    <row r="246" spans="1:35" x14ac:dyDescent="0.25">
      <c r="A246" s="80" t="s">
        <v>33</v>
      </c>
      <c r="B246" s="80" t="s">
        <v>536</v>
      </c>
      <c r="C246" s="80" t="s">
        <v>324</v>
      </c>
      <c r="D246" s="80" t="s">
        <v>325</v>
      </c>
      <c r="E246" s="819">
        <v>435</v>
      </c>
      <c r="F246" s="604">
        <v>54.790999999999997</v>
      </c>
      <c r="G246" s="668">
        <v>7.9392600974612622</v>
      </c>
      <c r="H246" s="602">
        <v>360</v>
      </c>
      <c r="I246" s="602">
        <v>880</v>
      </c>
      <c r="J246" s="602"/>
      <c r="K246" s="602">
        <v>91</v>
      </c>
      <c r="L246" s="602">
        <v>38</v>
      </c>
      <c r="M246" s="602">
        <v>30</v>
      </c>
      <c r="N246" s="602">
        <v>0</v>
      </c>
      <c r="O246" s="602">
        <v>0</v>
      </c>
      <c r="P246" s="602"/>
      <c r="Q246" s="602">
        <v>107</v>
      </c>
      <c r="R246" s="602">
        <v>104</v>
      </c>
      <c r="S246" s="602"/>
      <c r="T246" s="602">
        <v>0</v>
      </c>
      <c r="U246" s="602">
        <v>0</v>
      </c>
      <c r="V246" s="602"/>
      <c r="W246" s="602">
        <v>160</v>
      </c>
      <c r="X246" s="602">
        <v>145</v>
      </c>
      <c r="Y246" s="602"/>
      <c r="Z246" s="602">
        <v>34</v>
      </c>
      <c r="AA246" s="602">
        <v>32</v>
      </c>
      <c r="AB246" s="602"/>
      <c r="AC246" s="602">
        <v>43</v>
      </c>
      <c r="AD246" s="602">
        <v>41</v>
      </c>
      <c r="AE246" s="602"/>
      <c r="AF246" s="602">
        <v>11</v>
      </c>
      <c r="AG246" s="602"/>
      <c r="AH246" s="602">
        <v>0</v>
      </c>
      <c r="AI246" s="602">
        <v>0</v>
      </c>
    </row>
    <row r="247" spans="1:35" x14ac:dyDescent="0.25">
      <c r="A247" s="80" t="s">
        <v>265</v>
      </c>
      <c r="B247" s="80" t="s">
        <v>537</v>
      </c>
      <c r="C247" s="80" t="s">
        <v>320</v>
      </c>
      <c r="D247" s="80" t="s">
        <v>321</v>
      </c>
      <c r="E247" s="819">
        <v>134</v>
      </c>
      <c r="F247" s="604">
        <v>90.361999999999995</v>
      </c>
      <c r="G247" s="668">
        <v>1.4829242380646732</v>
      </c>
      <c r="H247" s="602">
        <v>99</v>
      </c>
      <c r="I247" s="602">
        <v>231</v>
      </c>
      <c r="J247" s="602"/>
      <c r="K247" s="602">
        <v>6</v>
      </c>
      <c r="L247" s="602">
        <v>4</v>
      </c>
      <c r="M247" s="602">
        <v>2</v>
      </c>
      <c r="N247" s="602">
        <v>1</v>
      </c>
      <c r="O247" s="602">
        <v>0</v>
      </c>
      <c r="P247" s="602"/>
      <c r="Q247" s="602">
        <v>1</v>
      </c>
      <c r="R247" s="602">
        <v>0</v>
      </c>
      <c r="S247" s="602"/>
      <c r="T247" s="602">
        <v>2</v>
      </c>
      <c r="U247" s="602">
        <v>2</v>
      </c>
      <c r="V247" s="602"/>
      <c r="W247" s="602">
        <v>34</v>
      </c>
      <c r="X247" s="602">
        <v>21</v>
      </c>
      <c r="Y247" s="602"/>
      <c r="Z247" s="602">
        <v>88</v>
      </c>
      <c r="AA247" s="602">
        <v>71</v>
      </c>
      <c r="AB247" s="602"/>
      <c r="AC247" s="602">
        <v>3</v>
      </c>
      <c r="AD247" s="602">
        <v>1</v>
      </c>
      <c r="AE247" s="602"/>
      <c r="AF247" s="602">
        <v>18</v>
      </c>
      <c r="AG247" s="602"/>
      <c r="AH247" s="602">
        <v>58</v>
      </c>
      <c r="AI247" s="602">
        <v>38</v>
      </c>
    </row>
    <row r="248" spans="1:35" x14ac:dyDescent="0.25">
      <c r="A248" s="199" t="s">
        <v>854</v>
      </c>
      <c r="B248" s="199" t="s">
        <v>855</v>
      </c>
      <c r="C248" s="80" t="s">
        <v>326</v>
      </c>
      <c r="D248" s="80" t="s">
        <v>327</v>
      </c>
      <c r="E248" s="820" t="s">
        <v>623</v>
      </c>
      <c r="F248" s="712">
        <v>66.956000000000003</v>
      </c>
      <c r="G248" s="712" t="s">
        <v>623</v>
      </c>
      <c r="H248" s="712" t="s">
        <v>623</v>
      </c>
      <c r="I248" s="712" t="s">
        <v>623</v>
      </c>
      <c r="J248" s="712"/>
      <c r="K248" s="712" t="s">
        <v>623</v>
      </c>
      <c r="L248" s="712" t="s">
        <v>623</v>
      </c>
      <c r="M248" s="712" t="s">
        <v>623</v>
      </c>
      <c r="N248" s="712" t="s">
        <v>623</v>
      </c>
      <c r="O248" s="712" t="s">
        <v>623</v>
      </c>
      <c r="P248" s="712"/>
      <c r="Q248" s="712" t="s">
        <v>623</v>
      </c>
      <c r="R248" s="712" t="s">
        <v>623</v>
      </c>
      <c r="S248" s="712"/>
      <c r="T248" s="712" t="s">
        <v>623</v>
      </c>
      <c r="U248" s="712" t="s">
        <v>623</v>
      </c>
      <c r="V248" s="712"/>
      <c r="W248" s="712" t="s">
        <v>623</v>
      </c>
      <c r="X248" s="712" t="s">
        <v>623</v>
      </c>
      <c r="Y248" s="712"/>
      <c r="Z248" s="712" t="s">
        <v>623</v>
      </c>
      <c r="AA248" s="712" t="s">
        <v>623</v>
      </c>
      <c r="AB248" s="712"/>
      <c r="AC248" s="712" t="s">
        <v>623</v>
      </c>
      <c r="AD248" s="712" t="s">
        <v>623</v>
      </c>
      <c r="AE248" s="712"/>
      <c r="AF248" s="712" t="s">
        <v>623</v>
      </c>
      <c r="AG248" s="712"/>
      <c r="AH248" s="712" t="s">
        <v>623</v>
      </c>
      <c r="AI248" s="712" t="s">
        <v>623</v>
      </c>
    </row>
    <row r="249" spans="1:35" x14ac:dyDescent="0.25">
      <c r="A249" s="80" t="s">
        <v>52</v>
      </c>
      <c r="B249" s="80" t="s">
        <v>538</v>
      </c>
      <c r="C249" s="80" t="s">
        <v>324</v>
      </c>
      <c r="D249" s="80" t="s">
        <v>325</v>
      </c>
      <c r="E249" s="819">
        <v>38</v>
      </c>
      <c r="F249" s="604">
        <v>28.045000000000002</v>
      </c>
      <c r="G249" s="668">
        <v>1.3549652344446426</v>
      </c>
      <c r="H249" s="602">
        <v>28</v>
      </c>
      <c r="I249" s="602">
        <v>47</v>
      </c>
      <c r="J249" s="602"/>
      <c r="K249" s="602">
        <v>10</v>
      </c>
      <c r="L249" s="602">
        <v>6</v>
      </c>
      <c r="M249" s="602">
        <v>1</v>
      </c>
      <c r="N249" s="602">
        <v>0</v>
      </c>
      <c r="O249" s="602">
        <v>0</v>
      </c>
      <c r="P249" s="602"/>
      <c r="Q249" s="602">
        <v>5</v>
      </c>
      <c r="R249" s="602">
        <v>4</v>
      </c>
      <c r="S249" s="602"/>
      <c r="T249" s="602">
        <v>0</v>
      </c>
      <c r="U249" s="602">
        <v>0</v>
      </c>
      <c r="V249" s="602"/>
      <c r="W249" s="602">
        <v>14</v>
      </c>
      <c r="X249" s="602">
        <v>12</v>
      </c>
      <c r="Y249" s="602"/>
      <c r="Z249" s="602">
        <v>6</v>
      </c>
      <c r="AA249" s="602">
        <v>5</v>
      </c>
      <c r="AB249" s="602"/>
      <c r="AC249" s="602">
        <v>3</v>
      </c>
      <c r="AD249" s="602">
        <v>1</v>
      </c>
      <c r="AE249" s="602"/>
      <c r="AF249" s="602">
        <v>28</v>
      </c>
      <c r="AG249" s="602"/>
      <c r="AH249" s="602">
        <v>0</v>
      </c>
      <c r="AI249" s="602">
        <v>0</v>
      </c>
    </row>
    <row r="250" spans="1:35" x14ac:dyDescent="0.25">
      <c r="A250" s="80" t="s">
        <v>58</v>
      </c>
      <c r="B250" s="80" t="s">
        <v>539</v>
      </c>
      <c r="C250" s="80" t="s">
        <v>322</v>
      </c>
      <c r="D250" s="80" t="s">
        <v>323</v>
      </c>
      <c r="E250" s="819">
        <v>56</v>
      </c>
      <c r="F250" s="604">
        <v>64.710999999999999</v>
      </c>
      <c r="G250" s="668">
        <v>0.86538610128108051</v>
      </c>
      <c r="H250" s="602">
        <v>24</v>
      </c>
      <c r="I250" s="602">
        <v>48</v>
      </c>
      <c r="J250" s="602"/>
      <c r="K250" s="602">
        <v>4</v>
      </c>
      <c r="L250" s="602" t="s">
        <v>311</v>
      </c>
      <c r="M250" s="602" t="s">
        <v>311</v>
      </c>
      <c r="N250" s="602" t="s">
        <v>311</v>
      </c>
      <c r="O250" s="602" t="s">
        <v>311</v>
      </c>
      <c r="P250" s="602"/>
      <c r="Q250" s="602">
        <v>0</v>
      </c>
      <c r="R250" s="602">
        <v>0</v>
      </c>
      <c r="S250" s="602"/>
      <c r="T250" s="602">
        <v>1</v>
      </c>
      <c r="U250" s="602">
        <v>1</v>
      </c>
      <c r="V250" s="602"/>
      <c r="W250" s="602">
        <v>0</v>
      </c>
      <c r="X250" s="602">
        <v>0</v>
      </c>
      <c r="Y250" s="602"/>
      <c r="Z250" s="602">
        <v>51</v>
      </c>
      <c r="AA250" s="602">
        <v>22</v>
      </c>
      <c r="AB250" s="602"/>
      <c r="AC250" s="602">
        <v>0</v>
      </c>
      <c r="AD250" s="602">
        <v>0</v>
      </c>
      <c r="AE250" s="602"/>
      <c r="AF250" s="602">
        <v>2</v>
      </c>
      <c r="AG250" s="602"/>
      <c r="AH250" s="602">
        <v>5</v>
      </c>
      <c r="AI250" s="602">
        <v>2</v>
      </c>
    </row>
    <row r="251" spans="1:35" x14ac:dyDescent="0.25">
      <c r="A251" s="80" t="s">
        <v>72</v>
      </c>
      <c r="B251" s="80" t="s">
        <v>540</v>
      </c>
      <c r="C251" s="80" t="s">
        <v>318</v>
      </c>
      <c r="D251" s="80" t="s">
        <v>319</v>
      </c>
      <c r="E251" s="819">
        <v>18</v>
      </c>
      <c r="F251" s="604">
        <v>43.527000000000001</v>
      </c>
      <c r="G251" s="668">
        <v>0.41353642566682747</v>
      </c>
      <c r="H251" s="602">
        <v>11</v>
      </c>
      <c r="I251" s="602">
        <v>31</v>
      </c>
      <c r="J251" s="602"/>
      <c r="K251" s="602">
        <v>4</v>
      </c>
      <c r="L251" s="602" t="s">
        <v>311</v>
      </c>
      <c r="M251" s="602" t="s">
        <v>311</v>
      </c>
      <c r="N251" s="602" t="s">
        <v>311</v>
      </c>
      <c r="O251" s="602" t="s">
        <v>311</v>
      </c>
      <c r="P251" s="602"/>
      <c r="Q251" s="602">
        <v>0</v>
      </c>
      <c r="R251" s="602">
        <v>0</v>
      </c>
      <c r="S251" s="602"/>
      <c r="T251" s="602">
        <v>2</v>
      </c>
      <c r="U251" s="602">
        <v>0</v>
      </c>
      <c r="V251" s="602"/>
      <c r="W251" s="602">
        <v>0</v>
      </c>
      <c r="X251" s="602">
        <v>0</v>
      </c>
      <c r="Y251" s="602"/>
      <c r="Z251" s="602">
        <v>10</v>
      </c>
      <c r="AA251" s="602">
        <v>8</v>
      </c>
      <c r="AB251" s="602"/>
      <c r="AC251" s="602">
        <v>2</v>
      </c>
      <c r="AD251" s="602">
        <v>2</v>
      </c>
      <c r="AE251" s="602"/>
      <c r="AF251" s="602">
        <v>4</v>
      </c>
      <c r="AG251" s="602"/>
      <c r="AH251" s="602">
        <v>0</v>
      </c>
      <c r="AI251" s="602">
        <v>0</v>
      </c>
    </row>
    <row r="252" spans="1:35" x14ac:dyDescent="0.25">
      <c r="A252" s="80" t="s">
        <v>23</v>
      </c>
      <c r="B252" s="80" t="s">
        <v>541</v>
      </c>
      <c r="C252" s="80" t="s">
        <v>326</v>
      </c>
      <c r="D252" s="80" t="s">
        <v>327</v>
      </c>
      <c r="E252" s="819">
        <v>92</v>
      </c>
      <c r="F252" s="604">
        <v>117.233</v>
      </c>
      <c r="G252" s="668">
        <v>0.78476196975254409</v>
      </c>
      <c r="H252" s="602">
        <v>66</v>
      </c>
      <c r="I252" s="602">
        <v>104</v>
      </c>
      <c r="J252" s="602"/>
      <c r="K252" s="602">
        <v>13</v>
      </c>
      <c r="L252" s="602">
        <v>0</v>
      </c>
      <c r="M252" s="602">
        <v>0</v>
      </c>
      <c r="N252" s="602">
        <v>0</v>
      </c>
      <c r="O252" s="602">
        <v>0</v>
      </c>
      <c r="P252" s="602"/>
      <c r="Q252" s="602">
        <v>65</v>
      </c>
      <c r="R252" s="602">
        <v>55</v>
      </c>
      <c r="S252" s="602"/>
      <c r="T252" s="602">
        <v>0</v>
      </c>
      <c r="U252" s="602">
        <v>0</v>
      </c>
      <c r="V252" s="602"/>
      <c r="W252" s="602">
        <v>9</v>
      </c>
      <c r="X252" s="602">
        <v>6</v>
      </c>
      <c r="Y252" s="602"/>
      <c r="Z252" s="602">
        <v>3</v>
      </c>
      <c r="AA252" s="602">
        <v>3</v>
      </c>
      <c r="AB252" s="602"/>
      <c r="AC252" s="602">
        <v>2</v>
      </c>
      <c r="AD252" s="602">
        <v>2</v>
      </c>
      <c r="AE252" s="602"/>
      <c r="AF252" s="602">
        <v>49</v>
      </c>
      <c r="AG252" s="602"/>
      <c r="AH252" s="602">
        <v>0</v>
      </c>
      <c r="AI252" s="602">
        <v>0</v>
      </c>
    </row>
    <row r="253" spans="1:35" x14ac:dyDescent="0.25">
      <c r="A253" s="80" t="s">
        <v>77</v>
      </c>
      <c r="B253" s="80" t="s">
        <v>542</v>
      </c>
      <c r="C253" s="80" t="s">
        <v>326</v>
      </c>
      <c r="D253" s="80" t="s">
        <v>327</v>
      </c>
      <c r="E253" s="819">
        <v>16</v>
      </c>
      <c r="F253" s="604">
        <v>38.606000000000002</v>
      </c>
      <c r="G253" s="668">
        <v>0.41444335077449102</v>
      </c>
      <c r="H253" s="602">
        <v>8</v>
      </c>
      <c r="I253" s="602">
        <v>13</v>
      </c>
      <c r="J253" s="602"/>
      <c r="K253" s="602">
        <v>4</v>
      </c>
      <c r="L253" s="602" t="s">
        <v>311</v>
      </c>
      <c r="M253" s="602" t="s">
        <v>311</v>
      </c>
      <c r="N253" s="602" t="s">
        <v>311</v>
      </c>
      <c r="O253" s="602" t="s">
        <v>311</v>
      </c>
      <c r="P253" s="602"/>
      <c r="Q253" s="602">
        <v>6</v>
      </c>
      <c r="R253" s="602">
        <v>2</v>
      </c>
      <c r="S253" s="602"/>
      <c r="T253" s="602">
        <v>0</v>
      </c>
      <c r="U253" s="602">
        <v>0</v>
      </c>
      <c r="V253" s="602"/>
      <c r="W253" s="602">
        <v>4</v>
      </c>
      <c r="X253" s="602">
        <v>4</v>
      </c>
      <c r="Y253" s="602"/>
      <c r="Z253" s="602">
        <v>2</v>
      </c>
      <c r="AA253" s="602">
        <v>2</v>
      </c>
      <c r="AB253" s="602"/>
      <c r="AC253" s="602">
        <v>0</v>
      </c>
      <c r="AD253" s="602">
        <v>0</v>
      </c>
      <c r="AE253" s="602"/>
      <c r="AF253" s="602">
        <v>8</v>
      </c>
      <c r="AG253" s="602"/>
      <c r="AH253" s="602">
        <v>0</v>
      </c>
      <c r="AI253" s="602">
        <v>0</v>
      </c>
    </row>
    <row r="254" spans="1:35" x14ac:dyDescent="0.25">
      <c r="A254" s="80" t="s">
        <v>156</v>
      </c>
      <c r="B254" s="80" t="s">
        <v>543</v>
      </c>
      <c r="C254" s="80" t="s">
        <v>318</v>
      </c>
      <c r="D254" s="80" t="s">
        <v>319</v>
      </c>
      <c r="E254" s="819">
        <v>63</v>
      </c>
      <c r="F254" s="604">
        <v>39.543999999999997</v>
      </c>
      <c r="G254" s="668">
        <v>1.5931620473396724</v>
      </c>
      <c r="H254" s="602">
        <v>44</v>
      </c>
      <c r="I254" s="602">
        <v>93</v>
      </c>
      <c r="J254" s="602"/>
      <c r="K254" s="602">
        <v>15</v>
      </c>
      <c r="L254" s="602">
        <v>10</v>
      </c>
      <c r="M254" s="602">
        <v>6</v>
      </c>
      <c r="N254" s="602">
        <v>0</v>
      </c>
      <c r="O254" s="602">
        <v>0</v>
      </c>
      <c r="P254" s="602"/>
      <c r="Q254" s="602">
        <v>20</v>
      </c>
      <c r="R254" s="602">
        <v>13</v>
      </c>
      <c r="S254" s="602"/>
      <c r="T254" s="602">
        <v>1</v>
      </c>
      <c r="U254" s="602">
        <v>0</v>
      </c>
      <c r="V254" s="602"/>
      <c r="W254" s="602">
        <v>0</v>
      </c>
      <c r="X254" s="602">
        <v>0</v>
      </c>
      <c r="Y254" s="602"/>
      <c r="Z254" s="602">
        <v>26</v>
      </c>
      <c r="AA254" s="602">
        <v>21</v>
      </c>
      <c r="AB254" s="602"/>
      <c r="AC254" s="602">
        <v>1</v>
      </c>
      <c r="AD254" s="602">
        <v>0</v>
      </c>
      <c r="AE254" s="602"/>
      <c r="AF254" s="602">
        <v>11</v>
      </c>
      <c r="AG254" s="602"/>
      <c r="AH254" s="602">
        <v>16</v>
      </c>
      <c r="AI254" s="602">
        <v>12</v>
      </c>
    </row>
    <row r="255" spans="1:35" x14ac:dyDescent="0.25">
      <c r="A255" s="80" t="s">
        <v>157</v>
      </c>
      <c r="B255" s="80" t="s">
        <v>544</v>
      </c>
      <c r="C255" s="80" t="s">
        <v>318</v>
      </c>
      <c r="D255" s="80" t="s">
        <v>319</v>
      </c>
      <c r="E255" s="819">
        <v>35</v>
      </c>
      <c r="F255" s="604">
        <v>62.624000000000002</v>
      </c>
      <c r="G255" s="668">
        <v>0.55889115993868166</v>
      </c>
      <c r="H255" s="602">
        <v>18</v>
      </c>
      <c r="I255" s="602">
        <v>36</v>
      </c>
      <c r="J255" s="602"/>
      <c r="K255" s="602">
        <v>0</v>
      </c>
      <c r="L255" s="602" t="s">
        <v>311</v>
      </c>
      <c r="M255" s="602" t="s">
        <v>311</v>
      </c>
      <c r="N255" s="602" t="s">
        <v>311</v>
      </c>
      <c r="O255" s="602" t="s">
        <v>311</v>
      </c>
      <c r="P255" s="602"/>
      <c r="Q255" s="602">
        <v>0</v>
      </c>
      <c r="R255" s="602">
        <v>0</v>
      </c>
      <c r="S255" s="602"/>
      <c r="T255" s="602">
        <v>0</v>
      </c>
      <c r="U255" s="602">
        <v>0</v>
      </c>
      <c r="V255" s="602"/>
      <c r="W255" s="602">
        <v>2</v>
      </c>
      <c r="X255" s="602">
        <v>0</v>
      </c>
      <c r="Y255" s="602"/>
      <c r="Z255" s="602">
        <v>33</v>
      </c>
      <c r="AA255" s="602">
        <v>18</v>
      </c>
      <c r="AB255" s="602"/>
      <c r="AC255" s="602">
        <v>0</v>
      </c>
      <c r="AD255" s="602">
        <v>0</v>
      </c>
      <c r="AE255" s="602"/>
      <c r="AF255" s="602">
        <v>0</v>
      </c>
      <c r="AG255" s="602"/>
      <c r="AH255" s="602">
        <v>0</v>
      </c>
      <c r="AI255" s="602">
        <v>0</v>
      </c>
    </row>
    <row r="256" spans="1:35" x14ac:dyDescent="0.25">
      <c r="A256" s="80" t="s">
        <v>64</v>
      </c>
      <c r="B256" s="80" t="s">
        <v>545</v>
      </c>
      <c r="C256" s="80" t="s">
        <v>314</v>
      </c>
      <c r="D256" s="80" t="s">
        <v>315</v>
      </c>
      <c r="E256" s="819">
        <v>18</v>
      </c>
      <c r="F256" s="604">
        <v>47.534999999999997</v>
      </c>
      <c r="G256" s="668">
        <v>0.37866834963710955</v>
      </c>
      <c r="H256" s="602">
        <v>0</v>
      </c>
      <c r="I256" s="602">
        <v>0</v>
      </c>
      <c r="J256" s="602"/>
      <c r="K256" s="602">
        <v>2</v>
      </c>
      <c r="L256" s="602" t="s">
        <v>311</v>
      </c>
      <c r="M256" s="602" t="s">
        <v>311</v>
      </c>
      <c r="N256" s="602" t="s">
        <v>311</v>
      </c>
      <c r="O256" s="602" t="s">
        <v>311</v>
      </c>
      <c r="P256" s="602"/>
      <c r="Q256" s="602">
        <v>0</v>
      </c>
      <c r="R256" s="602">
        <v>0</v>
      </c>
      <c r="S256" s="602"/>
      <c r="T256" s="602">
        <v>16</v>
      </c>
      <c r="U256" s="602">
        <v>0</v>
      </c>
      <c r="V256" s="602"/>
      <c r="W256" s="602">
        <v>0</v>
      </c>
      <c r="X256" s="602">
        <v>0</v>
      </c>
      <c r="Y256" s="602"/>
      <c r="Z256" s="602">
        <v>0</v>
      </c>
      <c r="AA256" s="602">
        <v>0</v>
      </c>
      <c r="AB256" s="602"/>
      <c r="AC256" s="602">
        <v>0</v>
      </c>
      <c r="AD256" s="602">
        <v>0</v>
      </c>
      <c r="AE256" s="602"/>
      <c r="AF256" s="602">
        <v>1</v>
      </c>
      <c r="AG256" s="602"/>
      <c r="AH256" s="602">
        <v>8</v>
      </c>
      <c r="AI256" s="602">
        <v>4</v>
      </c>
    </row>
    <row r="257" spans="1:35" x14ac:dyDescent="0.25">
      <c r="A257" s="80" t="s">
        <v>165</v>
      </c>
      <c r="B257" s="80" t="s">
        <v>546</v>
      </c>
      <c r="C257" s="80" t="s">
        <v>322</v>
      </c>
      <c r="D257" s="80" t="s">
        <v>323</v>
      </c>
      <c r="E257" s="819">
        <v>11</v>
      </c>
      <c r="F257" s="604">
        <v>59.036000000000001</v>
      </c>
      <c r="G257" s="668">
        <v>0.18632698692323327</v>
      </c>
      <c r="H257" s="602">
        <v>4</v>
      </c>
      <c r="I257" s="602">
        <v>8</v>
      </c>
      <c r="J257" s="602"/>
      <c r="K257" s="602">
        <v>1</v>
      </c>
      <c r="L257" s="602" t="s">
        <v>311</v>
      </c>
      <c r="M257" s="602" t="s">
        <v>311</v>
      </c>
      <c r="N257" s="602" t="s">
        <v>311</v>
      </c>
      <c r="O257" s="602" t="s">
        <v>311</v>
      </c>
      <c r="P257" s="602"/>
      <c r="Q257" s="602">
        <v>1</v>
      </c>
      <c r="R257" s="602">
        <v>0</v>
      </c>
      <c r="S257" s="602"/>
      <c r="T257" s="602">
        <v>0</v>
      </c>
      <c r="U257" s="602">
        <v>0</v>
      </c>
      <c r="V257" s="602"/>
      <c r="W257" s="602">
        <v>1</v>
      </c>
      <c r="X257" s="602">
        <v>0</v>
      </c>
      <c r="Y257" s="602"/>
      <c r="Z257" s="602">
        <v>8</v>
      </c>
      <c r="AA257" s="602">
        <v>4</v>
      </c>
      <c r="AB257" s="602"/>
      <c r="AC257" s="602">
        <v>0</v>
      </c>
      <c r="AD257" s="602">
        <v>0</v>
      </c>
      <c r="AE257" s="602"/>
      <c r="AF257" s="602">
        <v>2</v>
      </c>
      <c r="AG257" s="602"/>
      <c r="AH257" s="602">
        <v>0</v>
      </c>
      <c r="AI257" s="602">
        <v>0</v>
      </c>
    </row>
    <row r="258" spans="1:35" x14ac:dyDescent="0.25">
      <c r="A258" s="80" t="s">
        <v>171</v>
      </c>
      <c r="B258" s="80" t="s">
        <v>547</v>
      </c>
      <c r="C258" s="80" t="s">
        <v>318</v>
      </c>
      <c r="D258" s="80" t="s">
        <v>319</v>
      </c>
      <c r="E258" s="819">
        <v>15</v>
      </c>
      <c r="F258" s="604">
        <v>37.83</v>
      </c>
      <c r="G258" s="668">
        <v>0.39651070578905634</v>
      </c>
      <c r="H258" s="602">
        <v>6</v>
      </c>
      <c r="I258" s="602">
        <v>16</v>
      </c>
      <c r="J258" s="602"/>
      <c r="K258" s="602">
        <v>2</v>
      </c>
      <c r="L258" s="602" t="s">
        <v>311</v>
      </c>
      <c r="M258" s="602" t="s">
        <v>311</v>
      </c>
      <c r="N258" s="602" t="s">
        <v>311</v>
      </c>
      <c r="O258" s="602" t="s">
        <v>311</v>
      </c>
      <c r="P258" s="602"/>
      <c r="Q258" s="602">
        <v>0</v>
      </c>
      <c r="R258" s="602">
        <v>0</v>
      </c>
      <c r="S258" s="602"/>
      <c r="T258" s="602">
        <v>0</v>
      </c>
      <c r="U258" s="602">
        <v>0</v>
      </c>
      <c r="V258" s="602"/>
      <c r="W258" s="602">
        <v>10</v>
      </c>
      <c r="X258" s="602">
        <v>4</v>
      </c>
      <c r="Y258" s="602"/>
      <c r="Z258" s="602">
        <v>3</v>
      </c>
      <c r="AA258" s="602">
        <v>2</v>
      </c>
      <c r="AB258" s="602"/>
      <c r="AC258" s="602">
        <v>0</v>
      </c>
      <c r="AD258" s="602">
        <v>0</v>
      </c>
      <c r="AE258" s="602"/>
      <c r="AF258" s="602">
        <v>1</v>
      </c>
      <c r="AG258" s="602"/>
      <c r="AH258" s="602">
        <v>0</v>
      </c>
      <c r="AI258" s="602">
        <v>0</v>
      </c>
    </row>
    <row r="259" spans="1:35" x14ac:dyDescent="0.25">
      <c r="A259" s="80" t="s">
        <v>189</v>
      </c>
      <c r="B259" s="80" t="s">
        <v>548</v>
      </c>
      <c r="C259" s="80" t="s">
        <v>324</v>
      </c>
      <c r="D259" s="80" t="s">
        <v>325</v>
      </c>
      <c r="E259" s="819">
        <v>14</v>
      </c>
      <c r="F259" s="604">
        <v>56.988999999999997</v>
      </c>
      <c r="G259" s="668">
        <v>0.24566144343645266</v>
      </c>
      <c r="H259" s="602">
        <v>4</v>
      </c>
      <c r="I259" s="602">
        <v>7</v>
      </c>
      <c r="J259" s="602"/>
      <c r="K259" s="602">
        <v>3</v>
      </c>
      <c r="L259" s="602" t="s">
        <v>311</v>
      </c>
      <c r="M259" s="602" t="s">
        <v>311</v>
      </c>
      <c r="N259" s="602" t="s">
        <v>311</v>
      </c>
      <c r="O259" s="602" t="s">
        <v>311</v>
      </c>
      <c r="P259" s="602"/>
      <c r="Q259" s="602">
        <v>0</v>
      </c>
      <c r="R259" s="602">
        <v>0</v>
      </c>
      <c r="S259" s="602"/>
      <c r="T259" s="602">
        <v>1</v>
      </c>
      <c r="U259" s="602">
        <v>1</v>
      </c>
      <c r="V259" s="602"/>
      <c r="W259" s="602">
        <v>0</v>
      </c>
      <c r="X259" s="602">
        <v>0</v>
      </c>
      <c r="Y259" s="602"/>
      <c r="Z259" s="602">
        <v>8</v>
      </c>
      <c r="AA259" s="602">
        <v>2</v>
      </c>
      <c r="AB259" s="602"/>
      <c r="AC259" s="602">
        <v>2</v>
      </c>
      <c r="AD259" s="602">
        <v>0</v>
      </c>
      <c r="AE259" s="602"/>
      <c r="AF259" s="602">
        <v>8</v>
      </c>
      <c r="AG259" s="602"/>
      <c r="AH259" s="602">
        <v>0</v>
      </c>
      <c r="AI259" s="602">
        <v>0</v>
      </c>
    </row>
    <row r="260" spans="1:35" x14ac:dyDescent="0.25">
      <c r="A260" s="80" t="s">
        <v>142</v>
      </c>
      <c r="B260" s="80" t="s">
        <v>549</v>
      </c>
      <c r="C260" s="80" t="s">
        <v>314</v>
      </c>
      <c r="D260" s="80" t="s">
        <v>315</v>
      </c>
      <c r="E260" s="819">
        <v>33</v>
      </c>
      <c r="F260" s="604">
        <v>47.628</v>
      </c>
      <c r="G260" s="668">
        <v>0.69286974048878813</v>
      </c>
      <c r="H260" s="602">
        <v>15</v>
      </c>
      <c r="I260" s="602">
        <v>37</v>
      </c>
      <c r="J260" s="602"/>
      <c r="K260" s="602">
        <v>1</v>
      </c>
      <c r="L260" s="602" t="s">
        <v>311</v>
      </c>
      <c r="M260" s="602" t="s">
        <v>311</v>
      </c>
      <c r="N260" s="602" t="s">
        <v>311</v>
      </c>
      <c r="O260" s="602" t="s">
        <v>311</v>
      </c>
      <c r="P260" s="602"/>
      <c r="Q260" s="602">
        <v>0</v>
      </c>
      <c r="R260" s="602">
        <v>0</v>
      </c>
      <c r="S260" s="602"/>
      <c r="T260" s="602">
        <v>6</v>
      </c>
      <c r="U260" s="602">
        <v>1</v>
      </c>
      <c r="V260" s="602"/>
      <c r="W260" s="602">
        <v>0</v>
      </c>
      <c r="X260" s="602">
        <v>0</v>
      </c>
      <c r="Y260" s="602"/>
      <c r="Z260" s="602">
        <v>21</v>
      </c>
      <c r="AA260" s="602">
        <v>11</v>
      </c>
      <c r="AB260" s="602"/>
      <c r="AC260" s="602">
        <v>5</v>
      </c>
      <c r="AD260" s="602">
        <v>3</v>
      </c>
      <c r="AE260" s="602"/>
      <c r="AF260" s="602">
        <v>8</v>
      </c>
      <c r="AG260" s="602"/>
      <c r="AH260" s="602">
        <v>0</v>
      </c>
      <c r="AI260" s="602">
        <v>0</v>
      </c>
    </row>
    <row r="261" spans="1:35" x14ac:dyDescent="0.25">
      <c r="A261" s="80" t="s">
        <v>194</v>
      </c>
      <c r="B261" s="80" t="s">
        <v>550</v>
      </c>
      <c r="C261" s="80" t="s">
        <v>326</v>
      </c>
      <c r="D261" s="80" t="s">
        <v>327</v>
      </c>
      <c r="E261" s="819">
        <v>33</v>
      </c>
      <c r="F261" s="604">
        <v>73.81</v>
      </c>
      <c r="G261" s="668">
        <v>0.4470938897168405</v>
      </c>
      <c r="H261" s="602">
        <v>20</v>
      </c>
      <c r="I261" s="602">
        <v>31</v>
      </c>
      <c r="J261" s="602"/>
      <c r="K261" s="602">
        <v>0</v>
      </c>
      <c r="L261" s="602" t="s">
        <v>311</v>
      </c>
      <c r="M261" s="602" t="s">
        <v>311</v>
      </c>
      <c r="N261" s="602" t="s">
        <v>311</v>
      </c>
      <c r="O261" s="602" t="s">
        <v>311</v>
      </c>
      <c r="P261" s="602"/>
      <c r="Q261" s="602">
        <v>0</v>
      </c>
      <c r="R261" s="602">
        <v>0</v>
      </c>
      <c r="S261" s="602"/>
      <c r="T261" s="602">
        <v>17</v>
      </c>
      <c r="U261" s="602">
        <v>9</v>
      </c>
      <c r="V261" s="602"/>
      <c r="W261" s="602">
        <v>0</v>
      </c>
      <c r="X261" s="602">
        <v>0</v>
      </c>
      <c r="Y261" s="602"/>
      <c r="Z261" s="602">
        <v>16</v>
      </c>
      <c r="AA261" s="602">
        <v>11</v>
      </c>
      <c r="AB261" s="602"/>
      <c r="AC261" s="602">
        <v>0</v>
      </c>
      <c r="AD261" s="602">
        <v>0</v>
      </c>
      <c r="AE261" s="602"/>
      <c r="AF261" s="602">
        <v>0</v>
      </c>
      <c r="AG261" s="602"/>
      <c r="AH261" s="602">
        <v>14</v>
      </c>
      <c r="AI261" s="602">
        <v>8</v>
      </c>
    </row>
    <row r="262" spans="1:35" x14ac:dyDescent="0.25">
      <c r="A262" s="80" t="s">
        <v>199</v>
      </c>
      <c r="B262" s="80" t="s">
        <v>551</v>
      </c>
      <c r="C262" s="80" t="s">
        <v>320</v>
      </c>
      <c r="D262" s="80" t="s">
        <v>321</v>
      </c>
      <c r="E262" s="819">
        <v>2</v>
      </c>
      <c r="F262" s="604">
        <v>46.884</v>
      </c>
      <c r="G262" s="668">
        <v>4.2658476239228735E-2</v>
      </c>
      <c r="H262" s="602">
        <v>1</v>
      </c>
      <c r="I262" s="602">
        <v>2</v>
      </c>
      <c r="J262" s="602"/>
      <c r="K262" s="602">
        <v>0</v>
      </c>
      <c r="L262" s="602" t="s">
        <v>311</v>
      </c>
      <c r="M262" s="602" t="s">
        <v>311</v>
      </c>
      <c r="N262" s="602" t="s">
        <v>311</v>
      </c>
      <c r="O262" s="602" t="s">
        <v>311</v>
      </c>
      <c r="P262" s="602"/>
      <c r="Q262" s="602">
        <v>0</v>
      </c>
      <c r="R262" s="602">
        <v>0</v>
      </c>
      <c r="S262" s="602"/>
      <c r="T262" s="602">
        <v>0</v>
      </c>
      <c r="U262" s="602">
        <v>0</v>
      </c>
      <c r="V262" s="602"/>
      <c r="W262" s="602">
        <v>0</v>
      </c>
      <c r="X262" s="602">
        <v>0</v>
      </c>
      <c r="Y262" s="602"/>
      <c r="Z262" s="602">
        <v>2</v>
      </c>
      <c r="AA262" s="602">
        <v>1</v>
      </c>
      <c r="AB262" s="602"/>
      <c r="AC262" s="602">
        <v>0</v>
      </c>
      <c r="AD262" s="602">
        <v>0</v>
      </c>
      <c r="AE262" s="602"/>
      <c r="AF262" s="602">
        <v>0</v>
      </c>
      <c r="AG262" s="602"/>
      <c r="AH262" s="602">
        <v>0</v>
      </c>
      <c r="AI262" s="602">
        <v>0</v>
      </c>
    </row>
    <row r="263" spans="1:35" x14ac:dyDescent="0.25">
      <c r="A263" s="80" t="s">
        <v>259</v>
      </c>
      <c r="B263" s="80" t="s">
        <v>552</v>
      </c>
      <c r="C263" s="80" t="s">
        <v>312</v>
      </c>
      <c r="D263" s="80" t="s">
        <v>313</v>
      </c>
      <c r="E263" s="819">
        <v>3</v>
      </c>
      <c r="F263" s="604">
        <v>69.025999999999996</v>
      </c>
      <c r="G263" s="668">
        <v>4.3461883927795326E-2</v>
      </c>
      <c r="H263" s="602">
        <v>0</v>
      </c>
      <c r="I263" s="602">
        <v>0</v>
      </c>
      <c r="J263" s="602"/>
      <c r="K263" s="602">
        <v>0</v>
      </c>
      <c r="L263" s="602" t="s">
        <v>311</v>
      </c>
      <c r="M263" s="602" t="s">
        <v>311</v>
      </c>
      <c r="N263" s="602" t="s">
        <v>311</v>
      </c>
      <c r="O263" s="602" t="s">
        <v>311</v>
      </c>
      <c r="P263" s="602"/>
      <c r="Q263" s="602">
        <v>1</v>
      </c>
      <c r="R263" s="602">
        <v>0</v>
      </c>
      <c r="S263" s="602"/>
      <c r="T263" s="602">
        <v>0</v>
      </c>
      <c r="U263" s="602">
        <v>0</v>
      </c>
      <c r="V263" s="602"/>
      <c r="W263" s="602">
        <v>0</v>
      </c>
      <c r="X263" s="602">
        <v>0</v>
      </c>
      <c r="Y263" s="602"/>
      <c r="Z263" s="602">
        <v>2</v>
      </c>
      <c r="AA263" s="602">
        <v>0</v>
      </c>
      <c r="AB263" s="602"/>
      <c r="AC263" s="602">
        <v>0</v>
      </c>
      <c r="AD263" s="602">
        <v>0</v>
      </c>
      <c r="AE263" s="602"/>
      <c r="AF263" s="602">
        <v>0</v>
      </c>
      <c r="AG263" s="602"/>
      <c r="AH263" s="602">
        <v>0</v>
      </c>
      <c r="AI263" s="602">
        <v>0</v>
      </c>
    </row>
    <row r="264" spans="1:35" x14ac:dyDescent="0.25">
      <c r="A264" s="80" t="s">
        <v>39</v>
      </c>
      <c r="B264" s="80" t="s">
        <v>553</v>
      </c>
      <c r="C264" s="80" t="s">
        <v>324</v>
      </c>
      <c r="D264" s="80" t="s">
        <v>325</v>
      </c>
      <c r="E264" s="819">
        <v>204</v>
      </c>
      <c r="F264" s="604">
        <v>101.93899999999999</v>
      </c>
      <c r="G264" s="668">
        <v>2.0011967941612143</v>
      </c>
      <c r="H264" s="602">
        <v>187</v>
      </c>
      <c r="I264" s="602">
        <v>359</v>
      </c>
      <c r="J264" s="602"/>
      <c r="K264" s="602">
        <v>0</v>
      </c>
      <c r="L264" s="602" t="s">
        <v>311</v>
      </c>
      <c r="M264" s="602" t="s">
        <v>311</v>
      </c>
      <c r="N264" s="602" t="s">
        <v>311</v>
      </c>
      <c r="O264" s="602" t="s">
        <v>311</v>
      </c>
      <c r="P264" s="602"/>
      <c r="Q264" s="602">
        <v>0</v>
      </c>
      <c r="R264" s="602">
        <v>0</v>
      </c>
      <c r="S264" s="602"/>
      <c r="T264" s="602">
        <v>0</v>
      </c>
      <c r="U264" s="602">
        <v>0</v>
      </c>
      <c r="V264" s="602"/>
      <c r="W264" s="602">
        <v>0</v>
      </c>
      <c r="X264" s="602">
        <v>0</v>
      </c>
      <c r="Y264" s="602"/>
      <c r="Z264" s="602">
        <v>159</v>
      </c>
      <c r="AA264" s="602">
        <v>157</v>
      </c>
      <c r="AB264" s="602"/>
      <c r="AC264" s="602">
        <v>45</v>
      </c>
      <c r="AD264" s="602">
        <v>30</v>
      </c>
      <c r="AE264" s="602"/>
      <c r="AF264" s="602">
        <v>0</v>
      </c>
      <c r="AG264" s="602"/>
      <c r="AH264" s="602">
        <v>0</v>
      </c>
      <c r="AI264" s="602">
        <v>0</v>
      </c>
    </row>
    <row r="265" spans="1:35" x14ac:dyDescent="0.25">
      <c r="A265" s="80" t="s">
        <v>27</v>
      </c>
      <c r="B265" s="80" t="s">
        <v>554</v>
      </c>
      <c r="C265" s="80" t="s">
        <v>322</v>
      </c>
      <c r="D265" s="80" t="s">
        <v>323</v>
      </c>
      <c r="E265" s="819">
        <v>190</v>
      </c>
      <c r="F265" s="604">
        <v>77.870999999999995</v>
      </c>
      <c r="G265" s="668">
        <v>2.4399327092242298</v>
      </c>
      <c r="H265" s="602">
        <v>145</v>
      </c>
      <c r="I265" s="602">
        <v>269</v>
      </c>
      <c r="J265" s="602"/>
      <c r="K265" s="602">
        <v>15</v>
      </c>
      <c r="L265" s="602">
        <v>8</v>
      </c>
      <c r="M265" s="602">
        <v>3</v>
      </c>
      <c r="N265" s="602">
        <v>0</v>
      </c>
      <c r="O265" s="602">
        <v>0</v>
      </c>
      <c r="P265" s="602"/>
      <c r="Q265" s="602">
        <v>11</v>
      </c>
      <c r="R265" s="602">
        <v>11</v>
      </c>
      <c r="S265" s="602"/>
      <c r="T265" s="602">
        <v>137</v>
      </c>
      <c r="U265" s="602">
        <v>101</v>
      </c>
      <c r="V265" s="602"/>
      <c r="W265" s="602">
        <v>0</v>
      </c>
      <c r="X265" s="602">
        <v>0</v>
      </c>
      <c r="Y265" s="602"/>
      <c r="Z265" s="602">
        <v>25</v>
      </c>
      <c r="AA265" s="602">
        <v>23</v>
      </c>
      <c r="AB265" s="602"/>
      <c r="AC265" s="602">
        <v>2</v>
      </c>
      <c r="AD265" s="602">
        <v>2</v>
      </c>
      <c r="AE265" s="602"/>
      <c r="AF265" s="602">
        <v>4</v>
      </c>
      <c r="AG265" s="602"/>
      <c r="AH265" s="602">
        <v>0</v>
      </c>
      <c r="AI265" s="602">
        <v>0</v>
      </c>
    </row>
    <row r="266" spans="1:35" x14ac:dyDescent="0.25">
      <c r="A266" s="80" t="s">
        <v>300</v>
      </c>
      <c r="B266" s="80" t="s">
        <v>555</v>
      </c>
      <c r="C266" s="80" t="s">
        <v>308</v>
      </c>
      <c r="D266" s="80" t="s">
        <v>309</v>
      </c>
      <c r="E266" s="819">
        <v>2625</v>
      </c>
      <c r="F266" s="604">
        <v>132.441</v>
      </c>
      <c r="G266" s="668">
        <v>19.820146329308898</v>
      </c>
      <c r="H266" s="602">
        <v>1974</v>
      </c>
      <c r="I266" s="602">
        <v>3169</v>
      </c>
      <c r="J266" s="602"/>
      <c r="K266" s="602">
        <v>162</v>
      </c>
      <c r="L266" s="602">
        <v>0</v>
      </c>
      <c r="M266" s="602">
        <v>0</v>
      </c>
      <c r="N266" s="602">
        <v>0</v>
      </c>
      <c r="O266" s="602">
        <v>0</v>
      </c>
      <c r="P266" s="602"/>
      <c r="Q266" s="602">
        <v>938</v>
      </c>
      <c r="R266" s="602">
        <v>814</v>
      </c>
      <c r="S266" s="602"/>
      <c r="T266" s="602">
        <v>294</v>
      </c>
      <c r="U266" s="602">
        <v>232</v>
      </c>
      <c r="V266" s="602"/>
      <c r="W266" s="602">
        <v>411</v>
      </c>
      <c r="X266" s="602">
        <v>329</v>
      </c>
      <c r="Y266" s="602"/>
      <c r="Z266" s="602">
        <v>817</v>
      </c>
      <c r="AA266" s="602">
        <v>597</v>
      </c>
      <c r="AB266" s="602"/>
      <c r="AC266" s="602">
        <v>3</v>
      </c>
      <c r="AD266" s="602">
        <v>2</v>
      </c>
      <c r="AE266" s="602"/>
      <c r="AF266" s="602">
        <v>1259</v>
      </c>
      <c r="AG266" s="602"/>
      <c r="AH266" s="602">
        <v>370</v>
      </c>
      <c r="AI266" s="602">
        <v>242</v>
      </c>
    </row>
    <row r="267" spans="1:35" x14ac:dyDescent="0.25">
      <c r="A267" s="80" t="s">
        <v>212</v>
      </c>
      <c r="B267" s="80" t="s">
        <v>556</v>
      </c>
      <c r="C267" s="80" t="s">
        <v>324</v>
      </c>
      <c r="D267" s="80" t="s">
        <v>325</v>
      </c>
      <c r="E267" s="819">
        <v>103</v>
      </c>
      <c r="F267" s="604">
        <v>40.609000000000002</v>
      </c>
      <c r="G267" s="697">
        <v>2.5363835602945159</v>
      </c>
      <c r="H267" s="602">
        <v>78</v>
      </c>
      <c r="I267" s="602">
        <v>131</v>
      </c>
      <c r="J267" s="602"/>
      <c r="K267" s="602">
        <v>3</v>
      </c>
      <c r="L267" s="602" t="s">
        <v>311</v>
      </c>
      <c r="M267" s="602" t="s">
        <v>311</v>
      </c>
      <c r="N267" s="602" t="s">
        <v>311</v>
      </c>
      <c r="O267" s="602" t="s">
        <v>311</v>
      </c>
      <c r="P267" s="602"/>
      <c r="Q267" s="602">
        <v>60</v>
      </c>
      <c r="R267" s="602">
        <v>40</v>
      </c>
      <c r="S267" s="602"/>
      <c r="T267" s="602">
        <v>0</v>
      </c>
      <c r="U267" s="602">
        <v>0</v>
      </c>
      <c r="V267" s="602"/>
      <c r="W267" s="602">
        <v>0</v>
      </c>
      <c r="X267" s="602">
        <v>0</v>
      </c>
      <c r="Y267" s="602"/>
      <c r="Z267" s="602">
        <v>40</v>
      </c>
      <c r="AA267" s="602">
        <v>38</v>
      </c>
      <c r="AB267" s="602"/>
      <c r="AC267" s="602">
        <v>0</v>
      </c>
      <c r="AD267" s="602">
        <v>0</v>
      </c>
      <c r="AE267" s="602"/>
      <c r="AF267" s="602">
        <v>17</v>
      </c>
      <c r="AG267" s="602"/>
      <c r="AH267" s="602">
        <v>7</v>
      </c>
      <c r="AI267" s="602">
        <v>2</v>
      </c>
    </row>
    <row r="268" spans="1:35" x14ac:dyDescent="0.25">
      <c r="A268" s="80" t="s">
        <v>235</v>
      </c>
      <c r="B268" s="80" t="s">
        <v>557</v>
      </c>
      <c r="C268" s="80" t="s">
        <v>322</v>
      </c>
      <c r="D268" s="80" t="s">
        <v>323</v>
      </c>
      <c r="E268" s="819">
        <v>130</v>
      </c>
      <c r="F268" s="604">
        <v>58.912999999999997</v>
      </c>
      <c r="G268" s="668">
        <v>2.2066436949399963</v>
      </c>
      <c r="H268" s="602">
        <v>84</v>
      </c>
      <c r="I268" s="602">
        <v>108</v>
      </c>
      <c r="J268" s="602"/>
      <c r="K268" s="602">
        <v>5</v>
      </c>
      <c r="L268" s="602">
        <v>2</v>
      </c>
      <c r="M268" s="602">
        <v>0</v>
      </c>
      <c r="N268" s="602">
        <v>0</v>
      </c>
      <c r="O268" s="602">
        <v>0</v>
      </c>
      <c r="P268" s="602"/>
      <c r="Q268" s="602">
        <v>0</v>
      </c>
      <c r="R268" s="602">
        <v>0</v>
      </c>
      <c r="S268" s="602"/>
      <c r="T268" s="602">
        <v>0</v>
      </c>
      <c r="U268" s="602">
        <v>0</v>
      </c>
      <c r="V268" s="602"/>
      <c r="W268" s="602">
        <v>0</v>
      </c>
      <c r="X268" s="602">
        <v>0</v>
      </c>
      <c r="Y268" s="602"/>
      <c r="Z268" s="602">
        <v>125</v>
      </c>
      <c r="AA268" s="602">
        <v>82</v>
      </c>
      <c r="AB268" s="602"/>
      <c r="AC268" s="602">
        <v>0</v>
      </c>
      <c r="AD268" s="602">
        <v>0</v>
      </c>
      <c r="AE268" s="602"/>
      <c r="AF268" s="602">
        <v>0</v>
      </c>
      <c r="AG268" s="602"/>
      <c r="AH268" s="602">
        <v>0</v>
      </c>
      <c r="AI268" s="602">
        <v>0</v>
      </c>
    </row>
    <row r="269" spans="1:35" x14ac:dyDescent="0.25">
      <c r="A269" s="80" t="s">
        <v>250</v>
      </c>
      <c r="B269" s="80" t="s">
        <v>856</v>
      </c>
      <c r="C269" s="80" t="s">
        <v>314</v>
      </c>
      <c r="D269" s="80" t="s">
        <v>315</v>
      </c>
      <c r="E269" s="819">
        <v>18</v>
      </c>
      <c r="F269" s="604">
        <v>79.38</v>
      </c>
      <c r="G269" s="668">
        <v>0.22675736961451248</v>
      </c>
      <c r="H269" s="602">
        <v>13</v>
      </c>
      <c r="I269" s="602">
        <v>31</v>
      </c>
      <c r="J269" s="602"/>
      <c r="K269" s="602">
        <v>0</v>
      </c>
      <c r="L269" s="602" t="s">
        <v>311</v>
      </c>
      <c r="M269" s="602" t="s">
        <v>311</v>
      </c>
      <c r="N269" s="602" t="s">
        <v>311</v>
      </c>
      <c r="O269" s="602" t="s">
        <v>311</v>
      </c>
      <c r="P269" s="602"/>
      <c r="Q269" s="602">
        <v>0</v>
      </c>
      <c r="R269" s="602">
        <v>0</v>
      </c>
      <c r="S269" s="602"/>
      <c r="T269" s="602">
        <v>2</v>
      </c>
      <c r="U269" s="602">
        <v>1</v>
      </c>
      <c r="V269" s="602"/>
      <c r="W269" s="602">
        <v>0</v>
      </c>
      <c r="X269" s="602">
        <v>0</v>
      </c>
      <c r="Y269" s="602"/>
      <c r="Z269" s="602">
        <v>0</v>
      </c>
      <c r="AA269" s="602">
        <v>0</v>
      </c>
      <c r="AB269" s="602"/>
      <c r="AC269" s="602">
        <v>16</v>
      </c>
      <c r="AD269" s="602">
        <v>12</v>
      </c>
      <c r="AE269" s="602"/>
      <c r="AF269" s="602">
        <v>0</v>
      </c>
      <c r="AG269" s="602"/>
      <c r="AH269" s="602">
        <v>2</v>
      </c>
      <c r="AI269" s="602">
        <v>0</v>
      </c>
    </row>
    <row r="270" spans="1:35" x14ac:dyDescent="0.25">
      <c r="A270" s="80" t="s">
        <v>200</v>
      </c>
      <c r="B270" s="80" t="s">
        <v>558</v>
      </c>
      <c r="C270" s="80" t="s">
        <v>320</v>
      </c>
      <c r="D270" s="80" t="s">
        <v>321</v>
      </c>
      <c r="E270" s="819">
        <v>7</v>
      </c>
      <c r="F270" s="604">
        <v>58.77</v>
      </c>
      <c r="G270" s="668">
        <v>0.11910838863365662</v>
      </c>
      <c r="H270" s="602">
        <v>2</v>
      </c>
      <c r="I270" s="602">
        <v>2</v>
      </c>
      <c r="J270" s="602"/>
      <c r="K270" s="602">
        <v>5</v>
      </c>
      <c r="L270" s="602">
        <v>1</v>
      </c>
      <c r="M270" s="602">
        <v>0</v>
      </c>
      <c r="N270" s="602">
        <v>0</v>
      </c>
      <c r="O270" s="602">
        <v>0</v>
      </c>
      <c r="P270" s="602"/>
      <c r="Q270" s="602">
        <v>0</v>
      </c>
      <c r="R270" s="602">
        <v>0</v>
      </c>
      <c r="S270" s="602"/>
      <c r="T270" s="602">
        <v>0</v>
      </c>
      <c r="U270" s="602">
        <v>0</v>
      </c>
      <c r="V270" s="602"/>
      <c r="W270" s="602">
        <v>0</v>
      </c>
      <c r="X270" s="602">
        <v>0</v>
      </c>
      <c r="Y270" s="602"/>
      <c r="Z270" s="602">
        <v>0</v>
      </c>
      <c r="AA270" s="602">
        <v>0</v>
      </c>
      <c r="AB270" s="602"/>
      <c r="AC270" s="602">
        <v>2</v>
      </c>
      <c r="AD270" s="602">
        <v>1</v>
      </c>
      <c r="AE270" s="602"/>
      <c r="AF270" s="602">
        <v>0</v>
      </c>
      <c r="AG270" s="602"/>
      <c r="AH270" s="602">
        <v>0</v>
      </c>
      <c r="AI270" s="602">
        <v>0</v>
      </c>
    </row>
    <row r="271" spans="1:35" x14ac:dyDescent="0.25">
      <c r="A271" s="80" t="s">
        <v>201</v>
      </c>
      <c r="B271" s="80" t="s">
        <v>559</v>
      </c>
      <c r="C271" s="80" t="s">
        <v>320</v>
      </c>
      <c r="D271" s="80" t="s">
        <v>321</v>
      </c>
      <c r="E271" s="819">
        <v>10</v>
      </c>
      <c r="F271" s="604">
        <v>43.451000000000001</v>
      </c>
      <c r="G271" s="697">
        <v>0.23014430047639869</v>
      </c>
      <c r="H271" s="602">
        <v>5</v>
      </c>
      <c r="I271" s="602">
        <v>11</v>
      </c>
      <c r="J271" s="602"/>
      <c r="K271" s="602">
        <v>0</v>
      </c>
      <c r="L271" s="602" t="s">
        <v>311</v>
      </c>
      <c r="M271" s="602" t="s">
        <v>311</v>
      </c>
      <c r="N271" s="602" t="s">
        <v>311</v>
      </c>
      <c r="O271" s="602" t="s">
        <v>311</v>
      </c>
      <c r="P271" s="602"/>
      <c r="Q271" s="602">
        <v>0</v>
      </c>
      <c r="R271" s="602">
        <v>0</v>
      </c>
      <c r="S271" s="602"/>
      <c r="T271" s="602">
        <v>0</v>
      </c>
      <c r="U271" s="602">
        <v>0</v>
      </c>
      <c r="V271" s="602"/>
      <c r="W271" s="602">
        <v>0</v>
      </c>
      <c r="X271" s="602">
        <v>0</v>
      </c>
      <c r="Y271" s="602"/>
      <c r="Z271" s="602">
        <v>10</v>
      </c>
      <c r="AA271" s="602">
        <v>5</v>
      </c>
      <c r="AB271" s="602"/>
      <c r="AC271" s="602">
        <v>0</v>
      </c>
      <c r="AD271" s="602">
        <v>0</v>
      </c>
      <c r="AE271" s="602"/>
      <c r="AF271" s="602">
        <v>0</v>
      </c>
      <c r="AG271" s="602"/>
      <c r="AH271" s="602">
        <v>0</v>
      </c>
      <c r="AI271" s="602">
        <v>0</v>
      </c>
    </row>
    <row r="272" spans="1:35" x14ac:dyDescent="0.25">
      <c r="A272" s="80" t="s">
        <v>561</v>
      </c>
      <c r="B272" s="80" t="s">
        <v>560</v>
      </c>
      <c r="C272" s="80" t="s">
        <v>322</v>
      </c>
      <c r="D272" s="80" t="s">
        <v>323</v>
      </c>
      <c r="E272" s="819">
        <v>74</v>
      </c>
      <c r="F272" s="604">
        <v>37.143999999999998</v>
      </c>
      <c r="G272" s="668">
        <v>1.9922463924186948</v>
      </c>
      <c r="H272" s="602">
        <v>47</v>
      </c>
      <c r="I272" s="602">
        <v>88</v>
      </c>
      <c r="J272" s="602"/>
      <c r="K272" s="602">
        <v>5</v>
      </c>
      <c r="L272" s="602">
        <v>3</v>
      </c>
      <c r="M272" s="602">
        <v>0</v>
      </c>
      <c r="N272" s="602">
        <v>0</v>
      </c>
      <c r="O272" s="602">
        <v>0</v>
      </c>
      <c r="P272" s="602"/>
      <c r="Q272" s="602">
        <v>0</v>
      </c>
      <c r="R272" s="602">
        <v>0</v>
      </c>
      <c r="S272" s="602"/>
      <c r="T272" s="602">
        <v>0</v>
      </c>
      <c r="U272" s="602">
        <v>0</v>
      </c>
      <c r="V272" s="602"/>
      <c r="W272" s="602">
        <v>0</v>
      </c>
      <c r="X272" s="602">
        <v>0</v>
      </c>
      <c r="Y272" s="602"/>
      <c r="Z272" s="602">
        <v>69</v>
      </c>
      <c r="AA272" s="602">
        <v>44</v>
      </c>
      <c r="AB272" s="602"/>
      <c r="AC272" s="602">
        <v>0</v>
      </c>
      <c r="AD272" s="602">
        <v>0</v>
      </c>
      <c r="AE272" s="602"/>
      <c r="AF272" s="602">
        <v>0</v>
      </c>
      <c r="AG272" s="602"/>
      <c r="AH272" s="602">
        <v>1</v>
      </c>
      <c r="AI272" s="602">
        <v>0</v>
      </c>
    </row>
    <row r="273" spans="1:35" x14ac:dyDescent="0.25">
      <c r="A273" s="80" t="s">
        <v>244</v>
      </c>
      <c r="B273" s="80" t="s">
        <v>562</v>
      </c>
      <c r="C273" s="80" t="s">
        <v>314</v>
      </c>
      <c r="D273" s="80" t="s">
        <v>315</v>
      </c>
      <c r="E273" s="819">
        <v>74</v>
      </c>
      <c r="F273" s="604">
        <v>126.374</v>
      </c>
      <c r="G273" s="668">
        <v>0.58556348616012788</v>
      </c>
      <c r="H273" s="602">
        <v>18</v>
      </c>
      <c r="I273" s="602">
        <v>29</v>
      </c>
      <c r="J273" s="602"/>
      <c r="K273" s="602">
        <v>0</v>
      </c>
      <c r="L273" s="602" t="s">
        <v>311</v>
      </c>
      <c r="M273" s="602" t="s">
        <v>311</v>
      </c>
      <c r="N273" s="602" t="s">
        <v>311</v>
      </c>
      <c r="O273" s="602" t="s">
        <v>311</v>
      </c>
      <c r="P273" s="602"/>
      <c r="Q273" s="602">
        <v>0</v>
      </c>
      <c r="R273" s="602">
        <v>0</v>
      </c>
      <c r="S273" s="602"/>
      <c r="T273" s="602">
        <v>46</v>
      </c>
      <c r="U273" s="602">
        <v>12</v>
      </c>
      <c r="V273" s="602"/>
      <c r="W273" s="602">
        <v>0</v>
      </c>
      <c r="X273" s="602">
        <v>0</v>
      </c>
      <c r="Y273" s="602"/>
      <c r="Z273" s="602">
        <v>27</v>
      </c>
      <c r="AA273" s="602">
        <v>5</v>
      </c>
      <c r="AB273" s="602"/>
      <c r="AC273" s="602">
        <v>1</v>
      </c>
      <c r="AD273" s="602">
        <v>1</v>
      </c>
      <c r="AE273" s="602"/>
      <c r="AF273" s="602">
        <v>0</v>
      </c>
      <c r="AG273" s="602"/>
      <c r="AH273" s="602">
        <v>0</v>
      </c>
      <c r="AI273" s="602">
        <v>0</v>
      </c>
    </row>
    <row r="274" spans="1:35" x14ac:dyDescent="0.25">
      <c r="A274" s="80" t="s">
        <v>3</v>
      </c>
      <c r="B274" s="80" t="s">
        <v>563</v>
      </c>
      <c r="C274" s="80" t="s">
        <v>312</v>
      </c>
      <c r="D274" s="80" t="s">
        <v>313</v>
      </c>
      <c r="E274" s="819">
        <v>25</v>
      </c>
      <c r="F274" s="604">
        <v>82.525000000000006</v>
      </c>
      <c r="G274" s="668">
        <v>0.30293850348379275</v>
      </c>
      <c r="H274" s="602">
        <v>11</v>
      </c>
      <c r="I274" s="602">
        <v>23</v>
      </c>
      <c r="J274" s="602"/>
      <c r="K274" s="602">
        <v>0</v>
      </c>
      <c r="L274" s="602" t="s">
        <v>311</v>
      </c>
      <c r="M274" s="602" t="s">
        <v>311</v>
      </c>
      <c r="N274" s="602" t="s">
        <v>311</v>
      </c>
      <c r="O274" s="602" t="s">
        <v>311</v>
      </c>
      <c r="P274" s="602"/>
      <c r="Q274" s="602">
        <v>0</v>
      </c>
      <c r="R274" s="602">
        <v>0</v>
      </c>
      <c r="S274" s="602"/>
      <c r="T274" s="602">
        <v>13</v>
      </c>
      <c r="U274" s="602">
        <v>3</v>
      </c>
      <c r="V274" s="602"/>
      <c r="W274" s="602">
        <v>0</v>
      </c>
      <c r="X274" s="602">
        <v>0</v>
      </c>
      <c r="Y274" s="602"/>
      <c r="Z274" s="602">
        <v>11</v>
      </c>
      <c r="AA274" s="602">
        <v>7</v>
      </c>
      <c r="AB274" s="602"/>
      <c r="AC274" s="602">
        <v>1</v>
      </c>
      <c r="AD274" s="602">
        <v>1</v>
      </c>
      <c r="AE274" s="602"/>
      <c r="AF274" s="602">
        <v>0</v>
      </c>
      <c r="AG274" s="602"/>
      <c r="AH274" s="602">
        <v>0</v>
      </c>
      <c r="AI274" s="602">
        <v>0</v>
      </c>
    </row>
    <row r="275" spans="1:35" x14ac:dyDescent="0.25">
      <c r="A275" s="80" t="s">
        <v>19</v>
      </c>
      <c r="B275" s="80" t="s">
        <v>564</v>
      </c>
      <c r="C275" s="80" t="s">
        <v>320</v>
      </c>
      <c r="D275" s="80" t="s">
        <v>321</v>
      </c>
      <c r="E275" s="819">
        <v>19</v>
      </c>
      <c r="F275" s="604">
        <v>110.15</v>
      </c>
      <c r="G275" s="668">
        <v>0.17249205628688152</v>
      </c>
      <c r="H275" s="602">
        <v>4</v>
      </c>
      <c r="I275" s="602">
        <v>7</v>
      </c>
      <c r="J275" s="602"/>
      <c r="K275" s="602">
        <v>10</v>
      </c>
      <c r="L275" s="602">
        <v>1</v>
      </c>
      <c r="M275" s="602">
        <v>0</v>
      </c>
      <c r="N275" s="602">
        <v>0</v>
      </c>
      <c r="O275" s="602">
        <v>0</v>
      </c>
      <c r="P275" s="602"/>
      <c r="Q275" s="602">
        <v>0</v>
      </c>
      <c r="R275" s="602">
        <v>0</v>
      </c>
      <c r="S275" s="602"/>
      <c r="T275" s="602">
        <v>0</v>
      </c>
      <c r="U275" s="602">
        <v>0</v>
      </c>
      <c r="V275" s="602"/>
      <c r="W275" s="602">
        <v>0</v>
      </c>
      <c r="X275" s="602">
        <v>0</v>
      </c>
      <c r="Y275" s="602"/>
      <c r="Z275" s="602">
        <v>7</v>
      </c>
      <c r="AA275" s="602">
        <v>3</v>
      </c>
      <c r="AB275" s="602"/>
      <c r="AC275" s="602">
        <v>2</v>
      </c>
      <c r="AD275" s="602">
        <v>0</v>
      </c>
      <c r="AE275" s="602"/>
      <c r="AF275" s="602">
        <v>0</v>
      </c>
      <c r="AG275" s="602"/>
      <c r="AH275" s="602">
        <v>0</v>
      </c>
      <c r="AI275" s="602">
        <v>0</v>
      </c>
    </row>
    <row r="276" spans="1:35" x14ac:dyDescent="0.25">
      <c r="A276" s="80" t="s">
        <v>220</v>
      </c>
      <c r="B276" s="80" t="s">
        <v>565</v>
      </c>
      <c r="C276" s="80" t="s">
        <v>320</v>
      </c>
      <c r="D276" s="80" t="s">
        <v>321</v>
      </c>
      <c r="E276" s="819">
        <v>73</v>
      </c>
      <c r="F276" s="604">
        <v>54.573</v>
      </c>
      <c r="G276" s="668">
        <v>1.3376578161361845</v>
      </c>
      <c r="H276" s="602">
        <v>27</v>
      </c>
      <c r="I276" s="602">
        <v>71</v>
      </c>
      <c r="J276" s="602"/>
      <c r="K276" s="602">
        <v>24</v>
      </c>
      <c r="L276" s="602">
        <v>7</v>
      </c>
      <c r="M276" s="602">
        <v>4</v>
      </c>
      <c r="N276" s="602">
        <v>0</v>
      </c>
      <c r="O276" s="602">
        <v>0</v>
      </c>
      <c r="P276" s="602"/>
      <c r="Q276" s="602">
        <v>0</v>
      </c>
      <c r="R276" s="602">
        <v>0</v>
      </c>
      <c r="S276" s="602"/>
      <c r="T276" s="602">
        <v>1</v>
      </c>
      <c r="U276" s="602">
        <v>1</v>
      </c>
      <c r="V276" s="602"/>
      <c r="W276" s="602">
        <v>1</v>
      </c>
      <c r="X276" s="602">
        <v>0</v>
      </c>
      <c r="Y276" s="602"/>
      <c r="Z276" s="602">
        <v>46</v>
      </c>
      <c r="AA276" s="602">
        <v>19</v>
      </c>
      <c r="AB276" s="602"/>
      <c r="AC276" s="602">
        <v>1</v>
      </c>
      <c r="AD276" s="602">
        <v>0</v>
      </c>
      <c r="AE276" s="602"/>
      <c r="AF276" s="602">
        <v>1</v>
      </c>
      <c r="AG276" s="602"/>
      <c r="AH276" s="602">
        <v>0</v>
      </c>
      <c r="AI276" s="602">
        <v>0</v>
      </c>
    </row>
    <row r="277" spans="1:35" x14ac:dyDescent="0.25">
      <c r="A277" s="80" t="s">
        <v>102</v>
      </c>
      <c r="B277" s="80" t="s">
        <v>566</v>
      </c>
      <c r="C277" s="80" t="s">
        <v>326</v>
      </c>
      <c r="D277" s="80" t="s">
        <v>327</v>
      </c>
      <c r="E277" s="819">
        <v>30</v>
      </c>
      <c r="F277" s="604">
        <v>51.066000000000003</v>
      </c>
      <c r="G277" s="668">
        <v>0.58747503231112674</v>
      </c>
      <c r="H277" s="602">
        <v>9</v>
      </c>
      <c r="I277" s="602">
        <v>18</v>
      </c>
      <c r="J277" s="602"/>
      <c r="K277" s="602">
        <v>25</v>
      </c>
      <c r="L277" s="602">
        <v>6</v>
      </c>
      <c r="M277" s="602">
        <v>1</v>
      </c>
      <c r="N277" s="602">
        <v>0</v>
      </c>
      <c r="O277" s="602">
        <v>0</v>
      </c>
      <c r="P277" s="602"/>
      <c r="Q277" s="602">
        <v>4</v>
      </c>
      <c r="R277" s="602">
        <v>3</v>
      </c>
      <c r="S277" s="602"/>
      <c r="T277" s="602">
        <v>0</v>
      </c>
      <c r="U277" s="602">
        <v>0</v>
      </c>
      <c r="V277" s="602"/>
      <c r="W277" s="602">
        <v>0</v>
      </c>
      <c r="X277" s="602">
        <v>0</v>
      </c>
      <c r="Y277" s="602"/>
      <c r="Z277" s="602">
        <v>0</v>
      </c>
      <c r="AA277" s="602">
        <v>0</v>
      </c>
      <c r="AB277" s="602"/>
      <c r="AC277" s="602">
        <v>1</v>
      </c>
      <c r="AD277" s="602">
        <v>0</v>
      </c>
      <c r="AE277" s="602"/>
      <c r="AF277" s="602">
        <v>24</v>
      </c>
      <c r="AG277" s="602"/>
      <c r="AH277" s="602">
        <v>0</v>
      </c>
      <c r="AI277" s="602">
        <v>0</v>
      </c>
    </row>
    <row r="278" spans="1:35" x14ac:dyDescent="0.25">
      <c r="A278" s="80" t="s">
        <v>260</v>
      </c>
      <c r="B278" s="80" t="s">
        <v>567</v>
      </c>
      <c r="C278" s="80" t="s">
        <v>312</v>
      </c>
      <c r="D278" s="80" t="s">
        <v>313</v>
      </c>
      <c r="E278" s="819">
        <v>16</v>
      </c>
      <c r="F278" s="604">
        <v>121.91500000000001</v>
      </c>
      <c r="G278" s="668">
        <v>0.131238977976459</v>
      </c>
      <c r="H278" s="602">
        <v>6</v>
      </c>
      <c r="I278" s="602">
        <v>12</v>
      </c>
      <c r="J278" s="602"/>
      <c r="K278" s="602">
        <v>13</v>
      </c>
      <c r="L278" s="602">
        <v>6</v>
      </c>
      <c r="M278" s="602">
        <v>2</v>
      </c>
      <c r="N278" s="602">
        <v>0</v>
      </c>
      <c r="O278" s="602">
        <v>0</v>
      </c>
      <c r="P278" s="602"/>
      <c r="Q278" s="602">
        <v>1</v>
      </c>
      <c r="R278" s="602">
        <v>0</v>
      </c>
      <c r="S278" s="602"/>
      <c r="T278" s="602">
        <v>2</v>
      </c>
      <c r="U278" s="602">
        <v>0</v>
      </c>
      <c r="V278" s="602"/>
      <c r="W278" s="602">
        <v>0</v>
      </c>
      <c r="X278" s="602">
        <v>0</v>
      </c>
      <c r="Y278" s="602"/>
      <c r="Z278" s="602">
        <v>0</v>
      </c>
      <c r="AA278" s="602">
        <v>0</v>
      </c>
      <c r="AB278" s="602"/>
      <c r="AC278" s="602">
        <v>0</v>
      </c>
      <c r="AD278" s="602">
        <v>0</v>
      </c>
      <c r="AE278" s="602"/>
      <c r="AF278" s="602">
        <v>0</v>
      </c>
      <c r="AG278" s="602"/>
      <c r="AH278" s="602">
        <v>0</v>
      </c>
      <c r="AI278" s="602">
        <v>0</v>
      </c>
    </row>
    <row r="279" spans="1:35" x14ac:dyDescent="0.25">
      <c r="A279" s="80" t="s">
        <v>213</v>
      </c>
      <c r="B279" s="80" t="s">
        <v>568</v>
      </c>
      <c r="C279" s="80" t="s">
        <v>324</v>
      </c>
      <c r="D279" s="80" t="s">
        <v>325</v>
      </c>
      <c r="E279" s="819">
        <v>35</v>
      </c>
      <c r="F279" s="604">
        <v>34.978000000000002</v>
      </c>
      <c r="G279" s="668">
        <v>1.0006289667791182</v>
      </c>
      <c r="H279" s="602">
        <v>16</v>
      </c>
      <c r="I279" s="602">
        <v>24</v>
      </c>
      <c r="J279" s="602"/>
      <c r="K279" s="602">
        <v>2</v>
      </c>
      <c r="L279" s="602" t="s">
        <v>311</v>
      </c>
      <c r="M279" s="602" t="s">
        <v>311</v>
      </c>
      <c r="N279" s="602" t="s">
        <v>311</v>
      </c>
      <c r="O279" s="602" t="s">
        <v>311</v>
      </c>
      <c r="P279" s="602"/>
      <c r="Q279" s="602">
        <v>0</v>
      </c>
      <c r="R279" s="602">
        <v>0</v>
      </c>
      <c r="S279" s="602"/>
      <c r="T279" s="602">
        <v>0</v>
      </c>
      <c r="U279" s="602">
        <v>0</v>
      </c>
      <c r="V279" s="602"/>
      <c r="W279" s="602">
        <v>0</v>
      </c>
      <c r="X279" s="602">
        <v>0</v>
      </c>
      <c r="Y279" s="602"/>
      <c r="Z279" s="602">
        <v>33</v>
      </c>
      <c r="AA279" s="602">
        <v>16</v>
      </c>
      <c r="AB279" s="602"/>
      <c r="AC279" s="602">
        <v>0</v>
      </c>
      <c r="AD279" s="602">
        <v>0</v>
      </c>
      <c r="AE279" s="602"/>
      <c r="AF279" s="602">
        <v>1</v>
      </c>
      <c r="AG279" s="602"/>
      <c r="AH279" s="602">
        <v>5</v>
      </c>
      <c r="AI279" s="602">
        <v>2</v>
      </c>
    </row>
    <row r="280" spans="1:35" x14ac:dyDescent="0.25">
      <c r="A280" s="80" t="s">
        <v>301</v>
      </c>
      <c r="B280" s="80" t="s">
        <v>569</v>
      </c>
      <c r="C280" s="80" t="s">
        <v>308</v>
      </c>
      <c r="D280" s="80" t="s">
        <v>309</v>
      </c>
      <c r="E280" s="819">
        <v>666</v>
      </c>
      <c r="F280" s="604">
        <v>82.896000000000001</v>
      </c>
      <c r="G280" s="668">
        <v>8.0341632889403591</v>
      </c>
      <c r="H280" s="602">
        <v>502</v>
      </c>
      <c r="I280" s="602">
        <v>860</v>
      </c>
      <c r="J280" s="602"/>
      <c r="K280" s="602">
        <v>68</v>
      </c>
      <c r="L280" s="602">
        <v>11</v>
      </c>
      <c r="M280" s="602">
        <v>4</v>
      </c>
      <c r="N280" s="602">
        <v>0</v>
      </c>
      <c r="O280" s="602">
        <v>0</v>
      </c>
      <c r="P280" s="602"/>
      <c r="Q280" s="602">
        <v>191</v>
      </c>
      <c r="R280" s="602">
        <v>153</v>
      </c>
      <c r="S280" s="602"/>
      <c r="T280" s="602">
        <v>0</v>
      </c>
      <c r="U280" s="602">
        <v>0</v>
      </c>
      <c r="V280" s="602"/>
      <c r="W280" s="602">
        <v>67</v>
      </c>
      <c r="X280" s="602">
        <v>63</v>
      </c>
      <c r="Y280" s="602"/>
      <c r="Z280" s="602">
        <v>334</v>
      </c>
      <c r="AA280" s="602">
        <v>271</v>
      </c>
      <c r="AB280" s="602"/>
      <c r="AC280" s="602">
        <v>6</v>
      </c>
      <c r="AD280" s="602">
        <v>4</v>
      </c>
      <c r="AE280" s="602"/>
      <c r="AF280" s="602">
        <v>155</v>
      </c>
      <c r="AG280" s="602"/>
      <c r="AH280" s="602">
        <v>0</v>
      </c>
      <c r="AI280" s="602">
        <v>0</v>
      </c>
    </row>
    <row r="281" spans="1:35" x14ac:dyDescent="0.25">
      <c r="A281" s="80" t="s">
        <v>129</v>
      </c>
      <c r="B281" s="80" t="s">
        <v>570</v>
      </c>
      <c r="C281" s="80" t="s">
        <v>324</v>
      </c>
      <c r="D281" s="80" t="s">
        <v>325</v>
      </c>
      <c r="E281" s="819">
        <v>186</v>
      </c>
      <c r="F281" s="604">
        <v>61.872</v>
      </c>
      <c r="G281" s="668">
        <v>3.0062063615205585</v>
      </c>
      <c r="H281" s="602">
        <v>121</v>
      </c>
      <c r="I281" s="602">
        <v>244</v>
      </c>
      <c r="J281" s="602"/>
      <c r="K281" s="602">
        <v>42</v>
      </c>
      <c r="L281" s="602">
        <v>4</v>
      </c>
      <c r="M281" s="602">
        <v>2</v>
      </c>
      <c r="N281" s="602">
        <v>1</v>
      </c>
      <c r="O281" s="602">
        <v>2</v>
      </c>
      <c r="P281" s="602"/>
      <c r="Q281" s="602">
        <v>77</v>
      </c>
      <c r="R281" s="602">
        <v>65</v>
      </c>
      <c r="S281" s="602"/>
      <c r="T281" s="602">
        <v>13</v>
      </c>
      <c r="U281" s="602">
        <v>8</v>
      </c>
      <c r="V281" s="602"/>
      <c r="W281" s="602">
        <v>3</v>
      </c>
      <c r="X281" s="602">
        <v>3</v>
      </c>
      <c r="Y281" s="602"/>
      <c r="Z281" s="602">
        <v>51</v>
      </c>
      <c r="AA281" s="602">
        <v>41</v>
      </c>
      <c r="AB281" s="602"/>
      <c r="AC281" s="602">
        <v>0</v>
      </c>
      <c r="AD281" s="602">
        <v>0</v>
      </c>
      <c r="AE281" s="602"/>
      <c r="AF281" s="602">
        <v>44</v>
      </c>
      <c r="AG281" s="602"/>
      <c r="AH281" s="602">
        <v>0</v>
      </c>
      <c r="AI281" s="602">
        <v>0</v>
      </c>
    </row>
    <row r="282" spans="1:35" x14ac:dyDescent="0.25">
      <c r="A282" s="199" t="s">
        <v>25</v>
      </c>
      <c r="B282" s="199" t="s">
        <v>571</v>
      </c>
      <c r="C282" s="80" t="s">
        <v>326</v>
      </c>
      <c r="D282" s="80" t="s">
        <v>327</v>
      </c>
      <c r="E282" s="820" t="s">
        <v>623</v>
      </c>
      <c r="F282" s="712">
        <v>94.013999999999996</v>
      </c>
      <c r="G282" s="712" t="s">
        <v>623</v>
      </c>
      <c r="H282" s="712" t="s">
        <v>623</v>
      </c>
      <c r="I282" s="712" t="s">
        <v>623</v>
      </c>
      <c r="J282" s="712"/>
      <c r="K282" s="712" t="s">
        <v>623</v>
      </c>
      <c r="L282" s="712" t="s">
        <v>623</v>
      </c>
      <c r="M282" s="712" t="s">
        <v>623</v>
      </c>
      <c r="N282" s="712" t="s">
        <v>623</v>
      </c>
      <c r="O282" s="712" t="s">
        <v>623</v>
      </c>
      <c r="P282" s="712"/>
      <c r="Q282" s="712" t="s">
        <v>623</v>
      </c>
      <c r="R282" s="712" t="s">
        <v>623</v>
      </c>
      <c r="S282" s="712"/>
      <c r="T282" s="712" t="s">
        <v>623</v>
      </c>
      <c r="U282" s="712" t="s">
        <v>623</v>
      </c>
      <c r="V282" s="712"/>
      <c r="W282" s="712" t="s">
        <v>623</v>
      </c>
      <c r="X282" s="712" t="s">
        <v>623</v>
      </c>
      <c r="Y282" s="712"/>
      <c r="Z282" s="712" t="s">
        <v>623</v>
      </c>
      <c r="AA282" s="712" t="s">
        <v>623</v>
      </c>
      <c r="AB282" s="712"/>
      <c r="AC282" s="712" t="s">
        <v>623</v>
      </c>
      <c r="AD282" s="712" t="s">
        <v>623</v>
      </c>
      <c r="AE282" s="712"/>
      <c r="AF282" s="712" t="s">
        <v>623</v>
      </c>
      <c r="AG282" s="712"/>
      <c r="AH282" s="712" t="s">
        <v>623</v>
      </c>
      <c r="AI282" s="712" t="s">
        <v>623</v>
      </c>
    </row>
    <row r="283" spans="1:35" x14ac:dyDescent="0.25">
      <c r="A283" s="80" t="s">
        <v>245</v>
      </c>
      <c r="B283" s="80" t="s">
        <v>572</v>
      </c>
      <c r="C283" s="80" t="s">
        <v>314</v>
      </c>
      <c r="D283" s="80" t="s">
        <v>315</v>
      </c>
      <c r="E283" s="819">
        <v>109</v>
      </c>
      <c r="F283" s="604">
        <v>98.159000000000006</v>
      </c>
      <c r="G283" s="668">
        <v>1.1104432604244134</v>
      </c>
      <c r="H283" s="602">
        <v>54</v>
      </c>
      <c r="I283" s="602">
        <v>130</v>
      </c>
      <c r="J283" s="602"/>
      <c r="K283" s="602">
        <v>43</v>
      </c>
      <c r="L283" s="602">
        <v>10</v>
      </c>
      <c r="M283" s="602">
        <v>2</v>
      </c>
      <c r="N283" s="602">
        <v>0</v>
      </c>
      <c r="O283" s="602">
        <v>0</v>
      </c>
      <c r="P283" s="602"/>
      <c r="Q283" s="602">
        <v>0</v>
      </c>
      <c r="R283" s="602">
        <v>0</v>
      </c>
      <c r="S283" s="602"/>
      <c r="T283" s="602">
        <v>0</v>
      </c>
      <c r="U283" s="602">
        <v>0</v>
      </c>
      <c r="V283" s="602"/>
      <c r="W283" s="602">
        <v>0</v>
      </c>
      <c r="X283" s="602">
        <v>0</v>
      </c>
      <c r="Y283" s="602"/>
      <c r="Z283" s="602">
        <v>66</v>
      </c>
      <c r="AA283" s="602">
        <v>44</v>
      </c>
      <c r="AB283" s="602"/>
      <c r="AC283" s="602">
        <v>0</v>
      </c>
      <c r="AD283" s="602">
        <v>0</v>
      </c>
      <c r="AE283" s="602"/>
      <c r="AF283" s="602">
        <v>0</v>
      </c>
      <c r="AG283" s="602"/>
      <c r="AH283" s="602">
        <v>0</v>
      </c>
      <c r="AI283" s="602">
        <v>0</v>
      </c>
    </row>
    <row r="284" spans="1:35" x14ac:dyDescent="0.25">
      <c r="A284" s="80" t="s">
        <v>202</v>
      </c>
      <c r="B284" s="80" t="s">
        <v>573</v>
      </c>
      <c r="C284" s="80" t="s">
        <v>320</v>
      </c>
      <c r="D284" s="80" t="s">
        <v>321</v>
      </c>
      <c r="E284" s="819">
        <v>14</v>
      </c>
      <c r="F284" s="604">
        <v>32.473999999999997</v>
      </c>
      <c r="G284" s="668">
        <v>0.43111412206688432</v>
      </c>
      <c r="H284" s="602">
        <v>9</v>
      </c>
      <c r="I284" s="602">
        <v>13</v>
      </c>
      <c r="J284" s="602"/>
      <c r="K284" s="602">
        <v>0</v>
      </c>
      <c r="L284" s="602" t="s">
        <v>311</v>
      </c>
      <c r="M284" s="602" t="s">
        <v>311</v>
      </c>
      <c r="N284" s="602" t="s">
        <v>311</v>
      </c>
      <c r="O284" s="602" t="s">
        <v>311</v>
      </c>
      <c r="P284" s="602"/>
      <c r="Q284" s="602">
        <v>0</v>
      </c>
      <c r="R284" s="602">
        <v>0</v>
      </c>
      <c r="S284" s="602"/>
      <c r="T284" s="602">
        <v>0</v>
      </c>
      <c r="U284" s="602">
        <v>0</v>
      </c>
      <c r="V284" s="602"/>
      <c r="W284" s="602">
        <v>7</v>
      </c>
      <c r="X284" s="602">
        <v>6</v>
      </c>
      <c r="Y284" s="602"/>
      <c r="Z284" s="602">
        <v>7</v>
      </c>
      <c r="AA284" s="602">
        <v>3</v>
      </c>
      <c r="AB284" s="602"/>
      <c r="AC284" s="602">
        <v>0</v>
      </c>
      <c r="AD284" s="602">
        <v>0</v>
      </c>
      <c r="AE284" s="602"/>
      <c r="AF284" s="602">
        <v>2</v>
      </c>
      <c r="AG284" s="602"/>
      <c r="AH284" s="602">
        <v>11</v>
      </c>
      <c r="AI284" s="602">
        <v>7</v>
      </c>
    </row>
    <row r="285" spans="1:35" x14ac:dyDescent="0.25">
      <c r="A285" s="80" t="s">
        <v>214</v>
      </c>
      <c r="B285" s="80" t="s">
        <v>574</v>
      </c>
      <c r="C285" s="80" t="s">
        <v>324</v>
      </c>
      <c r="D285" s="80" t="s">
        <v>325</v>
      </c>
      <c r="E285" s="819">
        <v>40</v>
      </c>
      <c r="F285" s="604">
        <v>35.893000000000001</v>
      </c>
      <c r="G285" s="668">
        <v>1.1144234251803973</v>
      </c>
      <c r="H285" s="602">
        <v>33</v>
      </c>
      <c r="I285" s="602">
        <v>62</v>
      </c>
      <c r="J285" s="602"/>
      <c r="K285" s="602">
        <v>2</v>
      </c>
      <c r="L285" s="602" t="s">
        <v>311</v>
      </c>
      <c r="M285" s="602" t="s">
        <v>311</v>
      </c>
      <c r="N285" s="602" t="s">
        <v>311</v>
      </c>
      <c r="O285" s="602" t="s">
        <v>311</v>
      </c>
      <c r="P285" s="602"/>
      <c r="Q285" s="602">
        <v>0</v>
      </c>
      <c r="R285" s="602">
        <v>0</v>
      </c>
      <c r="S285" s="602"/>
      <c r="T285" s="602">
        <v>15</v>
      </c>
      <c r="U285" s="602">
        <v>11</v>
      </c>
      <c r="V285" s="602"/>
      <c r="W285" s="602">
        <v>0</v>
      </c>
      <c r="X285" s="602">
        <v>0</v>
      </c>
      <c r="Y285" s="602"/>
      <c r="Z285" s="602">
        <v>22</v>
      </c>
      <c r="AA285" s="602">
        <v>21</v>
      </c>
      <c r="AB285" s="602"/>
      <c r="AC285" s="602">
        <v>1</v>
      </c>
      <c r="AD285" s="602">
        <v>1</v>
      </c>
      <c r="AE285" s="602"/>
      <c r="AF285" s="602">
        <v>2</v>
      </c>
      <c r="AG285" s="602"/>
      <c r="AH285" s="602">
        <v>0</v>
      </c>
      <c r="AI285" s="602">
        <v>0</v>
      </c>
    </row>
    <row r="286" spans="1:35" x14ac:dyDescent="0.25">
      <c r="A286" s="80" t="s">
        <v>78</v>
      </c>
      <c r="B286" s="80" t="s">
        <v>575</v>
      </c>
      <c r="C286" s="80" t="s">
        <v>326</v>
      </c>
      <c r="D286" s="80" t="s">
        <v>327</v>
      </c>
      <c r="E286" s="819">
        <v>35</v>
      </c>
      <c r="F286" s="604">
        <v>58.206000000000003</v>
      </c>
      <c r="G286" s="668">
        <v>0.60131257945916228</v>
      </c>
      <c r="H286" s="602">
        <v>13</v>
      </c>
      <c r="I286" s="602">
        <v>29</v>
      </c>
      <c r="J286" s="602"/>
      <c r="K286" s="602">
        <v>9</v>
      </c>
      <c r="L286" s="602">
        <v>0</v>
      </c>
      <c r="M286" s="602">
        <v>0</v>
      </c>
      <c r="N286" s="602">
        <v>0</v>
      </c>
      <c r="O286" s="602">
        <v>0</v>
      </c>
      <c r="P286" s="602"/>
      <c r="Q286" s="602">
        <v>5</v>
      </c>
      <c r="R286" s="602">
        <v>2</v>
      </c>
      <c r="S286" s="602"/>
      <c r="T286" s="602">
        <v>7</v>
      </c>
      <c r="U286" s="602">
        <v>3</v>
      </c>
      <c r="V286" s="602"/>
      <c r="W286" s="602">
        <v>14</v>
      </c>
      <c r="X286" s="602">
        <v>8</v>
      </c>
      <c r="Y286" s="602"/>
      <c r="Z286" s="602">
        <v>0</v>
      </c>
      <c r="AA286" s="602">
        <v>0</v>
      </c>
      <c r="AB286" s="602"/>
      <c r="AC286" s="602">
        <v>0</v>
      </c>
      <c r="AD286" s="602">
        <v>0</v>
      </c>
      <c r="AE286" s="602"/>
      <c r="AF286" s="602">
        <v>9</v>
      </c>
      <c r="AG286" s="602"/>
      <c r="AH286" s="602">
        <v>0</v>
      </c>
      <c r="AI286" s="602">
        <v>0</v>
      </c>
    </row>
    <row r="287" spans="1:35" x14ac:dyDescent="0.25">
      <c r="A287" s="80" t="s">
        <v>18</v>
      </c>
      <c r="B287" s="80" t="s">
        <v>857</v>
      </c>
      <c r="C287" s="80" t="s">
        <v>320</v>
      </c>
      <c r="D287" s="80" t="s">
        <v>321</v>
      </c>
      <c r="E287" s="819">
        <v>48</v>
      </c>
      <c r="F287" s="604">
        <v>70.418999999999997</v>
      </c>
      <c r="G287" s="697">
        <v>0.68163421803774549</v>
      </c>
      <c r="H287" s="602">
        <v>26</v>
      </c>
      <c r="I287" s="602">
        <v>59</v>
      </c>
      <c r="J287" s="602"/>
      <c r="K287" s="602">
        <v>2</v>
      </c>
      <c r="L287" s="602" t="s">
        <v>311</v>
      </c>
      <c r="M287" s="602" t="s">
        <v>311</v>
      </c>
      <c r="N287" s="602" t="s">
        <v>311</v>
      </c>
      <c r="O287" s="602" t="s">
        <v>311</v>
      </c>
      <c r="P287" s="602"/>
      <c r="Q287" s="602">
        <v>0</v>
      </c>
      <c r="R287" s="602">
        <v>0</v>
      </c>
      <c r="S287" s="602"/>
      <c r="T287" s="602">
        <v>2</v>
      </c>
      <c r="U287" s="602">
        <v>1</v>
      </c>
      <c r="V287" s="602"/>
      <c r="W287" s="602">
        <v>3</v>
      </c>
      <c r="X287" s="602">
        <v>3</v>
      </c>
      <c r="Y287" s="602"/>
      <c r="Z287" s="602">
        <v>37</v>
      </c>
      <c r="AA287" s="602">
        <v>20</v>
      </c>
      <c r="AB287" s="602"/>
      <c r="AC287" s="602">
        <v>4</v>
      </c>
      <c r="AD287" s="602">
        <v>2</v>
      </c>
      <c r="AE287" s="602"/>
      <c r="AF287" s="602">
        <v>0</v>
      </c>
      <c r="AG287" s="602"/>
      <c r="AH287" s="602">
        <v>3</v>
      </c>
      <c r="AI287" s="602">
        <v>1</v>
      </c>
    </row>
    <row r="288" spans="1:35" x14ac:dyDescent="0.25">
      <c r="A288" s="80" t="s">
        <v>96</v>
      </c>
      <c r="B288" s="80" t="s">
        <v>576</v>
      </c>
      <c r="C288" s="80" t="s">
        <v>322</v>
      </c>
      <c r="D288" s="80" t="s">
        <v>323</v>
      </c>
      <c r="E288" s="819">
        <v>120</v>
      </c>
      <c r="F288" s="604">
        <v>66.622</v>
      </c>
      <c r="G288" s="668">
        <v>1.8012068085617363</v>
      </c>
      <c r="H288" s="602">
        <v>77</v>
      </c>
      <c r="I288" s="602">
        <v>178</v>
      </c>
      <c r="J288" s="602"/>
      <c r="K288" s="602">
        <v>26</v>
      </c>
      <c r="L288" s="602">
        <v>14</v>
      </c>
      <c r="M288" s="602">
        <v>6</v>
      </c>
      <c r="N288" s="602">
        <v>2</v>
      </c>
      <c r="O288" s="602">
        <v>0</v>
      </c>
      <c r="P288" s="602"/>
      <c r="Q288" s="602">
        <v>3</v>
      </c>
      <c r="R288" s="602">
        <v>3</v>
      </c>
      <c r="S288" s="602"/>
      <c r="T288" s="602">
        <v>0</v>
      </c>
      <c r="U288" s="602">
        <v>0</v>
      </c>
      <c r="V288" s="602"/>
      <c r="W288" s="602">
        <v>2</v>
      </c>
      <c r="X288" s="602">
        <v>2</v>
      </c>
      <c r="Y288" s="602"/>
      <c r="Z288" s="602">
        <v>89</v>
      </c>
      <c r="AA288" s="602">
        <v>58</v>
      </c>
      <c r="AB288" s="602"/>
      <c r="AC288" s="602">
        <v>0</v>
      </c>
      <c r="AD288" s="602">
        <v>0</v>
      </c>
      <c r="AE288" s="602"/>
      <c r="AF288" s="602">
        <v>0</v>
      </c>
      <c r="AG288" s="602"/>
      <c r="AH288" s="602">
        <v>6</v>
      </c>
      <c r="AI288" s="602">
        <v>5</v>
      </c>
    </row>
    <row r="289" spans="1:35" x14ac:dyDescent="0.25">
      <c r="A289" s="80" t="s">
        <v>113</v>
      </c>
      <c r="B289" s="80" t="s">
        <v>577</v>
      </c>
      <c r="C289" s="80" t="s">
        <v>324</v>
      </c>
      <c r="D289" s="80" t="s">
        <v>325</v>
      </c>
      <c r="E289" s="819">
        <v>29</v>
      </c>
      <c r="F289" s="604">
        <v>51.552999999999997</v>
      </c>
      <c r="G289" s="668">
        <v>0.56252788392528086</v>
      </c>
      <c r="H289" s="602">
        <v>24</v>
      </c>
      <c r="I289" s="602">
        <v>42</v>
      </c>
      <c r="J289" s="602"/>
      <c r="K289" s="602">
        <v>0</v>
      </c>
      <c r="L289" s="602" t="s">
        <v>311</v>
      </c>
      <c r="M289" s="602" t="s">
        <v>311</v>
      </c>
      <c r="N289" s="602" t="s">
        <v>311</v>
      </c>
      <c r="O289" s="602" t="s">
        <v>311</v>
      </c>
      <c r="P289" s="602"/>
      <c r="Q289" s="602">
        <v>0</v>
      </c>
      <c r="R289" s="602">
        <v>0</v>
      </c>
      <c r="S289" s="602"/>
      <c r="T289" s="602">
        <v>1</v>
      </c>
      <c r="U289" s="602">
        <v>0</v>
      </c>
      <c r="V289" s="602"/>
      <c r="W289" s="602">
        <v>0</v>
      </c>
      <c r="X289" s="602">
        <v>0</v>
      </c>
      <c r="Y289" s="602"/>
      <c r="Z289" s="602">
        <v>28</v>
      </c>
      <c r="AA289" s="602">
        <v>24</v>
      </c>
      <c r="AB289" s="602"/>
      <c r="AC289" s="602">
        <v>0</v>
      </c>
      <c r="AD289" s="602">
        <v>0</v>
      </c>
      <c r="AE289" s="602"/>
      <c r="AF289" s="602">
        <v>0</v>
      </c>
      <c r="AG289" s="602"/>
      <c r="AH289" s="602">
        <v>0</v>
      </c>
      <c r="AI289" s="602">
        <v>0</v>
      </c>
    </row>
    <row r="290" spans="1:35" x14ac:dyDescent="0.25">
      <c r="A290" s="80" t="s">
        <v>103</v>
      </c>
      <c r="B290" s="80" t="s">
        <v>578</v>
      </c>
      <c r="C290" s="80" t="s">
        <v>326</v>
      </c>
      <c r="D290" s="80" t="s">
        <v>327</v>
      </c>
      <c r="E290" s="819">
        <v>20</v>
      </c>
      <c r="F290" s="604">
        <v>39.003999999999998</v>
      </c>
      <c r="G290" s="668">
        <v>0.51276792123884729</v>
      </c>
      <c r="H290" s="602">
        <v>9</v>
      </c>
      <c r="I290" s="602">
        <v>28</v>
      </c>
      <c r="J290" s="602"/>
      <c r="K290" s="602">
        <v>10</v>
      </c>
      <c r="L290" s="602">
        <v>1</v>
      </c>
      <c r="M290" s="602">
        <v>1</v>
      </c>
      <c r="N290" s="602">
        <v>0</v>
      </c>
      <c r="O290" s="602">
        <v>0</v>
      </c>
      <c r="P290" s="602"/>
      <c r="Q290" s="602">
        <v>3</v>
      </c>
      <c r="R290" s="602">
        <v>2</v>
      </c>
      <c r="S290" s="602"/>
      <c r="T290" s="602">
        <v>1</v>
      </c>
      <c r="U290" s="602">
        <v>0</v>
      </c>
      <c r="V290" s="602"/>
      <c r="W290" s="602">
        <v>0</v>
      </c>
      <c r="X290" s="602">
        <v>0</v>
      </c>
      <c r="Y290" s="602"/>
      <c r="Z290" s="602">
        <v>6</v>
      </c>
      <c r="AA290" s="602">
        <v>6</v>
      </c>
      <c r="AB290" s="602"/>
      <c r="AC290" s="602">
        <v>0</v>
      </c>
      <c r="AD290" s="602">
        <v>0</v>
      </c>
      <c r="AE290" s="602"/>
      <c r="AF290" s="602">
        <v>13</v>
      </c>
      <c r="AG290" s="602"/>
      <c r="AH290" s="602">
        <v>0</v>
      </c>
      <c r="AI290" s="602">
        <v>0</v>
      </c>
    </row>
    <row r="291" spans="1:35" x14ac:dyDescent="0.25">
      <c r="A291" s="80" t="s">
        <v>130</v>
      </c>
      <c r="B291" s="80" t="s">
        <v>579</v>
      </c>
      <c r="C291" s="80" t="s">
        <v>324</v>
      </c>
      <c r="D291" s="80" t="s">
        <v>325</v>
      </c>
      <c r="E291" s="819">
        <v>119</v>
      </c>
      <c r="F291" s="604">
        <v>64.820999999999998</v>
      </c>
      <c r="G291" s="668">
        <v>1.8358248098610019</v>
      </c>
      <c r="H291" s="602">
        <v>53</v>
      </c>
      <c r="I291" s="602">
        <v>114</v>
      </c>
      <c r="J291" s="602"/>
      <c r="K291" s="602">
        <v>3</v>
      </c>
      <c r="L291" s="602" t="s">
        <v>311</v>
      </c>
      <c r="M291" s="602" t="s">
        <v>311</v>
      </c>
      <c r="N291" s="602" t="s">
        <v>311</v>
      </c>
      <c r="O291" s="602" t="s">
        <v>311</v>
      </c>
      <c r="P291" s="602"/>
      <c r="Q291" s="602">
        <v>0</v>
      </c>
      <c r="R291" s="602">
        <v>0</v>
      </c>
      <c r="S291" s="602"/>
      <c r="T291" s="602">
        <v>0</v>
      </c>
      <c r="U291" s="602">
        <v>0</v>
      </c>
      <c r="V291" s="602"/>
      <c r="W291" s="602">
        <v>2</v>
      </c>
      <c r="X291" s="602">
        <v>1</v>
      </c>
      <c r="Y291" s="602"/>
      <c r="Z291" s="602">
        <v>10</v>
      </c>
      <c r="AA291" s="602">
        <v>8</v>
      </c>
      <c r="AB291" s="602"/>
      <c r="AC291" s="602">
        <v>104</v>
      </c>
      <c r="AD291" s="602">
        <v>44</v>
      </c>
      <c r="AE291" s="602"/>
      <c r="AF291" s="602">
        <v>34</v>
      </c>
      <c r="AG291" s="602"/>
      <c r="AH291" s="602">
        <v>3</v>
      </c>
      <c r="AI291" s="602">
        <v>2</v>
      </c>
    </row>
    <row r="292" spans="1:35" x14ac:dyDescent="0.25">
      <c r="A292" s="80" t="s">
        <v>119</v>
      </c>
      <c r="B292" s="80" t="s">
        <v>580</v>
      </c>
      <c r="C292" s="80" t="s">
        <v>322</v>
      </c>
      <c r="D292" s="80" t="s">
        <v>323</v>
      </c>
      <c r="E292" s="819">
        <v>42</v>
      </c>
      <c r="F292" s="604">
        <v>38.249000000000002</v>
      </c>
      <c r="G292" s="668">
        <v>1.0980679233444011</v>
      </c>
      <c r="H292" s="602">
        <v>30</v>
      </c>
      <c r="I292" s="602">
        <v>61</v>
      </c>
      <c r="J292" s="602"/>
      <c r="K292" s="602">
        <v>0</v>
      </c>
      <c r="L292" s="602" t="s">
        <v>311</v>
      </c>
      <c r="M292" s="602" t="s">
        <v>311</v>
      </c>
      <c r="N292" s="602" t="s">
        <v>311</v>
      </c>
      <c r="O292" s="602" t="s">
        <v>311</v>
      </c>
      <c r="P292" s="602"/>
      <c r="Q292" s="602">
        <v>1</v>
      </c>
      <c r="R292" s="602">
        <v>0</v>
      </c>
      <c r="S292" s="602"/>
      <c r="T292" s="602">
        <v>0</v>
      </c>
      <c r="U292" s="602">
        <v>0</v>
      </c>
      <c r="V292" s="602"/>
      <c r="W292" s="602">
        <v>0</v>
      </c>
      <c r="X292" s="602">
        <v>0</v>
      </c>
      <c r="Y292" s="602"/>
      <c r="Z292" s="602">
        <v>40</v>
      </c>
      <c r="AA292" s="602">
        <v>29</v>
      </c>
      <c r="AB292" s="602"/>
      <c r="AC292" s="602">
        <v>1</v>
      </c>
      <c r="AD292" s="602">
        <v>1</v>
      </c>
      <c r="AE292" s="602"/>
      <c r="AF292" s="602">
        <v>10</v>
      </c>
      <c r="AG292" s="602"/>
      <c r="AH292" s="602">
        <v>0</v>
      </c>
      <c r="AI292" s="602">
        <v>0</v>
      </c>
    </row>
    <row r="293" spans="1:35" x14ac:dyDescent="0.25">
      <c r="A293" s="80" t="s">
        <v>28</v>
      </c>
      <c r="B293" s="80" t="s">
        <v>581</v>
      </c>
      <c r="C293" s="80" t="s">
        <v>322</v>
      </c>
      <c r="D293" s="80" t="s">
        <v>323</v>
      </c>
      <c r="E293" s="819">
        <v>176</v>
      </c>
      <c r="F293" s="604">
        <v>66.957999999999998</v>
      </c>
      <c r="G293" s="668">
        <v>2.6285133964574809</v>
      </c>
      <c r="H293" s="602">
        <v>135</v>
      </c>
      <c r="I293" s="602">
        <v>246</v>
      </c>
      <c r="J293" s="602"/>
      <c r="K293" s="602">
        <v>24</v>
      </c>
      <c r="L293" s="602">
        <v>6</v>
      </c>
      <c r="M293" s="602">
        <v>1</v>
      </c>
      <c r="N293" s="602">
        <v>0</v>
      </c>
      <c r="O293" s="602">
        <v>0</v>
      </c>
      <c r="P293" s="602"/>
      <c r="Q293" s="602">
        <v>63</v>
      </c>
      <c r="R293" s="602">
        <v>58</v>
      </c>
      <c r="S293" s="602"/>
      <c r="T293" s="602">
        <v>28</v>
      </c>
      <c r="U293" s="602">
        <v>17</v>
      </c>
      <c r="V293" s="602"/>
      <c r="W293" s="602">
        <v>0</v>
      </c>
      <c r="X293" s="602">
        <v>0</v>
      </c>
      <c r="Y293" s="602"/>
      <c r="Z293" s="602">
        <v>54</v>
      </c>
      <c r="AA293" s="602">
        <v>49</v>
      </c>
      <c r="AB293" s="602"/>
      <c r="AC293" s="602">
        <v>7</v>
      </c>
      <c r="AD293" s="602">
        <v>5</v>
      </c>
      <c r="AE293" s="602"/>
      <c r="AF293" s="602">
        <v>37</v>
      </c>
      <c r="AG293" s="602"/>
      <c r="AH293" s="602">
        <v>4</v>
      </c>
      <c r="AI293" s="602">
        <v>3</v>
      </c>
    </row>
    <row r="294" spans="1:35" x14ac:dyDescent="0.25">
      <c r="A294" s="80" t="s">
        <v>131</v>
      </c>
      <c r="B294" s="80" t="s">
        <v>858</v>
      </c>
      <c r="C294" s="80" t="s">
        <v>324</v>
      </c>
      <c r="D294" s="80" t="s">
        <v>325</v>
      </c>
      <c r="E294" s="819">
        <v>49</v>
      </c>
      <c r="F294" s="604">
        <v>52.427999999999997</v>
      </c>
      <c r="G294" s="668">
        <v>0.93461509117265584</v>
      </c>
      <c r="H294" s="602">
        <v>29</v>
      </c>
      <c r="I294" s="602">
        <v>49</v>
      </c>
      <c r="J294" s="602"/>
      <c r="K294" s="602">
        <v>4</v>
      </c>
      <c r="L294" s="602" t="s">
        <v>311</v>
      </c>
      <c r="M294" s="602" t="s">
        <v>311</v>
      </c>
      <c r="N294" s="602" t="s">
        <v>311</v>
      </c>
      <c r="O294" s="602" t="s">
        <v>311</v>
      </c>
      <c r="P294" s="602"/>
      <c r="Q294" s="602">
        <v>35</v>
      </c>
      <c r="R294" s="602">
        <v>20</v>
      </c>
      <c r="S294" s="602"/>
      <c r="T294" s="602">
        <v>0</v>
      </c>
      <c r="U294" s="602">
        <v>0</v>
      </c>
      <c r="V294" s="602"/>
      <c r="W294" s="602">
        <v>0</v>
      </c>
      <c r="X294" s="602">
        <v>0</v>
      </c>
      <c r="Y294" s="602"/>
      <c r="Z294" s="602">
        <v>10</v>
      </c>
      <c r="AA294" s="602">
        <v>7</v>
      </c>
      <c r="AB294" s="602"/>
      <c r="AC294" s="602">
        <v>0</v>
      </c>
      <c r="AD294" s="602">
        <v>0</v>
      </c>
      <c r="AE294" s="602"/>
      <c r="AF294" s="602">
        <v>36</v>
      </c>
      <c r="AG294" s="602"/>
      <c r="AH294" s="602">
        <v>0</v>
      </c>
      <c r="AI294" s="602">
        <v>0</v>
      </c>
    </row>
    <row r="295" spans="1:35" x14ac:dyDescent="0.25">
      <c r="A295" s="80" t="s">
        <v>583</v>
      </c>
      <c r="B295" s="80" t="s">
        <v>582</v>
      </c>
      <c r="C295" s="80" t="s">
        <v>326</v>
      </c>
      <c r="D295" s="80" t="s">
        <v>327</v>
      </c>
      <c r="E295" s="819">
        <v>97</v>
      </c>
      <c r="F295" s="604">
        <v>61.683</v>
      </c>
      <c r="G295" s="668">
        <v>1.5725564580192273</v>
      </c>
      <c r="H295" s="602">
        <v>43</v>
      </c>
      <c r="I295" s="602">
        <v>114</v>
      </c>
      <c r="J295" s="602"/>
      <c r="K295" s="602">
        <v>45</v>
      </c>
      <c r="L295" s="602">
        <v>11</v>
      </c>
      <c r="M295" s="602">
        <v>3</v>
      </c>
      <c r="N295" s="602">
        <v>1</v>
      </c>
      <c r="O295" s="602">
        <v>0</v>
      </c>
      <c r="P295" s="602"/>
      <c r="Q295" s="602">
        <v>10</v>
      </c>
      <c r="R295" s="602">
        <v>10</v>
      </c>
      <c r="S295" s="602"/>
      <c r="T295" s="602">
        <v>15</v>
      </c>
      <c r="U295" s="602">
        <v>6</v>
      </c>
      <c r="V295" s="602"/>
      <c r="W295" s="602">
        <v>27</v>
      </c>
      <c r="X295" s="602">
        <v>16</v>
      </c>
      <c r="Y295" s="602"/>
      <c r="Z295" s="602">
        <v>0</v>
      </c>
      <c r="AA295" s="602">
        <v>0</v>
      </c>
      <c r="AB295" s="602"/>
      <c r="AC295" s="602">
        <v>0</v>
      </c>
      <c r="AD295" s="602">
        <v>0</v>
      </c>
      <c r="AE295" s="602"/>
      <c r="AF295" s="602">
        <v>2</v>
      </c>
      <c r="AG295" s="602"/>
      <c r="AH295" s="602">
        <v>41</v>
      </c>
      <c r="AI295" s="602">
        <v>15</v>
      </c>
    </row>
    <row r="296" spans="1:35" x14ac:dyDescent="0.25">
      <c r="A296" s="80" t="s">
        <v>79</v>
      </c>
      <c r="B296" s="80" t="s">
        <v>584</v>
      </c>
      <c r="C296" s="80" t="s">
        <v>326</v>
      </c>
      <c r="D296" s="80" t="s">
        <v>327</v>
      </c>
      <c r="E296" s="819">
        <v>20</v>
      </c>
      <c r="F296" s="604">
        <v>30.407</v>
      </c>
      <c r="G296" s="668">
        <v>0.65774328279672445</v>
      </c>
      <c r="H296" s="602">
        <v>12</v>
      </c>
      <c r="I296" s="602">
        <v>27</v>
      </c>
      <c r="J296" s="602"/>
      <c r="K296" s="602">
        <v>7</v>
      </c>
      <c r="L296" s="602">
        <v>1</v>
      </c>
      <c r="M296" s="602">
        <v>0</v>
      </c>
      <c r="N296" s="602">
        <v>0</v>
      </c>
      <c r="O296" s="602">
        <v>0</v>
      </c>
      <c r="P296" s="602"/>
      <c r="Q296" s="602">
        <v>0</v>
      </c>
      <c r="R296" s="602">
        <v>0</v>
      </c>
      <c r="S296" s="602"/>
      <c r="T296" s="602">
        <v>8</v>
      </c>
      <c r="U296" s="602">
        <v>6</v>
      </c>
      <c r="V296" s="602"/>
      <c r="W296" s="602">
        <v>5</v>
      </c>
      <c r="X296" s="602">
        <v>5</v>
      </c>
      <c r="Y296" s="602"/>
      <c r="Z296" s="602">
        <v>0</v>
      </c>
      <c r="AA296" s="602">
        <v>0</v>
      </c>
      <c r="AB296" s="602"/>
      <c r="AC296" s="602">
        <v>0</v>
      </c>
      <c r="AD296" s="602">
        <v>0</v>
      </c>
      <c r="AE296" s="602"/>
      <c r="AF296" s="602">
        <v>4</v>
      </c>
      <c r="AG296" s="602"/>
      <c r="AH296" s="602">
        <v>7</v>
      </c>
      <c r="AI296" s="602">
        <v>2</v>
      </c>
    </row>
    <row r="297" spans="1:35" x14ac:dyDescent="0.25">
      <c r="A297" s="80" t="s">
        <v>302</v>
      </c>
      <c r="B297" s="80" t="s">
        <v>585</v>
      </c>
      <c r="C297" s="80" t="s">
        <v>308</v>
      </c>
      <c r="D297" s="80" t="s">
        <v>309</v>
      </c>
      <c r="E297" s="819">
        <v>2572</v>
      </c>
      <c r="F297" s="604">
        <v>129.72300000000001</v>
      </c>
      <c r="G297" s="668">
        <v>19.826861851791893</v>
      </c>
      <c r="H297" s="602">
        <v>2177</v>
      </c>
      <c r="I297" s="602">
        <v>4488</v>
      </c>
      <c r="J297" s="602"/>
      <c r="K297" s="602">
        <v>255</v>
      </c>
      <c r="L297" s="602">
        <v>6</v>
      </c>
      <c r="M297" s="602">
        <v>0</v>
      </c>
      <c r="N297" s="602">
        <v>0</v>
      </c>
      <c r="O297" s="602">
        <v>0</v>
      </c>
      <c r="P297" s="602"/>
      <c r="Q297" s="602">
        <v>482</v>
      </c>
      <c r="R297" s="602">
        <v>452</v>
      </c>
      <c r="S297" s="602"/>
      <c r="T297" s="602">
        <v>0</v>
      </c>
      <c r="U297" s="602">
        <v>0</v>
      </c>
      <c r="V297" s="602"/>
      <c r="W297" s="602">
        <v>1216</v>
      </c>
      <c r="X297" s="602">
        <v>1145</v>
      </c>
      <c r="Y297" s="602"/>
      <c r="Z297" s="602">
        <v>619</v>
      </c>
      <c r="AA297" s="602">
        <v>574</v>
      </c>
      <c r="AB297" s="602"/>
      <c r="AC297" s="602">
        <v>0</v>
      </c>
      <c r="AD297" s="602">
        <v>0</v>
      </c>
      <c r="AE297" s="602"/>
      <c r="AF297" s="602">
        <v>1088</v>
      </c>
      <c r="AG297" s="602"/>
      <c r="AH297" s="602">
        <v>47</v>
      </c>
      <c r="AI297" s="602">
        <v>26</v>
      </c>
    </row>
    <row r="298" spans="1:35" x14ac:dyDescent="0.25">
      <c r="A298" s="80" t="s">
        <v>246</v>
      </c>
      <c r="B298" s="80" t="s">
        <v>586</v>
      </c>
      <c r="C298" s="80" t="s">
        <v>314</v>
      </c>
      <c r="D298" s="80" t="s">
        <v>315</v>
      </c>
      <c r="E298" s="819">
        <v>84</v>
      </c>
      <c r="F298" s="604">
        <v>98.084999999999994</v>
      </c>
      <c r="G298" s="668">
        <v>0.85640006117143297</v>
      </c>
      <c r="H298" s="602">
        <v>58</v>
      </c>
      <c r="I298" s="602">
        <v>115</v>
      </c>
      <c r="J298" s="602"/>
      <c r="K298" s="602">
        <v>9</v>
      </c>
      <c r="L298" s="602">
        <v>0</v>
      </c>
      <c r="M298" s="602">
        <v>0</v>
      </c>
      <c r="N298" s="602">
        <v>0</v>
      </c>
      <c r="O298" s="602">
        <v>0</v>
      </c>
      <c r="P298" s="602"/>
      <c r="Q298" s="602">
        <v>20</v>
      </c>
      <c r="R298" s="602">
        <v>16</v>
      </c>
      <c r="S298" s="602"/>
      <c r="T298" s="602">
        <v>0</v>
      </c>
      <c r="U298" s="602">
        <v>0</v>
      </c>
      <c r="V298" s="602"/>
      <c r="W298" s="602">
        <v>2</v>
      </c>
      <c r="X298" s="602">
        <v>1</v>
      </c>
      <c r="Y298" s="602"/>
      <c r="Z298" s="602">
        <v>46</v>
      </c>
      <c r="AA298" s="602">
        <v>37</v>
      </c>
      <c r="AB298" s="602"/>
      <c r="AC298" s="602">
        <v>7</v>
      </c>
      <c r="AD298" s="602">
        <v>4</v>
      </c>
      <c r="AE298" s="602"/>
      <c r="AF298" s="602">
        <v>8</v>
      </c>
      <c r="AG298" s="602"/>
      <c r="AH298" s="602">
        <v>0</v>
      </c>
      <c r="AI298" s="602">
        <v>0</v>
      </c>
    </row>
    <row r="299" spans="1:35" x14ac:dyDescent="0.25">
      <c r="A299" s="80" t="s">
        <v>132</v>
      </c>
      <c r="B299" s="80" t="s">
        <v>587</v>
      </c>
      <c r="C299" s="80" t="s">
        <v>324</v>
      </c>
      <c r="D299" s="80" t="s">
        <v>325</v>
      </c>
      <c r="E299" s="819">
        <v>72</v>
      </c>
      <c r="F299" s="604">
        <v>49.508000000000003</v>
      </c>
      <c r="G299" s="668">
        <v>1.454310414478468</v>
      </c>
      <c r="H299" s="602">
        <v>44</v>
      </c>
      <c r="I299" s="602">
        <v>83</v>
      </c>
      <c r="J299" s="602"/>
      <c r="K299" s="602">
        <v>4</v>
      </c>
      <c r="L299" s="602" t="s">
        <v>311</v>
      </c>
      <c r="M299" s="602" t="s">
        <v>311</v>
      </c>
      <c r="N299" s="602" t="s">
        <v>311</v>
      </c>
      <c r="O299" s="602" t="s">
        <v>311</v>
      </c>
      <c r="P299" s="602"/>
      <c r="Q299" s="602">
        <v>24</v>
      </c>
      <c r="R299" s="602">
        <v>12</v>
      </c>
      <c r="S299" s="602"/>
      <c r="T299" s="602">
        <v>1</v>
      </c>
      <c r="U299" s="602">
        <v>1</v>
      </c>
      <c r="V299" s="602"/>
      <c r="W299" s="602">
        <v>0</v>
      </c>
      <c r="X299" s="602">
        <v>0</v>
      </c>
      <c r="Y299" s="602"/>
      <c r="Z299" s="602">
        <v>42</v>
      </c>
      <c r="AA299" s="602">
        <v>27</v>
      </c>
      <c r="AB299" s="602"/>
      <c r="AC299" s="602">
        <v>1</v>
      </c>
      <c r="AD299" s="602">
        <v>0</v>
      </c>
      <c r="AE299" s="602"/>
      <c r="AF299" s="602">
        <v>23</v>
      </c>
      <c r="AG299" s="602"/>
      <c r="AH299" s="602">
        <v>0</v>
      </c>
      <c r="AI299" s="602">
        <v>0</v>
      </c>
    </row>
    <row r="300" spans="1:35" x14ac:dyDescent="0.25">
      <c r="A300" s="80" t="s">
        <v>97</v>
      </c>
      <c r="B300" s="80" t="s">
        <v>588</v>
      </c>
      <c r="C300" s="80" t="s">
        <v>322</v>
      </c>
      <c r="D300" s="80" t="s">
        <v>323</v>
      </c>
      <c r="E300" s="819">
        <v>16</v>
      </c>
      <c r="F300" s="604">
        <v>35.372</v>
      </c>
      <c r="G300" s="668">
        <v>0.45233518036865317</v>
      </c>
      <c r="H300" s="602">
        <v>6</v>
      </c>
      <c r="I300" s="602">
        <v>14</v>
      </c>
      <c r="J300" s="602"/>
      <c r="K300" s="602">
        <v>6</v>
      </c>
      <c r="L300" s="602">
        <v>0</v>
      </c>
      <c r="M300" s="602">
        <v>0</v>
      </c>
      <c r="N300" s="602">
        <v>0</v>
      </c>
      <c r="O300" s="602">
        <v>0</v>
      </c>
      <c r="P300" s="602"/>
      <c r="Q300" s="602">
        <v>0</v>
      </c>
      <c r="R300" s="602">
        <v>0</v>
      </c>
      <c r="S300" s="602"/>
      <c r="T300" s="602">
        <v>0</v>
      </c>
      <c r="U300" s="602">
        <v>0</v>
      </c>
      <c r="V300" s="602"/>
      <c r="W300" s="602">
        <v>0</v>
      </c>
      <c r="X300" s="602">
        <v>0</v>
      </c>
      <c r="Y300" s="602"/>
      <c r="Z300" s="602">
        <v>9</v>
      </c>
      <c r="AA300" s="602">
        <v>6</v>
      </c>
      <c r="AB300" s="602"/>
      <c r="AC300" s="602">
        <v>1</v>
      </c>
      <c r="AD300" s="602">
        <v>0</v>
      </c>
      <c r="AE300" s="602"/>
      <c r="AF300" s="602">
        <v>1</v>
      </c>
      <c r="AG300" s="602"/>
      <c r="AH300" s="602">
        <v>0</v>
      </c>
      <c r="AI300" s="602">
        <v>0</v>
      </c>
    </row>
    <row r="301" spans="1:35" x14ac:dyDescent="0.25">
      <c r="A301" s="80" t="s">
        <v>190</v>
      </c>
      <c r="B301" s="80" t="s">
        <v>589</v>
      </c>
      <c r="C301" s="80" t="s">
        <v>324</v>
      </c>
      <c r="D301" s="80" t="s">
        <v>325</v>
      </c>
      <c r="E301" s="819">
        <v>9</v>
      </c>
      <c r="F301" s="604">
        <v>54.54</v>
      </c>
      <c r="G301" s="697">
        <v>0.16501650165016502</v>
      </c>
      <c r="H301" s="602">
        <v>4</v>
      </c>
      <c r="I301" s="602">
        <v>9</v>
      </c>
      <c r="J301" s="602"/>
      <c r="K301" s="602">
        <v>0</v>
      </c>
      <c r="L301" s="602" t="s">
        <v>311</v>
      </c>
      <c r="M301" s="602" t="s">
        <v>311</v>
      </c>
      <c r="N301" s="602" t="s">
        <v>311</v>
      </c>
      <c r="O301" s="602" t="s">
        <v>311</v>
      </c>
      <c r="P301" s="602"/>
      <c r="Q301" s="602">
        <v>0</v>
      </c>
      <c r="R301" s="602">
        <v>0</v>
      </c>
      <c r="S301" s="602"/>
      <c r="T301" s="602">
        <v>0</v>
      </c>
      <c r="U301" s="602">
        <v>0</v>
      </c>
      <c r="V301" s="602"/>
      <c r="W301" s="602">
        <v>0</v>
      </c>
      <c r="X301" s="602">
        <v>0</v>
      </c>
      <c r="Y301" s="602"/>
      <c r="Z301" s="602">
        <v>9</v>
      </c>
      <c r="AA301" s="602">
        <v>4</v>
      </c>
      <c r="AB301" s="602"/>
      <c r="AC301" s="602">
        <v>0</v>
      </c>
      <c r="AD301" s="602">
        <v>0</v>
      </c>
      <c r="AE301" s="602"/>
      <c r="AF301" s="602">
        <v>0</v>
      </c>
      <c r="AG301" s="602"/>
      <c r="AH301" s="602">
        <v>0</v>
      </c>
      <c r="AI301" s="602">
        <v>0</v>
      </c>
    </row>
    <row r="302" spans="1:35" x14ac:dyDescent="0.25">
      <c r="A302" s="80" t="s">
        <v>272</v>
      </c>
      <c r="B302" s="80" t="s">
        <v>590</v>
      </c>
      <c r="C302" s="80" t="s">
        <v>316</v>
      </c>
      <c r="D302" s="80" t="s">
        <v>317</v>
      </c>
      <c r="E302" s="819">
        <v>193</v>
      </c>
      <c r="F302" s="604">
        <v>148.19300000000001</v>
      </c>
      <c r="G302" s="668">
        <v>1.30235571180825</v>
      </c>
      <c r="H302" s="602">
        <v>87</v>
      </c>
      <c r="I302" s="602">
        <v>189</v>
      </c>
      <c r="J302" s="602"/>
      <c r="K302" s="602">
        <v>39</v>
      </c>
      <c r="L302" s="602">
        <v>6</v>
      </c>
      <c r="M302" s="602">
        <v>0</v>
      </c>
      <c r="N302" s="602">
        <v>0</v>
      </c>
      <c r="O302" s="602">
        <v>0</v>
      </c>
      <c r="P302" s="602"/>
      <c r="Q302" s="602">
        <v>1</v>
      </c>
      <c r="R302" s="602">
        <v>0</v>
      </c>
      <c r="S302" s="602"/>
      <c r="T302" s="602">
        <v>0</v>
      </c>
      <c r="U302" s="602">
        <v>0</v>
      </c>
      <c r="V302" s="602"/>
      <c r="W302" s="602">
        <v>66</v>
      </c>
      <c r="X302" s="602">
        <v>31</v>
      </c>
      <c r="Y302" s="602"/>
      <c r="Z302" s="602">
        <v>87</v>
      </c>
      <c r="AA302" s="602">
        <v>50</v>
      </c>
      <c r="AB302" s="602"/>
      <c r="AC302" s="602">
        <v>0</v>
      </c>
      <c r="AD302" s="602">
        <v>0</v>
      </c>
      <c r="AE302" s="602"/>
      <c r="AF302" s="602">
        <v>2</v>
      </c>
      <c r="AG302" s="602"/>
      <c r="AH302" s="602">
        <v>20</v>
      </c>
      <c r="AI302" s="602">
        <v>7</v>
      </c>
    </row>
    <row r="303" spans="1:35" x14ac:dyDescent="0.25">
      <c r="A303" s="80" t="s">
        <v>266</v>
      </c>
      <c r="B303" s="80" t="s">
        <v>591</v>
      </c>
      <c r="C303" s="80" t="s">
        <v>320</v>
      </c>
      <c r="D303" s="80" t="s">
        <v>321</v>
      </c>
      <c r="E303" s="819">
        <v>100</v>
      </c>
      <c r="F303" s="604">
        <v>112.505</v>
      </c>
      <c r="G303" s="668">
        <v>0.88884938447180128</v>
      </c>
      <c r="H303" s="602">
        <v>63</v>
      </c>
      <c r="I303" s="602">
        <v>162</v>
      </c>
      <c r="J303" s="602"/>
      <c r="K303" s="602">
        <v>20</v>
      </c>
      <c r="L303" s="602">
        <v>10</v>
      </c>
      <c r="M303" s="602">
        <v>0</v>
      </c>
      <c r="N303" s="602">
        <v>0</v>
      </c>
      <c r="O303" s="602">
        <v>0</v>
      </c>
      <c r="P303" s="602"/>
      <c r="Q303" s="602">
        <v>0</v>
      </c>
      <c r="R303" s="602">
        <v>0</v>
      </c>
      <c r="S303" s="602"/>
      <c r="T303" s="602">
        <v>2</v>
      </c>
      <c r="U303" s="602">
        <v>2</v>
      </c>
      <c r="V303" s="602"/>
      <c r="W303" s="602">
        <v>0</v>
      </c>
      <c r="X303" s="602">
        <v>0</v>
      </c>
      <c r="Y303" s="602"/>
      <c r="Z303" s="602">
        <v>76</v>
      </c>
      <c r="AA303" s="602">
        <v>49</v>
      </c>
      <c r="AB303" s="602"/>
      <c r="AC303" s="602">
        <v>2</v>
      </c>
      <c r="AD303" s="602">
        <v>2</v>
      </c>
      <c r="AE303" s="602"/>
      <c r="AF303" s="602">
        <v>12</v>
      </c>
      <c r="AG303" s="602"/>
      <c r="AH303" s="602">
        <v>0</v>
      </c>
      <c r="AI303" s="602">
        <v>0</v>
      </c>
    </row>
    <row r="304" spans="1:35" x14ac:dyDescent="0.25">
      <c r="A304" s="80" t="s">
        <v>303</v>
      </c>
      <c r="B304" s="80" t="s">
        <v>592</v>
      </c>
      <c r="C304" s="80" t="s">
        <v>308</v>
      </c>
      <c r="D304" s="80" t="s">
        <v>309</v>
      </c>
      <c r="E304" s="819">
        <v>1985</v>
      </c>
      <c r="F304" s="604">
        <v>103.238</v>
      </c>
      <c r="G304" s="668">
        <v>19.227416261454117</v>
      </c>
      <c r="H304" s="602">
        <v>1644</v>
      </c>
      <c r="I304" s="602">
        <v>3629</v>
      </c>
      <c r="J304" s="602"/>
      <c r="K304" s="602">
        <v>55</v>
      </c>
      <c r="L304" s="602">
        <v>15</v>
      </c>
      <c r="M304" s="602">
        <v>0</v>
      </c>
      <c r="N304" s="602">
        <v>0</v>
      </c>
      <c r="O304" s="602">
        <v>0</v>
      </c>
      <c r="P304" s="602"/>
      <c r="Q304" s="602">
        <v>889</v>
      </c>
      <c r="R304" s="602">
        <v>755</v>
      </c>
      <c r="S304" s="602"/>
      <c r="T304" s="602">
        <v>90</v>
      </c>
      <c r="U304" s="602">
        <v>40</v>
      </c>
      <c r="V304" s="602"/>
      <c r="W304" s="602">
        <v>745</v>
      </c>
      <c r="X304" s="602">
        <v>662</v>
      </c>
      <c r="Y304" s="602"/>
      <c r="Z304" s="602">
        <v>206</v>
      </c>
      <c r="AA304" s="602">
        <v>172</v>
      </c>
      <c r="AB304" s="602"/>
      <c r="AC304" s="602">
        <v>0</v>
      </c>
      <c r="AD304" s="602">
        <v>0</v>
      </c>
      <c r="AE304" s="602"/>
      <c r="AF304" s="602">
        <v>1366</v>
      </c>
      <c r="AG304" s="602"/>
      <c r="AH304" s="602">
        <v>0</v>
      </c>
      <c r="AI304" s="602">
        <v>0</v>
      </c>
    </row>
    <row r="305" spans="1:35" x14ac:dyDescent="0.25">
      <c r="A305" s="80" t="s">
        <v>304</v>
      </c>
      <c r="B305" s="80" t="s">
        <v>593</v>
      </c>
      <c r="C305" s="80" t="s">
        <v>308</v>
      </c>
      <c r="D305" s="80" t="s">
        <v>309</v>
      </c>
      <c r="E305" s="819">
        <v>1989</v>
      </c>
      <c r="F305" s="604">
        <v>134.57499999999999</v>
      </c>
      <c r="G305" s="668">
        <v>14.779862530187629</v>
      </c>
      <c r="H305" s="602">
        <v>1536</v>
      </c>
      <c r="I305" s="602">
        <v>2946</v>
      </c>
      <c r="J305" s="602"/>
      <c r="K305" s="602">
        <v>121</v>
      </c>
      <c r="L305" s="602">
        <v>15</v>
      </c>
      <c r="M305" s="602">
        <v>1</v>
      </c>
      <c r="N305" s="602">
        <v>0</v>
      </c>
      <c r="O305" s="602">
        <v>0</v>
      </c>
      <c r="P305" s="602"/>
      <c r="Q305" s="602">
        <v>25</v>
      </c>
      <c r="R305" s="602">
        <v>7</v>
      </c>
      <c r="S305" s="602"/>
      <c r="T305" s="602">
        <v>573</v>
      </c>
      <c r="U305" s="602">
        <v>370</v>
      </c>
      <c r="V305" s="602"/>
      <c r="W305" s="602">
        <v>637</v>
      </c>
      <c r="X305" s="602">
        <v>576</v>
      </c>
      <c r="Y305" s="602"/>
      <c r="Z305" s="602">
        <v>633</v>
      </c>
      <c r="AA305" s="602">
        <v>568</v>
      </c>
      <c r="AB305" s="602"/>
      <c r="AC305" s="602">
        <v>0</v>
      </c>
      <c r="AD305" s="602">
        <v>0</v>
      </c>
      <c r="AE305" s="602"/>
      <c r="AF305" s="602">
        <v>692</v>
      </c>
      <c r="AG305" s="602"/>
      <c r="AH305" s="602">
        <v>83</v>
      </c>
      <c r="AI305" s="602">
        <v>56</v>
      </c>
    </row>
    <row r="306" spans="1:35" x14ac:dyDescent="0.25">
      <c r="A306" s="80" t="s">
        <v>5</v>
      </c>
      <c r="B306" s="80" t="s">
        <v>594</v>
      </c>
      <c r="C306" s="80" t="s">
        <v>314</v>
      </c>
      <c r="D306" s="80" t="s">
        <v>315</v>
      </c>
      <c r="E306" s="819">
        <v>29</v>
      </c>
      <c r="F306" s="604">
        <v>91.433999999999997</v>
      </c>
      <c r="G306" s="668">
        <v>0.31716866811033095</v>
      </c>
      <c r="H306" s="602">
        <v>14</v>
      </c>
      <c r="I306" s="602">
        <v>29</v>
      </c>
      <c r="J306" s="602"/>
      <c r="K306" s="602">
        <v>8</v>
      </c>
      <c r="L306" s="602">
        <v>0</v>
      </c>
      <c r="M306" s="602">
        <v>0</v>
      </c>
      <c r="N306" s="602">
        <v>0</v>
      </c>
      <c r="O306" s="602">
        <v>0</v>
      </c>
      <c r="P306" s="602"/>
      <c r="Q306" s="602">
        <v>0</v>
      </c>
      <c r="R306" s="602">
        <v>0</v>
      </c>
      <c r="S306" s="602"/>
      <c r="T306" s="602">
        <v>0</v>
      </c>
      <c r="U306" s="602">
        <v>0</v>
      </c>
      <c r="V306" s="602"/>
      <c r="W306" s="602">
        <v>0</v>
      </c>
      <c r="X306" s="602">
        <v>0</v>
      </c>
      <c r="Y306" s="602"/>
      <c r="Z306" s="602">
        <v>19</v>
      </c>
      <c r="AA306" s="602">
        <v>14</v>
      </c>
      <c r="AB306" s="602"/>
      <c r="AC306" s="602">
        <v>2</v>
      </c>
      <c r="AD306" s="602">
        <v>0</v>
      </c>
      <c r="AE306" s="602"/>
      <c r="AF306" s="602">
        <v>0</v>
      </c>
      <c r="AG306" s="602"/>
      <c r="AH306" s="602">
        <v>24</v>
      </c>
      <c r="AI306" s="602">
        <v>2</v>
      </c>
    </row>
    <row r="307" spans="1:35" x14ac:dyDescent="0.25">
      <c r="A307" s="80" t="s">
        <v>221</v>
      </c>
      <c r="B307" s="80" t="s">
        <v>595</v>
      </c>
      <c r="C307" s="80" t="s">
        <v>320</v>
      </c>
      <c r="D307" s="80" t="s">
        <v>321</v>
      </c>
      <c r="E307" s="819">
        <v>17</v>
      </c>
      <c r="F307" s="604">
        <v>59.944000000000003</v>
      </c>
      <c r="G307" s="668">
        <v>0.28359802482316826</v>
      </c>
      <c r="H307" s="602">
        <v>9</v>
      </c>
      <c r="I307" s="602">
        <v>14</v>
      </c>
      <c r="J307" s="602"/>
      <c r="K307" s="602">
        <v>1</v>
      </c>
      <c r="L307" s="602" t="s">
        <v>311</v>
      </c>
      <c r="M307" s="602" t="s">
        <v>311</v>
      </c>
      <c r="N307" s="602" t="s">
        <v>311</v>
      </c>
      <c r="O307" s="602" t="s">
        <v>311</v>
      </c>
      <c r="P307" s="602"/>
      <c r="Q307" s="602">
        <v>0</v>
      </c>
      <c r="R307" s="602">
        <v>0</v>
      </c>
      <c r="S307" s="602"/>
      <c r="T307" s="602">
        <v>0</v>
      </c>
      <c r="U307" s="602">
        <v>0</v>
      </c>
      <c r="V307" s="602"/>
      <c r="W307" s="602">
        <v>0</v>
      </c>
      <c r="X307" s="602">
        <v>0</v>
      </c>
      <c r="Y307" s="602"/>
      <c r="Z307" s="602">
        <v>16</v>
      </c>
      <c r="AA307" s="602">
        <v>9</v>
      </c>
      <c r="AB307" s="602"/>
      <c r="AC307" s="602">
        <v>0</v>
      </c>
      <c r="AD307" s="602">
        <v>0</v>
      </c>
      <c r="AE307" s="602"/>
      <c r="AF307" s="602">
        <v>0</v>
      </c>
      <c r="AG307" s="602"/>
      <c r="AH307" s="602">
        <v>0</v>
      </c>
      <c r="AI307" s="602">
        <v>0</v>
      </c>
    </row>
    <row r="308" spans="1:35" x14ac:dyDescent="0.25">
      <c r="A308" s="80" t="s">
        <v>120</v>
      </c>
      <c r="B308" s="80" t="s">
        <v>596</v>
      </c>
      <c r="C308" s="80" t="s">
        <v>322</v>
      </c>
      <c r="D308" s="80" t="s">
        <v>323</v>
      </c>
      <c r="E308" s="819">
        <v>124</v>
      </c>
      <c r="F308" s="604">
        <v>40.451999999999998</v>
      </c>
      <c r="G308" s="668">
        <v>3.0653614159992091</v>
      </c>
      <c r="H308" s="602">
        <v>93</v>
      </c>
      <c r="I308" s="602">
        <v>209</v>
      </c>
      <c r="J308" s="602"/>
      <c r="K308" s="602">
        <v>1</v>
      </c>
      <c r="L308" s="602" t="s">
        <v>311</v>
      </c>
      <c r="M308" s="602" t="s">
        <v>311</v>
      </c>
      <c r="N308" s="602" t="s">
        <v>311</v>
      </c>
      <c r="O308" s="602" t="s">
        <v>311</v>
      </c>
      <c r="P308" s="602"/>
      <c r="Q308" s="602">
        <v>14</v>
      </c>
      <c r="R308" s="602">
        <v>14</v>
      </c>
      <c r="S308" s="602"/>
      <c r="T308" s="602">
        <v>24</v>
      </c>
      <c r="U308" s="602">
        <v>8</v>
      </c>
      <c r="V308" s="602"/>
      <c r="W308" s="602">
        <v>23</v>
      </c>
      <c r="X308" s="602">
        <v>15</v>
      </c>
      <c r="Y308" s="602"/>
      <c r="Z308" s="602">
        <v>50</v>
      </c>
      <c r="AA308" s="602">
        <v>46</v>
      </c>
      <c r="AB308" s="602"/>
      <c r="AC308" s="602">
        <v>12</v>
      </c>
      <c r="AD308" s="602">
        <v>10</v>
      </c>
      <c r="AE308" s="602"/>
      <c r="AF308" s="602">
        <v>17</v>
      </c>
      <c r="AG308" s="602"/>
      <c r="AH308" s="602">
        <v>0</v>
      </c>
      <c r="AI308" s="602">
        <v>0</v>
      </c>
    </row>
    <row r="309" spans="1:35" x14ac:dyDescent="0.25">
      <c r="A309" s="80" t="s">
        <v>215</v>
      </c>
      <c r="B309" s="80" t="s">
        <v>597</v>
      </c>
      <c r="C309" s="80" t="s">
        <v>324</v>
      </c>
      <c r="D309" s="80" t="s">
        <v>325</v>
      </c>
      <c r="E309" s="819">
        <v>1</v>
      </c>
      <c r="F309" s="604">
        <v>50.732999999999997</v>
      </c>
      <c r="G309" s="668">
        <v>1.9711036209173517E-2</v>
      </c>
      <c r="H309" s="602">
        <v>0</v>
      </c>
      <c r="I309" s="602">
        <v>0</v>
      </c>
      <c r="J309" s="602"/>
      <c r="K309" s="602">
        <v>0</v>
      </c>
      <c r="L309" s="602" t="s">
        <v>311</v>
      </c>
      <c r="M309" s="602" t="s">
        <v>311</v>
      </c>
      <c r="N309" s="602" t="s">
        <v>311</v>
      </c>
      <c r="O309" s="602" t="s">
        <v>311</v>
      </c>
      <c r="P309" s="602"/>
      <c r="Q309" s="602">
        <v>0</v>
      </c>
      <c r="R309" s="602">
        <v>0</v>
      </c>
      <c r="S309" s="602"/>
      <c r="T309" s="602">
        <v>0</v>
      </c>
      <c r="U309" s="602">
        <v>0</v>
      </c>
      <c r="V309" s="602"/>
      <c r="W309" s="602">
        <v>0</v>
      </c>
      <c r="X309" s="602">
        <v>0</v>
      </c>
      <c r="Y309" s="602"/>
      <c r="Z309" s="602">
        <v>1</v>
      </c>
      <c r="AA309" s="602">
        <v>0</v>
      </c>
      <c r="AB309" s="602"/>
      <c r="AC309" s="602">
        <v>0</v>
      </c>
      <c r="AD309" s="602">
        <v>0</v>
      </c>
      <c r="AE309" s="602"/>
      <c r="AF309" s="602">
        <v>0</v>
      </c>
      <c r="AG309" s="602"/>
      <c r="AH309" s="602">
        <v>0</v>
      </c>
      <c r="AI309" s="602">
        <v>0</v>
      </c>
    </row>
    <row r="310" spans="1:35" x14ac:dyDescent="0.25">
      <c r="A310" s="80" t="s">
        <v>85</v>
      </c>
      <c r="B310" s="80" t="s">
        <v>598</v>
      </c>
      <c r="C310" s="80" t="s">
        <v>324</v>
      </c>
      <c r="D310" s="80" t="s">
        <v>325</v>
      </c>
      <c r="E310" s="819">
        <v>17</v>
      </c>
      <c r="F310" s="604">
        <v>69.534000000000006</v>
      </c>
      <c r="G310" s="668">
        <v>0.24448471251474096</v>
      </c>
      <c r="H310" s="602">
        <v>5</v>
      </c>
      <c r="I310" s="602">
        <v>8</v>
      </c>
      <c r="J310" s="602"/>
      <c r="K310" s="602">
        <v>5</v>
      </c>
      <c r="L310" s="602">
        <v>1</v>
      </c>
      <c r="M310" s="602">
        <v>1</v>
      </c>
      <c r="N310" s="602">
        <v>0</v>
      </c>
      <c r="O310" s="602">
        <v>0</v>
      </c>
      <c r="P310" s="602"/>
      <c r="Q310" s="602">
        <v>2</v>
      </c>
      <c r="R310" s="602">
        <v>0</v>
      </c>
      <c r="S310" s="602"/>
      <c r="T310" s="602">
        <v>0</v>
      </c>
      <c r="U310" s="602">
        <v>0</v>
      </c>
      <c r="V310" s="602"/>
      <c r="W310" s="602">
        <v>0</v>
      </c>
      <c r="X310" s="602">
        <v>0</v>
      </c>
      <c r="Y310" s="602"/>
      <c r="Z310" s="602">
        <v>10</v>
      </c>
      <c r="AA310" s="602">
        <v>4</v>
      </c>
      <c r="AB310" s="602"/>
      <c r="AC310" s="602">
        <v>0</v>
      </c>
      <c r="AD310" s="602">
        <v>0</v>
      </c>
      <c r="AE310" s="602"/>
      <c r="AF310" s="602">
        <v>6</v>
      </c>
      <c r="AG310" s="602"/>
      <c r="AH310" s="602">
        <v>27</v>
      </c>
      <c r="AI310" s="602">
        <v>17</v>
      </c>
    </row>
    <row r="311" spans="1:35" x14ac:dyDescent="0.25">
      <c r="A311" s="80" t="s">
        <v>172</v>
      </c>
      <c r="B311" s="80" t="s">
        <v>599</v>
      </c>
      <c r="C311" s="80" t="s">
        <v>318</v>
      </c>
      <c r="D311" s="80" t="s">
        <v>319</v>
      </c>
      <c r="E311" s="819">
        <v>42</v>
      </c>
      <c r="F311" s="604">
        <v>33.996000000000002</v>
      </c>
      <c r="G311" s="668">
        <v>1.23543946346629</v>
      </c>
      <c r="H311" s="602">
        <v>30</v>
      </c>
      <c r="I311" s="602">
        <v>57</v>
      </c>
      <c r="J311" s="602"/>
      <c r="K311" s="602">
        <v>5</v>
      </c>
      <c r="L311" s="602">
        <v>1</v>
      </c>
      <c r="M311" s="602">
        <v>0</v>
      </c>
      <c r="N311" s="602">
        <v>0</v>
      </c>
      <c r="O311" s="602">
        <v>0</v>
      </c>
      <c r="P311" s="602"/>
      <c r="Q311" s="602">
        <v>24</v>
      </c>
      <c r="R311" s="602">
        <v>18</v>
      </c>
      <c r="S311" s="602"/>
      <c r="T311" s="602">
        <v>0</v>
      </c>
      <c r="U311" s="602">
        <v>0</v>
      </c>
      <c r="V311" s="602"/>
      <c r="W311" s="602">
        <v>6</v>
      </c>
      <c r="X311" s="602">
        <v>6</v>
      </c>
      <c r="Y311" s="602"/>
      <c r="Z311" s="602">
        <v>7</v>
      </c>
      <c r="AA311" s="602">
        <v>5</v>
      </c>
      <c r="AB311" s="602"/>
      <c r="AC311" s="602">
        <v>0</v>
      </c>
      <c r="AD311" s="602">
        <v>0</v>
      </c>
      <c r="AE311" s="602"/>
      <c r="AF311" s="602">
        <v>5</v>
      </c>
      <c r="AG311" s="602"/>
      <c r="AH311" s="602">
        <v>11</v>
      </c>
      <c r="AI311" s="602">
        <v>7</v>
      </c>
    </row>
    <row r="312" spans="1:35" x14ac:dyDescent="0.25">
      <c r="A312" s="80" t="s">
        <v>236</v>
      </c>
      <c r="B312" s="80" t="s">
        <v>600</v>
      </c>
      <c r="C312" s="80" t="s">
        <v>322</v>
      </c>
      <c r="D312" s="80" t="s">
        <v>323</v>
      </c>
      <c r="E312" s="819">
        <v>120</v>
      </c>
      <c r="F312" s="604">
        <v>48.683999999999997</v>
      </c>
      <c r="G312" s="668">
        <v>2.4648755237860489</v>
      </c>
      <c r="H312" s="602">
        <v>82</v>
      </c>
      <c r="I312" s="602">
        <v>164</v>
      </c>
      <c r="J312" s="602"/>
      <c r="K312" s="602">
        <v>3</v>
      </c>
      <c r="L312" s="602" t="s">
        <v>311</v>
      </c>
      <c r="M312" s="602" t="s">
        <v>311</v>
      </c>
      <c r="N312" s="602" t="s">
        <v>311</v>
      </c>
      <c r="O312" s="602" t="s">
        <v>311</v>
      </c>
      <c r="P312" s="602"/>
      <c r="Q312" s="602">
        <v>0</v>
      </c>
      <c r="R312" s="602">
        <v>0</v>
      </c>
      <c r="S312" s="602"/>
      <c r="T312" s="602">
        <v>35</v>
      </c>
      <c r="U312" s="602">
        <v>27</v>
      </c>
      <c r="V312" s="602"/>
      <c r="W312" s="602">
        <v>0</v>
      </c>
      <c r="X312" s="602">
        <v>0</v>
      </c>
      <c r="Y312" s="602"/>
      <c r="Z312" s="602">
        <v>82</v>
      </c>
      <c r="AA312" s="602">
        <v>55</v>
      </c>
      <c r="AB312" s="602"/>
      <c r="AC312" s="602">
        <v>0</v>
      </c>
      <c r="AD312" s="602">
        <v>0</v>
      </c>
      <c r="AE312" s="602"/>
      <c r="AF312" s="602">
        <v>0</v>
      </c>
      <c r="AG312" s="602"/>
      <c r="AH312" s="602">
        <v>0</v>
      </c>
      <c r="AI312" s="602">
        <v>0</v>
      </c>
    </row>
    <row r="313" spans="1:35" x14ac:dyDescent="0.25">
      <c r="A313" s="80" t="s">
        <v>31</v>
      </c>
      <c r="B313" s="80" t="s">
        <v>601</v>
      </c>
      <c r="C313" s="80" t="s">
        <v>324</v>
      </c>
      <c r="D313" s="80" t="s">
        <v>325</v>
      </c>
      <c r="E313" s="819">
        <v>73</v>
      </c>
      <c r="F313" s="604">
        <v>66.018000000000001</v>
      </c>
      <c r="G313" s="668">
        <v>1.1057590354145839</v>
      </c>
      <c r="H313" s="602">
        <v>57</v>
      </c>
      <c r="I313" s="602">
        <v>98</v>
      </c>
      <c r="J313" s="602"/>
      <c r="K313" s="602">
        <v>4</v>
      </c>
      <c r="L313" s="602" t="s">
        <v>311</v>
      </c>
      <c r="M313" s="602" t="s">
        <v>311</v>
      </c>
      <c r="N313" s="602" t="s">
        <v>311</v>
      </c>
      <c r="O313" s="602" t="s">
        <v>311</v>
      </c>
      <c r="P313" s="602"/>
      <c r="Q313" s="602">
        <v>7</v>
      </c>
      <c r="R313" s="602">
        <v>6</v>
      </c>
      <c r="S313" s="602"/>
      <c r="T313" s="602">
        <v>12</v>
      </c>
      <c r="U313" s="602">
        <v>0</v>
      </c>
      <c r="V313" s="602"/>
      <c r="W313" s="602">
        <v>1</v>
      </c>
      <c r="X313" s="602">
        <v>1</v>
      </c>
      <c r="Y313" s="602"/>
      <c r="Z313" s="602">
        <v>43</v>
      </c>
      <c r="AA313" s="602">
        <v>42</v>
      </c>
      <c r="AB313" s="602"/>
      <c r="AC313" s="602">
        <v>6</v>
      </c>
      <c r="AD313" s="602">
        <v>4</v>
      </c>
      <c r="AE313" s="602"/>
      <c r="AF313" s="602">
        <v>4</v>
      </c>
      <c r="AG313" s="602"/>
      <c r="AH313" s="602">
        <v>0</v>
      </c>
      <c r="AI313" s="602">
        <v>0</v>
      </c>
    </row>
    <row r="314" spans="1:35" x14ac:dyDescent="0.25">
      <c r="A314" s="80" t="s">
        <v>80</v>
      </c>
      <c r="B314" s="80" t="s">
        <v>602</v>
      </c>
      <c r="C314" s="80" t="s">
        <v>326</v>
      </c>
      <c r="D314" s="80" t="s">
        <v>327</v>
      </c>
      <c r="E314" s="819">
        <v>7</v>
      </c>
      <c r="F314" s="604">
        <v>24.035</v>
      </c>
      <c r="G314" s="668">
        <v>0.29124193883919286</v>
      </c>
      <c r="H314" s="602">
        <v>3</v>
      </c>
      <c r="I314" s="602">
        <v>4</v>
      </c>
      <c r="J314" s="602"/>
      <c r="K314" s="602">
        <v>2</v>
      </c>
      <c r="L314" s="602" t="s">
        <v>311</v>
      </c>
      <c r="M314" s="602" t="s">
        <v>311</v>
      </c>
      <c r="N314" s="602" t="s">
        <v>311</v>
      </c>
      <c r="O314" s="602" t="s">
        <v>311</v>
      </c>
      <c r="P314" s="602"/>
      <c r="Q314" s="602">
        <v>4</v>
      </c>
      <c r="R314" s="602">
        <v>2</v>
      </c>
      <c r="S314" s="602"/>
      <c r="T314" s="602">
        <v>0</v>
      </c>
      <c r="U314" s="602">
        <v>0</v>
      </c>
      <c r="V314" s="602"/>
      <c r="W314" s="602">
        <v>1</v>
      </c>
      <c r="X314" s="602">
        <v>1</v>
      </c>
      <c r="Y314" s="602"/>
      <c r="Z314" s="602">
        <v>0</v>
      </c>
      <c r="AA314" s="602">
        <v>0</v>
      </c>
      <c r="AB314" s="602"/>
      <c r="AC314" s="602">
        <v>0</v>
      </c>
      <c r="AD314" s="602">
        <v>0</v>
      </c>
      <c r="AE314" s="602"/>
      <c r="AF314" s="602">
        <v>1</v>
      </c>
      <c r="AG314" s="602"/>
      <c r="AH314" s="602">
        <v>0</v>
      </c>
      <c r="AI314" s="602">
        <v>0</v>
      </c>
    </row>
    <row r="315" spans="1:35" x14ac:dyDescent="0.25">
      <c r="A315" s="80" t="s">
        <v>143</v>
      </c>
      <c r="B315" s="80" t="s">
        <v>603</v>
      </c>
      <c r="C315" s="80" t="s">
        <v>314</v>
      </c>
      <c r="D315" s="80" t="s">
        <v>315</v>
      </c>
      <c r="E315" s="819">
        <v>5</v>
      </c>
      <c r="F315" s="604">
        <v>46.618000000000002</v>
      </c>
      <c r="G315" s="668">
        <v>0.10725470848170235</v>
      </c>
      <c r="H315" s="602">
        <v>1</v>
      </c>
      <c r="I315" s="602">
        <v>1</v>
      </c>
      <c r="J315" s="602"/>
      <c r="K315" s="602">
        <v>0</v>
      </c>
      <c r="L315" s="602" t="s">
        <v>311</v>
      </c>
      <c r="M315" s="602" t="s">
        <v>311</v>
      </c>
      <c r="N315" s="602" t="s">
        <v>311</v>
      </c>
      <c r="O315" s="602" t="s">
        <v>311</v>
      </c>
      <c r="P315" s="602"/>
      <c r="Q315" s="602">
        <v>0</v>
      </c>
      <c r="R315" s="602">
        <v>0</v>
      </c>
      <c r="S315" s="602"/>
      <c r="T315" s="602">
        <v>0</v>
      </c>
      <c r="U315" s="602">
        <v>0</v>
      </c>
      <c r="V315" s="602"/>
      <c r="W315" s="602">
        <v>0</v>
      </c>
      <c r="X315" s="602">
        <v>0</v>
      </c>
      <c r="Y315" s="602"/>
      <c r="Z315" s="602">
        <v>5</v>
      </c>
      <c r="AA315" s="602">
        <v>1</v>
      </c>
      <c r="AB315" s="602"/>
      <c r="AC315" s="602">
        <v>0</v>
      </c>
      <c r="AD315" s="602">
        <v>0</v>
      </c>
      <c r="AE315" s="602"/>
      <c r="AF315" s="602">
        <v>3</v>
      </c>
      <c r="AG315" s="602"/>
      <c r="AH315" s="602">
        <v>0</v>
      </c>
      <c r="AI315" s="602">
        <v>0</v>
      </c>
    </row>
    <row r="316" spans="1:35" x14ac:dyDescent="0.25">
      <c r="A316" s="80" t="s">
        <v>158</v>
      </c>
      <c r="B316" s="80" t="s">
        <v>604</v>
      </c>
      <c r="C316" s="80" t="s">
        <v>318</v>
      </c>
      <c r="D316" s="80" t="s">
        <v>319</v>
      </c>
      <c r="E316" s="819">
        <v>10</v>
      </c>
      <c r="F316" s="604">
        <v>42.003999999999998</v>
      </c>
      <c r="G316" s="668">
        <v>0.23807256451766501</v>
      </c>
      <c r="H316" s="602">
        <v>3</v>
      </c>
      <c r="I316" s="602">
        <v>5</v>
      </c>
      <c r="J316" s="602"/>
      <c r="K316" s="602">
        <v>4</v>
      </c>
      <c r="L316" s="602" t="s">
        <v>311</v>
      </c>
      <c r="M316" s="602" t="s">
        <v>311</v>
      </c>
      <c r="N316" s="602" t="s">
        <v>311</v>
      </c>
      <c r="O316" s="602" t="s">
        <v>311</v>
      </c>
      <c r="P316" s="602"/>
      <c r="Q316" s="602">
        <v>0</v>
      </c>
      <c r="R316" s="602">
        <v>0</v>
      </c>
      <c r="S316" s="602"/>
      <c r="T316" s="602">
        <v>0</v>
      </c>
      <c r="U316" s="602">
        <v>0</v>
      </c>
      <c r="V316" s="602"/>
      <c r="W316" s="602">
        <v>6</v>
      </c>
      <c r="X316" s="602">
        <v>2</v>
      </c>
      <c r="Y316" s="602"/>
      <c r="Z316" s="602">
        <v>0</v>
      </c>
      <c r="AA316" s="602">
        <v>0</v>
      </c>
      <c r="AB316" s="602"/>
      <c r="AC316" s="602">
        <v>0</v>
      </c>
      <c r="AD316" s="602">
        <v>0</v>
      </c>
      <c r="AE316" s="602"/>
      <c r="AF316" s="602">
        <v>3</v>
      </c>
      <c r="AG316" s="602"/>
      <c r="AH316" s="602">
        <v>0</v>
      </c>
      <c r="AI316" s="602">
        <v>0</v>
      </c>
    </row>
    <row r="317" spans="1:35" x14ac:dyDescent="0.25">
      <c r="A317" s="80" t="s">
        <v>191</v>
      </c>
      <c r="B317" s="80" t="s">
        <v>605</v>
      </c>
      <c r="C317" s="80" t="s">
        <v>324</v>
      </c>
      <c r="D317" s="80" t="s">
        <v>325</v>
      </c>
      <c r="E317" s="819">
        <v>11</v>
      </c>
      <c r="F317" s="604">
        <v>46.241</v>
      </c>
      <c r="G317" s="668">
        <v>0.23788412880344284</v>
      </c>
      <c r="H317" s="602">
        <v>2</v>
      </c>
      <c r="I317" s="602">
        <v>3</v>
      </c>
      <c r="J317" s="602"/>
      <c r="K317" s="602">
        <v>5</v>
      </c>
      <c r="L317" s="602">
        <v>1</v>
      </c>
      <c r="M317" s="602">
        <v>0</v>
      </c>
      <c r="N317" s="602">
        <v>0</v>
      </c>
      <c r="O317" s="602">
        <v>0</v>
      </c>
      <c r="P317" s="602"/>
      <c r="Q317" s="602">
        <v>0</v>
      </c>
      <c r="R317" s="602">
        <v>0</v>
      </c>
      <c r="S317" s="602"/>
      <c r="T317" s="602">
        <v>0</v>
      </c>
      <c r="U317" s="602">
        <v>0</v>
      </c>
      <c r="V317" s="602"/>
      <c r="W317" s="602">
        <v>0</v>
      </c>
      <c r="X317" s="602">
        <v>0</v>
      </c>
      <c r="Y317" s="602"/>
      <c r="Z317" s="602">
        <v>6</v>
      </c>
      <c r="AA317" s="602">
        <v>1</v>
      </c>
      <c r="AB317" s="602"/>
      <c r="AC317" s="602">
        <v>0</v>
      </c>
      <c r="AD317" s="602">
        <v>0</v>
      </c>
      <c r="AE317" s="602"/>
      <c r="AF317" s="602">
        <v>4</v>
      </c>
      <c r="AG317" s="602"/>
      <c r="AH317" s="602">
        <v>0</v>
      </c>
      <c r="AI317" s="602">
        <v>0</v>
      </c>
    </row>
    <row r="318" spans="1:35" x14ac:dyDescent="0.25">
      <c r="A318" s="80" t="s">
        <v>829</v>
      </c>
      <c r="B318" s="80" t="s">
        <v>859</v>
      </c>
      <c r="C318" s="80" t="s">
        <v>322</v>
      </c>
      <c r="D318" s="80" t="s">
        <v>323</v>
      </c>
      <c r="E318" s="819">
        <v>64</v>
      </c>
      <c r="F318" s="604">
        <v>74.781999999999996</v>
      </c>
      <c r="G318" s="668">
        <v>0.85582091947260042</v>
      </c>
      <c r="H318" s="602">
        <v>29</v>
      </c>
      <c r="I318" s="602">
        <v>49</v>
      </c>
      <c r="J318" s="602"/>
      <c r="K318" s="602">
        <v>5</v>
      </c>
      <c r="L318" s="602">
        <v>1</v>
      </c>
      <c r="M318" s="602">
        <v>1</v>
      </c>
      <c r="N318" s="602">
        <v>0</v>
      </c>
      <c r="O318" s="602">
        <v>0</v>
      </c>
      <c r="P318" s="602"/>
      <c r="Q318" s="602">
        <v>1</v>
      </c>
      <c r="R318" s="602">
        <v>1</v>
      </c>
      <c r="S318" s="602"/>
      <c r="T318" s="602">
        <v>23</v>
      </c>
      <c r="U318" s="602">
        <v>6</v>
      </c>
      <c r="V318" s="602"/>
      <c r="W318" s="602">
        <v>0</v>
      </c>
      <c r="X318" s="602">
        <v>0</v>
      </c>
      <c r="Y318" s="602"/>
      <c r="Z318" s="602">
        <v>33</v>
      </c>
      <c r="AA318" s="602">
        <v>21</v>
      </c>
      <c r="AB318" s="602"/>
      <c r="AC318" s="602">
        <v>2</v>
      </c>
      <c r="AD318" s="602">
        <v>0</v>
      </c>
      <c r="AE318" s="602"/>
      <c r="AF318" s="602">
        <v>61</v>
      </c>
      <c r="AG318" s="602"/>
      <c r="AH318" s="602">
        <v>1</v>
      </c>
      <c r="AI318" s="602">
        <v>1</v>
      </c>
    </row>
    <row r="319" spans="1:35" x14ac:dyDescent="0.25">
      <c r="A319" s="80" t="s">
        <v>305</v>
      </c>
      <c r="B319" s="80" t="s">
        <v>606</v>
      </c>
      <c r="C319" s="80" t="s">
        <v>308</v>
      </c>
      <c r="D319" s="80" t="s">
        <v>309</v>
      </c>
      <c r="E319" s="819">
        <v>2542</v>
      </c>
      <c r="F319" s="604">
        <v>116.675</v>
      </c>
      <c r="G319" s="668">
        <v>21.787015213199059</v>
      </c>
      <c r="H319" s="602">
        <v>1139</v>
      </c>
      <c r="I319" s="602">
        <v>3772</v>
      </c>
      <c r="J319" s="602"/>
      <c r="K319" s="602">
        <v>186</v>
      </c>
      <c r="L319" s="602">
        <v>60</v>
      </c>
      <c r="M319" s="602">
        <v>0</v>
      </c>
      <c r="N319" s="602">
        <v>0</v>
      </c>
      <c r="O319" s="602">
        <v>0</v>
      </c>
      <c r="P319" s="602"/>
      <c r="Q319" s="602">
        <v>675</v>
      </c>
      <c r="R319" s="602">
        <v>302</v>
      </c>
      <c r="S319" s="602"/>
      <c r="T319" s="602">
        <v>0</v>
      </c>
      <c r="U319" s="602">
        <v>0</v>
      </c>
      <c r="V319" s="602"/>
      <c r="W319" s="602">
        <v>1644</v>
      </c>
      <c r="X319" s="602">
        <v>767</v>
      </c>
      <c r="Y319" s="602"/>
      <c r="Z319" s="602">
        <v>1</v>
      </c>
      <c r="AA319" s="602">
        <v>1</v>
      </c>
      <c r="AB319" s="602"/>
      <c r="AC319" s="602">
        <v>36</v>
      </c>
      <c r="AD319" s="602">
        <v>9</v>
      </c>
      <c r="AE319" s="602"/>
      <c r="AF319" s="602">
        <v>1396</v>
      </c>
      <c r="AG319" s="602"/>
      <c r="AH319" s="602">
        <v>0</v>
      </c>
      <c r="AI319" s="602">
        <v>0</v>
      </c>
    </row>
    <row r="320" spans="1:35" x14ac:dyDescent="0.25">
      <c r="A320" s="199" t="s">
        <v>247</v>
      </c>
      <c r="B320" s="199" t="s">
        <v>607</v>
      </c>
      <c r="C320" s="80" t="s">
        <v>314</v>
      </c>
      <c r="D320" s="80" t="s">
        <v>315</v>
      </c>
      <c r="E320" s="820" t="s">
        <v>623</v>
      </c>
      <c r="F320" s="712">
        <v>143.429</v>
      </c>
      <c r="G320" s="712" t="s">
        <v>623</v>
      </c>
      <c r="H320" s="712" t="s">
        <v>623</v>
      </c>
      <c r="I320" s="712" t="s">
        <v>623</v>
      </c>
      <c r="J320" s="712"/>
      <c r="K320" s="712" t="s">
        <v>623</v>
      </c>
      <c r="L320" s="712" t="s">
        <v>623</v>
      </c>
      <c r="M320" s="712" t="s">
        <v>623</v>
      </c>
      <c r="N320" s="712" t="s">
        <v>623</v>
      </c>
      <c r="O320" s="712" t="s">
        <v>623</v>
      </c>
      <c r="P320" s="712"/>
      <c r="Q320" s="712" t="s">
        <v>623</v>
      </c>
      <c r="R320" s="712" t="s">
        <v>623</v>
      </c>
      <c r="S320" s="712"/>
      <c r="T320" s="712" t="s">
        <v>623</v>
      </c>
      <c r="U320" s="712" t="s">
        <v>623</v>
      </c>
      <c r="V320" s="712"/>
      <c r="W320" s="712" t="s">
        <v>623</v>
      </c>
      <c r="X320" s="712" t="s">
        <v>623</v>
      </c>
      <c r="Y320" s="712"/>
      <c r="Z320" s="712" t="s">
        <v>623</v>
      </c>
      <c r="AA320" s="712" t="s">
        <v>623</v>
      </c>
      <c r="AB320" s="712"/>
      <c r="AC320" s="712" t="s">
        <v>623</v>
      </c>
      <c r="AD320" s="712" t="s">
        <v>623</v>
      </c>
      <c r="AE320" s="712"/>
      <c r="AF320" s="712" t="s">
        <v>623</v>
      </c>
      <c r="AG320" s="712"/>
      <c r="AH320" s="712" t="s">
        <v>623</v>
      </c>
      <c r="AI320" s="712" t="s">
        <v>623</v>
      </c>
    </row>
    <row r="321" spans="1:35" x14ac:dyDescent="0.25">
      <c r="A321" s="80" t="s">
        <v>46</v>
      </c>
      <c r="B321" s="80" t="s">
        <v>608</v>
      </c>
      <c r="C321" s="80" t="s">
        <v>326</v>
      </c>
      <c r="D321" s="80" t="s">
        <v>327</v>
      </c>
      <c r="E321" s="819">
        <v>109</v>
      </c>
      <c r="F321" s="604">
        <v>211.16499999999999</v>
      </c>
      <c r="G321" s="668">
        <v>0.51618402670897168</v>
      </c>
      <c r="H321" s="602">
        <v>71</v>
      </c>
      <c r="I321" s="602">
        <v>146</v>
      </c>
      <c r="J321" s="602"/>
      <c r="K321" s="602">
        <v>0</v>
      </c>
      <c r="L321" s="602" t="s">
        <v>311</v>
      </c>
      <c r="M321" s="602" t="s">
        <v>311</v>
      </c>
      <c r="N321" s="602" t="s">
        <v>311</v>
      </c>
      <c r="O321" s="602" t="s">
        <v>311</v>
      </c>
      <c r="P321" s="602"/>
      <c r="Q321" s="602">
        <v>0</v>
      </c>
      <c r="R321" s="602">
        <v>0</v>
      </c>
      <c r="S321" s="602"/>
      <c r="T321" s="602">
        <v>4</v>
      </c>
      <c r="U321" s="602">
        <v>1</v>
      </c>
      <c r="V321" s="602"/>
      <c r="W321" s="602">
        <v>30</v>
      </c>
      <c r="X321" s="602">
        <v>23</v>
      </c>
      <c r="Y321" s="602"/>
      <c r="Z321" s="602">
        <v>75</v>
      </c>
      <c r="AA321" s="602">
        <v>47</v>
      </c>
      <c r="AB321" s="602"/>
      <c r="AC321" s="602">
        <v>0</v>
      </c>
      <c r="AD321" s="602">
        <v>0</v>
      </c>
      <c r="AE321" s="602"/>
      <c r="AF321" s="602">
        <v>0</v>
      </c>
      <c r="AG321" s="602"/>
      <c r="AH321" s="602">
        <v>1</v>
      </c>
      <c r="AI321" s="602">
        <v>0</v>
      </c>
    </row>
    <row r="322" spans="1:35" x14ac:dyDescent="0.25">
      <c r="A322" s="80" t="s">
        <v>114</v>
      </c>
      <c r="B322" s="80" t="s">
        <v>609</v>
      </c>
      <c r="C322" s="80" t="s">
        <v>324</v>
      </c>
      <c r="D322" s="80" t="s">
        <v>325</v>
      </c>
      <c r="E322" s="819">
        <v>46</v>
      </c>
      <c r="F322" s="604">
        <v>50.332000000000001</v>
      </c>
      <c r="G322" s="668">
        <v>0.91393149487403635</v>
      </c>
      <c r="H322" s="602">
        <v>24</v>
      </c>
      <c r="I322" s="602">
        <v>42</v>
      </c>
      <c r="J322" s="602"/>
      <c r="K322" s="602">
        <v>0</v>
      </c>
      <c r="L322" s="602" t="s">
        <v>311</v>
      </c>
      <c r="M322" s="602" t="s">
        <v>311</v>
      </c>
      <c r="N322" s="602" t="s">
        <v>311</v>
      </c>
      <c r="O322" s="602" t="s">
        <v>311</v>
      </c>
      <c r="P322" s="602"/>
      <c r="Q322" s="602">
        <v>1</v>
      </c>
      <c r="R322" s="602">
        <v>1</v>
      </c>
      <c r="S322" s="602"/>
      <c r="T322" s="602">
        <v>5</v>
      </c>
      <c r="U322" s="602">
        <v>4</v>
      </c>
      <c r="V322" s="602"/>
      <c r="W322" s="602">
        <v>1</v>
      </c>
      <c r="X322" s="602">
        <v>1</v>
      </c>
      <c r="Y322" s="602"/>
      <c r="Z322" s="602">
        <v>38</v>
      </c>
      <c r="AA322" s="602">
        <v>17</v>
      </c>
      <c r="AB322" s="602"/>
      <c r="AC322" s="602">
        <v>1</v>
      </c>
      <c r="AD322" s="602">
        <v>1</v>
      </c>
      <c r="AE322" s="602"/>
      <c r="AF322" s="602">
        <v>2</v>
      </c>
      <c r="AG322" s="602"/>
      <c r="AH322" s="602">
        <v>2</v>
      </c>
      <c r="AI322" s="602">
        <v>2</v>
      </c>
    </row>
    <row r="323" spans="1:35" x14ac:dyDescent="0.25">
      <c r="A323" s="199" t="s">
        <v>34</v>
      </c>
      <c r="B323" s="199" t="s">
        <v>860</v>
      </c>
      <c r="C323" s="80" t="s">
        <v>324</v>
      </c>
      <c r="D323" s="80" t="s">
        <v>325</v>
      </c>
      <c r="E323" s="820" t="s">
        <v>623</v>
      </c>
      <c r="F323" s="712">
        <v>61.302999999999997</v>
      </c>
      <c r="G323" s="712" t="s">
        <v>623</v>
      </c>
      <c r="H323" s="712" t="s">
        <v>623</v>
      </c>
      <c r="I323" s="712" t="s">
        <v>623</v>
      </c>
      <c r="J323" s="712"/>
      <c r="K323" s="712" t="s">
        <v>623</v>
      </c>
      <c r="L323" s="712" t="s">
        <v>623</v>
      </c>
      <c r="M323" s="712" t="s">
        <v>623</v>
      </c>
      <c r="N323" s="712" t="s">
        <v>623</v>
      </c>
      <c r="O323" s="712" t="s">
        <v>623</v>
      </c>
      <c r="P323" s="712"/>
      <c r="Q323" s="712" t="s">
        <v>623</v>
      </c>
      <c r="R323" s="712" t="s">
        <v>623</v>
      </c>
      <c r="S323" s="712"/>
      <c r="T323" s="712" t="s">
        <v>623</v>
      </c>
      <c r="U323" s="712" t="s">
        <v>623</v>
      </c>
      <c r="V323" s="712"/>
      <c r="W323" s="712" t="s">
        <v>623</v>
      </c>
      <c r="X323" s="712" t="s">
        <v>623</v>
      </c>
      <c r="Y323" s="712"/>
      <c r="Z323" s="712" t="s">
        <v>623</v>
      </c>
      <c r="AA323" s="712" t="s">
        <v>623</v>
      </c>
      <c r="AB323" s="712"/>
      <c r="AC323" s="712" t="s">
        <v>623</v>
      </c>
      <c r="AD323" s="712" t="s">
        <v>623</v>
      </c>
      <c r="AE323" s="712"/>
      <c r="AF323" s="712" t="s">
        <v>623</v>
      </c>
      <c r="AG323" s="712"/>
      <c r="AH323" s="712" t="s">
        <v>623</v>
      </c>
      <c r="AI323" s="712" t="s">
        <v>623</v>
      </c>
    </row>
    <row r="324" spans="1:35" x14ac:dyDescent="0.25">
      <c r="A324" s="80" t="s">
        <v>252</v>
      </c>
      <c r="B324" s="80" t="s">
        <v>610</v>
      </c>
      <c r="C324" s="80" t="s">
        <v>314</v>
      </c>
      <c r="D324" s="80" t="s">
        <v>315</v>
      </c>
      <c r="E324" s="819">
        <v>31</v>
      </c>
      <c r="F324" s="604">
        <v>143.39400000000001</v>
      </c>
      <c r="G324" s="668">
        <v>0.21618756712275269</v>
      </c>
      <c r="H324" s="602">
        <v>17</v>
      </c>
      <c r="I324" s="602">
        <v>29</v>
      </c>
      <c r="J324" s="602"/>
      <c r="K324" s="602">
        <v>11</v>
      </c>
      <c r="L324" s="602">
        <v>2</v>
      </c>
      <c r="M324" s="602">
        <v>1</v>
      </c>
      <c r="N324" s="602">
        <v>0</v>
      </c>
      <c r="O324" s="602">
        <v>0</v>
      </c>
      <c r="P324" s="602"/>
      <c r="Q324" s="602">
        <v>0</v>
      </c>
      <c r="R324" s="602">
        <v>0</v>
      </c>
      <c r="S324" s="602"/>
      <c r="T324" s="602">
        <v>5</v>
      </c>
      <c r="U324" s="602">
        <v>3</v>
      </c>
      <c r="V324" s="602"/>
      <c r="W324" s="602">
        <v>0</v>
      </c>
      <c r="X324" s="602">
        <v>0</v>
      </c>
      <c r="Y324" s="602"/>
      <c r="Z324" s="602">
        <v>15</v>
      </c>
      <c r="AA324" s="602">
        <v>12</v>
      </c>
      <c r="AB324" s="602"/>
      <c r="AC324" s="602">
        <v>0</v>
      </c>
      <c r="AD324" s="602">
        <v>0</v>
      </c>
      <c r="AE324" s="602"/>
      <c r="AF324" s="602">
        <v>6</v>
      </c>
      <c r="AG324" s="602"/>
      <c r="AH324" s="602">
        <v>41</v>
      </c>
      <c r="AI324" s="602">
        <v>21</v>
      </c>
    </row>
    <row r="325" spans="1:35" x14ac:dyDescent="0.25">
      <c r="A325" s="199" t="s">
        <v>216</v>
      </c>
      <c r="B325" s="199" t="s">
        <v>611</v>
      </c>
      <c r="C325" s="80" t="s">
        <v>324</v>
      </c>
      <c r="D325" s="80" t="s">
        <v>325</v>
      </c>
      <c r="E325" s="820" t="s">
        <v>623</v>
      </c>
      <c r="F325" s="712">
        <v>39.896999999999998</v>
      </c>
      <c r="G325" s="712" t="s">
        <v>623</v>
      </c>
      <c r="H325" s="712" t="s">
        <v>623</v>
      </c>
      <c r="I325" s="712" t="s">
        <v>623</v>
      </c>
      <c r="J325" s="712"/>
      <c r="K325" s="712" t="s">
        <v>623</v>
      </c>
      <c r="L325" s="712" t="s">
        <v>623</v>
      </c>
      <c r="M325" s="712" t="s">
        <v>623</v>
      </c>
      <c r="N325" s="712" t="s">
        <v>623</v>
      </c>
      <c r="O325" s="712" t="s">
        <v>623</v>
      </c>
      <c r="P325" s="712"/>
      <c r="Q325" s="712" t="s">
        <v>623</v>
      </c>
      <c r="R325" s="712" t="s">
        <v>623</v>
      </c>
      <c r="S325" s="712"/>
      <c r="T325" s="712" t="s">
        <v>623</v>
      </c>
      <c r="U325" s="712" t="s">
        <v>623</v>
      </c>
      <c r="V325" s="712"/>
      <c r="W325" s="712" t="s">
        <v>623</v>
      </c>
      <c r="X325" s="712" t="s">
        <v>623</v>
      </c>
      <c r="Y325" s="712"/>
      <c r="Z325" s="712" t="s">
        <v>623</v>
      </c>
      <c r="AA325" s="712" t="s">
        <v>623</v>
      </c>
      <c r="AB325" s="712"/>
      <c r="AC325" s="712" t="s">
        <v>623</v>
      </c>
      <c r="AD325" s="712" t="s">
        <v>623</v>
      </c>
      <c r="AE325" s="712"/>
      <c r="AF325" s="712" t="s">
        <v>623</v>
      </c>
      <c r="AG325" s="712"/>
      <c r="AH325" s="712" t="s">
        <v>623</v>
      </c>
      <c r="AI325" s="712" t="s">
        <v>623</v>
      </c>
    </row>
    <row r="326" spans="1:35" x14ac:dyDescent="0.25">
      <c r="A326" s="80" t="s">
        <v>35</v>
      </c>
      <c r="B326" s="80" t="s">
        <v>612</v>
      </c>
      <c r="C326" s="80" t="s">
        <v>324</v>
      </c>
      <c r="D326" s="80" t="s">
        <v>325</v>
      </c>
      <c r="E326" s="819">
        <v>47</v>
      </c>
      <c r="F326" s="604">
        <v>64.790999999999997</v>
      </c>
      <c r="G326" s="668">
        <v>0.72540939327993093</v>
      </c>
      <c r="H326" s="602">
        <v>26</v>
      </c>
      <c r="I326" s="602">
        <v>49</v>
      </c>
      <c r="J326" s="602"/>
      <c r="K326" s="602">
        <v>6</v>
      </c>
      <c r="L326" s="602">
        <v>1</v>
      </c>
      <c r="M326" s="602">
        <v>0</v>
      </c>
      <c r="N326" s="602">
        <v>0</v>
      </c>
      <c r="O326" s="602">
        <v>0</v>
      </c>
      <c r="P326" s="602"/>
      <c r="Q326" s="602">
        <v>0</v>
      </c>
      <c r="R326" s="602">
        <v>0</v>
      </c>
      <c r="S326" s="602"/>
      <c r="T326" s="602">
        <v>2</v>
      </c>
      <c r="U326" s="602">
        <v>1</v>
      </c>
      <c r="V326" s="602"/>
      <c r="W326" s="602">
        <v>0</v>
      </c>
      <c r="X326" s="602">
        <v>0</v>
      </c>
      <c r="Y326" s="602"/>
      <c r="Z326" s="602">
        <v>38</v>
      </c>
      <c r="AA326" s="602">
        <v>23</v>
      </c>
      <c r="AB326" s="602"/>
      <c r="AC326" s="602">
        <v>1</v>
      </c>
      <c r="AD326" s="602">
        <v>1</v>
      </c>
      <c r="AE326" s="602"/>
      <c r="AF326" s="602">
        <v>9</v>
      </c>
      <c r="AG326" s="602"/>
      <c r="AH326" s="602">
        <v>15</v>
      </c>
      <c r="AI326" s="602">
        <v>10</v>
      </c>
    </row>
    <row r="327" spans="1:35" x14ac:dyDescent="0.25">
      <c r="A327" s="80" t="s">
        <v>267</v>
      </c>
      <c r="B327" s="80" t="s">
        <v>613</v>
      </c>
      <c r="C327" s="80" t="s">
        <v>320</v>
      </c>
      <c r="D327" s="80" t="s">
        <v>321</v>
      </c>
      <c r="E327" s="819">
        <v>33</v>
      </c>
      <c r="F327" s="604">
        <v>105.871</v>
      </c>
      <c r="G327" s="668">
        <v>0.31170008784275205</v>
      </c>
      <c r="H327" s="602">
        <v>29</v>
      </c>
      <c r="I327" s="602">
        <v>73</v>
      </c>
      <c r="J327" s="602"/>
      <c r="K327" s="602">
        <v>0</v>
      </c>
      <c r="L327" s="602" t="s">
        <v>311</v>
      </c>
      <c r="M327" s="602" t="s">
        <v>311</v>
      </c>
      <c r="N327" s="602" t="s">
        <v>311</v>
      </c>
      <c r="O327" s="602" t="s">
        <v>311</v>
      </c>
      <c r="P327" s="602"/>
      <c r="Q327" s="602">
        <v>0</v>
      </c>
      <c r="R327" s="602">
        <v>0</v>
      </c>
      <c r="S327" s="602"/>
      <c r="T327" s="602">
        <v>8</v>
      </c>
      <c r="U327" s="602">
        <v>7</v>
      </c>
      <c r="V327" s="602"/>
      <c r="W327" s="602">
        <v>0</v>
      </c>
      <c r="X327" s="602">
        <v>0</v>
      </c>
      <c r="Y327" s="602"/>
      <c r="Z327" s="602">
        <v>24</v>
      </c>
      <c r="AA327" s="602">
        <v>21</v>
      </c>
      <c r="AB327" s="602"/>
      <c r="AC327" s="602">
        <v>1</v>
      </c>
      <c r="AD327" s="602">
        <v>1</v>
      </c>
      <c r="AE327" s="602"/>
      <c r="AF327" s="602">
        <v>0</v>
      </c>
      <c r="AG327" s="602"/>
      <c r="AH327" s="602">
        <v>21</v>
      </c>
      <c r="AI327" s="602">
        <v>17</v>
      </c>
    </row>
    <row r="328" spans="1:35" x14ac:dyDescent="0.25">
      <c r="A328" s="80" t="s">
        <v>232</v>
      </c>
      <c r="B328" s="80" t="s">
        <v>614</v>
      </c>
      <c r="C328" s="80" t="s">
        <v>320</v>
      </c>
      <c r="D328" s="80" t="s">
        <v>321</v>
      </c>
      <c r="E328" s="819">
        <v>56</v>
      </c>
      <c r="F328" s="604">
        <v>44.307000000000002</v>
      </c>
      <c r="G328" s="668">
        <v>1.2639086374613491</v>
      </c>
      <c r="H328" s="602">
        <v>19</v>
      </c>
      <c r="I328" s="602">
        <v>37</v>
      </c>
      <c r="J328" s="602"/>
      <c r="K328" s="602">
        <v>25</v>
      </c>
      <c r="L328" s="602">
        <v>1</v>
      </c>
      <c r="M328" s="602">
        <v>1</v>
      </c>
      <c r="N328" s="602">
        <v>0</v>
      </c>
      <c r="O328" s="602">
        <v>0</v>
      </c>
      <c r="P328" s="602"/>
      <c r="Q328" s="602">
        <v>8</v>
      </c>
      <c r="R328" s="602">
        <v>3</v>
      </c>
      <c r="S328" s="602"/>
      <c r="T328" s="602">
        <v>2</v>
      </c>
      <c r="U328" s="602">
        <v>0</v>
      </c>
      <c r="V328" s="602"/>
      <c r="W328" s="602">
        <v>2</v>
      </c>
      <c r="X328" s="602">
        <v>2</v>
      </c>
      <c r="Y328" s="602"/>
      <c r="Z328" s="602">
        <v>15</v>
      </c>
      <c r="AA328" s="602">
        <v>10</v>
      </c>
      <c r="AB328" s="602"/>
      <c r="AC328" s="602">
        <v>4</v>
      </c>
      <c r="AD328" s="602">
        <v>3</v>
      </c>
      <c r="AE328" s="602"/>
      <c r="AF328" s="602">
        <v>14</v>
      </c>
      <c r="AG328" s="602"/>
      <c r="AH328" s="602">
        <v>13</v>
      </c>
      <c r="AI328" s="602">
        <v>10</v>
      </c>
    </row>
    <row r="329" spans="1:35" x14ac:dyDescent="0.25">
      <c r="A329" s="80" t="s">
        <v>228</v>
      </c>
      <c r="B329" s="80" t="s">
        <v>615</v>
      </c>
      <c r="C329" s="80" t="s">
        <v>324</v>
      </c>
      <c r="D329" s="80" t="s">
        <v>325</v>
      </c>
      <c r="E329" s="819">
        <v>120</v>
      </c>
      <c r="F329" s="604">
        <v>50.581000000000003</v>
      </c>
      <c r="G329" s="697">
        <v>2.3724323362527429</v>
      </c>
      <c r="H329" s="602">
        <v>66</v>
      </c>
      <c r="I329" s="602">
        <v>121</v>
      </c>
      <c r="J329" s="602"/>
      <c r="K329" s="602">
        <v>35</v>
      </c>
      <c r="L329" s="602">
        <v>0</v>
      </c>
      <c r="M329" s="602">
        <v>0</v>
      </c>
      <c r="N329" s="602">
        <v>0</v>
      </c>
      <c r="O329" s="602">
        <v>0</v>
      </c>
      <c r="P329" s="602"/>
      <c r="Q329" s="602">
        <v>64</v>
      </c>
      <c r="R329" s="602">
        <v>48</v>
      </c>
      <c r="S329" s="602"/>
      <c r="T329" s="602">
        <v>0</v>
      </c>
      <c r="U329" s="602">
        <v>0</v>
      </c>
      <c r="V329" s="602"/>
      <c r="W329" s="602">
        <v>12</v>
      </c>
      <c r="X329" s="602">
        <v>11</v>
      </c>
      <c r="Y329" s="602"/>
      <c r="Z329" s="602">
        <v>8</v>
      </c>
      <c r="AA329" s="602">
        <v>7</v>
      </c>
      <c r="AB329" s="602"/>
      <c r="AC329" s="602">
        <v>1</v>
      </c>
      <c r="AD329" s="602">
        <v>0</v>
      </c>
      <c r="AE329" s="602"/>
      <c r="AF329" s="602">
        <v>46</v>
      </c>
      <c r="AG329" s="602"/>
      <c r="AH329" s="602">
        <v>0</v>
      </c>
      <c r="AI329" s="602">
        <v>0</v>
      </c>
    </row>
    <row r="330" spans="1:35" x14ac:dyDescent="0.25">
      <c r="A330" s="80" t="s">
        <v>233</v>
      </c>
      <c r="B330" s="80" t="s">
        <v>616</v>
      </c>
      <c r="C330" s="80" t="s">
        <v>320</v>
      </c>
      <c r="D330" s="80" t="s">
        <v>321</v>
      </c>
      <c r="E330" s="819">
        <v>17</v>
      </c>
      <c r="F330" s="604">
        <v>53.673000000000002</v>
      </c>
      <c r="G330" s="668">
        <v>0.31673280792949898</v>
      </c>
      <c r="H330" s="602">
        <v>10</v>
      </c>
      <c r="I330" s="602">
        <v>19</v>
      </c>
      <c r="J330" s="602"/>
      <c r="K330" s="602">
        <v>10</v>
      </c>
      <c r="L330" s="602">
        <v>6</v>
      </c>
      <c r="M330" s="602">
        <v>4</v>
      </c>
      <c r="N330" s="602">
        <v>1</v>
      </c>
      <c r="O330" s="602">
        <v>0</v>
      </c>
      <c r="P330" s="602"/>
      <c r="Q330" s="602">
        <v>0</v>
      </c>
      <c r="R330" s="602">
        <v>0</v>
      </c>
      <c r="S330" s="602"/>
      <c r="T330" s="602">
        <v>1</v>
      </c>
      <c r="U330" s="602">
        <v>0</v>
      </c>
      <c r="V330" s="602"/>
      <c r="W330" s="602">
        <v>1</v>
      </c>
      <c r="X330" s="602">
        <v>1</v>
      </c>
      <c r="Y330" s="602"/>
      <c r="Z330" s="602">
        <v>5</v>
      </c>
      <c r="AA330" s="602">
        <v>3</v>
      </c>
      <c r="AB330" s="602"/>
      <c r="AC330" s="602">
        <v>0</v>
      </c>
      <c r="AD330" s="602">
        <v>0</v>
      </c>
      <c r="AE330" s="602"/>
      <c r="AF330" s="602">
        <v>3</v>
      </c>
      <c r="AG330" s="602"/>
      <c r="AH330" s="602">
        <v>12</v>
      </c>
      <c r="AI330" s="602">
        <v>6</v>
      </c>
    </row>
    <row r="331" spans="1:35" x14ac:dyDescent="0.25">
      <c r="A331" s="80" t="s">
        <v>53</v>
      </c>
      <c r="B331" s="80" t="s">
        <v>617</v>
      </c>
      <c r="C331" s="80" t="s">
        <v>324</v>
      </c>
      <c r="D331" s="80" t="s">
        <v>325</v>
      </c>
      <c r="E331" s="819">
        <v>75</v>
      </c>
      <c r="F331" s="604">
        <v>70.319999999999993</v>
      </c>
      <c r="G331" s="668">
        <v>1.066552901023891</v>
      </c>
      <c r="H331" s="602">
        <v>57</v>
      </c>
      <c r="I331" s="602">
        <v>101</v>
      </c>
      <c r="J331" s="602"/>
      <c r="K331" s="602">
        <v>9</v>
      </c>
      <c r="L331" s="602">
        <v>5</v>
      </c>
      <c r="M331" s="602">
        <v>1</v>
      </c>
      <c r="N331" s="602">
        <v>0</v>
      </c>
      <c r="O331" s="602">
        <v>0</v>
      </c>
      <c r="P331" s="602"/>
      <c r="Q331" s="602">
        <v>0</v>
      </c>
      <c r="R331" s="602">
        <v>0</v>
      </c>
      <c r="S331" s="602"/>
      <c r="T331" s="602">
        <v>30</v>
      </c>
      <c r="U331" s="602">
        <v>27</v>
      </c>
      <c r="V331" s="602"/>
      <c r="W331" s="602">
        <v>0</v>
      </c>
      <c r="X331" s="602">
        <v>0</v>
      </c>
      <c r="Y331" s="602"/>
      <c r="Z331" s="602">
        <v>33</v>
      </c>
      <c r="AA331" s="602">
        <v>24</v>
      </c>
      <c r="AB331" s="602"/>
      <c r="AC331" s="602">
        <v>3</v>
      </c>
      <c r="AD331" s="602">
        <v>1</v>
      </c>
      <c r="AE331" s="602"/>
      <c r="AF331" s="602">
        <v>5</v>
      </c>
      <c r="AG331" s="602"/>
      <c r="AH331" s="602">
        <v>0</v>
      </c>
      <c r="AI331" s="602">
        <v>0</v>
      </c>
    </row>
    <row r="332" spans="1:35" x14ac:dyDescent="0.25">
      <c r="A332" s="80" t="s">
        <v>144</v>
      </c>
      <c r="B332" s="80" t="s">
        <v>618</v>
      </c>
      <c r="C332" s="80" t="s">
        <v>314</v>
      </c>
      <c r="D332" s="80" t="s">
        <v>315</v>
      </c>
      <c r="E332" s="819">
        <v>0</v>
      </c>
      <c r="F332" s="604">
        <v>49.151000000000003</v>
      </c>
      <c r="G332" s="697">
        <v>0</v>
      </c>
      <c r="H332" s="602">
        <v>0</v>
      </c>
      <c r="I332" s="602">
        <v>0</v>
      </c>
      <c r="J332" s="602"/>
      <c r="K332" s="602">
        <v>0</v>
      </c>
      <c r="L332" s="602" t="s">
        <v>311</v>
      </c>
      <c r="M332" s="602" t="s">
        <v>311</v>
      </c>
      <c r="N332" s="602" t="s">
        <v>311</v>
      </c>
      <c r="O332" s="602" t="s">
        <v>311</v>
      </c>
      <c r="P332" s="602"/>
      <c r="Q332" s="602">
        <v>0</v>
      </c>
      <c r="R332" s="602">
        <v>0</v>
      </c>
      <c r="S332" s="602"/>
      <c r="T332" s="602">
        <v>0</v>
      </c>
      <c r="U332" s="602">
        <v>0</v>
      </c>
      <c r="V332" s="602"/>
      <c r="W332" s="602">
        <v>0</v>
      </c>
      <c r="X332" s="602">
        <v>0</v>
      </c>
      <c r="Y332" s="602"/>
      <c r="Z332" s="602">
        <v>0</v>
      </c>
      <c r="AA332" s="602">
        <v>0</v>
      </c>
      <c r="AB332" s="602"/>
      <c r="AC332" s="602">
        <v>0</v>
      </c>
      <c r="AD332" s="602">
        <v>0</v>
      </c>
      <c r="AE332" s="602"/>
      <c r="AF332" s="602">
        <v>0</v>
      </c>
      <c r="AG332" s="602"/>
      <c r="AH332" s="602">
        <v>0</v>
      </c>
      <c r="AI332" s="602">
        <v>0</v>
      </c>
    </row>
    <row r="333" spans="1:35" x14ac:dyDescent="0.25">
      <c r="A333" s="80" t="s">
        <v>234</v>
      </c>
      <c r="B333" s="80" t="s">
        <v>619</v>
      </c>
      <c r="C333" s="80" t="s">
        <v>320</v>
      </c>
      <c r="D333" s="80" t="s">
        <v>321</v>
      </c>
      <c r="E333" s="819">
        <v>14</v>
      </c>
      <c r="F333" s="604">
        <v>45.2</v>
      </c>
      <c r="G333" s="668">
        <v>0.30973451327433627</v>
      </c>
      <c r="H333" s="602">
        <v>7</v>
      </c>
      <c r="I333" s="602">
        <v>14</v>
      </c>
      <c r="J333" s="602"/>
      <c r="K333" s="602">
        <v>7</v>
      </c>
      <c r="L333" s="602">
        <v>3</v>
      </c>
      <c r="M333" s="602">
        <v>2</v>
      </c>
      <c r="N333" s="602">
        <v>1</v>
      </c>
      <c r="O333" s="602">
        <v>0</v>
      </c>
      <c r="P333" s="602"/>
      <c r="Q333" s="602">
        <v>1</v>
      </c>
      <c r="R333" s="602">
        <v>1</v>
      </c>
      <c r="S333" s="602"/>
      <c r="T333" s="602">
        <v>0</v>
      </c>
      <c r="U333" s="602">
        <v>0</v>
      </c>
      <c r="V333" s="602"/>
      <c r="W333" s="602">
        <v>0</v>
      </c>
      <c r="X333" s="602">
        <v>0</v>
      </c>
      <c r="Y333" s="602"/>
      <c r="Z333" s="602">
        <v>3</v>
      </c>
      <c r="AA333" s="602">
        <v>1</v>
      </c>
      <c r="AB333" s="602"/>
      <c r="AC333" s="602">
        <v>3</v>
      </c>
      <c r="AD333" s="602">
        <v>2</v>
      </c>
      <c r="AE333" s="602"/>
      <c r="AF333" s="602">
        <v>2</v>
      </c>
      <c r="AG333" s="602"/>
      <c r="AH333" s="602">
        <v>0</v>
      </c>
      <c r="AI333" s="602">
        <v>0</v>
      </c>
    </row>
    <row r="334" spans="1:35" x14ac:dyDescent="0.25">
      <c r="A334" s="80" t="s">
        <v>12</v>
      </c>
      <c r="B334" s="80" t="s">
        <v>620</v>
      </c>
      <c r="C334" s="80" t="s">
        <v>316</v>
      </c>
      <c r="D334" s="80" t="s">
        <v>317</v>
      </c>
      <c r="E334" s="819">
        <v>45</v>
      </c>
      <c r="F334" s="604">
        <v>87.370999999999995</v>
      </c>
      <c r="G334" s="697">
        <v>0.51504503782719668</v>
      </c>
      <c r="H334" s="602">
        <v>22</v>
      </c>
      <c r="I334" s="602">
        <v>38</v>
      </c>
      <c r="J334" s="602"/>
      <c r="K334" s="602">
        <v>1</v>
      </c>
      <c r="L334" s="602" t="s">
        <v>311</v>
      </c>
      <c r="M334" s="602" t="s">
        <v>311</v>
      </c>
      <c r="N334" s="602" t="s">
        <v>311</v>
      </c>
      <c r="O334" s="602" t="s">
        <v>311</v>
      </c>
      <c r="P334" s="602"/>
      <c r="Q334" s="602">
        <v>0</v>
      </c>
      <c r="R334" s="602">
        <v>0</v>
      </c>
      <c r="S334" s="602"/>
      <c r="T334" s="602">
        <v>32</v>
      </c>
      <c r="U334" s="602">
        <v>15</v>
      </c>
      <c r="V334" s="602"/>
      <c r="W334" s="602">
        <v>0</v>
      </c>
      <c r="X334" s="602">
        <v>0</v>
      </c>
      <c r="Y334" s="602"/>
      <c r="Z334" s="602">
        <v>11</v>
      </c>
      <c r="AA334" s="602">
        <v>7</v>
      </c>
      <c r="AB334" s="602"/>
      <c r="AC334" s="602">
        <v>1</v>
      </c>
      <c r="AD334" s="602">
        <v>0</v>
      </c>
      <c r="AE334" s="602"/>
      <c r="AF334" s="602">
        <v>0</v>
      </c>
      <c r="AG334" s="602"/>
      <c r="AH334" s="602">
        <v>1</v>
      </c>
      <c r="AI334" s="602">
        <v>0</v>
      </c>
    </row>
    <row r="335" spans="1:35" x14ac:dyDescent="0.25">
      <c r="A335" s="58"/>
      <c r="B335" s="58"/>
      <c r="C335" s="58"/>
      <c r="D335" s="58"/>
      <c r="E335" s="736"/>
      <c r="F335" s="58"/>
      <c r="G335" s="69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row>
    <row r="336" spans="1:35" x14ac:dyDescent="0.25">
      <c r="A336" s="58"/>
      <c r="B336" s="60" t="s">
        <v>633</v>
      </c>
      <c r="C336" s="53"/>
      <c r="D336" s="53"/>
      <c r="E336" s="736"/>
      <c r="F336" s="58"/>
      <c r="G336" s="698"/>
      <c r="H336" s="58"/>
      <c r="I336" s="58"/>
      <c r="J336" s="58"/>
      <c r="K336" s="58"/>
      <c r="L336" s="58"/>
      <c r="M336" s="58"/>
      <c r="N336" s="58"/>
      <c r="O336" s="58"/>
      <c r="P336" s="58"/>
      <c r="Q336" s="58"/>
      <c r="R336" s="58"/>
      <c r="S336" s="58"/>
      <c r="T336" s="58"/>
      <c r="U336" s="58"/>
      <c r="V336" s="58"/>
      <c r="W336" s="58"/>
      <c r="X336" s="58"/>
      <c r="Y336" s="58"/>
      <c r="Z336" s="58"/>
      <c r="AA336" s="68"/>
      <c r="AB336" s="68"/>
      <c r="AC336" s="58"/>
      <c r="AD336" s="58"/>
      <c r="AE336" s="58"/>
      <c r="AF336" s="58"/>
      <c r="AG336" s="68"/>
      <c r="AH336" s="58"/>
      <c r="AI336" s="58"/>
    </row>
    <row r="337" spans="1:35" x14ac:dyDescent="0.25">
      <c r="A337" s="66"/>
      <c r="B337" s="606">
        <v>1</v>
      </c>
      <c r="C337" s="66"/>
      <c r="D337" s="66"/>
      <c r="E337" s="822" t="s">
        <v>1012</v>
      </c>
      <c r="F337" s="607"/>
      <c r="G337" s="699"/>
      <c r="H337" s="607"/>
      <c r="I337" s="607"/>
      <c r="J337" s="607"/>
      <c r="K337" s="607"/>
      <c r="L337" s="607"/>
      <c r="M337" s="607"/>
      <c r="N337" s="607"/>
      <c r="O337" s="607"/>
      <c r="P337" s="607"/>
      <c r="Q337" s="607"/>
      <c r="R337" s="607"/>
      <c r="S337" s="607"/>
      <c r="T337" s="607"/>
      <c r="U337" s="66"/>
      <c r="V337" s="66"/>
      <c r="W337" s="66"/>
      <c r="X337" s="66"/>
      <c r="Y337" s="66"/>
      <c r="Z337" s="66"/>
      <c r="AA337" s="66"/>
      <c r="AB337" s="66"/>
      <c r="AC337" s="66"/>
      <c r="AD337" s="66"/>
      <c r="AE337" s="66"/>
      <c r="AF337" s="66"/>
      <c r="AG337" s="66"/>
      <c r="AH337" s="66"/>
      <c r="AI337" s="66"/>
    </row>
    <row r="338" spans="1:35" x14ac:dyDescent="0.25">
      <c r="A338" s="66"/>
      <c r="B338" s="606">
        <v>2</v>
      </c>
      <c r="C338" s="66"/>
      <c r="D338" s="66"/>
      <c r="E338" s="823" t="s">
        <v>1116</v>
      </c>
      <c r="F338" s="608"/>
      <c r="G338" s="700"/>
      <c r="H338" s="608"/>
      <c r="I338" s="608"/>
      <c r="J338" s="608"/>
      <c r="K338" s="608"/>
      <c r="L338" s="608"/>
      <c r="M338" s="608"/>
      <c r="N338" s="608"/>
      <c r="O338" s="608"/>
      <c r="P338" s="608"/>
      <c r="Q338" s="608"/>
      <c r="R338" s="608"/>
      <c r="S338" s="608"/>
      <c r="T338" s="608"/>
      <c r="U338" s="66"/>
      <c r="V338" s="66"/>
      <c r="W338" s="66"/>
      <c r="X338" s="66"/>
      <c r="Y338" s="66"/>
      <c r="Z338" s="66"/>
      <c r="AA338" s="66"/>
      <c r="AB338" s="66"/>
      <c r="AC338" s="66"/>
      <c r="AD338" s="66"/>
      <c r="AE338" s="66"/>
      <c r="AF338" s="66"/>
      <c r="AG338" s="66"/>
      <c r="AH338" s="66"/>
      <c r="AI338" s="66"/>
    </row>
    <row r="339" spans="1:35" x14ac:dyDescent="0.25">
      <c r="A339" s="66"/>
      <c r="B339" s="606">
        <v>3</v>
      </c>
      <c r="C339" s="66"/>
      <c r="D339" s="66"/>
      <c r="E339" s="62" t="s">
        <v>1013</v>
      </c>
      <c r="F339" s="66"/>
      <c r="G339" s="701"/>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row>
    <row r="340" spans="1:35" x14ac:dyDescent="0.25">
      <c r="A340" s="66"/>
      <c r="B340" s="606"/>
      <c r="C340" s="66"/>
      <c r="D340" s="66"/>
      <c r="E340" s="62" t="s">
        <v>1014</v>
      </c>
      <c r="F340" s="66"/>
      <c r="G340" s="701"/>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row>
    <row r="341" spans="1:35" x14ac:dyDescent="0.25">
      <c r="A341" s="490"/>
      <c r="B341" s="606">
        <v>5</v>
      </c>
      <c r="C341" s="609"/>
      <c r="D341" s="609"/>
      <c r="E341" s="824" t="s">
        <v>1015</v>
      </c>
      <c r="F341" s="490"/>
      <c r="G341" s="702"/>
      <c r="H341" s="490"/>
      <c r="I341" s="490"/>
      <c r="J341" s="490"/>
      <c r="K341" s="490"/>
      <c r="L341" s="490"/>
      <c r="M341" s="490"/>
      <c r="N341" s="490"/>
      <c r="O341" s="490"/>
      <c r="P341" s="490"/>
      <c r="Q341" s="490"/>
      <c r="R341" s="490"/>
      <c r="S341" s="490"/>
      <c r="T341" s="490"/>
      <c r="U341" s="490"/>
      <c r="V341" s="490"/>
      <c r="W341" s="490"/>
      <c r="X341" s="490"/>
      <c r="Y341" s="490"/>
      <c r="Z341" s="490"/>
      <c r="AA341" s="490"/>
      <c r="AB341" s="490"/>
      <c r="AC341" s="490"/>
      <c r="AD341" s="490"/>
      <c r="AE341" s="490"/>
      <c r="AF341" s="490"/>
      <c r="AG341" s="490"/>
      <c r="AH341" s="490"/>
      <c r="AI341" s="490"/>
    </row>
    <row r="342" spans="1:35" ht="12.75" customHeight="1" x14ac:dyDescent="0.25">
      <c r="A342" s="489"/>
      <c r="B342" s="606">
        <v>6</v>
      </c>
      <c r="C342" s="24"/>
      <c r="D342" s="24"/>
      <c r="E342" s="824" t="s">
        <v>1028</v>
      </c>
      <c r="F342" s="489"/>
      <c r="G342" s="703"/>
      <c r="H342" s="489"/>
      <c r="I342" s="489"/>
      <c r="J342" s="489"/>
      <c r="K342" s="489"/>
      <c r="L342" s="489"/>
      <c r="M342" s="489"/>
      <c r="N342" s="489"/>
      <c r="O342" s="489"/>
      <c r="P342" s="489"/>
      <c r="Q342" s="489"/>
      <c r="R342" s="489"/>
      <c r="S342" s="489"/>
      <c r="T342" s="489"/>
      <c r="U342" s="489"/>
      <c r="V342" s="489"/>
      <c r="W342" s="489"/>
      <c r="X342" s="489"/>
      <c r="Y342" s="489"/>
      <c r="Z342" s="489"/>
      <c r="AA342" s="489"/>
      <c r="AB342" s="489"/>
      <c r="AC342" s="489"/>
      <c r="AD342" s="489"/>
      <c r="AE342" s="489"/>
      <c r="AF342" s="489"/>
      <c r="AG342" s="489"/>
      <c r="AH342" s="489"/>
      <c r="AI342" s="489"/>
    </row>
    <row r="343" spans="1:35" x14ac:dyDescent="0.25">
      <c r="A343" s="490"/>
      <c r="B343" s="606">
        <v>7</v>
      </c>
      <c r="C343" s="488"/>
      <c r="D343" s="488"/>
      <c r="E343" s="824" t="s">
        <v>1016</v>
      </c>
      <c r="F343" s="490"/>
      <c r="G343" s="702"/>
      <c r="H343" s="490"/>
      <c r="I343" s="490"/>
      <c r="J343" s="490"/>
      <c r="K343" s="490"/>
      <c r="L343" s="490"/>
      <c r="M343" s="490"/>
      <c r="N343" s="490"/>
      <c r="O343" s="490"/>
      <c r="P343" s="490"/>
      <c r="Q343" s="490"/>
      <c r="R343" s="490"/>
      <c r="S343" s="490"/>
      <c r="T343" s="490"/>
      <c r="U343" s="490"/>
      <c r="V343" s="490"/>
      <c r="W343" s="490"/>
      <c r="X343" s="490"/>
      <c r="Y343" s="490"/>
      <c r="Z343" s="490"/>
      <c r="AA343" s="490"/>
      <c r="AB343" s="490"/>
      <c r="AC343" s="490"/>
      <c r="AD343" s="490"/>
      <c r="AE343" s="490"/>
      <c r="AF343" s="490"/>
      <c r="AG343" s="490"/>
      <c r="AH343" s="490"/>
      <c r="AI343" s="490"/>
    </row>
    <row r="344" spans="1:35" ht="12.75" customHeight="1" x14ac:dyDescent="0.25">
      <c r="A344" s="489"/>
      <c r="B344" s="606">
        <v>8</v>
      </c>
      <c r="C344" s="24"/>
      <c r="D344" s="24"/>
      <c r="E344" s="824" t="s">
        <v>1017</v>
      </c>
      <c r="F344" s="489"/>
      <c r="G344" s="703"/>
      <c r="H344" s="489"/>
      <c r="I344" s="489"/>
      <c r="J344" s="489"/>
      <c r="K344" s="489"/>
      <c r="L344" s="489"/>
      <c r="M344" s="489"/>
      <c r="N344" s="489"/>
      <c r="O344" s="489"/>
      <c r="P344" s="489"/>
      <c r="Q344" s="489"/>
      <c r="R344" s="489"/>
      <c r="S344" s="489"/>
      <c r="T344" s="489"/>
      <c r="U344" s="489"/>
      <c r="V344" s="489"/>
      <c r="W344" s="489"/>
      <c r="X344" s="489"/>
      <c r="Y344" s="489"/>
      <c r="Z344" s="489"/>
      <c r="AA344" s="489"/>
      <c r="AB344" s="489"/>
      <c r="AC344" s="489"/>
      <c r="AD344" s="489"/>
      <c r="AE344" s="489"/>
      <c r="AF344" s="489"/>
      <c r="AG344" s="489"/>
      <c r="AH344" s="489"/>
      <c r="AI344" s="489"/>
    </row>
    <row r="345" spans="1:35" ht="12.75" customHeight="1" x14ac:dyDescent="0.25">
      <c r="A345" s="489"/>
      <c r="B345" s="606">
        <v>9</v>
      </c>
      <c r="C345" s="488"/>
      <c r="D345" s="488"/>
      <c r="E345" s="824" t="s">
        <v>1018</v>
      </c>
      <c r="F345" s="489"/>
      <c r="G345" s="703"/>
      <c r="H345" s="489"/>
      <c r="I345" s="489"/>
      <c r="J345" s="489"/>
      <c r="K345" s="489"/>
      <c r="L345" s="489"/>
      <c r="M345" s="489"/>
      <c r="N345" s="489"/>
      <c r="O345" s="489"/>
      <c r="P345" s="489"/>
      <c r="Q345" s="489"/>
      <c r="R345" s="489"/>
      <c r="S345" s="489"/>
      <c r="T345" s="489"/>
      <c r="U345" s="489"/>
      <c r="V345" s="489"/>
      <c r="W345" s="489"/>
      <c r="X345" s="489"/>
      <c r="Y345" s="489"/>
      <c r="Z345" s="489"/>
      <c r="AA345" s="489"/>
      <c r="AB345" s="489"/>
      <c r="AC345" s="489"/>
      <c r="AD345" s="489"/>
      <c r="AE345" s="489"/>
      <c r="AF345" s="489"/>
      <c r="AG345" s="489"/>
      <c r="AH345" s="489"/>
      <c r="AI345" s="489"/>
    </row>
    <row r="346" spans="1:35" ht="12.75" customHeight="1" x14ac:dyDescent="0.25">
      <c r="A346" s="489"/>
      <c r="B346" s="606" t="s">
        <v>311</v>
      </c>
      <c r="C346" s="488"/>
      <c r="D346" s="488"/>
      <c r="E346" s="786" t="s">
        <v>1019</v>
      </c>
      <c r="F346" s="489"/>
      <c r="G346" s="703"/>
      <c r="H346" s="489"/>
      <c r="I346" s="489"/>
      <c r="J346" s="489"/>
      <c r="K346" s="489"/>
      <c r="L346" s="489"/>
      <c r="M346" s="489"/>
      <c r="N346" s="489"/>
      <c r="O346" s="489"/>
      <c r="P346" s="489"/>
      <c r="Q346" s="489"/>
      <c r="R346" s="489"/>
      <c r="S346" s="489"/>
      <c r="T346" s="489"/>
      <c r="U346" s="489"/>
      <c r="V346" s="489"/>
      <c r="W346" s="489"/>
      <c r="X346" s="489"/>
      <c r="Y346" s="489"/>
      <c r="Z346" s="489"/>
      <c r="AA346" s="489"/>
      <c r="AB346" s="489"/>
      <c r="AC346" s="489"/>
      <c r="AD346" s="489"/>
      <c r="AE346" s="489"/>
      <c r="AF346" s="489"/>
      <c r="AG346" s="489"/>
      <c r="AH346" s="489"/>
      <c r="AI346" s="489"/>
    </row>
    <row r="347" spans="1:35" x14ac:dyDescent="0.25">
      <c r="A347" s="58"/>
      <c r="B347" s="58"/>
      <c r="C347" s="488"/>
      <c r="D347" s="488"/>
      <c r="E347" s="60"/>
      <c r="F347" s="53"/>
      <c r="G347" s="704"/>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row>
    <row r="348" spans="1:35" x14ac:dyDescent="0.25">
      <c r="A348" s="58"/>
      <c r="B348" s="606"/>
      <c r="C348" s="488"/>
      <c r="D348" s="488"/>
      <c r="E348" s="384" t="s">
        <v>652</v>
      </c>
      <c r="F348" s="53"/>
      <c r="G348" s="704"/>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row>
    <row r="349" spans="1:35" x14ac:dyDescent="0.25">
      <c r="A349" s="58"/>
      <c r="B349" s="606"/>
      <c r="C349" s="60"/>
      <c r="D349" s="53"/>
      <c r="E349" s="384" t="s">
        <v>653</v>
      </c>
      <c r="F349" s="53"/>
      <c r="G349" s="704"/>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row>
    <row r="350" spans="1:35" x14ac:dyDescent="0.25">
      <c r="A350" s="58"/>
      <c r="B350" s="610" t="s">
        <v>623</v>
      </c>
      <c r="C350" s="53"/>
      <c r="D350" s="53"/>
      <c r="E350" s="384" t="s">
        <v>1020</v>
      </c>
      <c r="F350" s="53"/>
      <c r="G350" s="704"/>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row>
    <row r="351" spans="1:35" x14ac:dyDescent="0.25">
      <c r="A351" s="58"/>
      <c r="B351" s="62"/>
      <c r="C351" s="53"/>
      <c r="D351" s="68"/>
      <c r="E351" s="384"/>
      <c r="F351" s="53"/>
      <c r="G351" s="704"/>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row>
    <row r="352" spans="1:35" x14ac:dyDescent="0.25">
      <c r="A352" s="58"/>
      <c r="B352" s="60" t="s">
        <v>654</v>
      </c>
      <c r="C352" s="53"/>
      <c r="D352" s="68"/>
      <c r="E352" s="384" t="s">
        <v>1021</v>
      </c>
      <c r="F352" s="53"/>
      <c r="G352" s="704"/>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row>
    <row r="353" spans="1:35" x14ac:dyDescent="0.25">
      <c r="A353" s="58"/>
      <c r="B353" s="58"/>
      <c r="C353" s="53"/>
      <c r="D353" s="68"/>
      <c r="E353" s="825" t="s">
        <v>626</v>
      </c>
      <c r="F353" s="53"/>
      <c r="G353" s="704"/>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row>
    <row r="354" spans="1:35" x14ac:dyDescent="0.25">
      <c r="A354" s="58"/>
      <c r="B354" s="58"/>
      <c r="C354" s="53"/>
      <c r="D354" s="68"/>
      <c r="E354" s="83"/>
      <c r="F354" s="611"/>
      <c r="G354" s="705"/>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row>
    <row r="355" spans="1:35" x14ac:dyDescent="0.25">
      <c r="A355" s="612"/>
      <c r="B355" s="613"/>
      <c r="C355" s="53"/>
      <c r="D355" s="68"/>
      <c r="E355" s="826" t="s">
        <v>1109</v>
      </c>
      <c r="F355" s="613"/>
      <c r="G355" s="706"/>
      <c r="H355" s="612"/>
      <c r="I355" s="612"/>
      <c r="J355" s="612"/>
      <c r="K355" s="612"/>
      <c r="L355" s="612"/>
      <c r="M355" s="612"/>
      <c r="N355" s="612"/>
      <c r="O355" s="612"/>
      <c r="P355" s="612"/>
      <c r="Q355" s="612"/>
      <c r="R355" s="612"/>
      <c r="S355" s="612"/>
      <c r="T355" s="612"/>
      <c r="U355" s="612"/>
      <c r="V355" s="612"/>
      <c r="W355" s="612"/>
      <c r="X355" s="612"/>
      <c r="Y355" s="612"/>
      <c r="Z355" s="612"/>
      <c r="AA355" s="612"/>
      <c r="AB355" s="612"/>
      <c r="AC355" s="612"/>
      <c r="AD355" s="612"/>
      <c r="AE355" s="612"/>
      <c r="AF355" s="612"/>
      <c r="AG355" s="612"/>
      <c r="AH355" s="612"/>
      <c r="AI355" s="612"/>
    </row>
    <row r="356" spans="1:35" x14ac:dyDescent="0.25">
      <c r="A356" s="612"/>
      <c r="B356" s="613"/>
      <c r="C356" s="53"/>
      <c r="D356" s="68"/>
      <c r="E356" s="826" t="s">
        <v>1111</v>
      </c>
      <c r="F356" s="613"/>
      <c r="G356" s="706"/>
      <c r="H356" s="612"/>
      <c r="I356" s="612"/>
      <c r="J356" s="612"/>
      <c r="K356" s="612"/>
      <c r="L356" s="612"/>
      <c r="M356" s="612"/>
      <c r="N356" s="612"/>
      <c r="O356" s="612"/>
      <c r="P356" s="612"/>
      <c r="Q356" s="612"/>
      <c r="R356" s="612"/>
      <c r="S356" s="612"/>
      <c r="T356" s="612"/>
      <c r="U356" s="612"/>
      <c r="V356" s="612"/>
      <c r="W356" s="612"/>
      <c r="X356" s="612"/>
      <c r="Y356" s="612"/>
      <c r="Z356" s="612"/>
      <c r="AA356" s="612"/>
      <c r="AB356" s="612"/>
      <c r="AC356" s="612"/>
      <c r="AD356" s="612"/>
      <c r="AE356" s="612"/>
      <c r="AF356" s="612"/>
      <c r="AG356" s="612"/>
      <c r="AH356" s="612"/>
      <c r="AI356" s="612"/>
    </row>
    <row r="357" spans="1:35" x14ac:dyDescent="0.25">
      <c r="A357" s="58"/>
      <c r="B357" s="58"/>
      <c r="C357" s="34"/>
      <c r="D357" s="68"/>
      <c r="E357" s="736"/>
      <c r="F357" s="66"/>
      <c r="G357" s="701"/>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row>
    <row r="358" spans="1:35" x14ac:dyDescent="0.25">
      <c r="A358" s="58"/>
      <c r="B358" s="68"/>
      <c r="C358" s="68"/>
      <c r="D358" s="68"/>
      <c r="E358" s="736"/>
      <c r="F358" s="58"/>
      <c r="G358" s="69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row>
    <row r="359" spans="1:35" x14ac:dyDescent="0.25">
      <c r="A359" s="58"/>
      <c r="B359" s="68"/>
      <c r="C359" s="36"/>
      <c r="D359" s="36"/>
      <c r="E359" s="736"/>
      <c r="F359" s="58"/>
      <c r="G359" s="69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row>
    <row r="360" spans="1:35" x14ac:dyDescent="0.25">
      <c r="C360" s="36"/>
      <c r="D360" s="36"/>
    </row>
    <row r="361" spans="1:35" x14ac:dyDescent="0.25">
      <c r="C361" s="58"/>
      <c r="D361" s="66"/>
    </row>
    <row r="362" spans="1:35" x14ac:dyDescent="0.25">
      <c r="C362" s="58"/>
      <c r="D362" s="58"/>
    </row>
    <row r="363" spans="1:35" x14ac:dyDescent="0.25">
      <c r="C363" s="58"/>
      <c r="D363" s="58"/>
    </row>
  </sheetData>
  <mergeCells count="14">
    <mergeCell ref="A1:I1"/>
    <mergeCell ref="Z2:AA2"/>
    <mergeCell ref="AC2:AD2"/>
    <mergeCell ref="AF2:AF3"/>
    <mergeCell ref="AH2:AI2"/>
    <mergeCell ref="E2:E3"/>
    <mergeCell ref="F2:F3"/>
    <mergeCell ref="G2:G3"/>
    <mergeCell ref="H2:H3"/>
    <mergeCell ref="I2:I3"/>
    <mergeCell ref="K2:O2"/>
    <mergeCell ref="Q2:R2"/>
    <mergeCell ref="T2:U2"/>
    <mergeCell ref="W2:X2"/>
  </mergeCells>
  <hyperlinks>
    <hyperlink ref="E340" r:id="rId1" display="https://www.gov.uk/government/statistics/2014-based-household-projections-in-england-2014-to-2039" xr:uid="{CD2B0FB0-9987-4F51-BF86-5208D0384D43}"/>
  </hyperlinks>
  <pageMargins left="0.39370078740157483" right="0.39370078740157483" top="0.39370078740157483" bottom="0.39370078740157483" header="0.51181102362204722" footer="0.51181102362204722"/>
  <pageSetup paperSize="8" scale="48" fitToHeight="0" orientation="landscape" horizontalDpi="300" verticalDpi="300"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07419-01A1-4170-B14B-D22D1EB5D8EA}">
  <dimension ref="A1:OP362"/>
  <sheetViews>
    <sheetView showGridLines="0" zoomScale="80" zoomScaleNormal="80" workbookViewId="0">
      <pane xSplit="2" ySplit="4" topLeftCell="E5" activePane="bottomRight" state="frozen"/>
      <selection activeCell="I17" sqref="I17"/>
      <selection pane="topRight" activeCell="I17" sqref="I17"/>
      <selection pane="bottomLeft" activeCell="I17" sqref="I17"/>
      <selection pane="bottomRight" activeCell="AB23" sqref="AB23"/>
    </sheetView>
  </sheetViews>
  <sheetFormatPr defaultColWidth="8.90625" defaultRowHeight="13.2" x14ac:dyDescent="0.25"/>
  <cols>
    <col min="1" max="1" width="8.81640625" style="57" customWidth="1"/>
    <col min="2" max="2" width="26.1796875" style="57" customWidth="1"/>
    <col min="3" max="3" width="21.54296875" style="57" hidden="1" customWidth="1"/>
    <col min="4" max="4" width="8.90625" style="57" hidden="1" customWidth="1"/>
    <col min="5" max="5" width="6.81640625" style="850" customWidth="1"/>
    <col min="6" max="6" width="5.6328125" style="851" customWidth="1"/>
    <col min="7" max="7" width="6.81640625" style="650" customWidth="1"/>
    <col min="8" max="8" width="5.6328125" style="651" customWidth="1"/>
    <col min="9" max="9" width="1.6328125" style="89" customWidth="1"/>
    <col min="10" max="10" width="6.81640625" style="650" customWidth="1"/>
    <col min="11" max="11" width="5.6328125" style="651" customWidth="1"/>
    <col min="12" max="12" width="6.81640625" style="650" customWidth="1"/>
    <col min="13" max="13" width="5.6328125" style="651" customWidth="1"/>
    <col min="14" max="14" width="6.81640625" style="650" customWidth="1"/>
    <col min="15" max="15" width="5.6328125" style="651" customWidth="1"/>
    <col min="16" max="16" width="1.6328125" style="89" customWidth="1"/>
    <col min="17" max="17" width="6.81640625" style="650" customWidth="1"/>
    <col min="18" max="18" width="5.6328125" style="651" customWidth="1"/>
    <col min="19" max="19" width="6.81640625" style="650" customWidth="1"/>
    <col min="20" max="20" width="5.6328125" style="651" customWidth="1"/>
    <col min="21" max="21" width="6.81640625" style="650" customWidth="1"/>
    <col min="22" max="22" width="5.6328125" style="651" customWidth="1"/>
    <col min="23" max="23" width="1.6328125" style="89" customWidth="1"/>
    <col min="24" max="24" width="6.81640625" style="650" customWidth="1"/>
    <col min="25" max="25" width="5.6328125" style="651" customWidth="1"/>
    <col min="26" max="16384" width="8.90625" style="57"/>
  </cols>
  <sheetData>
    <row r="1" spans="1:25" ht="50.4" customHeight="1" x14ac:dyDescent="0.25">
      <c r="A1" s="962" t="s">
        <v>1136</v>
      </c>
      <c r="B1" s="962"/>
      <c r="C1" s="962"/>
      <c r="D1" s="962"/>
      <c r="E1" s="962"/>
      <c r="F1" s="962"/>
      <c r="G1" s="962"/>
      <c r="H1" s="962"/>
      <c r="I1" s="962"/>
      <c r="J1" s="962"/>
      <c r="K1" s="962"/>
      <c r="L1" s="962"/>
      <c r="M1" s="962"/>
      <c r="N1" s="962"/>
      <c r="O1" s="962"/>
      <c r="P1" s="962"/>
      <c r="Q1" s="962"/>
      <c r="R1" s="962"/>
      <c r="S1" s="962"/>
      <c r="T1" s="962"/>
      <c r="U1" s="962"/>
      <c r="V1" s="614"/>
      <c r="W1" s="305"/>
      <c r="X1" s="615"/>
      <c r="Y1" s="614"/>
    </row>
    <row r="2" spans="1:25" x14ac:dyDescent="0.25">
      <c r="A2" s="99"/>
      <c r="B2" s="99"/>
      <c r="C2" s="99"/>
      <c r="D2" s="99"/>
      <c r="E2" s="616"/>
      <c r="F2" s="617"/>
      <c r="G2" s="616"/>
      <c r="H2" s="617"/>
      <c r="I2" s="99"/>
      <c r="J2" s="616"/>
      <c r="K2" s="617"/>
      <c r="L2" s="616"/>
      <c r="M2" s="617"/>
      <c r="N2" s="616"/>
      <c r="O2" s="617"/>
      <c r="P2" s="99"/>
      <c r="Q2" s="616"/>
      <c r="R2" s="617"/>
      <c r="S2" s="616"/>
      <c r="T2" s="617"/>
      <c r="U2" s="616"/>
      <c r="V2" s="617"/>
      <c r="W2" s="99"/>
      <c r="X2" s="616"/>
      <c r="Y2" s="618" t="s">
        <v>754</v>
      </c>
    </row>
    <row r="3" spans="1:25" s="146" customFormat="1" ht="39.9" customHeight="1" x14ac:dyDescent="0.25">
      <c r="A3" s="99"/>
      <c r="B3" s="99"/>
      <c r="C3" s="99"/>
      <c r="D3" s="99"/>
      <c r="E3" s="965" t="s">
        <v>1118</v>
      </c>
      <c r="F3" s="965"/>
      <c r="G3" s="965" t="s">
        <v>668</v>
      </c>
      <c r="H3" s="965"/>
      <c r="I3" s="145"/>
      <c r="J3" s="966" t="s">
        <v>669</v>
      </c>
      <c r="K3" s="966"/>
      <c r="L3" s="966"/>
      <c r="M3" s="966"/>
      <c r="N3" s="966"/>
      <c r="O3" s="966"/>
      <c r="P3" s="145"/>
      <c r="Q3" s="966" t="s">
        <v>1022</v>
      </c>
      <c r="R3" s="966"/>
      <c r="S3" s="966"/>
      <c r="T3" s="966"/>
      <c r="U3" s="966"/>
      <c r="V3" s="966"/>
      <c r="W3" s="145"/>
      <c r="X3" s="965" t="s">
        <v>1119</v>
      </c>
      <c r="Y3" s="965"/>
    </row>
    <row r="4" spans="1:25" s="100" customFormat="1" ht="39.9" customHeight="1" x14ac:dyDescent="0.25">
      <c r="A4" s="147"/>
      <c r="B4" s="99"/>
      <c r="C4" s="99"/>
      <c r="D4" s="99"/>
      <c r="E4" s="965"/>
      <c r="F4" s="965"/>
      <c r="G4" s="965"/>
      <c r="H4" s="965"/>
      <c r="I4" s="145"/>
      <c r="J4" s="947" t="s">
        <v>667</v>
      </c>
      <c r="K4" s="947"/>
      <c r="L4" s="947" t="s">
        <v>666</v>
      </c>
      <c r="M4" s="947"/>
      <c r="N4" s="947" t="s">
        <v>670</v>
      </c>
      <c r="O4" s="947"/>
      <c r="P4" s="143"/>
      <c r="Q4" s="947" t="s">
        <v>667</v>
      </c>
      <c r="R4" s="947"/>
      <c r="S4" s="947" t="s">
        <v>666</v>
      </c>
      <c r="T4" s="947"/>
      <c r="U4" s="947" t="s">
        <v>670</v>
      </c>
      <c r="V4" s="947"/>
      <c r="W4" s="143"/>
      <c r="X4" s="965"/>
      <c r="Y4" s="965"/>
    </row>
    <row r="5" spans="1:25" s="100" customFormat="1" ht="3" customHeight="1" x14ac:dyDescent="0.25">
      <c r="A5" s="99"/>
      <c r="B5" s="99"/>
      <c r="C5" s="99"/>
      <c r="D5" s="99"/>
      <c r="E5" s="619"/>
      <c r="F5" s="620"/>
      <c r="G5" s="621"/>
      <c r="H5" s="622"/>
      <c r="I5" s="306"/>
      <c r="J5" s="623"/>
      <c r="K5" s="624"/>
      <c r="L5" s="623"/>
      <c r="M5" s="624"/>
      <c r="N5" s="623"/>
      <c r="O5" s="624"/>
      <c r="P5" s="303"/>
      <c r="Q5" s="623"/>
      <c r="R5" s="624"/>
      <c r="S5" s="623"/>
      <c r="T5" s="624"/>
      <c r="U5" s="623"/>
      <c r="V5" s="624"/>
      <c r="W5" s="303"/>
      <c r="X5" s="621"/>
      <c r="Y5" s="622"/>
    </row>
    <row r="6" spans="1:25" x14ac:dyDescent="0.25">
      <c r="A6" s="6" t="s">
        <v>307</v>
      </c>
      <c r="B6" s="6" t="s">
        <v>306</v>
      </c>
      <c r="C6" s="291"/>
      <c r="D6" s="291"/>
      <c r="E6" s="532">
        <v>86240</v>
      </c>
      <c r="F6" s="102">
        <v>1</v>
      </c>
      <c r="G6" s="532">
        <v>18490</v>
      </c>
      <c r="H6" s="102">
        <v>0.21440166975881261</v>
      </c>
      <c r="I6" s="7"/>
      <c r="J6" s="532">
        <v>2950</v>
      </c>
      <c r="K6" s="102">
        <v>3.4206864564007421E-2</v>
      </c>
      <c r="L6" s="532">
        <v>37740</v>
      </c>
      <c r="M6" s="102">
        <v>0.43761595547309834</v>
      </c>
      <c r="N6" s="532">
        <v>20</v>
      </c>
      <c r="O6" s="102">
        <v>2.3191094619666049E-4</v>
      </c>
      <c r="P6" s="7"/>
      <c r="Q6" s="532">
        <v>11270</v>
      </c>
      <c r="R6" s="102">
        <v>0.13068181818181818</v>
      </c>
      <c r="S6" s="532">
        <v>7820</v>
      </c>
      <c r="T6" s="102">
        <v>9.0677179962894247E-2</v>
      </c>
      <c r="U6" s="532">
        <v>40</v>
      </c>
      <c r="V6" s="102">
        <v>4.6382189239332097E-4</v>
      </c>
      <c r="W6" s="7"/>
      <c r="X6" s="532">
        <v>7920</v>
      </c>
      <c r="Y6" s="102">
        <v>9.1836734693877556E-2</v>
      </c>
    </row>
    <row r="7" spans="1:25" x14ac:dyDescent="0.25">
      <c r="A7" s="6" t="s">
        <v>309</v>
      </c>
      <c r="B7" s="6" t="s">
        <v>308</v>
      </c>
      <c r="C7" s="291"/>
      <c r="D7" s="291"/>
      <c r="E7" s="532">
        <v>57070</v>
      </c>
      <c r="F7" s="102">
        <v>1</v>
      </c>
      <c r="G7" s="532">
        <v>12910</v>
      </c>
      <c r="H7" s="102">
        <v>0.22621342211319431</v>
      </c>
      <c r="I7" s="7"/>
      <c r="J7" s="532">
        <v>1740</v>
      </c>
      <c r="K7" s="102">
        <v>3.048887331347468E-2</v>
      </c>
      <c r="L7" s="532">
        <v>26320</v>
      </c>
      <c r="M7" s="102">
        <v>0.46118801471876641</v>
      </c>
      <c r="N7" s="532">
        <v>0</v>
      </c>
      <c r="O7" s="102">
        <v>0</v>
      </c>
      <c r="P7" s="7"/>
      <c r="Q7" s="532">
        <v>5790</v>
      </c>
      <c r="R7" s="102">
        <v>0.10145435430173472</v>
      </c>
      <c r="S7" s="532">
        <v>4200</v>
      </c>
      <c r="T7" s="102">
        <v>7.3593832135973369E-2</v>
      </c>
      <c r="U7" s="532">
        <v>10</v>
      </c>
      <c r="V7" s="102">
        <v>1.7522340984755565E-4</v>
      </c>
      <c r="W7" s="7"/>
      <c r="X7" s="532">
        <v>6100</v>
      </c>
      <c r="Y7" s="102">
        <v>0.10688628000700894</v>
      </c>
    </row>
    <row r="8" spans="1:25" x14ac:dyDescent="0.25">
      <c r="A8" s="6" t="s">
        <v>311</v>
      </c>
      <c r="B8" s="6" t="s">
        <v>310</v>
      </c>
      <c r="C8" s="291"/>
      <c r="D8" s="291"/>
      <c r="E8" s="532">
        <v>29170</v>
      </c>
      <c r="F8" s="102">
        <v>1</v>
      </c>
      <c r="G8" s="532">
        <v>5580</v>
      </c>
      <c r="H8" s="102">
        <v>0.19129242372300309</v>
      </c>
      <c r="I8" s="7"/>
      <c r="J8" s="532">
        <v>1210</v>
      </c>
      <c r="K8" s="102">
        <v>4.1480973603016801E-2</v>
      </c>
      <c r="L8" s="532">
        <v>11420</v>
      </c>
      <c r="M8" s="102">
        <v>0.39149811450119987</v>
      </c>
      <c r="N8" s="532">
        <v>10</v>
      </c>
      <c r="O8" s="102">
        <v>3.4281796366129587E-4</v>
      </c>
      <c r="P8" s="7"/>
      <c r="Q8" s="532">
        <v>5480</v>
      </c>
      <c r="R8" s="102">
        <v>0.18786424408639013</v>
      </c>
      <c r="S8" s="532">
        <v>3620</v>
      </c>
      <c r="T8" s="102">
        <v>0.1241001028453891</v>
      </c>
      <c r="U8" s="532">
        <v>30</v>
      </c>
      <c r="V8" s="102">
        <v>1.0284538909838875E-3</v>
      </c>
      <c r="W8" s="7"/>
      <c r="X8" s="532">
        <v>1820</v>
      </c>
      <c r="Y8" s="102">
        <v>6.2392869386355847E-2</v>
      </c>
    </row>
    <row r="9" spans="1:25" x14ac:dyDescent="0.25">
      <c r="A9" s="6"/>
      <c r="B9" s="6"/>
      <c r="C9" s="51"/>
      <c r="D9" s="51"/>
      <c r="E9" s="532"/>
      <c r="F9" s="625"/>
      <c r="G9" s="626"/>
      <c r="H9" s="625"/>
      <c r="I9" s="73"/>
      <c r="J9" s="626"/>
      <c r="K9" s="625"/>
      <c r="L9" s="626"/>
      <c r="M9" s="625"/>
      <c r="N9" s="626"/>
      <c r="O9" s="625"/>
      <c r="P9" s="73"/>
      <c r="Q9" s="626"/>
      <c r="R9" s="625"/>
      <c r="S9" s="626"/>
      <c r="T9" s="625"/>
      <c r="U9" s="626"/>
      <c r="V9" s="625"/>
      <c r="W9" s="73"/>
      <c r="X9" s="626"/>
      <c r="Y9" s="625"/>
    </row>
    <row r="10" spans="1:25" x14ac:dyDescent="0.25">
      <c r="A10" s="13" t="s">
        <v>313</v>
      </c>
      <c r="B10" s="13" t="s">
        <v>312</v>
      </c>
      <c r="C10" s="291"/>
      <c r="D10" s="291"/>
      <c r="E10" s="532">
        <v>260</v>
      </c>
      <c r="F10" s="102">
        <v>1</v>
      </c>
      <c r="G10" s="537">
        <v>20</v>
      </c>
      <c r="H10" s="103">
        <v>7.6923076923076927E-2</v>
      </c>
      <c r="I10" s="14"/>
      <c r="J10" s="537">
        <v>10</v>
      </c>
      <c r="K10" s="103">
        <v>3.8461538461538464E-2</v>
      </c>
      <c r="L10" s="537">
        <v>50</v>
      </c>
      <c r="M10" s="103">
        <v>0.19230769230769232</v>
      </c>
      <c r="N10" s="537">
        <v>0</v>
      </c>
      <c r="O10" s="103">
        <v>0</v>
      </c>
      <c r="P10" s="14"/>
      <c r="Q10" s="537">
        <v>100</v>
      </c>
      <c r="R10" s="103">
        <v>0.38461538461538464</v>
      </c>
      <c r="S10" s="537">
        <v>50</v>
      </c>
      <c r="T10" s="103">
        <v>0.19230769230769232</v>
      </c>
      <c r="U10" s="537">
        <v>0</v>
      </c>
      <c r="V10" s="103">
        <v>0</v>
      </c>
      <c r="W10" s="14"/>
      <c r="X10" s="537">
        <v>20</v>
      </c>
      <c r="Y10" s="103">
        <v>7.6923076923076927E-2</v>
      </c>
    </row>
    <row r="11" spans="1:25" x14ac:dyDescent="0.25">
      <c r="A11" s="13" t="s">
        <v>315</v>
      </c>
      <c r="B11" s="13" t="s">
        <v>314</v>
      </c>
      <c r="C11" s="291"/>
      <c r="D11" s="291"/>
      <c r="E11" s="532">
        <v>3750</v>
      </c>
      <c r="F11" s="102">
        <v>1</v>
      </c>
      <c r="G11" s="537">
        <v>580</v>
      </c>
      <c r="H11" s="103">
        <v>0.15466666666666667</v>
      </c>
      <c r="I11" s="14"/>
      <c r="J11" s="537">
        <v>100</v>
      </c>
      <c r="K11" s="103">
        <v>2.6666666666666668E-2</v>
      </c>
      <c r="L11" s="537">
        <v>1480</v>
      </c>
      <c r="M11" s="103">
        <v>0.39466666666666667</v>
      </c>
      <c r="N11" s="537">
        <v>0</v>
      </c>
      <c r="O11" s="103">
        <v>0</v>
      </c>
      <c r="P11" s="14"/>
      <c r="Q11" s="537">
        <v>860</v>
      </c>
      <c r="R11" s="103">
        <v>0.22933333333333333</v>
      </c>
      <c r="S11" s="537">
        <v>530</v>
      </c>
      <c r="T11" s="103">
        <v>0.14133333333333334</v>
      </c>
      <c r="U11" s="537">
        <v>0</v>
      </c>
      <c r="V11" s="103">
        <v>0</v>
      </c>
      <c r="W11" s="14"/>
      <c r="X11" s="537">
        <v>190</v>
      </c>
      <c r="Y11" s="103">
        <v>5.0666666666666665E-2</v>
      </c>
    </row>
    <row r="12" spans="1:25" x14ac:dyDescent="0.25">
      <c r="A12" s="13" t="s">
        <v>317</v>
      </c>
      <c r="B12" s="13" t="s">
        <v>316</v>
      </c>
      <c r="C12" s="291"/>
      <c r="D12" s="291"/>
      <c r="E12" s="532">
        <v>1070</v>
      </c>
      <c r="F12" s="102">
        <v>1</v>
      </c>
      <c r="G12" s="537">
        <v>120</v>
      </c>
      <c r="H12" s="103">
        <v>0.11214953271028037</v>
      </c>
      <c r="I12" s="14"/>
      <c r="J12" s="537">
        <v>40</v>
      </c>
      <c r="K12" s="103">
        <v>3.7383177570093455E-2</v>
      </c>
      <c r="L12" s="537">
        <v>290</v>
      </c>
      <c r="M12" s="103">
        <v>0.27102803738317754</v>
      </c>
      <c r="N12" s="537">
        <v>0</v>
      </c>
      <c r="O12" s="103">
        <v>0</v>
      </c>
      <c r="P12" s="14"/>
      <c r="Q12" s="537">
        <v>320</v>
      </c>
      <c r="R12" s="103">
        <v>0.29906542056074764</v>
      </c>
      <c r="S12" s="537">
        <v>220</v>
      </c>
      <c r="T12" s="103">
        <v>0.20560747663551401</v>
      </c>
      <c r="U12" s="537">
        <v>0</v>
      </c>
      <c r="V12" s="103">
        <v>0</v>
      </c>
      <c r="W12" s="14"/>
      <c r="X12" s="537">
        <v>80</v>
      </c>
      <c r="Y12" s="103">
        <v>7.476635514018691E-2</v>
      </c>
    </row>
    <row r="13" spans="1:25" x14ac:dyDescent="0.25">
      <c r="A13" s="13" t="s">
        <v>319</v>
      </c>
      <c r="B13" s="13" t="s">
        <v>318</v>
      </c>
      <c r="C13" s="51"/>
      <c r="D13" s="51"/>
      <c r="E13" s="532">
        <v>1700</v>
      </c>
      <c r="F13" s="102">
        <v>1</v>
      </c>
      <c r="G13" s="537">
        <v>310</v>
      </c>
      <c r="H13" s="103">
        <v>0.18235294117647058</v>
      </c>
      <c r="I13" s="14"/>
      <c r="J13" s="537">
        <v>70</v>
      </c>
      <c r="K13" s="103">
        <v>4.1176470588235294E-2</v>
      </c>
      <c r="L13" s="537">
        <v>700</v>
      </c>
      <c r="M13" s="103">
        <v>0.41176470588235292</v>
      </c>
      <c r="N13" s="537">
        <v>0</v>
      </c>
      <c r="O13" s="103">
        <v>0</v>
      </c>
      <c r="P13" s="14"/>
      <c r="Q13" s="537">
        <v>320</v>
      </c>
      <c r="R13" s="103">
        <v>0.18823529411764706</v>
      </c>
      <c r="S13" s="537">
        <v>210</v>
      </c>
      <c r="T13" s="103">
        <v>0.12352941176470589</v>
      </c>
      <c r="U13" s="537">
        <v>0</v>
      </c>
      <c r="V13" s="103">
        <v>0</v>
      </c>
      <c r="W13" s="14"/>
      <c r="X13" s="537">
        <v>90</v>
      </c>
      <c r="Y13" s="103">
        <v>5.2941176470588235E-2</v>
      </c>
    </row>
    <row r="14" spans="1:25" x14ac:dyDescent="0.25">
      <c r="A14" s="13" t="s">
        <v>321</v>
      </c>
      <c r="B14" s="13" t="s">
        <v>320</v>
      </c>
      <c r="C14" s="292"/>
      <c r="D14" s="292"/>
      <c r="E14" s="532">
        <v>4500</v>
      </c>
      <c r="F14" s="102">
        <v>1</v>
      </c>
      <c r="G14" s="537">
        <v>1140</v>
      </c>
      <c r="H14" s="103">
        <v>0.25333333333333335</v>
      </c>
      <c r="I14" s="14"/>
      <c r="J14" s="537">
        <v>160</v>
      </c>
      <c r="K14" s="103">
        <v>3.5555555555555556E-2</v>
      </c>
      <c r="L14" s="537">
        <v>1810</v>
      </c>
      <c r="M14" s="103">
        <v>0.4022222222222222</v>
      </c>
      <c r="N14" s="537">
        <v>0</v>
      </c>
      <c r="O14" s="103">
        <v>0</v>
      </c>
      <c r="P14" s="14"/>
      <c r="Q14" s="537">
        <v>670</v>
      </c>
      <c r="R14" s="103">
        <v>0.14888888888888888</v>
      </c>
      <c r="S14" s="537">
        <v>490</v>
      </c>
      <c r="T14" s="103">
        <v>0.10888888888888888</v>
      </c>
      <c r="U14" s="537">
        <v>0</v>
      </c>
      <c r="V14" s="103">
        <v>0</v>
      </c>
      <c r="W14" s="14"/>
      <c r="X14" s="537">
        <v>220</v>
      </c>
      <c r="Y14" s="103">
        <v>4.8888888888888891E-2</v>
      </c>
    </row>
    <row r="15" spans="1:25" x14ac:dyDescent="0.25">
      <c r="A15" s="13" t="s">
        <v>323</v>
      </c>
      <c r="B15" s="13" t="s">
        <v>322</v>
      </c>
      <c r="C15" s="51"/>
      <c r="D15" s="51"/>
      <c r="E15" s="532">
        <v>6100</v>
      </c>
      <c r="F15" s="102">
        <v>1</v>
      </c>
      <c r="G15" s="537">
        <v>1360</v>
      </c>
      <c r="H15" s="103">
        <v>0.22295081967213115</v>
      </c>
      <c r="I15" s="14"/>
      <c r="J15" s="537">
        <v>290</v>
      </c>
      <c r="K15" s="103">
        <v>4.7540983606557376E-2</v>
      </c>
      <c r="L15" s="537">
        <v>2400</v>
      </c>
      <c r="M15" s="103">
        <v>0.39344262295081966</v>
      </c>
      <c r="N15" s="537">
        <v>0</v>
      </c>
      <c r="O15" s="103">
        <v>0</v>
      </c>
      <c r="P15" s="14"/>
      <c r="Q15" s="537">
        <v>1010</v>
      </c>
      <c r="R15" s="103">
        <v>0.16557377049180327</v>
      </c>
      <c r="S15" s="537">
        <v>630</v>
      </c>
      <c r="T15" s="103">
        <v>0.10327868852459017</v>
      </c>
      <c r="U15" s="537">
        <v>10</v>
      </c>
      <c r="V15" s="103">
        <v>1.639344262295082E-3</v>
      </c>
      <c r="W15" s="14"/>
      <c r="X15" s="537">
        <v>400</v>
      </c>
      <c r="Y15" s="103">
        <v>6.5573770491803282E-2</v>
      </c>
    </row>
    <row r="16" spans="1:25" x14ac:dyDescent="0.25">
      <c r="A16" s="13" t="s">
        <v>309</v>
      </c>
      <c r="B16" s="13" t="s">
        <v>308</v>
      </c>
      <c r="C16" s="51"/>
      <c r="D16" s="51"/>
      <c r="E16" s="532">
        <v>57070</v>
      </c>
      <c r="F16" s="102">
        <v>1</v>
      </c>
      <c r="G16" s="537">
        <v>12910</v>
      </c>
      <c r="H16" s="103">
        <v>0.22621342211319431</v>
      </c>
      <c r="I16" s="14"/>
      <c r="J16" s="537">
        <v>1740</v>
      </c>
      <c r="K16" s="103">
        <v>3.048887331347468E-2</v>
      </c>
      <c r="L16" s="537">
        <v>26320</v>
      </c>
      <c r="M16" s="103">
        <v>0.46118801471876641</v>
      </c>
      <c r="N16" s="537">
        <v>0</v>
      </c>
      <c r="O16" s="103">
        <v>0</v>
      </c>
      <c r="P16" s="14"/>
      <c r="Q16" s="537">
        <v>5790</v>
      </c>
      <c r="R16" s="103">
        <v>0.10145435430173472</v>
      </c>
      <c r="S16" s="537">
        <v>4200</v>
      </c>
      <c r="T16" s="103">
        <v>7.3593832135973369E-2</v>
      </c>
      <c r="U16" s="537">
        <v>10</v>
      </c>
      <c r="V16" s="103">
        <v>1.7522340984755565E-4</v>
      </c>
      <c r="W16" s="14"/>
      <c r="X16" s="537">
        <v>6100</v>
      </c>
      <c r="Y16" s="103">
        <v>0.10688628000700894</v>
      </c>
    </row>
    <row r="17" spans="1:27" x14ac:dyDescent="0.25">
      <c r="A17" s="13" t="s">
        <v>325</v>
      </c>
      <c r="B17" s="13" t="s">
        <v>324</v>
      </c>
      <c r="C17" s="291"/>
      <c r="D17" s="291"/>
      <c r="E17" s="532">
        <v>9060</v>
      </c>
      <c r="F17" s="102">
        <v>1</v>
      </c>
      <c r="G17" s="537">
        <v>1640</v>
      </c>
      <c r="H17" s="103">
        <v>0.18101545253863136</v>
      </c>
      <c r="I17" s="14"/>
      <c r="J17" s="537">
        <v>380</v>
      </c>
      <c r="K17" s="103">
        <v>4.194260485651214E-2</v>
      </c>
      <c r="L17" s="537">
        <v>3720</v>
      </c>
      <c r="M17" s="103">
        <v>0.41059602649006621</v>
      </c>
      <c r="N17" s="537">
        <v>0</v>
      </c>
      <c r="O17" s="103">
        <v>0</v>
      </c>
      <c r="P17" s="14"/>
      <c r="Q17" s="537">
        <v>1530</v>
      </c>
      <c r="R17" s="103">
        <v>0.16887417218543047</v>
      </c>
      <c r="S17" s="537">
        <v>1130</v>
      </c>
      <c r="T17" s="103">
        <v>0.12472406181015452</v>
      </c>
      <c r="U17" s="537">
        <v>10</v>
      </c>
      <c r="V17" s="103">
        <v>1.1037527593818985E-3</v>
      </c>
      <c r="W17" s="14"/>
      <c r="X17" s="537">
        <v>630</v>
      </c>
      <c r="Y17" s="103">
        <v>6.9536423841059597E-2</v>
      </c>
    </row>
    <row r="18" spans="1:27" x14ac:dyDescent="0.25">
      <c r="A18" s="13" t="s">
        <v>327</v>
      </c>
      <c r="B18" s="13" t="s">
        <v>326</v>
      </c>
      <c r="C18" s="291"/>
      <c r="D18" s="291"/>
      <c r="E18" s="532">
        <v>2750</v>
      </c>
      <c r="F18" s="102">
        <v>1</v>
      </c>
      <c r="G18" s="537">
        <v>400</v>
      </c>
      <c r="H18" s="103">
        <v>0.14545454545454545</v>
      </c>
      <c r="I18" s="14"/>
      <c r="J18" s="537">
        <v>160</v>
      </c>
      <c r="K18" s="103">
        <v>5.8181818181818182E-2</v>
      </c>
      <c r="L18" s="537">
        <v>960</v>
      </c>
      <c r="M18" s="103">
        <v>0.34909090909090912</v>
      </c>
      <c r="N18" s="537">
        <v>0</v>
      </c>
      <c r="O18" s="103">
        <v>0</v>
      </c>
      <c r="P18" s="14"/>
      <c r="Q18" s="537">
        <v>680</v>
      </c>
      <c r="R18" s="103">
        <v>0.24727272727272728</v>
      </c>
      <c r="S18" s="537">
        <v>360</v>
      </c>
      <c r="T18" s="103">
        <v>0.13090909090909092</v>
      </c>
      <c r="U18" s="537">
        <v>0</v>
      </c>
      <c r="V18" s="103">
        <v>0</v>
      </c>
      <c r="W18" s="14"/>
      <c r="X18" s="537">
        <v>180</v>
      </c>
      <c r="Y18" s="103">
        <v>6.545454545454546E-2</v>
      </c>
    </row>
    <row r="19" spans="1:27" x14ac:dyDescent="0.25">
      <c r="A19" s="13"/>
      <c r="B19" s="13"/>
      <c r="C19" s="13"/>
      <c r="D19" s="13"/>
      <c r="E19" s="756"/>
      <c r="F19" s="102"/>
      <c r="G19" s="74"/>
      <c r="H19" s="103"/>
      <c r="I19" s="74"/>
      <c r="J19" s="74"/>
      <c r="K19" s="103"/>
      <c r="L19" s="74"/>
      <c r="M19" s="103"/>
      <c r="N19" s="74"/>
      <c r="O19" s="103"/>
      <c r="P19" s="74"/>
      <c r="Q19" s="74"/>
      <c r="R19" s="103"/>
      <c r="S19" s="74"/>
      <c r="T19" s="103"/>
      <c r="U19" s="74"/>
      <c r="V19" s="103"/>
      <c r="W19" s="74"/>
      <c r="X19" s="74"/>
      <c r="Y19" s="103"/>
    </row>
    <row r="20" spans="1:27" x14ac:dyDescent="0.25">
      <c r="A20" s="80" t="s">
        <v>222</v>
      </c>
      <c r="B20" s="80" t="s">
        <v>328</v>
      </c>
      <c r="C20" s="80" t="s">
        <v>324</v>
      </c>
      <c r="D20" s="80" t="s">
        <v>325</v>
      </c>
      <c r="E20" s="827">
        <v>41</v>
      </c>
      <c r="F20" s="828">
        <v>1</v>
      </c>
      <c r="G20" s="627">
        <v>6</v>
      </c>
      <c r="H20" s="628">
        <v>0.14634146341463414</v>
      </c>
      <c r="I20" s="627"/>
      <c r="J20" s="627">
        <v>2</v>
      </c>
      <c r="K20" s="628">
        <v>4.878048780487805E-2</v>
      </c>
      <c r="L20" s="627">
        <v>16</v>
      </c>
      <c r="M20" s="628">
        <v>0.3902439024390244</v>
      </c>
      <c r="N20" s="627">
        <v>0</v>
      </c>
      <c r="O20" s="628">
        <v>0</v>
      </c>
      <c r="P20" s="627"/>
      <c r="Q20" s="627">
        <v>8</v>
      </c>
      <c r="R20" s="628">
        <v>0.1951219512195122</v>
      </c>
      <c r="S20" s="627">
        <v>6</v>
      </c>
      <c r="T20" s="628">
        <v>0.14634146341463414</v>
      </c>
      <c r="U20" s="627">
        <v>1</v>
      </c>
      <c r="V20" s="628">
        <v>2.4390243902439025E-2</v>
      </c>
      <c r="W20" s="627"/>
      <c r="X20" s="627">
        <v>2</v>
      </c>
      <c r="Y20" s="628">
        <v>4.878048780487805E-2</v>
      </c>
      <c r="Z20" s="629"/>
      <c r="AA20" s="629"/>
    </row>
    <row r="21" spans="1:27" x14ac:dyDescent="0.25">
      <c r="A21" s="80" t="s">
        <v>59</v>
      </c>
      <c r="B21" s="80" t="s">
        <v>329</v>
      </c>
      <c r="C21" s="80" t="s">
        <v>314</v>
      </c>
      <c r="D21" s="80" t="s">
        <v>315</v>
      </c>
      <c r="E21" s="827">
        <v>5</v>
      </c>
      <c r="F21" s="828">
        <v>1</v>
      </c>
      <c r="G21" s="627">
        <v>0</v>
      </c>
      <c r="H21" s="628">
        <v>0</v>
      </c>
      <c r="I21" s="627"/>
      <c r="J21" s="627">
        <v>0</v>
      </c>
      <c r="K21" s="628">
        <v>0</v>
      </c>
      <c r="L21" s="627">
        <v>1</v>
      </c>
      <c r="M21" s="628">
        <v>0.2</v>
      </c>
      <c r="N21" s="627">
        <v>0</v>
      </c>
      <c r="O21" s="628">
        <v>0</v>
      </c>
      <c r="P21" s="627"/>
      <c r="Q21" s="627">
        <v>3</v>
      </c>
      <c r="R21" s="628">
        <v>0.6</v>
      </c>
      <c r="S21" s="627">
        <v>1</v>
      </c>
      <c r="T21" s="628">
        <v>0.2</v>
      </c>
      <c r="U21" s="627">
        <v>0</v>
      </c>
      <c r="V21" s="628">
        <v>0</v>
      </c>
      <c r="W21" s="627"/>
      <c r="X21" s="627">
        <v>0</v>
      </c>
      <c r="Y21" s="628">
        <v>0</v>
      </c>
      <c r="Z21" s="629"/>
      <c r="AA21" s="629"/>
    </row>
    <row r="22" spans="1:27" x14ac:dyDescent="0.25">
      <c r="A22" s="80" t="s">
        <v>65</v>
      </c>
      <c r="B22" s="80" t="s">
        <v>330</v>
      </c>
      <c r="C22" s="80" t="s">
        <v>318</v>
      </c>
      <c r="D22" s="80" t="s">
        <v>319</v>
      </c>
      <c r="E22" s="827">
        <v>14</v>
      </c>
      <c r="F22" s="828">
        <v>1</v>
      </c>
      <c r="G22" s="627">
        <v>2</v>
      </c>
      <c r="H22" s="628">
        <v>0.14285714285714285</v>
      </c>
      <c r="I22" s="627"/>
      <c r="J22" s="627">
        <v>0</v>
      </c>
      <c r="K22" s="628">
        <v>0</v>
      </c>
      <c r="L22" s="627">
        <v>3</v>
      </c>
      <c r="M22" s="628">
        <v>0.21428571428571427</v>
      </c>
      <c r="N22" s="627">
        <v>0</v>
      </c>
      <c r="O22" s="628">
        <v>0</v>
      </c>
      <c r="P22" s="627"/>
      <c r="Q22" s="627">
        <v>7</v>
      </c>
      <c r="R22" s="628">
        <v>0.5</v>
      </c>
      <c r="S22" s="627">
        <v>2</v>
      </c>
      <c r="T22" s="628">
        <v>0.14285714285714285</v>
      </c>
      <c r="U22" s="627">
        <v>0</v>
      </c>
      <c r="V22" s="628">
        <v>0</v>
      </c>
      <c r="W22" s="627"/>
      <c r="X22" s="627">
        <v>0</v>
      </c>
      <c r="Y22" s="628">
        <v>0</v>
      </c>
      <c r="Z22" s="629"/>
      <c r="AA22" s="629"/>
    </row>
    <row r="23" spans="1:27" x14ac:dyDescent="0.25">
      <c r="A23" s="80" t="s">
        <v>223</v>
      </c>
      <c r="B23" s="80" t="s">
        <v>331</v>
      </c>
      <c r="C23" s="80" t="s">
        <v>324</v>
      </c>
      <c r="D23" s="80" t="s">
        <v>325</v>
      </c>
      <c r="E23" s="827">
        <v>131</v>
      </c>
      <c r="F23" s="828">
        <v>1</v>
      </c>
      <c r="G23" s="627">
        <v>23</v>
      </c>
      <c r="H23" s="628">
        <v>0.17557251908396945</v>
      </c>
      <c r="I23" s="627"/>
      <c r="J23" s="627">
        <v>4</v>
      </c>
      <c r="K23" s="628">
        <v>3.0534351145038167E-2</v>
      </c>
      <c r="L23" s="627">
        <v>75</v>
      </c>
      <c r="M23" s="628">
        <v>0.5725190839694656</v>
      </c>
      <c r="N23" s="627">
        <v>0</v>
      </c>
      <c r="O23" s="628">
        <v>0</v>
      </c>
      <c r="P23" s="627"/>
      <c r="Q23" s="627">
        <v>16</v>
      </c>
      <c r="R23" s="628">
        <v>0.12213740458015267</v>
      </c>
      <c r="S23" s="627">
        <v>12</v>
      </c>
      <c r="T23" s="628">
        <v>9.1603053435114504E-2</v>
      </c>
      <c r="U23" s="627">
        <v>0</v>
      </c>
      <c r="V23" s="628">
        <v>0</v>
      </c>
      <c r="W23" s="627"/>
      <c r="X23" s="627">
        <v>1</v>
      </c>
      <c r="Y23" s="628">
        <v>7.6335877862595417E-3</v>
      </c>
      <c r="Z23" s="629"/>
      <c r="AA23" s="629"/>
    </row>
    <row r="24" spans="1:27" x14ac:dyDescent="0.25">
      <c r="A24" s="80" t="s">
        <v>180</v>
      </c>
      <c r="B24" s="80" t="s">
        <v>332</v>
      </c>
      <c r="C24" s="80" t="s">
        <v>318</v>
      </c>
      <c r="D24" s="80" t="s">
        <v>319</v>
      </c>
      <c r="E24" s="827">
        <v>27</v>
      </c>
      <c r="F24" s="828">
        <v>1</v>
      </c>
      <c r="G24" s="627">
        <v>3</v>
      </c>
      <c r="H24" s="628">
        <v>0.1111111111111111</v>
      </c>
      <c r="I24" s="627"/>
      <c r="J24" s="627">
        <v>0</v>
      </c>
      <c r="K24" s="628">
        <v>0</v>
      </c>
      <c r="L24" s="627">
        <v>11</v>
      </c>
      <c r="M24" s="628">
        <v>0.40740740740740738</v>
      </c>
      <c r="N24" s="627">
        <v>0</v>
      </c>
      <c r="O24" s="628">
        <v>0</v>
      </c>
      <c r="P24" s="627"/>
      <c r="Q24" s="627">
        <v>7</v>
      </c>
      <c r="R24" s="628">
        <v>0.25925925925925924</v>
      </c>
      <c r="S24" s="627">
        <v>4</v>
      </c>
      <c r="T24" s="628">
        <v>0.14814814814814814</v>
      </c>
      <c r="U24" s="627">
        <v>0</v>
      </c>
      <c r="V24" s="628">
        <v>0</v>
      </c>
      <c r="W24" s="627"/>
      <c r="X24" s="627">
        <v>2</v>
      </c>
      <c r="Y24" s="628">
        <v>7.407407407407407E-2</v>
      </c>
      <c r="Z24" s="629"/>
      <c r="AA24" s="629"/>
    </row>
    <row r="25" spans="1:27" x14ac:dyDescent="0.25">
      <c r="A25" s="80" t="s">
        <v>121</v>
      </c>
      <c r="B25" s="80" t="s">
        <v>333</v>
      </c>
      <c r="C25" s="80" t="s">
        <v>324</v>
      </c>
      <c r="D25" s="80" t="s">
        <v>325</v>
      </c>
      <c r="E25" s="827">
        <v>134</v>
      </c>
      <c r="F25" s="828">
        <v>1</v>
      </c>
      <c r="G25" s="630">
        <v>18</v>
      </c>
      <c r="H25" s="628">
        <v>0.13432835820895522</v>
      </c>
      <c r="I25" s="627"/>
      <c r="J25" s="630">
        <v>7</v>
      </c>
      <c r="K25" s="628">
        <v>5.2238805970149252E-2</v>
      </c>
      <c r="L25" s="630">
        <v>60</v>
      </c>
      <c r="M25" s="628">
        <v>0.44776119402985076</v>
      </c>
      <c r="N25" s="630">
        <v>0</v>
      </c>
      <c r="O25" s="628">
        <v>0</v>
      </c>
      <c r="P25" s="627"/>
      <c r="Q25" s="630">
        <v>13</v>
      </c>
      <c r="R25" s="628">
        <v>9.7014925373134331E-2</v>
      </c>
      <c r="S25" s="630">
        <v>21</v>
      </c>
      <c r="T25" s="628">
        <v>0.15671641791044777</v>
      </c>
      <c r="U25" s="630">
        <v>0</v>
      </c>
      <c r="V25" s="628">
        <v>0</v>
      </c>
      <c r="W25" s="627"/>
      <c r="X25" s="630">
        <v>15</v>
      </c>
      <c r="Y25" s="628">
        <v>0.11194029850746269</v>
      </c>
      <c r="Z25" s="629"/>
      <c r="AA25" s="629"/>
    </row>
    <row r="26" spans="1:27" x14ac:dyDescent="0.25">
      <c r="A26" s="80" t="s">
        <v>50</v>
      </c>
      <c r="B26" s="80" t="s">
        <v>334</v>
      </c>
      <c r="C26" s="80" t="s">
        <v>324</v>
      </c>
      <c r="D26" s="80" t="s">
        <v>325</v>
      </c>
      <c r="E26" s="827">
        <v>85</v>
      </c>
      <c r="F26" s="828">
        <v>1</v>
      </c>
      <c r="G26" s="627">
        <v>12</v>
      </c>
      <c r="H26" s="628">
        <v>0.14117647058823529</v>
      </c>
      <c r="I26" s="627"/>
      <c r="J26" s="627">
        <v>1</v>
      </c>
      <c r="K26" s="628">
        <v>1.1764705882352941E-2</v>
      </c>
      <c r="L26" s="627">
        <v>34</v>
      </c>
      <c r="M26" s="628">
        <v>0.4</v>
      </c>
      <c r="N26" s="627">
        <v>0</v>
      </c>
      <c r="O26" s="628">
        <v>0</v>
      </c>
      <c r="P26" s="627"/>
      <c r="Q26" s="627">
        <v>18</v>
      </c>
      <c r="R26" s="628">
        <v>0.21176470588235294</v>
      </c>
      <c r="S26" s="627">
        <v>12</v>
      </c>
      <c r="T26" s="628">
        <v>0.14117647058823529</v>
      </c>
      <c r="U26" s="627">
        <v>0</v>
      </c>
      <c r="V26" s="628">
        <v>0</v>
      </c>
      <c r="W26" s="627"/>
      <c r="X26" s="627">
        <v>8</v>
      </c>
      <c r="Y26" s="628">
        <v>9.4117647058823528E-2</v>
      </c>
      <c r="Z26" s="629"/>
      <c r="AA26" s="629"/>
    </row>
    <row r="27" spans="1:27" x14ac:dyDescent="0.25">
      <c r="A27" s="80" t="s">
        <v>203</v>
      </c>
      <c r="B27" s="80" t="s">
        <v>335</v>
      </c>
      <c r="C27" s="80" t="s">
        <v>322</v>
      </c>
      <c r="D27" s="80" t="s">
        <v>323</v>
      </c>
      <c r="E27" s="827">
        <v>43</v>
      </c>
      <c r="F27" s="828">
        <v>1</v>
      </c>
      <c r="G27" s="627">
        <v>7</v>
      </c>
      <c r="H27" s="628">
        <v>0.16279069767441862</v>
      </c>
      <c r="I27" s="627"/>
      <c r="J27" s="627">
        <v>1</v>
      </c>
      <c r="K27" s="628">
        <v>2.3255813953488372E-2</v>
      </c>
      <c r="L27" s="627">
        <v>16</v>
      </c>
      <c r="M27" s="628">
        <v>0.37209302325581395</v>
      </c>
      <c r="N27" s="627">
        <v>0</v>
      </c>
      <c r="O27" s="628">
        <v>0</v>
      </c>
      <c r="P27" s="627"/>
      <c r="Q27" s="627">
        <v>10</v>
      </c>
      <c r="R27" s="628">
        <v>0.23255813953488372</v>
      </c>
      <c r="S27" s="627">
        <v>7</v>
      </c>
      <c r="T27" s="628">
        <v>0.16279069767441862</v>
      </c>
      <c r="U27" s="627">
        <v>0</v>
      </c>
      <c r="V27" s="628">
        <v>0</v>
      </c>
      <c r="W27" s="627"/>
      <c r="X27" s="627">
        <v>2</v>
      </c>
      <c r="Y27" s="628">
        <v>4.6511627906976744E-2</v>
      </c>
      <c r="Z27" s="629"/>
      <c r="AA27" s="629"/>
    </row>
    <row r="28" spans="1:27" x14ac:dyDescent="0.25">
      <c r="A28" s="80" t="s">
        <v>275</v>
      </c>
      <c r="B28" s="80" t="s">
        <v>830</v>
      </c>
      <c r="C28" s="80" t="s">
        <v>308</v>
      </c>
      <c r="D28" s="80" t="s">
        <v>309</v>
      </c>
      <c r="E28" s="827">
        <v>1615</v>
      </c>
      <c r="F28" s="828">
        <v>1</v>
      </c>
      <c r="G28" s="627">
        <v>464</v>
      </c>
      <c r="H28" s="628">
        <v>0.28730650154798759</v>
      </c>
      <c r="I28" s="627"/>
      <c r="J28" s="627">
        <v>63</v>
      </c>
      <c r="K28" s="628">
        <v>3.9009287925696592E-2</v>
      </c>
      <c r="L28" s="627">
        <v>977</v>
      </c>
      <c r="M28" s="628">
        <v>0.60495356037151704</v>
      </c>
      <c r="N28" s="627">
        <v>0</v>
      </c>
      <c r="O28" s="628">
        <v>0</v>
      </c>
      <c r="P28" s="627"/>
      <c r="Q28" s="627">
        <v>54</v>
      </c>
      <c r="R28" s="628">
        <v>3.3436532507739938E-2</v>
      </c>
      <c r="S28" s="627">
        <v>39</v>
      </c>
      <c r="T28" s="628">
        <v>2.4148606811145511E-2</v>
      </c>
      <c r="U28" s="627">
        <v>0</v>
      </c>
      <c r="V28" s="628">
        <v>0</v>
      </c>
      <c r="W28" s="627"/>
      <c r="X28" s="627">
        <v>18</v>
      </c>
      <c r="Y28" s="628">
        <v>1.1145510835913313E-2</v>
      </c>
      <c r="Z28" s="629"/>
      <c r="AA28" s="629"/>
    </row>
    <row r="29" spans="1:27" x14ac:dyDescent="0.25">
      <c r="A29" s="199" t="s">
        <v>276</v>
      </c>
      <c r="B29" s="199" t="s">
        <v>336</v>
      </c>
      <c r="C29" s="199" t="s">
        <v>308</v>
      </c>
      <c r="D29" s="199" t="s">
        <v>309</v>
      </c>
      <c r="E29" s="829" t="s">
        <v>623</v>
      </c>
      <c r="F29" s="830" t="s">
        <v>623</v>
      </c>
      <c r="G29" s="717" t="s">
        <v>623</v>
      </c>
      <c r="H29" s="718" t="s">
        <v>623</v>
      </c>
      <c r="I29" s="717"/>
      <c r="J29" s="717" t="s">
        <v>623</v>
      </c>
      <c r="K29" s="718" t="s">
        <v>623</v>
      </c>
      <c r="L29" s="717" t="s">
        <v>623</v>
      </c>
      <c r="M29" s="718" t="s">
        <v>623</v>
      </c>
      <c r="N29" s="717" t="s">
        <v>623</v>
      </c>
      <c r="O29" s="718" t="s">
        <v>623</v>
      </c>
      <c r="P29" s="717"/>
      <c r="Q29" s="717" t="s">
        <v>623</v>
      </c>
      <c r="R29" s="718" t="s">
        <v>623</v>
      </c>
      <c r="S29" s="717" t="s">
        <v>623</v>
      </c>
      <c r="T29" s="718" t="s">
        <v>623</v>
      </c>
      <c r="U29" s="717" t="s">
        <v>623</v>
      </c>
      <c r="V29" s="718" t="s">
        <v>623</v>
      </c>
      <c r="W29" s="717"/>
      <c r="X29" s="717" t="s">
        <v>623</v>
      </c>
      <c r="Y29" s="718" t="s">
        <v>623</v>
      </c>
      <c r="Z29" s="629"/>
      <c r="AA29" s="629"/>
    </row>
    <row r="30" spans="1:27" x14ac:dyDescent="0.25">
      <c r="A30" s="80" t="s">
        <v>253</v>
      </c>
      <c r="B30" s="80" t="s">
        <v>337</v>
      </c>
      <c r="C30" s="80" t="s">
        <v>316</v>
      </c>
      <c r="D30" s="80" t="s">
        <v>317</v>
      </c>
      <c r="E30" s="827">
        <v>23</v>
      </c>
      <c r="F30" s="828">
        <v>1</v>
      </c>
      <c r="G30" s="627">
        <v>7</v>
      </c>
      <c r="H30" s="628">
        <v>0.30434782608695654</v>
      </c>
      <c r="I30" s="627"/>
      <c r="J30" s="627">
        <v>1</v>
      </c>
      <c r="K30" s="628">
        <v>4.3478260869565216E-2</v>
      </c>
      <c r="L30" s="627">
        <v>2</v>
      </c>
      <c r="M30" s="628">
        <v>8.6956521739130432E-2</v>
      </c>
      <c r="N30" s="627">
        <v>0</v>
      </c>
      <c r="O30" s="628">
        <v>0</v>
      </c>
      <c r="P30" s="627"/>
      <c r="Q30" s="627">
        <v>8</v>
      </c>
      <c r="R30" s="628">
        <v>0.34782608695652173</v>
      </c>
      <c r="S30" s="627">
        <v>5</v>
      </c>
      <c r="T30" s="628">
        <v>0.21739130434782608</v>
      </c>
      <c r="U30" s="627">
        <v>0</v>
      </c>
      <c r="V30" s="628">
        <v>0</v>
      </c>
      <c r="W30" s="627"/>
      <c r="X30" s="627">
        <v>0</v>
      </c>
      <c r="Y30" s="628">
        <v>0</v>
      </c>
      <c r="Z30" s="629"/>
      <c r="AA30" s="629"/>
    </row>
    <row r="31" spans="1:27" x14ac:dyDescent="0.25">
      <c r="A31" s="80" t="s">
        <v>60</v>
      </c>
      <c r="B31" s="80" t="s">
        <v>338</v>
      </c>
      <c r="C31" s="80" t="s">
        <v>314</v>
      </c>
      <c r="D31" s="80" t="s">
        <v>315</v>
      </c>
      <c r="E31" s="827">
        <v>5</v>
      </c>
      <c r="F31" s="828">
        <v>1</v>
      </c>
      <c r="G31" s="627">
        <v>0</v>
      </c>
      <c r="H31" s="628">
        <v>0</v>
      </c>
      <c r="I31" s="627"/>
      <c r="J31" s="627">
        <v>1</v>
      </c>
      <c r="K31" s="628">
        <v>0.2</v>
      </c>
      <c r="L31" s="627">
        <v>0</v>
      </c>
      <c r="M31" s="628">
        <v>0</v>
      </c>
      <c r="N31" s="627">
        <v>0</v>
      </c>
      <c r="O31" s="628">
        <v>0</v>
      </c>
      <c r="P31" s="627"/>
      <c r="Q31" s="627">
        <v>1</v>
      </c>
      <c r="R31" s="628">
        <v>0.2</v>
      </c>
      <c r="S31" s="627">
        <v>3</v>
      </c>
      <c r="T31" s="628">
        <v>0.6</v>
      </c>
      <c r="U31" s="627">
        <v>0</v>
      </c>
      <c r="V31" s="628">
        <v>0</v>
      </c>
      <c r="W31" s="627"/>
      <c r="X31" s="627">
        <v>0</v>
      </c>
      <c r="Y31" s="628">
        <v>0</v>
      </c>
      <c r="Z31" s="629"/>
      <c r="AA31" s="629"/>
    </row>
    <row r="32" spans="1:27" x14ac:dyDescent="0.25">
      <c r="A32" s="80" t="s">
        <v>86</v>
      </c>
      <c r="B32" s="80" t="s">
        <v>339</v>
      </c>
      <c r="C32" s="80" t="s">
        <v>322</v>
      </c>
      <c r="D32" s="80" t="s">
        <v>323</v>
      </c>
      <c r="E32" s="827">
        <v>439</v>
      </c>
      <c r="F32" s="828">
        <v>1</v>
      </c>
      <c r="G32" s="627">
        <v>73</v>
      </c>
      <c r="H32" s="628">
        <v>0.1662870159453303</v>
      </c>
      <c r="I32" s="627"/>
      <c r="J32" s="627">
        <v>25</v>
      </c>
      <c r="K32" s="628">
        <v>5.6947608200455579E-2</v>
      </c>
      <c r="L32" s="627">
        <v>205</v>
      </c>
      <c r="M32" s="628">
        <v>0.46697038724373574</v>
      </c>
      <c r="N32" s="627">
        <v>0</v>
      </c>
      <c r="O32" s="628">
        <v>0</v>
      </c>
      <c r="P32" s="627"/>
      <c r="Q32" s="627">
        <v>50</v>
      </c>
      <c r="R32" s="628">
        <v>0.11389521640091116</v>
      </c>
      <c r="S32" s="627">
        <v>41</v>
      </c>
      <c r="T32" s="628">
        <v>9.3394077448747156E-2</v>
      </c>
      <c r="U32" s="627">
        <v>0</v>
      </c>
      <c r="V32" s="628">
        <v>0</v>
      </c>
      <c r="W32" s="627"/>
      <c r="X32" s="627">
        <v>45</v>
      </c>
      <c r="Y32" s="628">
        <v>0.10250569476082004</v>
      </c>
      <c r="Z32" s="629"/>
      <c r="AA32" s="629"/>
    </row>
    <row r="33" spans="1:27" x14ac:dyDescent="0.25">
      <c r="A33" s="80" t="s">
        <v>104</v>
      </c>
      <c r="B33" s="80" t="s">
        <v>831</v>
      </c>
      <c r="C33" s="80" t="s">
        <v>324</v>
      </c>
      <c r="D33" s="80" t="s">
        <v>325</v>
      </c>
      <c r="E33" s="827">
        <v>51</v>
      </c>
      <c r="F33" s="828">
        <v>1</v>
      </c>
      <c r="G33" s="627">
        <v>5</v>
      </c>
      <c r="H33" s="628">
        <v>9.8039215686274508E-2</v>
      </c>
      <c r="I33" s="627"/>
      <c r="J33" s="627">
        <v>3</v>
      </c>
      <c r="K33" s="628">
        <v>5.8823529411764705E-2</v>
      </c>
      <c r="L33" s="627">
        <v>29</v>
      </c>
      <c r="M33" s="628">
        <v>0.56862745098039214</v>
      </c>
      <c r="N33" s="627">
        <v>0</v>
      </c>
      <c r="O33" s="628">
        <v>0</v>
      </c>
      <c r="P33" s="627"/>
      <c r="Q33" s="627">
        <v>3</v>
      </c>
      <c r="R33" s="628">
        <v>5.8823529411764705E-2</v>
      </c>
      <c r="S33" s="627">
        <v>8</v>
      </c>
      <c r="T33" s="628">
        <v>0.15686274509803921</v>
      </c>
      <c r="U33" s="627">
        <v>0</v>
      </c>
      <c r="V33" s="628">
        <v>0</v>
      </c>
      <c r="W33" s="627"/>
      <c r="X33" s="627">
        <v>3</v>
      </c>
      <c r="Y33" s="628">
        <v>5.8823529411764705E-2</v>
      </c>
      <c r="Z33" s="629"/>
      <c r="AA33" s="629"/>
    </row>
    <row r="34" spans="1:27" x14ac:dyDescent="0.25">
      <c r="A34" s="80" t="s">
        <v>181</v>
      </c>
      <c r="B34" s="80" t="s">
        <v>340</v>
      </c>
      <c r="C34" s="80" t="s">
        <v>318</v>
      </c>
      <c r="D34" s="80" t="s">
        <v>319</v>
      </c>
      <c r="E34" s="827">
        <v>14</v>
      </c>
      <c r="F34" s="828">
        <v>1</v>
      </c>
      <c r="G34" s="627">
        <v>1</v>
      </c>
      <c r="H34" s="628">
        <v>7.1428571428571425E-2</v>
      </c>
      <c r="I34" s="627"/>
      <c r="J34" s="627">
        <v>0</v>
      </c>
      <c r="K34" s="628">
        <v>0</v>
      </c>
      <c r="L34" s="627">
        <v>5</v>
      </c>
      <c r="M34" s="628">
        <v>0.35714285714285715</v>
      </c>
      <c r="N34" s="627">
        <v>0</v>
      </c>
      <c r="O34" s="628">
        <v>0</v>
      </c>
      <c r="P34" s="627"/>
      <c r="Q34" s="627">
        <v>5</v>
      </c>
      <c r="R34" s="628">
        <v>0.35714285714285715</v>
      </c>
      <c r="S34" s="627">
        <v>1</v>
      </c>
      <c r="T34" s="628">
        <v>7.1428571428571425E-2</v>
      </c>
      <c r="U34" s="627">
        <v>0</v>
      </c>
      <c r="V34" s="628">
        <v>0</v>
      </c>
      <c r="W34" s="627"/>
      <c r="X34" s="627">
        <v>2</v>
      </c>
      <c r="Y34" s="628">
        <v>0.14285714285714285</v>
      </c>
      <c r="Z34" s="629"/>
      <c r="AA34" s="629"/>
    </row>
    <row r="35" spans="1:27" x14ac:dyDescent="0.25">
      <c r="A35" s="80" t="s">
        <v>20</v>
      </c>
      <c r="B35" s="80" t="s">
        <v>832</v>
      </c>
      <c r="C35" s="80" t="s">
        <v>326</v>
      </c>
      <c r="D35" s="80" t="s">
        <v>327</v>
      </c>
      <c r="E35" s="827">
        <v>33</v>
      </c>
      <c r="F35" s="828">
        <v>1</v>
      </c>
      <c r="G35" s="627">
        <v>4</v>
      </c>
      <c r="H35" s="628">
        <v>0.12121212121212122</v>
      </c>
      <c r="I35" s="627"/>
      <c r="J35" s="627">
        <v>1</v>
      </c>
      <c r="K35" s="628">
        <v>3.0303030303030304E-2</v>
      </c>
      <c r="L35" s="627">
        <v>12</v>
      </c>
      <c r="M35" s="628">
        <v>0.36363636363636365</v>
      </c>
      <c r="N35" s="627">
        <v>0</v>
      </c>
      <c r="O35" s="628">
        <v>0</v>
      </c>
      <c r="P35" s="627"/>
      <c r="Q35" s="627">
        <v>8</v>
      </c>
      <c r="R35" s="628">
        <v>0.24242424242424243</v>
      </c>
      <c r="S35" s="627">
        <v>2</v>
      </c>
      <c r="T35" s="628">
        <v>6.0606060606060608E-2</v>
      </c>
      <c r="U35" s="627">
        <v>0</v>
      </c>
      <c r="V35" s="628">
        <v>0</v>
      </c>
      <c r="W35" s="627"/>
      <c r="X35" s="627">
        <v>6</v>
      </c>
      <c r="Y35" s="628">
        <v>0.18181818181818182</v>
      </c>
      <c r="Z35" s="629"/>
      <c r="AA35" s="629"/>
    </row>
    <row r="36" spans="1:27" x14ac:dyDescent="0.25">
      <c r="A36" s="80" t="s">
        <v>47</v>
      </c>
      <c r="B36" s="80" t="s">
        <v>341</v>
      </c>
      <c r="C36" s="80" t="s">
        <v>322</v>
      </c>
      <c r="D36" s="80" t="s">
        <v>323</v>
      </c>
      <c r="E36" s="827">
        <v>253</v>
      </c>
      <c r="F36" s="828">
        <v>1</v>
      </c>
      <c r="G36" s="627">
        <v>18</v>
      </c>
      <c r="H36" s="628">
        <v>7.1146245059288543E-2</v>
      </c>
      <c r="I36" s="627"/>
      <c r="J36" s="627">
        <v>9</v>
      </c>
      <c r="K36" s="628">
        <v>3.5573122529644272E-2</v>
      </c>
      <c r="L36" s="627">
        <v>90</v>
      </c>
      <c r="M36" s="628">
        <v>0.35573122529644269</v>
      </c>
      <c r="N36" s="627">
        <v>0</v>
      </c>
      <c r="O36" s="628">
        <v>0</v>
      </c>
      <c r="P36" s="627"/>
      <c r="Q36" s="627">
        <v>78</v>
      </c>
      <c r="R36" s="628">
        <v>0.30830039525691699</v>
      </c>
      <c r="S36" s="627">
        <v>41</v>
      </c>
      <c r="T36" s="628">
        <v>0.16205533596837945</v>
      </c>
      <c r="U36" s="627">
        <v>0</v>
      </c>
      <c r="V36" s="628">
        <v>0</v>
      </c>
      <c r="W36" s="627"/>
      <c r="X36" s="627">
        <v>17</v>
      </c>
      <c r="Y36" s="628">
        <v>6.7193675889328064E-2</v>
      </c>
      <c r="Z36" s="629"/>
      <c r="AA36" s="629"/>
    </row>
    <row r="37" spans="1:27" x14ac:dyDescent="0.25">
      <c r="A37" s="605" t="s">
        <v>277</v>
      </c>
      <c r="B37" s="605" t="s">
        <v>342</v>
      </c>
      <c r="C37" s="80" t="s">
        <v>308</v>
      </c>
      <c r="D37" s="80" t="s">
        <v>309</v>
      </c>
      <c r="E37" s="831">
        <v>1373</v>
      </c>
      <c r="F37" s="832">
        <v>1</v>
      </c>
      <c r="G37" s="713">
        <v>263</v>
      </c>
      <c r="H37" s="714">
        <v>0.19155134741442098</v>
      </c>
      <c r="I37" s="713"/>
      <c r="J37" s="713">
        <v>40</v>
      </c>
      <c r="K37" s="714">
        <v>2.9133284777858703E-2</v>
      </c>
      <c r="L37" s="713">
        <v>681</v>
      </c>
      <c r="M37" s="714">
        <v>0.49599417334304441</v>
      </c>
      <c r="N37" s="713">
        <v>0</v>
      </c>
      <c r="O37" s="714">
        <v>0</v>
      </c>
      <c r="P37" s="713"/>
      <c r="Q37" s="713">
        <v>151</v>
      </c>
      <c r="R37" s="714">
        <v>0.1099781500364166</v>
      </c>
      <c r="S37" s="713">
        <v>92</v>
      </c>
      <c r="T37" s="714">
        <v>6.7006554989075012E-2</v>
      </c>
      <c r="U37" s="713">
        <v>0</v>
      </c>
      <c r="V37" s="714">
        <v>0</v>
      </c>
      <c r="W37" s="713"/>
      <c r="X37" s="713">
        <v>145</v>
      </c>
      <c r="Y37" s="714">
        <v>0.1056081573197378</v>
      </c>
      <c r="Z37" s="629"/>
      <c r="AA37" s="629"/>
    </row>
    <row r="38" spans="1:27" x14ac:dyDescent="0.25">
      <c r="A38" s="80" t="s">
        <v>261</v>
      </c>
      <c r="B38" s="80" t="s">
        <v>343</v>
      </c>
      <c r="C38" s="80" t="s">
        <v>320</v>
      </c>
      <c r="D38" s="80" t="s">
        <v>321</v>
      </c>
      <c r="E38" s="827">
        <v>2773</v>
      </c>
      <c r="F38" s="833">
        <v>1</v>
      </c>
      <c r="G38" s="627">
        <v>908</v>
      </c>
      <c r="H38" s="631">
        <v>0.32744320230796969</v>
      </c>
      <c r="I38" s="627"/>
      <c r="J38" s="627">
        <v>93</v>
      </c>
      <c r="K38" s="631">
        <v>3.3537684817886763E-2</v>
      </c>
      <c r="L38" s="627">
        <v>1219</v>
      </c>
      <c r="M38" s="631">
        <v>0.43959610530111792</v>
      </c>
      <c r="N38" s="627">
        <v>0</v>
      </c>
      <c r="O38" s="631">
        <v>0</v>
      </c>
      <c r="P38" s="627"/>
      <c r="Q38" s="627">
        <v>250</v>
      </c>
      <c r="R38" s="631">
        <v>9.0155066714749363E-2</v>
      </c>
      <c r="S38" s="627">
        <v>213</v>
      </c>
      <c r="T38" s="631">
        <v>7.6812116840966463E-2</v>
      </c>
      <c r="U38" s="627">
        <v>0</v>
      </c>
      <c r="V38" s="631">
        <v>0</v>
      </c>
      <c r="W38" s="627"/>
      <c r="X38" s="627">
        <v>90</v>
      </c>
      <c r="Y38" s="631">
        <v>3.2455824017309773E-2</v>
      </c>
      <c r="Z38" s="629"/>
      <c r="AA38" s="629"/>
    </row>
    <row r="39" spans="1:27" x14ac:dyDescent="0.25">
      <c r="A39" s="80" t="s">
        <v>145</v>
      </c>
      <c r="B39" s="80" t="s">
        <v>344</v>
      </c>
      <c r="C39" s="80" t="s">
        <v>318</v>
      </c>
      <c r="D39" s="80" t="s">
        <v>319</v>
      </c>
      <c r="E39" s="827">
        <v>4</v>
      </c>
      <c r="F39" s="828">
        <v>1</v>
      </c>
      <c r="G39" s="627" t="s">
        <v>311</v>
      </c>
      <c r="H39" s="628" t="s">
        <v>311</v>
      </c>
      <c r="I39" s="627"/>
      <c r="J39" s="627" t="s">
        <v>311</v>
      </c>
      <c r="K39" s="628" t="s">
        <v>311</v>
      </c>
      <c r="L39" s="627" t="s">
        <v>311</v>
      </c>
      <c r="M39" s="628" t="s">
        <v>311</v>
      </c>
      <c r="N39" s="627" t="s">
        <v>311</v>
      </c>
      <c r="O39" s="628" t="s">
        <v>311</v>
      </c>
      <c r="P39" s="627"/>
      <c r="Q39" s="627" t="s">
        <v>311</v>
      </c>
      <c r="R39" s="628" t="s">
        <v>311</v>
      </c>
      <c r="S39" s="627" t="s">
        <v>311</v>
      </c>
      <c r="T39" s="628" t="s">
        <v>311</v>
      </c>
      <c r="U39" s="627" t="s">
        <v>311</v>
      </c>
      <c r="V39" s="628" t="s">
        <v>311</v>
      </c>
      <c r="W39" s="627"/>
      <c r="X39" s="627" t="s">
        <v>311</v>
      </c>
      <c r="Y39" s="628" t="s">
        <v>311</v>
      </c>
      <c r="Z39" s="629"/>
      <c r="AA39" s="629"/>
    </row>
    <row r="40" spans="1:27" x14ac:dyDescent="0.25">
      <c r="A40" s="80" t="s">
        <v>6</v>
      </c>
      <c r="B40" s="80" t="s">
        <v>345</v>
      </c>
      <c r="C40" s="80" t="s">
        <v>314</v>
      </c>
      <c r="D40" s="80" t="s">
        <v>315</v>
      </c>
      <c r="E40" s="827">
        <v>5</v>
      </c>
      <c r="F40" s="828">
        <v>1</v>
      </c>
      <c r="G40" s="627">
        <v>2</v>
      </c>
      <c r="H40" s="628">
        <v>0.4</v>
      </c>
      <c r="I40" s="627"/>
      <c r="J40" s="627">
        <v>0</v>
      </c>
      <c r="K40" s="628">
        <v>0</v>
      </c>
      <c r="L40" s="627">
        <v>1</v>
      </c>
      <c r="M40" s="628">
        <v>0.2</v>
      </c>
      <c r="N40" s="627">
        <v>0</v>
      </c>
      <c r="O40" s="628">
        <v>0</v>
      </c>
      <c r="P40" s="627"/>
      <c r="Q40" s="627">
        <v>1</v>
      </c>
      <c r="R40" s="628">
        <v>0.2</v>
      </c>
      <c r="S40" s="627">
        <v>1</v>
      </c>
      <c r="T40" s="628">
        <v>0.2</v>
      </c>
      <c r="U40" s="627">
        <v>0</v>
      </c>
      <c r="V40" s="628">
        <v>0</v>
      </c>
      <c r="W40" s="627"/>
      <c r="X40" s="627">
        <v>0</v>
      </c>
      <c r="Y40" s="628">
        <v>0</v>
      </c>
      <c r="Z40" s="629"/>
      <c r="AA40" s="629"/>
    </row>
    <row r="41" spans="1:27" x14ac:dyDescent="0.25">
      <c r="A41" s="80" t="s">
        <v>7</v>
      </c>
      <c r="B41" s="80" t="s">
        <v>346</v>
      </c>
      <c r="C41" s="80" t="s">
        <v>314</v>
      </c>
      <c r="D41" s="80" t="s">
        <v>315</v>
      </c>
      <c r="E41" s="827">
        <v>36</v>
      </c>
      <c r="F41" s="828">
        <v>1</v>
      </c>
      <c r="G41" s="627">
        <v>3</v>
      </c>
      <c r="H41" s="628">
        <v>8.3333333333333329E-2</v>
      </c>
      <c r="I41" s="627"/>
      <c r="J41" s="627">
        <v>2</v>
      </c>
      <c r="K41" s="628">
        <v>5.5555555555555552E-2</v>
      </c>
      <c r="L41" s="627">
        <v>5</v>
      </c>
      <c r="M41" s="628">
        <v>0.1388888888888889</v>
      </c>
      <c r="N41" s="627">
        <v>0</v>
      </c>
      <c r="O41" s="628">
        <v>0</v>
      </c>
      <c r="P41" s="627"/>
      <c r="Q41" s="627">
        <v>17</v>
      </c>
      <c r="R41" s="628">
        <v>0.47222222222222221</v>
      </c>
      <c r="S41" s="627">
        <v>9</v>
      </c>
      <c r="T41" s="628">
        <v>0.25</v>
      </c>
      <c r="U41" s="627">
        <v>0</v>
      </c>
      <c r="V41" s="628">
        <v>0</v>
      </c>
      <c r="W41" s="627"/>
      <c r="X41" s="627">
        <v>0</v>
      </c>
      <c r="Y41" s="628">
        <v>0</v>
      </c>
      <c r="Z41" s="629"/>
      <c r="AA41" s="629"/>
    </row>
    <row r="42" spans="1:27" x14ac:dyDescent="0.25">
      <c r="A42" s="80" t="s">
        <v>66</v>
      </c>
      <c r="B42" s="80" t="s">
        <v>347</v>
      </c>
      <c r="C42" s="80" t="s">
        <v>318</v>
      </c>
      <c r="D42" s="80" t="s">
        <v>319</v>
      </c>
      <c r="E42" s="827">
        <v>0</v>
      </c>
      <c r="F42" s="828">
        <v>0</v>
      </c>
      <c r="G42" s="627" t="s">
        <v>311</v>
      </c>
      <c r="H42" s="628" t="s">
        <v>311</v>
      </c>
      <c r="I42" s="627"/>
      <c r="J42" s="627" t="s">
        <v>311</v>
      </c>
      <c r="K42" s="628" t="s">
        <v>311</v>
      </c>
      <c r="L42" s="627" t="s">
        <v>311</v>
      </c>
      <c r="M42" s="628" t="s">
        <v>311</v>
      </c>
      <c r="N42" s="627" t="s">
        <v>311</v>
      </c>
      <c r="O42" s="628" t="s">
        <v>311</v>
      </c>
      <c r="P42" s="627"/>
      <c r="Q42" s="627" t="s">
        <v>311</v>
      </c>
      <c r="R42" s="628" t="s">
        <v>311</v>
      </c>
      <c r="S42" s="627" t="s">
        <v>311</v>
      </c>
      <c r="T42" s="628" t="s">
        <v>311</v>
      </c>
      <c r="U42" s="627" t="s">
        <v>311</v>
      </c>
      <c r="V42" s="628" t="s">
        <v>311</v>
      </c>
      <c r="W42" s="627"/>
      <c r="X42" s="627" t="s">
        <v>311</v>
      </c>
      <c r="Y42" s="628" t="s">
        <v>311</v>
      </c>
      <c r="Z42" s="629"/>
      <c r="AA42" s="629"/>
    </row>
    <row r="43" spans="1:27" x14ac:dyDescent="0.25">
      <c r="A43" s="80" t="s">
        <v>238</v>
      </c>
      <c r="B43" s="80" t="s">
        <v>348</v>
      </c>
      <c r="C43" s="80" t="s">
        <v>314</v>
      </c>
      <c r="D43" s="80" t="s">
        <v>315</v>
      </c>
      <c r="E43" s="827">
        <v>175</v>
      </c>
      <c r="F43" s="828">
        <v>1</v>
      </c>
      <c r="G43" s="627">
        <v>18</v>
      </c>
      <c r="H43" s="628">
        <v>0.10285714285714286</v>
      </c>
      <c r="I43" s="627"/>
      <c r="J43" s="627">
        <v>4</v>
      </c>
      <c r="K43" s="628">
        <v>2.2857142857142857E-2</v>
      </c>
      <c r="L43" s="627">
        <v>45</v>
      </c>
      <c r="M43" s="628">
        <v>0.25714285714285712</v>
      </c>
      <c r="N43" s="627">
        <v>0</v>
      </c>
      <c r="O43" s="628">
        <v>0</v>
      </c>
      <c r="P43" s="627"/>
      <c r="Q43" s="627">
        <v>61</v>
      </c>
      <c r="R43" s="628">
        <v>0.34857142857142859</v>
      </c>
      <c r="S43" s="627">
        <v>38</v>
      </c>
      <c r="T43" s="628">
        <v>0.21714285714285714</v>
      </c>
      <c r="U43" s="627">
        <v>1</v>
      </c>
      <c r="V43" s="628">
        <v>5.7142857142857143E-3</v>
      </c>
      <c r="W43" s="627"/>
      <c r="X43" s="627">
        <v>8</v>
      </c>
      <c r="Y43" s="628">
        <v>4.5714285714285714E-2</v>
      </c>
      <c r="Z43" s="629"/>
      <c r="AA43" s="629"/>
    </row>
    <row r="44" spans="1:27" x14ac:dyDescent="0.25">
      <c r="A44" s="80" t="s">
        <v>152</v>
      </c>
      <c r="B44" s="80" t="s">
        <v>349</v>
      </c>
      <c r="C44" s="80" t="s">
        <v>318</v>
      </c>
      <c r="D44" s="80" t="s">
        <v>319</v>
      </c>
      <c r="E44" s="827">
        <v>5</v>
      </c>
      <c r="F44" s="828">
        <v>1</v>
      </c>
      <c r="G44" s="627">
        <v>1</v>
      </c>
      <c r="H44" s="628">
        <v>0.2</v>
      </c>
      <c r="I44" s="627"/>
      <c r="J44" s="627">
        <v>0</v>
      </c>
      <c r="K44" s="628">
        <v>0</v>
      </c>
      <c r="L44" s="627">
        <v>4</v>
      </c>
      <c r="M44" s="628">
        <v>0.8</v>
      </c>
      <c r="N44" s="627">
        <v>0</v>
      </c>
      <c r="O44" s="628">
        <v>0</v>
      </c>
      <c r="P44" s="627"/>
      <c r="Q44" s="627">
        <v>0</v>
      </c>
      <c r="R44" s="628">
        <v>0</v>
      </c>
      <c r="S44" s="627">
        <v>0</v>
      </c>
      <c r="T44" s="628">
        <v>0</v>
      </c>
      <c r="U44" s="627">
        <v>0</v>
      </c>
      <c r="V44" s="628">
        <v>0</v>
      </c>
      <c r="W44" s="627"/>
      <c r="X44" s="627">
        <v>0</v>
      </c>
      <c r="Y44" s="628">
        <v>0</v>
      </c>
      <c r="Z44" s="629"/>
      <c r="AA44" s="629"/>
    </row>
    <row r="45" spans="1:27" x14ac:dyDescent="0.25">
      <c r="A45" s="605" t="s">
        <v>826</v>
      </c>
      <c r="B45" s="605" t="s">
        <v>833</v>
      </c>
      <c r="C45" s="80" t="s">
        <v>326</v>
      </c>
      <c r="D45" s="80" t="s">
        <v>327</v>
      </c>
      <c r="E45" s="831">
        <v>335</v>
      </c>
      <c r="F45" s="834">
        <v>1</v>
      </c>
      <c r="G45" s="716">
        <v>62</v>
      </c>
      <c r="H45" s="715">
        <v>0.18507462686567164</v>
      </c>
      <c r="I45" s="713"/>
      <c r="J45" s="716">
        <v>20</v>
      </c>
      <c r="K45" s="715">
        <v>5.9701492537313432E-2</v>
      </c>
      <c r="L45" s="716">
        <v>109</v>
      </c>
      <c r="M45" s="715">
        <v>0.32537313432835818</v>
      </c>
      <c r="N45" s="716">
        <v>1</v>
      </c>
      <c r="O45" s="715">
        <v>2.9850746268656717E-3</v>
      </c>
      <c r="P45" s="713"/>
      <c r="Q45" s="716">
        <v>99</v>
      </c>
      <c r="R45" s="715">
        <v>0.29552238805970149</v>
      </c>
      <c r="S45" s="716">
        <v>37</v>
      </c>
      <c r="T45" s="715">
        <v>0.11044776119402985</v>
      </c>
      <c r="U45" s="716">
        <v>0</v>
      </c>
      <c r="V45" s="715">
        <v>0</v>
      </c>
      <c r="W45" s="713"/>
      <c r="X45" s="716">
        <v>9</v>
      </c>
      <c r="Y45" s="715">
        <v>2.6865671641791045E-2</v>
      </c>
      <c r="Z45" s="629"/>
      <c r="AA45" s="629"/>
    </row>
    <row r="46" spans="1:27" x14ac:dyDescent="0.25">
      <c r="A46" s="80" t="s">
        <v>30</v>
      </c>
      <c r="B46" s="80" t="s">
        <v>350</v>
      </c>
      <c r="C46" s="80" t="s">
        <v>324</v>
      </c>
      <c r="D46" s="80" t="s">
        <v>325</v>
      </c>
      <c r="E46" s="827">
        <v>157</v>
      </c>
      <c r="F46" s="828">
        <v>1</v>
      </c>
      <c r="G46" s="627">
        <v>25</v>
      </c>
      <c r="H46" s="628">
        <v>0.15923566878980891</v>
      </c>
      <c r="I46" s="627"/>
      <c r="J46" s="627">
        <v>9</v>
      </c>
      <c r="K46" s="628">
        <v>5.7324840764331211E-2</v>
      </c>
      <c r="L46" s="627">
        <v>79</v>
      </c>
      <c r="M46" s="628">
        <v>0.50318471337579618</v>
      </c>
      <c r="N46" s="627">
        <v>0</v>
      </c>
      <c r="O46" s="628">
        <v>0</v>
      </c>
      <c r="P46" s="627"/>
      <c r="Q46" s="627">
        <v>16</v>
      </c>
      <c r="R46" s="628">
        <v>0.10191082802547771</v>
      </c>
      <c r="S46" s="627">
        <v>19</v>
      </c>
      <c r="T46" s="628">
        <v>0.12101910828025478</v>
      </c>
      <c r="U46" s="627">
        <v>0</v>
      </c>
      <c r="V46" s="628">
        <v>0</v>
      </c>
      <c r="W46" s="627"/>
      <c r="X46" s="627">
        <v>9</v>
      </c>
      <c r="Y46" s="628">
        <v>5.7324840764331211E-2</v>
      </c>
      <c r="Z46" s="629"/>
      <c r="AA46" s="629"/>
    </row>
    <row r="47" spans="1:27" x14ac:dyDescent="0.25">
      <c r="A47" s="80" t="s">
        <v>268</v>
      </c>
      <c r="B47" s="80" t="s">
        <v>351</v>
      </c>
      <c r="C47" s="80" t="s">
        <v>316</v>
      </c>
      <c r="D47" s="80" t="s">
        <v>317</v>
      </c>
      <c r="E47" s="827">
        <v>106</v>
      </c>
      <c r="F47" s="828">
        <v>1</v>
      </c>
      <c r="G47" s="627">
        <v>13</v>
      </c>
      <c r="H47" s="628">
        <v>0.12264150943396226</v>
      </c>
      <c r="I47" s="627"/>
      <c r="J47" s="627">
        <v>5</v>
      </c>
      <c r="K47" s="628">
        <v>4.716981132075472E-2</v>
      </c>
      <c r="L47" s="627">
        <v>30</v>
      </c>
      <c r="M47" s="628">
        <v>0.28301886792452829</v>
      </c>
      <c r="N47" s="627">
        <v>0</v>
      </c>
      <c r="O47" s="628">
        <v>0</v>
      </c>
      <c r="P47" s="627"/>
      <c r="Q47" s="627">
        <v>33</v>
      </c>
      <c r="R47" s="628">
        <v>0.31132075471698112</v>
      </c>
      <c r="S47" s="627">
        <v>19</v>
      </c>
      <c r="T47" s="628">
        <v>0.17924528301886791</v>
      </c>
      <c r="U47" s="627">
        <v>0</v>
      </c>
      <c r="V47" s="628">
        <v>0</v>
      </c>
      <c r="W47" s="627"/>
      <c r="X47" s="627">
        <v>6</v>
      </c>
      <c r="Y47" s="628">
        <v>5.6603773584905662E-2</v>
      </c>
      <c r="Z47" s="629"/>
      <c r="AA47" s="629"/>
    </row>
    <row r="48" spans="1:27" x14ac:dyDescent="0.25">
      <c r="A48" s="80" t="s">
        <v>87</v>
      </c>
      <c r="B48" s="80" t="s">
        <v>352</v>
      </c>
      <c r="C48" s="80" t="s">
        <v>322</v>
      </c>
      <c r="D48" s="80" t="s">
        <v>323</v>
      </c>
      <c r="E48" s="827">
        <v>28</v>
      </c>
      <c r="F48" s="828">
        <v>1</v>
      </c>
      <c r="G48" s="627">
        <v>3</v>
      </c>
      <c r="H48" s="628">
        <v>0.10714285714285714</v>
      </c>
      <c r="I48" s="627"/>
      <c r="J48" s="627">
        <v>2</v>
      </c>
      <c r="K48" s="628">
        <v>7.1428571428571425E-2</v>
      </c>
      <c r="L48" s="627">
        <v>14</v>
      </c>
      <c r="M48" s="628">
        <v>0.5</v>
      </c>
      <c r="N48" s="627">
        <v>0</v>
      </c>
      <c r="O48" s="628">
        <v>0</v>
      </c>
      <c r="P48" s="627"/>
      <c r="Q48" s="627">
        <v>2</v>
      </c>
      <c r="R48" s="628">
        <v>7.1428571428571425E-2</v>
      </c>
      <c r="S48" s="627">
        <v>4</v>
      </c>
      <c r="T48" s="628">
        <v>0.14285714285714285</v>
      </c>
      <c r="U48" s="627">
        <v>0</v>
      </c>
      <c r="V48" s="628">
        <v>0</v>
      </c>
      <c r="W48" s="627"/>
      <c r="X48" s="627">
        <v>3</v>
      </c>
      <c r="Y48" s="628">
        <v>0.10714285714285714</v>
      </c>
      <c r="Z48" s="629"/>
      <c r="AA48" s="629"/>
    </row>
    <row r="49" spans="1:27" x14ac:dyDescent="0.25">
      <c r="A49" s="80" t="s">
        <v>159</v>
      </c>
      <c r="B49" s="80" t="s">
        <v>353</v>
      </c>
      <c r="C49" s="80" t="s">
        <v>322</v>
      </c>
      <c r="D49" s="80" t="s">
        <v>323</v>
      </c>
      <c r="E49" s="827">
        <v>49</v>
      </c>
      <c r="F49" s="828">
        <v>1</v>
      </c>
      <c r="G49" s="627">
        <v>2</v>
      </c>
      <c r="H49" s="628">
        <v>4.0816326530612242E-2</v>
      </c>
      <c r="I49" s="627"/>
      <c r="J49" s="627">
        <v>2</v>
      </c>
      <c r="K49" s="628">
        <v>4.0816326530612242E-2</v>
      </c>
      <c r="L49" s="627">
        <v>11</v>
      </c>
      <c r="M49" s="628">
        <v>0.22448979591836735</v>
      </c>
      <c r="N49" s="627">
        <v>0</v>
      </c>
      <c r="O49" s="628">
        <v>0</v>
      </c>
      <c r="P49" s="627"/>
      <c r="Q49" s="627">
        <v>21</v>
      </c>
      <c r="R49" s="628">
        <v>0.42857142857142855</v>
      </c>
      <c r="S49" s="627">
        <v>10</v>
      </c>
      <c r="T49" s="628">
        <v>0.20408163265306123</v>
      </c>
      <c r="U49" s="627">
        <v>0</v>
      </c>
      <c r="V49" s="628">
        <v>0</v>
      </c>
      <c r="W49" s="627"/>
      <c r="X49" s="627">
        <v>3</v>
      </c>
      <c r="Y49" s="628">
        <v>6.1224489795918366E-2</v>
      </c>
      <c r="Z49" s="629"/>
      <c r="AA49" s="629"/>
    </row>
    <row r="50" spans="1:27" x14ac:dyDescent="0.25">
      <c r="A50" s="80" t="s">
        <v>278</v>
      </c>
      <c r="B50" s="80" t="s">
        <v>354</v>
      </c>
      <c r="C50" s="80" t="s">
        <v>308</v>
      </c>
      <c r="D50" s="80" t="s">
        <v>309</v>
      </c>
      <c r="E50" s="827">
        <v>2061</v>
      </c>
      <c r="F50" s="828">
        <v>1</v>
      </c>
      <c r="G50" s="627">
        <v>818</v>
      </c>
      <c r="H50" s="628">
        <v>0.39689471130519166</v>
      </c>
      <c r="I50" s="627"/>
      <c r="J50" s="627">
        <v>69</v>
      </c>
      <c r="K50" s="628">
        <v>3.3478893740902474E-2</v>
      </c>
      <c r="L50" s="627">
        <v>993</v>
      </c>
      <c r="M50" s="628">
        <v>0.48180494905385735</v>
      </c>
      <c r="N50" s="627">
        <v>0</v>
      </c>
      <c r="O50" s="628">
        <v>0</v>
      </c>
      <c r="P50" s="627"/>
      <c r="Q50" s="627">
        <v>83</v>
      </c>
      <c r="R50" s="628">
        <v>4.0271712760795733E-2</v>
      </c>
      <c r="S50" s="627">
        <v>43</v>
      </c>
      <c r="T50" s="628">
        <v>2.0863658418243572E-2</v>
      </c>
      <c r="U50" s="627">
        <v>0</v>
      </c>
      <c r="V50" s="628">
        <v>0</v>
      </c>
      <c r="W50" s="627"/>
      <c r="X50" s="627">
        <v>55</v>
      </c>
      <c r="Y50" s="628">
        <v>2.6686074721009218E-2</v>
      </c>
      <c r="Z50" s="629"/>
      <c r="AA50" s="629"/>
    </row>
    <row r="51" spans="1:27" x14ac:dyDescent="0.25">
      <c r="A51" s="80" t="s">
        <v>88</v>
      </c>
      <c r="B51" s="80" t="s">
        <v>355</v>
      </c>
      <c r="C51" s="80" t="s">
        <v>322</v>
      </c>
      <c r="D51" s="80" t="s">
        <v>323</v>
      </c>
      <c r="E51" s="827">
        <v>45</v>
      </c>
      <c r="F51" s="828">
        <v>1</v>
      </c>
      <c r="G51" s="630">
        <v>3</v>
      </c>
      <c r="H51" s="628">
        <v>6.6666666666666666E-2</v>
      </c>
      <c r="I51" s="627"/>
      <c r="J51" s="630">
        <v>2</v>
      </c>
      <c r="K51" s="628">
        <v>4.4444444444444446E-2</v>
      </c>
      <c r="L51" s="630">
        <v>18</v>
      </c>
      <c r="M51" s="628">
        <v>0.4</v>
      </c>
      <c r="N51" s="630">
        <v>0</v>
      </c>
      <c r="O51" s="628">
        <v>0</v>
      </c>
      <c r="P51" s="627"/>
      <c r="Q51" s="630">
        <v>13</v>
      </c>
      <c r="R51" s="628">
        <v>0.28888888888888886</v>
      </c>
      <c r="S51" s="630">
        <v>3</v>
      </c>
      <c r="T51" s="628">
        <v>6.6666666666666666E-2</v>
      </c>
      <c r="U51" s="630">
        <v>0</v>
      </c>
      <c r="V51" s="628">
        <v>0</v>
      </c>
      <c r="W51" s="627"/>
      <c r="X51" s="630">
        <v>6</v>
      </c>
      <c r="Y51" s="628">
        <v>0.13333333333333333</v>
      </c>
      <c r="Z51" s="629"/>
      <c r="AA51" s="629"/>
    </row>
    <row r="52" spans="1:27" x14ac:dyDescent="0.25">
      <c r="A52" s="199" t="s">
        <v>37</v>
      </c>
      <c r="B52" s="199" t="s">
        <v>834</v>
      </c>
      <c r="C52" s="80" t="s">
        <v>324</v>
      </c>
      <c r="D52" s="80" t="s">
        <v>325</v>
      </c>
      <c r="E52" s="829" t="s">
        <v>623</v>
      </c>
      <c r="F52" s="830" t="s">
        <v>623</v>
      </c>
      <c r="G52" s="717" t="s">
        <v>623</v>
      </c>
      <c r="H52" s="718" t="s">
        <v>623</v>
      </c>
      <c r="I52" s="717"/>
      <c r="J52" s="717" t="s">
        <v>623</v>
      </c>
      <c r="K52" s="718" t="s">
        <v>623</v>
      </c>
      <c r="L52" s="717" t="s">
        <v>623</v>
      </c>
      <c r="M52" s="718" t="s">
        <v>623</v>
      </c>
      <c r="N52" s="717" t="s">
        <v>623</v>
      </c>
      <c r="O52" s="718" t="s">
        <v>623</v>
      </c>
      <c r="P52" s="717"/>
      <c r="Q52" s="717" t="s">
        <v>623</v>
      </c>
      <c r="R52" s="718" t="s">
        <v>623</v>
      </c>
      <c r="S52" s="717" t="s">
        <v>623</v>
      </c>
      <c r="T52" s="718" t="s">
        <v>623</v>
      </c>
      <c r="U52" s="717" t="s">
        <v>623</v>
      </c>
      <c r="V52" s="718" t="s">
        <v>623</v>
      </c>
      <c r="W52" s="717"/>
      <c r="X52" s="717" t="s">
        <v>623</v>
      </c>
      <c r="Y52" s="718" t="s">
        <v>623</v>
      </c>
      <c r="Z52" s="629"/>
      <c r="AA52" s="629"/>
    </row>
    <row r="53" spans="1:27" x14ac:dyDescent="0.25">
      <c r="A53" s="80" t="s">
        <v>21</v>
      </c>
      <c r="B53" s="80" t="s">
        <v>835</v>
      </c>
      <c r="C53" s="80" t="s">
        <v>326</v>
      </c>
      <c r="D53" s="80" t="s">
        <v>327</v>
      </c>
      <c r="E53" s="827">
        <v>516</v>
      </c>
      <c r="F53" s="828">
        <v>1</v>
      </c>
      <c r="G53" s="627">
        <v>112</v>
      </c>
      <c r="H53" s="628">
        <v>0.21705426356589147</v>
      </c>
      <c r="I53" s="627"/>
      <c r="J53" s="627">
        <v>45</v>
      </c>
      <c r="K53" s="628">
        <v>8.7209302325581398E-2</v>
      </c>
      <c r="L53" s="627">
        <v>225</v>
      </c>
      <c r="M53" s="628">
        <v>0.43604651162790697</v>
      </c>
      <c r="N53" s="627">
        <v>0</v>
      </c>
      <c r="O53" s="628">
        <v>0</v>
      </c>
      <c r="P53" s="627"/>
      <c r="Q53" s="627">
        <v>53</v>
      </c>
      <c r="R53" s="628">
        <v>0.10271317829457365</v>
      </c>
      <c r="S53" s="627">
        <v>36</v>
      </c>
      <c r="T53" s="628">
        <v>6.9767441860465115E-2</v>
      </c>
      <c r="U53" s="627">
        <v>0</v>
      </c>
      <c r="V53" s="628">
        <v>0</v>
      </c>
      <c r="W53" s="627"/>
      <c r="X53" s="627">
        <v>45</v>
      </c>
      <c r="Y53" s="628">
        <v>8.7209302325581398E-2</v>
      </c>
      <c r="Z53" s="629"/>
      <c r="AA53" s="629"/>
    </row>
    <row r="54" spans="1:27" x14ac:dyDescent="0.25">
      <c r="A54" s="80" t="s">
        <v>160</v>
      </c>
      <c r="B54" s="80" t="s">
        <v>356</v>
      </c>
      <c r="C54" s="80" t="s">
        <v>322</v>
      </c>
      <c r="D54" s="80" t="s">
        <v>323</v>
      </c>
      <c r="E54" s="827">
        <v>25</v>
      </c>
      <c r="F54" s="828">
        <v>1</v>
      </c>
      <c r="G54" s="627">
        <v>3</v>
      </c>
      <c r="H54" s="628">
        <v>0.12</v>
      </c>
      <c r="I54" s="627"/>
      <c r="J54" s="627">
        <v>3</v>
      </c>
      <c r="K54" s="628">
        <v>0.12</v>
      </c>
      <c r="L54" s="627">
        <v>5</v>
      </c>
      <c r="M54" s="628">
        <v>0.2</v>
      </c>
      <c r="N54" s="627">
        <v>0</v>
      </c>
      <c r="O54" s="628">
        <v>0</v>
      </c>
      <c r="P54" s="627"/>
      <c r="Q54" s="627">
        <v>8</v>
      </c>
      <c r="R54" s="628">
        <v>0.32</v>
      </c>
      <c r="S54" s="627">
        <v>2</v>
      </c>
      <c r="T54" s="628">
        <v>0.08</v>
      </c>
      <c r="U54" s="627">
        <v>0</v>
      </c>
      <c r="V54" s="628">
        <v>0</v>
      </c>
      <c r="W54" s="627"/>
      <c r="X54" s="627">
        <v>4</v>
      </c>
      <c r="Y54" s="628">
        <v>0.16</v>
      </c>
      <c r="Z54" s="629"/>
      <c r="AA54" s="629"/>
    </row>
    <row r="55" spans="1:27" x14ac:dyDescent="0.25">
      <c r="A55" s="80" t="s">
        <v>279</v>
      </c>
      <c r="B55" s="80" t="s">
        <v>357</v>
      </c>
      <c r="C55" s="80" t="s">
        <v>308</v>
      </c>
      <c r="D55" s="80" t="s">
        <v>309</v>
      </c>
      <c r="E55" s="827">
        <v>1584</v>
      </c>
      <c r="F55" s="828">
        <v>1</v>
      </c>
      <c r="G55" s="627">
        <v>261</v>
      </c>
      <c r="H55" s="628">
        <v>0.16477272727272727</v>
      </c>
      <c r="I55" s="627"/>
      <c r="J55" s="627">
        <v>44</v>
      </c>
      <c r="K55" s="628">
        <v>2.7777777777777776E-2</v>
      </c>
      <c r="L55" s="627">
        <v>858</v>
      </c>
      <c r="M55" s="628">
        <v>0.54166666666666663</v>
      </c>
      <c r="N55" s="627">
        <v>0</v>
      </c>
      <c r="O55" s="628">
        <v>0</v>
      </c>
      <c r="P55" s="627"/>
      <c r="Q55" s="627">
        <v>171</v>
      </c>
      <c r="R55" s="628">
        <v>0.10795454545454546</v>
      </c>
      <c r="S55" s="627">
        <v>199</v>
      </c>
      <c r="T55" s="628">
        <v>0.12563131313131312</v>
      </c>
      <c r="U55" s="627">
        <v>0</v>
      </c>
      <c r="V55" s="628">
        <v>0</v>
      </c>
      <c r="W55" s="627"/>
      <c r="X55" s="627">
        <v>51</v>
      </c>
      <c r="Y55" s="628">
        <v>3.2196969696969696E-2</v>
      </c>
      <c r="Z55" s="629"/>
      <c r="AA55" s="629"/>
    </row>
    <row r="56" spans="1:27" x14ac:dyDescent="0.25">
      <c r="A56" s="80" t="s">
        <v>229</v>
      </c>
      <c r="B56" s="80" t="s">
        <v>358</v>
      </c>
      <c r="C56" s="80" t="s">
        <v>320</v>
      </c>
      <c r="D56" s="80" t="s">
        <v>321</v>
      </c>
      <c r="E56" s="827">
        <v>16</v>
      </c>
      <c r="F56" s="828">
        <v>1</v>
      </c>
      <c r="G56" s="627">
        <v>0</v>
      </c>
      <c r="H56" s="628">
        <v>0</v>
      </c>
      <c r="I56" s="627"/>
      <c r="J56" s="627">
        <v>0</v>
      </c>
      <c r="K56" s="628">
        <v>0</v>
      </c>
      <c r="L56" s="627">
        <v>4</v>
      </c>
      <c r="M56" s="628">
        <v>0.25</v>
      </c>
      <c r="N56" s="627">
        <v>0</v>
      </c>
      <c r="O56" s="628">
        <v>0</v>
      </c>
      <c r="P56" s="627"/>
      <c r="Q56" s="627">
        <v>7</v>
      </c>
      <c r="R56" s="628">
        <v>0.4375</v>
      </c>
      <c r="S56" s="627">
        <v>5</v>
      </c>
      <c r="T56" s="628">
        <v>0.3125</v>
      </c>
      <c r="U56" s="627">
        <v>0</v>
      </c>
      <c r="V56" s="628">
        <v>0</v>
      </c>
      <c r="W56" s="627"/>
      <c r="X56" s="627">
        <v>0</v>
      </c>
      <c r="Y56" s="628">
        <v>0</v>
      </c>
      <c r="Z56" s="629"/>
      <c r="AA56" s="629"/>
    </row>
    <row r="57" spans="1:27" x14ac:dyDescent="0.25">
      <c r="A57" s="80" t="s">
        <v>115</v>
      </c>
      <c r="B57" s="80" t="s">
        <v>359</v>
      </c>
      <c r="C57" s="80" t="s">
        <v>322</v>
      </c>
      <c r="D57" s="80" t="s">
        <v>323</v>
      </c>
      <c r="E57" s="827">
        <v>309</v>
      </c>
      <c r="F57" s="828">
        <v>1</v>
      </c>
      <c r="G57" s="627">
        <v>30</v>
      </c>
      <c r="H57" s="628">
        <v>9.7087378640776698E-2</v>
      </c>
      <c r="I57" s="627"/>
      <c r="J57" s="627">
        <v>11</v>
      </c>
      <c r="K57" s="628">
        <v>3.5598705501618123E-2</v>
      </c>
      <c r="L57" s="627">
        <v>114</v>
      </c>
      <c r="M57" s="628">
        <v>0.36893203883495146</v>
      </c>
      <c r="N57" s="627">
        <v>1</v>
      </c>
      <c r="O57" s="628">
        <v>3.2362459546925568E-3</v>
      </c>
      <c r="P57" s="627"/>
      <c r="Q57" s="627">
        <v>77</v>
      </c>
      <c r="R57" s="628">
        <v>0.24919093851132687</v>
      </c>
      <c r="S57" s="627">
        <v>52</v>
      </c>
      <c r="T57" s="628">
        <v>0.16828478964401294</v>
      </c>
      <c r="U57" s="627">
        <v>0</v>
      </c>
      <c r="V57" s="628">
        <v>0</v>
      </c>
      <c r="W57" s="627"/>
      <c r="X57" s="627">
        <v>24</v>
      </c>
      <c r="Y57" s="628">
        <v>7.7669902912621352E-2</v>
      </c>
      <c r="Z57" s="629"/>
      <c r="AA57" s="629"/>
    </row>
    <row r="58" spans="1:27" x14ac:dyDescent="0.25">
      <c r="A58" s="80" t="s">
        <v>182</v>
      </c>
      <c r="B58" s="80" t="s">
        <v>360</v>
      </c>
      <c r="C58" s="80" t="s">
        <v>318</v>
      </c>
      <c r="D58" s="80" t="s">
        <v>319</v>
      </c>
      <c r="E58" s="827">
        <v>8</v>
      </c>
      <c r="F58" s="828">
        <v>1</v>
      </c>
      <c r="G58" s="627">
        <v>1</v>
      </c>
      <c r="H58" s="628">
        <v>0.125</v>
      </c>
      <c r="I58" s="627"/>
      <c r="J58" s="627">
        <v>1</v>
      </c>
      <c r="K58" s="628">
        <v>0.125</v>
      </c>
      <c r="L58" s="627">
        <v>5</v>
      </c>
      <c r="M58" s="628">
        <v>0.625</v>
      </c>
      <c r="N58" s="627">
        <v>0</v>
      </c>
      <c r="O58" s="628">
        <v>0</v>
      </c>
      <c r="P58" s="627"/>
      <c r="Q58" s="627">
        <v>1</v>
      </c>
      <c r="R58" s="628">
        <v>0.125</v>
      </c>
      <c r="S58" s="627">
        <v>0</v>
      </c>
      <c r="T58" s="628">
        <v>0</v>
      </c>
      <c r="U58" s="627">
        <v>0</v>
      </c>
      <c r="V58" s="628">
        <v>0</v>
      </c>
      <c r="W58" s="627"/>
      <c r="X58" s="627">
        <v>0</v>
      </c>
      <c r="Y58" s="628">
        <v>0</v>
      </c>
      <c r="Z58" s="629"/>
      <c r="AA58" s="629"/>
    </row>
    <row r="59" spans="1:27" x14ac:dyDescent="0.25">
      <c r="A59" s="80" t="s">
        <v>133</v>
      </c>
      <c r="B59" s="80" t="s">
        <v>361</v>
      </c>
      <c r="C59" s="80" t="s">
        <v>314</v>
      </c>
      <c r="D59" s="80" t="s">
        <v>315</v>
      </c>
      <c r="E59" s="827">
        <v>6</v>
      </c>
      <c r="F59" s="828">
        <v>1</v>
      </c>
      <c r="G59" s="627">
        <v>0</v>
      </c>
      <c r="H59" s="628">
        <v>0</v>
      </c>
      <c r="I59" s="627"/>
      <c r="J59" s="627">
        <v>0</v>
      </c>
      <c r="K59" s="628">
        <v>0</v>
      </c>
      <c r="L59" s="627">
        <v>1</v>
      </c>
      <c r="M59" s="628">
        <v>0.16666666666666666</v>
      </c>
      <c r="N59" s="627">
        <v>0</v>
      </c>
      <c r="O59" s="628">
        <v>0</v>
      </c>
      <c r="P59" s="627"/>
      <c r="Q59" s="627">
        <v>4</v>
      </c>
      <c r="R59" s="628">
        <v>0.66666666666666663</v>
      </c>
      <c r="S59" s="627">
        <v>1</v>
      </c>
      <c r="T59" s="628">
        <v>0.16666666666666666</v>
      </c>
      <c r="U59" s="627">
        <v>0</v>
      </c>
      <c r="V59" s="628">
        <v>0</v>
      </c>
      <c r="W59" s="627"/>
      <c r="X59" s="627">
        <v>0</v>
      </c>
      <c r="Y59" s="628">
        <v>0</v>
      </c>
      <c r="Z59" s="629"/>
      <c r="AA59" s="629"/>
    </row>
    <row r="60" spans="1:27" x14ac:dyDescent="0.25">
      <c r="A60" s="80" t="s">
        <v>239</v>
      </c>
      <c r="B60" s="80" t="s">
        <v>362</v>
      </c>
      <c r="C60" s="80" t="s">
        <v>314</v>
      </c>
      <c r="D60" s="80" t="s">
        <v>315</v>
      </c>
      <c r="E60" s="827">
        <v>40</v>
      </c>
      <c r="F60" s="828">
        <v>1</v>
      </c>
      <c r="G60" s="627">
        <v>6</v>
      </c>
      <c r="H60" s="628">
        <v>0.15</v>
      </c>
      <c r="I60" s="627"/>
      <c r="J60" s="627">
        <v>2</v>
      </c>
      <c r="K60" s="628">
        <v>0.05</v>
      </c>
      <c r="L60" s="627">
        <v>19</v>
      </c>
      <c r="M60" s="628">
        <v>0.47499999999999998</v>
      </c>
      <c r="N60" s="627">
        <v>1</v>
      </c>
      <c r="O60" s="628">
        <v>2.5000000000000001E-2</v>
      </c>
      <c r="P60" s="627"/>
      <c r="Q60" s="627">
        <v>7</v>
      </c>
      <c r="R60" s="628">
        <v>0.17499999999999999</v>
      </c>
      <c r="S60" s="627">
        <v>3</v>
      </c>
      <c r="T60" s="628">
        <v>7.4999999999999997E-2</v>
      </c>
      <c r="U60" s="627">
        <v>0</v>
      </c>
      <c r="V60" s="628">
        <v>0</v>
      </c>
      <c r="W60" s="627"/>
      <c r="X60" s="627">
        <v>2</v>
      </c>
      <c r="Y60" s="628">
        <v>0.05</v>
      </c>
      <c r="Z60" s="629"/>
      <c r="AA60" s="629"/>
    </row>
    <row r="61" spans="1:27" x14ac:dyDescent="0.25">
      <c r="A61" s="80" t="s">
        <v>269</v>
      </c>
      <c r="B61" s="80" t="s">
        <v>363</v>
      </c>
      <c r="C61" s="80" t="s">
        <v>316</v>
      </c>
      <c r="D61" s="80" t="s">
        <v>317</v>
      </c>
      <c r="E61" s="827">
        <v>21</v>
      </c>
      <c r="F61" s="828">
        <v>1</v>
      </c>
      <c r="G61" s="627">
        <v>3</v>
      </c>
      <c r="H61" s="628">
        <v>0.14285714285714285</v>
      </c>
      <c r="I61" s="627"/>
      <c r="J61" s="627">
        <v>0</v>
      </c>
      <c r="K61" s="628">
        <v>0</v>
      </c>
      <c r="L61" s="627">
        <v>6</v>
      </c>
      <c r="M61" s="628">
        <v>0.2857142857142857</v>
      </c>
      <c r="N61" s="627">
        <v>0</v>
      </c>
      <c r="O61" s="628">
        <v>0</v>
      </c>
      <c r="P61" s="627"/>
      <c r="Q61" s="627">
        <v>9</v>
      </c>
      <c r="R61" s="628">
        <v>0.42857142857142855</v>
      </c>
      <c r="S61" s="627">
        <v>3</v>
      </c>
      <c r="T61" s="628">
        <v>0.14285714285714285</v>
      </c>
      <c r="U61" s="627">
        <v>0</v>
      </c>
      <c r="V61" s="628">
        <v>0</v>
      </c>
      <c r="W61" s="627"/>
      <c r="X61" s="627">
        <v>0</v>
      </c>
      <c r="Y61" s="628">
        <v>0</v>
      </c>
      <c r="Z61" s="629"/>
      <c r="AA61" s="629"/>
    </row>
    <row r="62" spans="1:27" x14ac:dyDescent="0.25">
      <c r="A62" s="80" t="s">
        <v>54</v>
      </c>
      <c r="B62" s="80" t="s">
        <v>364</v>
      </c>
      <c r="C62" s="80" t="s">
        <v>322</v>
      </c>
      <c r="D62" s="80" t="s">
        <v>323</v>
      </c>
      <c r="E62" s="827">
        <v>93</v>
      </c>
      <c r="F62" s="828">
        <v>1</v>
      </c>
      <c r="G62" s="627">
        <v>12</v>
      </c>
      <c r="H62" s="628">
        <v>0.12903225806451613</v>
      </c>
      <c r="I62" s="627"/>
      <c r="J62" s="627">
        <v>2</v>
      </c>
      <c r="K62" s="628">
        <v>2.1505376344086023E-2</v>
      </c>
      <c r="L62" s="627">
        <v>21</v>
      </c>
      <c r="M62" s="628">
        <v>0.22580645161290322</v>
      </c>
      <c r="N62" s="627">
        <v>0</v>
      </c>
      <c r="O62" s="628">
        <v>0</v>
      </c>
      <c r="P62" s="627"/>
      <c r="Q62" s="627">
        <v>27</v>
      </c>
      <c r="R62" s="628">
        <v>0.29032258064516131</v>
      </c>
      <c r="S62" s="627">
        <v>22</v>
      </c>
      <c r="T62" s="628">
        <v>0.23655913978494625</v>
      </c>
      <c r="U62" s="627">
        <v>0</v>
      </c>
      <c r="V62" s="628">
        <v>0</v>
      </c>
      <c r="W62" s="627"/>
      <c r="X62" s="627">
        <v>9</v>
      </c>
      <c r="Y62" s="628">
        <v>9.6774193548387094E-2</v>
      </c>
      <c r="Z62" s="629"/>
      <c r="AA62" s="629"/>
    </row>
    <row r="63" spans="1:27" x14ac:dyDescent="0.25">
      <c r="A63" s="80" t="s">
        <v>280</v>
      </c>
      <c r="B63" s="80" t="s">
        <v>365</v>
      </c>
      <c r="C63" s="80" t="s">
        <v>308</v>
      </c>
      <c r="D63" s="80" t="s">
        <v>309</v>
      </c>
      <c r="E63" s="827">
        <v>544</v>
      </c>
      <c r="F63" s="828">
        <v>1</v>
      </c>
      <c r="G63" s="627">
        <v>83</v>
      </c>
      <c r="H63" s="628">
        <v>0.15257352941176472</v>
      </c>
      <c r="I63" s="627"/>
      <c r="J63" s="627">
        <v>14</v>
      </c>
      <c r="K63" s="628">
        <v>2.5735294117647058E-2</v>
      </c>
      <c r="L63" s="627">
        <v>189</v>
      </c>
      <c r="M63" s="628">
        <v>0.34742647058823528</v>
      </c>
      <c r="N63" s="627">
        <v>0</v>
      </c>
      <c r="O63" s="628">
        <v>0</v>
      </c>
      <c r="P63" s="627"/>
      <c r="Q63" s="627">
        <v>110</v>
      </c>
      <c r="R63" s="628">
        <v>0.20220588235294118</v>
      </c>
      <c r="S63" s="627">
        <v>75</v>
      </c>
      <c r="T63" s="628">
        <v>0.13786764705882354</v>
      </c>
      <c r="U63" s="627">
        <v>1</v>
      </c>
      <c r="V63" s="628">
        <v>1.838235294117647E-3</v>
      </c>
      <c r="W63" s="627"/>
      <c r="X63" s="627">
        <v>72</v>
      </c>
      <c r="Y63" s="628">
        <v>0.13235294117647059</v>
      </c>
      <c r="Z63" s="629"/>
      <c r="AA63" s="629"/>
    </row>
    <row r="64" spans="1:27" x14ac:dyDescent="0.25">
      <c r="A64" s="80" t="s">
        <v>195</v>
      </c>
      <c r="B64" s="80" t="s">
        <v>366</v>
      </c>
      <c r="C64" s="80" t="s">
        <v>320</v>
      </c>
      <c r="D64" s="80" t="s">
        <v>321</v>
      </c>
      <c r="E64" s="827">
        <v>0</v>
      </c>
      <c r="F64" s="828">
        <v>0</v>
      </c>
      <c r="G64" s="627" t="s">
        <v>311</v>
      </c>
      <c r="H64" s="628" t="s">
        <v>311</v>
      </c>
      <c r="I64" s="627"/>
      <c r="J64" s="627" t="s">
        <v>311</v>
      </c>
      <c r="K64" s="628" t="s">
        <v>311</v>
      </c>
      <c r="L64" s="627" t="s">
        <v>311</v>
      </c>
      <c r="M64" s="628" t="s">
        <v>311</v>
      </c>
      <c r="N64" s="627" t="s">
        <v>311</v>
      </c>
      <c r="O64" s="628" t="s">
        <v>311</v>
      </c>
      <c r="P64" s="627"/>
      <c r="Q64" s="627" t="s">
        <v>311</v>
      </c>
      <c r="R64" s="628" t="s">
        <v>311</v>
      </c>
      <c r="S64" s="627" t="s">
        <v>311</v>
      </c>
      <c r="T64" s="628" t="s">
        <v>311</v>
      </c>
      <c r="U64" s="627" t="s">
        <v>311</v>
      </c>
      <c r="V64" s="628" t="s">
        <v>311</v>
      </c>
      <c r="W64" s="627"/>
      <c r="X64" s="627" t="s">
        <v>311</v>
      </c>
      <c r="Y64" s="628" t="s">
        <v>311</v>
      </c>
      <c r="Z64" s="629"/>
      <c r="AA64" s="629"/>
    </row>
    <row r="65" spans="1:27" x14ac:dyDescent="0.25">
      <c r="A65" s="80" t="s">
        <v>122</v>
      </c>
      <c r="B65" s="80" t="s">
        <v>367</v>
      </c>
      <c r="C65" s="80" t="s">
        <v>324</v>
      </c>
      <c r="D65" s="80" t="s">
        <v>325</v>
      </c>
      <c r="E65" s="827">
        <v>77</v>
      </c>
      <c r="F65" s="828">
        <v>1</v>
      </c>
      <c r="G65" s="627">
        <v>6</v>
      </c>
      <c r="H65" s="628">
        <v>7.792207792207792E-2</v>
      </c>
      <c r="I65" s="627"/>
      <c r="J65" s="627">
        <v>4</v>
      </c>
      <c r="K65" s="628">
        <v>5.1948051948051951E-2</v>
      </c>
      <c r="L65" s="627">
        <v>21</v>
      </c>
      <c r="M65" s="628">
        <v>0.27272727272727271</v>
      </c>
      <c r="N65" s="627">
        <v>1</v>
      </c>
      <c r="O65" s="628">
        <v>1.2987012987012988E-2</v>
      </c>
      <c r="P65" s="627"/>
      <c r="Q65" s="627">
        <v>29</v>
      </c>
      <c r="R65" s="628">
        <v>0.37662337662337664</v>
      </c>
      <c r="S65" s="627">
        <v>9</v>
      </c>
      <c r="T65" s="628">
        <v>0.11688311688311688</v>
      </c>
      <c r="U65" s="627">
        <v>1</v>
      </c>
      <c r="V65" s="628">
        <v>1.2987012987012988E-2</v>
      </c>
      <c r="W65" s="627"/>
      <c r="X65" s="627">
        <v>6</v>
      </c>
      <c r="Y65" s="628">
        <v>7.792207792207792E-2</v>
      </c>
      <c r="Z65" s="629"/>
      <c r="AA65" s="629"/>
    </row>
    <row r="66" spans="1:27" x14ac:dyDescent="0.25">
      <c r="A66" s="80" t="s">
        <v>61</v>
      </c>
      <c r="B66" s="80" t="s">
        <v>368</v>
      </c>
      <c r="C66" s="80" t="s">
        <v>314</v>
      </c>
      <c r="D66" s="80" t="s">
        <v>315</v>
      </c>
      <c r="E66" s="827">
        <v>2</v>
      </c>
      <c r="F66" s="828">
        <v>1</v>
      </c>
      <c r="G66" s="627" t="s">
        <v>311</v>
      </c>
      <c r="H66" s="628" t="s">
        <v>311</v>
      </c>
      <c r="I66" s="627"/>
      <c r="J66" s="627" t="s">
        <v>311</v>
      </c>
      <c r="K66" s="628" t="s">
        <v>311</v>
      </c>
      <c r="L66" s="627" t="s">
        <v>311</v>
      </c>
      <c r="M66" s="628" t="s">
        <v>311</v>
      </c>
      <c r="N66" s="627" t="s">
        <v>311</v>
      </c>
      <c r="O66" s="628" t="s">
        <v>311</v>
      </c>
      <c r="P66" s="627"/>
      <c r="Q66" s="627" t="s">
        <v>311</v>
      </c>
      <c r="R66" s="628" t="s">
        <v>311</v>
      </c>
      <c r="S66" s="627" t="s">
        <v>311</v>
      </c>
      <c r="T66" s="628" t="s">
        <v>311</v>
      </c>
      <c r="U66" s="627" t="s">
        <v>311</v>
      </c>
      <c r="V66" s="628" t="s">
        <v>311</v>
      </c>
      <c r="W66" s="627"/>
      <c r="X66" s="627" t="s">
        <v>311</v>
      </c>
      <c r="Y66" s="628" t="s">
        <v>311</v>
      </c>
      <c r="Z66" s="629"/>
      <c r="AA66" s="629"/>
    </row>
    <row r="67" spans="1:27" x14ac:dyDescent="0.25">
      <c r="A67" s="80" t="s">
        <v>89</v>
      </c>
      <c r="B67" s="80" t="s">
        <v>369</v>
      </c>
      <c r="C67" s="80" t="s">
        <v>322</v>
      </c>
      <c r="D67" s="80" t="s">
        <v>323</v>
      </c>
      <c r="E67" s="827">
        <v>114</v>
      </c>
      <c r="F67" s="828">
        <v>1</v>
      </c>
      <c r="G67" s="627">
        <v>12</v>
      </c>
      <c r="H67" s="628">
        <v>0.10526315789473684</v>
      </c>
      <c r="I67" s="627"/>
      <c r="J67" s="627">
        <v>7</v>
      </c>
      <c r="K67" s="628">
        <v>6.1403508771929821E-2</v>
      </c>
      <c r="L67" s="627">
        <v>63</v>
      </c>
      <c r="M67" s="628">
        <v>0.55263157894736847</v>
      </c>
      <c r="N67" s="627">
        <v>0</v>
      </c>
      <c r="O67" s="628">
        <v>0</v>
      </c>
      <c r="P67" s="627"/>
      <c r="Q67" s="627">
        <v>15</v>
      </c>
      <c r="R67" s="628">
        <v>0.13157894736842105</v>
      </c>
      <c r="S67" s="627">
        <v>9</v>
      </c>
      <c r="T67" s="628">
        <v>7.8947368421052627E-2</v>
      </c>
      <c r="U67" s="627">
        <v>0</v>
      </c>
      <c r="V67" s="628">
        <v>0</v>
      </c>
      <c r="W67" s="627"/>
      <c r="X67" s="627">
        <v>8</v>
      </c>
      <c r="Y67" s="628">
        <v>7.0175438596491224E-2</v>
      </c>
      <c r="Z67" s="629"/>
      <c r="AA67" s="629"/>
    </row>
    <row r="68" spans="1:27" x14ac:dyDescent="0.25">
      <c r="A68" s="80" t="s">
        <v>48</v>
      </c>
      <c r="B68" s="80" t="s">
        <v>370</v>
      </c>
      <c r="C68" s="80" t="s">
        <v>322</v>
      </c>
      <c r="D68" s="80" t="s">
        <v>323</v>
      </c>
      <c r="E68" s="827">
        <v>173</v>
      </c>
      <c r="F68" s="828">
        <v>1</v>
      </c>
      <c r="G68" s="627">
        <v>17</v>
      </c>
      <c r="H68" s="628">
        <v>9.8265895953757232E-2</v>
      </c>
      <c r="I68" s="627"/>
      <c r="J68" s="627">
        <v>18</v>
      </c>
      <c r="K68" s="628">
        <v>0.10404624277456648</v>
      </c>
      <c r="L68" s="627">
        <v>79</v>
      </c>
      <c r="M68" s="628">
        <v>0.45664739884393063</v>
      </c>
      <c r="N68" s="627">
        <v>0</v>
      </c>
      <c r="O68" s="628">
        <v>0</v>
      </c>
      <c r="P68" s="627"/>
      <c r="Q68" s="627">
        <v>37</v>
      </c>
      <c r="R68" s="628">
        <v>0.2138728323699422</v>
      </c>
      <c r="S68" s="627">
        <v>11</v>
      </c>
      <c r="T68" s="628">
        <v>6.358381502890173E-2</v>
      </c>
      <c r="U68" s="627">
        <v>1</v>
      </c>
      <c r="V68" s="628">
        <v>5.7803468208092483E-3</v>
      </c>
      <c r="W68" s="627"/>
      <c r="X68" s="627">
        <v>10</v>
      </c>
      <c r="Y68" s="628">
        <v>5.7803468208092484E-2</v>
      </c>
      <c r="Z68" s="629"/>
      <c r="AA68" s="629"/>
    </row>
    <row r="69" spans="1:27" x14ac:dyDescent="0.25">
      <c r="A69" s="199" t="s">
        <v>146</v>
      </c>
      <c r="B69" s="199" t="s">
        <v>371</v>
      </c>
      <c r="C69" s="80" t="s">
        <v>318</v>
      </c>
      <c r="D69" s="80" t="s">
        <v>319</v>
      </c>
      <c r="E69" s="829" t="s">
        <v>623</v>
      </c>
      <c r="F69" s="830" t="s">
        <v>623</v>
      </c>
      <c r="G69" s="717" t="s">
        <v>623</v>
      </c>
      <c r="H69" s="718" t="s">
        <v>623</v>
      </c>
      <c r="I69" s="717"/>
      <c r="J69" s="717" t="s">
        <v>623</v>
      </c>
      <c r="K69" s="718" t="s">
        <v>623</v>
      </c>
      <c r="L69" s="717" t="s">
        <v>623</v>
      </c>
      <c r="M69" s="718" t="s">
        <v>623</v>
      </c>
      <c r="N69" s="717" t="s">
        <v>623</v>
      </c>
      <c r="O69" s="718" t="s">
        <v>623</v>
      </c>
      <c r="P69" s="717"/>
      <c r="Q69" s="717" t="s">
        <v>623</v>
      </c>
      <c r="R69" s="718" t="s">
        <v>623</v>
      </c>
      <c r="S69" s="717" t="s">
        <v>623</v>
      </c>
      <c r="T69" s="718" t="s">
        <v>623</v>
      </c>
      <c r="U69" s="717" t="s">
        <v>623</v>
      </c>
      <c r="V69" s="718" t="s">
        <v>623</v>
      </c>
      <c r="W69" s="717"/>
      <c r="X69" s="717" t="s">
        <v>623</v>
      </c>
      <c r="Y69" s="718" t="s">
        <v>623</v>
      </c>
      <c r="Z69" s="629"/>
      <c r="AA69" s="629"/>
    </row>
    <row r="70" spans="1:27" x14ac:dyDescent="0.25">
      <c r="A70" s="80" t="s">
        <v>90</v>
      </c>
      <c r="B70" s="80" t="s">
        <v>372</v>
      </c>
      <c r="C70" s="80" t="s">
        <v>322</v>
      </c>
      <c r="D70" s="80" t="s">
        <v>323</v>
      </c>
      <c r="E70" s="827">
        <v>272</v>
      </c>
      <c r="F70" s="828">
        <v>1</v>
      </c>
      <c r="G70" s="627">
        <v>25</v>
      </c>
      <c r="H70" s="628">
        <v>9.1911764705882359E-2</v>
      </c>
      <c r="I70" s="627"/>
      <c r="J70" s="627">
        <v>15</v>
      </c>
      <c r="K70" s="628">
        <v>5.514705882352941E-2</v>
      </c>
      <c r="L70" s="627">
        <v>174</v>
      </c>
      <c r="M70" s="628">
        <v>0.63970588235294112</v>
      </c>
      <c r="N70" s="627">
        <v>0</v>
      </c>
      <c r="O70" s="628">
        <v>0</v>
      </c>
      <c r="P70" s="627"/>
      <c r="Q70" s="627">
        <v>23</v>
      </c>
      <c r="R70" s="628">
        <v>8.455882352941177E-2</v>
      </c>
      <c r="S70" s="627">
        <v>23</v>
      </c>
      <c r="T70" s="628">
        <v>8.455882352941177E-2</v>
      </c>
      <c r="U70" s="627">
        <v>0</v>
      </c>
      <c r="V70" s="628">
        <v>0</v>
      </c>
      <c r="W70" s="627"/>
      <c r="X70" s="627">
        <v>12</v>
      </c>
      <c r="Y70" s="628">
        <v>4.4117647058823532E-2</v>
      </c>
      <c r="Z70" s="629"/>
      <c r="AA70" s="629"/>
    </row>
    <row r="71" spans="1:27" x14ac:dyDescent="0.25">
      <c r="A71" s="80" t="s">
        <v>98</v>
      </c>
      <c r="B71" s="80" t="s">
        <v>373</v>
      </c>
      <c r="C71" s="80" t="s">
        <v>326</v>
      </c>
      <c r="D71" s="80" t="s">
        <v>327</v>
      </c>
      <c r="E71" s="827">
        <v>24</v>
      </c>
      <c r="F71" s="828">
        <v>1</v>
      </c>
      <c r="G71" s="627">
        <v>4</v>
      </c>
      <c r="H71" s="628">
        <v>0.16666666666666666</v>
      </c>
      <c r="I71" s="627"/>
      <c r="J71" s="627">
        <v>2</v>
      </c>
      <c r="K71" s="628">
        <v>8.3333333333333329E-2</v>
      </c>
      <c r="L71" s="627">
        <v>10</v>
      </c>
      <c r="M71" s="628">
        <v>0.41666666666666669</v>
      </c>
      <c r="N71" s="627">
        <v>0</v>
      </c>
      <c r="O71" s="628">
        <v>0</v>
      </c>
      <c r="P71" s="627"/>
      <c r="Q71" s="627">
        <v>5</v>
      </c>
      <c r="R71" s="628">
        <v>0.20833333333333334</v>
      </c>
      <c r="S71" s="627">
        <v>2</v>
      </c>
      <c r="T71" s="628">
        <v>8.3333333333333329E-2</v>
      </c>
      <c r="U71" s="627">
        <v>0</v>
      </c>
      <c r="V71" s="628">
        <v>0</v>
      </c>
      <c r="W71" s="627"/>
      <c r="X71" s="627">
        <v>1</v>
      </c>
      <c r="Y71" s="628">
        <v>4.1666666666666664E-2</v>
      </c>
      <c r="Z71" s="629"/>
      <c r="AA71" s="629"/>
    </row>
    <row r="72" spans="1:27" x14ac:dyDescent="0.25">
      <c r="A72" s="80" t="s">
        <v>187</v>
      </c>
      <c r="B72" s="80" t="s">
        <v>374</v>
      </c>
      <c r="C72" s="80" t="s">
        <v>324</v>
      </c>
      <c r="D72" s="80" t="s">
        <v>325</v>
      </c>
      <c r="E72" s="827">
        <v>21</v>
      </c>
      <c r="F72" s="828">
        <v>1</v>
      </c>
      <c r="G72" s="627">
        <v>2</v>
      </c>
      <c r="H72" s="628">
        <v>9.5238095238095233E-2</v>
      </c>
      <c r="I72" s="627"/>
      <c r="J72" s="627">
        <v>1</v>
      </c>
      <c r="K72" s="628">
        <v>4.7619047619047616E-2</v>
      </c>
      <c r="L72" s="627">
        <v>7</v>
      </c>
      <c r="M72" s="628">
        <v>0.33333333333333331</v>
      </c>
      <c r="N72" s="627">
        <v>0</v>
      </c>
      <c r="O72" s="628">
        <v>0</v>
      </c>
      <c r="P72" s="627"/>
      <c r="Q72" s="627">
        <v>4</v>
      </c>
      <c r="R72" s="628">
        <v>0.19047619047619047</v>
      </c>
      <c r="S72" s="627">
        <v>6</v>
      </c>
      <c r="T72" s="628">
        <v>0.2857142857142857</v>
      </c>
      <c r="U72" s="627">
        <v>0</v>
      </c>
      <c r="V72" s="628">
        <v>0</v>
      </c>
      <c r="W72" s="627"/>
      <c r="X72" s="627">
        <v>1</v>
      </c>
      <c r="Y72" s="628">
        <v>4.7619047619047616E-2</v>
      </c>
      <c r="Z72" s="629"/>
      <c r="AA72" s="629"/>
    </row>
    <row r="73" spans="1:27" x14ac:dyDescent="0.25">
      <c r="A73" s="80" t="s">
        <v>42</v>
      </c>
      <c r="B73" s="80" t="s">
        <v>375</v>
      </c>
      <c r="C73" s="80" t="s">
        <v>314</v>
      </c>
      <c r="D73" s="80" t="s">
        <v>315</v>
      </c>
      <c r="E73" s="827">
        <v>28</v>
      </c>
      <c r="F73" s="828">
        <v>1</v>
      </c>
      <c r="G73" s="627">
        <v>1</v>
      </c>
      <c r="H73" s="628">
        <v>3.5714285714285712E-2</v>
      </c>
      <c r="I73" s="627"/>
      <c r="J73" s="627">
        <v>2</v>
      </c>
      <c r="K73" s="628">
        <v>7.1428571428571425E-2</v>
      </c>
      <c r="L73" s="627">
        <v>2</v>
      </c>
      <c r="M73" s="628">
        <v>7.1428571428571425E-2</v>
      </c>
      <c r="N73" s="627">
        <v>0</v>
      </c>
      <c r="O73" s="628">
        <v>0</v>
      </c>
      <c r="P73" s="627"/>
      <c r="Q73" s="627">
        <v>19</v>
      </c>
      <c r="R73" s="628">
        <v>0.6785714285714286</v>
      </c>
      <c r="S73" s="627">
        <v>4</v>
      </c>
      <c r="T73" s="628">
        <v>0.14285714285714285</v>
      </c>
      <c r="U73" s="627">
        <v>0</v>
      </c>
      <c r="V73" s="628">
        <v>0</v>
      </c>
      <c r="W73" s="627"/>
      <c r="X73" s="627">
        <v>0</v>
      </c>
      <c r="Y73" s="628">
        <v>0</v>
      </c>
      <c r="Z73" s="629"/>
      <c r="AA73" s="629"/>
    </row>
    <row r="74" spans="1:27" x14ac:dyDescent="0.25">
      <c r="A74" s="80" t="s">
        <v>43</v>
      </c>
      <c r="B74" s="80" t="s">
        <v>836</v>
      </c>
      <c r="C74" s="80" t="s">
        <v>314</v>
      </c>
      <c r="D74" s="80" t="s">
        <v>315</v>
      </c>
      <c r="E74" s="827">
        <v>69</v>
      </c>
      <c r="F74" s="828">
        <v>1</v>
      </c>
      <c r="G74" s="627">
        <v>6</v>
      </c>
      <c r="H74" s="628">
        <v>8.6956521739130432E-2</v>
      </c>
      <c r="I74" s="627"/>
      <c r="J74" s="627">
        <v>4</v>
      </c>
      <c r="K74" s="628">
        <v>5.7971014492753624E-2</v>
      </c>
      <c r="L74" s="627">
        <v>12</v>
      </c>
      <c r="M74" s="628">
        <v>0.17391304347826086</v>
      </c>
      <c r="N74" s="627">
        <v>0</v>
      </c>
      <c r="O74" s="628">
        <v>0</v>
      </c>
      <c r="P74" s="627"/>
      <c r="Q74" s="627">
        <v>30</v>
      </c>
      <c r="R74" s="628">
        <v>0.43478260869565216</v>
      </c>
      <c r="S74" s="627">
        <v>10</v>
      </c>
      <c r="T74" s="628">
        <v>0.14492753623188406</v>
      </c>
      <c r="U74" s="627">
        <v>0</v>
      </c>
      <c r="V74" s="628">
        <v>0</v>
      </c>
      <c r="W74" s="627"/>
      <c r="X74" s="627">
        <v>7</v>
      </c>
      <c r="Y74" s="628">
        <v>0.10144927536231885</v>
      </c>
      <c r="Z74" s="629"/>
      <c r="AA74" s="629"/>
    </row>
    <row r="75" spans="1:27" x14ac:dyDescent="0.25">
      <c r="A75" s="80" t="s">
        <v>67</v>
      </c>
      <c r="B75" s="80" t="s">
        <v>376</v>
      </c>
      <c r="C75" s="80" t="s">
        <v>318</v>
      </c>
      <c r="D75" s="80" t="s">
        <v>319</v>
      </c>
      <c r="E75" s="827">
        <v>8</v>
      </c>
      <c r="F75" s="828">
        <v>1</v>
      </c>
      <c r="G75" s="627">
        <v>0</v>
      </c>
      <c r="H75" s="628">
        <v>0</v>
      </c>
      <c r="I75" s="627"/>
      <c r="J75" s="627">
        <v>0</v>
      </c>
      <c r="K75" s="628">
        <v>0</v>
      </c>
      <c r="L75" s="627">
        <v>1</v>
      </c>
      <c r="M75" s="628">
        <v>0.125</v>
      </c>
      <c r="N75" s="627">
        <v>0</v>
      </c>
      <c r="O75" s="628">
        <v>0</v>
      </c>
      <c r="P75" s="627"/>
      <c r="Q75" s="627">
        <v>3</v>
      </c>
      <c r="R75" s="628">
        <v>0.375</v>
      </c>
      <c r="S75" s="627">
        <v>3</v>
      </c>
      <c r="T75" s="628">
        <v>0.375</v>
      </c>
      <c r="U75" s="627">
        <v>0</v>
      </c>
      <c r="V75" s="628">
        <v>0</v>
      </c>
      <c r="W75" s="627"/>
      <c r="X75" s="627">
        <v>1</v>
      </c>
      <c r="Y75" s="628">
        <v>0.125</v>
      </c>
      <c r="Z75" s="629"/>
      <c r="AA75" s="629"/>
    </row>
    <row r="76" spans="1:27" x14ac:dyDescent="0.25">
      <c r="A76" s="80" t="s">
        <v>224</v>
      </c>
      <c r="B76" s="80" t="s">
        <v>377</v>
      </c>
      <c r="C76" s="80" t="s">
        <v>324</v>
      </c>
      <c r="D76" s="80" t="s">
        <v>325</v>
      </c>
      <c r="E76" s="827">
        <v>26</v>
      </c>
      <c r="F76" s="828">
        <v>1</v>
      </c>
      <c r="G76" s="627">
        <v>1</v>
      </c>
      <c r="H76" s="628">
        <v>3.8461538461538464E-2</v>
      </c>
      <c r="I76" s="627"/>
      <c r="J76" s="627">
        <v>0</v>
      </c>
      <c r="K76" s="628">
        <v>0</v>
      </c>
      <c r="L76" s="627">
        <v>7</v>
      </c>
      <c r="M76" s="628">
        <v>0.26923076923076922</v>
      </c>
      <c r="N76" s="627">
        <v>0</v>
      </c>
      <c r="O76" s="628">
        <v>0</v>
      </c>
      <c r="P76" s="627"/>
      <c r="Q76" s="627">
        <v>10</v>
      </c>
      <c r="R76" s="628">
        <v>0.38461538461538464</v>
      </c>
      <c r="S76" s="627">
        <v>8</v>
      </c>
      <c r="T76" s="628">
        <v>0.30769230769230771</v>
      </c>
      <c r="U76" s="627">
        <v>0</v>
      </c>
      <c r="V76" s="628">
        <v>0</v>
      </c>
      <c r="W76" s="627"/>
      <c r="X76" s="627">
        <v>0</v>
      </c>
      <c r="Y76" s="628">
        <v>0</v>
      </c>
      <c r="Z76" s="629"/>
      <c r="AA76" s="629"/>
    </row>
    <row r="77" spans="1:27" x14ac:dyDescent="0.25">
      <c r="A77" s="80" t="s">
        <v>51</v>
      </c>
      <c r="B77" s="80" t="s">
        <v>378</v>
      </c>
      <c r="C77" s="80" t="s">
        <v>324</v>
      </c>
      <c r="D77" s="80" t="s">
        <v>325</v>
      </c>
      <c r="E77" s="827">
        <v>28</v>
      </c>
      <c r="F77" s="828">
        <v>1</v>
      </c>
      <c r="G77" s="627">
        <v>1</v>
      </c>
      <c r="H77" s="628">
        <v>3.5714285714285712E-2</v>
      </c>
      <c r="I77" s="627"/>
      <c r="J77" s="627">
        <v>1</v>
      </c>
      <c r="K77" s="628">
        <v>3.5714285714285712E-2</v>
      </c>
      <c r="L77" s="627">
        <v>13</v>
      </c>
      <c r="M77" s="628">
        <v>0.4642857142857143</v>
      </c>
      <c r="N77" s="627">
        <v>0</v>
      </c>
      <c r="O77" s="628">
        <v>0</v>
      </c>
      <c r="P77" s="627"/>
      <c r="Q77" s="627">
        <v>6</v>
      </c>
      <c r="R77" s="628">
        <v>0.21428571428571427</v>
      </c>
      <c r="S77" s="627">
        <v>4</v>
      </c>
      <c r="T77" s="628">
        <v>0.14285714285714285</v>
      </c>
      <c r="U77" s="627">
        <v>0</v>
      </c>
      <c r="V77" s="628">
        <v>0</v>
      </c>
      <c r="W77" s="627"/>
      <c r="X77" s="627">
        <v>3</v>
      </c>
      <c r="Y77" s="628">
        <v>0.10714285714285714</v>
      </c>
      <c r="Z77" s="629"/>
      <c r="AA77" s="629"/>
    </row>
    <row r="78" spans="1:27" x14ac:dyDescent="0.25">
      <c r="A78" s="80" t="s">
        <v>134</v>
      </c>
      <c r="B78" s="80" t="s">
        <v>379</v>
      </c>
      <c r="C78" s="80" t="s">
        <v>314</v>
      </c>
      <c r="D78" s="80" t="s">
        <v>315</v>
      </c>
      <c r="E78" s="827">
        <v>19</v>
      </c>
      <c r="F78" s="828">
        <v>1</v>
      </c>
      <c r="G78" s="627">
        <v>0</v>
      </c>
      <c r="H78" s="628">
        <v>0</v>
      </c>
      <c r="I78" s="627"/>
      <c r="J78" s="627">
        <v>2</v>
      </c>
      <c r="K78" s="628">
        <v>0.10526315789473684</v>
      </c>
      <c r="L78" s="627">
        <v>0</v>
      </c>
      <c r="M78" s="628">
        <v>0</v>
      </c>
      <c r="N78" s="627">
        <v>0</v>
      </c>
      <c r="O78" s="628">
        <v>0</v>
      </c>
      <c r="P78" s="627"/>
      <c r="Q78" s="627">
        <v>9</v>
      </c>
      <c r="R78" s="628">
        <v>0.47368421052631576</v>
      </c>
      <c r="S78" s="627">
        <v>7</v>
      </c>
      <c r="T78" s="628">
        <v>0.36842105263157893</v>
      </c>
      <c r="U78" s="627">
        <v>0</v>
      </c>
      <c r="V78" s="628">
        <v>0</v>
      </c>
      <c r="W78" s="627"/>
      <c r="X78" s="627">
        <v>1</v>
      </c>
      <c r="Y78" s="628">
        <v>5.2631578947368418E-2</v>
      </c>
      <c r="Z78" s="629"/>
      <c r="AA78" s="629"/>
    </row>
    <row r="79" spans="1:27" x14ac:dyDescent="0.25">
      <c r="A79" s="80" t="s">
        <v>274</v>
      </c>
      <c r="B79" s="80" t="s">
        <v>380</v>
      </c>
      <c r="C79" s="80" t="s">
        <v>308</v>
      </c>
      <c r="D79" s="80" t="s">
        <v>309</v>
      </c>
      <c r="E79" s="827">
        <v>9</v>
      </c>
      <c r="F79" s="828">
        <v>1</v>
      </c>
      <c r="G79" s="627">
        <v>2</v>
      </c>
      <c r="H79" s="628">
        <v>0.22222222222222221</v>
      </c>
      <c r="I79" s="627"/>
      <c r="J79" s="627">
        <v>1</v>
      </c>
      <c r="K79" s="628">
        <v>0.1111111111111111</v>
      </c>
      <c r="L79" s="627">
        <v>3</v>
      </c>
      <c r="M79" s="628">
        <v>0.33333333333333331</v>
      </c>
      <c r="N79" s="627">
        <v>0</v>
      </c>
      <c r="O79" s="628">
        <v>0</v>
      </c>
      <c r="P79" s="627"/>
      <c r="Q79" s="627">
        <v>3</v>
      </c>
      <c r="R79" s="628">
        <v>0.33333333333333331</v>
      </c>
      <c r="S79" s="627">
        <v>0</v>
      </c>
      <c r="T79" s="628">
        <v>0</v>
      </c>
      <c r="U79" s="627">
        <v>0</v>
      </c>
      <c r="V79" s="628">
        <v>0</v>
      </c>
      <c r="W79" s="627"/>
      <c r="X79" s="627">
        <v>0</v>
      </c>
      <c r="Y79" s="628">
        <v>0</v>
      </c>
      <c r="Z79" s="629"/>
      <c r="AA79" s="629"/>
    </row>
    <row r="80" spans="1:27" x14ac:dyDescent="0.25">
      <c r="A80" s="80" t="s">
        <v>91</v>
      </c>
      <c r="B80" s="80" t="s">
        <v>381</v>
      </c>
      <c r="C80" s="80" t="s">
        <v>322</v>
      </c>
      <c r="D80" s="80" t="s">
        <v>323</v>
      </c>
      <c r="E80" s="827">
        <v>200</v>
      </c>
      <c r="F80" s="828">
        <v>1</v>
      </c>
      <c r="G80" s="627">
        <v>26</v>
      </c>
      <c r="H80" s="628">
        <v>0.13</v>
      </c>
      <c r="I80" s="627"/>
      <c r="J80" s="627">
        <v>8</v>
      </c>
      <c r="K80" s="628">
        <v>0.04</v>
      </c>
      <c r="L80" s="627">
        <v>96</v>
      </c>
      <c r="M80" s="628">
        <v>0.48</v>
      </c>
      <c r="N80" s="627">
        <v>0</v>
      </c>
      <c r="O80" s="628">
        <v>0</v>
      </c>
      <c r="P80" s="627"/>
      <c r="Q80" s="627">
        <v>38</v>
      </c>
      <c r="R80" s="628">
        <v>0.19</v>
      </c>
      <c r="S80" s="627">
        <v>19</v>
      </c>
      <c r="T80" s="628">
        <v>9.5000000000000001E-2</v>
      </c>
      <c r="U80" s="627">
        <v>0</v>
      </c>
      <c r="V80" s="628">
        <v>0</v>
      </c>
      <c r="W80" s="627"/>
      <c r="X80" s="627">
        <v>13</v>
      </c>
      <c r="Y80" s="628">
        <v>6.5000000000000002E-2</v>
      </c>
      <c r="Z80" s="629"/>
      <c r="AA80" s="629"/>
    </row>
    <row r="81" spans="1:27" x14ac:dyDescent="0.25">
      <c r="A81" s="80" t="s">
        <v>62</v>
      </c>
      <c r="B81" s="80" t="s">
        <v>382</v>
      </c>
      <c r="C81" s="80" t="s">
        <v>314</v>
      </c>
      <c r="D81" s="80" t="s">
        <v>315</v>
      </c>
      <c r="E81" s="827">
        <v>5</v>
      </c>
      <c r="F81" s="828">
        <v>1</v>
      </c>
      <c r="G81" s="627">
        <v>1</v>
      </c>
      <c r="H81" s="628">
        <v>0.2</v>
      </c>
      <c r="I81" s="627"/>
      <c r="J81" s="627">
        <v>0</v>
      </c>
      <c r="K81" s="628">
        <v>0</v>
      </c>
      <c r="L81" s="627">
        <v>1</v>
      </c>
      <c r="M81" s="628">
        <v>0.2</v>
      </c>
      <c r="N81" s="627">
        <v>0</v>
      </c>
      <c r="O81" s="628">
        <v>0</v>
      </c>
      <c r="P81" s="627"/>
      <c r="Q81" s="627">
        <v>1</v>
      </c>
      <c r="R81" s="628">
        <v>0.2</v>
      </c>
      <c r="S81" s="627">
        <v>2</v>
      </c>
      <c r="T81" s="628">
        <v>0.4</v>
      </c>
      <c r="U81" s="627">
        <v>0</v>
      </c>
      <c r="V81" s="628">
        <v>0</v>
      </c>
      <c r="W81" s="627"/>
      <c r="X81" s="627">
        <v>0</v>
      </c>
      <c r="Y81" s="628">
        <v>0</v>
      </c>
      <c r="Z81" s="629"/>
      <c r="AA81" s="629"/>
    </row>
    <row r="82" spans="1:27" x14ac:dyDescent="0.25">
      <c r="A82" s="80" t="s">
        <v>166</v>
      </c>
      <c r="B82" s="80" t="s">
        <v>383</v>
      </c>
      <c r="C82" s="80" t="s">
        <v>318</v>
      </c>
      <c r="D82" s="80" t="s">
        <v>319</v>
      </c>
      <c r="E82" s="827">
        <v>22</v>
      </c>
      <c r="F82" s="828">
        <v>1</v>
      </c>
      <c r="G82" s="627">
        <v>3</v>
      </c>
      <c r="H82" s="628">
        <v>0.13636363636363635</v>
      </c>
      <c r="I82" s="627"/>
      <c r="J82" s="627">
        <v>2</v>
      </c>
      <c r="K82" s="628">
        <v>9.0909090909090912E-2</v>
      </c>
      <c r="L82" s="627">
        <v>12</v>
      </c>
      <c r="M82" s="628">
        <v>0.54545454545454541</v>
      </c>
      <c r="N82" s="627">
        <v>0</v>
      </c>
      <c r="O82" s="628">
        <v>0</v>
      </c>
      <c r="P82" s="627"/>
      <c r="Q82" s="627">
        <v>1</v>
      </c>
      <c r="R82" s="628">
        <v>4.5454545454545456E-2</v>
      </c>
      <c r="S82" s="627">
        <v>1</v>
      </c>
      <c r="T82" s="628">
        <v>4.5454545454545456E-2</v>
      </c>
      <c r="U82" s="627">
        <v>0</v>
      </c>
      <c r="V82" s="628">
        <v>0</v>
      </c>
      <c r="W82" s="627"/>
      <c r="X82" s="627">
        <v>3</v>
      </c>
      <c r="Y82" s="628">
        <v>0.13636363636363635</v>
      </c>
      <c r="Z82" s="629"/>
      <c r="AA82" s="629"/>
    </row>
    <row r="83" spans="1:27" x14ac:dyDescent="0.25">
      <c r="A83" s="80" t="s">
        <v>45</v>
      </c>
      <c r="B83" s="80" t="s">
        <v>384</v>
      </c>
      <c r="C83" s="80" t="s">
        <v>326</v>
      </c>
      <c r="D83" s="80" t="s">
        <v>327</v>
      </c>
      <c r="E83" s="827">
        <v>228</v>
      </c>
      <c r="F83" s="828">
        <v>1</v>
      </c>
      <c r="G83" s="627">
        <v>29</v>
      </c>
      <c r="H83" s="628">
        <v>0.12719298245614036</v>
      </c>
      <c r="I83" s="627"/>
      <c r="J83" s="627">
        <v>11</v>
      </c>
      <c r="K83" s="628">
        <v>4.8245614035087717E-2</v>
      </c>
      <c r="L83" s="627">
        <v>82</v>
      </c>
      <c r="M83" s="628">
        <v>0.35964912280701755</v>
      </c>
      <c r="N83" s="627">
        <v>0</v>
      </c>
      <c r="O83" s="628">
        <v>0</v>
      </c>
      <c r="P83" s="627"/>
      <c r="Q83" s="627">
        <v>53</v>
      </c>
      <c r="R83" s="628">
        <v>0.23245614035087719</v>
      </c>
      <c r="S83" s="627">
        <v>36</v>
      </c>
      <c r="T83" s="628">
        <v>0.15789473684210525</v>
      </c>
      <c r="U83" s="627">
        <v>0</v>
      </c>
      <c r="V83" s="628">
        <v>0</v>
      </c>
      <c r="W83" s="627"/>
      <c r="X83" s="627">
        <v>17</v>
      </c>
      <c r="Y83" s="628">
        <v>7.4561403508771926E-2</v>
      </c>
      <c r="Z83" s="629"/>
      <c r="AA83" s="629"/>
    </row>
    <row r="84" spans="1:27" x14ac:dyDescent="0.25">
      <c r="A84" s="80" t="s">
        <v>99</v>
      </c>
      <c r="B84" s="80" t="s">
        <v>385</v>
      </c>
      <c r="C84" s="80" t="s">
        <v>326</v>
      </c>
      <c r="D84" s="80" t="s">
        <v>327</v>
      </c>
      <c r="E84" s="827">
        <v>23</v>
      </c>
      <c r="F84" s="828">
        <v>1</v>
      </c>
      <c r="G84" s="627">
        <v>2</v>
      </c>
      <c r="H84" s="628">
        <v>8.6956521739130432E-2</v>
      </c>
      <c r="I84" s="627"/>
      <c r="J84" s="627">
        <v>0</v>
      </c>
      <c r="K84" s="628">
        <v>0</v>
      </c>
      <c r="L84" s="627">
        <v>4</v>
      </c>
      <c r="M84" s="628">
        <v>0.17391304347826086</v>
      </c>
      <c r="N84" s="627">
        <v>0</v>
      </c>
      <c r="O84" s="628">
        <v>0</v>
      </c>
      <c r="P84" s="627"/>
      <c r="Q84" s="627">
        <v>11</v>
      </c>
      <c r="R84" s="628">
        <v>0.47826086956521741</v>
      </c>
      <c r="S84" s="627">
        <v>4</v>
      </c>
      <c r="T84" s="628">
        <v>0.17391304347826086</v>
      </c>
      <c r="U84" s="627">
        <v>0</v>
      </c>
      <c r="V84" s="628">
        <v>0</v>
      </c>
      <c r="W84" s="627"/>
      <c r="X84" s="627">
        <v>2</v>
      </c>
      <c r="Y84" s="628">
        <v>8.6956521739130432E-2</v>
      </c>
      <c r="Z84" s="629"/>
      <c r="AA84" s="629"/>
    </row>
    <row r="85" spans="1:27" x14ac:dyDescent="0.25">
      <c r="A85" s="80" t="s">
        <v>41</v>
      </c>
      <c r="B85" s="80" t="s">
        <v>837</v>
      </c>
      <c r="C85" s="80" t="s">
        <v>312</v>
      </c>
      <c r="D85" s="80" t="s">
        <v>313</v>
      </c>
      <c r="E85" s="827">
        <v>15</v>
      </c>
      <c r="F85" s="828">
        <v>1</v>
      </c>
      <c r="G85" s="627">
        <v>0</v>
      </c>
      <c r="H85" s="628">
        <v>0</v>
      </c>
      <c r="I85" s="627"/>
      <c r="J85" s="627">
        <v>0</v>
      </c>
      <c r="K85" s="628">
        <v>0</v>
      </c>
      <c r="L85" s="627">
        <v>2</v>
      </c>
      <c r="M85" s="628">
        <v>0.13333333333333333</v>
      </c>
      <c r="N85" s="627">
        <v>0</v>
      </c>
      <c r="O85" s="628">
        <v>0</v>
      </c>
      <c r="P85" s="627"/>
      <c r="Q85" s="627">
        <v>7</v>
      </c>
      <c r="R85" s="628">
        <v>0.46666666666666667</v>
      </c>
      <c r="S85" s="627">
        <v>5</v>
      </c>
      <c r="T85" s="628">
        <v>0.33333333333333331</v>
      </c>
      <c r="U85" s="627">
        <v>0</v>
      </c>
      <c r="V85" s="628">
        <v>0</v>
      </c>
      <c r="W85" s="627"/>
      <c r="X85" s="627">
        <v>1</v>
      </c>
      <c r="Y85" s="628">
        <v>6.6666666666666666E-2</v>
      </c>
      <c r="Z85" s="629"/>
      <c r="AA85" s="629"/>
    </row>
    <row r="86" spans="1:27" x14ac:dyDescent="0.25">
      <c r="A86" s="605" t="s">
        <v>262</v>
      </c>
      <c r="B86" s="605" t="s">
        <v>386</v>
      </c>
      <c r="C86" s="80" t="s">
        <v>320</v>
      </c>
      <c r="D86" s="80" t="s">
        <v>321</v>
      </c>
      <c r="E86" s="831">
        <v>538</v>
      </c>
      <c r="F86" s="834">
        <v>1</v>
      </c>
      <c r="G86" s="713">
        <v>82</v>
      </c>
      <c r="H86" s="715">
        <v>0.15241635687732341</v>
      </c>
      <c r="I86" s="713"/>
      <c r="J86" s="713">
        <v>23</v>
      </c>
      <c r="K86" s="715">
        <v>4.2750929368029739E-2</v>
      </c>
      <c r="L86" s="713">
        <v>192</v>
      </c>
      <c r="M86" s="715">
        <v>0.35687732342007433</v>
      </c>
      <c r="N86" s="713">
        <v>0</v>
      </c>
      <c r="O86" s="715">
        <v>0</v>
      </c>
      <c r="P86" s="713"/>
      <c r="Q86" s="713">
        <v>113</v>
      </c>
      <c r="R86" s="715">
        <v>0.2100371747211896</v>
      </c>
      <c r="S86" s="713">
        <v>75</v>
      </c>
      <c r="T86" s="715">
        <v>0.13940520446096655</v>
      </c>
      <c r="U86" s="713">
        <v>1</v>
      </c>
      <c r="V86" s="715">
        <v>1.8587360594795538E-3</v>
      </c>
      <c r="W86" s="713"/>
      <c r="X86" s="713">
        <v>51</v>
      </c>
      <c r="Y86" s="715">
        <v>9.4795539033457249E-2</v>
      </c>
      <c r="Z86" s="629"/>
      <c r="AA86" s="629"/>
    </row>
    <row r="87" spans="1:27" x14ac:dyDescent="0.25">
      <c r="A87" s="80" t="s">
        <v>173</v>
      </c>
      <c r="B87" s="80" t="s">
        <v>387</v>
      </c>
      <c r="C87" s="80" t="s">
        <v>316</v>
      </c>
      <c r="D87" s="80" t="s">
        <v>317</v>
      </c>
      <c r="E87" s="827">
        <v>4</v>
      </c>
      <c r="F87" s="828">
        <v>1</v>
      </c>
      <c r="G87" s="627" t="s">
        <v>311</v>
      </c>
      <c r="H87" s="628" t="s">
        <v>311</v>
      </c>
      <c r="I87" s="627"/>
      <c r="J87" s="627" t="s">
        <v>311</v>
      </c>
      <c r="K87" s="628" t="s">
        <v>311</v>
      </c>
      <c r="L87" s="627" t="s">
        <v>311</v>
      </c>
      <c r="M87" s="628" t="s">
        <v>311</v>
      </c>
      <c r="N87" s="627" t="s">
        <v>311</v>
      </c>
      <c r="O87" s="628" t="s">
        <v>311</v>
      </c>
      <c r="P87" s="627"/>
      <c r="Q87" s="627" t="s">
        <v>311</v>
      </c>
      <c r="R87" s="628" t="s">
        <v>311</v>
      </c>
      <c r="S87" s="627" t="s">
        <v>311</v>
      </c>
      <c r="T87" s="628" t="s">
        <v>311</v>
      </c>
      <c r="U87" s="627" t="s">
        <v>311</v>
      </c>
      <c r="V87" s="628" t="s">
        <v>311</v>
      </c>
      <c r="W87" s="627"/>
      <c r="X87" s="627" t="s">
        <v>311</v>
      </c>
      <c r="Y87" s="628" t="s">
        <v>311</v>
      </c>
      <c r="Z87" s="629"/>
      <c r="AA87" s="629"/>
    </row>
    <row r="88" spans="1:27" x14ac:dyDescent="0.25">
      <c r="A88" s="80" t="s">
        <v>225</v>
      </c>
      <c r="B88" s="80" t="s">
        <v>388</v>
      </c>
      <c r="C88" s="80" t="s">
        <v>324</v>
      </c>
      <c r="D88" s="80" t="s">
        <v>325</v>
      </c>
      <c r="E88" s="827">
        <v>180</v>
      </c>
      <c r="F88" s="828">
        <v>1</v>
      </c>
      <c r="G88" s="627">
        <v>34</v>
      </c>
      <c r="H88" s="628">
        <v>0.18888888888888888</v>
      </c>
      <c r="I88" s="627"/>
      <c r="J88" s="627">
        <v>7</v>
      </c>
      <c r="K88" s="628">
        <v>3.888888888888889E-2</v>
      </c>
      <c r="L88" s="627">
        <v>92</v>
      </c>
      <c r="M88" s="628">
        <v>0.51111111111111107</v>
      </c>
      <c r="N88" s="627">
        <v>0</v>
      </c>
      <c r="O88" s="628">
        <v>0</v>
      </c>
      <c r="P88" s="627"/>
      <c r="Q88" s="627">
        <v>17</v>
      </c>
      <c r="R88" s="628">
        <v>9.4444444444444442E-2</v>
      </c>
      <c r="S88" s="627">
        <v>17</v>
      </c>
      <c r="T88" s="628">
        <v>9.4444444444444442E-2</v>
      </c>
      <c r="U88" s="627">
        <v>0</v>
      </c>
      <c r="V88" s="628">
        <v>0</v>
      </c>
      <c r="W88" s="627"/>
      <c r="X88" s="627">
        <v>13</v>
      </c>
      <c r="Y88" s="628">
        <v>7.2222222222222215E-2</v>
      </c>
      <c r="Z88" s="629"/>
      <c r="AA88" s="629"/>
    </row>
    <row r="89" spans="1:27" x14ac:dyDescent="0.25">
      <c r="A89" s="80" t="s">
        <v>281</v>
      </c>
      <c r="B89" s="80" t="s">
        <v>389</v>
      </c>
      <c r="C89" s="80" t="s">
        <v>308</v>
      </c>
      <c r="D89" s="80" t="s">
        <v>309</v>
      </c>
      <c r="E89" s="827">
        <v>2039</v>
      </c>
      <c r="F89" s="828">
        <v>1</v>
      </c>
      <c r="G89" s="627">
        <v>510</v>
      </c>
      <c r="H89" s="628">
        <v>0.2501226091221187</v>
      </c>
      <c r="I89" s="627"/>
      <c r="J89" s="627">
        <v>64</v>
      </c>
      <c r="K89" s="628">
        <v>3.1387935262383523E-2</v>
      </c>
      <c r="L89" s="627">
        <v>999</v>
      </c>
      <c r="M89" s="628">
        <v>0.48994605198626778</v>
      </c>
      <c r="N89" s="627">
        <v>0</v>
      </c>
      <c r="O89" s="628">
        <v>0</v>
      </c>
      <c r="P89" s="627"/>
      <c r="Q89" s="627">
        <v>206</v>
      </c>
      <c r="R89" s="628">
        <v>0.10102991662579695</v>
      </c>
      <c r="S89" s="627">
        <v>153</v>
      </c>
      <c r="T89" s="628">
        <v>7.503678273663561E-2</v>
      </c>
      <c r="U89" s="627">
        <v>0</v>
      </c>
      <c r="V89" s="628">
        <v>0</v>
      </c>
      <c r="W89" s="627"/>
      <c r="X89" s="627">
        <v>107</v>
      </c>
      <c r="Y89" s="628">
        <v>5.2476704266797451E-2</v>
      </c>
      <c r="Z89" s="629"/>
      <c r="AA89" s="629"/>
    </row>
    <row r="90" spans="1:27" x14ac:dyDescent="0.25">
      <c r="A90" s="80" t="s">
        <v>116</v>
      </c>
      <c r="B90" s="80" t="s">
        <v>390</v>
      </c>
      <c r="C90" s="80" t="s">
        <v>322</v>
      </c>
      <c r="D90" s="80" t="s">
        <v>323</v>
      </c>
      <c r="E90" s="827">
        <v>136</v>
      </c>
      <c r="F90" s="828">
        <v>1</v>
      </c>
      <c r="G90" s="627">
        <v>22</v>
      </c>
      <c r="H90" s="628">
        <v>0.16176470588235295</v>
      </c>
      <c r="I90" s="627"/>
      <c r="J90" s="627">
        <v>5</v>
      </c>
      <c r="K90" s="628">
        <v>3.6764705882352942E-2</v>
      </c>
      <c r="L90" s="627">
        <v>57</v>
      </c>
      <c r="M90" s="628">
        <v>0.41911764705882354</v>
      </c>
      <c r="N90" s="627">
        <v>0</v>
      </c>
      <c r="O90" s="628">
        <v>0</v>
      </c>
      <c r="P90" s="627"/>
      <c r="Q90" s="627">
        <v>23</v>
      </c>
      <c r="R90" s="628">
        <v>0.16911764705882354</v>
      </c>
      <c r="S90" s="627">
        <v>15</v>
      </c>
      <c r="T90" s="628">
        <v>0.11029411764705882</v>
      </c>
      <c r="U90" s="627">
        <v>0</v>
      </c>
      <c r="V90" s="628">
        <v>0</v>
      </c>
      <c r="W90" s="627"/>
      <c r="X90" s="627">
        <v>14</v>
      </c>
      <c r="Y90" s="628">
        <v>0.10294117647058823</v>
      </c>
      <c r="Z90" s="629"/>
      <c r="AA90" s="629"/>
    </row>
    <row r="91" spans="1:27" x14ac:dyDescent="0.25">
      <c r="A91" s="80" t="s">
        <v>4</v>
      </c>
      <c r="B91" s="80" t="s">
        <v>391</v>
      </c>
      <c r="C91" s="80" t="s">
        <v>312</v>
      </c>
      <c r="D91" s="80" t="s">
        <v>313</v>
      </c>
      <c r="E91" s="827">
        <v>25</v>
      </c>
      <c r="F91" s="828">
        <v>1</v>
      </c>
      <c r="G91" s="627">
        <v>1</v>
      </c>
      <c r="H91" s="628">
        <v>0.04</v>
      </c>
      <c r="I91" s="627"/>
      <c r="J91" s="627">
        <v>1</v>
      </c>
      <c r="K91" s="628">
        <v>0.04</v>
      </c>
      <c r="L91" s="627">
        <v>2</v>
      </c>
      <c r="M91" s="628">
        <v>0.08</v>
      </c>
      <c r="N91" s="627">
        <v>0</v>
      </c>
      <c r="O91" s="628">
        <v>0</v>
      </c>
      <c r="P91" s="627"/>
      <c r="Q91" s="627">
        <v>16</v>
      </c>
      <c r="R91" s="628">
        <v>0.64</v>
      </c>
      <c r="S91" s="627">
        <v>5</v>
      </c>
      <c r="T91" s="628">
        <v>0.2</v>
      </c>
      <c r="U91" s="627">
        <v>0</v>
      </c>
      <c r="V91" s="628">
        <v>0</v>
      </c>
      <c r="W91" s="627"/>
      <c r="X91" s="627">
        <v>0</v>
      </c>
      <c r="Y91" s="628">
        <v>0</v>
      </c>
      <c r="Z91" s="629"/>
      <c r="AA91" s="629"/>
    </row>
    <row r="92" spans="1:27" x14ac:dyDescent="0.25">
      <c r="A92" s="80" t="s">
        <v>123</v>
      </c>
      <c r="B92" s="80" t="s">
        <v>392</v>
      </c>
      <c r="C92" s="80" t="s">
        <v>324</v>
      </c>
      <c r="D92" s="80" t="s">
        <v>325</v>
      </c>
      <c r="E92" s="827">
        <v>234</v>
      </c>
      <c r="F92" s="828">
        <v>1</v>
      </c>
      <c r="G92" s="627">
        <v>44</v>
      </c>
      <c r="H92" s="628">
        <v>0.18803418803418803</v>
      </c>
      <c r="I92" s="627"/>
      <c r="J92" s="627">
        <v>10</v>
      </c>
      <c r="K92" s="628">
        <v>4.2735042735042736E-2</v>
      </c>
      <c r="L92" s="627">
        <v>89</v>
      </c>
      <c r="M92" s="628">
        <v>0.38034188034188032</v>
      </c>
      <c r="N92" s="627">
        <v>0</v>
      </c>
      <c r="O92" s="628">
        <v>0</v>
      </c>
      <c r="P92" s="627"/>
      <c r="Q92" s="627">
        <v>30</v>
      </c>
      <c r="R92" s="628">
        <v>0.12820512820512819</v>
      </c>
      <c r="S92" s="627">
        <v>25</v>
      </c>
      <c r="T92" s="628">
        <v>0.10683760683760683</v>
      </c>
      <c r="U92" s="627">
        <v>0</v>
      </c>
      <c r="V92" s="628">
        <v>0</v>
      </c>
      <c r="W92" s="627"/>
      <c r="X92" s="627">
        <v>36</v>
      </c>
      <c r="Y92" s="628">
        <v>0.15384615384615385</v>
      </c>
      <c r="Z92" s="629"/>
      <c r="AA92" s="629"/>
    </row>
    <row r="93" spans="1:27" x14ac:dyDescent="0.25">
      <c r="A93" s="80" t="s">
        <v>167</v>
      </c>
      <c r="B93" s="80" t="s">
        <v>393</v>
      </c>
      <c r="C93" s="80" t="s">
        <v>318</v>
      </c>
      <c r="D93" s="80" t="s">
        <v>319</v>
      </c>
      <c r="E93" s="827">
        <v>23</v>
      </c>
      <c r="F93" s="828">
        <v>1</v>
      </c>
      <c r="G93" s="627">
        <v>3</v>
      </c>
      <c r="H93" s="628">
        <v>0.13043478260869565</v>
      </c>
      <c r="I93" s="627"/>
      <c r="J93" s="627">
        <v>1</v>
      </c>
      <c r="K93" s="628">
        <v>4.3478260869565216E-2</v>
      </c>
      <c r="L93" s="627">
        <v>2</v>
      </c>
      <c r="M93" s="628">
        <v>8.6956521739130432E-2</v>
      </c>
      <c r="N93" s="627">
        <v>0</v>
      </c>
      <c r="O93" s="628">
        <v>0</v>
      </c>
      <c r="P93" s="627"/>
      <c r="Q93" s="627">
        <v>5</v>
      </c>
      <c r="R93" s="628">
        <v>0.21739130434782608</v>
      </c>
      <c r="S93" s="627">
        <v>9</v>
      </c>
      <c r="T93" s="628">
        <v>0.39130434782608697</v>
      </c>
      <c r="U93" s="627">
        <v>0</v>
      </c>
      <c r="V93" s="628">
        <v>0</v>
      </c>
      <c r="W93" s="627"/>
      <c r="X93" s="627">
        <v>3</v>
      </c>
      <c r="Y93" s="628">
        <v>0.13043478260869565</v>
      </c>
      <c r="Z93" s="629"/>
      <c r="AA93" s="629"/>
    </row>
    <row r="94" spans="1:27" x14ac:dyDescent="0.25">
      <c r="A94" s="80" t="s">
        <v>13</v>
      </c>
      <c r="B94" s="80" t="s">
        <v>394</v>
      </c>
      <c r="C94" s="80" t="s">
        <v>318</v>
      </c>
      <c r="D94" s="80" t="s">
        <v>319</v>
      </c>
      <c r="E94" s="827">
        <v>82</v>
      </c>
      <c r="F94" s="828">
        <v>1</v>
      </c>
      <c r="G94" s="627">
        <v>14</v>
      </c>
      <c r="H94" s="628">
        <v>0.17073170731707318</v>
      </c>
      <c r="I94" s="627"/>
      <c r="J94" s="627">
        <v>4</v>
      </c>
      <c r="K94" s="628">
        <v>4.878048780487805E-2</v>
      </c>
      <c r="L94" s="627">
        <v>20</v>
      </c>
      <c r="M94" s="628">
        <v>0.24390243902439024</v>
      </c>
      <c r="N94" s="627">
        <v>0</v>
      </c>
      <c r="O94" s="628">
        <v>0</v>
      </c>
      <c r="P94" s="627"/>
      <c r="Q94" s="627">
        <v>13</v>
      </c>
      <c r="R94" s="628">
        <v>0.15853658536585366</v>
      </c>
      <c r="S94" s="627">
        <v>25</v>
      </c>
      <c r="T94" s="628">
        <v>0.3048780487804878</v>
      </c>
      <c r="U94" s="627">
        <v>0</v>
      </c>
      <c r="V94" s="628">
        <v>0</v>
      </c>
      <c r="W94" s="627"/>
      <c r="X94" s="627">
        <v>6</v>
      </c>
      <c r="Y94" s="628">
        <v>7.3170731707317069E-2</v>
      </c>
      <c r="Z94" s="629"/>
      <c r="AA94" s="629"/>
    </row>
    <row r="95" spans="1:27" x14ac:dyDescent="0.25">
      <c r="A95" s="80" t="s">
        <v>68</v>
      </c>
      <c r="B95" s="80" t="s">
        <v>395</v>
      </c>
      <c r="C95" s="80" t="s">
        <v>318</v>
      </c>
      <c r="D95" s="80" t="s">
        <v>319</v>
      </c>
      <c r="E95" s="827">
        <v>10</v>
      </c>
      <c r="F95" s="828">
        <v>1</v>
      </c>
      <c r="G95" s="627">
        <v>1</v>
      </c>
      <c r="H95" s="628">
        <v>0.1</v>
      </c>
      <c r="I95" s="627"/>
      <c r="J95" s="627">
        <v>0</v>
      </c>
      <c r="K95" s="628">
        <v>0</v>
      </c>
      <c r="L95" s="627">
        <v>4</v>
      </c>
      <c r="M95" s="628">
        <v>0.4</v>
      </c>
      <c r="N95" s="627">
        <v>0</v>
      </c>
      <c r="O95" s="628">
        <v>0</v>
      </c>
      <c r="P95" s="627"/>
      <c r="Q95" s="627">
        <v>1</v>
      </c>
      <c r="R95" s="628">
        <v>0.1</v>
      </c>
      <c r="S95" s="627">
        <v>3</v>
      </c>
      <c r="T95" s="628">
        <v>0.3</v>
      </c>
      <c r="U95" s="627">
        <v>0</v>
      </c>
      <c r="V95" s="628">
        <v>0</v>
      </c>
      <c r="W95" s="627"/>
      <c r="X95" s="627">
        <v>1</v>
      </c>
      <c r="Y95" s="628">
        <v>0.1</v>
      </c>
      <c r="Z95" s="629"/>
      <c r="AA95" s="629"/>
    </row>
    <row r="96" spans="1:27" x14ac:dyDescent="0.25">
      <c r="A96" s="80" t="s">
        <v>254</v>
      </c>
      <c r="B96" s="80" t="s">
        <v>396</v>
      </c>
      <c r="C96" s="80" t="s">
        <v>316</v>
      </c>
      <c r="D96" s="80" t="s">
        <v>317</v>
      </c>
      <c r="E96" s="827">
        <v>69</v>
      </c>
      <c r="F96" s="828">
        <v>1</v>
      </c>
      <c r="G96" s="627">
        <v>8</v>
      </c>
      <c r="H96" s="628">
        <v>0.11594202898550725</v>
      </c>
      <c r="I96" s="627"/>
      <c r="J96" s="627">
        <v>5</v>
      </c>
      <c r="K96" s="628">
        <v>7.2463768115942032E-2</v>
      </c>
      <c r="L96" s="627">
        <v>19</v>
      </c>
      <c r="M96" s="628">
        <v>0.27536231884057971</v>
      </c>
      <c r="N96" s="627">
        <v>0</v>
      </c>
      <c r="O96" s="628">
        <v>0</v>
      </c>
      <c r="P96" s="627"/>
      <c r="Q96" s="627">
        <v>21</v>
      </c>
      <c r="R96" s="628">
        <v>0.30434782608695654</v>
      </c>
      <c r="S96" s="627">
        <v>11</v>
      </c>
      <c r="T96" s="628">
        <v>0.15942028985507245</v>
      </c>
      <c r="U96" s="627">
        <v>0</v>
      </c>
      <c r="V96" s="628">
        <v>0</v>
      </c>
      <c r="W96" s="627"/>
      <c r="X96" s="627">
        <v>5</v>
      </c>
      <c r="Y96" s="628">
        <v>7.2463768115942032E-2</v>
      </c>
      <c r="Z96" s="629"/>
      <c r="AA96" s="629"/>
    </row>
    <row r="97" spans="1:27" x14ac:dyDescent="0.25">
      <c r="A97" s="80" t="s">
        <v>827</v>
      </c>
      <c r="B97" s="80" t="s">
        <v>838</v>
      </c>
      <c r="C97" s="80" t="s">
        <v>326</v>
      </c>
      <c r="D97" s="80" t="s">
        <v>327</v>
      </c>
      <c r="E97" s="827">
        <v>205</v>
      </c>
      <c r="F97" s="828">
        <v>1</v>
      </c>
      <c r="G97" s="627">
        <v>26</v>
      </c>
      <c r="H97" s="628">
        <v>0.12682926829268293</v>
      </c>
      <c r="I97" s="627"/>
      <c r="J97" s="627">
        <v>14</v>
      </c>
      <c r="K97" s="628">
        <v>6.8292682926829273E-2</v>
      </c>
      <c r="L97" s="627">
        <v>66</v>
      </c>
      <c r="M97" s="628">
        <v>0.32195121951219513</v>
      </c>
      <c r="N97" s="627">
        <v>0</v>
      </c>
      <c r="O97" s="628">
        <v>0</v>
      </c>
      <c r="P97" s="627"/>
      <c r="Q97" s="627">
        <v>54</v>
      </c>
      <c r="R97" s="628">
        <v>0.26341463414634148</v>
      </c>
      <c r="S97" s="627">
        <v>26</v>
      </c>
      <c r="T97" s="628">
        <v>0.12682926829268293</v>
      </c>
      <c r="U97" s="627">
        <v>0</v>
      </c>
      <c r="V97" s="628">
        <v>0</v>
      </c>
      <c r="W97" s="627"/>
      <c r="X97" s="627">
        <v>19</v>
      </c>
      <c r="Y97" s="628">
        <v>9.2682926829268292E-2</v>
      </c>
      <c r="Z97" s="629"/>
      <c r="AA97" s="629"/>
    </row>
    <row r="98" spans="1:27" x14ac:dyDescent="0.25">
      <c r="A98" s="80" t="s">
        <v>124</v>
      </c>
      <c r="B98" s="80" t="s">
        <v>397</v>
      </c>
      <c r="C98" s="80" t="s">
        <v>324</v>
      </c>
      <c r="D98" s="80" t="s">
        <v>325</v>
      </c>
      <c r="E98" s="827">
        <v>134</v>
      </c>
      <c r="F98" s="828">
        <v>1</v>
      </c>
      <c r="G98" s="627">
        <v>25</v>
      </c>
      <c r="H98" s="628">
        <v>0.18656716417910449</v>
      </c>
      <c r="I98" s="627"/>
      <c r="J98" s="627">
        <v>5</v>
      </c>
      <c r="K98" s="628">
        <v>3.7313432835820892E-2</v>
      </c>
      <c r="L98" s="627">
        <v>48</v>
      </c>
      <c r="M98" s="628">
        <v>0.35820895522388058</v>
      </c>
      <c r="N98" s="627">
        <v>0</v>
      </c>
      <c r="O98" s="628">
        <v>0</v>
      </c>
      <c r="P98" s="627"/>
      <c r="Q98" s="627">
        <v>30</v>
      </c>
      <c r="R98" s="628">
        <v>0.22388059701492538</v>
      </c>
      <c r="S98" s="627">
        <v>16</v>
      </c>
      <c r="T98" s="628">
        <v>0.11940298507462686</v>
      </c>
      <c r="U98" s="627">
        <v>1</v>
      </c>
      <c r="V98" s="628">
        <v>7.462686567164179E-3</v>
      </c>
      <c r="W98" s="627"/>
      <c r="X98" s="627">
        <v>9</v>
      </c>
      <c r="Y98" s="628">
        <v>6.7164179104477612E-2</v>
      </c>
      <c r="Z98" s="629"/>
      <c r="AA98" s="629"/>
    </row>
    <row r="99" spans="1:27" x14ac:dyDescent="0.25">
      <c r="A99" s="80" t="s">
        <v>263</v>
      </c>
      <c r="B99" s="80" t="s">
        <v>398</v>
      </c>
      <c r="C99" s="80" t="s">
        <v>320</v>
      </c>
      <c r="D99" s="80" t="s">
        <v>321</v>
      </c>
      <c r="E99" s="827">
        <v>9</v>
      </c>
      <c r="F99" s="828">
        <v>1</v>
      </c>
      <c r="G99" s="627">
        <v>2</v>
      </c>
      <c r="H99" s="628">
        <v>0.22222222222222221</v>
      </c>
      <c r="I99" s="627"/>
      <c r="J99" s="627">
        <v>1</v>
      </c>
      <c r="K99" s="628">
        <v>0.1111111111111111</v>
      </c>
      <c r="L99" s="627">
        <v>3</v>
      </c>
      <c r="M99" s="628">
        <v>0.33333333333333331</v>
      </c>
      <c r="N99" s="627">
        <v>0</v>
      </c>
      <c r="O99" s="628">
        <v>0</v>
      </c>
      <c r="P99" s="627"/>
      <c r="Q99" s="627">
        <v>1</v>
      </c>
      <c r="R99" s="628">
        <v>0.1111111111111111</v>
      </c>
      <c r="S99" s="627">
        <v>1</v>
      </c>
      <c r="T99" s="628">
        <v>0.1111111111111111</v>
      </c>
      <c r="U99" s="627">
        <v>0</v>
      </c>
      <c r="V99" s="628">
        <v>0</v>
      </c>
      <c r="W99" s="627"/>
      <c r="X99" s="627">
        <v>1</v>
      </c>
      <c r="Y99" s="628">
        <v>0.1111111111111111</v>
      </c>
      <c r="Z99" s="629"/>
      <c r="AA99" s="629"/>
    </row>
    <row r="100" spans="1:27" x14ac:dyDescent="0.25">
      <c r="A100" s="605" t="s">
        <v>282</v>
      </c>
      <c r="B100" s="605" t="s">
        <v>399</v>
      </c>
      <c r="C100" s="80" t="s">
        <v>308</v>
      </c>
      <c r="D100" s="80" t="s">
        <v>309</v>
      </c>
      <c r="E100" s="831">
        <v>2148</v>
      </c>
      <c r="F100" s="834">
        <v>1</v>
      </c>
      <c r="G100" s="713">
        <v>542</v>
      </c>
      <c r="H100" s="715">
        <v>0.25232774674115455</v>
      </c>
      <c r="I100" s="713"/>
      <c r="J100" s="713">
        <v>73</v>
      </c>
      <c r="K100" s="715">
        <v>3.398510242085661E-2</v>
      </c>
      <c r="L100" s="713">
        <v>553</v>
      </c>
      <c r="M100" s="715">
        <v>0.25744878957169459</v>
      </c>
      <c r="N100" s="713">
        <v>0</v>
      </c>
      <c r="O100" s="715">
        <v>0</v>
      </c>
      <c r="P100" s="713"/>
      <c r="Q100" s="713">
        <v>312</v>
      </c>
      <c r="R100" s="715">
        <v>0.14525139664804471</v>
      </c>
      <c r="S100" s="713">
        <v>194</v>
      </c>
      <c r="T100" s="715">
        <v>9.0316573556797022E-2</v>
      </c>
      <c r="U100" s="713">
        <v>0</v>
      </c>
      <c r="V100" s="715">
        <v>0</v>
      </c>
      <c r="W100" s="713"/>
      <c r="X100" s="713">
        <v>476</v>
      </c>
      <c r="Y100" s="715">
        <v>0.22160148975791433</v>
      </c>
      <c r="Z100" s="629"/>
      <c r="AA100" s="629"/>
    </row>
    <row r="101" spans="1:27" x14ac:dyDescent="0.25">
      <c r="A101" s="80" t="s">
        <v>55</v>
      </c>
      <c r="B101" s="80" t="s">
        <v>400</v>
      </c>
      <c r="C101" s="80" t="s">
        <v>322</v>
      </c>
      <c r="D101" s="80" t="s">
        <v>323</v>
      </c>
      <c r="E101" s="827">
        <v>18</v>
      </c>
      <c r="F101" s="828">
        <v>1</v>
      </c>
      <c r="G101" s="627">
        <v>2</v>
      </c>
      <c r="H101" s="628">
        <v>0.1111111111111111</v>
      </c>
      <c r="I101" s="627"/>
      <c r="J101" s="627">
        <v>0</v>
      </c>
      <c r="K101" s="628">
        <v>0</v>
      </c>
      <c r="L101" s="627">
        <v>8</v>
      </c>
      <c r="M101" s="628">
        <v>0.44444444444444442</v>
      </c>
      <c r="N101" s="627">
        <v>0</v>
      </c>
      <c r="O101" s="628">
        <v>0</v>
      </c>
      <c r="P101" s="627"/>
      <c r="Q101" s="627">
        <v>4</v>
      </c>
      <c r="R101" s="628">
        <v>0.22222222222222221</v>
      </c>
      <c r="S101" s="627">
        <v>3</v>
      </c>
      <c r="T101" s="628">
        <v>0.16666666666666666</v>
      </c>
      <c r="U101" s="627">
        <v>0</v>
      </c>
      <c r="V101" s="628">
        <v>0</v>
      </c>
      <c r="W101" s="627"/>
      <c r="X101" s="627">
        <v>1</v>
      </c>
      <c r="Y101" s="628">
        <v>5.5555555555555552E-2</v>
      </c>
      <c r="Z101" s="629"/>
      <c r="AA101" s="629"/>
    </row>
    <row r="102" spans="1:27" x14ac:dyDescent="0.25">
      <c r="A102" s="80" t="s">
        <v>73</v>
      </c>
      <c r="B102" s="80" t="s">
        <v>401</v>
      </c>
      <c r="C102" s="80" t="s">
        <v>326</v>
      </c>
      <c r="D102" s="80" t="s">
        <v>327</v>
      </c>
      <c r="E102" s="827">
        <v>23</v>
      </c>
      <c r="F102" s="828">
        <v>1</v>
      </c>
      <c r="G102" s="627">
        <v>1</v>
      </c>
      <c r="H102" s="628">
        <v>4.3478260869565216E-2</v>
      </c>
      <c r="I102" s="627"/>
      <c r="J102" s="627">
        <v>2</v>
      </c>
      <c r="K102" s="628">
        <v>8.6956521739130432E-2</v>
      </c>
      <c r="L102" s="627">
        <v>4</v>
      </c>
      <c r="M102" s="628">
        <v>0.17391304347826086</v>
      </c>
      <c r="N102" s="627">
        <v>0</v>
      </c>
      <c r="O102" s="628">
        <v>0</v>
      </c>
      <c r="P102" s="627"/>
      <c r="Q102" s="627">
        <v>9</v>
      </c>
      <c r="R102" s="628">
        <v>0.39130434782608697</v>
      </c>
      <c r="S102" s="627">
        <v>5</v>
      </c>
      <c r="T102" s="628">
        <v>0.21739130434782608</v>
      </c>
      <c r="U102" s="627">
        <v>0</v>
      </c>
      <c r="V102" s="628">
        <v>0</v>
      </c>
      <c r="W102" s="627"/>
      <c r="X102" s="627">
        <v>2</v>
      </c>
      <c r="Y102" s="628">
        <v>8.6956521739130432E-2</v>
      </c>
      <c r="Z102" s="629"/>
      <c r="AA102" s="629"/>
    </row>
    <row r="103" spans="1:27" x14ac:dyDescent="0.25">
      <c r="A103" s="80" t="s">
        <v>105</v>
      </c>
      <c r="B103" s="80" t="s">
        <v>402</v>
      </c>
      <c r="C103" s="80" t="s">
        <v>324</v>
      </c>
      <c r="D103" s="80" t="s">
        <v>325</v>
      </c>
      <c r="E103" s="827">
        <v>76</v>
      </c>
      <c r="F103" s="828">
        <v>1</v>
      </c>
      <c r="G103" s="627">
        <v>14</v>
      </c>
      <c r="H103" s="628">
        <v>0.18421052631578946</v>
      </c>
      <c r="I103" s="627"/>
      <c r="J103" s="627">
        <v>1</v>
      </c>
      <c r="K103" s="628">
        <v>1.3157894736842105E-2</v>
      </c>
      <c r="L103" s="627">
        <v>36</v>
      </c>
      <c r="M103" s="628">
        <v>0.47368421052631576</v>
      </c>
      <c r="N103" s="627">
        <v>0</v>
      </c>
      <c r="O103" s="628">
        <v>0</v>
      </c>
      <c r="P103" s="627"/>
      <c r="Q103" s="627">
        <v>7</v>
      </c>
      <c r="R103" s="628">
        <v>9.2105263157894732E-2</v>
      </c>
      <c r="S103" s="627">
        <v>9</v>
      </c>
      <c r="T103" s="628">
        <v>0.11842105263157894</v>
      </c>
      <c r="U103" s="627">
        <v>0</v>
      </c>
      <c r="V103" s="628">
        <v>0</v>
      </c>
      <c r="W103" s="627"/>
      <c r="X103" s="627">
        <v>9</v>
      </c>
      <c r="Y103" s="628">
        <v>0.11842105263157894</v>
      </c>
      <c r="Z103" s="629"/>
      <c r="AA103" s="629"/>
    </row>
    <row r="104" spans="1:27" x14ac:dyDescent="0.25">
      <c r="A104" s="80" t="s">
        <v>237</v>
      </c>
      <c r="B104" s="80" t="s">
        <v>403</v>
      </c>
      <c r="C104" s="80" t="s">
        <v>322</v>
      </c>
      <c r="D104" s="80" t="s">
        <v>323</v>
      </c>
      <c r="E104" s="827">
        <v>28</v>
      </c>
      <c r="F104" s="828">
        <v>1</v>
      </c>
      <c r="G104" s="627">
        <v>4</v>
      </c>
      <c r="H104" s="628">
        <v>0.14285714285714285</v>
      </c>
      <c r="I104" s="627"/>
      <c r="J104" s="627">
        <v>0</v>
      </c>
      <c r="K104" s="628">
        <v>0</v>
      </c>
      <c r="L104" s="627">
        <v>10</v>
      </c>
      <c r="M104" s="628">
        <v>0.35714285714285715</v>
      </c>
      <c r="N104" s="627">
        <v>0</v>
      </c>
      <c r="O104" s="628">
        <v>0</v>
      </c>
      <c r="P104" s="627"/>
      <c r="Q104" s="627">
        <v>7</v>
      </c>
      <c r="R104" s="628">
        <v>0.25</v>
      </c>
      <c r="S104" s="627">
        <v>7</v>
      </c>
      <c r="T104" s="628">
        <v>0.25</v>
      </c>
      <c r="U104" s="627">
        <v>0</v>
      </c>
      <c r="V104" s="628">
        <v>0</v>
      </c>
      <c r="W104" s="627"/>
      <c r="X104" s="627">
        <v>0</v>
      </c>
      <c r="Y104" s="628">
        <v>0</v>
      </c>
      <c r="Z104" s="629"/>
      <c r="AA104" s="629"/>
    </row>
    <row r="105" spans="1:27" x14ac:dyDescent="0.25">
      <c r="A105" s="80" t="s">
        <v>153</v>
      </c>
      <c r="B105" s="80" t="s">
        <v>404</v>
      </c>
      <c r="C105" s="80" t="s">
        <v>318</v>
      </c>
      <c r="D105" s="80" t="s">
        <v>319</v>
      </c>
      <c r="E105" s="827">
        <v>22</v>
      </c>
      <c r="F105" s="828">
        <v>1</v>
      </c>
      <c r="G105" s="627">
        <v>5</v>
      </c>
      <c r="H105" s="628">
        <v>0.22727272727272727</v>
      </c>
      <c r="I105" s="627"/>
      <c r="J105" s="627">
        <v>2</v>
      </c>
      <c r="K105" s="628">
        <v>9.0909090909090912E-2</v>
      </c>
      <c r="L105" s="627">
        <v>11</v>
      </c>
      <c r="M105" s="628">
        <v>0.5</v>
      </c>
      <c r="N105" s="627">
        <v>0</v>
      </c>
      <c r="O105" s="628">
        <v>0</v>
      </c>
      <c r="P105" s="627"/>
      <c r="Q105" s="627">
        <v>1</v>
      </c>
      <c r="R105" s="628">
        <v>4.5454545454545456E-2</v>
      </c>
      <c r="S105" s="627">
        <v>1</v>
      </c>
      <c r="T105" s="628">
        <v>4.5454545454545456E-2</v>
      </c>
      <c r="U105" s="627">
        <v>0</v>
      </c>
      <c r="V105" s="628">
        <v>0</v>
      </c>
      <c r="W105" s="627"/>
      <c r="X105" s="627">
        <v>2</v>
      </c>
      <c r="Y105" s="628">
        <v>9.0909090909090912E-2</v>
      </c>
      <c r="Z105" s="629"/>
      <c r="AA105" s="629"/>
    </row>
    <row r="106" spans="1:27" x14ac:dyDescent="0.25">
      <c r="A106" s="80" t="s">
        <v>168</v>
      </c>
      <c r="B106" s="80" t="s">
        <v>405</v>
      </c>
      <c r="C106" s="80" t="s">
        <v>318</v>
      </c>
      <c r="D106" s="80" t="s">
        <v>319</v>
      </c>
      <c r="E106" s="827">
        <v>2</v>
      </c>
      <c r="F106" s="828">
        <v>1</v>
      </c>
      <c r="G106" s="627" t="s">
        <v>311</v>
      </c>
      <c r="H106" s="628" t="s">
        <v>311</v>
      </c>
      <c r="I106" s="627"/>
      <c r="J106" s="627" t="s">
        <v>311</v>
      </c>
      <c r="K106" s="628" t="s">
        <v>311</v>
      </c>
      <c r="L106" s="627" t="s">
        <v>311</v>
      </c>
      <c r="M106" s="628" t="s">
        <v>311</v>
      </c>
      <c r="N106" s="627" t="s">
        <v>311</v>
      </c>
      <c r="O106" s="628" t="s">
        <v>311</v>
      </c>
      <c r="P106" s="627"/>
      <c r="Q106" s="627" t="s">
        <v>311</v>
      </c>
      <c r="R106" s="628" t="s">
        <v>311</v>
      </c>
      <c r="S106" s="627" t="s">
        <v>311</v>
      </c>
      <c r="T106" s="628" t="s">
        <v>311</v>
      </c>
      <c r="U106" s="627" t="s">
        <v>311</v>
      </c>
      <c r="V106" s="628" t="s">
        <v>311</v>
      </c>
      <c r="W106" s="627"/>
      <c r="X106" s="627" t="s">
        <v>311</v>
      </c>
      <c r="Y106" s="628" t="s">
        <v>311</v>
      </c>
      <c r="Z106" s="629"/>
      <c r="AA106" s="629"/>
    </row>
    <row r="107" spans="1:27" x14ac:dyDescent="0.25">
      <c r="A107" s="80" t="s">
        <v>9</v>
      </c>
      <c r="B107" s="80" t="s">
        <v>406</v>
      </c>
      <c r="C107" s="80" t="s">
        <v>316</v>
      </c>
      <c r="D107" s="80" t="s">
        <v>317</v>
      </c>
      <c r="E107" s="827">
        <v>28</v>
      </c>
      <c r="F107" s="828">
        <v>1</v>
      </c>
      <c r="G107" s="627">
        <v>3</v>
      </c>
      <c r="H107" s="628">
        <v>0.10714285714285714</v>
      </c>
      <c r="I107" s="627"/>
      <c r="J107" s="627">
        <v>2</v>
      </c>
      <c r="K107" s="628">
        <v>7.1428571428571425E-2</v>
      </c>
      <c r="L107" s="627">
        <v>17</v>
      </c>
      <c r="M107" s="628">
        <v>0.6071428571428571</v>
      </c>
      <c r="N107" s="627">
        <v>1</v>
      </c>
      <c r="O107" s="628">
        <v>3.5714285714285712E-2</v>
      </c>
      <c r="P107" s="627"/>
      <c r="Q107" s="627">
        <v>1</v>
      </c>
      <c r="R107" s="628">
        <v>3.5714285714285712E-2</v>
      </c>
      <c r="S107" s="627">
        <v>2</v>
      </c>
      <c r="T107" s="628">
        <v>7.1428571428571425E-2</v>
      </c>
      <c r="U107" s="627">
        <v>0</v>
      </c>
      <c r="V107" s="628">
        <v>0</v>
      </c>
      <c r="W107" s="627"/>
      <c r="X107" s="627">
        <v>2</v>
      </c>
      <c r="Y107" s="628">
        <v>7.1428571428571425E-2</v>
      </c>
      <c r="Z107" s="629"/>
      <c r="AA107" s="629"/>
    </row>
    <row r="108" spans="1:27" x14ac:dyDescent="0.25">
      <c r="A108" s="605" t="s">
        <v>196</v>
      </c>
      <c r="B108" s="605" t="s">
        <v>407</v>
      </c>
      <c r="C108" s="80" t="s">
        <v>320</v>
      </c>
      <c r="D108" s="80" t="s">
        <v>321</v>
      </c>
      <c r="E108" s="831">
        <v>15</v>
      </c>
      <c r="F108" s="834">
        <v>1</v>
      </c>
      <c r="G108" s="716">
        <v>0</v>
      </c>
      <c r="H108" s="715">
        <v>0</v>
      </c>
      <c r="I108" s="713"/>
      <c r="J108" s="716">
        <v>0</v>
      </c>
      <c r="K108" s="715">
        <v>0</v>
      </c>
      <c r="L108" s="716">
        <v>0</v>
      </c>
      <c r="M108" s="715">
        <v>0</v>
      </c>
      <c r="N108" s="716">
        <v>0</v>
      </c>
      <c r="O108" s="715">
        <v>0</v>
      </c>
      <c r="P108" s="713"/>
      <c r="Q108" s="716">
        <v>9</v>
      </c>
      <c r="R108" s="715">
        <v>0.6</v>
      </c>
      <c r="S108" s="716">
        <v>6</v>
      </c>
      <c r="T108" s="715">
        <v>0.4</v>
      </c>
      <c r="U108" s="716">
        <v>0</v>
      </c>
      <c r="V108" s="715">
        <v>0</v>
      </c>
      <c r="W108" s="713"/>
      <c r="X108" s="716">
        <v>0</v>
      </c>
      <c r="Y108" s="715">
        <v>0</v>
      </c>
      <c r="Z108" s="629"/>
      <c r="AA108" s="629"/>
    </row>
    <row r="109" spans="1:27" x14ac:dyDescent="0.25">
      <c r="A109" s="80" t="s">
        <v>828</v>
      </c>
      <c r="B109" s="80" t="s">
        <v>839</v>
      </c>
      <c r="C109" s="80" t="s">
        <v>322</v>
      </c>
      <c r="D109" s="80" t="s">
        <v>323</v>
      </c>
      <c r="E109" s="827">
        <v>51</v>
      </c>
      <c r="F109" s="828">
        <v>1</v>
      </c>
      <c r="G109" s="627">
        <v>4</v>
      </c>
      <c r="H109" s="628">
        <v>7.8431372549019607E-2</v>
      </c>
      <c r="I109" s="627"/>
      <c r="J109" s="627">
        <v>7</v>
      </c>
      <c r="K109" s="628">
        <v>0.13725490196078433</v>
      </c>
      <c r="L109" s="627">
        <v>21</v>
      </c>
      <c r="M109" s="628">
        <v>0.41176470588235292</v>
      </c>
      <c r="N109" s="627">
        <v>0</v>
      </c>
      <c r="O109" s="628">
        <v>0</v>
      </c>
      <c r="P109" s="627"/>
      <c r="Q109" s="627">
        <v>10</v>
      </c>
      <c r="R109" s="628">
        <v>0.19607843137254902</v>
      </c>
      <c r="S109" s="627">
        <v>6</v>
      </c>
      <c r="T109" s="628">
        <v>0.11764705882352941</v>
      </c>
      <c r="U109" s="627">
        <v>0</v>
      </c>
      <c r="V109" s="628">
        <v>0</v>
      </c>
      <c r="W109" s="627"/>
      <c r="X109" s="627">
        <v>3</v>
      </c>
      <c r="Y109" s="628">
        <v>5.8823529411764705E-2</v>
      </c>
      <c r="Z109" s="629"/>
      <c r="AA109" s="629"/>
    </row>
    <row r="110" spans="1:27" x14ac:dyDescent="0.25">
      <c r="A110" s="80" t="s">
        <v>81</v>
      </c>
      <c r="B110" s="80" t="s">
        <v>408</v>
      </c>
      <c r="C110" s="80" t="s">
        <v>324</v>
      </c>
      <c r="D110" s="80" t="s">
        <v>325</v>
      </c>
      <c r="E110" s="827">
        <v>197</v>
      </c>
      <c r="F110" s="828">
        <v>1</v>
      </c>
      <c r="G110" s="630">
        <v>40</v>
      </c>
      <c r="H110" s="628">
        <v>0.20304568527918782</v>
      </c>
      <c r="I110" s="627"/>
      <c r="J110" s="630">
        <v>9</v>
      </c>
      <c r="K110" s="628">
        <v>4.5685279187817257E-2</v>
      </c>
      <c r="L110" s="630">
        <v>51</v>
      </c>
      <c r="M110" s="628">
        <v>0.25888324873096447</v>
      </c>
      <c r="N110" s="630">
        <v>0</v>
      </c>
      <c r="O110" s="628">
        <v>0</v>
      </c>
      <c r="P110" s="627"/>
      <c r="Q110" s="630">
        <v>57</v>
      </c>
      <c r="R110" s="628">
        <v>0.28934010152284262</v>
      </c>
      <c r="S110" s="630">
        <v>26</v>
      </c>
      <c r="T110" s="628">
        <v>0.13197969543147209</v>
      </c>
      <c r="U110" s="630">
        <v>0</v>
      </c>
      <c r="V110" s="628">
        <v>0</v>
      </c>
      <c r="W110" s="627"/>
      <c r="X110" s="630">
        <v>14</v>
      </c>
      <c r="Y110" s="628">
        <v>7.1065989847715741E-2</v>
      </c>
      <c r="Z110" s="629"/>
      <c r="AA110" s="629"/>
    </row>
    <row r="111" spans="1:27" x14ac:dyDescent="0.25">
      <c r="A111" s="80" t="s">
        <v>106</v>
      </c>
      <c r="B111" s="80" t="s">
        <v>409</v>
      </c>
      <c r="C111" s="80" t="s">
        <v>324</v>
      </c>
      <c r="D111" s="80" t="s">
        <v>325</v>
      </c>
      <c r="E111" s="827">
        <v>33</v>
      </c>
      <c r="F111" s="828">
        <v>1</v>
      </c>
      <c r="G111" s="627">
        <v>3</v>
      </c>
      <c r="H111" s="628">
        <v>9.0909090909090912E-2</v>
      </c>
      <c r="I111" s="627"/>
      <c r="J111" s="627">
        <v>2</v>
      </c>
      <c r="K111" s="628">
        <v>6.0606060606060608E-2</v>
      </c>
      <c r="L111" s="627">
        <v>11</v>
      </c>
      <c r="M111" s="628">
        <v>0.33333333333333331</v>
      </c>
      <c r="N111" s="627">
        <v>0</v>
      </c>
      <c r="O111" s="628">
        <v>0</v>
      </c>
      <c r="P111" s="627"/>
      <c r="Q111" s="627">
        <v>10</v>
      </c>
      <c r="R111" s="628">
        <v>0.30303030303030304</v>
      </c>
      <c r="S111" s="627">
        <v>4</v>
      </c>
      <c r="T111" s="628">
        <v>0.12121212121212122</v>
      </c>
      <c r="U111" s="627">
        <v>0</v>
      </c>
      <c r="V111" s="628">
        <v>0</v>
      </c>
      <c r="W111" s="627"/>
      <c r="X111" s="627">
        <v>3</v>
      </c>
      <c r="Y111" s="628">
        <v>9.0909090909090912E-2</v>
      </c>
      <c r="Z111" s="629"/>
      <c r="AA111" s="629"/>
    </row>
    <row r="112" spans="1:27" x14ac:dyDescent="0.25">
      <c r="A112" s="80" t="s">
        <v>63</v>
      </c>
      <c r="B112" s="80" t="s">
        <v>410</v>
      </c>
      <c r="C112" s="80" t="s">
        <v>314</v>
      </c>
      <c r="D112" s="80" t="s">
        <v>315</v>
      </c>
      <c r="E112" s="827">
        <v>2</v>
      </c>
      <c r="F112" s="828">
        <v>1</v>
      </c>
      <c r="G112" s="627" t="s">
        <v>311</v>
      </c>
      <c r="H112" s="628" t="s">
        <v>311</v>
      </c>
      <c r="I112" s="627"/>
      <c r="J112" s="627" t="s">
        <v>311</v>
      </c>
      <c r="K112" s="628" t="s">
        <v>311</v>
      </c>
      <c r="L112" s="627" t="s">
        <v>311</v>
      </c>
      <c r="M112" s="628" t="s">
        <v>311</v>
      </c>
      <c r="N112" s="627" t="s">
        <v>311</v>
      </c>
      <c r="O112" s="628" t="s">
        <v>311</v>
      </c>
      <c r="P112" s="627"/>
      <c r="Q112" s="627" t="s">
        <v>311</v>
      </c>
      <c r="R112" s="628" t="s">
        <v>311</v>
      </c>
      <c r="S112" s="627" t="s">
        <v>311</v>
      </c>
      <c r="T112" s="628" t="s">
        <v>311</v>
      </c>
      <c r="U112" s="627" t="s">
        <v>311</v>
      </c>
      <c r="V112" s="628" t="s">
        <v>311</v>
      </c>
      <c r="W112" s="627"/>
      <c r="X112" s="627" t="s">
        <v>311</v>
      </c>
      <c r="Y112" s="628" t="s">
        <v>311</v>
      </c>
      <c r="Z112" s="629"/>
      <c r="AA112" s="629"/>
    </row>
    <row r="113" spans="1:27" x14ac:dyDescent="0.25">
      <c r="A113" s="80" t="s">
        <v>206</v>
      </c>
      <c r="B113" s="80" t="s">
        <v>411</v>
      </c>
      <c r="C113" s="80" t="s">
        <v>324</v>
      </c>
      <c r="D113" s="80" t="s">
        <v>325</v>
      </c>
      <c r="E113" s="827">
        <v>48</v>
      </c>
      <c r="F113" s="828">
        <v>1</v>
      </c>
      <c r="G113" s="627">
        <v>10</v>
      </c>
      <c r="H113" s="628">
        <v>0.20833333333333334</v>
      </c>
      <c r="I113" s="627"/>
      <c r="J113" s="627">
        <v>1</v>
      </c>
      <c r="K113" s="628">
        <v>2.0833333333333332E-2</v>
      </c>
      <c r="L113" s="627">
        <v>18</v>
      </c>
      <c r="M113" s="628">
        <v>0.375</v>
      </c>
      <c r="N113" s="627">
        <v>0</v>
      </c>
      <c r="O113" s="628">
        <v>0</v>
      </c>
      <c r="P113" s="627"/>
      <c r="Q113" s="627">
        <v>10</v>
      </c>
      <c r="R113" s="628">
        <v>0.20833333333333334</v>
      </c>
      <c r="S113" s="627">
        <v>4</v>
      </c>
      <c r="T113" s="628">
        <v>8.3333333333333329E-2</v>
      </c>
      <c r="U113" s="627">
        <v>0</v>
      </c>
      <c r="V113" s="628">
        <v>0</v>
      </c>
      <c r="W113" s="627"/>
      <c r="X113" s="627">
        <v>5</v>
      </c>
      <c r="Y113" s="628">
        <v>0.10416666666666667</v>
      </c>
      <c r="Z113" s="629"/>
      <c r="AA113" s="629"/>
    </row>
    <row r="114" spans="1:27" x14ac:dyDescent="0.25">
      <c r="A114" s="605" t="s">
        <v>283</v>
      </c>
      <c r="B114" s="605" t="s">
        <v>412</v>
      </c>
      <c r="C114" s="80" t="s">
        <v>308</v>
      </c>
      <c r="D114" s="80" t="s">
        <v>309</v>
      </c>
      <c r="E114" s="831">
        <v>3407</v>
      </c>
      <c r="F114" s="834">
        <v>1</v>
      </c>
      <c r="G114" s="716">
        <v>811</v>
      </c>
      <c r="H114" s="715">
        <v>0.23803933078955092</v>
      </c>
      <c r="I114" s="713"/>
      <c r="J114" s="716">
        <v>92</v>
      </c>
      <c r="K114" s="715">
        <v>2.7003228646903434E-2</v>
      </c>
      <c r="L114" s="716">
        <v>1716</v>
      </c>
      <c r="M114" s="715">
        <v>0.50366891693572058</v>
      </c>
      <c r="N114" s="716">
        <v>1</v>
      </c>
      <c r="O114" s="715">
        <v>2.93513354857646E-4</v>
      </c>
      <c r="P114" s="713"/>
      <c r="Q114" s="716">
        <v>233</v>
      </c>
      <c r="R114" s="715">
        <v>6.8388611681831524E-2</v>
      </c>
      <c r="S114" s="716">
        <v>201</v>
      </c>
      <c r="T114" s="715">
        <v>5.8996184326386848E-2</v>
      </c>
      <c r="U114" s="716">
        <v>2</v>
      </c>
      <c r="V114" s="715">
        <v>5.87026709715292E-4</v>
      </c>
      <c r="W114" s="713"/>
      <c r="X114" s="716">
        <v>352</v>
      </c>
      <c r="Y114" s="715">
        <v>0.1033167009098914</v>
      </c>
      <c r="Z114" s="629"/>
      <c r="AA114" s="629"/>
    </row>
    <row r="115" spans="1:27" x14ac:dyDescent="0.25">
      <c r="A115" s="80" t="s">
        <v>92</v>
      </c>
      <c r="B115" s="80" t="s">
        <v>413</v>
      </c>
      <c r="C115" s="80" t="s">
        <v>322</v>
      </c>
      <c r="D115" s="80" t="s">
        <v>323</v>
      </c>
      <c r="E115" s="827">
        <v>99</v>
      </c>
      <c r="F115" s="828">
        <v>1</v>
      </c>
      <c r="G115" s="627">
        <v>12</v>
      </c>
      <c r="H115" s="628">
        <v>0.12121212121212122</v>
      </c>
      <c r="I115" s="627"/>
      <c r="J115" s="627">
        <v>7</v>
      </c>
      <c r="K115" s="628">
        <v>7.0707070707070704E-2</v>
      </c>
      <c r="L115" s="627">
        <v>40</v>
      </c>
      <c r="M115" s="628">
        <v>0.40404040404040403</v>
      </c>
      <c r="N115" s="627">
        <v>0</v>
      </c>
      <c r="O115" s="628">
        <v>0</v>
      </c>
      <c r="P115" s="627"/>
      <c r="Q115" s="627">
        <v>14</v>
      </c>
      <c r="R115" s="628">
        <v>0.14141414141414141</v>
      </c>
      <c r="S115" s="627">
        <v>19</v>
      </c>
      <c r="T115" s="628">
        <v>0.19191919191919191</v>
      </c>
      <c r="U115" s="627">
        <v>0</v>
      </c>
      <c r="V115" s="628">
        <v>0</v>
      </c>
      <c r="W115" s="627"/>
      <c r="X115" s="627">
        <v>7</v>
      </c>
      <c r="Y115" s="628">
        <v>7.0707070707070704E-2</v>
      </c>
      <c r="Z115" s="629"/>
      <c r="AA115" s="629"/>
    </row>
    <row r="116" spans="1:27" x14ac:dyDescent="0.25">
      <c r="A116" s="80" t="s">
        <v>207</v>
      </c>
      <c r="B116" s="80" t="s">
        <v>840</v>
      </c>
      <c r="C116" s="80" t="s">
        <v>324</v>
      </c>
      <c r="D116" s="80" t="s">
        <v>325</v>
      </c>
      <c r="E116" s="827">
        <v>174</v>
      </c>
      <c r="F116" s="828">
        <v>1</v>
      </c>
      <c r="G116" s="627">
        <v>36</v>
      </c>
      <c r="H116" s="628">
        <v>0.20689655172413793</v>
      </c>
      <c r="I116" s="627"/>
      <c r="J116" s="627">
        <v>6</v>
      </c>
      <c r="K116" s="628">
        <v>3.4482758620689655E-2</v>
      </c>
      <c r="L116" s="627">
        <v>83</v>
      </c>
      <c r="M116" s="628">
        <v>0.47701149425287354</v>
      </c>
      <c r="N116" s="627">
        <v>0</v>
      </c>
      <c r="O116" s="628">
        <v>0</v>
      </c>
      <c r="P116" s="627"/>
      <c r="Q116" s="627">
        <v>16</v>
      </c>
      <c r="R116" s="628">
        <v>9.1954022988505746E-2</v>
      </c>
      <c r="S116" s="627">
        <v>12</v>
      </c>
      <c r="T116" s="628">
        <v>6.8965517241379309E-2</v>
      </c>
      <c r="U116" s="627">
        <v>0</v>
      </c>
      <c r="V116" s="628">
        <v>0</v>
      </c>
      <c r="W116" s="627"/>
      <c r="X116" s="627">
        <v>21</v>
      </c>
      <c r="Y116" s="628">
        <v>0.1206896551724138</v>
      </c>
      <c r="Z116" s="629"/>
      <c r="AA116" s="629"/>
    </row>
    <row r="117" spans="1:27" x14ac:dyDescent="0.25">
      <c r="A117" s="80" t="s">
        <v>69</v>
      </c>
      <c r="B117" s="80" t="s">
        <v>414</v>
      </c>
      <c r="C117" s="80" t="s">
        <v>318</v>
      </c>
      <c r="D117" s="80" t="s">
        <v>319</v>
      </c>
      <c r="E117" s="827">
        <v>2</v>
      </c>
      <c r="F117" s="828">
        <v>1</v>
      </c>
      <c r="G117" s="627" t="s">
        <v>311</v>
      </c>
      <c r="H117" s="628" t="s">
        <v>311</v>
      </c>
      <c r="I117" s="627"/>
      <c r="J117" s="627" t="s">
        <v>311</v>
      </c>
      <c r="K117" s="628" t="s">
        <v>311</v>
      </c>
      <c r="L117" s="627" t="s">
        <v>311</v>
      </c>
      <c r="M117" s="628" t="s">
        <v>311</v>
      </c>
      <c r="N117" s="627" t="s">
        <v>311</v>
      </c>
      <c r="O117" s="628" t="s">
        <v>311</v>
      </c>
      <c r="P117" s="627"/>
      <c r="Q117" s="627" t="s">
        <v>311</v>
      </c>
      <c r="R117" s="628" t="s">
        <v>311</v>
      </c>
      <c r="S117" s="627" t="s">
        <v>311</v>
      </c>
      <c r="T117" s="628" t="s">
        <v>311</v>
      </c>
      <c r="U117" s="627" t="s">
        <v>311</v>
      </c>
      <c r="V117" s="628" t="s">
        <v>311</v>
      </c>
      <c r="W117" s="627"/>
      <c r="X117" s="627" t="s">
        <v>311</v>
      </c>
      <c r="Y117" s="628" t="s">
        <v>311</v>
      </c>
      <c r="Z117" s="629"/>
      <c r="AA117" s="629"/>
    </row>
    <row r="118" spans="1:27" x14ac:dyDescent="0.25">
      <c r="A118" s="80" t="s">
        <v>74</v>
      </c>
      <c r="B118" s="80" t="s">
        <v>415</v>
      </c>
      <c r="C118" s="80" t="s">
        <v>326</v>
      </c>
      <c r="D118" s="80" t="s">
        <v>327</v>
      </c>
      <c r="E118" s="827">
        <v>93</v>
      </c>
      <c r="F118" s="828">
        <v>1</v>
      </c>
      <c r="G118" s="627">
        <v>3</v>
      </c>
      <c r="H118" s="628">
        <v>3.2258064516129031E-2</v>
      </c>
      <c r="I118" s="627"/>
      <c r="J118" s="627">
        <v>2</v>
      </c>
      <c r="K118" s="628">
        <v>2.1505376344086023E-2</v>
      </c>
      <c r="L118" s="627">
        <v>13</v>
      </c>
      <c r="M118" s="628">
        <v>0.13978494623655913</v>
      </c>
      <c r="N118" s="627">
        <v>0</v>
      </c>
      <c r="O118" s="628">
        <v>0</v>
      </c>
      <c r="P118" s="627"/>
      <c r="Q118" s="627">
        <v>46</v>
      </c>
      <c r="R118" s="628">
        <v>0.4946236559139785</v>
      </c>
      <c r="S118" s="627">
        <v>25</v>
      </c>
      <c r="T118" s="628">
        <v>0.26881720430107525</v>
      </c>
      <c r="U118" s="627">
        <v>0</v>
      </c>
      <c r="V118" s="628">
        <v>0</v>
      </c>
      <c r="W118" s="627"/>
      <c r="X118" s="627">
        <v>4</v>
      </c>
      <c r="Y118" s="628">
        <v>4.3010752688172046E-2</v>
      </c>
      <c r="Z118" s="629"/>
      <c r="AA118" s="629"/>
    </row>
    <row r="119" spans="1:27" x14ac:dyDescent="0.25">
      <c r="A119" s="80" t="s">
        <v>107</v>
      </c>
      <c r="B119" s="80" t="s">
        <v>416</v>
      </c>
      <c r="C119" s="80" t="s">
        <v>324</v>
      </c>
      <c r="D119" s="80" t="s">
        <v>325</v>
      </c>
      <c r="E119" s="827">
        <v>74</v>
      </c>
      <c r="F119" s="828">
        <v>1</v>
      </c>
      <c r="G119" s="627">
        <v>10</v>
      </c>
      <c r="H119" s="628">
        <v>0.13513513513513514</v>
      </c>
      <c r="I119" s="627"/>
      <c r="J119" s="627">
        <v>1</v>
      </c>
      <c r="K119" s="628">
        <v>1.3513513513513514E-2</v>
      </c>
      <c r="L119" s="627">
        <v>34</v>
      </c>
      <c r="M119" s="628">
        <v>0.45945945945945948</v>
      </c>
      <c r="N119" s="627">
        <v>0</v>
      </c>
      <c r="O119" s="628">
        <v>0</v>
      </c>
      <c r="P119" s="627"/>
      <c r="Q119" s="627">
        <v>12</v>
      </c>
      <c r="R119" s="628">
        <v>0.16216216216216217</v>
      </c>
      <c r="S119" s="627">
        <v>11</v>
      </c>
      <c r="T119" s="628">
        <v>0.14864864864864866</v>
      </c>
      <c r="U119" s="627">
        <v>1</v>
      </c>
      <c r="V119" s="628">
        <v>1.3513513513513514E-2</v>
      </c>
      <c r="W119" s="627"/>
      <c r="X119" s="627">
        <v>5</v>
      </c>
      <c r="Y119" s="628">
        <v>6.7567567567567571E-2</v>
      </c>
      <c r="Z119" s="629"/>
      <c r="AA119" s="629"/>
    </row>
    <row r="120" spans="1:27" x14ac:dyDescent="0.25">
      <c r="A120" s="80" t="s">
        <v>56</v>
      </c>
      <c r="B120" s="80" t="s">
        <v>417</v>
      </c>
      <c r="C120" s="80" t="s">
        <v>322</v>
      </c>
      <c r="D120" s="80" t="s">
        <v>323</v>
      </c>
      <c r="E120" s="827">
        <v>15</v>
      </c>
      <c r="F120" s="828">
        <v>1</v>
      </c>
      <c r="G120" s="627">
        <v>2</v>
      </c>
      <c r="H120" s="628">
        <v>0.13333333333333333</v>
      </c>
      <c r="I120" s="627"/>
      <c r="J120" s="627">
        <v>0</v>
      </c>
      <c r="K120" s="628">
        <v>0</v>
      </c>
      <c r="L120" s="627">
        <v>8</v>
      </c>
      <c r="M120" s="628">
        <v>0.53333333333333333</v>
      </c>
      <c r="N120" s="627">
        <v>0</v>
      </c>
      <c r="O120" s="628">
        <v>0</v>
      </c>
      <c r="P120" s="627"/>
      <c r="Q120" s="627">
        <v>4</v>
      </c>
      <c r="R120" s="628">
        <v>0.26666666666666666</v>
      </c>
      <c r="S120" s="627">
        <v>1</v>
      </c>
      <c r="T120" s="628">
        <v>6.6666666666666666E-2</v>
      </c>
      <c r="U120" s="627">
        <v>0</v>
      </c>
      <c r="V120" s="628">
        <v>0</v>
      </c>
      <c r="W120" s="627"/>
      <c r="X120" s="627">
        <v>0</v>
      </c>
      <c r="Y120" s="628">
        <v>0</v>
      </c>
      <c r="Z120" s="629"/>
      <c r="AA120" s="629"/>
    </row>
    <row r="121" spans="1:27" x14ac:dyDescent="0.25">
      <c r="A121" s="80" t="s">
        <v>128</v>
      </c>
      <c r="B121" s="80" t="s">
        <v>841</v>
      </c>
      <c r="C121" s="80" t="s">
        <v>324</v>
      </c>
      <c r="D121" s="80" t="s">
        <v>325</v>
      </c>
      <c r="E121" s="827">
        <v>26</v>
      </c>
      <c r="F121" s="828">
        <v>1</v>
      </c>
      <c r="G121" s="627">
        <v>1</v>
      </c>
      <c r="H121" s="628">
        <v>3.8461538461538464E-2</v>
      </c>
      <c r="I121" s="627"/>
      <c r="J121" s="627">
        <v>2</v>
      </c>
      <c r="K121" s="628">
        <v>7.6923076923076927E-2</v>
      </c>
      <c r="L121" s="627">
        <v>10</v>
      </c>
      <c r="M121" s="628">
        <v>0.38461538461538464</v>
      </c>
      <c r="N121" s="627">
        <v>0</v>
      </c>
      <c r="O121" s="628">
        <v>0</v>
      </c>
      <c r="P121" s="627"/>
      <c r="Q121" s="627">
        <v>6</v>
      </c>
      <c r="R121" s="628">
        <v>0.23076923076923078</v>
      </c>
      <c r="S121" s="627">
        <v>6</v>
      </c>
      <c r="T121" s="628">
        <v>0.23076923076923078</v>
      </c>
      <c r="U121" s="627">
        <v>0</v>
      </c>
      <c r="V121" s="628">
        <v>0</v>
      </c>
      <c r="W121" s="627"/>
      <c r="X121" s="627">
        <v>1</v>
      </c>
      <c r="Y121" s="628">
        <v>3.8461538461538464E-2</v>
      </c>
      <c r="Z121" s="629"/>
      <c r="AA121" s="629"/>
    </row>
    <row r="122" spans="1:27" x14ac:dyDescent="0.25">
      <c r="A122" s="80" t="s">
        <v>100</v>
      </c>
      <c r="B122" s="80" t="s">
        <v>418</v>
      </c>
      <c r="C122" s="80" t="s">
        <v>326</v>
      </c>
      <c r="D122" s="80" t="s">
        <v>327</v>
      </c>
      <c r="E122" s="827">
        <v>8</v>
      </c>
      <c r="F122" s="828">
        <v>1</v>
      </c>
      <c r="G122" s="627">
        <v>0</v>
      </c>
      <c r="H122" s="628">
        <v>0</v>
      </c>
      <c r="I122" s="627"/>
      <c r="J122" s="627">
        <v>1</v>
      </c>
      <c r="K122" s="628">
        <v>0.125</v>
      </c>
      <c r="L122" s="627">
        <v>3</v>
      </c>
      <c r="M122" s="628">
        <v>0.375</v>
      </c>
      <c r="N122" s="627">
        <v>0</v>
      </c>
      <c r="O122" s="628">
        <v>0</v>
      </c>
      <c r="P122" s="627"/>
      <c r="Q122" s="627">
        <v>2</v>
      </c>
      <c r="R122" s="628">
        <v>0.25</v>
      </c>
      <c r="S122" s="627">
        <v>0</v>
      </c>
      <c r="T122" s="628">
        <v>0</v>
      </c>
      <c r="U122" s="627">
        <v>0</v>
      </c>
      <c r="V122" s="628">
        <v>0</v>
      </c>
      <c r="W122" s="627"/>
      <c r="X122" s="627">
        <v>2</v>
      </c>
      <c r="Y122" s="628">
        <v>0.25</v>
      </c>
      <c r="Z122" s="629"/>
      <c r="AA122" s="629"/>
    </row>
    <row r="123" spans="1:27" x14ac:dyDescent="0.25">
      <c r="A123" s="80" t="s">
        <v>135</v>
      </c>
      <c r="B123" s="80" t="s">
        <v>419</v>
      </c>
      <c r="C123" s="80" t="s">
        <v>314</v>
      </c>
      <c r="D123" s="80" t="s">
        <v>315</v>
      </c>
      <c r="E123" s="827">
        <v>14</v>
      </c>
      <c r="F123" s="828">
        <v>1</v>
      </c>
      <c r="G123" s="627">
        <v>1</v>
      </c>
      <c r="H123" s="628">
        <v>7.1428571428571425E-2</v>
      </c>
      <c r="I123" s="627"/>
      <c r="J123" s="627">
        <v>1</v>
      </c>
      <c r="K123" s="628">
        <v>7.1428571428571425E-2</v>
      </c>
      <c r="L123" s="627">
        <v>1</v>
      </c>
      <c r="M123" s="628">
        <v>7.1428571428571425E-2</v>
      </c>
      <c r="N123" s="627">
        <v>0</v>
      </c>
      <c r="O123" s="628">
        <v>0</v>
      </c>
      <c r="P123" s="627"/>
      <c r="Q123" s="627">
        <v>6</v>
      </c>
      <c r="R123" s="628">
        <v>0.42857142857142855</v>
      </c>
      <c r="S123" s="627">
        <v>3</v>
      </c>
      <c r="T123" s="628">
        <v>0.21428571428571427</v>
      </c>
      <c r="U123" s="627">
        <v>0</v>
      </c>
      <c r="V123" s="628">
        <v>0</v>
      </c>
      <c r="W123" s="627"/>
      <c r="X123" s="627">
        <v>2</v>
      </c>
      <c r="Y123" s="628">
        <v>0.14285714285714285</v>
      </c>
      <c r="Z123" s="629"/>
      <c r="AA123" s="629"/>
    </row>
    <row r="124" spans="1:27" x14ac:dyDescent="0.25">
      <c r="A124" s="80" t="s">
        <v>273</v>
      </c>
      <c r="B124" s="80" t="s">
        <v>420</v>
      </c>
      <c r="C124" s="80" t="s">
        <v>312</v>
      </c>
      <c r="D124" s="80" t="s">
        <v>313</v>
      </c>
      <c r="E124" s="827">
        <v>61</v>
      </c>
      <c r="F124" s="828">
        <v>1</v>
      </c>
      <c r="G124" s="627">
        <v>6</v>
      </c>
      <c r="H124" s="628">
        <v>9.8360655737704916E-2</v>
      </c>
      <c r="I124" s="627"/>
      <c r="J124" s="627">
        <v>4</v>
      </c>
      <c r="K124" s="628">
        <v>6.5573770491803282E-2</v>
      </c>
      <c r="L124" s="627">
        <v>13</v>
      </c>
      <c r="M124" s="628">
        <v>0.21311475409836064</v>
      </c>
      <c r="N124" s="627">
        <v>1</v>
      </c>
      <c r="O124" s="628">
        <v>1.6393442622950821E-2</v>
      </c>
      <c r="P124" s="627"/>
      <c r="Q124" s="627">
        <v>26</v>
      </c>
      <c r="R124" s="628">
        <v>0.42622950819672129</v>
      </c>
      <c r="S124" s="627">
        <v>6</v>
      </c>
      <c r="T124" s="628">
        <v>9.8360655737704916E-2</v>
      </c>
      <c r="U124" s="627">
        <v>1</v>
      </c>
      <c r="V124" s="628">
        <v>1.6393442622950821E-2</v>
      </c>
      <c r="W124" s="627"/>
      <c r="X124" s="627">
        <v>4</v>
      </c>
      <c r="Y124" s="628">
        <v>6.5573770491803282E-2</v>
      </c>
      <c r="Z124" s="629"/>
      <c r="AA124" s="629"/>
    </row>
    <row r="125" spans="1:27" x14ac:dyDescent="0.25">
      <c r="A125" s="80" t="s">
        <v>183</v>
      </c>
      <c r="B125" s="80" t="s">
        <v>421</v>
      </c>
      <c r="C125" s="80" t="s">
        <v>318</v>
      </c>
      <c r="D125" s="80" t="s">
        <v>319</v>
      </c>
      <c r="E125" s="827">
        <v>28</v>
      </c>
      <c r="F125" s="828">
        <v>1</v>
      </c>
      <c r="G125" s="627">
        <v>4</v>
      </c>
      <c r="H125" s="628">
        <v>0.14285714285714285</v>
      </c>
      <c r="I125" s="627"/>
      <c r="J125" s="627">
        <v>2</v>
      </c>
      <c r="K125" s="628">
        <v>7.1428571428571425E-2</v>
      </c>
      <c r="L125" s="627">
        <v>14</v>
      </c>
      <c r="M125" s="628">
        <v>0.5</v>
      </c>
      <c r="N125" s="627">
        <v>0</v>
      </c>
      <c r="O125" s="628">
        <v>0</v>
      </c>
      <c r="P125" s="627"/>
      <c r="Q125" s="627">
        <v>4</v>
      </c>
      <c r="R125" s="628">
        <v>0.14285714285714285</v>
      </c>
      <c r="S125" s="627">
        <v>1</v>
      </c>
      <c r="T125" s="628">
        <v>3.5714285714285712E-2</v>
      </c>
      <c r="U125" s="627">
        <v>0</v>
      </c>
      <c r="V125" s="628">
        <v>0</v>
      </c>
      <c r="W125" s="627"/>
      <c r="X125" s="627">
        <v>3</v>
      </c>
      <c r="Y125" s="628">
        <v>0.10714285714285714</v>
      </c>
      <c r="Z125" s="629"/>
      <c r="AA125" s="629"/>
    </row>
    <row r="126" spans="1:27" x14ac:dyDescent="0.25">
      <c r="A126" s="80" t="s">
        <v>101</v>
      </c>
      <c r="B126" s="80" t="s">
        <v>422</v>
      </c>
      <c r="C126" s="80" t="s">
        <v>326</v>
      </c>
      <c r="D126" s="80" t="s">
        <v>327</v>
      </c>
      <c r="E126" s="827">
        <v>130</v>
      </c>
      <c r="F126" s="828">
        <v>1</v>
      </c>
      <c r="G126" s="627">
        <v>8</v>
      </c>
      <c r="H126" s="628">
        <v>6.1538461538461542E-2</v>
      </c>
      <c r="I126" s="627"/>
      <c r="J126" s="627">
        <v>8</v>
      </c>
      <c r="K126" s="628">
        <v>6.1538461538461542E-2</v>
      </c>
      <c r="L126" s="627">
        <v>39</v>
      </c>
      <c r="M126" s="628">
        <v>0.3</v>
      </c>
      <c r="N126" s="627">
        <v>0</v>
      </c>
      <c r="O126" s="628">
        <v>0</v>
      </c>
      <c r="P126" s="627"/>
      <c r="Q126" s="627">
        <v>42</v>
      </c>
      <c r="R126" s="628">
        <v>0.32307692307692309</v>
      </c>
      <c r="S126" s="627">
        <v>18</v>
      </c>
      <c r="T126" s="628">
        <v>0.13846153846153847</v>
      </c>
      <c r="U126" s="627">
        <v>0</v>
      </c>
      <c r="V126" s="628">
        <v>0</v>
      </c>
      <c r="W126" s="627"/>
      <c r="X126" s="627">
        <v>15</v>
      </c>
      <c r="Y126" s="628">
        <v>0.11538461538461539</v>
      </c>
      <c r="Z126" s="629"/>
      <c r="AA126" s="629"/>
    </row>
    <row r="127" spans="1:27" x14ac:dyDescent="0.25">
      <c r="A127" s="605" t="s">
        <v>108</v>
      </c>
      <c r="B127" s="605" t="s">
        <v>423</v>
      </c>
      <c r="C127" s="80" t="s">
        <v>324</v>
      </c>
      <c r="D127" s="80" t="s">
        <v>325</v>
      </c>
      <c r="E127" s="831">
        <v>151</v>
      </c>
      <c r="F127" s="834">
        <v>1</v>
      </c>
      <c r="G127" s="713">
        <v>23</v>
      </c>
      <c r="H127" s="715">
        <v>0.15231788079470199</v>
      </c>
      <c r="I127" s="713"/>
      <c r="J127" s="713">
        <v>5</v>
      </c>
      <c r="K127" s="715">
        <v>3.3112582781456956E-2</v>
      </c>
      <c r="L127" s="713">
        <v>38</v>
      </c>
      <c r="M127" s="715">
        <v>0.25165562913907286</v>
      </c>
      <c r="N127" s="713">
        <v>0</v>
      </c>
      <c r="O127" s="715">
        <v>0</v>
      </c>
      <c r="P127" s="713"/>
      <c r="Q127" s="713">
        <v>43</v>
      </c>
      <c r="R127" s="715">
        <v>0.28476821192052981</v>
      </c>
      <c r="S127" s="713">
        <v>14</v>
      </c>
      <c r="T127" s="715">
        <v>9.2715231788079472E-2</v>
      </c>
      <c r="U127" s="713">
        <v>0</v>
      </c>
      <c r="V127" s="715">
        <v>0</v>
      </c>
      <c r="W127" s="713"/>
      <c r="X127" s="713">
        <v>28</v>
      </c>
      <c r="Y127" s="715">
        <v>0.18543046357615894</v>
      </c>
      <c r="Z127" s="629"/>
      <c r="AA127" s="629"/>
    </row>
    <row r="128" spans="1:27" x14ac:dyDescent="0.25">
      <c r="A128" s="80" t="s">
        <v>125</v>
      </c>
      <c r="B128" s="80" t="s">
        <v>424</v>
      </c>
      <c r="C128" s="80" t="s">
        <v>324</v>
      </c>
      <c r="D128" s="80" t="s">
        <v>325</v>
      </c>
      <c r="E128" s="827">
        <v>98</v>
      </c>
      <c r="F128" s="828">
        <v>1</v>
      </c>
      <c r="G128" s="627">
        <v>16</v>
      </c>
      <c r="H128" s="628">
        <v>0.16326530612244897</v>
      </c>
      <c r="I128" s="627"/>
      <c r="J128" s="627">
        <v>6</v>
      </c>
      <c r="K128" s="628">
        <v>6.1224489795918366E-2</v>
      </c>
      <c r="L128" s="627">
        <v>42</v>
      </c>
      <c r="M128" s="628">
        <v>0.42857142857142855</v>
      </c>
      <c r="N128" s="627">
        <v>0</v>
      </c>
      <c r="O128" s="628">
        <v>0</v>
      </c>
      <c r="P128" s="627"/>
      <c r="Q128" s="627">
        <v>16</v>
      </c>
      <c r="R128" s="628">
        <v>0.16326530612244897</v>
      </c>
      <c r="S128" s="627">
        <v>10</v>
      </c>
      <c r="T128" s="628">
        <v>0.10204081632653061</v>
      </c>
      <c r="U128" s="627">
        <v>0</v>
      </c>
      <c r="V128" s="628">
        <v>0</v>
      </c>
      <c r="W128" s="627"/>
      <c r="X128" s="627">
        <v>8</v>
      </c>
      <c r="Y128" s="628">
        <v>8.1632653061224483E-2</v>
      </c>
      <c r="Z128" s="629"/>
      <c r="AA128" s="629"/>
    </row>
    <row r="129" spans="1:27" x14ac:dyDescent="0.25">
      <c r="A129" s="80" t="s">
        <v>161</v>
      </c>
      <c r="B129" s="80" t="s">
        <v>425</v>
      </c>
      <c r="C129" s="80" t="s">
        <v>322</v>
      </c>
      <c r="D129" s="80" t="s">
        <v>323</v>
      </c>
      <c r="E129" s="827">
        <v>73</v>
      </c>
      <c r="F129" s="828">
        <v>1</v>
      </c>
      <c r="G129" s="627">
        <v>9</v>
      </c>
      <c r="H129" s="628">
        <v>0.12328767123287671</v>
      </c>
      <c r="I129" s="627"/>
      <c r="J129" s="627">
        <v>3</v>
      </c>
      <c r="K129" s="628">
        <v>4.1095890410958902E-2</v>
      </c>
      <c r="L129" s="627">
        <v>36</v>
      </c>
      <c r="M129" s="628">
        <v>0.49315068493150682</v>
      </c>
      <c r="N129" s="627">
        <v>1</v>
      </c>
      <c r="O129" s="628">
        <v>1.3698630136986301E-2</v>
      </c>
      <c r="P129" s="627"/>
      <c r="Q129" s="627">
        <v>12</v>
      </c>
      <c r="R129" s="628">
        <v>0.16438356164383561</v>
      </c>
      <c r="S129" s="627">
        <v>10</v>
      </c>
      <c r="T129" s="628">
        <v>0.13698630136986301</v>
      </c>
      <c r="U129" s="627">
        <v>0</v>
      </c>
      <c r="V129" s="628">
        <v>0</v>
      </c>
      <c r="W129" s="627"/>
      <c r="X129" s="627">
        <v>2</v>
      </c>
      <c r="Y129" s="628">
        <v>2.7397260273972601E-2</v>
      </c>
      <c r="Z129" s="629"/>
      <c r="AA129" s="629"/>
    </row>
    <row r="130" spans="1:27" x14ac:dyDescent="0.25">
      <c r="A130" s="605" t="s">
        <v>284</v>
      </c>
      <c r="B130" s="605" t="s">
        <v>426</v>
      </c>
      <c r="C130" s="80" t="s">
        <v>308</v>
      </c>
      <c r="D130" s="80" t="s">
        <v>309</v>
      </c>
      <c r="E130" s="831">
        <v>1131</v>
      </c>
      <c r="F130" s="834">
        <v>1</v>
      </c>
      <c r="G130" s="713">
        <v>80</v>
      </c>
      <c r="H130" s="715">
        <v>7.0733863837312116E-2</v>
      </c>
      <c r="I130" s="713"/>
      <c r="J130" s="713">
        <v>15</v>
      </c>
      <c r="K130" s="715">
        <v>1.3262599469496022E-2</v>
      </c>
      <c r="L130" s="713">
        <v>303</v>
      </c>
      <c r="M130" s="715">
        <v>0.26790450928381965</v>
      </c>
      <c r="N130" s="713">
        <v>0</v>
      </c>
      <c r="O130" s="715">
        <v>0</v>
      </c>
      <c r="P130" s="713"/>
      <c r="Q130" s="713">
        <v>344</v>
      </c>
      <c r="R130" s="715">
        <v>0.3041556145004421</v>
      </c>
      <c r="S130" s="713">
        <v>172</v>
      </c>
      <c r="T130" s="715">
        <v>0.15207780725022105</v>
      </c>
      <c r="U130" s="713">
        <v>0</v>
      </c>
      <c r="V130" s="715">
        <v>0</v>
      </c>
      <c r="W130" s="713"/>
      <c r="X130" s="713">
        <v>215</v>
      </c>
      <c r="Y130" s="715">
        <v>0.1900972590627763</v>
      </c>
      <c r="Z130" s="629"/>
      <c r="AA130" s="629"/>
    </row>
    <row r="131" spans="1:27" x14ac:dyDescent="0.25">
      <c r="A131" s="80" t="s">
        <v>208</v>
      </c>
      <c r="B131" s="80" t="s">
        <v>427</v>
      </c>
      <c r="C131" s="80" t="s">
        <v>324</v>
      </c>
      <c r="D131" s="80" t="s">
        <v>325</v>
      </c>
      <c r="E131" s="827">
        <v>50</v>
      </c>
      <c r="F131" s="828">
        <v>1</v>
      </c>
      <c r="G131" s="627">
        <v>4</v>
      </c>
      <c r="H131" s="628">
        <v>0.08</v>
      </c>
      <c r="I131" s="627"/>
      <c r="J131" s="627">
        <v>1</v>
      </c>
      <c r="K131" s="628">
        <v>0.02</v>
      </c>
      <c r="L131" s="627">
        <v>14</v>
      </c>
      <c r="M131" s="628">
        <v>0.28000000000000003</v>
      </c>
      <c r="N131" s="627">
        <v>0</v>
      </c>
      <c r="O131" s="628">
        <v>0</v>
      </c>
      <c r="P131" s="627"/>
      <c r="Q131" s="627">
        <v>21</v>
      </c>
      <c r="R131" s="628">
        <v>0.42</v>
      </c>
      <c r="S131" s="627">
        <v>5</v>
      </c>
      <c r="T131" s="628">
        <v>0.1</v>
      </c>
      <c r="U131" s="627">
        <v>0</v>
      </c>
      <c r="V131" s="628">
        <v>0</v>
      </c>
      <c r="W131" s="627"/>
      <c r="X131" s="627">
        <v>5</v>
      </c>
      <c r="Y131" s="628">
        <v>0.1</v>
      </c>
      <c r="Z131" s="629"/>
      <c r="AA131" s="629"/>
    </row>
    <row r="132" spans="1:27" x14ac:dyDescent="0.25">
      <c r="A132" s="80" t="s">
        <v>285</v>
      </c>
      <c r="B132" s="80" t="s">
        <v>428</v>
      </c>
      <c r="C132" s="80" t="s">
        <v>308</v>
      </c>
      <c r="D132" s="80" t="s">
        <v>309</v>
      </c>
      <c r="E132" s="827">
        <v>3151</v>
      </c>
      <c r="F132" s="828">
        <v>1</v>
      </c>
      <c r="G132" s="627">
        <v>504</v>
      </c>
      <c r="H132" s="628">
        <v>0.15994922246905743</v>
      </c>
      <c r="I132" s="627"/>
      <c r="J132" s="627">
        <v>120</v>
      </c>
      <c r="K132" s="628">
        <v>3.8083148206918438E-2</v>
      </c>
      <c r="L132" s="627">
        <v>1540</v>
      </c>
      <c r="M132" s="628">
        <v>0.48873373532211994</v>
      </c>
      <c r="N132" s="627">
        <v>0</v>
      </c>
      <c r="O132" s="628">
        <v>0</v>
      </c>
      <c r="P132" s="627"/>
      <c r="Q132" s="627">
        <v>390</v>
      </c>
      <c r="R132" s="628">
        <v>0.12377023167248492</v>
      </c>
      <c r="S132" s="627">
        <v>382</v>
      </c>
      <c r="T132" s="628">
        <v>0.12123135512535703</v>
      </c>
      <c r="U132" s="627">
        <v>0</v>
      </c>
      <c r="V132" s="628">
        <v>0</v>
      </c>
      <c r="W132" s="627"/>
      <c r="X132" s="627">
        <v>215</v>
      </c>
      <c r="Y132" s="628">
        <v>6.8232307204062204E-2</v>
      </c>
      <c r="Z132" s="629"/>
      <c r="AA132" s="629"/>
    </row>
    <row r="133" spans="1:27" x14ac:dyDescent="0.25">
      <c r="A133" s="199" t="s">
        <v>430</v>
      </c>
      <c r="B133" s="199" t="s">
        <v>429</v>
      </c>
      <c r="C133" s="80" t="s">
        <v>314</v>
      </c>
      <c r="D133" s="80" t="s">
        <v>315</v>
      </c>
      <c r="E133" s="829" t="s">
        <v>623</v>
      </c>
      <c r="F133" s="830" t="s">
        <v>623</v>
      </c>
      <c r="G133" s="717" t="s">
        <v>623</v>
      </c>
      <c r="H133" s="718" t="s">
        <v>623</v>
      </c>
      <c r="I133" s="717"/>
      <c r="J133" s="717" t="s">
        <v>623</v>
      </c>
      <c r="K133" s="718" t="s">
        <v>623</v>
      </c>
      <c r="L133" s="717" t="s">
        <v>623</v>
      </c>
      <c r="M133" s="718" t="s">
        <v>623</v>
      </c>
      <c r="N133" s="717" t="s">
        <v>623</v>
      </c>
      <c r="O133" s="718" t="s">
        <v>623</v>
      </c>
      <c r="P133" s="717"/>
      <c r="Q133" s="717" t="s">
        <v>623</v>
      </c>
      <c r="R133" s="718" t="s">
        <v>623</v>
      </c>
      <c r="S133" s="717" t="s">
        <v>623</v>
      </c>
      <c r="T133" s="718" t="s">
        <v>623</v>
      </c>
      <c r="U133" s="717" t="s">
        <v>623</v>
      </c>
      <c r="V133" s="718" t="s">
        <v>623</v>
      </c>
      <c r="W133" s="717"/>
      <c r="X133" s="717" t="s">
        <v>623</v>
      </c>
      <c r="Y133" s="718" t="s">
        <v>623</v>
      </c>
      <c r="Z133" s="629"/>
      <c r="AA133" s="629"/>
    </row>
    <row r="134" spans="1:27" x14ac:dyDescent="0.25">
      <c r="A134" s="80" t="s">
        <v>174</v>
      </c>
      <c r="B134" s="80" t="s">
        <v>431</v>
      </c>
      <c r="C134" s="80" t="s">
        <v>316</v>
      </c>
      <c r="D134" s="80" t="s">
        <v>317</v>
      </c>
      <c r="E134" s="827">
        <v>8</v>
      </c>
      <c r="F134" s="833">
        <v>1</v>
      </c>
      <c r="G134" s="627">
        <v>2</v>
      </c>
      <c r="H134" s="631">
        <v>0.25</v>
      </c>
      <c r="I134" s="627"/>
      <c r="J134" s="627">
        <v>0</v>
      </c>
      <c r="K134" s="631">
        <v>0</v>
      </c>
      <c r="L134" s="627">
        <v>3</v>
      </c>
      <c r="M134" s="631">
        <v>0.375</v>
      </c>
      <c r="N134" s="627">
        <v>0</v>
      </c>
      <c r="O134" s="631">
        <v>0</v>
      </c>
      <c r="P134" s="627"/>
      <c r="Q134" s="627">
        <v>2</v>
      </c>
      <c r="R134" s="631">
        <v>0.25</v>
      </c>
      <c r="S134" s="627">
        <v>1</v>
      </c>
      <c r="T134" s="631">
        <v>0.125</v>
      </c>
      <c r="U134" s="627">
        <v>0</v>
      </c>
      <c r="V134" s="631">
        <v>0</v>
      </c>
      <c r="W134" s="627"/>
      <c r="X134" s="627">
        <v>0</v>
      </c>
      <c r="Y134" s="631">
        <v>0</v>
      </c>
      <c r="Z134" s="629"/>
      <c r="AA134" s="629"/>
    </row>
    <row r="135" spans="1:27" x14ac:dyDescent="0.25">
      <c r="A135" s="80" t="s">
        <v>286</v>
      </c>
      <c r="B135" s="80" t="s">
        <v>842</v>
      </c>
      <c r="C135" s="80" t="s">
        <v>308</v>
      </c>
      <c r="D135" s="80" t="s">
        <v>309</v>
      </c>
      <c r="E135" s="827">
        <v>1208</v>
      </c>
      <c r="F135" s="828">
        <v>1</v>
      </c>
      <c r="G135" s="627">
        <v>249</v>
      </c>
      <c r="H135" s="628">
        <v>0.20612582781456953</v>
      </c>
      <c r="I135" s="627"/>
      <c r="J135" s="627">
        <v>49</v>
      </c>
      <c r="K135" s="628">
        <v>4.0562913907284767E-2</v>
      </c>
      <c r="L135" s="627">
        <v>685</v>
      </c>
      <c r="M135" s="628">
        <v>0.56705298013245031</v>
      </c>
      <c r="N135" s="627">
        <v>0</v>
      </c>
      <c r="O135" s="628">
        <v>0</v>
      </c>
      <c r="P135" s="627"/>
      <c r="Q135" s="627">
        <v>97</v>
      </c>
      <c r="R135" s="628">
        <v>8.0298013245033106E-2</v>
      </c>
      <c r="S135" s="627">
        <v>40</v>
      </c>
      <c r="T135" s="628">
        <v>3.3112582781456956E-2</v>
      </c>
      <c r="U135" s="627">
        <v>0</v>
      </c>
      <c r="V135" s="628">
        <v>0</v>
      </c>
      <c r="W135" s="627"/>
      <c r="X135" s="627">
        <v>88</v>
      </c>
      <c r="Y135" s="628">
        <v>7.2847682119205295E-2</v>
      </c>
      <c r="Z135" s="629"/>
      <c r="AA135" s="629"/>
    </row>
    <row r="136" spans="1:27" x14ac:dyDescent="0.25">
      <c r="A136" s="80" t="s">
        <v>147</v>
      </c>
      <c r="B136" s="80" t="s">
        <v>432</v>
      </c>
      <c r="C136" s="80" t="s">
        <v>318</v>
      </c>
      <c r="D136" s="80" t="s">
        <v>319</v>
      </c>
      <c r="E136" s="827">
        <v>10</v>
      </c>
      <c r="F136" s="828">
        <v>1</v>
      </c>
      <c r="G136" s="627">
        <v>0</v>
      </c>
      <c r="H136" s="628">
        <v>0</v>
      </c>
      <c r="I136" s="627"/>
      <c r="J136" s="627">
        <v>1</v>
      </c>
      <c r="K136" s="628">
        <v>0.1</v>
      </c>
      <c r="L136" s="627">
        <v>4</v>
      </c>
      <c r="M136" s="628">
        <v>0.4</v>
      </c>
      <c r="N136" s="627">
        <v>0</v>
      </c>
      <c r="O136" s="628">
        <v>0</v>
      </c>
      <c r="P136" s="627"/>
      <c r="Q136" s="627">
        <v>3</v>
      </c>
      <c r="R136" s="628">
        <v>0.3</v>
      </c>
      <c r="S136" s="627">
        <v>2</v>
      </c>
      <c r="T136" s="628">
        <v>0.2</v>
      </c>
      <c r="U136" s="627">
        <v>0</v>
      </c>
      <c r="V136" s="628">
        <v>0</v>
      </c>
      <c r="W136" s="627"/>
      <c r="X136" s="627">
        <v>0</v>
      </c>
      <c r="Y136" s="628">
        <v>0</v>
      </c>
      <c r="Z136" s="629"/>
      <c r="AA136" s="629"/>
    </row>
    <row r="137" spans="1:27" x14ac:dyDescent="0.25">
      <c r="A137" s="80" t="s">
        <v>287</v>
      </c>
      <c r="B137" s="80" t="s">
        <v>433</v>
      </c>
      <c r="C137" s="80" t="s">
        <v>308</v>
      </c>
      <c r="D137" s="80" t="s">
        <v>309</v>
      </c>
      <c r="E137" s="827">
        <v>2903</v>
      </c>
      <c r="F137" s="828">
        <v>1</v>
      </c>
      <c r="G137" s="627">
        <v>659</v>
      </c>
      <c r="H137" s="628">
        <v>0.22700654495349637</v>
      </c>
      <c r="I137" s="627"/>
      <c r="J137" s="627">
        <v>82</v>
      </c>
      <c r="K137" s="628">
        <v>2.8246641405442644E-2</v>
      </c>
      <c r="L137" s="627">
        <v>1633</v>
      </c>
      <c r="M137" s="628">
        <v>0.56252152945229073</v>
      </c>
      <c r="N137" s="627">
        <v>0</v>
      </c>
      <c r="O137" s="628">
        <v>0</v>
      </c>
      <c r="P137" s="627"/>
      <c r="Q137" s="627">
        <v>52</v>
      </c>
      <c r="R137" s="628">
        <v>1.7912504305890458E-2</v>
      </c>
      <c r="S137" s="627">
        <v>37</v>
      </c>
      <c r="T137" s="628">
        <v>1.2745435756114365E-2</v>
      </c>
      <c r="U137" s="627">
        <v>0</v>
      </c>
      <c r="V137" s="628">
        <v>0</v>
      </c>
      <c r="W137" s="627"/>
      <c r="X137" s="627">
        <v>440</v>
      </c>
      <c r="Y137" s="628">
        <v>0.15156734412676542</v>
      </c>
      <c r="Z137" s="629"/>
      <c r="AA137" s="629"/>
    </row>
    <row r="138" spans="1:27" x14ac:dyDescent="0.25">
      <c r="A138" s="605" t="s">
        <v>93</v>
      </c>
      <c r="B138" s="605" t="s">
        <v>434</v>
      </c>
      <c r="C138" s="80" t="s">
        <v>322</v>
      </c>
      <c r="D138" s="80" t="s">
        <v>323</v>
      </c>
      <c r="E138" s="831">
        <v>267</v>
      </c>
      <c r="F138" s="834">
        <v>1</v>
      </c>
      <c r="G138" s="713">
        <v>44</v>
      </c>
      <c r="H138" s="715">
        <v>0.16479400749063669</v>
      </c>
      <c r="I138" s="713"/>
      <c r="J138" s="713">
        <v>7</v>
      </c>
      <c r="K138" s="715">
        <v>2.6217228464419477E-2</v>
      </c>
      <c r="L138" s="713">
        <v>88</v>
      </c>
      <c r="M138" s="715">
        <v>0.32958801498127338</v>
      </c>
      <c r="N138" s="713">
        <v>0</v>
      </c>
      <c r="O138" s="715">
        <v>0</v>
      </c>
      <c r="P138" s="713"/>
      <c r="Q138" s="713">
        <v>26</v>
      </c>
      <c r="R138" s="715">
        <v>9.7378277153558054E-2</v>
      </c>
      <c r="S138" s="713">
        <v>26</v>
      </c>
      <c r="T138" s="715">
        <v>9.7378277153558054E-2</v>
      </c>
      <c r="U138" s="713">
        <v>0</v>
      </c>
      <c r="V138" s="715">
        <v>0</v>
      </c>
      <c r="W138" s="713"/>
      <c r="X138" s="713">
        <v>74</v>
      </c>
      <c r="Y138" s="715">
        <v>0.27715355805243447</v>
      </c>
      <c r="Z138" s="629"/>
      <c r="AA138" s="629"/>
    </row>
    <row r="139" spans="1:27" x14ac:dyDescent="0.25">
      <c r="A139" s="199" t="s">
        <v>175</v>
      </c>
      <c r="B139" s="199" t="s">
        <v>435</v>
      </c>
      <c r="C139" s="80" t="s">
        <v>316</v>
      </c>
      <c r="D139" s="80" t="s">
        <v>317</v>
      </c>
      <c r="E139" s="829" t="s">
        <v>623</v>
      </c>
      <c r="F139" s="830" t="s">
        <v>623</v>
      </c>
      <c r="G139" s="717" t="s">
        <v>623</v>
      </c>
      <c r="H139" s="718" t="s">
        <v>623</v>
      </c>
      <c r="I139" s="717"/>
      <c r="J139" s="717" t="s">
        <v>623</v>
      </c>
      <c r="K139" s="718" t="s">
        <v>623</v>
      </c>
      <c r="L139" s="717" t="s">
        <v>623</v>
      </c>
      <c r="M139" s="718" t="s">
        <v>623</v>
      </c>
      <c r="N139" s="717" t="s">
        <v>623</v>
      </c>
      <c r="O139" s="718" t="s">
        <v>623</v>
      </c>
      <c r="P139" s="717"/>
      <c r="Q139" s="717" t="s">
        <v>623</v>
      </c>
      <c r="R139" s="718" t="s">
        <v>623</v>
      </c>
      <c r="S139" s="717" t="s">
        <v>623</v>
      </c>
      <c r="T139" s="718" t="s">
        <v>623</v>
      </c>
      <c r="U139" s="717" t="s">
        <v>623</v>
      </c>
      <c r="V139" s="718" t="s">
        <v>623</v>
      </c>
      <c r="W139" s="717"/>
      <c r="X139" s="717" t="s">
        <v>623</v>
      </c>
      <c r="Y139" s="718" t="s">
        <v>623</v>
      </c>
      <c r="Z139" s="629"/>
      <c r="AA139" s="629"/>
    </row>
    <row r="140" spans="1:27" x14ac:dyDescent="0.25">
      <c r="A140" s="80" t="s">
        <v>288</v>
      </c>
      <c r="B140" s="80" t="s">
        <v>436</v>
      </c>
      <c r="C140" s="80" t="s">
        <v>308</v>
      </c>
      <c r="D140" s="80" t="s">
        <v>309</v>
      </c>
      <c r="E140" s="827">
        <v>1102</v>
      </c>
      <c r="F140" s="828">
        <v>1</v>
      </c>
      <c r="G140" s="627">
        <v>454</v>
      </c>
      <c r="H140" s="628">
        <v>0.41197822141560797</v>
      </c>
      <c r="I140" s="627"/>
      <c r="J140" s="627">
        <v>19</v>
      </c>
      <c r="K140" s="628">
        <v>1.7241379310344827E-2</v>
      </c>
      <c r="L140" s="627">
        <v>267</v>
      </c>
      <c r="M140" s="628">
        <v>0.24228675136116151</v>
      </c>
      <c r="N140" s="627">
        <v>0</v>
      </c>
      <c r="O140" s="628">
        <v>0</v>
      </c>
      <c r="P140" s="627"/>
      <c r="Q140" s="627">
        <v>59</v>
      </c>
      <c r="R140" s="628">
        <v>5.3539019963702361E-2</v>
      </c>
      <c r="S140" s="627">
        <v>28</v>
      </c>
      <c r="T140" s="628">
        <v>2.5408348457350273E-2</v>
      </c>
      <c r="U140" s="627">
        <v>0</v>
      </c>
      <c r="V140" s="628">
        <v>0</v>
      </c>
      <c r="W140" s="627"/>
      <c r="X140" s="627">
        <v>275</v>
      </c>
      <c r="Y140" s="628">
        <v>0.24954627949183303</v>
      </c>
      <c r="Z140" s="629"/>
      <c r="AA140" s="629"/>
    </row>
    <row r="141" spans="1:27" x14ac:dyDescent="0.25">
      <c r="A141" s="80" t="s">
        <v>109</v>
      </c>
      <c r="B141" s="80" t="s">
        <v>437</v>
      </c>
      <c r="C141" s="80" t="s">
        <v>324</v>
      </c>
      <c r="D141" s="80" t="s">
        <v>325</v>
      </c>
      <c r="E141" s="827">
        <v>22</v>
      </c>
      <c r="F141" s="833">
        <v>1</v>
      </c>
      <c r="G141" s="627">
        <v>4</v>
      </c>
      <c r="H141" s="631">
        <v>0.18181818181818182</v>
      </c>
      <c r="I141" s="627"/>
      <c r="J141" s="627">
        <v>2</v>
      </c>
      <c r="K141" s="631">
        <v>9.0909090909090912E-2</v>
      </c>
      <c r="L141" s="627">
        <v>14</v>
      </c>
      <c r="M141" s="631">
        <v>0.63636363636363635</v>
      </c>
      <c r="N141" s="627">
        <v>0</v>
      </c>
      <c r="O141" s="631">
        <v>0</v>
      </c>
      <c r="P141" s="627"/>
      <c r="Q141" s="627">
        <v>1</v>
      </c>
      <c r="R141" s="631">
        <v>4.5454545454545456E-2</v>
      </c>
      <c r="S141" s="627">
        <v>1</v>
      </c>
      <c r="T141" s="631">
        <v>4.5454545454545456E-2</v>
      </c>
      <c r="U141" s="627">
        <v>0</v>
      </c>
      <c r="V141" s="631">
        <v>0</v>
      </c>
      <c r="W141" s="627"/>
      <c r="X141" s="627">
        <v>0</v>
      </c>
      <c r="Y141" s="631">
        <v>0</v>
      </c>
      <c r="Z141" s="629"/>
      <c r="AA141" s="629"/>
    </row>
    <row r="142" spans="1:27" x14ac:dyDescent="0.25">
      <c r="A142" s="80" t="s">
        <v>0</v>
      </c>
      <c r="B142" s="80" t="s">
        <v>438</v>
      </c>
      <c r="C142" s="80" t="s">
        <v>312</v>
      </c>
      <c r="D142" s="80" t="s">
        <v>313</v>
      </c>
      <c r="E142" s="827">
        <v>1</v>
      </c>
      <c r="F142" s="828">
        <v>1</v>
      </c>
      <c r="G142" s="627" t="s">
        <v>311</v>
      </c>
      <c r="H142" s="628" t="s">
        <v>311</v>
      </c>
      <c r="I142" s="627"/>
      <c r="J142" s="627" t="s">
        <v>311</v>
      </c>
      <c r="K142" s="628" t="s">
        <v>311</v>
      </c>
      <c r="L142" s="627" t="s">
        <v>311</v>
      </c>
      <c r="M142" s="628" t="s">
        <v>311</v>
      </c>
      <c r="N142" s="627" t="s">
        <v>311</v>
      </c>
      <c r="O142" s="628" t="s">
        <v>311</v>
      </c>
      <c r="P142" s="627"/>
      <c r="Q142" s="627" t="s">
        <v>311</v>
      </c>
      <c r="R142" s="628" t="s">
        <v>311</v>
      </c>
      <c r="S142" s="627" t="s">
        <v>311</v>
      </c>
      <c r="T142" s="628" t="s">
        <v>311</v>
      </c>
      <c r="U142" s="627" t="s">
        <v>311</v>
      </c>
      <c r="V142" s="628" t="s">
        <v>311</v>
      </c>
      <c r="W142" s="627"/>
      <c r="X142" s="627" t="s">
        <v>311</v>
      </c>
      <c r="Y142" s="628" t="s">
        <v>311</v>
      </c>
      <c r="Z142" s="629"/>
      <c r="AA142" s="629"/>
    </row>
    <row r="143" spans="1:27" x14ac:dyDescent="0.25">
      <c r="A143" s="80" t="s">
        <v>82</v>
      </c>
      <c r="B143" s="80" t="s">
        <v>439</v>
      </c>
      <c r="C143" s="80" t="s">
        <v>324</v>
      </c>
      <c r="D143" s="80" t="s">
        <v>325</v>
      </c>
      <c r="E143" s="827">
        <v>156</v>
      </c>
      <c r="F143" s="828">
        <v>1</v>
      </c>
      <c r="G143" s="627">
        <v>20</v>
      </c>
      <c r="H143" s="628">
        <v>0.12820512820512819</v>
      </c>
      <c r="I143" s="627"/>
      <c r="J143" s="627">
        <v>8</v>
      </c>
      <c r="K143" s="628">
        <v>5.128205128205128E-2</v>
      </c>
      <c r="L143" s="627">
        <v>38</v>
      </c>
      <c r="M143" s="628">
        <v>0.24358974358974358</v>
      </c>
      <c r="N143" s="627">
        <v>0</v>
      </c>
      <c r="O143" s="628">
        <v>0</v>
      </c>
      <c r="P143" s="627"/>
      <c r="Q143" s="627">
        <v>53</v>
      </c>
      <c r="R143" s="628">
        <v>0.33974358974358976</v>
      </c>
      <c r="S143" s="627">
        <v>18</v>
      </c>
      <c r="T143" s="628">
        <v>0.11538461538461539</v>
      </c>
      <c r="U143" s="627">
        <v>0</v>
      </c>
      <c r="V143" s="628">
        <v>0</v>
      </c>
      <c r="W143" s="627"/>
      <c r="X143" s="627">
        <v>19</v>
      </c>
      <c r="Y143" s="628">
        <v>0.12179487179487179</v>
      </c>
      <c r="Z143" s="629"/>
      <c r="AA143" s="629"/>
    </row>
    <row r="144" spans="1:27" x14ac:dyDescent="0.25">
      <c r="A144" s="80" t="s">
        <v>110</v>
      </c>
      <c r="B144" s="80" t="s">
        <v>440</v>
      </c>
      <c r="C144" s="80" t="s">
        <v>324</v>
      </c>
      <c r="D144" s="80" t="s">
        <v>325</v>
      </c>
      <c r="E144" s="827">
        <v>43</v>
      </c>
      <c r="F144" s="828">
        <v>1</v>
      </c>
      <c r="G144" s="627">
        <v>7</v>
      </c>
      <c r="H144" s="628">
        <v>0.16279069767441862</v>
      </c>
      <c r="I144" s="627"/>
      <c r="J144" s="627">
        <v>0</v>
      </c>
      <c r="K144" s="628">
        <v>0</v>
      </c>
      <c r="L144" s="627">
        <v>19</v>
      </c>
      <c r="M144" s="628">
        <v>0.44186046511627908</v>
      </c>
      <c r="N144" s="627">
        <v>0</v>
      </c>
      <c r="O144" s="628">
        <v>0</v>
      </c>
      <c r="P144" s="627"/>
      <c r="Q144" s="627">
        <v>6</v>
      </c>
      <c r="R144" s="628">
        <v>0.13953488372093023</v>
      </c>
      <c r="S144" s="627">
        <v>7</v>
      </c>
      <c r="T144" s="628">
        <v>0.16279069767441862</v>
      </c>
      <c r="U144" s="627">
        <v>0</v>
      </c>
      <c r="V144" s="628">
        <v>0</v>
      </c>
      <c r="W144" s="627"/>
      <c r="X144" s="627">
        <v>4</v>
      </c>
      <c r="Y144" s="628">
        <v>9.3023255813953487E-2</v>
      </c>
      <c r="Z144" s="629"/>
      <c r="AA144" s="629"/>
    </row>
    <row r="145" spans="1:27" x14ac:dyDescent="0.25">
      <c r="A145" s="80" t="s">
        <v>289</v>
      </c>
      <c r="B145" s="80" t="s">
        <v>441</v>
      </c>
      <c r="C145" s="80" t="s">
        <v>308</v>
      </c>
      <c r="D145" s="80" t="s">
        <v>309</v>
      </c>
      <c r="E145" s="827">
        <v>827</v>
      </c>
      <c r="F145" s="828">
        <v>1</v>
      </c>
      <c r="G145" s="627">
        <v>128</v>
      </c>
      <c r="H145" s="628">
        <v>0.15477629987908101</v>
      </c>
      <c r="I145" s="627"/>
      <c r="J145" s="627">
        <v>17</v>
      </c>
      <c r="K145" s="628">
        <v>2.0556227327690448E-2</v>
      </c>
      <c r="L145" s="627">
        <v>473</v>
      </c>
      <c r="M145" s="628">
        <v>0.57194679564691653</v>
      </c>
      <c r="N145" s="627">
        <v>0</v>
      </c>
      <c r="O145" s="628">
        <v>0</v>
      </c>
      <c r="P145" s="627"/>
      <c r="Q145" s="627">
        <v>61</v>
      </c>
      <c r="R145" s="628">
        <v>7.3760580411124543E-2</v>
      </c>
      <c r="S145" s="627">
        <v>101</v>
      </c>
      <c r="T145" s="628">
        <v>0.12212817412333736</v>
      </c>
      <c r="U145" s="627">
        <v>0</v>
      </c>
      <c r="V145" s="628">
        <v>0</v>
      </c>
      <c r="W145" s="627"/>
      <c r="X145" s="627">
        <v>47</v>
      </c>
      <c r="Y145" s="628">
        <v>5.6831922611850064E-2</v>
      </c>
      <c r="Z145" s="629"/>
      <c r="AA145" s="629"/>
    </row>
    <row r="146" spans="1:27" x14ac:dyDescent="0.25">
      <c r="A146" s="80" t="s">
        <v>17</v>
      </c>
      <c r="B146" s="80" t="s">
        <v>843</v>
      </c>
      <c r="C146" s="80" t="s">
        <v>320</v>
      </c>
      <c r="D146" s="80" t="s">
        <v>321</v>
      </c>
      <c r="E146" s="827">
        <v>49</v>
      </c>
      <c r="F146" s="828">
        <v>1</v>
      </c>
      <c r="G146" s="627">
        <v>2</v>
      </c>
      <c r="H146" s="628">
        <v>4.0816326530612242E-2</v>
      </c>
      <c r="I146" s="627"/>
      <c r="J146" s="627">
        <v>3</v>
      </c>
      <c r="K146" s="628">
        <v>6.1224489795918366E-2</v>
      </c>
      <c r="L146" s="627">
        <v>24</v>
      </c>
      <c r="M146" s="628">
        <v>0.48979591836734693</v>
      </c>
      <c r="N146" s="627">
        <v>0</v>
      </c>
      <c r="O146" s="628">
        <v>0</v>
      </c>
      <c r="P146" s="627"/>
      <c r="Q146" s="627">
        <v>6</v>
      </c>
      <c r="R146" s="628">
        <v>0.12244897959183673</v>
      </c>
      <c r="S146" s="627">
        <v>8</v>
      </c>
      <c r="T146" s="628">
        <v>0.16326530612244897</v>
      </c>
      <c r="U146" s="627">
        <v>0</v>
      </c>
      <c r="V146" s="628">
        <v>0</v>
      </c>
      <c r="W146" s="627"/>
      <c r="X146" s="627">
        <v>6</v>
      </c>
      <c r="Y146" s="628">
        <v>0.12244897959183673</v>
      </c>
      <c r="Z146" s="629"/>
      <c r="AA146" s="629"/>
    </row>
    <row r="147" spans="1:27" x14ac:dyDescent="0.25">
      <c r="A147" s="80" t="s">
        <v>117</v>
      </c>
      <c r="B147" s="80" t="s">
        <v>442</v>
      </c>
      <c r="C147" s="80" t="s">
        <v>322</v>
      </c>
      <c r="D147" s="80" t="s">
        <v>323</v>
      </c>
      <c r="E147" s="827">
        <v>109</v>
      </c>
      <c r="F147" s="828">
        <v>1</v>
      </c>
      <c r="G147" s="627">
        <v>25</v>
      </c>
      <c r="H147" s="628">
        <v>0.22935779816513763</v>
      </c>
      <c r="I147" s="627"/>
      <c r="J147" s="627">
        <v>5</v>
      </c>
      <c r="K147" s="628">
        <v>4.5871559633027525E-2</v>
      </c>
      <c r="L147" s="627">
        <v>39</v>
      </c>
      <c r="M147" s="628">
        <v>0.3577981651376147</v>
      </c>
      <c r="N147" s="627">
        <v>1</v>
      </c>
      <c r="O147" s="628">
        <v>9.1743119266055051E-3</v>
      </c>
      <c r="P147" s="627"/>
      <c r="Q147" s="627">
        <v>16</v>
      </c>
      <c r="R147" s="628">
        <v>0.14678899082568808</v>
      </c>
      <c r="S147" s="627">
        <v>15</v>
      </c>
      <c r="T147" s="628">
        <v>0.13761467889908258</v>
      </c>
      <c r="U147" s="627">
        <v>2</v>
      </c>
      <c r="V147" s="628">
        <v>1.834862385321101E-2</v>
      </c>
      <c r="W147" s="627"/>
      <c r="X147" s="627">
        <v>6</v>
      </c>
      <c r="Y147" s="628">
        <v>5.5045871559633031E-2</v>
      </c>
      <c r="Z147" s="629"/>
      <c r="AA147" s="629"/>
    </row>
    <row r="148" spans="1:27" x14ac:dyDescent="0.25">
      <c r="A148" s="80" t="s">
        <v>70</v>
      </c>
      <c r="B148" s="80" t="s">
        <v>443</v>
      </c>
      <c r="C148" s="80" t="s">
        <v>318</v>
      </c>
      <c r="D148" s="80" t="s">
        <v>319</v>
      </c>
      <c r="E148" s="827">
        <v>20</v>
      </c>
      <c r="F148" s="828">
        <v>1</v>
      </c>
      <c r="G148" s="627">
        <v>1</v>
      </c>
      <c r="H148" s="628">
        <v>0.05</v>
      </c>
      <c r="I148" s="627"/>
      <c r="J148" s="627">
        <v>2</v>
      </c>
      <c r="K148" s="628">
        <v>0.1</v>
      </c>
      <c r="L148" s="627">
        <v>5</v>
      </c>
      <c r="M148" s="628">
        <v>0.25</v>
      </c>
      <c r="N148" s="627">
        <v>0</v>
      </c>
      <c r="O148" s="628">
        <v>0</v>
      </c>
      <c r="P148" s="627"/>
      <c r="Q148" s="627">
        <v>8</v>
      </c>
      <c r="R148" s="628">
        <v>0.4</v>
      </c>
      <c r="S148" s="627">
        <v>1</v>
      </c>
      <c r="T148" s="628">
        <v>0.05</v>
      </c>
      <c r="U148" s="627">
        <v>0</v>
      </c>
      <c r="V148" s="628">
        <v>0</v>
      </c>
      <c r="W148" s="627"/>
      <c r="X148" s="627">
        <v>3</v>
      </c>
      <c r="Y148" s="628">
        <v>0.15</v>
      </c>
      <c r="Z148" s="629"/>
      <c r="AA148" s="629"/>
    </row>
    <row r="149" spans="1:27" x14ac:dyDescent="0.25">
      <c r="A149" s="80" t="s">
        <v>290</v>
      </c>
      <c r="B149" s="80" t="s">
        <v>444</v>
      </c>
      <c r="C149" s="80" t="s">
        <v>308</v>
      </c>
      <c r="D149" s="80" t="s">
        <v>309</v>
      </c>
      <c r="E149" s="827">
        <v>496</v>
      </c>
      <c r="F149" s="828">
        <v>1</v>
      </c>
      <c r="G149" s="627">
        <v>139</v>
      </c>
      <c r="H149" s="628">
        <v>0.28024193548387094</v>
      </c>
      <c r="I149" s="627"/>
      <c r="J149" s="627">
        <v>14</v>
      </c>
      <c r="K149" s="628">
        <v>2.8225806451612902E-2</v>
      </c>
      <c r="L149" s="627">
        <v>203</v>
      </c>
      <c r="M149" s="628">
        <v>0.40927419354838712</v>
      </c>
      <c r="N149" s="627">
        <v>0</v>
      </c>
      <c r="O149" s="628">
        <v>0</v>
      </c>
      <c r="P149" s="627"/>
      <c r="Q149" s="627">
        <v>63</v>
      </c>
      <c r="R149" s="628">
        <v>0.12701612903225806</v>
      </c>
      <c r="S149" s="627">
        <v>31</v>
      </c>
      <c r="T149" s="628">
        <v>6.25E-2</v>
      </c>
      <c r="U149" s="627">
        <v>0</v>
      </c>
      <c r="V149" s="628">
        <v>0</v>
      </c>
      <c r="W149" s="627"/>
      <c r="X149" s="627">
        <v>46</v>
      </c>
      <c r="Y149" s="628">
        <v>9.2741935483870969E-2</v>
      </c>
      <c r="Z149" s="629"/>
      <c r="AA149" s="629"/>
    </row>
    <row r="150" spans="1:27" x14ac:dyDescent="0.25">
      <c r="A150" s="80" t="s">
        <v>148</v>
      </c>
      <c r="B150" s="80" t="s">
        <v>844</v>
      </c>
      <c r="C150" s="80" t="s">
        <v>318</v>
      </c>
      <c r="D150" s="80" t="s">
        <v>319</v>
      </c>
      <c r="E150" s="827">
        <v>21</v>
      </c>
      <c r="F150" s="828">
        <v>1</v>
      </c>
      <c r="G150" s="627">
        <v>1</v>
      </c>
      <c r="H150" s="628">
        <v>4.7619047619047616E-2</v>
      </c>
      <c r="I150" s="627"/>
      <c r="J150" s="627">
        <v>0</v>
      </c>
      <c r="K150" s="628">
        <v>0</v>
      </c>
      <c r="L150" s="627">
        <v>7</v>
      </c>
      <c r="M150" s="628">
        <v>0.33333333333333331</v>
      </c>
      <c r="N150" s="627">
        <v>0</v>
      </c>
      <c r="O150" s="628">
        <v>0</v>
      </c>
      <c r="P150" s="627"/>
      <c r="Q150" s="627">
        <v>10</v>
      </c>
      <c r="R150" s="628">
        <v>0.47619047619047616</v>
      </c>
      <c r="S150" s="627">
        <v>3</v>
      </c>
      <c r="T150" s="628">
        <v>0.14285714285714285</v>
      </c>
      <c r="U150" s="627">
        <v>0</v>
      </c>
      <c r="V150" s="628">
        <v>0</v>
      </c>
      <c r="W150" s="627"/>
      <c r="X150" s="627">
        <v>0</v>
      </c>
      <c r="Y150" s="628">
        <v>0</v>
      </c>
      <c r="Z150" s="629"/>
      <c r="AA150" s="629"/>
    </row>
    <row r="151" spans="1:27" x14ac:dyDescent="0.25">
      <c r="A151" s="80" t="s">
        <v>226</v>
      </c>
      <c r="B151" s="80" t="s">
        <v>445</v>
      </c>
      <c r="C151" s="80" t="s">
        <v>324</v>
      </c>
      <c r="D151" s="80" t="s">
        <v>325</v>
      </c>
      <c r="E151" s="827">
        <v>96</v>
      </c>
      <c r="F151" s="828">
        <v>1</v>
      </c>
      <c r="G151" s="627">
        <v>5</v>
      </c>
      <c r="H151" s="628">
        <v>5.2083333333333336E-2</v>
      </c>
      <c r="I151" s="627"/>
      <c r="J151" s="627">
        <v>5</v>
      </c>
      <c r="K151" s="628">
        <v>5.2083333333333336E-2</v>
      </c>
      <c r="L151" s="627">
        <v>40</v>
      </c>
      <c r="M151" s="628">
        <v>0.41666666666666669</v>
      </c>
      <c r="N151" s="627">
        <v>0</v>
      </c>
      <c r="O151" s="628">
        <v>0</v>
      </c>
      <c r="P151" s="627"/>
      <c r="Q151" s="627">
        <v>33</v>
      </c>
      <c r="R151" s="628">
        <v>0.34375</v>
      </c>
      <c r="S151" s="627">
        <v>12</v>
      </c>
      <c r="T151" s="628">
        <v>0.125</v>
      </c>
      <c r="U151" s="627">
        <v>0</v>
      </c>
      <c r="V151" s="628">
        <v>0</v>
      </c>
      <c r="W151" s="627"/>
      <c r="X151" s="627">
        <v>1</v>
      </c>
      <c r="Y151" s="628">
        <v>1.0416666666666666E-2</v>
      </c>
      <c r="Z151" s="629"/>
      <c r="AA151" s="629"/>
    </row>
    <row r="152" spans="1:27" x14ac:dyDescent="0.25">
      <c r="A152" s="80" t="s">
        <v>291</v>
      </c>
      <c r="B152" s="80" t="s">
        <v>446</v>
      </c>
      <c r="C152" s="80" t="s">
        <v>308</v>
      </c>
      <c r="D152" s="80" t="s">
        <v>309</v>
      </c>
      <c r="E152" s="827">
        <v>650</v>
      </c>
      <c r="F152" s="828">
        <v>1</v>
      </c>
      <c r="G152" s="627">
        <v>163</v>
      </c>
      <c r="H152" s="628">
        <v>0.25076923076923074</v>
      </c>
      <c r="I152" s="627"/>
      <c r="J152" s="627">
        <v>29</v>
      </c>
      <c r="K152" s="628">
        <v>4.4615384615384612E-2</v>
      </c>
      <c r="L152" s="627">
        <v>243</v>
      </c>
      <c r="M152" s="628">
        <v>0.37384615384615383</v>
      </c>
      <c r="N152" s="627">
        <v>0</v>
      </c>
      <c r="O152" s="628">
        <v>0</v>
      </c>
      <c r="P152" s="627"/>
      <c r="Q152" s="627">
        <v>113</v>
      </c>
      <c r="R152" s="628">
        <v>0.17384615384615384</v>
      </c>
      <c r="S152" s="627">
        <v>57</v>
      </c>
      <c r="T152" s="628">
        <v>8.7692307692307694E-2</v>
      </c>
      <c r="U152" s="627">
        <v>0</v>
      </c>
      <c r="V152" s="628">
        <v>0</v>
      </c>
      <c r="W152" s="627"/>
      <c r="X152" s="627">
        <v>45</v>
      </c>
      <c r="Y152" s="628">
        <v>6.9230769230769235E-2</v>
      </c>
      <c r="Z152" s="629"/>
      <c r="AA152" s="629"/>
    </row>
    <row r="153" spans="1:27" x14ac:dyDescent="0.25">
      <c r="A153" s="80" t="s">
        <v>57</v>
      </c>
      <c r="B153" s="80" t="s">
        <v>447</v>
      </c>
      <c r="C153" s="80" t="s">
        <v>322</v>
      </c>
      <c r="D153" s="80" t="s">
        <v>323</v>
      </c>
      <c r="E153" s="827">
        <v>156</v>
      </c>
      <c r="F153" s="828">
        <v>1</v>
      </c>
      <c r="G153" s="627">
        <v>11</v>
      </c>
      <c r="H153" s="628">
        <v>7.0512820512820512E-2</v>
      </c>
      <c r="I153" s="627"/>
      <c r="J153" s="627">
        <v>3</v>
      </c>
      <c r="K153" s="628">
        <v>1.9230769230769232E-2</v>
      </c>
      <c r="L153" s="627">
        <v>45</v>
      </c>
      <c r="M153" s="628">
        <v>0.28846153846153844</v>
      </c>
      <c r="N153" s="627">
        <v>0</v>
      </c>
      <c r="O153" s="628">
        <v>0</v>
      </c>
      <c r="P153" s="627"/>
      <c r="Q153" s="627">
        <v>53</v>
      </c>
      <c r="R153" s="628">
        <v>0.33974358974358976</v>
      </c>
      <c r="S153" s="627">
        <v>30</v>
      </c>
      <c r="T153" s="628">
        <v>0.19230769230769232</v>
      </c>
      <c r="U153" s="627">
        <v>0</v>
      </c>
      <c r="V153" s="628">
        <v>0</v>
      </c>
      <c r="W153" s="627"/>
      <c r="X153" s="627">
        <v>14</v>
      </c>
      <c r="Y153" s="628">
        <v>8.9743589743589744E-2</v>
      </c>
      <c r="Z153" s="629"/>
      <c r="AA153" s="629"/>
    </row>
    <row r="154" spans="1:27" x14ac:dyDescent="0.25">
      <c r="A154" s="80" t="s">
        <v>136</v>
      </c>
      <c r="B154" s="80" t="s">
        <v>448</v>
      </c>
      <c r="C154" s="80" t="s">
        <v>314</v>
      </c>
      <c r="D154" s="80" t="s">
        <v>315</v>
      </c>
      <c r="E154" s="827">
        <v>1</v>
      </c>
      <c r="F154" s="828">
        <v>1</v>
      </c>
      <c r="G154" s="627" t="s">
        <v>311</v>
      </c>
      <c r="H154" s="628" t="s">
        <v>311</v>
      </c>
      <c r="I154" s="627"/>
      <c r="J154" s="627" t="s">
        <v>311</v>
      </c>
      <c r="K154" s="628" t="s">
        <v>311</v>
      </c>
      <c r="L154" s="627" t="s">
        <v>311</v>
      </c>
      <c r="M154" s="628" t="s">
        <v>311</v>
      </c>
      <c r="N154" s="627" t="s">
        <v>311</v>
      </c>
      <c r="O154" s="628" t="s">
        <v>311</v>
      </c>
      <c r="P154" s="627"/>
      <c r="Q154" s="627" t="s">
        <v>311</v>
      </c>
      <c r="R154" s="628" t="s">
        <v>311</v>
      </c>
      <c r="S154" s="627" t="s">
        <v>311</v>
      </c>
      <c r="T154" s="628" t="s">
        <v>311</v>
      </c>
      <c r="U154" s="627" t="s">
        <v>311</v>
      </c>
      <c r="V154" s="628" t="s">
        <v>311</v>
      </c>
      <c r="W154" s="627"/>
      <c r="X154" s="627" t="s">
        <v>311</v>
      </c>
      <c r="Y154" s="628" t="s">
        <v>311</v>
      </c>
      <c r="Z154" s="629"/>
      <c r="AA154" s="629"/>
    </row>
    <row r="155" spans="1:27" x14ac:dyDescent="0.25">
      <c r="A155" s="80" t="s">
        <v>204</v>
      </c>
      <c r="B155" s="80" t="s">
        <v>449</v>
      </c>
      <c r="C155" s="80" t="s">
        <v>322</v>
      </c>
      <c r="D155" s="80" t="s">
        <v>323</v>
      </c>
      <c r="E155" s="827">
        <v>56</v>
      </c>
      <c r="F155" s="828">
        <v>1</v>
      </c>
      <c r="G155" s="627">
        <v>11</v>
      </c>
      <c r="H155" s="628">
        <v>0.19642857142857142</v>
      </c>
      <c r="I155" s="627"/>
      <c r="J155" s="627">
        <v>1</v>
      </c>
      <c r="K155" s="628">
        <v>1.7857142857142856E-2</v>
      </c>
      <c r="L155" s="627">
        <v>20</v>
      </c>
      <c r="M155" s="628">
        <v>0.35714285714285715</v>
      </c>
      <c r="N155" s="627">
        <v>0</v>
      </c>
      <c r="O155" s="628">
        <v>0</v>
      </c>
      <c r="P155" s="627"/>
      <c r="Q155" s="627">
        <v>10</v>
      </c>
      <c r="R155" s="628">
        <v>0.17857142857142858</v>
      </c>
      <c r="S155" s="627">
        <v>10</v>
      </c>
      <c r="T155" s="628">
        <v>0.17857142857142858</v>
      </c>
      <c r="U155" s="627">
        <v>0</v>
      </c>
      <c r="V155" s="628">
        <v>0</v>
      </c>
      <c r="W155" s="627"/>
      <c r="X155" s="627">
        <v>4</v>
      </c>
      <c r="Y155" s="628">
        <v>7.1428571428571425E-2</v>
      </c>
      <c r="Z155" s="629"/>
      <c r="AA155" s="629"/>
    </row>
    <row r="156" spans="1:27" x14ac:dyDescent="0.25">
      <c r="A156" s="80" t="s">
        <v>40</v>
      </c>
      <c r="B156" s="80" t="s">
        <v>450</v>
      </c>
      <c r="C156" s="80" t="s">
        <v>324</v>
      </c>
      <c r="D156" s="80" t="s">
        <v>325</v>
      </c>
      <c r="E156" s="827">
        <v>173</v>
      </c>
      <c r="F156" s="833">
        <v>1</v>
      </c>
      <c r="G156" s="627">
        <v>30</v>
      </c>
      <c r="H156" s="631">
        <v>0.17341040462427745</v>
      </c>
      <c r="I156" s="627"/>
      <c r="J156" s="627">
        <v>10</v>
      </c>
      <c r="K156" s="631">
        <v>5.7803468208092484E-2</v>
      </c>
      <c r="L156" s="627">
        <v>87</v>
      </c>
      <c r="M156" s="631">
        <v>0.50289017341040465</v>
      </c>
      <c r="N156" s="627">
        <v>0</v>
      </c>
      <c r="O156" s="631">
        <v>0</v>
      </c>
      <c r="P156" s="627"/>
      <c r="Q156" s="627">
        <v>20</v>
      </c>
      <c r="R156" s="631">
        <v>0.11560693641618497</v>
      </c>
      <c r="S156" s="627">
        <v>12</v>
      </c>
      <c r="T156" s="631">
        <v>6.9364161849710976E-2</v>
      </c>
      <c r="U156" s="627">
        <v>0</v>
      </c>
      <c r="V156" s="631">
        <v>0</v>
      </c>
      <c r="W156" s="627"/>
      <c r="X156" s="627">
        <v>14</v>
      </c>
      <c r="Y156" s="631">
        <v>8.0924855491329481E-2</v>
      </c>
      <c r="Z156" s="629"/>
      <c r="AA156" s="629"/>
    </row>
    <row r="157" spans="1:27" x14ac:dyDescent="0.25">
      <c r="A157" s="199" t="s">
        <v>452</v>
      </c>
      <c r="B157" s="199" t="s">
        <v>451</v>
      </c>
      <c r="C157" s="80" t="s">
        <v>326</v>
      </c>
      <c r="D157" s="80" t="s">
        <v>327</v>
      </c>
      <c r="E157" s="829" t="s">
        <v>623</v>
      </c>
      <c r="F157" s="830" t="s">
        <v>623</v>
      </c>
      <c r="G157" s="717" t="s">
        <v>623</v>
      </c>
      <c r="H157" s="718" t="s">
        <v>623</v>
      </c>
      <c r="I157" s="717"/>
      <c r="J157" s="717" t="s">
        <v>623</v>
      </c>
      <c r="K157" s="718" t="s">
        <v>623</v>
      </c>
      <c r="L157" s="717" t="s">
        <v>623</v>
      </c>
      <c r="M157" s="718" t="s">
        <v>623</v>
      </c>
      <c r="N157" s="717" t="s">
        <v>623</v>
      </c>
      <c r="O157" s="718" t="s">
        <v>623</v>
      </c>
      <c r="P157" s="717"/>
      <c r="Q157" s="717" t="s">
        <v>623</v>
      </c>
      <c r="R157" s="718" t="s">
        <v>623</v>
      </c>
      <c r="S157" s="717" t="s">
        <v>623</v>
      </c>
      <c r="T157" s="718" t="s">
        <v>623</v>
      </c>
      <c r="U157" s="717" t="s">
        <v>623</v>
      </c>
      <c r="V157" s="718" t="s">
        <v>623</v>
      </c>
      <c r="W157" s="717"/>
      <c r="X157" s="717" t="s">
        <v>623</v>
      </c>
      <c r="Y157" s="718" t="s">
        <v>623</v>
      </c>
      <c r="Z157" s="629"/>
      <c r="AA157" s="629"/>
    </row>
    <row r="158" spans="1:27" x14ac:dyDescent="0.25">
      <c r="A158" s="199" t="s">
        <v>292</v>
      </c>
      <c r="B158" s="199" t="s">
        <v>453</v>
      </c>
      <c r="C158" s="80" t="s">
        <v>308</v>
      </c>
      <c r="D158" s="80" t="s">
        <v>309</v>
      </c>
      <c r="E158" s="829" t="s">
        <v>623</v>
      </c>
      <c r="F158" s="830" t="s">
        <v>623</v>
      </c>
      <c r="G158" s="717" t="s">
        <v>623</v>
      </c>
      <c r="H158" s="718" t="s">
        <v>623</v>
      </c>
      <c r="I158" s="717"/>
      <c r="J158" s="717" t="s">
        <v>623</v>
      </c>
      <c r="K158" s="718" t="s">
        <v>623</v>
      </c>
      <c r="L158" s="717" t="s">
        <v>623</v>
      </c>
      <c r="M158" s="718" t="s">
        <v>623</v>
      </c>
      <c r="N158" s="717" t="s">
        <v>623</v>
      </c>
      <c r="O158" s="718" t="s">
        <v>623</v>
      </c>
      <c r="P158" s="717"/>
      <c r="Q158" s="717" t="s">
        <v>623</v>
      </c>
      <c r="R158" s="718" t="s">
        <v>623</v>
      </c>
      <c r="S158" s="717" t="s">
        <v>623</v>
      </c>
      <c r="T158" s="718" t="s">
        <v>623</v>
      </c>
      <c r="U158" s="717" t="s">
        <v>623</v>
      </c>
      <c r="V158" s="718" t="s">
        <v>623</v>
      </c>
      <c r="W158" s="717"/>
      <c r="X158" s="717" t="s">
        <v>623</v>
      </c>
      <c r="Y158" s="718" t="s">
        <v>623</v>
      </c>
      <c r="Z158" s="629"/>
      <c r="AA158" s="629"/>
    </row>
    <row r="159" spans="1:27" x14ac:dyDescent="0.25">
      <c r="A159" s="80" t="s">
        <v>293</v>
      </c>
      <c r="B159" s="80" t="s">
        <v>845</v>
      </c>
      <c r="C159" s="80" t="s">
        <v>308</v>
      </c>
      <c r="D159" s="80" t="s">
        <v>309</v>
      </c>
      <c r="E159" s="827">
        <v>2360</v>
      </c>
      <c r="F159" s="828">
        <v>1</v>
      </c>
      <c r="G159" s="630">
        <v>338</v>
      </c>
      <c r="H159" s="628">
        <v>0.14322033898305084</v>
      </c>
      <c r="I159" s="627"/>
      <c r="J159" s="630">
        <v>56</v>
      </c>
      <c r="K159" s="628">
        <v>2.3728813559322035E-2</v>
      </c>
      <c r="L159" s="630">
        <v>1070</v>
      </c>
      <c r="M159" s="628">
        <v>0.45338983050847459</v>
      </c>
      <c r="N159" s="630">
        <v>0</v>
      </c>
      <c r="O159" s="628">
        <v>0</v>
      </c>
      <c r="P159" s="627"/>
      <c r="Q159" s="630">
        <v>401</v>
      </c>
      <c r="R159" s="628">
        <v>0.16991525423728815</v>
      </c>
      <c r="S159" s="630">
        <v>269</v>
      </c>
      <c r="T159" s="628">
        <v>0.11398305084745762</v>
      </c>
      <c r="U159" s="630">
        <v>0</v>
      </c>
      <c r="V159" s="628">
        <v>0</v>
      </c>
      <c r="W159" s="627"/>
      <c r="X159" s="630">
        <v>226</v>
      </c>
      <c r="Y159" s="628">
        <v>9.5762711864406783E-2</v>
      </c>
      <c r="Z159" s="629"/>
      <c r="AA159" s="629"/>
    </row>
    <row r="160" spans="1:27" x14ac:dyDescent="0.25">
      <c r="A160" s="80" t="s">
        <v>169</v>
      </c>
      <c r="B160" s="80" t="s">
        <v>454</v>
      </c>
      <c r="C160" s="80" t="s">
        <v>318</v>
      </c>
      <c r="D160" s="80" t="s">
        <v>319</v>
      </c>
      <c r="E160" s="827">
        <v>200</v>
      </c>
      <c r="F160" s="833">
        <v>1</v>
      </c>
      <c r="G160" s="627">
        <v>26</v>
      </c>
      <c r="H160" s="631">
        <v>0.13</v>
      </c>
      <c r="I160" s="627"/>
      <c r="J160" s="627">
        <v>14</v>
      </c>
      <c r="K160" s="631">
        <v>7.0000000000000007E-2</v>
      </c>
      <c r="L160" s="627">
        <v>79</v>
      </c>
      <c r="M160" s="631">
        <v>0.39500000000000002</v>
      </c>
      <c r="N160" s="627">
        <v>0</v>
      </c>
      <c r="O160" s="631">
        <v>0</v>
      </c>
      <c r="P160" s="627"/>
      <c r="Q160" s="627">
        <v>44</v>
      </c>
      <c r="R160" s="631">
        <v>0.22</v>
      </c>
      <c r="S160" s="627">
        <v>26</v>
      </c>
      <c r="T160" s="631">
        <v>0.13</v>
      </c>
      <c r="U160" s="627">
        <v>0</v>
      </c>
      <c r="V160" s="631">
        <v>0</v>
      </c>
      <c r="W160" s="627"/>
      <c r="X160" s="627">
        <v>11</v>
      </c>
      <c r="Y160" s="631">
        <v>5.5E-2</v>
      </c>
      <c r="Z160" s="629"/>
      <c r="AA160" s="629"/>
    </row>
    <row r="161" spans="1:27" x14ac:dyDescent="0.25">
      <c r="A161" s="80" t="s">
        <v>162</v>
      </c>
      <c r="B161" s="80" t="s">
        <v>846</v>
      </c>
      <c r="C161" s="80" t="s">
        <v>322</v>
      </c>
      <c r="D161" s="80" t="s">
        <v>323</v>
      </c>
      <c r="E161" s="827">
        <v>23</v>
      </c>
      <c r="F161" s="828">
        <v>1</v>
      </c>
      <c r="G161" s="627">
        <v>1</v>
      </c>
      <c r="H161" s="628">
        <v>4.3478260869565216E-2</v>
      </c>
      <c r="I161" s="627"/>
      <c r="J161" s="627">
        <v>3</v>
      </c>
      <c r="K161" s="628">
        <v>0.13043478260869565</v>
      </c>
      <c r="L161" s="627">
        <v>13</v>
      </c>
      <c r="M161" s="628">
        <v>0.56521739130434778</v>
      </c>
      <c r="N161" s="627">
        <v>0</v>
      </c>
      <c r="O161" s="628">
        <v>0</v>
      </c>
      <c r="P161" s="627"/>
      <c r="Q161" s="627">
        <v>3</v>
      </c>
      <c r="R161" s="628">
        <v>0.13043478260869565</v>
      </c>
      <c r="S161" s="627">
        <v>1</v>
      </c>
      <c r="T161" s="628">
        <v>4.3478260869565216E-2</v>
      </c>
      <c r="U161" s="627">
        <v>1</v>
      </c>
      <c r="V161" s="628">
        <v>4.3478260869565216E-2</v>
      </c>
      <c r="W161" s="627"/>
      <c r="X161" s="627">
        <v>1</v>
      </c>
      <c r="Y161" s="628">
        <v>4.3478260869565216E-2</v>
      </c>
      <c r="Z161" s="629"/>
      <c r="AA161" s="629"/>
    </row>
    <row r="162" spans="1:27" x14ac:dyDescent="0.25">
      <c r="A162" s="80" t="s">
        <v>8</v>
      </c>
      <c r="B162" s="80" t="s">
        <v>847</v>
      </c>
      <c r="C162" s="80" t="s">
        <v>316</v>
      </c>
      <c r="D162" s="80" t="s">
        <v>317</v>
      </c>
      <c r="E162" s="827">
        <v>37</v>
      </c>
      <c r="F162" s="828">
        <v>1</v>
      </c>
      <c r="G162" s="627">
        <v>7</v>
      </c>
      <c r="H162" s="628">
        <v>0.1891891891891892</v>
      </c>
      <c r="I162" s="627"/>
      <c r="J162" s="627">
        <v>3</v>
      </c>
      <c r="K162" s="628">
        <v>8.1081081081081086E-2</v>
      </c>
      <c r="L162" s="627">
        <v>21</v>
      </c>
      <c r="M162" s="628">
        <v>0.56756756756756754</v>
      </c>
      <c r="N162" s="627">
        <v>0</v>
      </c>
      <c r="O162" s="628">
        <v>0</v>
      </c>
      <c r="P162" s="627"/>
      <c r="Q162" s="627">
        <v>3</v>
      </c>
      <c r="R162" s="628">
        <v>8.1081081081081086E-2</v>
      </c>
      <c r="S162" s="627">
        <v>2</v>
      </c>
      <c r="T162" s="628">
        <v>5.4054054054054057E-2</v>
      </c>
      <c r="U162" s="627">
        <v>0</v>
      </c>
      <c r="V162" s="628">
        <v>0</v>
      </c>
      <c r="W162" s="627"/>
      <c r="X162" s="627">
        <v>1</v>
      </c>
      <c r="Y162" s="628">
        <v>2.7027027027027029E-2</v>
      </c>
      <c r="Z162" s="629"/>
      <c r="AA162" s="629"/>
    </row>
    <row r="163" spans="1:27" x14ac:dyDescent="0.25">
      <c r="A163" s="80" t="s">
        <v>294</v>
      </c>
      <c r="B163" s="80" t="s">
        <v>455</v>
      </c>
      <c r="C163" s="80" t="s">
        <v>308</v>
      </c>
      <c r="D163" s="80" t="s">
        <v>309</v>
      </c>
      <c r="E163" s="827">
        <v>820</v>
      </c>
      <c r="F163" s="828">
        <v>1</v>
      </c>
      <c r="G163" s="627">
        <v>296</v>
      </c>
      <c r="H163" s="628">
        <v>0.36097560975609755</v>
      </c>
      <c r="I163" s="627"/>
      <c r="J163" s="627">
        <v>26</v>
      </c>
      <c r="K163" s="628">
        <v>3.1707317073170732E-2</v>
      </c>
      <c r="L163" s="627">
        <v>323</v>
      </c>
      <c r="M163" s="628">
        <v>0.39390243902439026</v>
      </c>
      <c r="N163" s="627">
        <v>0</v>
      </c>
      <c r="O163" s="628">
        <v>0</v>
      </c>
      <c r="P163" s="627"/>
      <c r="Q163" s="627">
        <v>76</v>
      </c>
      <c r="R163" s="628">
        <v>9.2682926829268292E-2</v>
      </c>
      <c r="S163" s="627">
        <v>63</v>
      </c>
      <c r="T163" s="628">
        <v>7.6829268292682926E-2</v>
      </c>
      <c r="U163" s="627">
        <v>0</v>
      </c>
      <c r="V163" s="628">
        <v>0</v>
      </c>
      <c r="W163" s="627"/>
      <c r="X163" s="627">
        <v>36</v>
      </c>
      <c r="Y163" s="628">
        <v>4.3902439024390241E-2</v>
      </c>
      <c r="Z163" s="629"/>
      <c r="AA163" s="629"/>
    </row>
    <row r="164" spans="1:27" x14ac:dyDescent="0.25">
      <c r="A164" s="80" t="s">
        <v>270</v>
      </c>
      <c r="B164" s="80" t="s">
        <v>456</v>
      </c>
      <c r="C164" s="80" t="s">
        <v>316</v>
      </c>
      <c r="D164" s="80" t="s">
        <v>317</v>
      </c>
      <c r="E164" s="827">
        <v>148</v>
      </c>
      <c r="F164" s="828">
        <v>1</v>
      </c>
      <c r="G164" s="627">
        <v>21</v>
      </c>
      <c r="H164" s="628">
        <v>0.14189189189189189</v>
      </c>
      <c r="I164" s="627"/>
      <c r="J164" s="627">
        <v>2</v>
      </c>
      <c r="K164" s="628">
        <v>1.3513513513513514E-2</v>
      </c>
      <c r="L164" s="627">
        <v>48</v>
      </c>
      <c r="M164" s="628">
        <v>0.32432432432432434</v>
      </c>
      <c r="N164" s="627">
        <v>0</v>
      </c>
      <c r="O164" s="628">
        <v>0</v>
      </c>
      <c r="P164" s="627"/>
      <c r="Q164" s="627">
        <v>43</v>
      </c>
      <c r="R164" s="628">
        <v>0.29054054054054052</v>
      </c>
      <c r="S164" s="627">
        <v>25</v>
      </c>
      <c r="T164" s="628">
        <v>0.16891891891891891</v>
      </c>
      <c r="U164" s="627">
        <v>0</v>
      </c>
      <c r="V164" s="628">
        <v>0</v>
      </c>
      <c r="W164" s="627"/>
      <c r="X164" s="627">
        <v>9</v>
      </c>
      <c r="Y164" s="628">
        <v>6.0810810810810814E-2</v>
      </c>
      <c r="Z164" s="629"/>
      <c r="AA164" s="629"/>
    </row>
    <row r="165" spans="1:27" x14ac:dyDescent="0.25">
      <c r="A165" s="80" t="s">
        <v>248</v>
      </c>
      <c r="B165" s="80" t="s">
        <v>457</v>
      </c>
      <c r="C165" s="80" t="s">
        <v>314</v>
      </c>
      <c r="D165" s="80" t="s">
        <v>315</v>
      </c>
      <c r="E165" s="827">
        <v>27</v>
      </c>
      <c r="F165" s="828">
        <v>1</v>
      </c>
      <c r="G165" s="627">
        <v>0</v>
      </c>
      <c r="H165" s="628">
        <v>0</v>
      </c>
      <c r="I165" s="627"/>
      <c r="J165" s="627">
        <v>3</v>
      </c>
      <c r="K165" s="628">
        <v>0.1111111111111111</v>
      </c>
      <c r="L165" s="627">
        <v>12</v>
      </c>
      <c r="M165" s="628">
        <v>0.44444444444444442</v>
      </c>
      <c r="N165" s="627">
        <v>0</v>
      </c>
      <c r="O165" s="628">
        <v>0</v>
      </c>
      <c r="P165" s="627"/>
      <c r="Q165" s="627">
        <v>5</v>
      </c>
      <c r="R165" s="628">
        <v>0.18518518518518517</v>
      </c>
      <c r="S165" s="627">
        <v>6</v>
      </c>
      <c r="T165" s="628">
        <v>0.22222222222222221</v>
      </c>
      <c r="U165" s="627">
        <v>0</v>
      </c>
      <c r="V165" s="628">
        <v>0</v>
      </c>
      <c r="W165" s="627"/>
      <c r="X165" s="627">
        <v>1</v>
      </c>
      <c r="Y165" s="628">
        <v>3.7037037037037035E-2</v>
      </c>
      <c r="Z165" s="629"/>
      <c r="AA165" s="629"/>
    </row>
    <row r="166" spans="1:27" x14ac:dyDescent="0.25">
      <c r="A166" s="80" t="s">
        <v>295</v>
      </c>
      <c r="B166" s="80" t="s">
        <v>458</v>
      </c>
      <c r="C166" s="80" t="s">
        <v>308</v>
      </c>
      <c r="D166" s="80" t="s">
        <v>309</v>
      </c>
      <c r="E166" s="827">
        <v>2350</v>
      </c>
      <c r="F166" s="828">
        <v>1</v>
      </c>
      <c r="G166" s="627">
        <v>421</v>
      </c>
      <c r="H166" s="628">
        <v>0.17914893617021277</v>
      </c>
      <c r="I166" s="627"/>
      <c r="J166" s="627">
        <v>124</v>
      </c>
      <c r="K166" s="628">
        <v>5.2765957446808509E-2</v>
      </c>
      <c r="L166" s="627">
        <v>1412</v>
      </c>
      <c r="M166" s="628">
        <v>0.60085106382978726</v>
      </c>
      <c r="N166" s="627">
        <v>0</v>
      </c>
      <c r="O166" s="628">
        <v>0</v>
      </c>
      <c r="P166" s="627"/>
      <c r="Q166" s="627">
        <v>211</v>
      </c>
      <c r="R166" s="628">
        <v>8.9787234042553191E-2</v>
      </c>
      <c r="S166" s="627">
        <v>167</v>
      </c>
      <c r="T166" s="628">
        <v>7.1063829787234037E-2</v>
      </c>
      <c r="U166" s="627">
        <v>0</v>
      </c>
      <c r="V166" s="628">
        <v>0</v>
      </c>
      <c r="W166" s="627"/>
      <c r="X166" s="627">
        <v>15</v>
      </c>
      <c r="Y166" s="628">
        <v>6.382978723404255E-3</v>
      </c>
      <c r="Z166" s="629"/>
      <c r="AA166" s="629"/>
    </row>
    <row r="167" spans="1:27" x14ac:dyDescent="0.25">
      <c r="A167" s="80" t="s">
        <v>137</v>
      </c>
      <c r="B167" s="80" t="s">
        <v>459</v>
      </c>
      <c r="C167" s="80" t="s">
        <v>314</v>
      </c>
      <c r="D167" s="80" t="s">
        <v>315</v>
      </c>
      <c r="E167" s="827">
        <v>0</v>
      </c>
      <c r="F167" s="828">
        <v>0</v>
      </c>
      <c r="G167" s="627" t="s">
        <v>311</v>
      </c>
      <c r="H167" s="628" t="s">
        <v>311</v>
      </c>
      <c r="I167" s="627"/>
      <c r="J167" s="627" t="s">
        <v>311</v>
      </c>
      <c r="K167" s="628" t="s">
        <v>311</v>
      </c>
      <c r="L167" s="627" t="s">
        <v>311</v>
      </c>
      <c r="M167" s="628" t="s">
        <v>311</v>
      </c>
      <c r="N167" s="627" t="s">
        <v>311</v>
      </c>
      <c r="O167" s="628" t="s">
        <v>311</v>
      </c>
      <c r="P167" s="627"/>
      <c r="Q167" s="627" t="s">
        <v>311</v>
      </c>
      <c r="R167" s="628" t="s">
        <v>311</v>
      </c>
      <c r="S167" s="627" t="s">
        <v>311</v>
      </c>
      <c r="T167" s="628" t="s">
        <v>311</v>
      </c>
      <c r="U167" s="627" t="s">
        <v>311</v>
      </c>
      <c r="V167" s="628" t="s">
        <v>311</v>
      </c>
      <c r="W167" s="627"/>
      <c r="X167" s="627" t="s">
        <v>311</v>
      </c>
      <c r="Y167" s="628" t="s">
        <v>311</v>
      </c>
      <c r="Z167" s="629"/>
      <c r="AA167" s="629"/>
    </row>
    <row r="168" spans="1:27" x14ac:dyDescent="0.25">
      <c r="A168" s="80" t="s">
        <v>271</v>
      </c>
      <c r="B168" s="80" t="s">
        <v>460</v>
      </c>
      <c r="C168" s="80" t="s">
        <v>316</v>
      </c>
      <c r="D168" s="80" t="s">
        <v>317</v>
      </c>
      <c r="E168" s="827">
        <v>45</v>
      </c>
      <c r="F168" s="828">
        <v>1</v>
      </c>
      <c r="G168" s="630">
        <v>0</v>
      </c>
      <c r="H168" s="628">
        <v>0</v>
      </c>
      <c r="I168" s="627"/>
      <c r="J168" s="630">
        <v>0</v>
      </c>
      <c r="K168" s="628">
        <v>0</v>
      </c>
      <c r="L168" s="630">
        <v>9</v>
      </c>
      <c r="M168" s="628">
        <v>0.2</v>
      </c>
      <c r="N168" s="630">
        <v>0</v>
      </c>
      <c r="O168" s="628">
        <v>0</v>
      </c>
      <c r="P168" s="627"/>
      <c r="Q168" s="630">
        <v>25</v>
      </c>
      <c r="R168" s="628">
        <v>0.55555555555555558</v>
      </c>
      <c r="S168" s="630">
        <v>11</v>
      </c>
      <c r="T168" s="628">
        <v>0.24444444444444444</v>
      </c>
      <c r="U168" s="630">
        <v>0</v>
      </c>
      <c r="V168" s="628">
        <v>0</v>
      </c>
      <c r="W168" s="627"/>
      <c r="X168" s="630">
        <v>0</v>
      </c>
      <c r="Y168" s="628">
        <v>0</v>
      </c>
      <c r="Z168" s="629"/>
      <c r="AA168" s="629"/>
    </row>
    <row r="169" spans="1:27" x14ac:dyDescent="0.25">
      <c r="A169" s="605" t="s">
        <v>14</v>
      </c>
      <c r="B169" s="605" t="s">
        <v>461</v>
      </c>
      <c r="C169" s="80" t="s">
        <v>318</v>
      </c>
      <c r="D169" s="80" t="s">
        <v>319</v>
      </c>
      <c r="E169" s="831">
        <v>166</v>
      </c>
      <c r="F169" s="834">
        <v>1</v>
      </c>
      <c r="G169" s="716">
        <v>24</v>
      </c>
      <c r="H169" s="715">
        <v>0.14457831325301204</v>
      </c>
      <c r="I169" s="713"/>
      <c r="J169" s="716">
        <v>3</v>
      </c>
      <c r="K169" s="715">
        <v>1.8072289156626505E-2</v>
      </c>
      <c r="L169" s="716">
        <v>58</v>
      </c>
      <c r="M169" s="715">
        <v>0.3493975903614458</v>
      </c>
      <c r="N169" s="716">
        <v>0</v>
      </c>
      <c r="O169" s="715">
        <v>0</v>
      </c>
      <c r="P169" s="713"/>
      <c r="Q169" s="716">
        <v>52</v>
      </c>
      <c r="R169" s="715">
        <v>0.31325301204819278</v>
      </c>
      <c r="S169" s="716">
        <v>28</v>
      </c>
      <c r="T169" s="715">
        <v>0.16867469879518071</v>
      </c>
      <c r="U169" s="716">
        <v>0</v>
      </c>
      <c r="V169" s="715">
        <v>0</v>
      </c>
      <c r="W169" s="713"/>
      <c r="X169" s="716">
        <v>3</v>
      </c>
      <c r="Y169" s="715">
        <v>1.8072289156626505E-2</v>
      </c>
      <c r="Z169" s="629"/>
      <c r="AA169" s="629"/>
    </row>
    <row r="170" spans="1:27" x14ac:dyDescent="0.25">
      <c r="A170" s="605" t="s">
        <v>83</v>
      </c>
      <c r="B170" s="605" t="s">
        <v>462</v>
      </c>
      <c r="C170" s="80" t="s">
        <v>324</v>
      </c>
      <c r="D170" s="80" t="s">
        <v>325</v>
      </c>
      <c r="E170" s="831">
        <v>116</v>
      </c>
      <c r="F170" s="834">
        <v>1</v>
      </c>
      <c r="G170" s="713">
        <v>22</v>
      </c>
      <c r="H170" s="715">
        <v>0.18965517241379309</v>
      </c>
      <c r="I170" s="713"/>
      <c r="J170" s="713">
        <v>5</v>
      </c>
      <c r="K170" s="715">
        <v>4.3103448275862072E-2</v>
      </c>
      <c r="L170" s="713">
        <v>47</v>
      </c>
      <c r="M170" s="715">
        <v>0.40517241379310343</v>
      </c>
      <c r="N170" s="713">
        <v>0</v>
      </c>
      <c r="O170" s="715">
        <v>0</v>
      </c>
      <c r="P170" s="713"/>
      <c r="Q170" s="713">
        <v>27</v>
      </c>
      <c r="R170" s="715">
        <v>0.23275862068965517</v>
      </c>
      <c r="S170" s="713">
        <v>10</v>
      </c>
      <c r="T170" s="715">
        <v>8.6206896551724144E-2</v>
      </c>
      <c r="U170" s="713">
        <v>0</v>
      </c>
      <c r="V170" s="715">
        <v>0</v>
      </c>
      <c r="W170" s="713"/>
      <c r="X170" s="713">
        <v>6</v>
      </c>
      <c r="Y170" s="715">
        <v>5.1724137931034482E-2</v>
      </c>
      <c r="Z170" s="629"/>
      <c r="AA170" s="629"/>
    </row>
    <row r="171" spans="1:27" x14ac:dyDescent="0.25">
      <c r="A171" s="605" t="s">
        <v>296</v>
      </c>
      <c r="B171" s="605" t="s">
        <v>463</v>
      </c>
      <c r="C171" s="80" t="s">
        <v>308</v>
      </c>
      <c r="D171" s="80" t="s">
        <v>309</v>
      </c>
      <c r="E171" s="831">
        <v>2195</v>
      </c>
      <c r="F171" s="834">
        <v>1</v>
      </c>
      <c r="G171" s="716">
        <v>400</v>
      </c>
      <c r="H171" s="715">
        <v>0.18223234624145787</v>
      </c>
      <c r="I171" s="713"/>
      <c r="J171" s="716">
        <v>66</v>
      </c>
      <c r="K171" s="715">
        <v>3.0068337129840545E-2</v>
      </c>
      <c r="L171" s="716">
        <v>1388</v>
      </c>
      <c r="M171" s="715">
        <v>0.63234624145785878</v>
      </c>
      <c r="N171" s="716">
        <v>0</v>
      </c>
      <c r="O171" s="715">
        <v>0</v>
      </c>
      <c r="P171" s="713"/>
      <c r="Q171" s="716">
        <v>124</v>
      </c>
      <c r="R171" s="715">
        <v>5.6492027334851938E-2</v>
      </c>
      <c r="S171" s="716">
        <v>113</v>
      </c>
      <c r="T171" s="715">
        <v>5.1480637813211848E-2</v>
      </c>
      <c r="U171" s="716">
        <v>0</v>
      </c>
      <c r="V171" s="715">
        <v>0</v>
      </c>
      <c r="W171" s="713"/>
      <c r="X171" s="716">
        <v>107</v>
      </c>
      <c r="Y171" s="715">
        <v>4.8747152619589978E-2</v>
      </c>
      <c r="Z171" s="629"/>
      <c r="AA171" s="629"/>
    </row>
    <row r="172" spans="1:27" x14ac:dyDescent="0.25">
      <c r="A172" s="80" t="s">
        <v>197</v>
      </c>
      <c r="B172" s="80" t="s">
        <v>464</v>
      </c>
      <c r="C172" s="80" t="s">
        <v>320</v>
      </c>
      <c r="D172" s="80" t="s">
        <v>321</v>
      </c>
      <c r="E172" s="827">
        <v>17</v>
      </c>
      <c r="F172" s="828">
        <v>1</v>
      </c>
      <c r="G172" s="627">
        <v>1</v>
      </c>
      <c r="H172" s="628">
        <v>5.8823529411764705E-2</v>
      </c>
      <c r="I172" s="627"/>
      <c r="J172" s="627">
        <v>0</v>
      </c>
      <c r="K172" s="628">
        <v>0</v>
      </c>
      <c r="L172" s="627">
        <v>6</v>
      </c>
      <c r="M172" s="628">
        <v>0.35294117647058826</v>
      </c>
      <c r="N172" s="627">
        <v>0</v>
      </c>
      <c r="O172" s="628">
        <v>0</v>
      </c>
      <c r="P172" s="627"/>
      <c r="Q172" s="627">
        <v>10</v>
      </c>
      <c r="R172" s="628">
        <v>0.58823529411764708</v>
      </c>
      <c r="S172" s="627">
        <v>0</v>
      </c>
      <c r="T172" s="628">
        <v>0</v>
      </c>
      <c r="U172" s="627">
        <v>0</v>
      </c>
      <c r="V172" s="628">
        <v>0</v>
      </c>
      <c r="W172" s="627"/>
      <c r="X172" s="627">
        <v>0</v>
      </c>
      <c r="Y172" s="628">
        <v>0</v>
      </c>
      <c r="Z172" s="629"/>
      <c r="AA172" s="629"/>
    </row>
    <row r="173" spans="1:27" x14ac:dyDescent="0.25">
      <c r="A173" s="80" t="s">
        <v>154</v>
      </c>
      <c r="B173" s="80" t="s">
        <v>465</v>
      </c>
      <c r="C173" s="80" t="s">
        <v>318</v>
      </c>
      <c r="D173" s="80" t="s">
        <v>319</v>
      </c>
      <c r="E173" s="827">
        <v>20</v>
      </c>
      <c r="F173" s="828">
        <v>1</v>
      </c>
      <c r="G173" s="627">
        <v>2</v>
      </c>
      <c r="H173" s="628">
        <v>0.1</v>
      </c>
      <c r="I173" s="627"/>
      <c r="J173" s="627">
        <v>1</v>
      </c>
      <c r="K173" s="628">
        <v>0.05</v>
      </c>
      <c r="L173" s="627">
        <v>5</v>
      </c>
      <c r="M173" s="628">
        <v>0.25</v>
      </c>
      <c r="N173" s="627">
        <v>0</v>
      </c>
      <c r="O173" s="628">
        <v>0</v>
      </c>
      <c r="P173" s="627"/>
      <c r="Q173" s="627">
        <v>4</v>
      </c>
      <c r="R173" s="628">
        <v>0.2</v>
      </c>
      <c r="S173" s="627">
        <v>6</v>
      </c>
      <c r="T173" s="628">
        <v>0.3</v>
      </c>
      <c r="U173" s="627">
        <v>0</v>
      </c>
      <c r="V173" s="628">
        <v>0</v>
      </c>
      <c r="W173" s="627"/>
      <c r="X173" s="627">
        <v>2</v>
      </c>
      <c r="Y173" s="628">
        <v>0.1</v>
      </c>
      <c r="Z173" s="629"/>
      <c r="AA173" s="629"/>
    </row>
    <row r="174" spans="1:27" x14ac:dyDescent="0.25">
      <c r="A174" s="80" t="s">
        <v>249</v>
      </c>
      <c r="B174" s="80" t="s">
        <v>466</v>
      </c>
      <c r="C174" s="80" t="s">
        <v>314</v>
      </c>
      <c r="D174" s="80" t="s">
        <v>315</v>
      </c>
      <c r="E174" s="827">
        <v>306</v>
      </c>
      <c r="F174" s="828">
        <v>1</v>
      </c>
      <c r="G174" s="627">
        <v>20</v>
      </c>
      <c r="H174" s="628">
        <v>6.535947712418301E-2</v>
      </c>
      <c r="I174" s="627"/>
      <c r="J174" s="627">
        <v>4</v>
      </c>
      <c r="K174" s="628">
        <v>1.3071895424836602E-2</v>
      </c>
      <c r="L174" s="627">
        <v>80</v>
      </c>
      <c r="M174" s="628">
        <v>0.26143790849673204</v>
      </c>
      <c r="N174" s="627">
        <v>0</v>
      </c>
      <c r="O174" s="628">
        <v>0</v>
      </c>
      <c r="P174" s="627"/>
      <c r="Q174" s="627">
        <v>105</v>
      </c>
      <c r="R174" s="628">
        <v>0.34313725490196079</v>
      </c>
      <c r="S174" s="627">
        <v>88</v>
      </c>
      <c r="T174" s="628">
        <v>0.28758169934640521</v>
      </c>
      <c r="U174" s="627">
        <v>0</v>
      </c>
      <c r="V174" s="628">
        <v>0</v>
      </c>
      <c r="W174" s="627"/>
      <c r="X174" s="627">
        <v>9</v>
      </c>
      <c r="Y174" s="628">
        <v>2.9411764705882353E-2</v>
      </c>
      <c r="Z174" s="629"/>
      <c r="AA174" s="629"/>
    </row>
    <row r="175" spans="1:27" x14ac:dyDescent="0.25">
      <c r="A175" s="80" t="s">
        <v>468</v>
      </c>
      <c r="B175" s="80" t="s">
        <v>467</v>
      </c>
      <c r="C175" s="80" t="s">
        <v>322</v>
      </c>
      <c r="D175" s="80" t="s">
        <v>323</v>
      </c>
      <c r="E175" s="827">
        <v>1292</v>
      </c>
      <c r="F175" s="828">
        <v>1</v>
      </c>
      <c r="G175" s="627">
        <v>629</v>
      </c>
      <c r="H175" s="628">
        <v>0.48684210526315791</v>
      </c>
      <c r="I175" s="627"/>
      <c r="J175" s="627">
        <v>42</v>
      </c>
      <c r="K175" s="628">
        <v>3.2507739938080496E-2</v>
      </c>
      <c r="L175" s="627">
        <v>407</v>
      </c>
      <c r="M175" s="628">
        <v>0.31501547987616096</v>
      </c>
      <c r="N175" s="627">
        <v>0</v>
      </c>
      <c r="O175" s="628">
        <v>0</v>
      </c>
      <c r="P175" s="627"/>
      <c r="Q175" s="627">
        <v>136</v>
      </c>
      <c r="R175" s="628">
        <v>0.10526315789473684</v>
      </c>
      <c r="S175" s="627">
        <v>43</v>
      </c>
      <c r="T175" s="628">
        <v>3.3281733746130034E-2</v>
      </c>
      <c r="U175" s="627">
        <v>0</v>
      </c>
      <c r="V175" s="628">
        <v>0</v>
      </c>
      <c r="W175" s="627"/>
      <c r="X175" s="627">
        <v>35</v>
      </c>
      <c r="Y175" s="628">
        <v>2.7089783281733747E-2</v>
      </c>
      <c r="Z175" s="629"/>
      <c r="AA175" s="629"/>
    </row>
    <row r="176" spans="1:27" x14ac:dyDescent="0.25">
      <c r="A176" s="80" t="s">
        <v>126</v>
      </c>
      <c r="B176" s="80" t="s">
        <v>469</v>
      </c>
      <c r="C176" s="80" t="s">
        <v>324</v>
      </c>
      <c r="D176" s="80" t="s">
        <v>325</v>
      </c>
      <c r="E176" s="827">
        <v>97</v>
      </c>
      <c r="F176" s="828">
        <v>1</v>
      </c>
      <c r="G176" s="627">
        <v>8</v>
      </c>
      <c r="H176" s="628">
        <v>8.247422680412371E-2</v>
      </c>
      <c r="I176" s="627"/>
      <c r="J176" s="627">
        <v>6</v>
      </c>
      <c r="K176" s="628">
        <v>6.1855670103092786E-2</v>
      </c>
      <c r="L176" s="627">
        <v>35</v>
      </c>
      <c r="M176" s="628">
        <v>0.36082474226804123</v>
      </c>
      <c r="N176" s="627">
        <v>0</v>
      </c>
      <c r="O176" s="628">
        <v>0</v>
      </c>
      <c r="P176" s="627"/>
      <c r="Q176" s="627">
        <v>23</v>
      </c>
      <c r="R176" s="628">
        <v>0.23711340206185566</v>
      </c>
      <c r="S176" s="627">
        <v>17</v>
      </c>
      <c r="T176" s="628">
        <v>0.17525773195876287</v>
      </c>
      <c r="U176" s="627">
        <v>0</v>
      </c>
      <c r="V176" s="628">
        <v>0</v>
      </c>
      <c r="W176" s="627"/>
      <c r="X176" s="627">
        <v>8</v>
      </c>
      <c r="Y176" s="628">
        <v>8.247422680412371E-2</v>
      </c>
      <c r="Z176" s="629"/>
      <c r="AA176" s="629"/>
    </row>
    <row r="177" spans="1:27" x14ac:dyDescent="0.25">
      <c r="A177" s="80" t="s">
        <v>94</v>
      </c>
      <c r="B177" s="80" t="s">
        <v>470</v>
      </c>
      <c r="C177" s="80" t="s">
        <v>322</v>
      </c>
      <c r="D177" s="80" t="s">
        <v>323</v>
      </c>
      <c r="E177" s="827">
        <v>6</v>
      </c>
      <c r="F177" s="828">
        <v>1</v>
      </c>
      <c r="G177" s="627">
        <v>2</v>
      </c>
      <c r="H177" s="628">
        <v>0.33333333333333331</v>
      </c>
      <c r="I177" s="627"/>
      <c r="J177" s="627">
        <v>0</v>
      </c>
      <c r="K177" s="628">
        <v>0</v>
      </c>
      <c r="L177" s="627">
        <v>4</v>
      </c>
      <c r="M177" s="628">
        <v>0.66666666666666663</v>
      </c>
      <c r="N177" s="627">
        <v>0</v>
      </c>
      <c r="O177" s="628">
        <v>0</v>
      </c>
      <c r="P177" s="627"/>
      <c r="Q177" s="627">
        <v>0</v>
      </c>
      <c r="R177" s="628">
        <v>0</v>
      </c>
      <c r="S177" s="627">
        <v>0</v>
      </c>
      <c r="T177" s="628">
        <v>0</v>
      </c>
      <c r="U177" s="627">
        <v>0</v>
      </c>
      <c r="V177" s="628">
        <v>0</v>
      </c>
      <c r="W177" s="627"/>
      <c r="X177" s="627">
        <v>0</v>
      </c>
      <c r="Y177" s="628">
        <v>0</v>
      </c>
      <c r="Z177" s="629"/>
      <c r="AA177" s="629"/>
    </row>
    <row r="178" spans="1:27" x14ac:dyDescent="0.25">
      <c r="A178" s="80" t="s">
        <v>230</v>
      </c>
      <c r="B178" s="80" t="s">
        <v>471</v>
      </c>
      <c r="C178" s="80" t="s">
        <v>320</v>
      </c>
      <c r="D178" s="80" t="s">
        <v>321</v>
      </c>
      <c r="E178" s="827">
        <v>7</v>
      </c>
      <c r="F178" s="828">
        <v>1</v>
      </c>
      <c r="G178" s="630">
        <v>0</v>
      </c>
      <c r="H178" s="628">
        <v>0</v>
      </c>
      <c r="I178" s="627"/>
      <c r="J178" s="630">
        <v>0</v>
      </c>
      <c r="K178" s="628">
        <v>0</v>
      </c>
      <c r="L178" s="630">
        <v>0</v>
      </c>
      <c r="M178" s="628">
        <v>0</v>
      </c>
      <c r="N178" s="630">
        <v>0</v>
      </c>
      <c r="O178" s="628">
        <v>0</v>
      </c>
      <c r="P178" s="627"/>
      <c r="Q178" s="630">
        <v>2</v>
      </c>
      <c r="R178" s="628">
        <v>0.2857142857142857</v>
      </c>
      <c r="S178" s="630">
        <v>4</v>
      </c>
      <c r="T178" s="628">
        <v>0.5714285714285714</v>
      </c>
      <c r="U178" s="630">
        <v>0</v>
      </c>
      <c r="V178" s="628">
        <v>0</v>
      </c>
      <c r="W178" s="627"/>
      <c r="X178" s="630">
        <v>1</v>
      </c>
      <c r="Y178" s="628">
        <v>0.14285714285714285</v>
      </c>
      <c r="Z178" s="629"/>
      <c r="AA178" s="629"/>
    </row>
    <row r="179" spans="1:27" x14ac:dyDescent="0.25">
      <c r="A179" s="605" t="s">
        <v>240</v>
      </c>
      <c r="B179" s="605" t="s">
        <v>472</v>
      </c>
      <c r="C179" s="80" t="s">
        <v>314</v>
      </c>
      <c r="D179" s="80" t="s">
        <v>315</v>
      </c>
      <c r="E179" s="831">
        <v>2116</v>
      </c>
      <c r="F179" s="834">
        <v>1</v>
      </c>
      <c r="G179" s="713">
        <v>402</v>
      </c>
      <c r="H179" s="715">
        <v>0.18998109640831759</v>
      </c>
      <c r="I179" s="713"/>
      <c r="J179" s="713">
        <v>44</v>
      </c>
      <c r="K179" s="715">
        <v>2.0793950850661626E-2</v>
      </c>
      <c r="L179" s="713">
        <v>1020</v>
      </c>
      <c r="M179" s="715">
        <v>0.48204158790170132</v>
      </c>
      <c r="N179" s="713">
        <v>0</v>
      </c>
      <c r="O179" s="715">
        <v>0</v>
      </c>
      <c r="P179" s="713"/>
      <c r="Q179" s="713">
        <v>348</v>
      </c>
      <c r="R179" s="715">
        <v>0.16446124763705103</v>
      </c>
      <c r="S179" s="713">
        <v>204</v>
      </c>
      <c r="T179" s="715">
        <v>9.6408317580340269E-2</v>
      </c>
      <c r="U179" s="713">
        <v>0</v>
      </c>
      <c r="V179" s="715">
        <v>0</v>
      </c>
      <c r="W179" s="713"/>
      <c r="X179" s="713">
        <v>99</v>
      </c>
      <c r="Y179" s="715">
        <v>4.678638941398866E-2</v>
      </c>
      <c r="Z179" s="629"/>
      <c r="AA179" s="629"/>
    </row>
    <row r="180" spans="1:27" x14ac:dyDescent="0.25">
      <c r="A180" s="80" t="s">
        <v>184</v>
      </c>
      <c r="B180" s="80" t="s">
        <v>473</v>
      </c>
      <c r="C180" s="80" t="s">
        <v>318</v>
      </c>
      <c r="D180" s="80" t="s">
        <v>319</v>
      </c>
      <c r="E180" s="827">
        <v>24</v>
      </c>
      <c r="F180" s="828">
        <v>1</v>
      </c>
      <c r="G180" s="627">
        <v>0</v>
      </c>
      <c r="H180" s="628">
        <v>0</v>
      </c>
      <c r="I180" s="627"/>
      <c r="J180" s="627">
        <v>0</v>
      </c>
      <c r="K180" s="628">
        <v>0</v>
      </c>
      <c r="L180" s="627">
        <v>11</v>
      </c>
      <c r="M180" s="628">
        <v>0.45833333333333331</v>
      </c>
      <c r="N180" s="627">
        <v>0</v>
      </c>
      <c r="O180" s="628">
        <v>0</v>
      </c>
      <c r="P180" s="627"/>
      <c r="Q180" s="627">
        <v>5</v>
      </c>
      <c r="R180" s="628">
        <v>0.20833333333333334</v>
      </c>
      <c r="S180" s="627">
        <v>7</v>
      </c>
      <c r="T180" s="628">
        <v>0.29166666666666669</v>
      </c>
      <c r="U180" s="627">
        <v>0</v>
      </c>
      <c r="V180" s="628">
        <v>0</v>
      </c>
      <c r="W180" s="627"/>
      <c r="X180" s="627">
        <v>1</v>
      </c>
      <c r="Y180" s="628">
        <v>4.1666666666666664E-2</v>
      </c>
      <c r="Z180" s="629"/>
      <c r="AA180" s="629"/>
    </row>
    <row r="181" spans="1:27" x14ac:dyDescent="0.25">
      <c r="A181" s="80" t="s">
        <v>29</v>
      </c>
      <c r="B181" s="80" t="s">
        <v>848</v>
      </c>
      <c r="C181" s="80" t="s">
        <v>324</v>
      </c>
      <c r="D181" s="80" t="s">
        <v>325</v>
      </c>
      <c r="E181" s="827">
        <v>341</v>
      </c>
      <c r="F181" s="828">
        <v>1</v>
      </c>
      <c r="G181" s="627">
        <v>50</v>
      </c>
      <c r="H181" s="628">
        <v>0.1466275659824047</v>
      </c>
      <c r="I181" s="627"/>
      <c r="J181" s="627">
        <v>14</v>
      </c>
      <c r="K181" s="628">
        <v>4.1055718475073312E-2</v>
      </c>
      <c r="L181" s="627">
        <v>208</v>
      </c>
      <c r="M181" s="628">
        <v>0.60997067448680353</v>
      </c>
      <c r="N181" s="627">
        <v>0</v>
      </c>
      <c r="O181" s="628">
        <v>0</v>
      </c>
      <c r="P181" s="627"/>
      <c r="Q181" s="627">
        <v>22</v>
      </c>
      <c r="R181" s="628">
        <v>6.4516129032258063E-2</v>
      </c>
      <c r="S181" s="627">
        <v>19</v>
      </c>
      <c r="T181" s="628">
        <v>5.5718475073313782E-2</v>
      </c>
      <c r="U181" s="627">
        <v>1</v>
      </c>
      <c r="V181" s="628">
        <v>2.9325513196480938E-3</v>
      </c>
      <c r="W181" s="627"/>
      <c r="X181" s="627">
        <v>27</v>
      </c>
      <c r="Y181" s="628">
        <v>7.9178885630498533E-2</v>
      </c>
      <c r="Z181" s="629"/>
      <c r="AA181" s="629"/>
    </row>
    <row r="182" spans="1:27" x14ac:dyDescent="0.25">
      <c r="A182" s="80" t="s">
        <v>149</v>
      </c>
      <c r="B182" s="80" t="s">
        <v>474</v>
      </c>
      <c r="C182" s="80" t="s">
        <v>318</v>
      </c>
      <c r="D182" s="80" t="s">
        <v>319</v>
      </c>
      <c r="E182" s="827">
        <v>11</v>
      </c>
      <c r="F182" s="828">
        <v>1</v>
      </c>
      <c r="G182" s="627">
        <v>2</v>
      </c>
      <c r="H182" s="628">
        <v>0.18181818181818182</v>
      </c>
      <c r="I182" s="627"/>
      <c r="J182" s="627">
        <v>1</v>
      </c>
      <c r="K182" s="628">
        <v>9.0909090909090912E-2</v>
      </c>
      <c r="L182" s="627">
        <v>4</v>
      </c>
      <c r="M182" s="628">
        <v>0.36363636363636365</v>
      </c>
      <c r="N182" s="627">
        <v>0</v>
      </c>
      <c r="O182" s="628">
        <v>0</v>
      </c>
      <c r="P182" s="627"/>
      <c r="Q182" s="627">
        <v>1</v>
      </c>
      <c r="R182" s="628">
        <v>9.0909090909090912E-2</v>
      </c>
      <c r="S182" s="627">
        <v>2</v>
      </c>
      <c r="T182" s="628">
        <v>0.18181818181818182</v>
      </c>
      <c r="U182" s="627">
        <v>0</v>
      </c>
      <c r="V182" s="628">
        <v>0</v>
      </c>
      <c r="W182" s="627"/>
      <c r="X182" s="627">
        <v>1</v>
      </c>
      <c r="Y182" s="628">
        <v>9.0909090909090912E-2</v>
      </c>
      <c r="Z182" s="629"/>
      <c r="AA182" s="629"/>
    </row>
    <row r="183" spans="1:27" x14ac:dyDescent="0.25">
      <c r="A183" s="80" t="s">
        <v>192</v>
      </c>
      <c r="B183" s="80" t="s">
        <v>475</v>
      </c>
      <c r="C183" s="80" t="s">
        <v>326</v>
      </c>
      <c r="D183" s="80" t="s">
        <v>327</v>
      </c>
      <c r="E183" s="827">
        <v>11</v>
      </c>
      <c r="F183" s="828">
        <v>1</v>
      </c>
      <c r="G183" s="627">
        <v>2</v>
      </c>
      <c r="H183" s="628">
        <v>0.18181818181818182</v>
      </c>
      <c r="I183" s="627"/>
      <c r="J183" s="627">
        <v>1</v>
      </c>
      <c r="K183" s="628">
        <v>9.0909090909090912E-2</v>
      </c>
      <c r="L183" s="627">
        <v>4</v>
      </c>
      <c r="M183" s="628">
        <v>0.36363636363636365</v>
      </c>
      <c r="N183" s="627">
        <v>0</v>
      </c>
      <c r="O183" s="628">
        <v>0</v>
      </c>
      <c r="P183" s="627"/>
      <c r="Q183" s="627">
        <v>1</v>
      </c>
      <c r="R183" s="628">
        <v>9.0909090909090912E-2</v>
      </c>
      <c r="S183" s="627">
        <v>1</v>
      </c>
      <c r="T183" s="628">
        <v>9.0909090909090912E-2</v>
      </c>
      <c r="U183" s="627">
        <v>1</v>
      </c>
      <c r="V183" s="628">
        <v>9.0909090909090912E-2</v>
      </c>
      <c r="W183" s="627"/>
      <c r="X183" s="627">
        <v>1</v>
      </c>
      <c r="Y183" s="628">
        <v>9.0909090909090912E-2</v>
      </c>
      <c r="Z183" s="629"/>
      <c r="AA183" s="629"/>
    </row>
    <row r="184" spans="1:27" x14ac:dyDescent="0.25">
      <c r="A184" s="80" t="s">
        <v>297</v>
      </c>
      <c r="B184" s="80" t="s">
        <v>476</v>
      </c>
      <c r="C184" s="80" t="s">
        <v>308</v>
      </c>
      <c r="D184" s="80" t="s">
        <v>309</v>
      </c>
      <c r="E184" s="827">
        <v>128</v>
      </c>
      <c r="F184" s="828">
        <v>1</v>
      </c>
      <c r="G184" s="627">
        <v>31</v>
      </c>
      <c r="H184" s="628">
        <v>0.2421875</v>
      </c>
      <c r="I184" s="627"/>
      <c r="J184" s="627">
        <v>8</v>
      </c>
      <c r="K184" s="628">
        <v>6.25E-2</v>
      </c>
      <c r="L184" s="627">
        <v>61</v>
      </c>
      <c r="M184" s="628">
        <v>0.4765625</v>
      </c>
      <c r="N184" s="627">
        <v>1</v>
      </c>
      <c r="O184" s="628">
        <v>7.8125E-3</v>
      </c>
      <c r="P184" s="627"/>
      <c r="Q184" s="627">
        <v>6</v>
      </c>
      <c r="R184" s="628">
        <v>4.6875E-2</v>
      </c>
      <c r="S184" s="627">
        <v>8</v>
      </c>
      <c r="T184" s="628">
        <v>6.25E-2</v>
      </c>
      <c r="U184" s="627">
        <v>2</v>
      </c>
      <c r="V184" s="628">
        <v>1.5625E-2</v>
      </c>
      <c r="W184" s="627"/>
      <c r="X184" s="627">
        <v>11</v>
      </c>
      <c r="Y184" s="628">
        <v>8.59375E-2</v>
      </c>
      <c r="Z184" s="629"/>
      <c r="AA184" s="629"/>
    </row>
    <row r="185" spans="1:27" x14ac:dyDescent="0.25">
      <c r="A185" s="80" t="s">
        <v>75</v>
      </c>
      <c r="B185" s="80" t="s">
        <v>477</v>
      </c>
      <c r="C185" s="80" t="s">
        <v>326</v>
      </c>
      <c r="D185" s="80" t="s">
        <v>327</v>
      </c>
      <c r="E185" s="827">
        <v>21</v>
      </c>
      <c r="F185" s="828">
        <v>1</v>
      </c>
      <c r="G185" s="627">
        <v>0</v>
      </c>
      <c r="H185" s="628">
        <v>0</v>
      </c>
      <c r="I185" s="627"/>
      <c r="J185" s="627">
        <v>1</v>
      </c>
      <c r="K185" s="628">
        <v>4.7619047619047616E-2</v>
      </c>
      <c r="L185" s="627">
        <v>7</v>
      </c>
      <c r="M185" s="628">
        <v>0.33333333333333331</v>
      </c>
      <c r="N185" s="627">
        <v>0</v>
      </c>
      <c r="O185" s="628">
        <v>0</v>
      </c>
      <c r="P185" s="627"/>
      <c r="Q185" s="627">
        <v>10</v>
      </c>
      <c r="R185" s="628">
        <v>0.47619047619047616</v>
      </c>
      <c r="S185" s="627">
        <v>2</v>
      </c>
      <c r="T185" s="628">
        <v>9.5238095238095233E-2</v>
      </c>
      <c r="U185" s="627">
        <v>0</v>
      </c>
      <c r="V185" s="628">
        <v>0</v>
      </c>
      <c r="W185" s="627"/>
      <c r="X185" s="627">
        <v>1</v>
      </c>
      <c r="Y185" s="628">
        <v>4.7619047619047616E-2</v>
      </c>
      <c r="Z185" s="629"/>
      <c r="AA185" s="629"/>
    </row>
    <row r="186" spans="1:27" x14ac:dyDescent="0.25">
      <c r="A186" s="80" t="s">
        <v>205</v>
      </c>
      <c r="B186" s="80" t="s">
        <v>478</v>
      </c>
      <c r="C186" s="80" t="s">
        <v>322</v>
      </c>
      <c r="D186" s="80" t="s">
        <v>323</v>
      </c>
      <c r="E186" s="827">
        <v>23</v>
      </c>
      <c r="F186" s="828">
        <v>1</v>
      </c>
      <c r="G186" s="627">
        <v>1</v>
      </c>
      <c r="H186" s="628">
        <v>4.3478260869565216E-2</v>
      </c>
      <c r="I186" s="627"/>
      <c r="J186" s="627">
        <v>4</v>
      </c>
      <c r="K186" s="628">
        <v>0.17391304347826086</v>
      </c>
      <c r="L186" s="627">
        <v>8</v>
      </c>
      <c r="M186" s="628">
        <v>0.34782608695652173</v>
      </c>
      <c r="N186" s="627">
        <v>0</v>
      </c>
      <c r="O186" s="628">
        <v>0</v>
      </c>
      <c r="P186" s="627"/>
      <c r="Q186" s="627">
        <v>3</v>
      </c>
      <c r="R186" s="628">
        <v>0.13043478260869565</v>
      </c>
      <c r="S186" s="627">
        <v>6</v>
      </c>
      <c r="T186" s="628">
        <v>0.2608695652173913</v>
      </c>
      <c r="U186" s="627">
        <v>0</v>
      </c>
      <c r="V186" s="628">
        <v>0</v>
      </c>
      <c r="W186" s="627"/>
      <c r="X186" s="627">
        <v>1</v>
      </c>
      <c r="Y186" s="628">
        <v>4.3478260869565216E-2</v>
      </c>
      <c r="Z186" s="629"/>
      <c r="AA186" s="629"/>
    </row>
    <row r="187" spans="1:27" x14ac:dyDescent="0.25">
      <c r="A187" s="80" t="s">
        <v>227</v>
      </c>
      <c r="B187" s="80" t="s">
        <v>479</v>
      </c>
      <c r="C187" s="80" t="s">
        <v>324</v>
      </c>
      <c r="D187" s="80" t="s">
        <v>325</v>
      </c>
      <c r="E187" s="827">
        <v>65</v>
      </c>
      <c r="F187" s="828">
        <v>1</v>
      </c>
      <c r="G187" s="627">
        <v>3</v>
      </c>
      <c r="H187" s="628">
        <v>4.6153846153846156E-2</v>
      </c>
      <c r="I187" s="627"/>
      <c r="J187" s="627">
        <v>2</v>
      </c>
      <c r="K187" s="628">
        <v>3.0769230769230771E-2</v>
      </c>
      <c r="L187" s="627">
        <v>20</v>
      </c>
      <c r="M187" s="628">
        <v>0.30769230769230771</v>
      </c>
      <c r="N187" s="627">
        <v>0</v>
      </c>
      <c r="O187" s="628">
        <v>0</v>
      </c>
      <c r="P187" s="627"/>
      <c r="Q187" s="627">
        <v>23</v>
      </c>
      <c r="R187" s="628">
        <v>0.35384615384615387</v>
      </c>
      <c r="S187" s="627">
        <v>13</v>
      </c>
      <c r="T187" s="628">
        <v>0.2</v>
      </c>
      <c r="U187" s="627">
        <v>1</v>
      </c>
      <c r="V187" s="628">
        <v>1.5384615384615385E-2</v>
      </c>
      <c r="W187" s="627"/>
      <c r="X187" s="627">
        <v>3</v>
      </c>
      <c r="Y187" s="628">
        <v>4.6153846153846156E-2</v>
      </c>
      <c r="Z187" s="629"/>
      <c r="AA187" s="629"/>
    </row>
    <row r="188" spans="1:27" x14ac:dyDescent="0.25">
      <c r="A188" s="80" t="s">
        <v>1</v>
      </c>
      <c r="B188" s="80" t="s">
        <v>480</v>
      </c>
      <c r="C188" s="80" t="s">
        <v>312</v>
      </c>
      <c r="D188" s="80" t="s">
        <v>313</v>
      </c>
      <c r="E188" s="827">
        <v>23</v>
      </c>
      <c r="F188" s="828">
        <v>1</v>
      </c>
      <c r="G188" s="627">
        <v>1</v>
      </c>
      <c r="H188" s="628">
        <v>4.3478260869565216E-2</v>
      </c>
      <c r="I188" s="627"/>
      <c r="J188" s="627">
        <v>0</v>
      </c>
      <c r="K188" s="628">
        <v>0</v>
      </c>
      <c r="L188" s="627">
        <v>1</v>
      </c>
      <c r="M188" s="628">
        <v>4.3478260869565216E-2</v>
      </c>
      <c r="N188" s="627">
        <v>0</v>
      </c>
      <c r="O188" s="628">
        <v>0</v>
      </c>
      <c r="P188" s="627"/>
      <c r="Q188" s="627">
        <v>14</v>
      </c>
      <c r="R188" s="628">
        <v>0.60869565217391308</v>
      </c>
      <c r="S188" s="627">
        <v>7</v>
      </c>
      <c r="T188" s="628">
        <v>0.30434782608695654</v>
      </c>
      <c r="U188" s="627">
        <v>0</v>
      </c>
      <c r="V188" s="628">
        <v>0</v>
      </c>
      <c r="W188" s="627"/>
      <c r="X188" s="627">
        <v>0</v>
      </c>
      <c r="Y188" s="628">
        <v>0</v>
      </c>
      <c r="Z188" s="629"/>
      <c r="AA188" s="629"/>
    </row>
    <row r="189" spans="1:27" x14ac:dyDescent="0.25">
      <c r="A189" s="199" t="s">
        <v>36</v>
      </c>
      <c r="B189" s="199" t="s">
        <v>481</v>
      </c>
      <c r="C189" s="80" t="s">
        <v>324</v>
      </c>
      <c r="D189" s="80" t="s">
        <v>325</v>
      </c>
      <c r="E189" s="829" t="s">
        <v>623</v>
      </c>
      <c r="F189" s="830" t="s">
        <v>623</v>
      </c>
      <c r="G189" s="717" t="s">
        <v>623</v>
      </c>
      <c r="H189" s="718" t="s">
        <v>623</v>
      </c>
      <c r="I189" s="717"/>
      <c r="J189" s="717" t="s">
        <v>623</v>
      </c>
      <c r="K189" s="718" t="s">
        <v>623</v>
      </c>
      <c r="L189" s="717" t="s">
        <v>623</v>
      </c>
      <c r="M189" s="718" t="s">
        <v>623</v>
      </c>
      <c r="N189" s="717" t="s">
        <v>623</v>
      </c>
      <c r="O189" s="718" t="s">
        <v>623</v>
      </c>
      <c r="P189" s="717"/>
      <c r="Q189" s="717" t="s">
        <v>623</v>
      </c>
      <c r="R189" s="718" t="s">
        <v>623</v>
      </c>
      <c r="S189" s="717" t="s">
        <v>623</v>
      </c>
      <c r="T189" s="718" t="s">
        <v>623</v>
      </c>
      <c r="U189" s="717" t="s">
        <v>623</v>
      </c>
      <c r="V189" s="718" t="s">
        <v>623</v>
      </c>
      <c r="W189" s="717"/>
      <c r="X189" s="717" t="s">
        <v>623</v>
      </c>
      <c r="Y189" s="718" t="s">
        <v>623</v>
      </c>
      <c r="Z189" s="629"/>
      <c r="AA189" s="629"/>
    </row>
    <row r="190" spans="1:27" x14ac:dyDescent="0.25">
      <c r="A190" s="80" t="s">
        <v>209</v>
      </c>
      <c r="B190" s="80" t="s">
        <v>482</v>
      </c>
      <c r="C190" s="80" t="s">
        <v>324</v>
      </c>
      <c r="D190" s="80" t="s">
        <v>325</v>
      </c>
      <c r="E190" s="827">
        <v>33</v>
      </c>
      <c r="F190" s="833">
        <v>1</v>
      </c>
      <c r="G190" s="627">
        <v>6</v>
      </c>
      <c r="H190" s="631">
        <v>0.18181818181818182</v>
      </c>
      <c r="I190" s="627"/>
      <c r="J190" s="627">
        <v>1</v>
      </c>
      <c r="K190" s="631">
        <v>3.0303030303030304E-2</v>
      </c>
      <c r="L190" s="627">
        <v>15</v>
      </c>
      <c r="M190" s="631">
        <v>0.45454545454545453</v>
      </c>
      <c r="N190" s="627">
        <v>0</v>
      </c>
      <c r="O190" s="631">
        <v>0</v>
      </c>
      <c r="P190" s="627"/>
      <c r="Q190" s="627">
        <v>7</v>
      </c>
      <c r="R190" s="631">
        <v>0.21212121212121213</v>
      </c>
      <c r="S190" s="627">
        <v>2</v>
      </c>
      <c r="T190" s="631">
        <v>6.0606060606060608E-2</v>
      </c>
      <c r="U190" s="627">
        <v>0</v>
      </c>
      <c r="V190" s="631">
        <v>0</v>
      </c>
      <c r="W190" s="627"/>
      <c r="X190" s="627">
        <v>2</v>
      </c>
      <c r="Y190" s="631">
        <v>6.0606060606060608E-2</v>
      </c>
      <c r="Z190" s="629"/>
      <c r="AA190" s="629"/>
    </row>
    <row r="191" spans="1:27" x14ac:dyDescent="0.25">
      <c r="A191" s="80" t="s">
        <v>111</v>
      </c>
      <c r="B191" s="80" t="s">
        <v>483</v>
      </c>
      <c r="C191" s="80" t="s">
        <v>324</v>
      </c>
      <c r="D191" s="80" t="s">
        <v>325</v>
      </c>
      <c r="E191" s="827">
        <v>417</v>
      </c>
      <c r="F191" s="828">
        <v>1</v>
      </c>
      <c r="G191" s="627">
        <v>68</v>
      </c>
      <c r="H191" s="628">
        <v>0.16306954436450841</v>
      </c>
      <c r="I191" s="627"/>
      <c r="J191" s="627">
        <v>30</v>
      </c>
      <c r="K191" s="628">
        <v>7.1942446043165464E-2</v>
      </c>
      <c r="L191" s="627">
        <v>156</v>
      </c>
      <c r="M191" s="628">
        <v>0.37410071942446044</v>
      </c>
      <c r="N191" s="627">
        <v>0</v>
      </c>
      <c r="O191" s="628">
        <v>0</v>
      </c>
      <c r="P191" s="627"/>
      <c r="Q191" s="627">
        <v>69</v>
      </c>
      <c r="R191" s="628">
        <v>0.16546762589928057</v>
      </c>
      <c r="S191" s="627">
        <v>52</v>
      </c>
      <c r="T191" s="628">
        <v>0.12470023980815348</v>
      </c>
      <c r="U191" s="627">
        <v>0</v>
      </c>
      <c r="V191" s="628">
        <v>0</v>
      </c>
      <c r="W191" s="627"/>
      <c r="X191" s="627">
        <v>42</v>
      </c>
      <c r="Y191" s="628">
        <v>0.10071942446043165</v>
      </c>
      <c r="Z191" s="629"/>
      <c r="AA191" s="629"/>
    </row>
    <row r="192" spans="1:27" x14ac:dyDescent="0.25">
      <c r="A192" s="80" t="s">
        <v>185</v>
      </c>
      <c r="B192" s="80" t="s">
        <v>849</v>
      </c>
      <c r="C192" s="80" t="s">
        <v>318</v>
      </c>
      <c r="D192" s="80" t="s">
        <v>319</v>
      </c>
      <c r="E192" s="827">
        <v>20</v>
      </c>
      <c r="F192" s="828">
        <v>1</v>
      </c>
      <c r="G192" s="627">
        <v>6</v>
      </c>
      <c r="H192" s="628">
        <v>0.3</v>
      </c>
      <c r="I192" s="627"/>
      <c r="J192" s="627">
        <v>1</v>
      </c>
      <c r="K192" s="628">
        <v>0.05</v>
      </c>
      <c r="L192" s="627">
        <v>5</v>
      </c>
      <c r="M192" s="628">
        <v>0.25</v>
      </c>
      <c r="N192" s="627">
        <v>0</v>
      </c>
      <c r="O192" s="628">
        <v>0</v>
      </c>
      <c r="P192" s="627"/>
      <c r="Q192" s="627">
        <v>3</v>
      </c>
      <c r="R192" s="628">
        <v>0.15</v>
      </c>
      <c r="S192" s="627">
        <v>3</v>
      </c>
      <c r="T192" s="628">
        <v>0.15</v>
      </c>
      <c r="U192" s="627">
        <v>0</v>
      </c>
      <c r="V192" s="628">
        <v>0</v>
      </c>
      <c r="W192" s="627"/>
      <c r="X192" s="627">
        <v>2</v>
      </c>
      <c r="Y192" s="628">
        <v>0.1</v>
      </c>
      <c r="Z192" s="629"/>
      <c r="AA192" s="629"/>
    </row>
    <row r="193" spans="1:27" x14ac:dyDescent="0.25">
      <c r="A193" s="80" t="s">
        <v>257</v>
      </c>
      <c r="B193" s="80" t="s">
        <v>484</v>
      </c>
      <c r="C193" s="80" t="s">
        <v>312</v>
      </c>
      <c r="D193" s="80" t="s">
        <v>313</v>
      </c>
      <c r="E193" s="827">
        <v>28</v>
      </c>
      <c r="F193" s="828">
        <v>1</v>
      </c>
      <c r="G193" s="627">
        <v>0</v>
      </c>
      <c r="H193" s="628">
        <v>0</v>
      </c>
      <c r="I193" s="627"/>
      <c r="J193" s="627">
        <v>1</v>
      </c>
      <c r="K193" s="628">
        <v>3.5714285714285712E-2</v>
      </c>
      <c r="L193" s="627">
        <v>10</v>
      </c>
      <c r="M193" s="628">
        <v>0.35714285714285715</v>
      </c>
      <c r="N193" s="627">
        <v>0</v>
      </c>
      <c r="O193" s="628">
        <v>0</v>
      </c>
      <c r="P193" s="627"/>
      <c r="Q193" s="627">
        <v>9</v>
      </c>
      <c r="R193" s="628">
        <v>0.32142857142857145</v>
      </c>
      <c r="S193" s="627">
        <v>6</v>
      </c>
      <c r="T193" s="628">
        <v>0.21428571428571427</v>
      </c>
      <c r="U193" s="627">
        <v>0</v>
      </c>
      <c r="V193" s="628">
        <v>0</v>
      </c>
      <c r="W193" s="627"/>
      <c r="X193" s="627">
        <v>2</v>
      </c>
      <c r="Y193" s="628">
        <v>7.1428571428571425E-2</v>
      </c>
      <c r="Z193" s="629"/>
      <c r="AA193" s="629"/>
    </row>
    <row r="194" spans="1:27" x14ac:dyDescent="0.25">
      <c r="A194" s="80" t="s">
        <v>198</v>
      </c>
      <c r="B194" s="80" t="s">
        <v>485</v>
      </c>
      <c r="C194" s="80" t="s">
        <v>320</v>
      </c>
      <c r="D194" s="80" t="s">
        <v>321</v>
      </c>
      <c r="E194" s="827">
        <v>5</v>
      </c>
      <c r="F194" s="828">
        <v>1</v>
      </c>
      <c r="G194" s="627">
        <v>1</v>
      </c>
      <c r="H194" s="628">
        <v>0.2</v>
      </c>
      <c r="I194" s="627"/>
      <c r="J194" s="627">
        <v>0</v>
      </c>
      <c r="K194" s="628">
        <v>0</v>
      </c>
      <c r="L194" s="627">
        <v>1</v>
      </c>
      <c r="M194" s="628">
        <v>0.2</v>
      </c>
      <c r="N194" s="627">
        <v>0</v>
      </c>
      <c r="O194" s="628">
        <v>0</v>
      </c>
      <c r="P194" s="627"/>
      <c r="Q194" s="627">
        <v>3</v>
      </c>
      <c r="R194" s="628">
        <v>0.6</v>
      </c>
      <c r="S194" s="627">
        <v>0</v>
      </c>
      <c r="T194" s="628">
        <v>0</v>
      </c>
      <c r="U194" s="627">
        <v>0</v>
      </c>
      <c r="V194" s="628">
        <v>0</v>
      </c>
      <c r="W194" s="627"/>
      <c r="X194" s="627">
        <v>0</v>
      </c>
      <c r="Y194" s="628">
        <v>0</v>
      </c>
      <c r="Z194" s="629"/>
      <c r="AA194" s="629"/>
    </row>
    <row r="195" spans="1:27" x14ac:dyDescent="0.25">
      <c r="A195" s="80" t="s">
        <v>298</v>
      </c>
      <c r="B195" s="80" t="s">
        <v>486</v>
      </c>
      <c r="C195" s="80" t="s">
        <v>308</v>
      </c>
      <c r="D195" s="80" t="s">
        <v>309</v>
      </c>
      <c r="E195" s="827">
        <v>5199</v>
      </c>
      <c r="F195" s="828">
        <v>1</v>
      </c>
      <c r="G195" s="627">
        <v>1211</v>
      </c>
      <c r="H195" s="628">
        <v>0.23292940950182728</v>
      </c>
      <c r="I195" s="627"/>
      <c r="J195" s="627">
        <v>107</v>
      </c>
      <c r="K195" s="628">
        <v>2.0580880938642045E-2</v>
      </c>
      <c r="L195" s="627">
        <v>2042</v>
      </c>
      <c r="M195" s="628">
        <v>0.39276783996922487</v>
      </c>
      <c r="N195" s="627">
        <v>1</v>
      </c>
      <c r="O195" s="628">
        <v>1.9234468166955183E-4</v>
      </c>
      <c r="P195" s="627"/>
      <c r="Q195" s="627">
        <v>678</v>
      </c>
      <c r="R195" s="628">
        <v>0.13040969417195614</v>
      </c>
      <c r="S195" s="627">
        <v>354</v>
      </c>
      <c r="T195" s="628">
        <v>6.809001731102135E-2</v>
      </c>
      <c r="U195" s="627">
        <v>7</v>
      </c>
      <c r="V195" s="628">
        <v>1.3464127716868628E-3</v>
      </c>
      <c r="W195" s="627"/>
      <c r="X195" s="627">
        <v>799</v>
      </c>
      <c r="Y195" s="628">
        <v>0.15368340065397193</v>
      </c>
      <c r="Z195" s="629"/>
      <c r="AA195" s="629"/>
    </row>
    <row r="196" spans="1:27" x14ac:dyDescent="0.25">
      <c r="A196" s="80" t="s">
        <v>76</v>
      </c>
      <c r="B196" s="80" t="s">
        <v>487</v>
      </c>
      <c r="C196" s="80" t="s">
        <v>326</v>
      </c>
      <c r="D196" s="80" t="s">
        <v>327</v>
      </c>
      <c r="E196" s="827">
        <v>25</v>
      </c>
      <c r="F196" s="828">
        <v>1</v>
      </c>
      <c r="G196" s="630">
        <v>4</v>
      </c>
      <c r="H196" s="628">
        <v>0.16</v>
      </c>
      <c r="I196" s="627"/>
      <c r="J196" s="630">
        <v>2</v>
      </c>
      <c r="K196" s="628">
        <v>0.08</v>
      </c>
      <c r="L196" s="630">
        <v>6</v>
      </c>
      <c r="M196" s="628">
        <v>0.24</v>
      </c>
      <c r="N196" s="630">
        <v>0</v>
      </c>
      <c r="O196" s="628">
        <v>0</v>
      </c>
      <c r="P196" s="627"/>
      <c r="Q196" s="630">
        <v>6</v>
      </c>
      <c r="R196" s="628">
        <v>0.24</v>
      </c>
      <c r="S196" s="630">
        <v>6</v>
      </c>
      <c r="T196" s="628">
        <v>0.24</v>
      </c>
      <c r="U196" s="630">
        <v>0</v>
      </c>
      <c r="V196" s="628">
        <v>0</v>
      </c>
      <c r="W196" s="627"/>
      <c r="X196" s="630">
        <v>1</v>
      </c>
      <c r="Y196" s="628">
        <v>0.04</v>
      </c>
      <c r="Z196" s="629"/>
      <c r="AA196" s="629"/>
    </row>
    <row r="197" spans="1:27" x14ac:dyDescent="0.25">
      <c r="A197" s="80" t="s">
        <v>71</v>
      </c>
      <c r="B197" s="80" t="s">
        <v>488</v>
      </c>
      <c r="C197" s="80" t="s">
        <v>318</v>
      </c>
      <c r="D197" s="80" t="s">
        <v>319</v>
      </c>
      <c r="E197" s="827">
        <v>9</v>
      </c>
      <c r="F197" s="828">
        <v>1</v>
      </c>
      <c r="G197" s="627">
        <v>0</v>
      </c>
      <c r="H197" s="628">
        <v>0</v>
      </c>
      <c r="I197" s="627"/>
      <c r="J197" s="627">
        <v>1</v>
      </c>
      <c r="K197" s="628">
        <v>0.1111111111111111</v>
      </c>
      <c r="L197" s="627">
        <v>3</v>
      </c>
      <c r="M197" s="628">
        <v>0.33333333333333331</v>
      </c>
      <c r="N197" s="627">
        <v>0</v>
      </c>
      <c r="O197" s="628">
        <v>0</v>
      </c>
      <c r="P197" s="627"/>
      <c r="Q197" s="627">
        <v>4</v>
      </c>
      <c r="R197" s="628">
        <v>0.44444444444444442</v>
      </c>
      <c r="S197" s="627">
        <v>1</v>
      </c>
      <c r="T197" s="628">
        <v>0.1111111111111111</v>
      </c>
      <c r="U197" s="627">
        <v>0</v>
      </c>
      <c r="V197" s="628">
        <v>0</v>
      </c>
      <c r="W197" s="627"/>
      <c r="X197" s="627">
        <v>0</v>
      </c>
      <c r="Y197" s="628">
        <v>0</v>
      </c>
      <c r="Z197" s="629"/>
      <c r="AA197" s="629"/>
    </row>
    <row r="198" spans="1:27" x14ac:dyDescent="0.25">
      <c r="A198" s="80" t="s">
        <v>10</v>
      </c>
      <c r="B198" s="80" t="s">
        <v>489</v>
      </c>
      <c r="C198" s="80" t="s">
        <v>316</v>
      </c>
      <c r="D198" s="80" t="s">
        <v>317</v>
      </c>
      <c r="E198" s="827">
        <v>32</v>
      </c>
      <c r="F198" s="828">
        <v>1</v>
      </c>
      <c r="G198" s="627">
        <v>3</v>
      </c>
      <c r="H198" s="628">
        <v>9.375E-2</v>
      </c>
      <c r="I198" s="627"/>
      <c r="J198" s="627">
        <v>0</v>
      </c>
      <c r="K198" s="628">
        <v>0</v>
      </c>
      <c r="L198" s="627">
        <v>7</v>
      </c>
      <c r="M198" s="628">
        <v>0.21875</v>
      </c>
      <c r="N198" s="627">
        <v>0</v>
      </c>
      <c r="O198" s="628">
        <v>0</v>
      </c>
      <c r="P198" s="627"/>
      <c r="Q198" s="627">
        <v>10</v>
      </c>
      <c r="R198" s="628">
        <v>0.3125</v>
      </c>
      <c r="S198" s="627">
        <v>10</v>
      </c>
      <c r="T198" s="628">
        <v>0.3125</v>
      </c>
      <c r="U198" s="627">
        <v>0</v>
      </c>
      <c r="V198" s="628">
        <v>0</v>
      </c>
      <c r="W198" s="627"/>
      <c r="X198" s="627">
        <v>2</v>
      </c>
      <c r="Y198" s="628">
        <v>6.25E-2</v>
      </c>
      <c r="Z198" s="629"/>
      <c r="AA198" s="629"/>
    </row>
    <row r="199" spans="1:27" x14ac:dyDescent="0.25">
      <c r="A199" s="80" t="s">
        <v>118</v>
      </c>
      <c r="B199" s="80" t="s">
        <v>490</v>
      </c>
      <c r="C199" s="80" t="s">
        <v>322</v>
      </c>
      <c r="D199" s="80" t="s">
        <v>323</v>
      </c>
      <c r="E199" s="827">
        <v>85</v>
      </c>
      <c r="F199" s="828">
        <v>1</v>
      </c>
      <c r="G199" s="627">
        <v>16</v>
      </c>
      <c r="H199" s="628">
        <v>0.18823529411764706</v>
      </c>
      <c r="I199" s="627"/>
      <c r="J199" s="627">
        <v>6</v>
      </c>
      <c r="K199" s="628">
        <v>7.0588235294117646E-2</v>
      </c>
      <c r="L199" s="627">
        <v>38</v>
      </c>
      <c r="M199" s="628">
        <v>0.44705882352941179</v>
      </c>
      <c r="N199" s="627">
        <v>0</v>
      </c>
      <c r="O199" s="628">
        <v>0</v>
      </c>
      <c r="P199" s="627"/>
      <c r="Q199" s="627">
        <v>13</v>
      </c>
      <c r="R199" s="628">
        <v>0.15294117647058825</v>
      </c>
      <c r="S199" s="627">
        <v>9</v>
      </c>
      <c r="T199" s="628">
        <v>0.10588235294117647</v>
      </c>
      <c r="U199" s="627">
        <v>0</v>
      </c>
      <c r="V199" s="628">
        <v>0</v>
      </c>
      <c r="W199" s="627"/>
      <c r="X199" s="627">
        <v>3</v>
      </c>
      <c r="Y199" s="628">
        <v>3.5294117647058823E-2</v>
      </c>
      <c r="Z199" s="629"/>
      <c r="AA199" s="629"/>
    </row>
    <row r="200" spans="1:27" x14ac:dyDescent="0.25">
      <c r="A200" s="80" t="s">
        <v>155</v>
      </c>
      <c r="B200" s="80" t="s">
        <v>491</v>
      </c>
      <c r="C200" s="80" t="s">
        <v>318</v>
      </c>
      <c r="D200" s="80" t="s">
        <v>319</v>
      </c>
      <c r="E200" s="827">
        <v>22</v>
      </c>
      <c r="F200" s="828">
        <v>1</v>
      </c>
      <c r="G200" s="627">
        <v>2</v>
      </c>
      <c r="H200" s="628">
        <v>9.0909090909090912E-2</v>
      </c>
      <c r="I200" s="627"/>
      <c r="J200" s="627">
        <v>0</v>
      </c>
      <c r="K200" s="628">
        <v>0</v>
      </c>
      <c r="L200" s="627">
        <v>3</v>
      </c>
      <c r="M200" s="628">
        <v>0.13636363636363635</v>
      </c>
      <c r="N200" s="627">
        <v>0</v>
      </c>
      <c r="O200" s="628">
        <v>0</v>
      </c>
      <c r="P200" s="627"/>
      <c r="Q200" s="627">
        <v>12</v>
      </c>
      <c r="R200" s="628">
        <v>0.54545454545454541</v>
      </c>
      <c r="S200" s="627">
        <v>4</v>
      </c>
      <c r="T200" s="628">
        <v>0.18181818181818182</v>
      </c>
      <c r="U200" s="627">
        <v>0</v>
      </c>
      <c r="V200" s="628">
        <v>0</v>
      </c>
      <c r="W200" s="627"/>
      <c r="X200" s="627">
        <v>1</v>
      </c>
      <c r="Y200" s="628">
        <v>4.5454545454545456E-2</v>
      </c>
      <c r="Z200" s="629"/>
      <c r="AA200" s="629"/>
    </row>
    <row r="201" spans="1:27" x14ac:dyDescent="0.25">
      <c r="A201" s="80" t="s">
        <v>11</v>
      </c>
      <c r="B201" s="80" t="s">
        <v>492</v>
      </c>
      <c r="C201" s="80" t="s">
        <v>316</v>
      </c>
      <c r="D201" s="80" t="s">
        <v>317</v>
      </c>
      <c r="E201" s="827">
        <v>9</v>
      </c>
      <c r="F201" s="828">
        <v>1</v>
      </c>
      <c r="G201" s="627">
        <v>1</v>
      </c>
      <c r="H201" s="628">
        <v>0.1111111111111111</v>
      </c>
      <c r="I201" s="627"/>
      <c r="J201" s="627">
        <v>0</v>
      </c>
      <c r="K201" s="628">
        <v>0</v>
      </c>
      <c r="L201" s="627">
        <v>3</v>
      </c>
      <c r="M201" s="628">
        <v>0.33333333333333331</v>
      </c>
      <c r="N201" s="627">
        <v>0</v>
      </c>
      <c r="O201" s="628">
        <v>0</v>
      </c>
      <c r="P201" s="627"/>
      <c r="Q201" s="627">
        <v>3</v>
      </c>
      <c r="R201" s="628">
        <v>0.33333333333333331</v>
      </c>
      <c r="S201" s="627">
        <v>2</v>
      </c>
      <c r="T201" s="628">
        <v>0.22222222222222221</v>
      </c>
      <c r="U201" s="627">
        <v>0</v>
      </c>
      <c r="V201" s="628">
        <v>0</v>
      </c>
      <c r="W201" s="627"/>
      <c r="X201" s="627">
        <v>0</v>
      </c>
      <c r="Y201" s="628">
        <v>0</v>
      </c>
      <c r="Z201" s="629"/>
      <c r="AA201" s="629"/>
    </row>
    <row r="202" spans="1:27" x14ac:dyDescent="0.25">
      <c r="A202" s="80" t="s">
        <v>163</v>
      </c>
      <c r="B202" s="80" t="s">
        <v>493</v>
      </c>
      <c r="C202" s="80" t="s">
        <v>322</v>
      </c>
      <c r="D202" s="80" t="s">
        <v>323</v>
      </c>
      <c r="E202" s="827">
        <v>24</v>
      </c>
      <c r="F202" s="828">
        <v>1</v>
      </c>
      <c r="G202" s="627">
        <v>0</v>
      </c>
      <c r="H202" s="628">
        <v>0</v>
      </c>
      <c r="I202" s="627"/>
      <c r="J202" s="627">
        <v>0</v>
      </c>
      <c r="K202" s="628">
        <v>0</v>
      </c>
      <c r="L202" s="627">
        <v>13</v>
      </c>
      <c r="M202" s="628">
        <v>0.54166666666666663</v>
      </c>
      <c r="N202" s="627">
        <v>0</v>
      </c>
      <c r="O202" s="628">
        <v>0</v>
      </c>
      <c r="P202" s="627"/>
      <c r="Q202" s="627">
        <v>8</v>
      </c>
      <c r="R202" s="628">
        <v>0.33333333333333331</v>
      </c>
      <c r="S202" s="627">
        <v>3</v>
      </c>
      <c r="T202" s="628">
        <v>0.125</v>
      </c>
      <c r="U202" s="627">
        <v>0</v>
      </c>
      <c r="V202" s="628">
        <v>0</v>
      </c>
      <c r="W202" s="627"/>
      <c r="X202" s="627">
        <v>0</v>
      </c>
      <c r="Y202" s="628">
        <v>0</v>
      </c>
      <c r="Z202" s="629"/>
      <c r="AA202" s="629"/>
    </row>
    <row r="203" spans="1:27" x14ac:dyDescent="0.25">
      <c r="A203" s="80" t="s">
        <v>22</v>
      </c>
      <c r="B203" s="80" t="s">
        <v>494</v>
      </c>
      <c r="C203" s="80" t="s">
        <v>326</v>
      </c>
      <c r="D203" s="80" t="s">
        <v>327</v>
      </c>
      <c r="E203" s="827">
        <v>57</v>
      </c>
      <c r="F203" s="828">
        <v>1</v>
      </c>
      <c r="G203" s="627">
        <v>1</v>
      </c>
      <c r="H203" s="628">
        <v>1.7543859649122806E-2</v>
      </c>
      <c r="I203" s="627"/>
      <c r="J203" s="627">
        <v>1</v>
      </c>
      <c r="K203" s="628">
        <v>1.7543859649122806E-2</v>
      </c>
      <c r="L203" s="627">
        <v>24</v>
      </c>
      <c r="M203" s="628">
        <v>0.42105263157894735</v>
      </c>
      <c r="N203" s="627">
        <v>0</v>
      </c>
      <c r="O203" s="628">
        <v>0</v>
      </c>
      <c r="P203" s="627"/>
      <c r="Q203" s="627">
        <v>20</v>
      </c>
      <c r="R203" s="628">
        <v>0.35087719298245612</v>
      </c>
      <c r="S203" s="627">
        <v>7</v>
      </c>
      <c r="T203" s="628">
        <v>0.12280701754385964</v>
      </c>
      <c r="U203" s="627">
        <v>0</v>
      </c>
      <c r="V203" s="628">
        <v>0</v>
      </c>
      <c r="W203" s="627"/>
      <c r="X203" s="627">
        <v>4</v>
      </c>
      <c r="Y203" s="628">
        <v>7.0175438596491224E-2</v>
      </c>
      <c r="Z203" s="629"/>
      <c r="AA203" s="629"/>
    </row>
    <row r="204" spans="1:27" x14ac:dyDescent="0.25">
      <c r="A204" s="80" t="s">
        <v>258</v>
      </c>
      <c r="B204" s="80" t="s">
        <v>495</v>
      </c>
      <c r="C204" s="80" t="s">
        <v>312</v>
      </c>
      <c r="D204" s="80" t="s">
        <v>313</v>
      </c>
      <c r="E204" s="827">
        <v>39</v>
      </c>
      <c r="F204" s="828">
        <v>1</v>
      </c>
      <c r="G204" s="627">
        <v>9</v>
      </c>
      <c r="H204" s="628">
        <v>0.23076923076923078</v>
      </c>
      <c r="I204" s="627"/>
      <c r="J204" s="627">
        <v>0</v>
      </c>
      <c r="K204" s="628">
        <v>0</v>
      </c>
      <c r="L204" s="627">
        <v>13</v>
      </c>
      <c r="M204" s="628">
        <v>0.33333333333333331</v>
      </c>
      <c r="N204" s="627">
        <v>0</v>
      </c>
      <c r="O204" s="628">
        <v>0</v>
      </c>
      <c r="P204" s="627"/>
      <c r="Q204" s="627">
        <v>9</v>
      </c>
      <c r="R204" s="628">
        <v>0.23076923076923078</v>
      </c>
      <c r="S204" s="627">
        <v>5</v>
      </c>
      <c r="T204" s="628">
        <v>0.12820512820512819</v>
      </c>
      <c r="U204" s="627">
        <v>0</v>
      </c>
      <c r="V204" s="628">
        <v>0</v>
      </c>
      <c r="W204" s="627"/>
      <c r="X204" s="627">
        <v>3</v>
      </c>
      <c r="Y204" s="628">
        <v>7.6923076923076927E-2</v>
      </c>
      <c r="Z204" s="629"/>
      <c r="AA204" s="629"/>
    </row>
    <row r="205" spans="1:27" x14ac:dyDescent="0.25">
      <c r="A205" s="80" t="s">
        <v>217</v>
      </c>
      <c r="B205" s="80" t="s">
        <v>496</v>
      </c>
      <c r="C205" s="80" t="s">
        <v>320</v>
      </c>
      <c r="D205" s="80" t="s">
        <v>321</v>
      </c>
      <c r="E205" s="827">
        <v>10</v>
      </c>
      <c r="F205" s="828">
        <v>1</v>
      </c>
      <c r="G205" s="627">
        <v>2</v>
      </c>
      <c r="H205" s="628">
        <v>0.2</v>
      </c>
      <c r="I205" s="627"/>
      <c r="J205" s="627">
        <v>1</v>
      </c>
      <c r="K205" s="628">
        <v>0.1</v>
      </c>
      <c r="L205" s="627">
        <v>3</v>
      </c>
      <c r="M205" s="628">
        <v>0.3</v>
      </c>
      <c r="N205" s="627">
        <v>0</v>
      </c>
      <c r="O205" s="628">
        <v>0</v>
      </c>
      <c r="P205" s="627"/>
      <c r="Q205" s="627">
        <v>0</v>
      </c>
      <c r="R205" s="628">
        <v>0</v>
      </c>
      <c r="S205" s="627">
        <v>3</v>
      </c>
      <c r="T205" s="628">
        <v>0.3</v>
      </c>
      <c r="U205" s="627">
        <v>0</v>
      </c>
      <c r="V205" s="628">
        <v>0</v>
      </c>
      <c r="W205" s="627"/>
      <c r="X205" s="627">
        <v>1</v>
      </c>
      <c r="Y205" s="628">
        <v>0.1</v>
      </c>
      <c r="Z205" s="629"/>
      <c r="AA205" s="629"/>
    </row>
    <row r="206" spans="1:27" x14ac:dyDescent="0.25">
      <c r="A206" s="80" t="s">
        <v>150</v>
      </c>
      <c r="B206" s="80" t="s">
        <v>497</v>
      </c>
      <c r="C206" s="80" t="s">
        <v>318</v>
      </c>
      <c r="D206" s="80" t="s">
        <v>319</v>
      </c>
      <c r="E206" s="827">
        <v>0</v>
      </c>
      <c r="F206" s="828">
        <v>0</v>
      </c>
      <c r="G206" s="627" t="s">
        <v>311</v>
      </c>
      <c r="H206" s="628" t="s">
        <v>311</v>
      </c>
      <c r="I206" s="627"/>
      <c r="J206" s="627" t="s">
        <v>311</v>
      </c>
      <c r="K206" s="628" t="s">
        <v>311</v>
      </c>
      <c r="L206" s="627" t="s">
        <v>311</v>
      </c>
      <c r="M206" s="628" t="s">
        <v>311</v>
      </c>
      <c r="N206" s="627" t="s">
        <v>311</v>
      </c>
      <c r="O206" s="628" t="s">
        <v>311</v>
      </c>
      <c r="P206" s="627"/>
      <c r="Q206" s="627" t="s">
        <v>311</v>
      </c>
      <c r="R206" s="628" t="s">
        <v>311</v>
      </c>
      <c r="S206" s="627" t="s">
        <v>311</v>
      </c>
      <c r="T206" s="628" t="s">
        <v>311</v>
      </c>
      <c r="U206" s="627" t="s">
        <v>311</v>
      </c>
      <c r="V206" s="628" t="s">
        <v>311</v>
      </c>
      <c r="W206" s="627"/>
      <c r="X206" s="627" t="s">
        <v>311</v>
      </c>
      <c r="Y206" s="628" t="s">
        <v>311</v>
      </c>
      <c r="Z206" s="629"/>
      <c r="AA206" s="629"/>
    </row>
    <row r="207" spans="1:27" x14ac:dyDescent="0.25">
      <c r="A207" s="80" t="s">
        <v>170</v>
      </c>
      <c r="B207" s="80" t="s">
        <v>498</v>
      </c>
      <c r="C207" s="80" t="s">
        <v>318</v>
      </c>
      <c r="D207" s="80" t="s">
        <v>319</v>
      </c>
      <c r="E207" s="827">
        <v>334</v>
      </c>
      <c r="F207" s="828">
        <v>1</v>
      </c>
      <c r="G207" s="627">
        <v>87</v>
      </c>
      <c r="H207" s="628">
        <v>0.26047904191616766</v>
      </c>
      <c r="I207" s="627"/>
      <c r="J207" s="627">
        <v>9</v>
      </c>
      <c r="K207" s="628">
        <v>2.6946107784431138E-2</v>
      </c>
      <c r="L207" s="627">
        <v>190</v>
      </c>
      <c r="M207" s="628">
        <v>0.56886227544910184</v>
      </c>
      <c r="N207" s="627">
        <v>0</v>
      </c>
      <c r="O207" s="628">
        <v>0</v>
      </c>
      <c r="P207" s="627"/>
      <c r="Q207" s="627">
        <v>21</v>
      </c>
      <c r="R207" s="628">
        <v>6.2874251497005984E-2</v>
      </c>
      <c r="S207" s="627">
        <v>18</v>
      </c>
      <c r="T207" s="628">
        <v>5.3892215568862277E-2</v>
      </c>
      <c r="U207" s="627">
        <v>0</v>
      </c>
      <c r="V207" s="628">
        <v>0</v>
      </c>
      <c r="W207" s="627"/>
      <c r="X207" s="627">
        <v>9</v>
      </c>
      <c r="Y207" s="628">
        <v>2.6946107784431138E-2</v>
      </c>
      <c r="Z207" s="629"/>
      <c r="AA207" s="629"/>
    </row>
    <row r="208" spans="1:27" x14ac:dyDescent="0.25">
      <c r="A208" s="80" t="s">
        <v>49</v>
      </c>
      <c r="B208" s="80" t="s">
        <v>499</v>
      </c>
      <c r="C208" s="80" t="s">
        <v>312</v>
      </c>
      <c r="D208" s="80" t="s">
        <v>313</v>
      </c>
      <c r="E208" s="827">
        <v>11</v>
      </c>
      <c r="F208" s="828">
        <v>1</v>
      </c>
      <c r="G208" s="627">
        <v>0</v>
      </c>
      <c r="H208" s="628">
        <v>0</v>
      </c>
      <c r="I208" s="627"/>
      <c r="J208" s="627">
        <v>1</v>
      </c>
      <c r="K208" s="628">
        <v>9.0909090909090912E-2</v>
      </c>
      <c r="L208" s="627">
        <v>1</v>
      </c>
      <c r="M208" s="628">
        <v>9.0909090909090912E-2</v>
      </c>
      <c r="N208" s="627">
        <v>0</v>
      </c>
      <c r="O208" s="628">
        <v>0</v>
      </c>
      <c r="P208" s="627"/>
      <c r="Q208" s="627">
        <v>5</v>
      </c>
      <c r="R208" s="628">
        <v>0.45454545454545453</v>
      </c>
      <c r="S208" s="627">
        <v>1</v>
      </c>
      <c r="T208" s="628">
        <v>9.0909090909090912E-2</v>
      </c>
      <c r="U208" s="627">
        <v>0</v>
      </c>
      <c r="V208" s="628">
        <v>0</v>
      </c>
      <c r="W208" s="627"/>
      <c r="X208" s="627">
        <v>3</v>
      </c>
      <c r="Y208" s="628">
        <v>0.27272727272727271</v>
      </c>
      <c r="Z208" s="629"/>
      <c r="AA208" s="629"/>
    </row>
    <row r="209" spans="1:27" x14ac:dyDescent="0.25">
      <c r="A209" s="80" t="s">
        <v>164</v>
      </c>
      <c r="B209" s="80" t="s">
        <v>500</v>
      </c>
      <c r="C209" s="80" t="s">
        <v>322</v>
      </c>
      <c r="D209" s="80" t="s">
        <v>323</v>
      </c>
      <c r="E209" s="827">
        <v>16</v>
      </c>
      <c r="F209" s="833">
        <v>1</v>
      </c>
      <c r="G209" s="627">
        <v>0</v>
      </c>
      <c r="H209" s="631">
        <v>0</v>
      </c>
      <c r="I209" s="627"/>
      <c r="J209" s="627">
        <v>0</v>
      </c>
      <c r="K209" s="631">
        <v>0</v>
      </c>
      <c r="L209" s="627">
        <v>6</v>
      </c>
      <c r="M209" s="631">
        <v>0.375</v>
      </c>
      <c r="N209" s="627">
        <v>0</v>
      </c>
      <c r="O209" s="631">
        <v>0</v>
      </c>
      <c r="P209" s="627"/>
      <c r="Q209" s="627">
        <v>4</v>
      </c>
      <c r="R209" s="631">
        <v>0.25</v>
      </c>
      <c r="S209" s="627">
        <v>5</v>
      </c>
      <c r="T209" s="631">
        <v>0.3125</v>
      </c>
      <c r="U209" s="627">
        <v>0</v>
      </c>
      <c r="V209" s="631">
        <v>0</v>
      </c>
      <c r="W209" s="627"/>
      <c r="X209" s="627">
        <v>1</v>
      </c>
      <c r="Y209" s="631">
        <v>6.25E-2</v>
      </c>
      <c r="Z209" s="629"/>
      <c r="AA209" s="629"/>
    </row>
    <row r="210" spans="1:27" x14ac:dyDescent="0.25">
      <c r="A210" s="80" t="s">
        <v>16</v>
      </c>
      <c r="B210" s="80" t="s">
        <v>501</v>
      </c>
      <c r="C210" s="80" t="s">
        <v>318</v>
      </c>
      <c r="D210" s="80" t="s">
        <v>319</v>
      </c>
      <c r="E210" s="827">
        <v>302</v>
      </c>
      <c r="F210" s="828">
        <v>1</v>
      </c>
      <c r="G210" s="627">
        <v>80</v>
      </c>
      <c r="H210" s="628">
        <v>0.26490066225165565</v>
      </c>
      <c r="I210" s="627"/>
      <c r="J210" s="627">
        <v>10</v>
      </c>
      <c r="K210" s="628">
        <v>3.3112582781456956E-2</v>
      </c>
      <c r="L210" s="627">
        <v>138</v>
      </c>
      <c r="M210" s="628">
        <v>0.45695364238410596</v>
      </c>
      <c r="N210" s="627">
        <v>0</v>
      </c>
      <c r="O210" s="628">
        <v>0</v>
      </c>
      <c r="P210" s="627"/>
      <c r="Q210" s="627">
        <v>39</v>
      </c>
      <c r="R210" s="628">
        <v>0.12913907284768211</v>
      </c>
      <c r="S210" s="627">
        <v>22</v>
      </c>
      <c r="T210" s="628">
        <v>7.2847682119205295E-2</v>
      </c>
      <c r="U210" s="627">
        <v>0</v>
      </c>
      <c r="V210" s="628">
        <v>0</v>
      </c>
      <c r="W210" s="627"/>
      <c r="X210" s="627">
        <v>13</v>
      </c>
      <c r="Y210" s="628">
        <v>4.3046357615894038E-2</v>
      </c>
      <c r="Z210" s="629"/>
      <c r="AA210" s="629"/>
    </row>
    <row r="211" spans="1:27" x14ac:dyDescent="0.25">
      <c r="A211" s="80" t="s">
        <v>218</v>
      </c>
      <c r="B211" s="80" t="s">
        <v>850</v>
      </c>
      <c r="C211" s="80" t="s">
        <v>320</v>
      </c>
      <c r="D211" s="80" t="s">
        <v>321</v>
      </c>
      <c r="E211" s="827">
        <v>83</v>
      </c>
      <c r="F211" s="828">
        <v>1</v>
      </c>
      <c r="G211" s="627">
        <v>6</v>
      </c>
      <c r="H211" s="628">
        <v>7.2289156626506021E-2</v>
      </c>
      <c r="I211" s="627"/>
      <c r="J211" s="627">
        <v>1</v>
      </c>
      <c r="K211" s="628">
        <v>1.2048192771084338E-2</v>
      </c>
      <c r="L211" s="627">
        <v>26</v>
      </c>
      <c r="M211" s="628">
        <v>0.31325301204819278</v>
      </c>
      <c r="N211" s="627">
        <v>0</v>
      </c>
      <c r="O211" s="628">
        <v>0</v>
      </c>
      <c r="P211" s="627"/>
      <c r="Q211" s="627">
        <v>31</v>
      </c>
      <c r="R211" s="628">
        <v>0.37349397590361444</v>
      </c>
      <c r="S211" s="627">
        <v>17</v>
      </c>
      <c r="T211" s="628">
        <v>0.20481927710843373</v>
      </c>
      <c r="U211" s="627">
        <v>0</v>
      </c>
      <c r="V211" s="628">
        <v>0</v>
      </c>
      <c r="W211" s="627"/>
      <c r="X211" s="627">
        <v>2</v>
      </c>
      <c r="Y211" s="628">
        <v>2.4096385542168676E-2</v>
      </c>
      <c r="Z211" s="629"/>
      <c r="AA211" s="629"/>
    </row>
    <row r="212" spans="1:27" x14ac:dyDescent="0.25">
      <c r="A212" s="80" t="s">
        <v>151</v>
      </c>
      <c r="B212" s="80" t="s">
        <v>851</v>
      </c>
      <c r="C212" s="80" t="s">
        <v>318</v>
      </c>
      <c r="D212" s="80" t="s">
        <v>319</v>
      </c>
      <c r="E212" s="827">
        <v>5</v>
      </c>
      <c r="F212" s="828">
        <v>1</v>
      </c>
      <c r="G212" s="630">
        <v>0</v>
      </c>
      <c r="H212" s="628">
        <v>0</v>
      </c>
      <c r="I212" s="627"/>
      <c r="J212" s="630">
        <v>0</v>
      </c>
      <c r="K212" s="628">
        <v>0</v>
      </c>
      <c r="L212" s="630">
        <v>3</v>
      </c>
      <c r="M212" s="628">
        <v>0.6</v>
      </c>
      <c r="N212" s="630">
        <v>0</v>
      </c>
      <c r="O212" s="628">
        <v>0</v>
      </c>
      <c r="P212" s="627"/>
      <c r="Q212" s="630">
        <v>1</v>
      </c>
      <c r="R212" s="628">
        <v>0.2</v>
      </c>
      <c r="S212" s="630">
        <v>1</v>
      </c>
      <c r="T212" s="628">
        <v>0.2</v>
      </c>
      <c r="U212" s="630">
        <v>0</v>
      </c>
      <c r="V212" s="628">
        <v>0</v>
      </c>
      <c r="W212" s="627"/>
      <c r="X212" s="630">
        <v>0</v>
      </c>
      <c r="Y212" s="628">
        <v>0</v>
      </c>
      <c r="Z212" s="629"/>
      <c r="AA212" s="629"/>
    </row>
    <row r="213" spans="1:27" x14ac:dyDescent="0.25">
      <c r="A213" s="80" t="s">
        <v>241</v>
      </c>
      <c r="B213" s="80" t="s">
        <v>502</v>
      </c>
      <c r="C213" s="80" t="s">
        <v>314</v>
      </c>
      <c r="D213" s="80" t="s">
        <v>315</v>
      </c>
      <c r="E213" s="827">
        <v>135</v>
      </c>
      <c r="F213" s="828">
        <v>1</v>
      </c>
      <c r="G213" s="627">
        <v>22</v>
      </c>
      <c r="H213" s="628">
        <v>0.16296296296296298</v>
      </c>
      <c r="I213" s="627"/>
      <c r="J213" s="627">
        <v>5</v>
      </c>
      <c r="K213" s="628">
        <v>3.7037037037037035E-2</v>
      </c>
      <c r="L213" s="627">
        <v>44</v>
      </c>
      <c r="M213" s="628">
        <v>0.32592592592592595</v>
      </c>
      <c r="N213" s="627">
        <v>0</v>
      </c>
      <c r="O213" s="628">
        <v>0</v>
      </c>
      <c r="P213" s="627"/>
      <c r="Q213" s="627">
        <v>34</v>
      </c>
      <c r="R213" s="628">
        <v>0.25185185185185183</v>
      </c>
      <c r="S213" s="627">
        <v>17</v>
      </c>
      <c r="T213" s="628">
        <v>0.12592592592592591</v>
      </c>
      <c r="U213" s="627">
        <v>0</v>
      </c>
      <c r="V213" s="628">
        <v>0</v>
      </c>
      <c r="W213" s="627"/>
      <c r="X213" s="627">
        <v>13</v>
      </c>
      <c r="Y213" s="628">
        <v>9.6296296296296297E-2</v>
      </c>
      <c r="Z213" s="629"/>
      <c r="AA213" s="629"/>
    </row>
    <row r="214" spans="1:27" x14ac:dyDescent="0.25">
      <c r="A214" s="80" t="s">
        <v>188</v>
      </c>
      <c r="B214" s="80" t="s">
        <v>503</v>
      </c>
      <c r="C214" s="80" t="s">
        <v>324</v>
      </c>
      <c r="D214" s="80" t="s">
        <v>325</v>
      </c>
      <c r="E214" s="827">
        <v>75</v>
      </c>
      <c r="F214" s="828">
        <v>1</v>
      </c>
      <c r="G214" s="627">
        <v>10</v>
      </c>
      <c r="H214" s="628">
        <v>0.13333333333333333</v>
      </c>
      <c r="I214" s="627"/>
      <c r="J214" s="627">
        <v>2</v>
      </c>
      <c r="K214" s="628">
        <v>2.6666666666666668E-2</v>
      </c>
      <c r="L214" s="627">
        <v>20</v>
      </c>
      <c r="M214" s="628">
        <v>0.26666666666666666</v>
      </c>
      <c r="N214" s="627">
        <v>0</v>
      </c>
      <c r="O214" s="628">
        <v>0</v>
      </c>
      <c r="P214" s="627"/>
      <c r="Q214" s="627">
        <v>18</v>
      </c>
      <c r="R214" s="628">
        <v>0.24</v>
      </c>
      <c r="S214" s="627">
        <v>18</v>
      </c>
      <c r="T214" s="628">
        <v>0.24</v>
      </c>
      <c r="U214" s="627">
        <v>0</v>
      </c>
      <c r="V214" s="628">
        <v>0</v>
      </c>
      <c r="W214" s="627"/>
      <c r="X214" s="627">
        <v>7</v>
      </c>
      <c r="Y214" s="628">
        <v>9.3333333333333338E-2</v>
      </c>
      <c r="Z214" s="629"/>
      <c r="AA214" s="629"/>
    </row>
    <row r="215" spans="1:27" x14ac:dyDescent="0.25">
      <c r="A215" s="80" t="s">
        <v>138</v>
      </c>
      <c r="B215" s="80" t="s">
        <v>504</v>
      </c>
      <c r="C215" s="80" t="s">
        <v>314</v>
      </c>
      <c r="D215" s="80" t="s">
        <v>315</v>
      </c>
      <c r="E215" s="827">
        <v>5</v>
      </c>
      <c r="F215" s="828">
        <v>1</v>
      </c>
      <c r="G215" s="627">
        <v>0</v>
      </c>
      <c r="H215" s="628">
        <v>0</v>
      </c>
      <c r="I215" s="627"/>
      <c r="J215" s="627">
        <v>0</v>
      </c>
      <c r="K215" s="628">
        <v>0</v>
      </c>
      <c r="L215" s="627">
        <v>0</v>
      </c>
      <c r="M215" s="628">
        <v>0</v>
      </c>
      <c r="N215" s="627">
        <v>0</v>
      </c>
      <c r="O215" s="628">
        <v>0</v>
      </c>
      <c r="P215" s="627"/>
      <c r="Q215" s="627">
        <v>4</v>
      </c>
      <c r="R215" s="628">
        <v>0.8</v>
      </c>
      <c r="S215" s="627">
        <v>1</v>
      </c>
      <c r="T215" s="628">
        <v>0.2</v>
      </c>
      <c r="U215" s="627">
        <v>0</v>
      </c>
      <c r="V215" s="628">
        <v>0</v>
      </c>
      <c r="W215" s="627"/>
      <c r="X215" s="627">
        <v>0</v>
      </c>
      <c r="Y215" s="628">
        <v>0</v>
      </c>
      <c r="Z215" s="629"/>
      <c r="AA215" s="629"/>
    </row>
    <row r="216" spans="1:27" x14ac:dyDescent="0.25">
      <c r="A216" s="80" t="s">
        <v>26</v>
      </c>
      <c r="B216" s="80" t="s">
        <v>505</v>
      </c>
      <c r="C216" s="80" t="s">
        <v>322</v>
      </c>
      <c r="D216" s="80" t="s">
        <v>323</v>
      </c>
      <c r="E216" s="827">
        <v>395</v>
      </c>
      <c r="F216" s="828">
        <v>1</v>
      </c>
      <c r="G216" s="627">
        <v>113</v>
      </c>
      <c r="H216" s="628">
        <v>0.28607594936708863</v>
      </c>
      <c r="I216" s="627"/>
      <c r="J216" s="627">
        <v>18</v>
      </c>
      <c r="K216" s="628">
        <v>4.5569620253164557E-2</v>
      </c>
      <c r="L216" s="627">
        <v>123</v>
      </c>
      <c r="M216" s="628">
        <v>0.31139240506329113</v>
      </c>
      <c r="N216" s="627">
        <v>0</v>
      </c>
      <c r="O216" s="628">
        <v>0</v>
      </c>
      <c r="P216" s="627"/>
      <c r="Q216" s="627">
        <v>83</v>
      </c>
      <c r="R216" s="628">
        <v>0.21012658227848102</v>
      </c>
      <c r="S216" s="627">
        <v>44</v>
      </c>
      <c r="T216" s="628">
        <v>0.11139240506329114</v>
      </c>
      <c r="U216" s="627">
        <v>0</v>
      </c>
      <c r="V216" s="628">
        <v>0</v>
      </c>
      <c r="W216" s="627"/>
      <c r="X216" s="627">
        <v>14</v>
      </c>
      <c r="Y216" s="628">
        <v>3.5443037974683546E-2</v>
      </c>
      <c r="Z216" s="629"/>
      <c r="AA216" s="629"/>
    </row>
    <row r="217" spans="1:27" x14ac:dyDescent="0.25">
      <c r="A217" s="80" t="s">
        <v>24</v>
      </c>
      <c r="B217" s="80" t="s">
        <v>506</v>
      </c>
      <c r="C217" s="80" t="s">
        <v>326</v>
      </c>
      <c r="D217" s="80" t="s">
        <v>327</v>
      </c>
      <c r="E217" s="827">
        <v>174</v>
      </c>
      <c r="F217" s="828">
        <v>1</v>
      </c>
      <c r="G217" s="627">
        <v>24</v>
      </c>
      <c r="H217" s="628">
        <v>0.13793103448275862</v>
      </c>
      <c r="I217" s="627"/>
      <c r="J217" s="627">
        <v>4</v>
      </c>
      <c r="K217" s="628">
        <v>2.2988505747126436E-2</v>
      </c>
      <c r="L217" s="627">
        <v>30</v>
      </c>
      <c r="M217" s="628">
        <v>0.17241379310344829</v>
      </c>
      <c r="N217" s="627">
        <v>0</v>
      </c>
      <c r="O217" s="628">
        <v>0</v>
      </c>
      <c r="P217" s="627"/>
      <c r="Q217" s="627">
        <v>71</v>
      </c>
      <c r="R217" s="628">
        <v>0.40804597701149425</v>
      </c>
      <c r="S217" s="627">
        <v>39</v>
      </c>
      <c r="T217" s="628">
        <v>0.22413793103448276</v>
      </c>
      <c r="U217" s="627">
        <v>0</v>
      </c>
      <c r="V217" s="628">
        <v>0</v>
      </c>
      <c r="W217" s="627"/>
      <c r="X217" s="627">
        <v>6</v>
      </c>
      <c r="Y217" s="628">
        <v>3.4482758620689655E-2</v>
      </c>
      <c r="Z217" s="629"/>
      <c r="AA217" s="629"/>
    </row>
    <row r="218" spans="1:27" x14ac:dyDescent="0.25">
      <c r="A218" s="80" t="s">
        <v>38</v>
      </c>
      <c r="B218" s="80" t="s">
        <v>507</v>
      </c>
      <c r="C218" s="80" t="s">
        <v>324</v>
      </c>
      <c r="D218" s="80" t="s">
        <v>325</v>
      </c>
      <c r="E218" s="827">
        <v>145</v>
      </c>
      <c r="F218" s="828">
        <v>1</v>
      </c>
      <c r="G218" s="627">
        <v>15</v>
      </c>
      <c r="H218" s="628">
        <v>0.10344827586206896</v>
      </c>
      <c r="I218" s="627"/>
      <c r="J218" s="627">
        <v>11</v>
      </c>
      <c r="K218" s="628">
        <v>7.586206896551724E-2</v>
      </c>
      <c r="L218" s="627">
        <v>44</v>
      </c>
      <c r="M218" s="628">
        <v>0.30344827586206896</v>
      </c>
      <c r="N218" s="627">
        <v>1</v>
      </c>
      <c r="O218" s="628">
        <v>6.8965517241379309E-3</v>
      </c>
      <c r="P218" s="627"/>
      <c r="Q218" s="627">
        <v>33</v>
      </c>
      <c r="R218" s="628">
        <v>0.22758620689655173</v>
      </c>
      <c r="S218" s="627">
        <v>21</v>
      </c>
      <c r="T218" s="628">
        <v>0.14482758620689656</v>
      </c>
      <c r="U218" s="627">
        <v>2</v>
      </c>
      <c r="V218" s="628">
        <v>1.3793103448275862E-2</v>
      </c>
      <c r="W218" s="627"/>
      <c r="X218" s="627">
        <v>18</v>
      </c>
      <c r="Y218" s="628">
        <v>0.12413793103448276</v>
      </c>
      <c r="Z218" s="629"/>
      <c r="AA218" s="629"/>
    </row>
    <row r="219" spans="1:27" x14ac:dyDescent="0.25">
      <c r="A219" s="80" t="s">
        <v>139</v>
      </c>
      <c r="B219" s="80" t="s">
        <v>508</v>
      </c>
      <c r="C219" s="80" t="s">
        <v>314</v>
      </c>
      <c r="D219" s="80" t="s">
        <v>315</v>
      </c>
      <c r="E219" s="827">
        <v>25</v>
      </c>
      <c r="F219" s="828">
        <v>1</v>
      </c>
      <c r="G219" s="627">
        <v>1</v>
      </c>
      <c r="H219" s="628">
        <v>0.04</v>
      </c>
      <c r="I219" s="627"/>
      <c r="J219" s="627">
        <v>0</v>
      </c>
      <c r="K219" s="628">
        <v>0</v>
      </c>
      <c r="L219" s="627">
        <v>11</v>
      </c>
      <c r="M219" s="628">
        <v>0.44</v>
      </c>
      <c r="N219" s="627">
        <v>0</v>
      </c>
      <c r="O219" s="628">
        <v>0</v>
      </c>
      <c r="P219" s="627"/>
      <c r="Q219" s="627">
        <v>4</v>
      </c>
      <c r="R219" s="628">
        <v>0.16</v>
      </c>
      <c r="S219" s="627">
        <v>9</v>
      </c>
      <c r="T219" s="628">
        <v>0.36</v>
      </c>
      <c r="U219" s="627">
        <v>0</v>
      </c>
      <c r="V219" s="628">
        <v>0</v>
      </c>
      <c r="W219" s="627"/>
      <c r="X219" s="627">
        <v>0</v>
      </c>
      <c r="Y219" s="628">
        <v>0</v>
      </c>
      <c r="Z219" s="629"/>
      <c r="AA219" s="629"/>
    </row>
    <row r="220" spans="1:27" x14ac:dyDescent="0.25">
      <c r="A220" s="80" t="s">
        <v>32</v>
      </c>
      <c r="B220" s="80" t="s">
        <v>509</v>
      </c>
      <c r="C220" s="80" t="s">
        <v>324</v>
      </c>
      <c r="D220" s="80" t="s">
        <v>325</v>
      </c>
      <c r="E220" s="827">
        <v>157</v>
      </c>
      <c r="F220" s="828">
        <v>1</v>
      </c>
      <c r="G220" s="627">
        <v>29</v>
      </c>
      <c r="H220" s="628">
        <v>0.18471337579617833</v>
      </c>
      <c r="I220" s="627"/>
      <c r="J220" s="627">
        <v>5</v>
      </c>
      <c r="K220" s="628">
        <v>3.1847133757961783E-2</v>
      </c>
      <c r="L220" s="627">
        <v>65</v>
      </c>
      <c r="M220" s="628">
        <v>0.4140127388535032</v>
      </c>
      <c r="N220" s="627">
        <v>0</v>
      </c>
      <c r="O220" s="628">
        <v>0</v>
      </c>
      <c r="P220" s="627"/>
      <c r="Q220" s="627">
        <v>27</v>
      </c>
      <c r="R220" s="628">
        <v>0.17197452229299362</v>
      </c>
      <c r="S220" s="627">
        <v>21</v>
      </c>
      <c r="T220" s="628">
        <v>0.13375796178343949</v>
      </c>
      <c r="U220" s="627">
        <v>0</v>
      </c>
      <c r="V220" s="628">
        <v>0</v>
      </c>
      <c r="W220" s="627"/>
      <c r="X220" s="627">
        <v>10</v>
      </c>
      <c r="Y220" s="628">
        <v>6.3694267515923567E-2</v>
      </c>
      <c r="Z220" s="629"/>
      <c r="AA220" s="629"/>
    </row>
    <row r="221" spans="1:27" x14ac:dyDescent="0.25">
      <c r="A221" s="199" t="s">
        <v>299</v>
      </c>
      <c r="B221" s="199" t="s">
        <v>510</v>
      </c>
      <c r="C221" s="80" t="s">
        <v>308</v>
      </c>
      <c r="D221" s="80" t="s">
        <v>309</v>
      </c>
      <c r="E221" s="829" t="s">
        <v>623</v>
      </c>
      <c r="F221" s="830" t="s">
        <v>623</v>
      </c>
      <c r="G221" s="717" t="s">
        <v>623</v>
      </c>
      <c r="H221" s="718" t="s">
        <v>623</v>
      </c>
      <c r="I221" s="717"/>
      <c r="J221" s="717" t="s">
        <v>623</v>
      </c>
      <c r="K221" s="718" t="s">
        <v>623</v>
      </c>
      <c r="L221" s="717" t="s">
        <v>623</v>
      </c>
      <c r="M221" s="718" t="s">
        <v>623</v>
      </c>
      <c r="N221" s="717" t="s">
        <v>623</v>
      </c>
      <c r="O221" s="718" t="s">
        <v>623</v>
      </c>
      <c r="P221" s="717"/>
      <c r="Q221" s="717" t="s">
        <v>623</v>
      </c>
      <c r="R221" s="718" t="s">
        <v>623</v>
      </c>
      <c r="S221" s="717" t="s">
        <v>623</v>
      </c>
      <c r="T221" s="718" t="s">
        <v>623</v>
      </c>
      <c r="U221" s="717" t="s">
        <v>623</v>
      </c>
      <c r="V221" s="718" t="s">
        <v>623</v>
      </c>
      <c r="W221" s="717"/>
      <c r="X221" s="717" t="s">
        <v>623</v>
      </c>
      <c r="Y221" s="718" t="s">
        <v>623</v>
      </c>
      <c r="Z221" s="629"/>
      <c r="AA221" s="629"/>
    </row>
    <row r="222" spans="1:27" x14ac:dyDescent="0.25">
      <c r="A222" s="80" t="s">
        <v>2</v>
      </c>
      <c r="B222" s="80" t="s">
        <v>852</v>
      </c>
      <c r="C222" s="80" t="s">
        <v>312</v>
      </c>
      <c r="D222" s="80" t="s">
        <v>313</v>
      </c>
      <c r="E222" s="827">
        <v>8</v>
      </c>
      <c r="F222" s="828">
        <v>1</v>
      </c>
      <c r="G222" s="627">
        <v>0</v>
      </c>
      <c r="H222" s="628">
        <v>0</v>
      </c>
      <c r="I222" s="627"/>
      <c r="J222" s="627">
        <v>1</v>
      </c>
      <c r="K222" s="628">
        <v>0.125</v>
      </c>
      <c r="L222" s="627">
        <v>0</v>
      </c>
      <c r="M222" s="628">
        <v>0</v>
      </c>
      <c r="N222" s="627">
        <v>0</v>
      </c>
      <c r="O222" s="628">
        <v>0</v>
      </c>
      <c r="P222" s="627"/>
      <c r="Q222" s="627">
        <v>5</v>
      </c>
      <c r="R222" s="628">
        <v>0.625</v>
      </c>
      <c r="S222" s="627">
        <v>2</v>
      </c>
      <c r="T222" s="628">
        <v>0.25</v>
      </c>
      <c r="U222" s="627">
        <v>0</v>
      </c>
      <c r="V222" s="628">
        <v>0</v>
      </c>
      <c r="W222" s="627"/>
      <c r="X222" s="627">
        <v>0</v>
      </c>
      <c r="Y222" s="628">
        <v>0</v>
      </c>
      <c r="Z222" s="629"/>
      <c r="AA222" s="629"/>
    </row>
    <row r="223" spans="1:27" x14ac:dyDescent="0.25">
      <c r="A223" s="80" t="s">
        <v>231</v>
      </c>
      <c r="B223" s="80" t="s">
        <v>511</v>
      </c>
      <c r="C223" s="80" t="s">
        <v>320</v>
      </c>
      <c r="D223" s="80" t="s">
        <v>321</v>
      </c>
      <c r="E223" s="827">
        <v>36</v>
      </c>
      <c r="F223" s="828">
        <v>1</v>
      </c>
      <c r="G223" s="627">
        <v>4</v>
      </c>
      <c r="H223" s="628">
        <v>0.1111111111111111</v>
      </c>
      <c r="I223" s="627"/>
      <c r="J223" s="627">
        <v>1</v>
      </c>
      <c r="K223" s="628">
        <v>2.7777777777777776E-2</v>
      </c>
      <c r="L223" s="627">
        <v>18</v>
      </c>
      <c r="M223" s="628">
        <v>0.5</v>
      </c>
      <c r="N223" s="627">
        <v>0</v>
      </c>
      <c r="O223" s="628">
        <v>0</v>
      </c>
      <c r="P223" s="627"/>
      <c r="Q223" s="627">
        <v>5</v>
      </c>
      <c r="R223" s="628">
        <v>0.1388888888888889</v>
      </c>
      <c r="S223" s="627">
        <v>8</v>
      </c>
      <c r="T223" s="628">
        <v>0.22222222222222221</v>
      </c>
      <c r="U223" s="627">
        <v>0</v>
      </c>
      <c r="V223" s="628">
        <v>0</v>
      </c>
      <c r="W223" s="627"/>
      <c r="X223" s="627">
        <v>0</v>
      </c>
      <c r="Y223" s="628">
        <v>0</v>
      </c>
      <c r="Z223" s="629"/>
      <c r="AA223" s="629"/>
    </row>
    <row r="224" spans="1:27" x14ac:dyDescent="0.25">
      <c r="A224" s="80" t="s">
        <v>210</v>
      </c>
      <c r="B224" s="80" t="s">
        <v>853</v>
      </c>
      <c r="C224" s="80" t="s">
        <v>324</v>
      </c>
      <c r="D224" s="80" t="s">
        <v>325</v>
      </c>
      <c r="E224" s="827">
        <v>154</v>
      </c>
      <c r="F224" s="828">
        <v>1</v>
      </c>
      <c r="G224" s="627">
        <v>33</v>
      </c>
      <c r="H224" s="628">
        <v>0.21428571428571427</v>
      </c>
      <c r="I224" s="627"/>
      <c r="J224" s="627">
        <v>7</v>
      </c>
      <c r="K224" s="628">
        <v>4.5454545454545456E-2</v>
      </c>
      <c r="L224" s="627">
        <v>84</v>
      </c>
      <c r="M224" s="628">
        <v>0.54545454545454541</v>
      </c>
      <c r="N224" s="627">
        <v>0</v>
      </c>
      <c r="O224" s="628">
        <v>0</v>
      </c>
      <c r="P224" s="627"/>
      <c r="Q224" s="627">
        <v>7</v>
      </c>
      <c r="R224" s="628">
        <v>4.5454545454545456E-2</v>
      </c>
      <c r="S224" s="627">
        <v>10</v>
      </c>
      <c r="T224" s="628">
        <v>6.4935064935064929E-2</v>
      </c>
      <c r="U224" s="627">
        <v>1</v>
      </c>
      <c r="V224" s="628">
        <v>6.4935064935064939E-3</v>
      </c>
      <c r="W224" s="627"/>
      <c r="X224" s="627">
        <v>12</v>
      </c>
      <c r="Y224" s="628">
        <v>7.792207792207792E-2</v>
      </c>
      <c r="Z224" s="629"/>
      <c r="AA224" s="629"/>
    </row>
    <row r="225" spans="1:27" x14ac:dyDescent="0.25">
      <c r="A225" s="80" t="s">
        <v>140</v>
      </c>
      <c r="B225" s="80" t="s">
        <v>512</v>
      </c>
      <c r="C225" s="80" t="s">
        <v>314</v>
      </c>
      <c r="D225" s="80" t="s">
        <v>315</v>
      </c>
      <c r="E225" s="827">
        <v>7</v>
      </c>
      <c r="F225" s="833">
        <v>1</v>
      </c>
      <c r="G225" s="627">
        <v>0</v>
      </c>
      <c r="H225" s="631">
        <v>0</v>
      </c>
      <c r="I225" s="627"/>
      <c r="J225" s="627">
        <v>1</v>
      </c>
      <c r="K225" s="631">
        <v>0.14285714285714285</v>
      </c>
      <c r="L225" s="627">
        <v>1</v>
      </c>
      <c r="M225" s="631">
        <v>0.14285714285714285</v>
      </c>
      <c r="N225" s="627">
        <v>0</v>
      </c>
      <c r="O225" s="631">
        <v>0</v>
      </c>
      <c r="P225" s="627"/>
      <c r="Q225" s="627">
        <v>2</v>
      </c>
      <c r="R225" s="631">
        <v>0.2857142857142857</v>
      </c>
      <c r="S225" s="627">
        <v>3</v>
      </c>
      <c r="T225" s="631">
        <v>0.42857142857142855</v>
      </c>
      <c r="U225" s="627">
        <v>0</v>
      </c>
      <c r="V225" s="631">
        <v>0</v>
      </c>
      <c r="W225" s="627"/>
      <c r="X225" s="627">
        <v>0</v>
      </c>
      <c r="Y225" s="631">
        <v>0</v>
      </c>
      <c r="Z225" s="629"/>
      <c r="AA225" s="629"/>
    </row>
    <row r="226" spans="1:27" x14ac:dyDescent="0.25">
      <c r="A226" s="80" t="s">
        <v>514</v>
      </c>
      <c r="B226" s="80" t="s">
        <v>513</v>
      </c>
      <c r="C226" s="80" t="s">
        <v>308</v>
      </c>
      <c r="D226" s="80" t="s">
        <v>309</v>
      </c>
      <c r="E226" s="827">
        <v>273</v>
      </c>
      <c r="F226" s="828">
        <v>1</v>
      </c>
      <c r="G226" s="627">
        <v>36</v>
      </c>
      <c r="H226" s="628">
        <v>0.13186813186813187</v>
      </c>
      <c r="I226" s="627"/>
      <c r="J226" s="627">
        <v>15</v>
      </c>
      <c r="K226" s="628">
        <v>5.4945054945054944E-2</v>
      </c>
      <c r="L226" s="627">
        <v>122</v>
      </c>
      <c r="M226" s="628">
        <v>0.44688644688644691</v>
      </c>
      <c r="N226" s="627">
        <v>0</v>
      </c>
      <c r="O226" s="628">
        <v>0</v>
      </c>
      <c r="P226" s="627"/>
      <c r="Q226" s="627">
        <v>62</v>
      </c>
      <c r="R226" s="628">
        <v>0.2271062271062271</v>
      </c>
      <c r="S226" s="627">
        <v>21</v>
      </c>
      <c r="T226" s="628">
        <v>7.6923076923076927E-2</v>
      </c>
      <c r="U226" s="627">
        <v>0</v>
      </c>
      <c r="V226" s="628">
        <v>0</v>
      </c>
      <c r="W226" s="627"/>
      <c r="X226" s="627">
        <v>17</v>
      </c>
      <c r="Y226" s="628">
        <v>6.2271062271062272E-2</v>
      </c>
      <c r="Z226" s="629"/>
      <c r="AA226" s="629"/>
    </row>
    <row r="227" spans="1:27" x14ac:dyDescent="0.25">
      <c r="A227" s="80" t="s">
        <v>176</v>
      </c>
      <c r="B227" s="80" t="s">
        <v>515</v>
      </c>
      <c r="C227" s="80" t="s">
        <v>316</v>
      </c>
      <c r="D227" s="80" t="s">
        <v>317</v>
      </c>
      <c r="E227" s="827">
        <v>12</v>
      </c>
      <c r="F227" s="828">
        <v>1</v>
      </c>
      <c r="G227" s="627">
        <v>1</v>
      </c>
      <c r="H227" s="628">
        <v>8.3333333333333329E-2</v>
      </c>
      <c r="I227" s="627"/>
      <c r="J227" s="627">
        <v>1</v>
      </c>
      <c r="K227" s="628">
        <v>8.3333333333333329E-2</v>
      </c>
      <c r="L227" s="627">
        <v>3</v>
      </c>
      <c r="M227" s="628">
        <v>0.25</v>
      </c>
      <c r="N227" s="627">
        <v>0</v>
      </c>
      <c r="O227" s="628">
        <v>0</v>
      </c>
      <c r="P227" s="627"/>
      <c r="Q227" s="627">
        <v>0</v>
      </c>
      <c r="R227" s="628">
        <v>0</v>
      </c>
      <c r="S227" s="627">
        <v>7</v>
      </c>
      <c r="T227" s="628">
        <v>0.58333333333333337</v>
      </c>
      <c r="U227" s="627">
        <v>0</v>
      </c>
      <c r="V227" s="628">
        <v>0</v>
      </c>
      <c r="W227" s="627"/>
      <c r="X227" s="627">
        <v>0</v>
      </c>
      <c r="Y227" s="628">
        <v>0</v>
      </c>
      <c r="Z227" s="629"/>
      <c r="AA227" s="629"/>
    </row>
    <row r="228" spans="1:27" x14ac:dyDescent="0.25">
      <c r="A228" s="80" t="s">
        <v>242</v>
      </c>
      <c r="B228" s="80" t="s">
        <v>516</v>
      </c>
      <c r="C228" s="80" t="s">
        <v>314</v>
      </c>
      <c r="D228" s="80" t="s">
        <v>315</v>
      </c>
      <c r="E228" s="827">
        <v>47</v>
      </c>
      <c r="F228" s="828">
        <v>1</v>
      </c>
      <c r="G228" s="627">
        <v>9</v>
      </c>
      <c r="H228" s="628">
        <v>0.19148936170212766</v>
      </c>
      <c r="I228" s="627"/>
      <c r="J228" s="627">
        <v>3</v>
      </c>
      <c r="K228" s="628">
        <v>6.3829787234042548E-2</v>
      </c>
      <c r="L228" s="627">
        <v>25</v>
      </c>
      <c r="M228" s="628">
        <v>0.53191489361702127</v>
      </c>
      <c r="N228" s="627">
        <v>0</v>
      </c>
      <c r="O228" s="628">
        <v>0</v>
      </c>
      <c r="P228" s="627"/>
      <c r="Q228" s="627">
        <v>1</v>
      </c>
      <c r="R228" s="628">
        <v>2.1276595744680851E-2</v>
      </c>
      <c r="S228" s="627">
        <v>4</v>
      </c>
      <c r="T228" s="628">
        <v>8.5106382978723402E-2</v>
      </c>
      <c r="U228" s="627">
        <v>0</v>
      </c>
      <c r="V228" s="628">
        <v>0</v>
      </c>
      <c r="W228" s="627"/>
      <c r="X228" s="627">
        <v>5</v>
      </c>
      <c r="Y228" s="628">
        <v>0.10638297872340426</v>
      </c>
      <c r="Z228" s="629"/>
      <c r="AA228" s="629"/>
    </row>
    <row r="229" spans="1:27" x14ac:dyDescent="0.25">
      <c r="A229" s="80" t="s">
        <v>95</v>
      </c>
      <c r="B229" s="80" t="s">
        <v>517</v>
      </c>
      <c r="C229" s="80" t="s">
        <v>322</v>
      </c>
      <c r="D229" s="80" t="s">
        <v>323</v>
      </c>
      <c r="E229" s="827">
        <v>65</v>
      </c>
      <c r="F229" s="828">
        <v>1</v>
      </c>
      <c r="G229" s="627">
        <v>4</v>
      </c>
      <c r="H229" s="628">
        <v>6.1538461538461542E-2</v>
      </c>
      <c r="I229" s="627"/>
      <c r="J229" s="627">
        <v>6</v>
      </c>
      <c r="K229" s="628">
        <v>9.2307692307692313E-2</v>
      </c>
      <c r="L229" s="627">
        <v>42</v>
      </c>
      <c r="M229" s="628">
        <v>0.64615384615384619</v>
      </c>
      <c r="N229" s="627">
        <v>0</v>
      </c>
      <c r="O229" s="628">
        <v>0</v>
      </c>
      <c r="P229" s="627"/>
      <c r="Q229" s="627">
        <v>5</v>
      </c>
      <c r="R229" s="628">
        <v>7.6923076923076927E-2</v>
      </c>
      <c r="S229" s="627">
        <v>6</v>
      </c>
      <c r="T229" s="628">
        <v>9.2307692307692313E-2</v>
      </c>
      <c r="U229" s="627">
        <v>0</v>
      </c>
      <c r="V229" s="628">
        <v>0</v>
      </c>
      <c r="W229" s="627"/>
      <c r="X229" s="627">
        <v>2</v>
      </c>
      <c r="Y229" s="628">
        <v>3.0769230769230771E-2</v>
      </c>
      <c r="Z229" s="629"/>
      <c r="AA229" s="629"/>
    </row>
    <row r="230" spans="1:27" x14ac:dyDescent="0.25">
      <c r="A230" s="80" t="s">
        <v>141</v>
      </c>
      <c r="B230" s="80" t="s">
        <v>518</v>
      </c>
      <c r="C230" s="80" t="s">
        <v>314</v>
      </c>
      <c r="D230" s="80" t="s">
        <v>315</v>
      </c>
      <c r="E230" s="827">
        <v>2</v>
      </c>
      <c r="F230" s="828">
        <v>1</v>
      </c>
      <c r="G230" s="627" t="s">
        <v>311</v>
      </c>
      <c r="H230" s="628" t="s">
        <v>311</v>
      </c>
      <c r="I230" s="627"/>
      <c r="J230" s="627" t="s">
        <v>311</v>
      </c>
      <c r="K230" s="628" t="s">
        <v>311</v>
      </c>
      <c r="L230" s="627" t="s">
        <v>311</v>
      </c>
      <c r="M230" s="628" t="s">
        <v>311</v>
      </c>
      <c r="N230" s="627" t="s">
        <v>311</v>
      </c>
      <c r="O230" s="628" t="s">
        <v>311</v>
      </c>
      <c r="P230" s="627"/>
      <c r="Q230" s="627" t="s">
        <v>311</v>
      </c>
      <c r="R230" s="628" t="s">
        <v>311</v>
      </c>
      <c r="S230" s="627" t="s">
        <v>311</v>
      </c>
      <c r="T230" s="628" t="s">
        <v>311</v>
      </c>
      <c r="U230" s="627" t="s">
        <v>311</v>
      </c>
      <c r="V230" s="628" t="s">
        <v>311</v>
      </c>
      <c r="W230" s="627"/>
      <c r="X230" s="627" t="s">
        <v>311</v>
      </c>
      <c r="Y230" s="628" t="s">
        <v>311</v>
      </c>
      <c r="Z230" s="629"/>
      <c r="AA230" s="629"/>
    </row>
    <row r="231" spans="1:27" x14ac:dyDescent="0.25">
      <c r="A231" s="80" t="s">
        <v>84</v>
      </c>
      <c r="B231" s="80" t="s">
        <v>519</v>
      </c>
      <c r="C231" s="80" t="s">
        <v>324</v>
      </c>
      <c r="D231" s="80" t="s">
        <v>325</v>
      </c>
      <c r="E231" s="827">
        <v>43</v>
      </c>
      <c r="F231" s="828">
        <v>1</v>
      </c>
      <c r="G231" s="627">
        <v>4</v>
      </c>
      <c r="H231" s="628">
        <v>9.3023255813953487E-2</v>
      </c>
      <c r="I231" s="627"/>
      <c r="J231" s="627">
        <v>2</v>
      </c>
      <c r="K231" s="628">
        <v>4.6511627906976744E-2</v>
      </c>
      <c r="L231" s="627">
        <v>12</v>
      </c>
      <c r="M231" s="628">
        <v>0.27906976744186046</v>
      </c>
      <c r="N231" s="627">
        <v>0</v>
      </c>
      <c r="O231" s="628">
        <v>0</v>
      </c>
      <c r="P231" s="627"/>
      <c r="Q231" s="627">
        <v>10</v>
      </c>
      <c r="R231" s="628">
        <v>0.23255813953488372</v>
      </c>
      <c r="S231" s="627">
        <v>10</v>
      </c>
      <c r="T231" s="628">
        <v>0.23255813953488372</v>
      </c>
      <c r="U231" s="627">
        <v>1</v>
      </c>
      <c r="V231" s="628">
        <v>2.3255813953488372E-2</v>
      </c>
      <c r="W231" s="627"/>
      <c r="X231" s="627">
        <v>4</v>
      </c>
      <c r="Y231" s="628">
        <v>9.3023255813953487E-2</v>
      </c>
      <c r="Z231" s="629"/>
      <c r="AA231" s="629"/>
    </row>
    <row r="232" spans="1:27" x14ac:dyDescent="0.25">
      <c r="A232" s="199" t="s">
        <v>255</v>
      </c>
      <c r="B232" s="199" t="s">
        <v>520</v>
      </c>
      <c r="C232" s="80" t="s">
        <v>316</v>
      </c>
      <c r="D232" s="80" t="s">
        <v>317</v>
      </c>
      <c r="E232" s="829" t="s">
        <v>623</v>
      </c>
      <c r="F232" s="830" t="s">
        <v>623</v>
      </c>
      <c r="G232" s="717" t="s">
        <v>623</v>
      </c>
      <c r="H232" s="718" t="s">
        <v>623</v>
      </c>
      <c r="I232" s="717"/>
      <c r="J232" s="717" t="s">
        <v>623</v>
      </c>
      <c r="K232" s="718" t="s">
        <v>623</v>
      </c>
      <c r="L232" s="717" t="s">
        <v>623</v>
      </c>
      <c r="M232" s="718" t="s">
        <v>623</v>
      </c>
      <c r="N232" s="717" t="s">
        <v>623</v>
      </c>
      <c r="O232" s="718" t="s">
        <v>623</v>
      </c>
      <c r="P232" s="717"/>
      <c r="Q232" s="717" t="s">
        <v>623</v>
      </c>
      <c r="R232" s="718" t="s">
        <v>623</v>
      </c>
      <c r="S232" s="717" t="s">
        <v>623</v>
      </c>
      <c r="T232" s="718" t="s">
        <v>623</v>
      </c>
      <c r="U232" s="717" t="s">
        <v>623</v>
      </c>
      <c r="V232" s="718" t="s">
        <v>623</v>
      </c>
      <c r="W232" s="717"/>
      <c r="X232" s="717" t="s">
        <v>623</v>
      </c>
      <c r="Y232" s="718" t="s">
        <v>623</v>
      </c>
      <c r="Z232" s="629"/>
      <c r="AA232" s="629"/>
    </row>
    <row r="233" spans="1:27" x14ac:dyDescent="0.25">
      <c r="A233" s="80" t="s">
        <v>219</v>
      </c>
      <c r="B233" s="80" t="s">
        <v>521</v>
      </c>
      <c r="C233" s="80" t="s">
        <v>320</v>
      </c>
      <c r="D233" s="80" t="s">
        <v>321</v>
      </c>
      <c r="E233" s="827">
        <v>139</v>
      </c>
      <c r="F233" s="828">
        <v>1</v>
      </c>
      <c r="G233" s="627">
        <v>14</v>
      </c>
      <c r="H233" s="628">
        <v>0.10071942446043165</v>
      </c>
      <c r="I233" s="627"/>
      <c r="J233" s="627">
        <v>2</v>
      </c>
      <c r="K233" s="628">
        <v>1.4388489208633094E-2</v>
      </c>
      <c r="L233" s="627">
        <v>41</v>
      </c>
      <c r="M233" s="628">
        <v>0.29496402877697842</v>
      </c>
      <c r="N233" s="627">
        <v>0</v>
      </c>
      <c r="O233" s="628">
        <v>0</v>
      </c>
      <c r="P233" s="627"/>
      <c r="Q233" s="627">
        <v>46</v>
      </c>
      <c r="R233" s="628">
        <v>0.33093525179856115</v>
      </c>
      <c r="S233" s="627">
        <v>21</v>
      </c>
      <c r="T233" s="628">
        <v>0.15107913669064749</v>
      </c>
      <c r="U233" s="627">
        <v>0</v>
      </c>
      <c r="V233" s="628">
        <v>0</v>
      </c>
      <c r="W233" s="627"/>
      <c r="X233" s="627">
        <v>15</v>
      </c>
      <c r="Y233" s="628">
        <v>0.1079136690647482</v>
      </c>
      <c r="Z233" s="629"/>
      <c r="AA233" s="629"/>
    </row>
    <row r="234" spans="1:27" x14ac:dyDescent="0.25">
      <c r="A234" s="80" t="s">
        <v>211</v>
      </c>
      <c r="B234" s="80" t="s">
        <v>522</v>
      </c>
      <c r="C234" s="80" t="s">
        <v>324</v>
      </c>
      <c r="D234" s="80" t="s">
        <v>325</v>
      </c>
      <c r="E234" s="827">
        <v>80</v>
      </c>
      <c r="F234" s="828">
        <v>1</v>
      </c>
      <c r="G234" s="627">
        <v>7</v>
      </c>
      <c r="H234" s="628">
        <v>8.7499999999999994E-2</v>
      </c>
      <c r="I234" s="627"/>
      <c r="J234" s="627">
        <v>3</v>
      </c>
      <c r="K234" s="628">
        <v>3.7499999999999999E-2</v>
      </c>
      <c r="L234" s="627">
        <v>39</v>
      </c>
      <c r="M234" s="628">
        <v>0.48749999999999999</v>
      </c>
      <c r="N234" s="627">
        <v>0</v>
      </c>
      <c r="O234" s="628">
        <v>0</v>
      </c>
      <c r="P234" s="627"/>
      <c r="Q234" s="627">
        <v>14</v>
      </c>
      <c r="R234" s="628">
        <v>0.17499999999999999</v>
      </c>
      <c r="S234" s="627">
        <v>13</v>
      </c>
      <c r="T234" s="628">
        <v>0.16250000000000001</v>
      </c>
      <c r="U234" s="627">
        <v>0</v>
      </c>
      <c r="V234" s="628">
        <v>0</v>
      </c>
      <c r="W234" s="627"/>
      <c r="X234" s="627">
        <v>4</v>
      </c>
      <c r="Y234" s="628">
        <v>0.05</v>
      </c>
      <c r="Z234" s="629"/>
      <c r="AA234" s="629"/>
    </row>
    <row r="235" spans="1:27" x14ac:dyDescent="0.25">
      <c r="A235" s="80" t="s">
        <v>186</v>
      </c>
      <c r="B235" s="80" t="s">
        <v>523</v>
      </c>
      <c r="C235" s="80" t="s">
        <v>318</v>
      </c>
      <c r="D235" s="80" t="s">
        <v>319</v>
      </c>
      <c r="E235" s="827">
        <v>7</v>
      </c>
      <c r="F235" s="828">
        <v>1</v>
      </c>
      <c r="G235" s="630">
        <v>0</v>
      </c>
      <c r="H235" s="628">
        <v>0</v>
      </c>
      <c r="I235" s="627"/>
      <c r="J235" s="630">
        <v>1</v>
      </c>
      <c r="K235" s="628">
        <v>0.14285714285714285</v>
      </c>
      <c r="L235" s="630">
        <v>2</v>
      </c>
      <c r="M235" s="628">
        <v>0.2857142857142857</v>
      </c>
      <c r="N235" s="630">
        <v>0</v>
      </c>
      <c r="O235" s="628">
        <v>0</v>
      </c>
      <c r="P235" s="627"/>
      <c r="Q235" s="630">
        <v>2</v>
      </c>
      <c r="R235" s="628">
        <v>0.2857142857142857</v>
      </c>
      <c r="S235" s="630">
        <v>1</v>
      </c>
      <c r="T235" s="628">
        <v>0.14285714285714285</v>
      </c>
      <c r="U235" s="630">
        <v>0</v>
      </c>
      <c r="V235" s="628">
        <v>0</v>
      </c>
      <c r="W235" s="627"/>
      <c r="X235" s="630">
        <v>1</v>
      </c>
      <c r="Y235" s="628">
        <v>0.14285714285714285</v>
      </c>
      <c r="Z235" s="629"/>
      <c r="AA235" s="629"/>
    </row>
    <row r="236" spans="1:27" x14ac:dyDescent="0.25">
      <c r="A236" s="80" t="s">
        <v>112</v>
      </c>
      <c r="B236" s="80" t="s">
        <v>524</v>
      </c>
      <c r="C236" s="80" t="s">
        <v>324</v>
      </c>
      <c r="D236" s="80" t="s">
        <v>325</v>
      </c>
      <c r="E236" s="827">
        <v>70</v>
      </c>
      <c r="F236" s="833">
        <v>1</v>
      </c>
      <c r="G236" s="627">
        <v>9</v>
      </c>
      <c r="H236" s="631">
        <v>0.12857142857142856</v>
      </c>
      <c r="I236" s="627"/>
      <c r="J236" s="627">
        <v>7</v>
      </c>
      <c r="K236" s="631">
        <v>0.1</v>
      </c>
      <c r="L236" s="627">
        <v>22</v>
      </c>
      <c r="M236" s="631">
        <v>0.31428571428571428</v>
      </c>
      <c r="N236" s="627">
        <v>0</v>
      </c>
      <c r="O236" s="631">
        <v>0</v>
      </c>
      <c r="P236" s="627"/>
      <c r="Q236" s="627">
        <v>19</v>
      </c>
      <c r="R236" s="631">
        <v>0.27142857142857141</v>
      </c>
      <c r="S236" s="627">
        <v>8</v>
      </c>
      <c r="T236" s="631">
        <v>0.11428571428571428</v>
      </c>
      <c r="U236" s="627">
        <v>0</v>
      </c>
      <c r="V236" s="631">
        <v>0</v>
      </c>
      <c r="W236" s="627"/>
      <c r="X236" s="627">
        <v>5</v>
      </c>
      <c r="Y236" s="631">
        <v>7.1428571428571425E-2</v>
      </c>
      <c r="Z236" s="629"/>
      <c r="AA236" s="629"/>
    </row>
    <row r="237" spans="1:27" x14ac:dyDescent="0.25">
      <c r="A237" s="80" t="s">
        <v>15</v>
      </c>
      <c r="B237" s="80" t="s">
        <v>525</v>
      </c>
      <c r="C237" s="80" t="s">
        <v>318</v>
      </c>
      <c r="D237" s="80" t="s">
        <v>319</v>
      </c>
      <c r="E237" s="827">
        <v>1</v>
      </c>
      <c r="F237" s="828">
        <v>1</v>
      </c>
      <c r="G237" s="627" t="s">
        <v>311</v>
      </c>
      <c r="H237" s="628" t="s">
        <v>311</v>
      </c>
      <c r="I237" s="627"/>
      <c r="J237" s="627" t="s">
        <v>311</v>
      </c>
      <c r="K237" s="628" t="s">
        <v>311</v>
      </c>
      <c r="L237" s="627" t="s">
        <v>311</v>
      </c>
      <c r="M237" s="628" t="s">
        <v>311</v>
      </c>
      <c r="N237" s="627" t="s">
        <v>311</v>
      </c>
      <c r="O237" s="628" t="s">
        <v>311</v>
      </c>
      <c r="P237" s="627"/>
      <c r="Q237" s="627" t="s">
        <v>311</v>
      </c>
      <c r="R237" s="628" t="s">
        <v>311</v>
      </c>
      <c r="S237" s="627" t="s">
        <v>311</v>
      </c>
      <c r="T237" s="628" t="s">
        <v>311</v>
      </c>
      <c r="U237" s="627" t="s">
        <v>311</v>
      </c>
      <c r="V237" s="628" t="s">
        <v>311</v>
      </c>
      <c r="W237" s="627"/>
      <c r="X237" s="627" t="s">
        <v>311</v>
      </c>
      <c r="Y237" s="628" t="s">
        <v>311</v>
      </c>
      <c r="Z237" s="629"/>
      <c r="AA237" s="629"/>
    </row>
    <row r="238" spans="1:27" x14ac:dyDescent="0.25">
      <c r="A238" s="80" t="s">
        <v>177</v>
      </c>
      <c r="B238" s="80" t="s">
        <v>526</v>
      </c>
      <c r="C238" s="80" t="s">
        <v>316</v>
      </c>
      <c r="D238" s="80" t="s">
        <v>317</v>
      </c>
      <c r="E238" s="827">
        <v>6</v>
      </c>
      <c r="F238" s="828">
        <v>1</v>
      </c>
      <c r="G238" s="627">
        <v>1</v>
      </c>
      <c r="H238" s="628">
        <v>0.16666666666666666</v>
      </c>
      <c r="I238" s="627"/>
      <c r="J238" s="627">
        <v>0</v>
      </c>
      <c r="K238" s="628">
        <v>0</v>
      </c>
      <c r="L238" s="627">
        <v>4</v>
      </c>
      <c r="M238" s="628">
        <v>0.66666666666666663</v>
      </c>
      <c r="N238" s="627">
        <v>0</v>
      </c>
      <c r="O238" s="628">
        <v>0</v>
      </c>
      <c r="P238" s="627"/>
      <c r="Q238" s="627">
        <v>1</v>
      </c>
      <c r="R238" s="628">
        <v>0.16666666666666666</v>
      </c>
      <c r="S238" s="627">
        <v>0</v>
      </c>
      <c r="T238" s="628">
        <v>0</v>
      </c>
      <c r="U238" s="627">
        <v>0</v>
      </c>
      <c r="V238" s="628">
        <v>0</v>
      </c>
      <c r="W238" s="627"/>
      <c r="X238" s="627">
        <v>0</v>
      </c>
      <c r="Y238" s="628">
        <v>0</v>
      </c>
      <c r="Z238" s="629"/>
      <c r="AA238" s="629"/>
    </row>
    <row r="239" spans="1:27" x14ac:dyDescent="0.25">
      <c r="A239" s="80" t="s">
        <v>243</v>
      </c>
      <c r="B239" s="80" t="s">
        <v>527</v>
      </c>
      <c r="C239" s="80" t="s">
        <v>314</v>
      </c>
      <c r="D239" s="80" t="s">
        <v>315</v>
      </c>
      <c r="E239" s="827">
        <v>185</v>
      </c>
      <c r="F239" s="828">
        <v>1</v>
      </c>
      <c r="G239" s="627">
        <v>37</v>
      </c>
      <c r="H239" s="628">
        <v>0.2</v>
      </c>
      <c r="I239" s="627"/>
      <c r="J239" s="627">
        <v>8</v>
      </c>
      <c r="K239" s="628">
        <v>4.3243243243243246E-2</v>
      </c>
      <c r="L239" s="627">
        <v>53</v>
      </c>
      <c r="M239" s="628">
        <v>0.2864864864864865</v>
      </c>
      <c r="N239" s="627">
        <v>1</v>
      </c>
      <c r="O239" s="628">
        <v>5.4054054054054057E-3</v>
      </c>
      <c r="P239" s="627"/>
      <c r="Q239" s="627">
        <v>57</v>
      </c>
      <c r="R239" s="628">
        <v>0.30810810810810813</v>
      </c>
      <c r="S239" s="627">
        <v>16</v>
      </c>
      <c r="T239" s="628">
        <v>8.6486486486486491E-2</v>
      </c>
      <c r="U239" s="627">
        <v>1</v>
      </c>
      <c r="V239" s="628">
        <v>5.4054054054054057E-3</v>
      </c>
      <c r="W239" s="627"/>
      <c r="X239" s="627">
        <v>12</v>
      </c>
      <c r="Y239" s="628">
        <v>6.4864864864864868E-2</v>
      </c>
      <c r="Z239" s="629"/>
      <c r="AA239" s="629"/>
    </row>
    <row r="240" spans="1:27" x14ac:dyDescent="0.25">
      <c r="A240" s="80" t="s">
        <v>264</v>
      </c>
      <c r="B240" s="80" t="s">
        <v>528</v>
      </c>
      <c r="C240" s="80" t="s">
        <v>320</v>
      </c>
      <c r="D240" s="80" t="s">
        <v>321</v>
      </c>
      <c r="E240" s="827">
        <v>95</v>
      </c>
      <c r="F240" s="828">
        <v>1</v>
      </c>
      <c r="G240" s="627">
        <v>29</v>
      </c>
      <c r="H240" s="628">
        <v>0.30526315789473685</v>
      </c>
      <c r="I240" s="627"/>
      <c r="J240" s="627">
        <v>1</v>
      </c>
      <c r="K240" s="628">
        <v>1.0526315789473684E-2</v>
      </c>
      <c r="L240" s="627">
        <v>51</v>
      </c>
      <c r="M240" s="628">
        <v>0.5368421052631579</v>
      </c>
      <c r="N240" s="627">
        <v>1</v>
      </c>
      <c r="O240" s="628">
        <v>1.0526315789473684E-2</v>
      </c>
      <c r="P240" s="627"/>
      <c r="Q240" s="627">
        <v>2</v>
      </c>
      <c r="R240" s="628">
        <v>2.1052631578947368E-2</v>
      </c>
      <c r="S240" s="627">
        <v>2</v>
      </c>
      <c r="T240" s="628">
        <v>2.1052631578947368E-2</v>
      </c>
      <c r="U240" s="627">
        <v>0</v>
      </c>
      <c r="V240" s="628">
        <v>0</v>
      </c>
      <c r="W240" s="627"/>
      <c r="X240" s="627">
        <v>9</v>
      </c>
      <c r="Y240" s="628">
        <v>9.4736842105263161E-2</v>
      </c>
      <c r="Z240" s="629"/>
      <c r="AA240" s="629"/>
    </row>
    <row r="241" spans="1:27" x14ac:dyDescent="0.25">
      <c r="A241" s="80" t="s">
        <v>178</v>
      </c>
      <c r="B241" s="80" t="s">
        <v>529</v>
      </c>
      <c r="C241" s="80" t="s">
        <v>316</v>
      </c>
      <c r="D241" s="80" t="s">
        <v>317</v>
      </c>
      <c r="E241" s="827">
        <v>43</v>
      </c>
      <c r="F241" s="828">
        <v>1</v>
      </c>
      <c r="G241" s="630">
        <v>3</v>
      </c>
      <c r="H241" s="628">
        <v>6.9767441860465115E-2</v>
      </c>
      <c r="I241" s="627"/>
      <c r="J241" s="630">
        <v>1</v>
      </c>
      <c r="K241" s="628">
        <v>2.3255813953488372E-2</v>
      </c>
      <c r="L241" s="630">
        <v>7</v>
      </c>
      <c r="M241" s="628">
        <v>0.16279069767441862</v>
      </c>
      <c r="N241" s="630">
        <v>0</v>
      </c>
      <c r="O241" s="628">
        <v>0</v>
      </c>
      <c r="P241" s="627"/>
      <c r="Q241" s="630">
        <v>21</v>
      </c>
      <c r="R241" s="628">
        <v>0.48837209302325579</v>
      </c>
      <c r="S241" s="630">
        <v>7</v>
      </c>
      <c r="T241" s="628">
        <v>0.16279069767441862</v>
      </c>
      <c r="U241" s="630">
        <v>0</v>
      </c>
      <c r="V241" s="628">
        <v>0</v>
      </c>
      <c r="W241" s="627"/>
      <c r="X241" s="630">
        <v>4</v>
      </c>
      <c r="Y241" s="628">
        <v>9.3023255813953487E-2</v>
      </c>
      <c r="Z241" s="629"/>
      <c r="AA241" s="629"/>
    </row>
    <row r="242" spans="1:27" x14ac:dyDescent="0.25">
      <c r="A242" s="80" t="s">
        <v>193</v>
      </c>
      <c r="B242" s="80" t="s">
        <v>530</v>
      </c>
      <c r="C242" s="80" t="s">
        <v>326</v>
      </c>
      <c r="D242" s="80" t="s">
        <v>327</v>
      </c>
      <c r="E242" s="827">
        <v>29</v>
      </c>
      <c r="F242" s="828">
        <v>1</v>
      </c>
      <c r="G242" s="627">
        <v>2</v>
      </c>
      <c r="H242" s="628">
        <v>6.8965517241379309E-2</v>
      </c>
      <c r="I242" s="627"/>
      <c r="J242" s="627">
        <v>0</v>
      </c>
      <c r="K242" s="628">
        <v>0</v>
      </c>
      <c r="L242" s="627">
        <v>9</v>
      </c>
      <c r="M242" s="628">
        <v>0.31034482758620691</v>
      </c>
      <c r="N242" s="627">
        <v>0</v>
      </c>
      <c r="O242" s="628">
        <v>0</v>
      </c>
      <c r="P242" s="627"/>
      <c r="Q242" s="627">
        <v>10</v>
      </c>
      <c r="R242" s="628">
        <v>0.34482758620689657</v>
      </c>
      <c r="S242" s="627">
        <v>4</v>
      </c>
      <c r="T242" s="628">
        <v>0.13793103448275862</v>
      </c>
      <c r="U242" s="627">
        <v>0</v>
      </c>
      <c r="V242" s="628">
        <v>0</v>
      </c>
      <c r="W242" s="627"/>
      <c r="X242" s="627">
        <v>4</v>
      </c>
      <c r="Y242" s="628">
        <v>0.13793103448275862</v>
      </c>
      <c r="Z242" s="629"/>
      <c r="AA242" s="629"/>
    </row>
    <row r="243" spans="1:27" x14ac:dyDescent="0.25">
      <c r="A243" s="80" t="s">
        <v>251</v>
      </c>
      <c r="B243" s="80" t="s">
        <v>531</v>
      </c>
      <c r="C243" s="80" t="s">
        <v>314</v>
      </c>
      <c r="D243" s="80" t="s">
        <v>315</v>
      </c>
      <c r="E243" s="827">
        <v>16</v>
      </c>
      <c r="F243" s="828">
        <v>1</v>
      </c>
      <c r="G243" s="627">
        <v>1</v>
      </c>
      <c r="H243" s="628">
        <v>6.25E-2</v>
      </c>
      <c r="I243" s="627"/>
      <c r="J243" s="627">
        <v>1</v>
      </c>
      <c r="K243" s="628">
        <v>6.25E-2</v>
      </c>
      <c r="L243" s="627">
        <v>5</v>
      </c>
      <c r="M243" s="628">
        <v>0.3125</v>
      </c>
      <c r="N243" s="627">
        <v>0</v>
      </c>
      <c r="O243" s="628">
        <v>0</v>
      </c>
      <c r="P243" s="627"/>
      <c r="Q243" s="627">
        <v>5</v>
      </c>
      <c r="R243" s="628">
        <v>0.3125</v>
      </c>
      <c r="S243" s="627">
        <v>4</v>
      </c>
      <c r="T243" s="628">
        <v>0.25</v>
      </c>
      <c r="U243" s="627">
        <v>0</v>
      </c>
      <c r="V243" s="628">
        <v>0</v>
      </c>
      <c r="W243" s="627"/>
      <c r="X243" s="627">
        <v>0</v>
      </c>
      <c r="Y243" s="628">
        <v>0</v>
      </c>
      <c r="Z243" s="629"/>
      <c r="AA243" s="629"/>
    </row>
    <row r="244" spans="1:27" x14ac:dyDescent="0.25">
      <c r="A244" s="80" t="s">
        <v>179</v>
      </c>
      <c r="B244" s="80" t="s">
        <v>532</v>
      </c>
      <c r="C244" s="80" t="s">
        <v>316</v>
      </c>
      <c r="D244" s="80" t="s">
        <v>317</v>
      </c>
      <c r="E244" s="827">
        <v>14</v>
      </c>
      <c r="F244" s="833">
        <v>1</v>
      </c>
      <c r="G244" s="627">
        <v>0</v>
      </c>
      <c r="H244" s="631">
        <v>0</v>
      </c>
      <c r="I244" s="627"/>
      <c r="J244" s="627">
        <v>0</v>
      </c>
      <c r="K244" s="631">
        <v>0</v>
      </c>
      <c r="L244" s="627">
        <v>3</v>
      </c>
      <c r="M244" s="631">
        <v>0.21428571428571427</v>
      </c>
      <c r="N244" s="627">
        <v>0</v>
      </c>
      <c r="O244" s="631">
        <v>0</v>
      </c>
      <c r="P244" s="627"/>
      <c r="Q244" s="627">
        <v>6</v>
      </c>
      <c r="R244" s="631">
        <v>0.42857142857142855</v>
      </c>
      <c r="S244" s="627">
        <v>4</v>
      </c>
      <c r="T244" s="631">
        <v>0.2857142857142857</v>
      </c>
      <c r="U244" s="627">
        <v>0</v>
      </c>
      <c r="V244" s="631">
        <v>0</v>
      </c>
      <c r="W244" s="627"/>
      <c r="X244" s="627">
        <v>1</v>
      </c>
      <c r="Y244" s="631">
        <v>7.1428571428571425E-2</v>
      </c>
      <c r="Z244" s="629"/>
      <c r="AA244" s="629"/>
    </row>
    <row r="245" spans="1:27" x14ac:dyDescent="0.25">
      <c r="A245" s="605" t="s">
        <v>127</v>
      </c>
      <c r="B245" s="605" t="s">
        <v>533</v>
      </c>
      <c r="C245" s="80" t="s">
        <v>324</v>
      </c>
      <c r="D245" s="80" t="s">
        <v>325</v>
      </c>
      <c r="E245" s="831">
        <v>71</v>
      </c>
      <c r="F245" s="834">
        <v>1</v>
      </c>
      <c r="G245" s="713">
        <v>11</v>
      </c>
      <c r="H245" s="715">
        <v>0.15492957746478872</v>
      </c>
      <c r="I245" s="713"/>
      <c r="J245" s="713">
        <v>4</v>
      </c>
      <c r="K245" s="715">
        <v>5.6338028169014086E-2</v>
      </c>
      <c r="L245" s="713">
        <v>32</v>
      </c>
      <c r="M245" s="715">
        <v>0.45070422535211269</v>
      </c>
      <c r="N245" s="713">
        <v>0</v>
      </c>
      <c r="O245" s="715">
        <v>0</v>
      </c>
      <c r="P245" s="713"/>
      <c r="Q245" s="713">
        <v>12</v>
      </c>
      <c r="R245" s="715">
        <v>0.16901408450704225</v>
      </c>
      <c r="S245" s="713">
        <v>6</v>
      </c>
      <c r="T245" s="715">
        <v>8.4507042253521125E-2</v>
      </c>
      <c r="U245" s="713">
        <v>0</v>
      </c>
      <c r="V245" s="715">
        <v>0</v>
      </c>
      <c r="W245" s="713"/>
      <c r="X245" s="713">
        <v>6</v>
      </c>
      <c r="Y245" s="715">
        <v>8.4507042253521125E-2</v>
      </c>
      <c r="Z245" s="629"/>
      <c r="AA245" s="629"/>
    </row>
    <row r="246" spans="1:27" x14ac:dyDescent="0.25">
      <c r="A246" s="80" t="s">
        <v>256</v>
      </c>
      <c r="B246" s="80" t="s">
        <v>534</v>
      </c>
      <c r="C246" s="80" t="s">
        <v>316</v>
      </c>
      <c r="D246" s="80" t="s">
        <v>317</v>
      </c>
      <c r="E246" s="827">
        <v>116</v>
      </c>
      <c r="F246" s="828">
        <v>1</v>
      </c>
      <c r="G246" s="627">
        <v>4</v>
      </c>
      <c r="H246" s="628">
        <v>3.4482758620689655E-2</v>
      </c>
      <c r="I246" s="627"/>
      <c r="J246" s="627">
        <v>3</v>
      </c>
      <c r="K246" s="628">
        <v>2.5862068965517241E-2</v>
      </c>
      <c r="L246" s="627">
        <v>12</v>
      </c>
      <c r="M246" s="628">
        <v>0.10344827586206896</v>
      </c>
      <c r="N246" s="627">
        <v>0</v>
      </c>
      <c r="O246" s="628">
        <v>0</v>
      </c>
      <c r="P246" s="627"/>
      <c r="Q246" s="627">
        <v>38</v>
      </c>
      <c r="R246" s="628">
        <v>0.32758620689655171</v>
      </c>
      <c r="S246" s="627">
        <v>54</v>
      </c>
      <c r="T246" s="628">
        <v>0.46551724137931033</v>
      </c>
      <c r="U246" s="627">
        <v>0</v>
      </c>
      <c r="V246" s="628">
        <v>0</v>
      </c>
      <c r="W246" s="627"/>
      <c r="X246" s="627">
        <v>5</v>
      </c>
      <c r="Y246" s="628">
        <v>4.3103448275862072E-2</v>
      </c>
      <c r="Z246" s="629"/>
      <c r="AA246" s="629"/>
    </row>
    <row r="247" spans="1:27" x14ac:dyDescent="0.25">
      <c r="A247" s="80" t="s">
        <v>44</v>
      </c>
      <c r="B247" s="80" t="s">
        <v>535</v>
      </c>
      <c r="C247" s="80" t="s">
        <v>320</v>
      </c>
      <c r="D247" s="80" t="s">
        <v>321</v>
      </c>
      <c r="E247" s="827">
        <v>164</v>
      </c>
      <c r="F247" s="828">
        <v>1</v>
      </c>
      <c r="G247" s="627">
        <v>13</v>
      </c>
      <c r="H247" s="628">
        <v>7.926829268292683E-2</v>
      </c>
      <c r="I247" s="627"/>
      <c r="J247" s="627">
        <v>5</v>
      </c>
      <c r="K247" s="628">
        <v>3.048780487804878E-2</v>
      </c>
      <c r="L247" s="627">
        <v>30</v>
      </c>
      <c r="M247" s="628">
        <v>0.18292682926829268</v>
      </c>
      <c r="N247" s="627">
        <v>0</v>
      </c>
      <c r="O247" s="628">
        <v>0</v>
      </c>
      <c r="P247" s="627"/>
      <c r="Q247" s="627">
        <v>66</v>
      </c>
      <c r="R247" s="628">
        <v>0.40243902439024393</v>
      </c>
      <c r="S247" s="627">
        <v>31</v>
      </c>
      <c r="T247" s="628">
        <v>0.18902439024390244</v>
      </c>
      <c r="U247" s="627">
        <v>0</v>
      </c>
      <c r="V247" s="628">
        <v>0</v>
      </c>
      <c r="W247" s="627"/>
      <c r="X247" s="627">
        <v>19</v>
      </c>
      <c r="Y247" s="628">
        <v>0.11585365853658537</v>
      </c>
      <c r="Z247" s="629"/>
      <c r="AA247" s="629"/>
    </row>
    <row r="248" spans="1:27" x14ac:dyDescent="0.25">
      <c r="A248" s="80" t="s">
        <v>33</v>
      </c>
      <c r="B248" s="80" t="s">
        <v>536</v>
      </c>
      <c r="C248" s="80" t="s">
        <v>324</v>
      </c>
      <c r="D248" s="80" t="s">
        <v>325</v>
      </c>
      <c r="E248" s="827">
        <v>435</v>
      </c>
      <c r="F248" s="828">
        <v>1</v>
      </c>
      <c r="G248" s="627">
        <v>162</v>
      </c>
      <c r="H248" s="628">
        <v>0.3724137931034483</v>
      </c>
      <c r="I248" s="627"/>
      <c r="J248" s="627">
        <v>17</v>
      </c>
      <c r="K248" s="628">
        <v>3.9080459770114942E-2</v>
      </c>
      <c r="L248" s="627">
        <v>151</v>
      </c>
      <c r="M248" s="628">
        <v>0.3471264367816092</v>
      </c>
      <c r="N248" s="627">
        <v>0</v>
      </c>
      <c r="O248" s="628">
        <v>0</v>
      </c>
      <c r="P248" s="627"/>
      <c r="Q248" s="627">
        <v>42</v>
      </c>
      <c r="R248" s="628">
        <v>9.6551724137931033E-2</v>
      </c>
      <c r="S248" s="627">
        <v>41</v>
      </c>
      <c r="T248" s="628">
        <v>9.4252873563218389E-2</v>
      </c>
      <c r="U248" s="627">
        <v>0</v>
      </c>
      <c r="V248" s="628">
        <v>0</v>
      </c>
      <c r="W248" s="627"/>
      <c r="X248" s="627">
        <v>22</v>
      </c>
      <c r="Y248" s="628">
        <v>5.057471264367816E-2</v>
      </c>
      <c r="Z248" s="629"/>
      <c r="AA248" s="629"/>
    </row>
    <row r="249" spans="1:27" x14ac:dyDescent="0.25">
      <c r="A249" s="80" t="s">
        <v>265</v>
      </c>
      <c r="B249" s="80" t="s">
        <v>537</v>
      </c>
      <c r="C249" s="80" t="s">
        <v>320</v>
      </c>
      <c r="D249" s="80" t="s">
        <v>321</v>
      </c>
      <c r="E249" s="827">
        <v>134</v>
      </c>
      <c r="F249" s="828">
        <v>1</v>
      </c>
      <c r="G249" s="627">
        <v>20</v>
      </c>
      <c r="H249" s="628">
        <v>0.14925373134328357</v>
      </c>
      <c r="I249" s="627"/>
      <c r="J249" s="627">
        <v>5</v>
      </c>
      <c r="K249" s="628">
        <v>3.7313432835820892E-2</v>
      </c>
      <c r="L249" s="627">
        <v>73</v>
      </c>
      <c r="M249" s="628">
        <v>0.54477611940298509</v>
      </c>
      <c r="N249" s="627">
        <v>0</v>
      </c>
      <c r="O249" s="628">
        <v>0</v>
      </c>
      <c r="P249" s="627"/>
      <c r="Q249" s="627">
        <v>18</v>
      </c>
      <c r="R249" s="628">
        <v>0.13432835820895522</v>
      </c>
      <c r="S249" s="627">
        <v>12</v>
      </c>
      <c r="T249" s="628">
        <v>8.9552238805970144E-2</v>
      </c>
      <c r="U249" s="627">
        <v>0</v>
      </c>
      <c r="V249" s="628">
        <v>0</v>
      </c>
      <c r="W249" s="627"/>
      <c r="X249" s="627">
        <v>6</v>
      </c>
      <c r="Y249" s="628">
        <v>4.4776119402985072E-2</v>
      </c>
      <c r="Z249" s="629"/>
      <c r="AA249" s="629"/>
    </row>
    <row r="250" spans="1:27" x14ac:dyDescent="0.25">
      <c r="A250" s="199" t="s">
        <v>854</v>
      </c>
      <c r="B250" s="199" t="s">
        <v>855</v>
      </c>
      <c r="C250" s="80" t="s">
        <v>326</v>
      </c>
      <c r="D250" s="80" t="s">
        <v>327</v>
      </c>
      <c r="E250" s="829" t="s">
        <v>623</v>
      </c>
      <c r="F250" s="830" t="s">
        <v>623</v>
      </c>
      <c r="G250" s="717" t="s">
        <v>623</v>
      </c>
      <c r="H250" s="718" t="s">
        <v>623</v>
      </c>
      <c r="I250" s="717"/>
      <c r="J250" s="717" t="s">
        <v>623</v>
      </c>
      <c r="K250" s="718" t="s">
        <v>623</v>
      </c>
      <c r="L250" s="717" t="s">
        <v>623</v>
      </c>
      <c r="M250" s="718" t="s">
        <v>623</v>
      </c>
      <c r="N250" s="717" t="s">
        <v>623</v>
      </c>
      <c r="O250" s="718" t="s">
        <v>623</v>
      </c>
      <c r="P250" s="717"/>
      <c r="Q250" s="717" t="s">
        <v>623</v>
      </c>
      <c r="R250" s="718" t="s">
        <v>623</v>
      </c>
      <c r="S250" s="717" t="s">
        <v>623</v>
      </c>
      <c r="T250" s="718" t="s">
        <v>623</v>
      </c>
      <c r="U250" s="717" t="s">
        <v>623</v>
      </c>
      <c r="V250" s="718" t="s">
        <v>623</v>
      </c>
      <c r="W250" s="717"/>
      <c r="X250" s="717" t="s">
        <v>623</v>
      </c>
      <c r="Y250" s="718" t="s">
        <v>623</v>
      </c>
      <c r="Z250" s="629"/>
      <c r="AA250" s="629"/>
    </row>
    <row r="251" spans="1:27" x14ac:dyDescent="0.25">
      <c r="A251" s="80" t="s">
        <v>52</v>
      </c>
      <c r="B251" s="80" t="s">
        <v>538</v>
      </c>
      <c r="C251" s="80" t="s">
        <v>324</v>
      </c>
      <c r="D251" s="80" t="s">
        <v>325</v>
      </c>
      <c r="E251" s="827">
        <v>38</v>
      </c>
      <c r="F251" s="828">
        <v>1</v>
      </c>
      <c r="G251" s="627">
        <v>7</v>
      </c>
      <c r="H251" s="628">
        <v>0.18421052631578946</v>
      </c>
      <c r="I251" s="627"/>
      <c r="J251" s="627">
        <v>1</v>
      </c>
      <c r="K251" s="628">
        <v>2.6315789473684209E-2</v>
      </c>
      <c r="L251" s="627">
        <v>20</v>
      </c>
      <c r="M251" s="628">
        <v>0.52631578947368418</v>
      </c>
      <c r="N251" s="627">
        <v>0</v>
      </c>
      <c r="O251" s="628">
        <v>0</v>
      </c>
      <c r="P251" s="627"/>
      <c r="Q251" s="627">
        <v>3</v>
      </c>
      <c r="R251" s="628">
        <v>7.8947368421052627E-2</v>
      </c>
      <c r="S251" s="627">
        <v>5</v>
      </c>
      <c r="T251" s="628">
        <v>0.13157894736842105</v>
      </c>
      <c r="U251" s="627">
        <v>0</v>
      </c>
      <c r="V251" s="628">
        <v>0</v>
      </c>
      <c r="W251" s="627"/>
      <c r="X251" s="627">
        <v>2</v>
      </c>
      <c r="Y251" s="628">
        <v>5.2631578947368418E-2</v>
      </c>
      <c r="Z251" s="629"/>
      <c r="AA251" s="629"/>
    </row>
    <row r="252" spans="1:27" x14ac:dyDescent="0.25">
      <c r="A252" s="80" t="s">
        <v>58</v>
      </c>
      <c r="B252" s="80" t="s">
        <v>539</v>
      </c>
      <c r="C252" s="80" t="s">
        <v>322</v>
      </c>
      <c r="D252" s="80" t="s">
        <v>323</v>
      </c>
      <c r="E252" s="827">
        <v>56</v>
      </c>
      <c r="F252" s="828">
        <v>1</v>
      </c>
      <c r="G252" s="630">
        <v>7</v>
      </c>
      <c r="H252" s="628">
        <v>0.125</v>
      </c>
      <c r="I252" s="627"/>
      <c r="J252" s="630">
        <v>1</v>
      </c>
      <c r="K252" s="628">
        <v>1.7857142857142856E-2</v>
      </c>
      <c r="L252" s="630">
        <v>15</v>
      </c>
      <c r="M252" s="628">
        <v>0.26785714285714285</v>
      </c>
      <c r="N252" s="630">
        <v>0</v>
      </c>
      <c r="O252" s="628">
        <v>0</v>
      </c>
      <c r="P252" s="627"/>
      <c r="Q252" s="630">
        <v>16</v>
      </c>
      <c r="R252" s="628">
        <v>0.2857142857142857</v>
      </c>
      <c r="S252" s="630">
        <v>11</v>
      </c>
      <c r="T252" s="628">
        <v>0.19642857142857142</v>
      </c>
      <c r="U252" s="630">
        <v>1</v>
      </c>
      <c r="V252" s="628">
        <v>1.7857142857142856E-2</v>
      </c>
      <c r="W252" s="627"/>
      <c r="X252" s="630">
        <v>5</v>
      </c>
      <c r="Y252" s="628">
        <v>8.9285714285714288E-2</v>
      </c>
      <c r="Z252" s="629"/>
      <c r="AA252" s="629"/>
    </row>
    <row r="253" spans="1:27" x14ac:dyDescent="0.25">
      <c r="A253" s="80" t="s">
        <v>72</v>
      </c>
      <c r="B253" s="80" t="s">
        <v>540</v>
      </c>
      <c r="C253" s="80" t="s">
        <v>318</v>
      </c>
      <c r="D253" s="80" t="s">
        <v>319</v>
      </c>
      <c r="E253" s="827">
        <v>18</v>
      </c>
      <c r="F253" s="833">
        <v>1</v>
      </c>
      <c r="G253" s="627">
        <v>5</v>
      </c>
      <c r="H253" s="631">
        <v>0.27777777777777779</v>
      </c>
      <c r="I253" s="627"/>
      <c r="J253" s="627">
        <v>0</v>
      </c>
      <c r="K253" s="631">
        <v>0</v>
      </c>
      <c r="L253" s="627">
        <v>6</v>
      </c>
      <c r="M253" s="631">
        <v>0.33333333333333331</v>
      </c>
      <c r="N253" s="627">
        <v>0</v>
      </c>
      <c r="O253" s="631">
        <v>0</v>
      </c>
      <c r="P253" s="627"/>
      <c r="Q253" s="627">
        <v>4</v>
      </c>
      <c r="R253" s="631">
        <v>0.22222222222222221</v>
      </c>
      <c r="S253" s="627">
        <v>1</v>
      </c>
      <c r="T253" s="631">
        <v>5.5555555555555552E-2</v>
      </c>
      <c r="U253" s="627">
        <v>0</v>
      </c>
      <c r="V253" s="631">
        <v>0</v>
      </c>
      <c r="W253" s="627"/>
      <c r="X253" s="627">
        <v>2</v>
      </c>
      <c r="Y253" s="631">
        <v>0.1111111111111111</v>
      </c>
      <c r="Z253" s="629"/>
      <c r="AA253" s="629"/>
    </row>
    <row r="254" spans="1:27" x14ac:dyDescent="0.25">
      <c r="A254" s="80" t="s">
        <v>23</v>
      </c>
      <c r="B254" s="80" t="s">
        <v>541</v>
      </c>
      <c r="C254" s="80" t="s">
        <v>326</v>
      </c>
      <c r="D254" s="80" t="s">
        <v>327</v>
      </c>
      <c r="E254" s="827">
        <v>92</v>
      </c>
      <c r="F254" s="828">
        <v>1</v>
      </c>
      <c r="G254" s="627">
        <v>18</v>
      </c>
      <c r="H254" s="628">
        <v>0.19565217391304349</v>
      </c>
      <c r="I254" s="627"/>
      <c r="J254" s="627">
        <v>7</v>
      </c>
      <c r="K254" s="628">
        <v>7.6086956521739135E-2</v>
      </c>
      <c r="L254" s="627">
        <v>39</v>
      </c>
      <c r="M254" s="628">
        <v>0.42391304347826086</v>
      </c>
      <c r="N254" s="627">
        <v>0</v>
      </c>
      <c r="O254" s="628">
        <v>0</v>
      </c>
      <c r="P254" s="627"/>
      <c r="Q254" s="627">
        <v>15</v>
      </c>
      <c r="R254" s="628">
        <v>0.16304347826086957</v>
      </c>
      <c r="S254" s="627">
        <v>10</v>
      </c>
      <c r="T254" s="628">
        <v>0.10869565217391304</v>
      </c>
      <c r="U254" s="627">
        <v>0</v>
      </c>
      <c r="V254" s="628">
        <v>0</v>
      </c>
      <c r="W254" s="627"/>
      <c r="X254" s="627">
        <v>3</v>
      </c>
      <c r="Y254" s="628">
        <v>3.2608695652173912E-2</v>
      </c>
      <c r="Z254" s="629"/>
      <c r="AA254" s="629"/>
    </row>
    <row r="255" spans="1:27" x14ac:dyDescent="0.25">
      <c r="A255" s="80" t="s">
        <v>77</v>
      </c>
      <c r="B255" s="80" t="s">
        <v>542</v>
      </c>
      <c r="C255" s="80" t="s">
        <v>326</v>
      </c>
      <c r="D255" s="80" t="s">
        <v>327</v>
      </c>
      <c r="E255" s="827">
        <v>16</v>
      </c>
      <c r="F255" s="828">
        <v>1</v>
      </c>
      <c r="G255" s="627">
        <v>2</v>
      </c>
      <c r="H255" s="628">
        <v>0.125</v>
      </c>
      <c r="I255" s="627"/>
      <c r="J255" s="627">
        <v>0</v>
      </c>
      <c r="K255" s="628">
        <v>0</v>
      </c>
      <c r="L255" s="627">
        <v>6</v>
      </c>
      <c r="M255" s="628">
        <v>0.375</v>
      </c>
      <c r="N255" s="627">
        <v>0</v>
      </c>
      <c r="O255" s="628">
        <v>0</v>
      </c>
      <c r="P255" s="627"/>
      <c r="Q255" s="627">
        <v>4</v>
      </c>
      <c r="R255" s="628">
        <v>0.25</v>
      </c>
      <c r="S255" s="627">
        <v>1</v>
      </c>
      <c r="T255" s="628">
        <v>6.25E-2</v>
      </c>
      <c r="U255" s="627">
        <v>0</v>
      </c>
      <c r="V255" s="628">
        <v>0</v>
      </c>
      <c r="W255" s="627"/>
      <c r="X255" s="627">
        <v>3</v>
      </c>
      <c r="Y255" s="628">
        <v>0.1875</v>
      </c>
      <c r="Z255" s="629"/>
      <c r="AA255" s="629"/>
    </row>
    <row r="256" spans="1:27" x14ac:dyDescent="0.25">
      <c r="A256" s="80" t="s">
        <v>156</v>
      </c>
      <c r="B256" s="80" t="s">
        <v>543</v>
      </c>
      <c r="C256" s="80" t="s">
        <v>318</v>
      </c>
      <c r="D256" s="80" t="s">
        <v>319</v>
      </c>
      <c r="E256" s="827">
        <v>63</v>
      </c>
      <c r="F256" s="828">
        <v>1</v>
      </c>
      <c r="G256" s="627">
        <v>16</v>
      </c>
      <c r="H256" s="628">
        <v>0.25396825396825395</v>
      </c>
      <c r="I256" s="627"/>
      <c r="J256" s="627">
        <v>2</v>
      </c>
      <c r="K256" s="628">
        <v>3.1746031746031744E-2</v>
      </c>
      <c r="L256" s="627">
        <v>25</v>
      </c>
      <c r="M256" s="628">
        <v>0.3968253968253968</v>
      </c>
      <c r="N256" s="627">
        <v>0</v>
      </c>
      <c r="O256" s="628">
        <v>0</v>
      </c>
      <c r="P256" s="627"/>
      <c r="Q256" s="627">
        <v>14</v>
      </c>
      <c r="R256" s="628">
        <v>0.22222222222222221</v>
      </c>
      <c r="S256" s="627">
        <v>3</v>
      </c>
      <c r="T256" s="628">
        <v>4.7619047619047616E-2</v>
      </c>
      <c r="U256" s="627">
        <v>0</v>
      </c>
      <c r="V256" s="628">
        <v>0</v>
      </c>
      <c r="W256" s="627"/>
      <c r="X256" s="627">
        <v>3</v>
      </c>
      <c r="Y256" s="628">
        <v>4.7619047619047616E-2</v>
      </c>
      <c r="Z256" s="629"/>
      <c r="AA256" s="629"/>
    </row>
    <row r="257" spans="1:27" x14ac:dyDescent="0.25">
      <c r="A257" s="80" t="s">
        <v>157</v>
      </c>
      <c r="B257" s="80" t="s">
        <v>544</v>
      </c>
      <c r="C257" s="80" t="s">
        <v>318</v>
      </c>
      <c r="D257" s="80" t="s">
        <v>319</v>
      </c>
      <c r="E257" s="827">
        <v>35</v>
      </c>
      <c r="F257" s="828">
        <v>1</v>
      </c>
      <c r="G257" s="627">
        <v>5</v>
      </c>
      <c r="H257" s="628">
        <v>0.14285714285714285</v>
      </c>
      <c r="I257" s="627"/>
      <c r="J257" s="627">
        <v>2</v>
      </c>
      <c r="K257" s="628">
        <v>5.7142857142857141E-2</v>
      </c>
      <c r="L257" s="627">
        <v>11</v>
      </c>
      <c r="M257" s="628">
        <v>0.31428571428571428</v>
      </c>
      <c r="N257" s="627">
        <v>0</v>
      </c>
      <c r="O257" s="628">
        <v>0</v>
      </c>
      <c r="P257" s="627"/>
      <c r="Q257" s="627">
        <v>6</v>
      </c>
      <c r="R257" s="628">
        <v>0.17142857142857143</v>
      </c>
      <c r="S257" s="627">
        <v>9</v>
      </c>
      <c r="T257" s="628">
        <v>0.25714285714285712</v>
      </c>
      <c r="U257" s="627">
        <v>0</v>
      </c>
      <c r="V257" s="628">
        <v>0</v>
      </c>
      <c r="W257" s="627"/>
      <c r="X257" s="627">
        <v>2</v>
      </c>
      <c r="Y257" s="628">
        <v>5.7142857142857141E-2</v>
      </c>
      <c r="Z257" s="629"/>
      <c r="AA257" s="629"/>
    </row>
    <row r="258" spans="1:27" x14ac:dyDescent="0.25">
      <c r="A258" s="80" t="s">
        <v>64</v>
      </c>
      <c r="B258" s="80" t="s">
        <v>545</v>
      </c>
      <c r="C258" s="80" t="s">
        <v>314</v>
      </c>
      <c r="D258" s="80" t="s">
        <v>315</v>
      </c>
      <c r="E258" s="827">
        <v>18</v>
      </c>
      <c r="F258" s="828">
        <v>1</v>
      </c>
      <c r="G258" s="627">
        <v>0</v>
      </c>
      <c r="H258" s="628">
        <v>0</v>
      </c>
      <c r="I258" s="627"/>
      <c r="J258" s="627">
        <v>0</v>
      </c>
      <c r="K258" s="628">
        <v>0</v>
      </c>
      <c r="L258" s="627">
        <v>0</v>
      </c>
      <c r="M258" s="628">
        <v>0</v>
      </c>
      <c r="N258" s="627">
        <v>0</v>
      </c>
      <c r="O258" s="628">
        <v>0</v>
      </c>
      <c r="P258" s="627"/>
      <c r="Q258" s="627">
        <v>15</v>
      </c>
      <c r="R258" s="628">
        <v>0.83333333333333337</v>
      </c>
      <c r="S258" s="627">
        <v>3</v>
      </c>
      <c r="T258" s="628">
        <v>0.16666666666666666</v>
      </c>
      <c r="U258" s="627">
        <v>0</v>
      </c>
      <c r="V258" s="628">
        <v>0</v>
      </c>
      <c r="W258" s="627"/>
      <c r="X258" s="627">
        <v>0</v>
      </c>
      <c r="Y258" s="628">
        <v>0</v>
      </c>
      <c r="Z258" s="629"/>
      <c r="AA258" s="629"/>
    </row>
    <row r="259" spans="1:27" x14ac:dyDescent="0.25">
      <c r="A259" s="80" t="s">
        <v>165</v>
      </c>
      <c r="B259" s="80" t="s">
        <v>546</v>
      </c>
      <c r="C259" s="80" t="s">
        <v>322</v>
      </c>
      <c r="D259" s="80" t="s">
        <v>323</v>
      </c>
      <c r="E259" s="827">
        <v>11</v>
      </c>
      <c r="F259" s="828">
        <v>1</v>
      </c>
      <c r="G259" s="627">
        <v>0</v>
      </c>
      <c r="H259" s="628">
        <v>0</v>
      </c>
      <c r="I259" s="627"/>
      <c r="J259" s="627">
        <v>0</v>
      </c>
      <c r="K259" s="628">
        <v>0</v>
      </c>
      <c r="L259" s="627">
        <v>4</v>
      </c>
      <c r="M259" s="628">
        <v>0.36363636363636365</v>
      </c>
      <c r="N259" s="627">
        <v>0</v>
      </c>
      <c r="O259" s="628">
        <v>0</v>
      </c>
      <c r="P259" s="627"/>
      <c r="Q259" s="627">
        <v>3</v>
      </c>
      <c r="R259" s="628">
        <v>0.27272727272727271</v>
      </c>
      <c r="S259" s="627">
        <v>3</v>
      </c>
      <c r="T259" s="628">
        <v>0.27272727272727271</v>
      </c>
      <c r="U259" s="627">
        <v>0</v>
      </c>
      <c r="V259" s="628">
        <v>0</v>
      </c>
      <c r="W259" s="627"/>
      <c r="X259" s="627">
        <v>1</v>
      </c>
      <c r="Y259" s="628">
        <v>9.0909090909090912E-2</v>
      </c>
      <c r="Z259" s="629"/>
      <c r="AA259" s="629"/>
    </row>
    <row r="260" spans="1:27" x14ac:dyDescent="0.25">
      <c r="A260" s="80" t="s">
        <v>171</v>
      </c>
      <c r="B260" s="80" t="s">
        <v>547</v>
      </c>
      <c r="C260" s="80" t="s">
        <v>318</v>
      </c>
      <c r="D260" s="80" t="s">
        <v>319</v>
      </c>
      <c r="E260" s="827">
        <v>15</v>
      </c>
      <c r="F260" s="828">
        <v>1</v>
      </c>
      <c r="G260" s="627">
        <v>1</v>
      </c>
      <c r="H260" s="628">
        <v>6.6666666666666666E-2</v>
      </c>
      <c r="I260" s="627"/>
      <c r="J260" s="627">
        <v>0</v>
      </c>
      <c r="K260" s="628">
        <v>0</v>
      </c>
      <c r="L260" s="627">
        <v>5</v>
      </c>
      <c r="M260" s="628">
        <v>0.33333333333333331</v>
      </c>
      <c r="N260" s="627">
        <v>0</v>
      </c>
      <c r="O260" s="628">
        <v>0</v>
      </c>
      <c r="P260" s="627"/>
      <c r="Q260" s="627">
        <v>6</v>
      </c>
      <c r="R260" s="628">
        <v>0.4</v>
      </c>
      <c r="S260" s="627">
        <v>3</v>
      </c>
      <c r="T260" s="628">
        <v>0.2</v>
      </c>
      <c r="U260" s="627">
        <v>0</v>
      </c>
      <c r="V260" s="628">
        <v>0</v>
      </c>
      <c r="W260" s="627"/>
      <c r="X260" s="627">
        <v>0</v>
      </c>
      <c r="Y260" s="628">
        <v>0</v>
      </c>
      <c r="Z260" s="629"/>
      <c r="AA260" s="629"/>
    </row>
    <row r="261" spans="1:27" x14ac:dyDescent="0.25">
      <c r="A261" s="80" t="s">
        <v>189</v>
      </c>
      <c r="B261" s="80" t="s">
        <v>548</v>
      </c>
      <c r="C261" s="80" t="s">
        <v>324</v>
      </c>
      <c r="D261" s="80" t="s">
        <v>325</v>
      </c>
      <c r="E261" s="827">
        <v>14</v>
      </c>
      <c r="F261" s="828">
        <v>1</v>
      </c>
      <c r="G261" s="627">
        <v>1</v>
      </c>
      <c r="H261" s="628">
        <v>7.1428571428571425E-2</v>
      </c>
      <c r="I261" s="627"/>
      <c r="J261" s="627">
        <v>0</v>
      </c>
      <c r="K261" s="628">
        <v>0</v>
      </c>
      <c r="L261" s="627">
        <v>3</v>
      </c>
      <c r="M261" s="628">
        <v>0.21428571428571427</v>
      </c>
      <c r="N261" s="627">
        <v>0</v>
      </c>
      <c r="O261" s="628">
        <v>0</v>
      </c>
      <c r="P261" s="627"/>
      <c r="Q261" s="627">
        <v>5</v>
      </c>
      <c r="R261" s="628">
        <v>0.35714285714285715</v>
      </c>
      <c r="S261" s="627">
        <v>3</v>
      </c>
      <c r="T261" s="628">
        <v>0.21428571428571427</v>
      </c>
      <c r="U261" s="627">
        <v>0</v>
      </c>
      <c r="V261" s="628">
        <v>0</v>
      </c>
      <c r="W261" s="627"/>
      <c r="X261" s="627">
        <v>2</v>
      </c>
      <c r="Y261" s="628">
        <v>0.14285714285714285</v>
      </c>
      <c r="Z261" s="629"/>
      <c r="AA261" s="629"/>
    </row>
    <row r="262" spans="1:27" x14ac:dyDescent="0.25">
      <c r="A262" s="80" t="s">
        <v>142</v>
      </c>
      <c r="B262" s="80" t="s">
        <v>549</v>
      </c>
      <c r="C262" s="80" t="s">
        <v>314</v>
      </c>
      <c r="D262" s="80" t="s">
        <v>315</v>
      </c>
      <c r="E262" s="827">
        <v>33</v>
      </c>
      <c r="F262" s="828">
        <v>1</v>
      </c>
      <c r="G262" s="627">
        <v>3</v>
      </c>
      <c r="H262" s="628">
        <v>9.0909090909090912E-2</v>
      </c>
      <c r="I262" s="627"/>
      <c r="J262" s="627">
        <v>2</v>
      </c>
      <c r="K262" s="628">
        <v>6.0606060606060608E-2</v>
      </c>
      <c r="L262" s="627">
        <v>10</v>
      </c>
      <c r="M262" s="628">
        <v>0.30303030303030304</v>
      </c>
      <c r="N262" s="627">
        <v>0</v>
      </c>
      <c r="O262" s="628">
        <v>0</v>
      </c>
      <c r="P262" s="627"/>
      <c r="Q262" s="627">
        <v>5</v>
      </c>
      <c r="R262" s="628">
        <v>0.15151515151515152</v>
      </c>
      <c r="S262" s="627">
        <v>9</v>
      </c>
      <c r="T262" s="628">
        <v>0.27272727272727271</v>
      </c>
      <c r="U262" s="627">
        <v>0</v>
      </c>
      <c r="V262" s="628">
        <v>0</v>
      </c>
      <c r="W262" s="627"/>
      <c r="X262" s="627">
        <v>4</v>
      </c>
      <c r="Y262" s="628">
        <v>0.12121212121212122</v>
      </c>
      <c r="Z262" s="629"/>
      <c r="AA262" s="629"/>
    </row>
    <row r="263" spans="1:27" x14ac:dyDescent="0.25">
      <c r="A263" s="80" t="s">
        <v>194</v>
      </c>
      <c r="B263" s="80" t="s">
        <v>550</v>
      </c>
      <c r="C263" s="80" t="s">
        <v>326</v>
      </c>
      <c r="D263" s="80" t="s">
        <v>327</v>
      </c>
      <c r="E263" s="827">
        <v>33</v>
      </c>
      <c r="F263" s="828">
        <v>1</v>
      </c>
      <c r="G263" s="630">
        <v>2</v>
      </c>
      <c r="H263" s="628">
        <v>6.0606060606060608E-2</v>
      </c>
      <c r="I263" s="627"/>
      <c r="J263" s="630">
        <v>5</v>
      </c>
      <c r="K263" s="628">
        <v>0.15151515151515152</v>
      </c>
      <c r="L263" s="630">
        <v>13</v>
      </c>
      <c r="M263" s="628">
        <v>0.39393939393939392</v>
      </c>
      <c r="N263" s="630">
        <v>0</v>
      </c>
      <c r="O263" s="628">
        <v>0</v>
      </c>
      <c r="P263" s="627"/>
      <c r="Q263" s="630">
        <v>5</v>
      </c>
      <c r="R263" s="628">
        <v>0.15151515151515152</v>
      </c>
      <c r="S263" s="630">
        <v>8</v>
      </c>
      <c r="T263" s="628">
        <v>0.24242424242424243</v>
      </c>
      <c r="U263" s="630">
        <v>0</v>
      </c>
      <c r="V263" s="628">
        <v>0</v>
      </c>
      <c r="W263" s="627"/>
      <c r="X263" s="630">
        <v>0</v>
      </c>
      <c r="Y263" s="628">
        <v>0</v>
      </c>
      <c r="Z263" s="629"/>
      <c r="AA263" s="629"/>
    </row>
    <row r="264" spans="1:27" x14ac:dyDescent="0.25">
      <c r="A264" s="80" t="s">
        <v>199</v>
      </c>
      <c r="B264" s="80" t="s">
        <v>551</v>
      </c>
      <c r="C264" s="80" t="s">
        <v>320</v>
      </c>
      <c r="D264" s="80" t="s">
        <v>321</v>
      </c>
      <c r="E264" s="827">
        <v>2</v>
      </c>
      <c r="F264" s="828">
        <v>1</v>
      </c>
      <c r="G264" s="627" t="s">
        <v>311</v>
      </c>
      <c r="H264" s="628" t="s">
        <v>311</v>
      </c>
      <c r="I264" s="627"/>
      <c r="J264" s="627" t="s">
        <v>311</v>
      </c>
      <c r="K264" s="628" t="s">
        <v>311</v>
      </c>
      <c r="L264" s="627" t="s">
        <v>311</v>
      </c>
      <c r="M264" s="628" t="s">
        <v>311</v>
      </c>
      <c r="N264" s="627" t="s">
        <v>311</v>
      </c>
      <c r="O264" s="628" t="s">
        <v>311</v>
      </c>
      <c r="P264" s="627"/>
      <c r="Q264" s="627" t="s">
        <v>311</v>
      </c>
      <c r="R264" s="628" t="s">
        <v>311</v>
      </c>
      <c r="S264" s="627" t="s">
        <v>311</v>
      </c>
      <c r="T264" s="628" t="s">
        <v>311</v>
      </c>
      <c r="U264" s="627" t="s">
        <v>311</v>
      </c>
      <c r="V264" s="628" t="s">
        <v>311</v>
      </c>
      <c r="W264" s="627"/>
      <c r="X264" s="627" t="s">
        <v>311</v>
      </c>
      <c r="Y264" s="628" t="s">
        <v>311</v>
      </c>
      <c r="Z264" s="629"/>
      <c r="AA264" s="629"/>
    </row>
    <row r="265" spans="1:27" x14ac:dyDescent="0.25">
      <c r="A265" s="80" t="s">
        <v>259</v>
      </c>
      <c r="B265" s="80" t="s">
        <v>552</v>
      </c>
      <c r="C265" s="80" t="s">
        <v>312</v>
      </c>
      <c r="D265" s="80" t="s">
        <v>313</v>
      </c>
      <c r="E265" s="827">
        <v>3</v>
      </c>
      <c r="F265" s="828">
        <v>1</v>
      </c>
      <c r="G265" s="627" t="s">
        <v>311</v>
      </c>
      <c r="H265" s="628" t="s">
        <v>311</v>
      </c>
      <c r="I265" s="627"/>
      <c r="J265" s="627" t="s">
        <v>311</v>
      </c>
      <c r="K265" s="628" t="s">
        <v>311</v>
      </c>
      <c r="L265" s="627" t="s">
        <v>311</v>
      </c>
      <c r="M265" s="628" t="s">
        <v>311</v>
      </c>
      <c r="N265" s="627" t="s">
        <v>311</v>
      </c>
      <c r="O265" s="628" t="s">
        <v>311</v>
      </c>
      <c r="P265" s="627"/>
      <c r="Q265" s="627" t="s">
        <v>311</v>
      </c>
      <c r="R265" s="628" t="s">
        <v>311</v>
      </c>
      <c r="S265" s="627" t="s">
        <v>311</v>
      </c>
      <c r="T265" s="628" t="s">
        <v>311</v>
      </c>
      <c r="U265" s="627" t="s">
        <v>311</v>
      </c>
      <c r="V265" s="628" t="s">
        <v>311</v>
      </c>
      <c r="W265" s="627"/>
      <c r="X265" s="627" t="s">
        <v>311</v>
      </c>
      <c r="Y265" s="628" t="s">
        <v>311</v>
      </c>
      <c r="Z265" s="629"/>
      <c r="AA265" s="629"/>
    </row>
    <row r="266" spans="1:27" x14ac:dyDescent="0.25">
      <c r="A266" s="80" t="s">
        <v>39</v>
      </c>
      <c r="B266" s="80" t="s">
        <v>553</v>
      </c>
      <c r="C266" s="80" t="s">
        <v>324</v>
      </c>
      <c r="D266" s="80" t="s">
        <v>325</v>
      </c>
      <c r="E266" s="827">
        <v>204</v>
      </c>
      <c r="F266" s="828">
        <v>1</v>
      </c>
      <c r="G266" s="627">
        <v>46</v>
      </c>
      <c r="H266" s="628">
        <v>0.22549019607843138</v>
      </c>
      <c r="I266" s="627"/>
      <c r="J266" s="627">
        <v>3</v>
      </c>
      <c r="K266" s="628">
        <v>1.4705882352941176E-2</v>
      </c>
      <c r="L266" s="627">
        <v>138</v>
      </c>
      <c r="M266" s="628">
        <v>0.67647058823529416</v>
      </c>
      <c r="N266" s="627">
        <v>0</v>
      </c>
      <c r="O266" s="628">
        <v>0</v>
      </c>
      <c r="P266" s="627"/>
      <c r="Q266" s="627">
        <v>10</v>
      </c>
      <c r="R266" s="628">
        <v>4.9019607843137254E-2</v>
      </c>
      <c r="S266" s="627">
        <v>7</v>
      </c>
      <c r="T266" s="628">
        <v>3.4313725490196081E-2</v>
      </c>
      <c r="U266" s="627">
        <v>0</v>
      </c>
      <c r="V266" s="628">
        <v>0</v>
      </c>
      <c r="W266" s="627"/>
      <c r="X266" s="627">
        <v>0</v>
      </c>
      <c r="Y266" s="628">
        <v>0</v>
      </c>
      <c r="Z266" s="629"/>
      <c r="AA266" s="629"/>
    </row>
    <row r="267" spans="1:27" x14ac:dyDescent="0.25">
      <c r="A267" s="80" t="s">
        <v>27</v>
      </c>
      <c r="B267" s="80" t="s">
        <v>554</v>
      </c>
      <c r="C267" s="80" t="s">
        <v>322</v>
      </c>
      <c r="D267" s="80" t="s">
        <v>323</v>
      </c>
      <c r="E267" s="827">
        <v>190</v>
      </c>
      <c r="F267" s="828">
        <v>1</v>
      </c>
      <c r="G267" s="627">
        <v>24</v>
      </c>
      <c r="H267" s="628">
        <v>0.12631578947368421</v>
      </c>
      <c r="I267" s="627"/>
      <c r="J267" s="627">
        <v>23</v>
      </c>
      <c r="K267" s="628">
        <v>0.12105263157894737</v>
      </c>
      <c r="L267" s="627">
        <v>96</v>
      </c>
      <c r="M267" s="628">
        <v>0.50526315789473686</v>
      </c>
      <c r="N267" s="627">
        <v>0</v>
      </c>
      <c r="O267" s="628">
        <v>0</v>
      </c>
      <c r="P267" s="627"/>
      <c r="Q267" s="627">
        <v>20</v>
      </c>
      <c r="R267" s="628">
        <v>0.10526315789473684</v>
      </c>
      <c r="S267" s="627">
        <v>15</v>
      </c>
      <c r="T267" s="628">
        <v>7.8947368421052627E-2</v>
      </c>
      <c r="U267" s="627">
        <v>0</v>
      </c>
      <c r="V267" s="628">
        <v>0</v>
      </c>
      <c r="W267" s="627"/>
      <c r="X267" s="627">
        <v>12</v>
      </c>
      <c r="Y267" s="628">
        <v>6.3157894736842107E-2</v>
      </c>
      <c r="Z267" s="629"/>
      <c r="AA267" s="629"/>
    </row>
    <row r="268" spans="1:27" x14ac:dyDescent="0.25">
      <c r="A268" s="605" t="s">
        <v>300</v>
      </c>
      <c r="B268" s="605" t="s">
        <v>555</v>
      </c>
      <c r="C268" s="80" t="s">
        <v>308</v>
      </c>
      <c r="D268" s="80" t="s">
        <v>309</v>
      </c>
      <c r="E268" s="831">
        <v>2625</v>
      </c>
      <c r="F268" s="834">
        <v>1</v>
      </c>
      <c r="G268" s="713">
        <v>374</v>
      </c>
      <c r="H268" s="715">
        <v>0.14247619047619048</v>
      </c>
      <c r="I268" s="713"/>
      <c r="J268" s="713">
        <v>99</v>
      </c>
      <c r="K268" s="715">
        <v>3.7714285714285714E-2</v>
      </c>
      <c r="L268" s="713">
        <v>1367</v>
      </c>
      <c r="M268" s="715">
        <v>0.52076190476190476</v>
      </c>
      <c r="N268" s="713">
        <v>0</v>
      </c>
      <c r="O268" s="715">
        <v>0</v>
      </c>
      <c r="P268" s="713"/>
      <c r="Q268" s="713">
        <v>392</v>
      </c>
      <c r="R268" s="715">
        <v>0.14933333333333335</v>
      </c>
      <c r="S268" s="713">
        <v>307</v>
      </c>
      <c r="T268" s="715">
        <v>0.11695238095238095</v>
      </c>
      <c r="U268" s="713">
        <v>0</v>
      </c>
      <c r="V268" s="715">
        <v>0</v>
      </c>
      <c r="W268" s="713"/>
      <c r="X268" s="713">
        <v>85</v>
      </c>
      <c r="Y268" s="715">
        <v>3.2380952380952378E-2</v>
      </c>
      <c r="Z268" s="629"/>
      <c r="AA268" s="629"/>
    </row>
    <row r="269" spans="1:27" x14ac:dyDescent="0.25">
      <c r="A269" s="80" t="s">
        <v>212</v>
      </c>
      <c r="B269" s="80" t="s">
        <v>556</v>
      </c>
      <c r="C269" s="80" t="s">
        <v>324</v>
      </c>
      <c r="D269" s="80" t="s">
        <v>325</v>
      </c>
      <c r="E269" s="827">
        <v>103</v>
      </c>
      <c r="F269" s="833">
        <v>1</v>
      </c>
      <c r="G269" s="627">
        <v>12</v>
      </c>
      <c r="H269" s="631">
        <v>0.11650485436893204</v>
      </c>
      <c r="I269" s="627"/>
      <c r="J269" s="627">
        <v>3</v>
      </c>
      <c r="K269" s="631">
        <v>2.9126213592233011E-2</v>
      </c>
      <c r="L269" s="627">
        <v>63</v>
      </c>
      <c r="M269" s="631">
        <v>0.61165048543689315</v>
      </c>
      <c r="N269" s="627">
        <v>0</v>
      </c>
      <c r="O269" s="631">
        <v>0</v>
      </c>
      <c r="P269" s="627"/>
      <c r="Q269" s="627">
        <v>9</v>
      </c>
      <c r="R269" s="631">
        <v>8.7378640776699032E-2</v>
      </c>
      <c r="S269" s="627">
        <v>14</v>
      </c>
      <c r="T269" s="631">
        <v>0.13592233009708737</v>
      </c>
      <c r="U269" s="627">
        <v>0</v>
      </c>
      <c r="V269" s="631">
        <v>0</v>
      </c>
      <c r="W269" s="627"/>
      <c r="X269" s="627">
        <v>2</v>
      </c>
      <c r="Y269" s="631">
        <v>1.9417475728155338E-2</v>
      </c>
      <c r="Z269" s="629"/>
      <c r="AA269" s="629"/>
    </row>
    <row r="270" spans="1:27" x14ac:dyDescent="0.25">
      <c r="A270" s="605" t="s">
        <v>235</v>
      </c>
      <c r="B270" s="605" t="s">
        <v>557</v>
      </c>
      <c r="C270" s="80" t="s">
        <v>322</v>
      </c>
      <c r="D270" s="80" t="s">
        <v>323</v>
      </c>
      <c r="E270" s="831">
        <v>130</v>
      </c>
      <c r="F270" s="834">
        <v>1</v>
      </c>
      <c r="G270" s="713">
        <v>35</v>
      </c>
      <c r="H270" s="715">
        <v>0.26923076923076922</v>
      </c>
      <c r="I270" s="713"/>
      <c r="J270" s="713">
        <v>6</v>
      </c>
      <c r="K270" s="715">
        <v>4.6153846153846156E-2</v>
      </c>
      <c r="L270" s="713">
        <v>54</v>
      </c>
      <c r="M270" s="715">
        <v>0.41538461538461541</v>
      </c>
      <c r="N270" s="713">
        <v>0</v>
      </c>
      <c r="O270" s="715">
        <v>0</v>
      </c>
      <c r="P270" s="713"/>
      <c r="Q270" s="713">
        <v>21</v>
      </c>
      <c r="R270" s="715">
        <v>0.16153846153846155</v>
      </c>
      <c r="S270" s="713">
        <v>7</v>
      </c>
      <c r="T270" s="715">
        <v>5.3846153846153849E-2</v>
      </c>
      <c r="U270" s="713">
        <v>0</v>
      </c>
      <c r="V270" s="715">
        <v>0</v>
      </c>
      <c r="W270" s="713"/>
      <c r="X270" s="713">
        <v>5</v>
      </c>
      <c r="Y270" s="715">
        <v>3.8461538461538464E-2</v>
      </c>
      <c r="Z270" s="629"/>
      <c r="AA270" s="629"/>
    </row>
    <row r="271" spans="1:27" x14ac:dyDescent="0.25">
      <c r="A271" s="80" t="s">
        <v>250</v>
      </c>
      <c r="B271" s="80" t="s">
        <v>856</v>
      </c>
      <c r="C271" s="80" t="s">
        <v>314</v>
      </c>
      <c r="D271" s="80" t="s">
        <v>315</v>
      </c>
      <c r="E271" s="827">
        <v>18</v>
      </c>
      <c r="F271" s="828">
        <v>1</v>
      </c>
      <c r="G271" s="627">
        <v>3</v>
      </c>
      <c r="H271" s="628">
        <v>0.16666666666666666</v>
      </c>
      <c r="I271" s="627"/>
      <c r="J271" s="627">
        <v>1</v>
      </c>
      <c r="K271" s="628">
        <v>5.5555555555555552E-2</v>
      </c>
      <c r="L271" s="627">
        <v>8</v>
      </c>
      <c r="M271" s="628">
        <v>0.44444444444444442</v>
      </c>
      <c r="N271" s="627">
        <v>0</v>
      </c>
      <c r="O271" s="628">
        <v>0</v>
      </c>
      <c r="P271" s="627"/>
      <c r="Q271" s="627">
        <v>0</v>
      </c>
      <c r="R271" s="628">
        <v>0</v>
      </c>
      <c r="S271" s="627">
        <v>4</v>
      </c>
      <c r="T271" s="628">
        <v>0.22222222222222221</v>
      </c>
      <c r="U271" s="627">
        <v>0</v>
      </c>
      <c r="V271" s="628">
        <v>0</v>
      </c>
      <c r="W271" s="627"/>
      <c r="X271" s="627">
        <v>2</v>
      </c>
      <c r="Y271" s="628">
        <v>0.1111111111111111</v>
      </c>
      <c r="Z271" s="629"/>
      <c r="AA271" s="629"/>
    </row>
    <row r="272" spans="1:27" x14ac:dyDescent="0.25">
      <c r="A272" s="80" t="s">
        <v>200</v>
      </c>
      <c r="B272" s="80" t="s">
        <v>558</v>
      </c>
      <c r="C272" s="80" t="s">
        <v>320</v>
      </c>
      <c r="D272" s="80" t="s">
        <v>321</v>
      </c>
      <c r="E272" s="827">
        <v>7</v>
      </c>
      <c r="F272" s="828">
        <v>1</v>
      </c>
      <c r="G272" s="627">
        <v>1</v>
      </c>
      <c r="H272" s="628">
        <v>0.14285714285714285</v>
      </c>
      <c r="I272" s="627"/>
      <c r="J272" s="627">
        <v>0</v>
      </c>
      <c r="K272" s="628">
        <v>0</v>
      </c>
      <c r="L272" s="627">
        <v>1</v>
      </c>
      <c r="M272" s="628">
        <v>0.14285714285714285</v>
      </c>
      <c r="N272" s="627">
        <v>0</v>
      </c>
      <c r="O272" s="628">
        <v>0</v>
      </c>
      <c r="P272" s="627"/>
      <c r="Q272" s="627">
        <v>3</v>
      </c>
      <c r="R272" s="628">
        <v>0.42857142857142855</v>
      </c>
      <c r="S272" s="627">
        <v>2</v>
      </c>
      <c r="T272" s="628">
        <v>0.2857142857142857</v>
      </c>
      <c r="U272" s="627">
        <v>0</v>
      </c>
      <c r="V272" s="628">
        <v>0</v>
      </c>
      <c r="W272" s="627"/>
      <c r="X272" s="627">
        <v>0</v>
      </c>
      <c r="Y272" s="628">
        <v>0</v>
      </c>
      <c r="Z272" s="629"/>
      <c r="AA272" s="629"/>
    </row>
    <row r="273" spans="1:27" x14ac:dyDescent="0.25">
      <c r="A273" s="80" t="s">
        <v>201</v>
      </c>
      <c r="B273" s="80" t="s">
        <v>559</v>
      </c>
      <c r="C273" s="80" t="s">
        <v>320</v>
      </c>
      <c r="D273" s="80" t="s">
        <v>321</v>
      </c>
      <c r="E273" s="827">
        <v>10</v>
      </c>
      <c r="F273" s="833">
        <v>1</v>
      </c>
      <c r="G273" s="627">
        <v>1</v>
      </c>
      <c r="H273" s="631">
        <v>0.1</v>
      </c>
      <c r="I273" s="627"/>
      <c r="J273" s="627">
        <v>1</v>
      </c>
      <c r="K273" s="631">
        <v>0.1</v>
      </c>
      <c r="L273" s="627">
        <v>3</v>
      </c>
      <c r="M273" s="631">
        <v>0.3</v>
      </c>
      <c r="N273" s="627">
        <v>0</v>
      </c>
      <c r="O273" s="631">
        <v>0</v>
      </c>
      <c r="P273" s="627"/>
      <c r="Q273" s="627">
        <v>4</v>
      </c>
      <c r="R273" s="631">
        <v>0.4</v>
      </c>
      <c r="S273" s="627">
        <v>1</v>
      </c>
      <c r="T273" s="631">
        <v>0.1</v>
      </c>
      <c r="U273" s="627">
        <v>0</v>
      </c>
      <c r="V273" s="631">
        <v>0</v>
      </c>
      <c r="W273" s="627"/>
      <c r="X273" s="627">
        <v>0</v>
      </c>
      <c r="Y273" s="631">
        <v>0</v>
      </c>
      <c r="Z273" s="629"/>
      <c r="AA273" s="629"/>
    </row>
    <row r="274" spans="1:27" x14ac:dyDescent="0.25">
      <c r="A274" s="80" t="s">
        <v>561</v>
      </c>
      <c r="B274" s="80" t="s">
        <v>560</v>
      </c>
      <c r="C274" s="80" t="s">
        <v>322</v>
      </c>
      <c r="D274" s="80" t="s">
        <v>323</v>
      </c>
      <c r="E274" s="827">
        <v>74</v>
      </c>
      <c r="F274" s="828">
        <v>1</v>
      </c>
      <c r="G274" s="627">
        <v>7</v>
      </c>
      <c r="H274" s="628">
        <v>9.45945945945946E-2</v>
      </c>
      <c r="I274" s="627"/>
      <c r="J274" s="627">
        <v>6</v>
      </c>
      <c r="K274" s="628">
        <v>8.1081081081081086E-2</v>
      </c>
      <c r="L274" s="627">
        <v>34</v>
      </c>
      <c r="M274" s="628">
        <v>0.45945945945945948</v>
      </c>
      <c r="N274" s="627">
        <v>0</v>
      </c>
      <c r="O274" s="628">
        <v>0</v>
      </c>
      <c r="P274" s="627"/>
      <c r="Q274" s="627">
        <v>14</v>
      </c>
      <c r="R274" s="628">
        <v>0.1891891891891892</v>
      </c>
      <c r="S274" s="627">
        <v>12</v>
      </c>
      <c r="T274" s="628">
        <v>0.16216216216216217</v>
      </c>
      <c r="U274" s="627">
        <v>0</v>
      </c>
      <c r="V274" s="628">
        <v>0</v>
      </c>
      <c r="W274" s="627"/>
      <c r="X274" s="627">
        <v>1</v>
      </c>
      <c r="Y274" s="628">
        <v>1.3513513513513514E-2</v>
      </c>
      <c r="Z274" s="629"/>
      <c r="AA274" s="629"/>
    </row>
    <row r="275" spans="1:27" x14ac:dyDescent="0.25">
      <c r="A275" s="80" t="s">
        <v>244</v>
      </c>
      <c r="B275" s="80" t="s">
        <v>562</v>
      </c>
      <c r="C275" s="80" t="s">
        <v>314</v>
      </c>
      <c r="D275" s="80" t="s">
        <v>315</v>
      </c>
      <c r="E275" s="827">
        <v>74</v>
      </c>
      <c r="F275" s="828">
        <v>1</v>
      </c>
      <c r="G275" s="627">
        <v>3</v>
      </c>
      <c r="H275" s="628">
        <v>4.0540540540540543E-2</v>
      </c>
      <c r="I275" s="627"/>
      <c r="J275" s="627">
        <v>1</v>
      </c>
      <c r="K275" s="628">
        <v>1.3513513513513514E-2</v>
      </c>
      <c r="L275" s="627">
        <v>14</v>
      </c>
      <c r="M275" s="628">
        <v>0.1891891891891892</v>
      </c>
      <c r="N275" s="627">
        <v>0</v>
      </c>
      <c r="O275" s="628">
        <v>0</v>
      </c>
      <c r="P275" s="627"/>
      <c r="Q275" s="627">
        <v>35</v>
      </c>
      <c r="R275" s="628">
        <v>0.47297297297297297</v>
      </c>
      <c r="S275" s="627">
        <v>17</v>
      </c>
      <c r="T275" s="628">
        <v>0.22972972972972974</v>
      </c>
      <c r="U275" s="627">
        <v>0</v>
      </c>
      <c r="V275" s="628">
        <v>0</v>
      </c>
      <c r="W275" s="627"/>
      <c r="X275" s="627">
        <v>4</v>
      </c>
      <c r="Y275" s="628">
        <v>5.4054054054054057E-2</v>
      </c>
      <c r="Z275" s="629"/>
      <c r="AA275" s="629"/>
    </row>
    <row r="276" spans="1:27" x14ac:dyDescent="0.25">
      <c r="A276" s="80" t="s">
        <v>3</v>
      </c>
      <c r="B276" s="80" t="s">
        <v>563</v>
      </c>
      <c r="C276" s="80" t="s">
        <v>312</v>
      </c>
      <c r="D276" s="80" t="s">
        <v>313</v>
      </c>
      <c r="E276" s="827">
        <v>25</v>
      </c>
      <c r="F276" s="828">
        <v>1</v>
      </c>
      <c r="G276" s="627">
        <v>4</v>
      </c>
      <c r="H276" s="628">
        <v>0.16</v>
      </c>
      <c r="I276" s="627"/>
      <c r="J276" s="627">
        <v>0</v>
      </c>
      <c r="K276" s="628">
        <v>0</v>
      </c>
      <c r="L276" s="627">
        <v>7</v>
      </c>
      <c r="M276" s="628">
        <v>0.28000000000000003</v>
      </c>
      <c r="N276" s="627">
        <v>0</v>
      </c>
      <c r="O276" s="628">
        <v>0</v>
      </c>
      <c r="P276" s="627"/>
      <c r="Q276" s="627">
        <v>3</v>
      </c>
      <c r="R276" s="628">
        <v>0.12</v>
      </c>
      <c r="S276" s="627">
        <v>8</v>
      </c>
      <c r="T276" s="628">
        <v>0.32</v>
      </c>
      <c r="U276" s="627">
        <v>0</v>
      </c>
      <c r="V276" s="628">
        <v>0</v>
      </c>
      <c r="W276" s="627"/>
      <c r="X276" s="627">
        <v>3</v>
      </c>
      <c r="Y276" s="628">
        <v>0.12</v>
      </c>
      <c r="Z276" s="629"/>
      <c r="AA276" s="629"/>
    </row>
    <row r="277" spans="1:27" x14ac:dyDescent="0.25">
      <c r="A277" s="80" t="s">
        <v>19</v>
      </c>
      <c r="B277" s="80" t="s">
        <v>564</v>
      </c>
      <c r="C277" s="80" t="s">
        <v>320</v>
      </c>
      <c r="D277" s="80" t="s">
        <v>321</v>
      </c>
      <c r="E277" s="827">
        <v>19</v>
      </c>
      <c r="F277" s="828">
        <v>1</v>
      </c>
      <c r="G277" s="627">
        <v>2</v>
      </c>
      <c r="H277" s="628">
        <v>0.10526315789473684</v>
      </c>
      <c r="I277" s="627"/>
      <c r="J277" s="627">
        <v>0</v>
      </c>
      <c r="K277" s="628">
        <v>0</v>
      </c>
      <c r="L277" s="627">
        <v>2</v>
      </c>
      <c r="M277" s="628">
        <v>0.10526315789473684</v>
      </c>
      <c r="N277" s="627">
        <v>0</v>
      </c>
      <c r="O277" s="628">
        <v>0</v>
      </c>
      <c r="P277" s="627"/>
      <c r="Q277" s="627">
        <v>8</v>
      </c>
      <c r="R277" s="628">
        <v>0.42105263157894735</v>
      </c>
      <c r="S277" s="627">
        <v>7</v>
      </c>
      <c r="T277" s="628">
        <v>0.36842105263157893</v>
      </c>
      <c r="U277" s="627">
        <v>0</v>
      </c>
      <c r="V277" s="628">
        <v>0</v>
      </c>
      <c r="W277" s="627"/>
      <c r="X277" s="627">
        <v>0</v>
      </c>
      <c r="Y277" s="628">
        <v>0</v>
      </c>
      <c r="Z277" s="629"/>
      <c r="AA277" s="629"/>
    </row>
    <row r="278" spans="1:27" x14ac:dyDescent="0.25">
      <c r="A278" s="80" t="s">
        <v>220</v>
      </c>
      <c r="B278" s="80" t="s">
        <v>565</v>
      </c>
      <c r="C278" s="80" t="s">
        <v>320</v>
      </c>
      <c r="D278" s="80" t="s">
        <v>321</v>
      </c>
      <c r="E278" s="827">
        <v>73</v>
      </c>
      <c r="F278" s="828">
        <v>1</v>
      </c>
      <c r="G278" s="632">
        <v>6</v>
      </c>
      <c r="H278" s="628">
        <v>8.2191780821917804E-2</v>
      </c>
      <c r="I278" s="627"/>
      <c r="J278" s="632">
        <v>2</v>
      </c>
      <c r="K278" s="628">
        <v>2.7397260273972601E-2</v>
      </c>
      <c r="L278" s="632">
        <v>19</v>
      </c>
      <c r="M278" s="628">
        <v>0.26027397260273971</v>
      </c>
      <c r="N278" s="632">
        <v>0</v>
      </c>
      <c r="O278" s="628">
        <v>0</v>
      </c>
      <c r="P278" s="627"/>
      <c r="Q278" s="632">
        <v>28</v>
      </c>
      <c r="R278" s="628">
        <v>0.38356164383561642</v>
      </c>
      <c r="S278" s="632">
        <v>15</v>
      </c>
      <c r="T278" s="628">
        <v>0.20547945205479451</v>
      </c>
      <c r="U278" s="632">
        <v>0</v>
      </c>
      <c r="V278" s="628">
        <v>0</v>
      </c>
      <c r="W278" s="627"/>
      <c r="X278" s="632">
        <v>3</v>
      </c>
      <c r="Y278" s="628">
        <v>4.1095890410958902E-2</v>
      </c>
      <c r="Z278" s="629"/>
      <c r="AA278" s="629"/>
    </row>
    <row r="279" spans="1:27" x14ac:dyDescent="0.25">
      <c r="A279" s="80" t="s">
        <v>102</v>
      </c>
      <c r="B279" s="80" t="s">
        <v>566</v>
      </c>
      <c r="C279" s="80" t="s">
        <v>326</v>
      </c>
      <c r="D279" s="80" t="s">
        <v>327</v>
      </c>
      <c r="E279" s="827">
        <v>30</v>
      </c>
      <c r="F279" s="828">
        <v>1</v>
      </c>
      <c r="G279" s="627">
        <v>3</v>
      </c>
      <c r="H279" s="628">
        <v>0.1</v>
      </c>
      <c r="I279" s="627"/>
      <c r="J279" s="627">
        <v>1</v>
      </c>
      <c r="K279" s="628">
        <v>3.3333333333333333E-2</v>
      </c>
      <c r="L279" s="627">
        <v>5</v>
      </c>
      <c r="M279" s="628">
        <v>0.16666666666666666</v>
      </c>
      <c r="N279" s="627">
        <v>0</v>
      </c>
      <c r="O279" s="628">
        <v>0</v>
      </c>
      <c r="P279" s="627"/>
      <c r="Q279" s="627">
        <v>16</v>
      </c>
      <c r="R279" s="628">
        <v>0.53333333333333333</v>
      </c>
      <c r="S279" s="627">
        <v>3</v>
      </c>
      <c r="T279" s="628">
        <v>0.1</v>
      </c>
      <c r="U279" s="627">
        <v>0</v>
      </c>
      <c r="V279" s="628">
        <v>0</v>
      </c>
      <c r="W279" s="627"/>
      <c r="X279" s="627">
        <v>2</v>
      </c>
      <c r="Y279" s="628">
        <v>6.6666666666666666E-2</v>
      </c>
      <c r="Z279" s="629"/>
      <c r="AA279" s="629"/>
    </row>
    <row r="280" spans="1:27" x14ac:dyDescent="0.25">
      <c r="A280" s="80" t="s">
        <v>260</v>
      </c>
      <c r="B280" s="80" t="s">
        <v>567</v>
      </c>
      <c r="C280" s="80" t="s">
        <v>312</v>
      </c>
      <c r="D280" s="80" t="s">
        <v>313</v>
      </c>
      <c r="E280" s="827">
        <v>16</v>
      </c>
      <c r="F280" s="828">
        <v>1</v>
      </c>
      <c r="G280" s="627">
        <v>2</v>
      </c>
      <c r="H280" s="628">
        <v>0.125</v>
      </c>
      <c r="I280" s="627"/>
      <c r="J280" s="627">
        <v>2</v>
      </c>
      <c r="K280" s="628">
        <v>0.125</v>
      </c>
      <c r="L280" s="627">
        <v>2</v>
      </c>
      <c r="M280" s="628">
        <v>0.125</v>
      </c>
      <c r="N280" s="627">
        <v>0</v>
      </c>
      <c r="O280" s="628">
        <v>0</v>
      </c>
      <c r="P280" s="627"/>
      <c r="Q280" s="627">
        <v>6</v>
      </c>
      <c r="R280" s="628">
        <v>0.375</v>
      </c>
      <c r="S280" s="627">
        <v>3</v>
      </c>
      <c r="T280" s="628">
        <v>0.1875</v>
      </c>
      <c r="U280" s="627">
        <v>0</v>
      </c>
      <c r="V280" s="628">
        <v>0</v>
      </c>
      <c r="W280" s="627"/>
      <c r="X280" s="627">
        <v>1</v>
      </c>
      <c r="Y280" s="628">
        <v>6.25E-2</v>
      </c>
      <c r="Z280" s="629"/>
      <c r="AA280" s="629"/>
    </row>
    <row r="281" spans="1:27" x14ac:dyDescent="0.25">
      <c r="A281" s="80" t="s">
        <v>213</v>
      </c>
      <c r="B281" s="80" t="s">
        <v>568</v>
      </c>
      <c r="C281" s="80" t="s">
        <v>324</v>
      </c>
      <c r="D281" s="80" t="s">
        <v>325</v>
      </c>
      <c r="E281" s="827">
        <v>35</v>
      </c>
      <c r="F281" s="828">
        <v>1</v>
      </c>
      <c r="G281" s="627">
        <v>1</v>
      </c>
      <c r="H281" s="628">
        <v>2.8571428571428571E-2</v>
      </c>
      <c r="I281" s="627"/>
      <c r="J281" s="627">
        <v>2</v>
      </c>
      <c r="K281" s="628">
        <v>5.7142857142857141E-2</v>
      </c>
      <c r="L281" s="627">
        <v>13</v>
      </c>
      <c r="M281" s="628">
        <v>0.37142857142857144</v>
      </c>
      <c r="N281" s="627">
        <v>0</v>
      </c>
      <c r="O281" s="628">
        <v>0</v>
      </c>
      <c r="P281" s="627"/>
      <c r="Q281" s="627">
        <v>8</v>
      </c>
      <c r="R281" s="628">
        <v>0.22857142857142856</v>
      </c>
      <c r="S281" s="627">
        <v>8</v>
      </c>
      <c r="T281" s="628">
        <v>0.22857142857142856</v>
      </c>
      <c r="U281" s="627">
        <v>0</v>
      </c>
      <c r="V281" s="628">
        <v>0</v>
      </c>
      <c r="W281" s="627"/>
      <c r="X281" s="627">
        <v>3</v>
      </c>
      <c r="Y281" s="628">
        <v>8.5714285714285715E-2</v>
      </c>
      <c r="Z281" s="629"/>
      <c r="AA281" s="629"/>
    </row>
    <row r="282" spans="1:27" x14ac:dyDescent="0.25">
      <c r="A282" s="80" t="s">
        <v>301</v>
      </c>
      <c r="B282" s="80" t="s">
        <v>569</v>
      </c>
      <c r="C282" s="80" t="s">
        <v>308</v>
      </c>
      <c r="D282" s="80" t="s">
        <v>309</v>
      </c>
      <c r="E282" s="827">
        <v>666</v>
      </c>
      <c r="F282" s="828">
        <v>1</v>
      </c>
      <c r="G282" s="627">
        <v>76</v>
      </c>
      <c r="H282" s="628">
        <v>0.11411411411411411</v>
      </c>
      <c r="I282" s="627"/>
      <c r="J282" s="627">
        <v>44</v>
      </c>
      <c r="K282" s="628">
        <v>6.6066066066066062E-2</v>
      </c>
      <c r="L282" s="627">
        <v>369</v>
      </c>
      <c r="M282" s="628">
        <v>0.55405405405405406</v>
      </c>
      <c r="N282" s="627">
        <v>0</v>
      </c>
      <c r="O282" s="628">
        <v>0</v>
      </c>
      <c r="P282" s="627"/>
      <c r="Q282" s="627">
        <v>76</v>
      </c>
      <c r="R282" s="628">
        <v>0.11411411411411411</v>
      </c>
      <c r="S282" s="627">
        <v>53</v>
      </c>
      <c r="T282" s="628">
        <v>7.9579579579579576E-2</v>
      </c>
      <c r="U282" s="627">
        <v>0</v>
      </c>
      <c r="V282" s="628">
        <v>0</v>
      </c>
      <c r="W282" s="627"/>
      <c r="X282" s="627">
        <v>48</v>
      </c>
      <c r="Y282" s="628">
        <v>7.2072072072072071E-2</v>
      </c>
      <c r="Z282" s="629"/>
      <c r="AA282" s="629"/>
    </row>
    <row r="283" spans="1:27" x14ac:dyDescent="0.25">
      <c r="A283" s="80" t="s">
        <v>129</v>
      </c>
      <c r="B283" s="80" t="s">
        <v>570</v>
      </c>
      <c r="C283" s="80" t="s">
        <v>324</v>
      </c>
      <c r="D283" s="80" t="s">
        <v>325</v>
      </c>
      <c r="E283" s="827">
        <v>186</v>
      </c>
      <c r="F283" s="828">
        <v>1</v>
      </c>
      <c r="G283" s="627">
        <v>34</v>
      </c>
      <c r="H283" s="628">
        <v>0.18279569892473119</v>
      </c>
      <c r="I283" s="627"/>
      <c r="J283" s="627">
        <v>13</v>
      </c>
      <c r="K283" s="628">
        <v>6.9892473118279563E-2</v>
      </c>
      <c r="L283" s="627">
        <v>70</v>
      </c>
      <c r="M283" s="628">
        <v>0.37634408602150538</v>
      </c>
      <c r="N283" s="627">
        <v>0</v>
      </c>
      <c r="O283" s="628">
        <v>0</v>
      </c>
      <c r="P283" s="627"/>
      <c r="Q283" s="627">
        <v>26</v>
      </c>
      <c r="R283" s="628">
        <v>0.13978494623655913</v>
      </c>
      <c r="S283" s="627">
        <v>22</v>
      </c>
      <c r="T283" s="628">
        <v>0.11827956989247312</v>
      </c>
      <c r="U283" s="627">
        <v>0</v>
      </c>
      <c r="V283" s="628">
        <v>0</v>
      </c>
      <c r="W283" s="627"/>
      <c r="X283" s="627">
        <v>21</v>
      </c>
      <c r="Y283" s="628">
        <v>0.11290322580645161</v>
      </c>
      <c r="Z283" s="629"/>
      <c r="AA283" s="629"/>
    </row>
    <row r="284" spans="1:27" x14ac:dyDescent="0.25">
      <c r="A284" s="199" t="s">
        <v>25</v>
      </c>
      <c r="B284" s="199" t="s">
        <v>571</v>
      </c>
      <c r="C284" s="80" t="s">
        <v>326</v>
      </c>
      <c r="D284" s="80" t="s">
        <v>327</v>
      </c>
      <c r="E284" s="829" t="s">
        <v>623</v>
      </c>
      <c r="F284" s="830" t="s">
        <v>623</v>
      </c>
      <c r="G284" s="717" t="s">
        <v>623</v>
      </c>
      <c r="H284" s="718" t="s">
        <v>623</v>
      </c>
      <c r="I284" s="717"/>
      <c r="J284" s="717" t="s">
        <v>623</v>
      </c>
      <c r="K284" s="718" t="s">
        <v>623</v>
      </c>
      <c r="L284" s="717" t="s">
        <v>623</v>
      </c>
      <c r="M284" s="718" t="s">
        <v>623</v>
      </c>
      <c r="N284" s="717" t="s">
        <v>623</v>
      </c>
      <c r="O284" s="718" t="s">
        <v>623</v>
      </c>
      <c r="P284" s="717"/>
      <c r="Q284" s="717" t="s">
        <v>623</v>
      </c>
      <c r="R284" s="718" t="s">
        <v>623</v>
      </c>
      <c r="S284" s="717" t="s">
        <v>623</v>
      </c>
      <c r="T284" s="718" t="s">
        <v>623</v>
      </c>
      <c r="U284" s="717" t="s">
        <v>623</v>
      </c>
      <c r="V284" s="718" t="s">
        <v>623</v>
      </c>
      <c r="W284" s="717"/>
      <c r="X284" s="717" t="s">
        <v>623</v>
      </c>
      <c r="Y284" s="718" t="s">
        <v>623</v>
      </c>
      <c r="Z284" s="629"/>
      <c r="AA284" s="629"/>
    </row>
    <row r="285" spans="1:27" x14ac:dyDescent="0.25">
      <c r="A285" s="80" t="s">
        <v>245</v>
      </c>
      <c r="B285" s="80" t="s">
        <v>572</v>
      </c>
      <c r="C285" s="80" t="s">
        <v>314</v>
      </c>
      <c r="D285" s="80" t="s">
        <v>315</v>
      </c>
      <c r="E285" s="827">
        <v>109</v>
      </c>
      <c r="F285" s="828">
        <v>1</v>
      </c>
      <c r="G285" s="627">
        <v>19</v>
      </c>
      <c r="H285" s="628">
        <v>0.1743119266055046</v>
      </c>
      <c r="I285" s="627"/>
      <c r="J285" s="627">
        <v>4</v>
      </c>
      <c r="K285" s="628">
        <v>3.669724770642202E-2</v>
      </c>
      <c r="L285" s="627">
        <v>30</v>
      </c>
      <c r="M285" s="628">
        <v>0.27522935779816515</v>
      </c>
      <c r="N285" s="627">
        <v>0</v>
      </c>
      <c r="O285" s="628">
        <v>0</v>
      </c>
      <c r="P285" s="627"/>
      <c r="Q285" s="627">
        <v>30</v>
      </c>
      <c r="R285" s="628">
        <v>0.27522935779816515</v>
      </c>
      <c r="S285" s="627">
        <v>19</v>
      </c>
      <c r="T285" s="628">
        <v>0.1743119266055046</v>
      </c>
      <c r="U285" s="627">
        <v>1</v>
      </c>
      <c r="V285" s="628">
        <v>9.1743119266055051E-3</v>
      </c>
      <c r="W285" s="627"/>
      <c r="X285" s="627">
        <v>6</v>
      </c>
      <c r="Y285" s="628">
        <v>5.5045871559633031E-2</v>
      </c>
      <c r="Z285" s="629"/>
      <c r="AA285" s="629"/>
    </row>
    <row r="286" spans="1:27" x14ac:dyDescent="0.25">
      <c r="A286" s="80" t="s">
        <v>202</v>
      </c>
      <c r="B286" s="80" t="s">
        <v>573</v>
      </c>
      <c r="C286" s="80" t="s">
        <v>320</v>
      </c>
      <c r="D286" s="80" t="s">
        <v>321</v>
      </c>
      <c r="E286" s="827">
        <v>14</v>
      </c>
      <c r="F286" s="828">
        <v>1</v>
      </c>
      <c r="G286" s="627">
        <v>1</v>
      </c>
      <c r="H286" s="628">
        <v>7.1428571428571425E-2</v>
      </c>
      <c r="I286" s="627"/>
      <c r="J286" s="627">
        <v>0</v>
      </c>
      <c r="K286" s="628">
        <v>0</v>
      </c>
      <c r="L286" s="627">
        <v>8</v>
      </c>
      <c r="M286" s="628">
        <v>0.5714285714285714</v>
      </c>
      <c r="N286" s="627">
        <v>0</v>
      </c>
      <c r="O286" s="628">
        <v>0</v>
      </c>
      <c r="P286" s="627"/>
      <c r="Q286" s="627">
        <v>2</v>
      </c>
      <c r="R286" s="628">
        <v>0.14285714285714285</v>
      </c>
      <c r="S286" s="627">
        <v>1</v>
      </c>
      <c r="T286" s="628">
        <v>7.1428571428571425E-2</v>
      </c>
      <c r="U286" s="627">
        <v>0</v>
      </c>
      <c r="V286" s="628">
        <v>0</v>
      </c>
      <c r="W286" s="627"/>
      <c r="X286" s="627">
        <v>2</v>
      </c>
      <c r="Y286" s="628">
        <v>0.14285714285714285</v>
      </c>
      <c r="Z286" s="629"/>
      <c r="AA286" s="629"/>
    </row>
    <row r="287" spans="1:27" x14ac:dyDescent="0.25">
      <c r="A287" s="80" t="s">
        <v>214</v>
      </c>
      <c r="B287" s="80" t="s">
        <v>574</v>
      </c>
      <c r="C287" s="80" t="s">
        <v>324</v>
      </c>
      <c r="D287" s="80" t="s">
        <v>325</v>
      </c>
      <c r="E287" s="827">
        <v>40</v>
      </c>
      <c r="F287" s="828">
        <v>1</v>
      </c>
      <c r="G287" s="627">
        <v>8</v>
      </c>
      <c r="H287" s="628">
        <v>0.2</v>
      </c>
      <c r="I287" s="627"/>
      <c r="J287" s="627">
        <v>4</v>
      </c>
      <c r="K287" s="628">
        <v>0.1</v>
      </c>
      <c r="L287" s="627">
        <v>20</v>
      </c>
      <c r="M287" s="628">
        <v>0.5</v>
      </c>
      <c r="N287" s="627">
        <v>0</v>
      </c>
      <c r="O287" s="628">
        <v>0</v>
      </c>
      <c r="P287" s="627"/>
      <c r="Q287" s="627">
        <v>4</v>
      </c>
      <c r="R287" s="628">
        <v>0.1</v>
      </c>
      <c r="S287" s="627">
        <v>2</v>
      </c>
      <c r="T287" s="628">
        <v>0.05</v>
      </c>
      <c r="U287" s="627">
        <v>0</v>
      </c>
      <c r="V287" s="628">
        <v>0</v>
      </c>
      <c r="W287" s="627"/>
      <c r="X287" s="627">
        <v>2</v>
      </c>
      <c r="Y287" s="628">
        <v>0.05</v>
      </c>
      <c r="Z287" s="629"/>
      <c r="AA287" s="629"/>
    </row>
    <row r="288" spans="1:27" x14ac:dyDescent="0.25">
      <c r="A288" s="80" t="s">
        <v>78</v>
      </c>
      <c r="B288" s="80" t="s">
        <v>575</v>
      </c>
      <c r="C288" s="80" t="s">
        <v>326</v>
      </c>
      <c r="D288" s="80" t="s">
        <v>327</v>
      </c>
      <c r="E288" s="827">
        <v>35</v>
      </c>
      <c r="F288" s="828">
        <v>1</v>
      </c>
      <c r="G288" s="627">
        <v>5</v>
      </c>
      <c r="H288" s="628">
        <v>0.14285714285714285</v>
      </c>
      <c r="I288" s="627"/>
      <c r="J288" s="627">
        <v>0</v>
      </c>
      <c r="K288" s="628">
        <v>0</v>
      </c>
      <c r="L288" s="627">
        <v>8</v>
      </c>
      <c r="M288" s="628">
        <v>0.22857142857142856</v>
      </c>
      <c r="N288" s="627">
        <v>0</v>
      </c>
      <c r="O288" s="628">
        <v>0</v>
      </c>
      <c r="P288" s="627"/>
      <c r="Q288" s="627">
        <v>12</v>
      </c>
      <c r="R288" s="628">
        <v>0.34285714285714286</v>
      </c>
      <c r="S288" s="627">
        <v>8</v>
      </c>
      <c r="T288" s="628">
        <v>0.22857142857142856</v>
      </c>
      <c r="U288" s="627">
        <v>0</v>
      </c>
      <c r="V288" s="628">
        <v>0</v>
      </c>
      <c r="W288" s="627"/>
      <c r="X288" s="627">
        <v>2</v>
      </c>
      <c r="Y288" s="628">
        <v>5.7142857142857141E-2</v>
      </c>
      <c r="Z288" s="629"/>
      <c r="AA288" s="629"/>
    </row>
    <row r="289" spans="1:27" x14ac:dyDescent="0.25">
      <c r="A289" s="80" t="s">
        <v>18</v>
      </c>
      <c r="B289" s="80" t="s">
        <v>857</v>
      </c>
      <c r="C289" s="80" t="s">
        <v>320</v>
      </c>
      <c r="D289" s="80" t="s">
        <v>321</v>
      </c>
      <c r="E289" s="827">
        <v>48</v>
      </c>
      <c r="F289" s="833">
        <v>1</v>
      </c>
      <c r="G289" s="627">
        <v>9</v>
      </c>
      <c r="H289" s="631">
        <v>0.1875</v>
      </c>
      <c r="I289" s="627"/>
      <c r="J289" s="627">
        <v>4</v>
      </c>
      <c r="K289" s="631">
        <v>8.3333333333333329E-2</v>
      </c>
      <c r="L289" s="627">
        <v>13</v>
      </c>
      <c r="M289" s="631">
        <v>0.27083333333333331</v>
      </c>
      <c r="N289" s="627">
        <v>0</v>
      </c>
      <c r="O289" s="631">
        <v>0</v>
      </c>
      <c r="P289" s="627"/>
      <c r="Q289" s="627">
        <v>8</v>
      </c>
      <c r="R289" s="631">
        <v>0.16666666666666666</v>
      </c>
      <c r="S289" s="627">
        <v>13</v>
      </c>
      <c r="T289" s="631">
        <v>0.27083333333333331</v>
      </c>
      <c r="U289" s="627">
        <v>0</v>
      </c>
      <c r="V289" s="631">
        <v>0</v>
      </c>
      <c r="W289" s="627"/>
      <c r="X289" s="627">
        <v>1</v>
      </c>
      <c r="Y289" s="631">
        <v>2.0833333333333332E-2</v>
      </c>
      <c r="Z289" s="629"/>
      <c r="AA289" s="629"/>
    </row>
    <row r="290" spans="1:27" x14ac:dyDescent="0.25">
      <c r="A290" s="80" t="s">
        <v>96</v>
      </c>
      <c r="B290" s="80" t="s">
        <v>576</v>
      </c>
      <c r="C290" s="80" t="s">
        <v>322</v>
      </c>
      <c r="D290" s="80" t="s">
        <v>323</v>
      </c>
      <c r="E290" s="827">
        <v>120</v>
      </c>
      <c r="F290" s="828">
        <v>1</v>
      </c>
      <c r="G290" s="627">
        <v>20</v>
      </c>
      <c r="H290" s="628">
        <v>0.16666666666666666</v>
      </c>
      <c r="I290" s="627"/>
      <c r="J290" s="627">
        <v>5</v>
      </c>
      <c r="K290" s="628">
        <v>4.1666666666666664E-2</v>
      </c>
      <c r="L290" s="627">
        <v>47</v>
      </c>
      <c r="M290" s="628">
        <v>0.39166666666666666</v>
      </c>
      <c r="N290" s="627">
        <v>0</v>
      </c>
      <c r="O290" s="628">
        <v>0</v>
      </c>
      <c r="P290" s="627"/>
      <c r="Q290" s="627">
        <v>17</v>
      </c>
      <c r="R290" s="628">
        <v>0.14166666666666666</v>
      </c>
      <c r="S290" s="627">
        <v>18</v>
      </c>
      <c r="T290" s="628">
        <v>0.15</v>
      </c>
      <c r="U290" s="627">
        <v>0</v>
      </c>
      <c r="V290" s="628">
        <v>0</v>
      </c>
      <c r="W290" s="627"/>
      <c r="X290" s="627">
        <v>13</v>
      </c>
      <c r="Y290" s="628">
        <v>0.10833333333333334</v>
      </c>
      <c r="Z290" s="629"/>
      <c r="AA290" s="629"/>
    </row>
    <row r="291" spans="1:27" x14ac:dyDescent="0.25">
      <c r="A291" s="80" t="s">
        <v>113</v>
      </c>
      <c r="B291" s="80" t="s">
        <v>577</v>
      </c>
      <c r="C291" s="80" t="s">
        <v>324</v>
      </c>
      <c r="D291" s="80" t="s">
        <v>325</v>
      </c>
      <c r="E291" s="827">
        <v>29</v>
      </c>
      <c r="F291" s="828">
        <v>1</v>
      </c>
      <c r="G291" s="627">
        <v>8</v>
      </c>
      <c r="H291" s="628">
        <v>0.27586206896551724</v>
      </c>
      <c r="I291" s="627"/>
      <c r="J291" s="627">
        <v>3</v>
      </c>
      <c r="K291" s="628">
        <v>0.10344827586206896</v>
      </c>
      <c r="L291" s="627">
        <v>13</v>
      </c>
      <c r="M291" s="628">
        <v>0.44827586206896552</v>
      </c>
      <c r="N291" s="627">
        <v>0</v>
      </c>
      <c r="O291" s="628">
        <v>0</v>
      </c>
      <c r="P291" s="627"/>
      <c r="Q291" s="627">
        <v>2</v>
      </c>
      <c r="R291" s="628">
        <v>6.8965517241379309E-2</v>
      </c>
      <c r="S291" s="627">
        <v>3</v>
      </c>
      <c r="T291" s="628">
        <v>0.10344827586206896</v>
      </c>
      <c r="U291" s="627">
        <v>0</v>
      </c>
      <c r="V291" s="628">
        <v>0</v>
      </c>
      <c r="W291" s="627"/>
      <c r="X291" s="627">
        <v>0</v>
      </c>
      <c r="Y291" s="628">
        <v>0</v>
      </c>
      <c r="Z291" s="629"/>
      <c r="AA291" s="629"/>
    </row>
    <row r="292" spans="1:27" x14ac:dyDescent="0.25">
      <c r="A292" s="80" t="s">
        <v>103</v>
      </c>
      <c r="B292" s="80" t="s">
        <v>578</v>
      </c>
      <c r="C292" s="80" t="s">
        <v>326</v>
      </c>
      <c r="D292" s="80" t="s">
        <v>327</v>
      </c>
      <c r="E292" s="827">
        <v>20</v>
      </c>
      <c r="F292" s="828">
        <v>1</v>
      </c>
      <c r="G292" s="627">
        <v>4</v>
      </c>
      <c r="H292" s="628">
        <v>0.2</v>
      </c>
      <c r="I292" s="627"/>
      <c r="J292" s="627">
        <v>0</v>
      </c>
      <c r="K292" s="628">
        <v>0</v>
      </c>
      <c r="L292" s="627">
        <v>5</v>
      </c>
      <c r="M292" s="628">
        <v>0.25</v>
      </c>
      <c r="N292" s="627">
        <v>0</v>
      </c>
      <c r="O292" s="628">
        <v>0</v>
      </c>
      <c r="P292" s="627"/>
      <c r="Q292" s="627">
        <v>8</v>
      </c>
      <c r="R292" s="628">
        <v>0.4</v>
      </c>
      <c r="S292" s="627">
        <v>3</v>
      </c>
      <c r="T292" s="628">
        <v>0.15</v>
      </c>
      <c r="U292" s="627">
        <v>0</v>
      </c>
      <c r="V292" s="628">
        <v>0</v>
      </c>
      <c r="W292" s="627"/>
      <c r="X292" s="627">
        <v>0</v>
      </c>
      <c r="Y292" s="628">
        <v>0</v>
      </c>
      <c r="Z292" s="629"/>
      <c r="AA292" s="629"/>
    </row>
    <row r="293" spans="1:27" x14ac:dyDescent="0.25">
      <c r="A293" s="80" t="s">
        <v>130</v>
      </c>
      <c r="B293" s="80" t="s">
        <v>579</v>
      </c>
      <c r="C293" s="80" t="s">
        <v>324</v>
      </c>
      <c r="D293" s="80" t="s">
        <v>325</v>
      </c>
      <c r="E293" s="827">
        <v>119</v>
      </c>
      <c r="F293" s="828">
        <v>1</v>
      </c>
      <c r="G293" s="627">
        <v>12</v>
      </c>
      <c r="H293" s="628">
        <v>0.10084033613445378</v>
      </c>
      <c r="I293" s="627"/>
      <c r="J293" s="627">
        <v>6</v>
      </c>
      <c r="K293" s="628">
        <v>5.0420168067226892E-2</v>
      </c>
      <c r="L293" s="627">
        <v>30</v>
      </c>
      <c r="M293" s="628">
        <v>0.25210084033613445</v>
      </c>
      <c r="N293" s="627">
        <v>0</v>
      </c>
      <c r="O293" s="628">
        <v>0</v>
      </c>
      <c r="P293" s="627"/>
      <c r="Q293" s="627">
        <v>32</v>
      </c>
      <c r="R293" s="628">
        <v>0.26890756302521007</v>
      </c>
      <c r="S293" s="627">
        <v>28</v>
      </c>
      <c r="T293" s="628">
        <v>0.23529411764705882</v>
      </c>
      <c r="U293" s="627">
        <v>1</v>
      </c>
      <c r="V293" s="628">
        <v>8.4033613445378148E-3</v>
      </c>
      <c r="W293" s="627"/>
      <c r="X293" s="627">
        <v>10</v>
      </c>
      <c r="Y293" s="628">
        <v>8.4033613445378158E-2</v>
      </c>
      <c r="Z293" s="629"/>
      <c r="AA293" s="629"/>
    </row>
    <row r="294" spans="1:27" x14ac:dyDescent="0.25">
      <c r="A294" s="80" t="s">
        <v>119</v>
      </c>
      <c r="B294" s="80" t="s">
        <v>580</v>
      </c>
      <c r="C294" s="80" t="s">
        <v>322</v>
      </c>
      <c r="D294" s="80" t="s">
        <v>323</v>
      </c>
      <c r="E294" s="827">
        <v>42</v>
      </c>
      <c r="F294" s="828">
        <v>1</v>
      </c>
      <c r="G294" s="627">
        <v>9</v>
      </c>
      <c r="H294" s="628">
        <v>0.21428571428571427</v>
      </c>
      <c r="I294" s="627"/>
      <c r="J294" s="627">
        <v>3</v>
      </c>
      <c r="K294" s="628">
        <v>7.1428571428571425E-2</v>
      </c>
      <c r="L294" s="627">
        <v>17</v>
      </c>
      <c r="M294" s="628">
        <v>0.40476190476190477</v>
      </c>
      <c r="N294" s="627">
        <v>0</v>
      </c>
      <c r="O294" s="628">
        <v>0</v>
      </c>
      <c r="P294" s="627"/>
      <c r="Q294" s="627">
        <v>4</v>
      </c>
      <c r="R294" s="628">
        <v>9.5238095238095233E-2</v>
      </c>
      <c r="S294" s="627">
        <v>5</v>
      </c>
      <c r="T294" s="628">
        <v>0.11904761904761904</v>
      </c>
      <c r="U294" s="627">
        <v>0</v>
      </c>
      <c r="V294" s="628">
        <v>0</v>
      </c>
      <c r="W294" s="627"/>
      <c r="X294" s="627">
        <v>4</v>
      </c>
      <c r="Y294" s="628">
        <v>9.5238095238095233E-2</v>
      </c>
      <c r="Z294" s="629"/>
      <c r="AA294" s="629"/>
    </row>
    <row r="295" spans="1:27" x14ac:dyDescent="0.25">
      <c r="A295" s="80" t="s">
        <v>28</v>
      </c>
      <c r="B295" s="80" t="s">
        <v>581</v>
      </c>
      <c r="C295" s="80" t="s">
        <v>322</v>
      </c>
      <c r="D295" s="80" t="s">
        <v>323</v>
      </c>
      <c r="E295" s="827">
        <v>176</v>
      </c>
      <c r="F295" s="828">
        <v>1</v>
      </c>
      <c r="G295" s="627">
        <v>35</v>
      </c>
      <c r="H295" s="628">
        <v>0.19886363636363635</v>
      </c>
      <c r="I295" s="627"/>
      <c r="J295" s="627">
        <v>7</v>
      </c>
      <c r="K295" s="628">
        <v>3.9772727272727272E-2</v>
      </c>
      <c r="L295" s="627">
        <v>89</v>
      </c>
      <c r="M295" s="628">
        <v>0.50568181818181823</v>
      </c>
      <c r="N295" s="627">
        <v>0</v>
      </c>
      <c r="O295" s="628">
        <v>0</v>
      </c>
      <c r="P295" s="627"/>
      <c r="Q295" s="627">
        <v>22</v>
      </c>
      <c r="R295" s="628">
        <v>0.125</v>
      </c>
      <c r="S295" s="627">
        <v>13</v>
      </c>
      <c r="T295" s="628">
        <v>7.3863636363636367E-2</v>
      </c>
      <c r="U295" s="627">
        <v>0</v>
      </c>
      <c r="V295" s="628">
        <v>0</v>
      </c>
      <c r="W295" s="627"/>
      <c r="X295" s="627">
        <v>10</v>
      </c>
      <c r="Y295" s="628">
        <v>5.6818181818181816E-2</v>
      </c>
      <c r="Z295" s="629"/>
      <c r="AA295" s="629"/>
    </row>
    <row r="296" spans="1:27" x14ac:dyDescent="0.25">
      <c r="A296" s="80" t="s">
        <v>131</v>
      </c>
      <c r="B296" s="80" t="s">
        <v>858</v>
      </c>
      <c r="C296" s="80" t="s">
        <v>324</v>
      </c>
      <c r="D296" s="80" t="s">
        <v>325</v>
      </c>
      <c r="E296" s="827">
        <v>49</v>
      </c>
      <c r="F296" s="828">
        <v>1</v>
      </c>
      <c r="G296" s="627">
        <v>5</v>
      </c>
      <c r="H296" s="628">
        <v>0.10204081632653061</v>
      </c>
      <c r="I296" s="627"/>
      <c r="J296" s="627">
        <v>8</v>
      </c>
      <c r="K296" s="628">
        <v>0.16326530612244897</v>
      </c>
      <c r="L296" s="627">
        <v>14</v>
      </c>
      <c r="M296" s="628">
        <v>0.2857142857142857</v>
      </c>
      <c r="N296" s="627">
        <v>0</v>
      </c>
      <c r="O296" s="628">
        <v>0</v>
      </c>
      <c r="P296" s="627"/>
      <c r="Q296" s="627">
        <v>7</v>
      </c>
      <c r="R296" s="628">
        <v>0.14285714285714285</v>
      </c>
      <c r="S296" s="627">
        <v>7</v>
      </c>
      <c r="T296" s="628">
        <v>0.14285714285714285</v>
      </c>
      <c r="U296" s="627">
        <v>0</v>
      </c>
      <c r="V296" s="628">
        <v>0</v>
      </c>
      <c r="W296" s="627"/>
      <c r="X296" s="627">
        <v>8</v>
      </c>
      <c r="Y296" s="628">
        <v>0.16326530612244897</v>
      </c>
      <c r="Z296" s="629"/>
      <c r="AA296" s="629"/>
    </row>
    <row r="297" spans="1:27" x14ac:dyDescent="0.25">
      <c r="A297" s="80" t="s">
        <v>583</v>
      </c>
      <c r="B297" s="80" t="s">
        <v>582</v>
      </c>
      <c r="C297" s="80" t="s">
        <v>326</v>
      </c>
      <c r="D297" s="80" t="s">
        <v>327</v>
      </c>
      <c r="E297" s="827">
        <v>97</v>
      </c>
      <c r="F297" s="828">
        <v>1</v>
      </c>
      <c r="G297" s="627">
        <v>8</v>
      </c>
      <c r="H297" s="628">
        <v>8.247422680412371E-2</v>
      </c>
      <c r="I297" s="627"/>
      <c r="J297" s="627">
        <v>2</v>
      </c>
      <c r="K297" s="628">
        <v>2.0618556701030927E-2</v>
      </c>
      <c r="L297" s="627">
        <v>33</v>
      </c>
      <c r="M297" s="628">
        <v>0.34020618556701032</v>
      </c>
      <c r="N297" s="627">
        <v>0</v>
      </c>
      <c r="O297" s="628">
        <v>0</v>
      </c>
      <c r="P297" s="627"/>
      <c r="Q297" s="627">
        <v>32</v>
      </c>
      <c r="R297" s="628">
        <v>0.32989690721649484</v>
      </c>
      <c r="S297" s="627">
        <v>16</v>
      </c>
      <c r="T297" s="628">
        <v>0.16494845360824742</v>
      </c>
      <c r="U297" s="627">
        <v>0</v>
      </c>
      <c r="V297" s="628">
        <v>0</v>
      </c>
      <c r="W297" s="627"/>
      <c r="X297" s="627">
        <v>6</v>
      </c>
      <c r="Y297" s="628">
        <v>6.1855670103092786E-2</v>
      </c>
      <c r="Z297" s="629"/>
      <c r="AA297" s="629"/>
    </row>
    <row r="298" spans="1:27" x14ac:dyDescent="0.25">
      <c r="A298" s="80" t="s">
        <v>79</v>
      </c>
      <c r="B298" s="80" t="s">
        <v>584</v>
      </c>
      <c r="C298" s="80" t="s">
        <v>326</v>
      </c>
      <c r="D298" s="80" t="s">
        <v>327</v>
      </c>
      <c r="E298" s="827">
        <v>20</v>
      </c>
      <c r="F298" s="828">
        <v>1</v>
      </c>
      <c r="G298" s="627">
        <v>3</v>
      </c>
      <c r="H298" s="628">
        <v>0.15</v>
      </c>
      <c r="I298" s="627"/>
      <c r="J298" s="627">
        <v>1</v>
      </c>
      <c r="K298" s="628">
        <v>0.05</v>
      </c>
      <c r="L298" s="627">
        <v>8</v>
      </c>
      <c r="M298" s="628">
        <v>0.4</v>
      </c>
      <c r="N298" s="627">
        <v>0</v>
      </c>
      <c r="O298" s="628">
        <v>0</v>
      </c>
      <c r="P298" s="627"/>
      <c r="Q298" s="627">
        <v>4</v>
      </c>
      <c r="R298" s="628">
        <v>0.2</v>
      </c>
      <c r="S298" s="627">
        <v>4</v>
      </c>
      <c r="T298" s="628">
        <v>0.2</v>
      </c>
      <c r="U298" s="627">
        <v>0</v>
      </c>
      <c r="V298" s="628">
        <v>0</v>
      </c>
      <c r="W298" s="627"/>
      <c r="X298" s="627">
        <v>0</v>
      </c>
      <c r="Y298" s="628">
        <v>0</v>
      </c>
      <c r="Z298" s="629"/>
      <c r="AA298" s="629"/>
    </row>
    <row r="299" spans="1:27" x14ac:dyDescent="0.25">
      <c r="A299" s="80" t="s">
        <v>302</v>
      </c>
      <c r="B299" s="80" t="s">
        <v>585</v>
      </c>
      <c r="C299" s="80" t="s">
        <v>308</v>
      </c>
      <c r="D299" s="80" t="s">
        <v>309</v>
      </c>
      <c r="E299" s="827">
        <v>2572</v>
      </c>
      <c r="F299" s="828">
        <v>1</v>
      </c>
      <c r="G299" s="627">
        <v>975</v>
      </c>
      <c r="H299" s="628">
        <v>0.37908242612752724</v>
      </c>
      <c r="I299" s="627"/>
      <c r="J299" s="627">
        <v>54</v>
      </c>
      <c r="K299" s="628">
        <v>2.0995334370139968E-2</v>
      </c>
      <c r="L299" s="627">
        <v>1121</v>
      </c>
      <c r="M299" s="628">
        <v>0.4358475894245723</v>
      </c>
      <c r="N299" s="627">
        <v>0</v>
      </c>
      <c r="O299" s="628">
        <v>0</v>
      </c>
      <c r="P299" s="627"/>
      <c r="Q299" s="627">
        <v>212</v>
      </c>
      <c r="R299" s="628">
        <v>8.2426127527216175E-2</v>
      </c>
      <c r="S299" s="627">
        <v>163</v>
      </c>
      <c r="T299" s="628">
        <v>6.3374805598755829E-2</v>
      </c>
      <c r="U299" s="627">
        <v>0</v>
      </c>
      <c r="V299" s="628">
        <v>0</v>
      </c>
      <c r="W299" s="627"/>
      <c r="X299" s="627">
        <v>47</v>
      </c>
      <c r="Y299" s="628">
        <v>1.8273716951788491E-2</v>
      </c>
      <c r="Z299" s="629"/>
      <c r="AA299" s="629"/>
    </row>
    <row r="300" spans="1:27" x14ac:dyDescent="0.25">
      <c r="A300" s="80" t="s">
        <v>246</v>
      </c>
      <c r="B300" s="80" t="s">
        <v>586</v>
      </c>
      <c r="C300" s="80" t="s">
        <v>314</v>
      </c>
      <c r="D300" s="80" t="s">
        <v>315</v>
      </c>
      <c r="E300" s="827">
        <v>84</v>
      </c>
      <c r="F300" s="828">
        <v>1</v>
      </c>
      <c r="G300" s="627">
        <v>16</v>
      </c>
      <c r="H300" s="628">
        <v>0.19047619047619047</v>
      </c>
      <c r="I300" s="627"/>
      <c r="J300" s="627">
        <v>1</v>
      </c>
      <c r="K300" s="628">
        <v>1.1904761904761904E-2</v>
      </c>
      <c r="L300" s="627">
        <v>40</v>
      </c>
      <c r="M300" s="628">
        <v>0.47619047619047616</v>
      </c>
      <c r="N300" s="627">
        <v>0</v>
      </c>
      <c r="O300" s="628">
        <v>0</v>
      </c>
      <c r="P300" s="627"/>
      <c r="Q300" s="627">
        <v>12</v>
      </c>
      <c r="R300" s="628">
        <v>0.14285714285714285</v>
      </c>
      <c r="S300" s="627">
        <v>12</v>
      </c>
      <c r="T300" s="628">
        <v>0.14285714285714285</v>
      </c>
      <c r="U300" s="627">
        <v>0</v>
      </c>
      <c r="V300" s="628">
        <v>0</v>
      </c>
      <c r="W300" s="627"/>
      <c r="X300" s="627">
        <v>3</v>
      </c>
      <c r="Y300" s="628">
        <v>3.5714285714285712E-2</v>
      </c>
      <c r="Z300" s="629"/>
      <c r="AA300" s="629"/>
    </row>
    <row r="301" spans="1:27" x14ac:dyDescent="0.25">
      <c r="A301" s="80" t="s">
        <v>132</v>
      </c>
      <c r="B301" s="80" t="s">
        <v>587</v>
      </c>
      <c r="C301" s="80" t="s">
        <v>324</v>
      </c>
      <c r="D301" s="80" t="s">
        <v>325</v>
      </c>
      <c r="E301" s="827">
        <v>72</v>
      </c>
      <c r="F301" s="828">
        <v>1</v>
      </c>
      <c r="G301" s="627">
        <v>11</v>
      </c>
      <c r="H301" s="628">
        <v>0.15277777777777779</v>
      </c>
      <c r="I301" s="627"/>
      <c r="J301" s="627">
        <v>4</v>
      </c>
      <c r="K301" s="628">
        <v>5.5555555555555552E-2</v>
      </c>
      <c r="L301" s="627">
        <v>27</v>
      </c>
      <c r="M301" s="628">
        <v>0.375</v>
      </c>
      <c r="N301" s="627">
        <v>0</v>
      </c>
      <c r="O301" s="628">
        <v>0</v>
      </c>
      <c r="P301" s="627"/>
      <c r="Q301" s="627">
        <v>13</v>
      </c>
      <c r="R301" s="628">
        <v>0.18055555555555555</v>
      </c>
      <c r="S301" s="627">
        <v>8</v>
      </c>
      <c r="T301" s="628">
        <v>0.1111111111111111</v>
      </c>
      <c r="U301" s="627">
        <v>0</v>
      </c>
      <c r="V301" s="628">
        <v>0</v>
      </c>
      <c r="W301" s="627"/>
      <c r="X301" s="627">
        <v>9</v>
      </c>
      <c r="Y301" s="628">
        <v>0.125</v>
      </c>
      <c r="Z301" s="629"/>
      <c r="AA301" s="629"/>
    </row>
    <row r="302" spans="1:27" x14ac:dyDescent="0.25">
      <c r="A302" s="80" t="s">
        <v>97</v>
      </c>
      <c r="B302" s="80" t="s">
        <v>588</v>
      </c>
      <c r="C302" s="80" t="s">
        <v>322</v>
      </c>
      <c r="D302" s="80" t="s">
        <v>323</v>
      </c>
      <c r="E302" s="827">
        <v>16</v>
      </c>
      <c r="F302" s="828">
        <v>1</v>
      </c>
      <c r="G302" s="627">
        <v>1</v>
      </c>
      <c r="H302" s="628">
        <v>6.25E-2</v>
      </c>
      <c r="I302" s="627"/>
      <c r="J302" s="627">
        <v>3</v>
      </c>
      <c r="K302" s="628">
        <v>0.1875</v>
      </c>
      <c r="L302" s="627">
        <v>2</v>
      </c>
      <c r="M302" s="628">
        <v>0.125</v>
      </c>
      <c r="N302" s="627">
        <v>0</v>
      </c>
      <c r="O302" s="628">
        <v>0</v>
      </c>
      <c r="P302" s="627"/>
      <c r="Q302" s="627">
        <v>4</v>
      </c>
      <c r="R302" s="628">
        <v>0.25</v>
      </c>
      <c r="S302" s="627">
        <v>5</v>
      </c>
      <c r="T302" s="628">
        <v>0.3125</v>
      </c>
      <c r="U302" s="627">
        <v>0</v>
      </c>
      <c r="V302" s="628">
        <v>0</v>
      </c>
      <c r="W302" s="627"/>
      <c r="X302" s="627">
        <v>1</v>
      </c>
      <c r="Y302" s="628">
        <v>6.25E-2</v>
      </c>
      <c r="Z302" s="629"/>
      <c r="AA302" s="629"/>
    </row>
    <row r="303" spans="1:27" x14ac:dyDescent="0.25">
      <c r="A303" s="80" t="s">
        <v>190</v>
      </c>
      <c r="B303" s="80" t="s">
        <v>589</v>
      </c>
      <c r="C303" s="80" t="s">
        <v>324</v>
      </c>
      <c r="D303" s="80" t="s">
        <v>325</v>
      </c>
      <c r="E303" s="827">
        <v>9</v>
      </c>
      <c r="F303" s="833">
        <v>1</v>
      </c>
      <c r="G303" s="627">
        <v>1</v>
      </c>
      <c r="H303" s="631">
        <v>0.1111111111111111</v>
      </c>
      <c r="I303" s="627"/>
      <c r="J303" s="627">
        <v>0</v>
      </c>
      <c r="K303" s="631">
        <v>0</v>
      </c>
      <c r="L303" s="627">
        <v>3</v>
      </c>
      <c r="M303" s="631">
        <v>0.33333333333333331</v>
      </c>
      <c r="N303" s="627">
        <v>0</v>
      </c>
      <c r="O303" s="631">
        <v>0</v>
      </c>
      <c r="P303" s="627"/>
      <c r="Q303" s="627">
        <v>4</v>
      </c>
      <c r="R303" s="631">
        <v>0.44444444444444442</v>
      </c>
      <c r="S303" s="627">
        <v>0</v>
      </c>
      <c r="T303" s="631">
        <v>0</v>
      </c>
      <c r="U303" s="627">
        <v>0</v>
      </c>
      <c r="V303" s="631">
        <v>0</v>
      </c>
      <c r="W303" s="627"/>
      <c r="X303" s="627">
        <v>1</v>
      </c>
      <c r="Y303" s="631">
        <v>0.1111111111111111</v>
      </c>
      <c r="Z303" s="629"/>
      <c r="AA303" s="629"/>
    </row>
    <row r="304" spans="1:27" x14ac:dyDescent="0.25">
      <c r="A304" s="80" t="s">
        <v>272</v>
      </c>
      <c r="B304" s="80" t="s">
        <v>590</v>
      </c>
      <c r="C304" s="80" t="s">
        <v>316</v>
      </c>
      <c r="D304" s="80" t="s">
        <v>317</v>
      </c>
      <c r="E304" s="827">
        <v>193</v>
      </c>
      <c r="F304" s="828">
        <v>1</v>
      </c>
      <c r="G304" s="627">
        <v>26</v>
      </c>
      <c r="H304" s="628">
        <v>0.13471502590673576</v>
      </c>
      <c r="I304" s="627"/>
      <c r="J304" s="627">
        <v>6</v>
      </c>
      <c r="K304" s="628">
        <v>3.1088082901554404E-2</v>
      </c>
      <c r="L304" s="627">
        <v>51</v>
      </c>
      <c r="M304" s="628">
        <v>0.26424870466321243</v>
      </c>
      <c r="N304" s="627">
        <v>0</v>
      </c>
      <c r="O304" s="628">
        <v>0</v>
      </c>
      <c r="P304" s="627"/>
      <c r="Q304" s="627">
        <v>53</v>
      </c>
      <c r="R304" s="628">
        <v>0.27461139896373055</v>
      </c>
      <c r="S304" s="627">
        <v>28</v>
      </c>
      <c r="T304" s="628">
        <v>0.14507772020725387</v>
      </c>
      <c r="U304" s="627">
        <v>0</v>
      </c>
      <c r="V304" s="628">
        <v>0</v>
      </c>
      <c r="W304" s="627"/>
      <c r="X304" s="627">
        <v>29</v>
      </c>
      <c r="Y304" s="628">
        <v>0.15025906735751296</v>
      </c>
      <c r="Z304" s="629"/>
      <c r="AA304" s="629"/>
    </row>
    <row r="305" spans="1:27" x14ac:dyDescent="0.25">
      <c r="A305" s="80" t="s">
        <v>266</v>
      </c>
      <c r="B305" s="80" t="s">
        <v>591</v>
      </c>
      <c r="C305" s="80" t="s">
        <v>320</v>
      </c>
      <c r="D305" s="80" t="s">
        <v>321</v>
      </c>
      <c r="E305" s="827">
        <v>100</v>
      </c>
      <c r="F305" s="828">
        <v>1</v>
      </c>
      <c r="G305" s="627">
        <v>17</v>
      </c>
      <c r="H305" s="628">
        <v>0.17</v>
      </c>
      <c r="I305" s="627"/>
      <c r="J305" s="627">
        <v>12</v>
      </c>
      <c r="K305" s="628">
        <v>0.12</v>
      </c>
      <c r="L305" s="627">
        <v>33</v>
      </c>
      <c r="M305" s="628">
        <v>0.33</v>
      </c>
      <c r="N305" s="627">
        <v>0</v>
      </c>
      <c r="O305" s="628">
        <v>0</v>
      </c>
      <c r="P305" s="627"/>
      <c r="Q305" s="627">
        <v>13</v>
      </c>
      <c r="R305" s="628">
        <v>0.13</v>
      </c>
      <c r="S305" s="627">
        <v>19</v>
      </c>
      <c r="T305" s="628">
        <v>0.19</v>
      </c>
      <c r="U305" s="627">
        <v>0</v>
      </c>
      <c r="V305" s="628">
        <v>0</v>
      </c>
      <c r="W305" s="627"/>
      <c r="X305" s="627">
        <v>6</v>
      </c>
      <c r="Y305" s="628">
        <v>0.06</v>
      </c>
      <c r="Z305" s="629"/>
      <c r="AA305" s="629"/>
    </row>
    <row r="306" spans="1:27" x14ac:dyDescent="0.25">
      <c r="A306" s="80" t="s">
        <v>303</v>
      </c>
      <c r="B306" s="80" t="s">
        <v>592</v>
      </c>
      <c r="C306" s="80" t="s">
        <v>308</v>
      </c>
      <c r="D306" s="80" t="s">
        <v>309</v>
      </c>
      <c r="E306" s="827">
        <v>1985</v>
      </c>
      <c r="F306" s="828">
        <v>1</v>
      </c>
      <c r="G306" s="627">
        <v>601</v>
      </c>
      <c r="H306" s="628">
        <v>0.30277078085642317</v>
      </c>
      <c r="I306" s="627"/>
      <c r="J306" s="627">
        <v>47</v>
      </c>
      <c r="K306" s="628">
        <v>2.3677581863979849E-2</v>
      </c>
      <c r="L306" s="627">
        <v>857</v>
      </c>
      <c r="M306" s="628">
        <v>0.43173803526448362</v>
      </c>
      <c r="N306" s="627">
        <v>0</v>
      </c>
      <c r="O306" s="628">
        <v>0</v>
      </c>
      <c r="P306" s="627"/>
      <c r="Q306" s="627">
        <v>112</v>
      </c>
      <c r="R306" s="628">
        <v>5.6423173803526447E-2</v>
      </c>
      <c r="S306" s="627">
        <v>72</v>
      </c>
      <c r="T306" s="628">
        <v>3.6272040302267002E-2</v>
      </c>
      <c r="U306" s="627">
        <v>0</v>
      </c>
      <c r="V306" s="628">
        <v>0</v>
      </c>
      <c r="W306" s="627"/>
      <c r="X306" s="627">
        <v>296</v>
      </c>
      <c r="Y306" s="628">
        <v>0.14911838790931989</v>
      </c>
      <c r="Z306" s="629"/>
      <c r="AA306" s="629"/>
    </row>
    <row r="307" spans="1:27" x14ac:dyDescent="0.25">
      <c r="A307" s="80" t="s">
        <v>304</v>
      </c>
      <c r="B307" s="80" t="s">
        <v>593</v>
      </c>
      <c r="C307" s="80" t="s">
        <v>308</v>
      </c>
      <c r="D307" s="80" t="s">
        <v>309</v>
      </c>
      <c r="E307" s="827">
        <v>1989</v>
      </c>
      <c r="F307" s="828">
        <v>1</v>
      </c>
      <c r="G307" s="627">
        <v>483</v>
      </c>
      <c r="H307" s="628">
        <v>0.24283559577677225</v>
      </c>
      <c r="I307" s="627"/>
      <c r="J307" s="627">
        <v>86</v>
      </c>
      <c r="K307" s="628">
        <v>4.3237807943690296E-2</v>
      </c>
      <c r="L307" s="627">
        <v>967</v>
      </c>
      <c r="M307" s="628">
        <v>0.48617395676219205</v>
      </c>
      <c r="N307" s="627">
        <v>0</v>
      </c>
      <c r="O307" s="628">
        <v>0</v>
      </c>
      <c r="P307" s="627"/>
      <c r="Q307" s="627">
        <v>246</v>
      </c>
      <c r="R307" s="628">
        <v>0.12368024132730016</v>
      </c>
      <c r="S307" s="627">
        <v>136</v>
      </c>
      <c r="T307" s="628">
        <v>6.8376068376068383E-2</v>
      </c>
      <c r="U307" s="627">
        <v>0</v>
      </c>
      <c r="V307" s="628">
        <v>0</v>
      </c>
      <c r="W307" s="627"/>
      <c r="X307" s="627">
        <v>71</v>
      </c>
      <c r="Y307" s="628">
        <v>3.5696329813976871E-2</v>
      </c>
      <c r="Z307" s="629"/>
      <c r="AA307" s="629"/>
    </row>
    <row r="308" spans="1:27" x14ac:dyDescent="0.25">
      <c r="A308" s="80" t="s">
        <v>5</v>
      </c>
      <c r="B308" s="80" t="s">
        <v>594</v>
      </c>
      <c r="C308" s="80" t="s">
        <v>314</v>
      </c>
      <c r="D308" s="80" t="s">
        <v>315</v>
      </c>
      <c r="E308" s="827">
        <v>29</v>
      </c>
      <c r="F308" s="828">
        <v>1</v>
      </c>
      <c r="G308" s="627">
        <v>1</v>
      </c>
      <c r="H308" s="628">
        <v>3.4482758620689655E-2</v>
      </c>
      <c r="I308" s="627"/>
      <c r="J308" s="627">
        <v>2</v>
      </c>
      <c r="K308" s="628">
        <v>6.8965517241379309E-2</v>
      </c>
      <c r="L308" s="627">
        <v>10</v>
      </c>
      <c r="M308" s="628">
        <v>0.34482758620689657</v>
      </c>
      <c r="N308" s="627">
        <v>0</v>
      </c>
      <c r="O308" s="628">
        <v>0</v>
      </c>
      <c r="P308" s="627"/>
      <c r="Q308" s="627">
        <v>7</v>
      </c>
      <c r="R308" s="628">
        <v>0.2413793103448276</v>
      </c>
      <c r="S308" s="627">
        <v>6</v>
      </c>
      <c r="T308" s="628">
        <v>0.20689655172413793</v>
      </c>
      <c r="U308" s="627">
        <v>0</v>
      </c>
      <c r="V308" s="628">
        <v>0</v>
      </c>
      <c r="W308" s="627"/>
      <c r="X308" s="627">
        <v>3</v>
      </c>
      <c r="Y308" s="628">
        <v>0.10344827586206896</v>
      </c>
      <c r="Z308" s="629"/>
      <c r="AA308" s="629"/>
    </row>
    <row r="309" spans="1:27" x14ac:dyDescent="0.25">
      <c r="A309" s="80" t="s">
        <v>221</v>
      </c>
      <c r="B309" s="80" t="s">
        <v>595</v>
      </c>
      <c r="C309" s="80" t="s">
        <v>320</v>
      </c>
      <c r="D309" s="80" t="s">
        <v>321</v>
      </c>
      <c r="E309" s="827">
        <v>17</v>
      </c>
      <c r="F309" s="828">
        <v>1</v>
      </c>
      <c r="G309" s="627">
        <v>2</v>
      </c>
      <c r="H309" s="628">
        <v>0.11764705882352941</v>
      </c>
      <c r="I309" s="627"/>
      <c r="J309" s="627">
        <v>0</v>
      </c>
      <c r="K309" s="628">
        <v>0</v>
      </c>
      <c r="L309" s="627">
        <v>7</v>
      </c>
      <c r="M309" s="628">
        <v>0.41176470588235292</v>
      </c>
      <c r="N309" s="627">
        <v>0</v>
      </c>
      <c r="O309" s="628">
        <v>0</v>
      </c>
      <c r="P309" s="627"/>
      <c r="Q309" s="627">
        <v>3</v>
      </c>
      <c r="R309" s="628">
        <v>0.17647058823529413</v>
      </c>
      <c r="S309" s="627">
        <v>2</v>
      </c>
      <c r="T309" s="628">
        <v>0.11764705882352941</v>
      </c>
      <c r="U309" s="627">
        <v>0</v>
      </c>
      <c r="V309" s="628">
        <v>0</v>
      </c>
      <c r="W309" s="627"/>
      <c r="X309" s="627">
        <v>3</v>
      </c>
      <c r="Y309" s="628">
        <v>0.17647058823529413</v>
      </c>
      <c r="Z309" s="629"/>
      <c r="AA309" s="629"/>
    </row>
    <row r="310" spans="1:27" x14ac:dyDescent="0.25">
      <c r="A310" s="80" t="s">
        <v>120</v>
      </c>
      <c r="B310" s="80" t="s">
        <v>596</v>
      </c>
      <c r="C310" s="80" t="s">
        <v>322</v>
      </c>
      <c r="D310" s="80" t="s">
        <v>323</v>
      </c>
      <c r="E310" s="827">
        <v>124</v>
      </c>
      <c r="F310" s="828">
        <v>1</v>
      </c>
      <c r="G310" s="630">
        <v>27</v>
      </c>
      <c r="H310" s="628">
        <v>0.21774193548387097</v>
      </c>
      <c r="I310" s="627"/>
      <c r="J310" s="630">
        <v>4</v>
      </c>
      <c r="K310" s="628">
        <v>3.2258064516129031E-2</v>
      </c>
      <c r="L310" s="630">
        <v>62</v>
      </c>
      <c r="M310" s="628">
        <v>0.5</v>
      </c>
      <c r="N310" s="630">
        <v>0</v>
      </c>
      <c r="O310" s="628">
        <v>0</v>
      </c>
      <c r="P310" s="627"/>
      <c r="Q310" s="630">
        <v>19</v>
      </c>
      <c r="R310" s="628">
        <v>0.15322580645161291</v>
      </c>
      <c r="S310" s="630">
        <v>10</v>
      </c>
      <c r="T310" s="628">
        <v>8.0645161290322578E-2</v>
      </c>
      <c r="U310" s="630">
        <v>0</v>
      </c>
      <c r="V310" s="628">
        <v>0</v>
      </c>
      <c r="W310" s="627"/>
      <c r="X310" s="630">
        <v>2</v>
      </c>
      <c r="Y310" s="628">
        <v>1.6129032258064516E-2</v>
      </c>
      <c r="Z310" s="629"/>
      <c r="AA310" s="629"/>
    </row>
    <row r="311" spans="1:27" x14ac:dyDescent="0.25">
      <c r="A311" s="80" t="s">
        <v>215</v>
      </c>
      <c r="B311" s="80" t="s">
        <v>597</v>
      </c>
      <c r="C311" s="80" t="s">
        <v>324</v>
      </c>
      <c r="D311" s="80" t="s">
        <v>325</v>
      </c>
      <c r="E311" s="827">
        <v>1</v>
      </c>
      <c r="F311" s="828">
        <v>1</v>
      </c>
      <c r="G311" s="627" t="s">
        <v>311</v>
      </c>
      <c r="H311" s="628" t="s">
        <v>311</v>
      </c>
      <c r="I311" s="627"/>
      <c r="J311" s="627" t="s">
        <v>311</v>
      </c>
      <c r="K311" s="628" t="s">
        <v>311</v>
      </c>
      <c r="L311" s="627" t="s">
        <v>311</v>
      </c>
      <c r="M311" s="628" t="s">
        <v>311</v>
      </c>
      <c r="N311" s="627" t="s">
        <v>311</v>
      </c>
      <c r="O311" s="628" t="s">
        <v>311</v>
      </c>
      <c r="P311" s="627"/>
      <c r="Q311" s="627" t="s">
        <v>311</v>
      </c>
      <c r="R311" s="628" t="s">
        <v>311</v>
      </c>
      <c r="S311" s="627" t="s">
        <v>311</v>
      </c>
      <c r="T311" s="628" t="s">
        <v>311</v>
      </c>
      <c r="U311" s="627" t="s">
        <v>311</v>
      </c>
      <c r="V311" s="628" t="s">
        <v>311</v>
      </c>
      <c r="W311" s="627"/>
      <c r="X311" s="627" t="s">
        <v>311</v>
      </c>
      <c r="Y311" s="628" t="s">
        <v>311</v>
      </c>
      <c r="Z311" s="629"/>
      <c r="AA311" s="629"/>
    </row>
    <row r="312" spans="1:27" x14ac:dyDescent="0.25">
      <c r="A312" s="80" t="s">
        <v>85</v>
      </c>
      <c r="B312" s="80" t="s">
        <v>598</v>
      </c>
      <c r="C312" s="80" t="s">
        <v>324</v>
      </c>
      <c r="D312" s="80" t="s">
        <v>325</v>
      </c>
      <c r="E312" s="827">
        <v>17</v>
      </c>
      <c r="F312" s="828">
        <v>1</v>
      </c>
      <c r="G312" s="627">
        <v>0</v>
      </c>
      <c r="H312" s="628">
        <v>0</v>
      </c>
      <c r="I312" s="627"/>
      <c r="J312" s="627">
        <v>1</v>
      </c>
      <c r="K312" s="628">
        <v>5.8823529411764705E-2</v>
      </c>
      <c r="L312" s="627">
        <v>4</v>
      </c>
      <c r="M312" s="628">
        <v>0.23529411764705882</v>
      </c>
      <c r="N312" s="627">
        <v>0</v>
      </c>
      <c r="O312" s="628">
        <v>0</v>
      </c>
      <c r="P312" s="627"/>
      <c r="Q312" s="627">
        <v>9</v>
      </c>
      <c r="R312" s="628">
        <v>0.52941176470588236</v>
      </c>
      <c r="S312" s="627">
        <v>3</v>
      </c>
      <c r="T312" s="628">
        <v>0.17647058823529413</v>
      </c>
      <c r="U312" s="627">
        <v>0</v>
      </c>
      <c r="V312" s="628">
        <v>0</v>
      </c>
      <c r="W312" s="627"/>
      <c r="X312" s="627">
        <v>0</v>
      </c>
      <c r="Y312" s="628">
        <v>0</v>
      </c>
      <c r="Z312" s="629"/>
      <c r="AA312" s="629"/>
    </row>
    <row r="313" spans="1:27" x14ac:dyDescent="0.25">
      <c r="A313" s="605" t="s">
        <v>172</v>
      </c>
      <c r="B313" s="605" t="s">
        <v>599</v>
      </c>
      <c r="C313" s="80" t="s">
        <v>318</v>
      </c>
      <c r="D313" s="80" t="s">
        <v>319</v>
      </c>
      <c r="E313" s="831">
        <v>42</v>
      </c>
      <c r="F313" s="834">
        <v>1</v>
      </c>
      <c r="G313" s="713">
        <v>7</v>
      </c>
      <c r="H313" s="715">
        <v>0.16666666666666666</v>
      </c>
      <c r="I313" s="713"/>
      <c r="J313" s="713">
        <v>4</v>
      </c>
      <c r="K313" s="715">
        <v>9.5238095238095233E-2</v>
      </c>
      <c r="L313" s="713">
        <v>16</v>
      </c>
      <c r="M313" s="715">
        <v>0.38095238095238093</v>
      </c>
      <c r="N313" s="713">
        <v>0</v>
      </c>
      <c r="O313" s="715">
        <v>0</v>
      </c>
      <c r="P313" s="713"/>
      <c r="Q313" s="713">
        <v>6</v>
      </c>
      <c r="R313" s="715">
        <v>0.14285714285714285</v>
      </c>
      <c r="S313" s="713">
        <v>6</v>
      </c>
      <c r="T313" s="715">
        <v>0.14285714285714285</v>
      </c>
      <c r="U313" s="713">
        <v>0</v>
      </c>
      <c r="V313" s="715">
        <v>0</v>
      </c>
      <c r="W313" s="713"/>
      <c r="X313" s="713">
        <v>4</v>
      </c>
      <c r="Y313" s="715">
        <v>9.5238095238095233E-2</v>
      </c>
      <c r="Z313" s="629"/>
      <c r="AA313" s="629"/>
    </row>
    <row r="314" spans="1:27" x14ac:dyDescent="0.25">
      <c r="A314" s="80" t="s">
        <v>236</v>
      </c>
      <c r="B314" s="80" t="s">
        <v>600</v>
      </c>
      <c r="C314" s="80" t="s">
        <v>322</v>
      </c>
      <c r="D314" s="80" t="s">
        <v>323</v>
      </c>
      <c r="E314" s="827">
        <v>120</v>
      </c>
      <c r="F314" s="828">
        <v>1</v>
      </c>
      <c r="G314" s="627">
        <v>45</v>
      </c>
      <c r="H314" s="628">
        <v>0.375</v>
      </c>
      <c r="I314" s="627"/>
      <c r="J314" s="627">
        <v>3</v>
      </c>
      <c r="K314" s="628">
        <v>2.5000000000000001E-2</v>
      </c>
      <c r="L314" s="627">
        <v>34</v>
      </c>
      <c r="M314" s="628">
        <v>0.28333333333333333</v>
      </c>
      <c r="N314" s="627">
        <v>0</v>
      </c>
      <c r="O314" s="628">
        <v>0</v>
      </c>
      <c r="P314" s="627"/>
      <c r="Q314" s="627">
        <v>19</v>
      </c>
      <c r="R314" s="628">
        <v>0.15833333333333333</v>
      </c>
      <c r="S314" s="627">
        <v>17</v>
      </c>
      <c r="T314" s="628">
        <v>0.14166666666666666</v>
      </c>
      <c r="U314" s="627">
        <v>0</v>
      </c>
      <c r="V314" s="628">
        <v>0</v>
      </c>
      <c r="W314" s="627"/>
      <c r="X314" s="627">
        <v>2</v>
      </c>
      <c r="Y314" s="628">
        <v>1.6666666666666666E-2</v>
      </c>
      <c r="Z314" s="629"/>
      <c r="AA314" s="629"/>
    </row>
    <row r="315" spans="1:27" x14ac:dyDescent="0.25">
      <c r="A315" s="80" t="s">
        <v>31</v>
      </c>
      <c r="B315" s="80" t="s">
        <v>601</v>
      </c>
      <c r="C315" s="80" t="s">
        <v>324</v>
      </c>
      <c r="D315" s="80" t="s">
        <v>325</v>
      </c>
      <c r="E315" s="827">
        <v>73</v>
      </c>
      <c r="F315" s="828">
        <v>1</v>
      </c>
      <c r="G315" s="627">
        <v>15</v>
      </c>
      <c r="H315" s="628">
        <v>0.20547945205479451</v>
      </c>
      <c r="I315" s="627"/>
      <c r="J315" s="627">
        <v>4</v>
      </c>
      <c r="K315" s="628">
        <v>5.4794520547945202E-2</v>
      </c>
      <c r="L315" s="627">
        <v>38</v>
      </c>
      <c r="M315" s="628">
        <v>0.52054794520547942</v>
      </c>
      <c r="N315" s="627">
        <v>0</v>
      </c>
      <c r="O315" s="628">
        <v>0</v>
      </c>
      <c r="P315" s="627"/>
      <c r="Q315" s="627">
        <v>16</v>
      </c>
      <c r="R315" s="628">
        <v>0.21917808219178081</v>
      </c>
      <c r="S315" s="627">
        <v>0</v>
      </c>
      <c r="T315" s="628">
        <v>0</v>
      </c>
      <c r="U315" s="627">
        <v>0</v>
      </c>
      <c r="V315" s="628">
        <v>0</v>
      </c>
      <c r="W315" s="627"/>
      <c r="X315" s="627">
        <v>0</v>
      </c>
      <c r="Y315" s="628">
        <v>0</v>
      </c>
      <c r="Z315" s="629"/>
      <c r="AA315" s="629"/>
    </row>
    <row r="316" spans="1:27" x14ac:dyDescent="0.25">
      <c r="A316" s="80" t="s">
        <v>80</v>
      </c>
      <c r="B316" s="80" t="s">
        <v>602</v>
      </c>
      <c r="C316" s="80" t="s">
        <v>326</v>
      </c>
      <c r="D316" s="80" t="s">
        <v>327</v>
      </c>
      <c r="E316" s="827">
        <v>7</v>
      </c>
      <c r="F316" s="828">
        <v>1</v>
      </c>
      <c r="G316" s="627">
        <v>0</v>
      </c>
      <c r="H316" s="628">
        <v>0</v>
      </c>
      <c r="I316" s="627"/>
      <c r="J316" s="627">
        <v>0</v>
      </c>
      <c r="K316" s="628">
        <v>0</v>
      </c>
      <c r="L316" s="627">
        <v>3</v>
      </c>
      <c r="M316" s="628">
        <v>0.42857142857142855</v>
      </c>
      <c r="N316" s="627">
        <v>0</v>
      </c>
      <c r="O316" s="628">
        <v>0</v>
      </c>
      <c r="P316" s="627"/>
      <c r="Q316" s="627">
        <v>4</v>
      </c>
      <c r="R316" s="628">
        <v>0.5714285714285714</v>
      </c>
      <c r="S316" s="627">
        <v>0</v>
      </c>
      <c r="T316" s="628">
        <v>0</v>
      </c>
      <c r="U316" s="627">
        <v>0</v>
      </c>
      <c r="V316" s="628">
        <v>0</v>
      </c>
      <c r="W316" s="627"/>
      <c r="X316" s="627">
        <v>0</v>
      </c>
      <c r="Y316" s="628">
        <v>0</v>
      </c>
      <c r="Z316" s="629"/>
      <c r="AA316" s="629"/>
    </row>
    <row r="317" spans="1:27" x14ac:dyDescent="0.25">
      <c r="A317" s="80" t="s">
        <v>143</v>
      </c>
      <c r="B317" s="80" t="s">
        <v>603</v>
      </c>
      <c r="C317" s="80" t="s">
        <v>314</v>
      </c>
      <c r="D317" s="80" t="s">
        <v>315</v>
      </c>
      <c r="E317" s="827">
        <v>5</v>
      </c>
      <c r="F317" s="828">
        <v>1</v>
      </c>
      <c r="G317" s="627">
        <v>0</v>
      </c>
      <c r="H317" s="628">
        <v>0</v>
      </c>
      <c r="I317" s="627"/>
      <c r="J317" s="627">
        <v>0</v>
      </c>
      <c r="K317" s="628">
        <v>0</v>
      </c>
      <c r="L317" s="627">
        <v>1</v>
      </c>
      <c r="M317" s="628">
        <v>0.2</v>
      </c>
      <c r="N317" s="627">
        <v>0</v>
      </c>
      <c r="O317" s="628">
        <v>0</v>
      </c>
      <c r="P317" s="627"/>
      <c r="Q317" s="627">
        <v>3</v>
      </c>
      <c r="R317" s="628">
        <v>0.6</v>
      </c>
      <c r="S317" s="627">
        <v>1</v>
      </c>
      <c r="T317" s="628">
        <v>0.2</v>
      </c>
      <c r="U317" s="627">
        <v>0</v>
      </c>
      <c r="V317" s="628">
        <v>0</v>
      </c>
      <c r="W317" s="627"/>
      <c r="X317" s="627">
        <v>0</v>
      </c>
      <c r="Y317" s="628">
        <v>0</v>
      </c>
      <c r="Z317" s="629"/>
      <c r="AA317" s="629"/>
    </row>
    <row r="318" spans="1:27" x14ac:dyDescent="0.25">
      <c r="A318" s="80" t="s">
        <v>158</v>
      </c>
      <c r="B318" s="80" t="s">
        <v>604</v>
      </c>
      <c r="C318" s="80" t="s">
        <v>318</v>
      </c>
      <c r="D318" s="80" t="s">
        <v>319</v>
      </c>
      <c r="E318" s="827">
        <v>10</v>
      </c>
      <c r="F318" s="828">
        <v>1</v>
      </c>
      <c r="G318" s="627">
        <v>1</v>
      </c>
      <c r="H318" s="628">
        <v>0.1</v>
      </c>
      <c r="I318" s="627"/>
      <c r="J318" s="627">
        <v>0</v>
      </c>
      <c r="K318" s="628">
        <v>0</v>
      </c>
      <c r="L318" s="627">
        <v>1</v>
      </c>
      <c r="M318" s="628">
        <v>0.1</v>
      </c>
      <c r="N318" s="627">
        <v>1</v>
      </c>
      <c r="O318" s="628">
        <v>0.1</v>
      </c>
      <c r="P318" s="627"/>
      <c r="Q318" s="627">
        <v>3</v>
      </c>
      <c r="R318" s="628">
        <v>0.3</v>
      </c>
      <c r="S318" s="627">
        <v>3</v>
      </c>
      <c r="T318" s="628">
        <v>0.3</v>
      </c>
      <c r="U318" s="627">
        <v>0</v>
      </c>
      <c r="V318" s="628">
        <v>0</v>
      </c>
      <c r="W318" s="627"/>
      <c r="X318" s="627">
        <v>1</v>
      </c>
      <c r="Y318" s="628">
        <v>0.1</v>
      </c>
      <c r="Z318" s="629"/>
      <c r="AA318" s="629"/>
    </row>
    <row r="319" spans="1:27" x14ac:dyDescent="0.25">
      <c r="A319" s="80" t="s">
        <v>191</v>
      </c>
      <c r="B319" s="80" t="s">
        <v>605</v>
      </c>
      <c r="C319" s="80" t="s">
        <v>324</v>
      </c>
      <c r="D319" s="80" t="s">
        <v>325</v>
      </c>
      <c r="E319" s="827">
        <v>11</v>
      </c>
      <c r="F319" s="828">
        <v>1</v>
      </c>
      <c r="G319" s="630">
        <v>1</v>
      </c>
      <c r="H319" s="628">
        <v>9.0909090909090912E-2</v>
      </c>
      <c r="I319" s="627"/>
      <c r="J319" s="630">
        <v>0</v>
      </c>
      <c r="K319" s="628">
        <v>0</v>
      </c>
      <c r="L319" s="630">
        <v>1</v>
      </c>
      <c r="M319" s="628">
        <v>9.0909090909090912E-2</v>
      </c>
      <c r="N319" s="630">
        <v>0</v>
      </c>
      <c r="O319" s="628">
        <v>0</v>
      </c>
      <c r="P319" s="627"/>
      <c r="Q319" s="630">
        <v>6</v>
      </c>
      <c r="R319" s="628">
        <v>0.54545454545454541</v>
      </c>
      <c r="S319" s="630">
        <v>3</v>
      </c>
      <c r="T319" s="628">
        <v>0.27272727272727271</v>
      </c>
      <c r="U319" s="630">
        <v>0</v>
      </c>
      <c r="V319" s="628">
        <v>0</v>
      </c>
      <c r="W319" s="627"/>
      <c r="X319" s="630">
        <v>0</v>
      </c>
      <c r="Y319" s="628">
        <v>0</v>
      </c>
      <c r="Z319" s="629"/>
      <c r="AA319" s="629"/>
    </row>
    <row r="320" spans="1:27" x14ac:dyDescent="0.25">
      <c r="A320" s="80" t="s">
        <v>829</v>
      </c>
      <c r="B320" s="80" t="s">
        <v>859</v>
      </c>
      <c r="C320" s="80" t="s">
        <v>322</v>
      </c>
      <c r="D320" s="80" t="s">
        <v>323</v>
      </c>
      <c r="E320" s="827">
        <v>64</v>
      </c>
      <c r="F320" s="828">
        <v>1</v>
      </c>
      <c r="G320" s="627">
        <v>6</v>
      </c>
      <c r="H320" s="628">
        <v>9.375E-2</v>
      </c>
      <c r="I320" s="627"/>
      <c r="J320" s="627">
        <v>5</v>
      </c>
      <c r="K320" s="628">
        <v>7.8125E-2</v>
      </c>
      <c r="L320" s="627">
        <v>17</v>
      </c>
      <c r="M320" s="628">
        <v>0.265625</v>
      </c>
      <c r="N320" s="627">
        <v>0</v>
      </c>
      <c r="O320" s="628">
        <v>0</v>
      </c>
      <c r="P320" s="627"/>
      <c r="Q320" s="627">
        <v>15</v>
      </c>
      <c r="R320" s="628">
        <v>0.234375</v>
      </c>
      <c r="S320" s="627">
        <v>12</v>
      </c>
      <c r="T320" s="628">
        <v>0.1875</v>
      </c>
      <c r="U320" s="627">
        <v>0</v>
      </c>
      <c r="V320" s="628">
        <v>0</v>
      </c>
      <c r="W320" s="627"/>
      <c r="X320" s="627">
        <v>9</v>
      </c>
      <c r="Y320" s="628">
        <v>0.140625</v>
      </c>
      <c r="Z320" s="629"/>
      <c r="AA320" s="629"/>
    </row>
    <row r="321" spans="1:27" x14ac:dyDescent="0.25">
      <c r="A321" s="80" t="s">
        <v>305</v>
      </c>
      <c r="B321" s="80" t="s">
        <v>606</v>
      </c>
      <c r="C321" s="80" t="s">
        <v>308</v>
      </c>
      <c r="D321" s="80" t="s">
        <v>309</v>
      </c>
      <c r="E321" s="827">
        <v>2542</v>
      </c>
      <c r="F321" s="828">
        <v>1</v>
      </c>
      <c r="G321" s="630">
        <v>343</v>
      </c>
      <c r="H321" s="628">
        <v>0.13493312352478362</v>
      </c>
      <c r="I321" s="627"/>
      <c r="J321" s="630">
        <v>47</v>
      </c>
      <c r="K321" s="628">
        <v>1.8489378442171519E-2</v>
      </c>
      <c r="L321" s="630">
        <v>606</v>
      </c>
      <c r="M321" s="628">
        <v>0.23839496459480725</v>
      </c>
      <c r="N321" s="630">
        <v>0</v>
      </c>
      <c r="O321" s="628">
        <v>0</v>
      </c>
      <c r="P321" s="627"/>
      <c r="Q321" s="630">
        <v>118</v>
      </c>
      <c r="R321" s="628">
        <v>4.6420141620771044E-2</v>
      </c>
      <c r="S321" s="630">
        <v>261</v>
      </c>
      <c r="T321" s="628">
        <v>0.1026750590086546</v>
      </c>
      <c r="U321" s="630">
        <v>0</v>
      </c>
      <c r="V321" s="628">
        <v>0</v>
      </c>
      <c r="W321" s="627"/>
      <c r="X321" s="630">
        <v>1167</v>
      </c>
      <c r="Y321" s="628">
        <v>0.45908733280881198</v>
      </c>
      <c r="Z321" s="629"/>
      <c r="AA321" s="629"/>
    </row>
    <row r="322" spans="1:27" x14ac:dyDescent="0.25">
      <c r="A322" s="199" t="s">
        <v>247</v>
      </c>
      <c r="B322" s="199" t="s">
        <v>607</v>
      </c>
      <c r="C322" s="80" t="s">
        <v>314</v>
      </c>
      <c r="D322" s="80" t="s">
        <v>315</v>
      </c>
      <c r="E322" s="829" t="s">
        <v>623</v>
      </c>
      <c r="F322" s="830" t="s">
        <v>623</v>
      </c>
      <c r="G322" s="717" t="s">
        <v>623</v>
      </c>
      <c r="H322" s="718" t="s">
        <v>623</v>
      </c>
      <c r="I322" s="717"/>
      <c r="J322" s="717" t="s">
        <v>623</v>
      </c>
      <c r="K322" s="718" t="s">
        <v>623</v>
      </c>
      <c r="L322" s="717" t="s">
        <v>623</v>
      </c>
      <c r="M322" s="718" t="s">
        <v>623</v>
      </c>
      <c r="N322" s="717" t="s">
        <v>623</v>
      </c>
      <c r="O322" s="718" t="s">
        <v>623</v>
      </c>
      <c r="P322" s="717"/>
      <c r="Q322" s="717" t="s">
        <v>623</v>
      </c>
      <c r="R322" s="718" t="s">
        <v>623</v>
      </c>
      <c r="S322" s="717" t="s">
        <v>623</v>
      </c>
      <c r="T322" s="718" t="s">
        <v>623</v>
      </c>
      <c r="U322" s="717" t="s">
        <v>623</v>
      </c>
      <c r="V322" s="718" t="s">
        <v>623</v>
      </c>
      <c r="W322" s="717"/>
      <c r="X322" s="717" t="s">
        <v>623</v>
      </c>
      <c r="Y322" s="718" t="s">
        <v>623</v>
      </c>
      <c r="Z322" s="629"/>
      <c r="AA322" s="629"/>
    </row>
    <row r="323" spans="1:27" x14ac:dyDescent="0.25">
      <c r="A323" s="80" t="s">
        <v>46</v>
      </c>
      <c r="B323" s="80" t="s">
        <v>608</v>
      </c>
      <c r="C323" s="80" t="s">
        <v>326</v>
      </c>
      <c r="D323" s="80" t="s">
        <v>327</v>
      </c>
      <c r="E323" s="827">
        <v>109</v>
      </c>
      <c r="F323" s="828">
        <v>1</v>
      </c>
      <c r="G323" s="627">
        <v>14</v>
      </c>
      <c r="H323" s="628">
        <v>0.12844036697247707</v>
      </c>
      <c r="I323" s="627"/>
      <c r="J323" s="627">
        <v>10</v>
      </c>
      <c r="K323" s="628">
        <v>9.1743119266055051E-2</v>
      </c>
      <c r="L323" s="627">
        <v>46</v>
      </c>
      <c r="M323" s="628">
        <v>0.42201834862385323</v>
      </c>
      <c r="N323" s="627">
        <v>0</v>
      </c>
      <c r="O323" s="628">
        <v>0</v>
      </c>
      <c r="P323" s="627"/>
      <c r="Q323" s="627">
        <v>15</v>
      </c>
      <c r="R323" s="628">
        <v>0.13761467889908258</v>
      </c>
      <c r="S323" s="627">
        <v>13</v>
      </c>
      <c r="T323" s="628">
        <v>0.11926605504587157</v>
      </c>
      <c r="U323" s="627">
        <v>0</v>
      </c>
      <c r="V323" s="628">
        <v>0</v>
      </c>
      <c r="W323" s="627"/>
      <c r="X323" s="627">
        <v>11</v>
      </c>
      <c r="Y323" s="628">
        <v>0.10091743119266056</v>
      </c>
      <c r="Z323" s="629"/>
      <c r="AA323" s="629"/>
    </row>
    <row r="324" spans="1:27" x14ac:dyDescent="0.25">
      <c r="A324" s="80" t="s">
        <v>114</v>
      </c>
      <c r="B324" s="80" t="s">
        <v>609</v>
      </c>
      <c r="C324" s="80" t="s">
        <v>324</v>
      </c>
      <c r="D324" s="80" t="s">
        <v>325</v>
      </c>
      <c r="E324" s="827">
        <v>46</v>
      </c>
      <c r="F324" s="828">
        <v>1</v>
      </c>
      <c r="G324" s="627">
        <v>5</v>
      </c>
      <c r="H324" s="628">
        <v>0.10869565217391304</v>
      </c>
      <c r="I324" s="627"/>
      <c r="J324" s="627">
        <v>4</v>
      </c>
      <c r="K324" s="628">
        <v>8.6956521739130432E-2</v>
      </c>
      <c r="L324" s="627">
        <v>15</v>
      </c>
      <c r="M324" s="628">
        <v>0.32608695652173914</v>
      </c>
      <c r="N324" s="627">
        <v>0</v>
      </c>
      <c r="O324" s="628">
        <v>0</v>
      </c>
      <c r="P324" s="627"/>
      <c r="Q324" s="627">
        <v>11</v>
      </c>
      <c r="R324" s="628">
        <v>0.2391304347826087</v>
      </c>
      <c r="S324" s="627">
        <v>8</v>
      </c>
      <c r="T324" s="628">
        <v>0.17391304347826086</v>
      </c>
      <c r="U324" s="627">
        <v>0</v>
      </c>
      <c r="V324" s="628">
        <v>0</v>
      </c>
      <c r="W324" s="627"/>
      <c r="X324" s="627">
        <v>3</v>
      </c>
      <c r="Y324" s="628">
        <v>6.5217391304347824E-2</v>
      </c>
      <c r="Z324" s="629"/>
      <c r="AA324" s="629"/>
    </row>
    <row r="325" spans="1:27" x14ac:dyDescent="0.25">
      <c r="A325" s="199" t="s">
        <v>34</v>
      </c>
      <c r="B325" s="199" t="s">
        <v>860</v>
      </c>
      <c r="C325" s="80" t="s">
        <v>324</v>
      </c>
      <c r="D325" s="80" t="s">
        <v>325</v>
      </c>
      <c r="E325" s="829" t="s">
        <v>623</v>
      </c>
      <c r="F325" s="830" t="s">
        <v>623</v>
      </c>
      <c r="G325" s="717" t="s">
        <v>623</v>
      </c>
      <c r="H325" s="718" t="s">
        <v>623</v>
      </c>
      <c r="I325" s="717"/>
      <c r="J325" s="717" t="s">
        <v>623</v>
      </c>
      <c r="K325" s="718" t="s">
        <v>623</v>
      </c>
      <c r="L325" s="717" t="s">
        <v>623</v>
      </c>
      <c r="M325" s="718" t="s">
        <v>623</v>
      </c>
      <c r="N325" s="717" t="s">
        <v>623</v>
      </c>
      <c r="O325" s="718" t="s">
        <v>623</v>
      </c>
      <c r="P325" s="717"/>
      <c r="Q325" s="717" t="s">
        <v>623</v>
      </c>
      <c r="R325" s="718" t="s">
        <v>623</v>
      </c>
      <c r="S325" s="717" t="s">
        <v>623</v>
      </c>
      <c r="T325" s="718" t="s">
        <v>623</v>
      </c>
      <c r="U325" s="717" t="s">
        <v>623</v>
      </c>
      <c r="V325" s="718" t="s">
        <v>623</v>
      </c>
      <c r="W325" s="717"/>
      <c r="X325" s="717" t="s">
        <v>623</v>
      </c>
      <c r="Y325" s="718" t="s">
        <v>623</v>
      </c>
      <c r="Z325" s="629"/>
      <c r="AA325" s="629"/>
    </row>
    <row r="326" spans="1:27" x14ac:dyDescent="0.25">
      <c r="A326" s="80" t="s">
        <v>252</v>
      </c>
      <c r="B326" s="80" t="s">
        <v>610</v>
      </c>
      <c r="C326" s="80" t="s">
        <v>314</v>
      </c>
      <c r="D326" s="80" t="s">
        <v>315</v>
      </c>
      <c r="E326" s="827">
        <v>31</v>
      </c>
      <c r="F326" s="828">
        <v>1</v>
      </c>
      <c r="G326" s="627">
        <v>2</v>
      </c>
      <c r="H326" s="628">
        <v>6.4516129032258063E-2</v>
      </c>
      <c r="I326" s="627"/>
      <c r="J326" s="627">
        <v>1</v>
      </c>
      <c r="K326" s="628">
        <v>3.2258064516129031E-2</v>
      </c>
      <c r="L326" s="627">
        <v>13</v>
      </c>
      <c r="M326" s="628">
        <v>0.41935483870967744</v>
      </c>
      <c r="N326" s="627">
        <v>0</v>
      </c>
      <c r="O326" s="628">
        <v>0</v>
      </c>
      <c r="P326" s="627"/>
      <c r="Q326" s="627">
        <v>6</v>
      </c>
      <c r="R326" s="628">
        <v>0.19354838709677419</v>
      </c>
      <c r="S326" s="627">
        <v>2</v>
      </c>
      <c r="T326" s="628">
        <v>6.4516129032258063E-2</v>
      </c>
      <c r="U326" s="627">
        <v>0</v>
      </c>
      <c r="V326" s="628">
        <v>0</v>
      </c>
      <c r="W326" s="627"/>
      <c r="X326" s="627">
        <v>7</v>
      </c>
      <c r="Y326" s="628">
        <v>0.22580645161290322</v>
      </c>
      <c r="Z326" s="629"/>
      <c r="AA326" s="629"/>
    </row>
    <row r="327" spans="1:27" x14ac:dyDescent="0.25">
      <c r="A327" s="199" t="s">
        <v>216</v>
      </c>
      <c r="B327" s="199" t="s">
        <v>611</v>
      </c>
      <c r="C327" s="80" t="s">
        <v>324</v>
      </c>
      <c r="D327" s="80" t="s">
        <v>325</v>
      </c>
      <c r="E327" s="829" t="s">
        <v>623</v>
      </c>
      <c r="F327" s="830" t="s">
        <v>623</v>
      </c>
      <c r="G327" s="717" t="s">
        <v>623</v>
      </c>
      <c r="H327" s="718" t="s">
        <v>623</v>
      </c>
      <c r="I327" s="717"/>
      <c r="J327" s="717" t="s">
        <v>623</v>
      </c>
      <c r="K327" s="718" t="s">
        <v>623</v>
      </c>
      <c r="L327" s="717" t="s">
        <v>623</v>
      </c>
      <c r="M327" s="718" t="s">
        <v>623</v>
      </c>
      <c r="N327" s="717" t="s">
        <v>623</v>
      </c>
      <c r="O327" s="718" t="s">
        <v>623</v>
      </c>
      <c r="P327" s="717"/>
      <c r="Q327" s="717" t="s">
        <v>623</v>
      </c>
      <c r="R327" s="718" t="s">
        <v>623</v>
      </c>
      <c r="S327" s="717" t="s">
        <v>623</v>
      </c>
      <c r="T327" s="718" t="s">
        <v>623</v>
      </c>
      <c r="U327" s="717" t="s">
        <v>623</v>
      </c>
      <c r="V327" s="718" t="s">
        <v>623</v>
      </c>
      <c r="W327" s="717"/>
      <c r="X327" s="717" t="s">
        <v>623</v>
      </c>
      <c r="Y327" s="718" t="s">
        <v>623</v>
      </c>
      <c r="Z327" s="629"/>
      <c r="AA327" s="629"/>
    </row>
    <row r="328" spans="1:27" x14ac:dyDescent="0.25">
      <c r="A328" s="80" t="s">
        <v>35</v>
      </c>
      <c r="B328" s="80" t="s">
        <v>612</v>
      </c>
      <c r="C328" s="80" t="s">
        <v>324</v>
      </c>
      <c r="D328" s="80" t="s">
        <v>325</v>
      </c>
      <c r="E328" s="827">
        <v>47</v>
      </c>
      <c r="F328" s="828">
        <v>1</v>
      </c>
      <c r="G328" s="627">
        <v>6</v>
      </c>
      <c r="H328" s="628">
        <v>0.1276595744680851</v>
      </c>
      <c r="I328" s="627"/>
      <c r="J328" s="627">
        <v>2</v>
      </c>
      <c r="K328" s="628">
        <v>4.2553191489361701E-2</v>
      </c>
      <c r="L328" s="627">
        <v>17</v>
      </c>
      <c r="M328" s="628">
        <v>0.36170212765957449</v>
      </c>
      <c r="N328" s="627">
        <v>0</v>
      </c>
      <c r="O328" s="628">
        <v>0</v>
      </c>
      <c r="P328" s="627"/>
      <c r="Q328" s="627">
        <v>8</v>
      </c>
      <c r="R328" s="628">
        <v>0.1702127659574468</v>
      </c>
      <c r="S328" s="627">
        <v>10</v>
      </c>
      <c r="T328" s="628">
        <v>0.21276595744680851</v>
      </c>
      <c r="U328" s="627">
        <v>0</v>
      </c>
      <c r="V328" s="628">
        <v>0</v>
      </c>
      <c r="W328" s="627"/>
      <c r="X328" s="627">
        <v>4</v>
      </c>
      <c r="Y328" s="628">
        <v>8.5106382978723402E-2</v>
      </c>
      <c r="Z328" s="629"/>
      <c r="AA328" s="629"/>
    </row>
    <row r="329" spans="1:27" x14ac:dyDescent="0.25">
      <c r="A329" s="80" t="s">
        <v>267</v>
      </c>
      <c r="B329" s="80" t="s">
        <v>613</v>
      </c>
      <c r="C329" s="80" t="s">
        <v>320</v>
      </c>
      <c r="D329" s="80" t="s">
        <v>321</v>
      </c>
      <c r="E329" s="827">
        <v>33</v>
      </c>
      <c r="F329" s="828">
        <v>1</v>
      </c>
      <c r="G329" s="627">
        <v>12</v>
      </c>
      <c r="H329" s="628">
        <v>0.36363636363636365</v>
      </c>
      <c r="I329" s="627"/>
      <c r="J329" s="627">
        <v>1</v>
      </c>
      <c r="K329" s="628">
        <v>3.0303030303030304E-2</v>
      </c>
      <c r="L329" s="627">
        <v>14</v>
      </c>
      <c r="M329" s="628">
        <v>0.42424242424242425</v>
      </c>
      <c r="N329" s="627">
        <v>0</v>
      </c>
      <c r="O329" s="628">
        <v>0</v>
      </c>
      <c r="P329" s="627"/>
      <c r="Q329" s="627">
        <v>2</v>
      </c>
      <c r="R329" s="628">
        <v>6.0606060606060608E-2</v>
      </c>
      <c r="S329" s="627">
        <v>1</v>
      </c>
      <c r="T329" s="628">
        <v>3.0303030303030304E-2</v>
      </c>
      <c r="U329" s="627">
        <v>0</v>
      </c>
      <c r="V329" s="628">
        <v>0</v>
      </c>
      <c r="W329" s="627"/>
      <c r="X329" s="627">
        <v>3</v>
      </c>
      <c r="Y329" s="628">
        <v>9.0909090909090912E-2</v>
      </c>
      <c r="Z329" s="629"/>
      <c r="AA329" s="629"/>
    </row>
    <row r="330" spans="1:27" x14ac:dyDescent="0.25">
      <c r="A330" s="80" t="s">
        <v>232</v>
      </c>
      <c r="B330" s="80" t="s">
        <v>614</v>
      </c>
      <c r="C330" s="80" t="s">
        <v>320</v>
      </c>
      <c r="D330" s="80" t="s">
        <v>321</v>
      </c>
      <c r="E330" s="827">
        <v>56</v>
      </c>
      <c r="F330" s="828">
        <v>1</v>
      </c>
      <c r="G330" s="627">
        <v>5</v>
      </c>
      <c r="H330" s="628">
        <v>8.9285714285714288E-2</v>
      </c>
      <c r="I330" s="627"/>
      <c r="J330" s="627">
        <v>3</v>
      </c>
      <c r="K330" s="628">
        <v>5.3571428571428568E-2</v>
      </c>
      <c r="L330" s="627">
        <v>11</v>
      </c>
      <c r="M330" s="628">
        <v>0.19642857142857142</v>
      </c>
      <c r="N330" s="627">
        <v>0</v>
      </c>
      <c r="O330" s="628">
        <v>0</v>
      </c>
      <c r="P330" s="627"/>
      <c r="Q330" s="627">
        <v>18</v>
      </c>
      <c r="R330" s="628">
        <v>0.32142857142857145</v>
      </c>
      <c r="S330" s="627">
        <v>15</v>
      </c>
      <c r="T330" s="628">
        <v>0.26785714285714285</v>
      </c>
      <c r="U330" s="627">
        <v>1</v>
      </c>
      <c r="V330" s="628">
        <v>1.7857142857142856E-2</v>
      </c>
      <c r="W330" s="627"/>
      <c r="X330" s="627">
        <v>3</v>
      </c>
      <c r="Y330" s="628">
        <v>5.3571428571428568E-2</v>
      </c>
      <c r="Z330" s="629"/>
      <c r="AA330" s="629"/>
    </row>
    <row r="331" spans="1:27" x14ac:dyDescent="0.25">
      <c r="A331" s="80" t="s">
        <v>228</v>
      </c>
      <c r="B331" s="80" t="s">
        <v>615</v>
      </c>
      <c r="C331" s="80" t="s">
        <v>324</v>
      </c>
      <c r="D331" s="80" t="s">
        <v>325</v>
      </c>
      <c r="E331" s="827">
        <v>120</v>
      </c>
      <c r="F331" s="833">
        <v>1</v>
      </c>
      <c r="G331" s="627">
        <v>11</v>
      </c>
      <c r="H331" s="631">
        <v>9.166666666666666E-2</v>
      </c>
      <c r="I331" s="627"/>
      <c r="J331" s="627">
        <v>6</v>
      </c>
      <c r="K331" s="631">
        <v>0.05</v>
      </c>
      <c r="L331" s="627">
        <v>48</v>
      </c>
      <c r="M331" s="631">
        <v>0.4</v>
      </c>
      <c r="N331" s="627">
        <v>0</v>
      </c>
      <c r="O331" s="631">
        <v>0</v>
      </c>
      <c r="P331" s="627"/>
      <c r="Q331" s="627">
        <v>26</v>
      </c>
      <c r="R331" s="631">
        <v>0.21666666666666667</v>
      </c>
      <c r="S331" s="627">
        <v>21</v>
      </c>
      <c r="T331" s="631">
        <v>0.17499999999999999</v>
      </c>
      <c r="U331" s="627">
        <v>2</v>
      </c>
      <c r="V331" s="631">
        <v>1.6666666666666666E-2</v>
      </c>
      <c r="W331" s="627"/>
      <c r="X331" s="627">
        <v>6</v>
      </c>
      <c r="Y331" s="631">
        <v>0.05</v>
      </c>
      <c r="Z331" s="629"/>
      <c r="AA331" s="629"/>
    </row>
    <row r="332" spans="1:27" x14ac:dyDescent="0.25">
      <c r="A332" s="80" t="s">
        <v>233</v>
      </c>
      <c r="B332" s="80" t="s">
        <v>616</v>
      </c>
      <c r="C332" s="80" t="s">
        <v>320</v>
      </c>
      <c r="D332" s="80" t="s">
        <v>321</v>
      </c>
      <c r="E332" s="827">
        <v>17</v>
      </c>
      <c r="F332" s="828">
        <v>1</v>
      </c>
      <c r="G332" s="627">
        <v>1</v>
      </c>
      <c r="H332" s="628">
        <v>5.8823529411764705E-2</v>
      </c>
      <c r="I332" s="627"/>
      <c r="J332" s="627">
        <v>1</v>
      </c>
      <c r="K332" s="628">
        <v>5.8823529411764705E-2</v>
      </c>
      <c r="L332" s="627">
        <v>8</v>
      </c>
      <c r="M332" s="628">
        <v>0.47058823529411764</v>
      </c>
      <c r="N332" s="627">
        <v>0</v>
      </c>
      <c r="O332" s="628">
        <v>0</v>
      </c>
      <c r="P332" s="627"/>
      <c r="Q332" s="627">
        <v>4</v>
      </c>
      <c r="R332" s="628">
        <v>0.23529411764705882</v>
      </c>
      <c r="S332" s="627">
        <v>2</v>
      </c>
      <c r="T332" s="628">
        <v>0.11764705882352941</v>
      </c>
      <c r="U332" s="627">
        <v>0</v>
      </c>
      <c r="V332" s="628">
        <v>0</v>
      </c>
      <c r="W332" s="627"/>
      <c r="X332" s="627">
        <v>1</v>
      </c>
      <c r="Y332" s="628">
        <v>5.8823529411764705E-2</v>
      </c>
      <c r="Z332" s="629"/>
      <c r="AA332" s="629"/>
    </row>
    <row r="333" spans="1:27" x14ac:dyDescent="0.25">
      <c r="A333" s="80" t="s">
        <v>53</v>
      </c>
      <c r="B333" s="80" t="s">
        <v>617</v>
      </c>
      <c r="C333" s="80" t="s">
        <v>324</v>
      </c>
      <c r="D333" s="80" t="s">
        <v>325</v>
      </c>
      <c r="E333" s="827">
        <v>75</v>
      </c>
      <c r="F333" s="828">
        <v>1</v>
      </c>
      <c r="G333" s="627">
        <v>18</v>
      </c>
      <c r="H333" s="628">
        <v>0.24</v>
      </c>
      <c r="I333" s="627"/>
      <c r="J333" s="627">
        <v>8</v>
      </c>
      <c r="K333" s="628">
        <v>0.10666666666666667</v>
      </c>
      <c r="L333" s="627">
        <v>28</v>
      </c>
      <c r="M333" s="628">
        <v>0.37333333333333335</v>
      </c>
      <c r="N333" s="627">
        <v>0</v>
      </c>
      <c r="O333" s="628">
        <v>0</v>
      </c>
      <c r="P333" s="627"/>
      <c r="Q333" s="627">
        <v>10</v>
      </c>
      <c r="R333" s="628">
        <v>0.13333333333333333</v>
      </c>
      <c r="S333" s="627">
        <v>6</v>
      </c>
      <c r="T333" s="628">
        <v>0.08</v>
      </c>
      <c r="U333" s="627">
        <v>0</v>
      </c>
      <c r="V333" s="628">
        <v>0</v>
      </c>
      <c r="W333" s="627"/>
      <c r="X333" s="627">
        <v>5</v>
      </c>
      <c r="Y333" s="628">
        <v>6.6666666666666666E-2</v>
      </c>
      <c r="Z333" s="629"/>
      <c r="AA333" s="629"/>
    </row>
    <row r="334" spans="1:27" x14ac:dyDescent="0.25">
      <c r="A334" s="80" t="s">
        <v>144</v>
      </c>
      <c r="B334" s="80" t="s">
        <v>618</v>
      </c>
      <c r="C334" s="80" t="s">
        <v>314</v>
      </c>
      <c r="D334" s="80" t="s">
        <v>315</v>
      </c>
      <c r="E334" s="827">
        <v>0</v>
      </c>
      <c r="F334" s="833">
        <v>0</v>
      </c>
      <c r="G334" s="627" t="s">
        <v>311</v>
      </c>
      <c r="H334" s="628" t="s">
        <v>311</v>
      </c>
      <c r="I334" s="627"/>
      <c r="J334" s="627" t="s">
        <v>311</v>
      </c>
      <c r="K334" s="628" t="s">
        <v>311</v>
      </c>
      <c r="L334" s="627" t="s">
        <v>311</v>
      </c>
      <c r="M334" s="628" t="s">
        <v>311</v>
      </c>
      <c r="N334" s="627" t="s">
        <v>311</v>
      </c>
      <c r="O334" s="628" t="s">
        <v>311</v>
      </c>
      <c r="P334" s="627"/>
      <c r="Q334" s="627" t="s">
        <v>311</v>
      </c>
      <c r="R334" s="628" t="s">
        <v>311</v>
      </c>
      <c r="S334" s="627" t="s">
        <v>311</v>
      </c>
      <c r="T334" s="628" t="s">
        <v>311</v>
      </c>
      <c r="U334" s="627" t="s">
        <v>311</v>
      </c>
      <c r="V334" s="628" t="s">
        <v>311</v>
      </c>
      <c r="W334" s="627"/>
      <c r="X334" s="627" t="s">
        <v>311</v>
      </c>
      <c r="Y334" s="628" t="s">
        <v>311</v>
      </c>
      <c r="Z334" s="629"/>
      <c r="AA334" s="629"/>
    </row>
    <row r="335" spans="1:27" x14ac:dyDescent="0.25">
      <c r="A335" s="80" t="s">
        <v>234</v>
      </c>
      <c r="B335" s="80" t="s">
        <v>619</v>
      </c>
      <c r="C335" s="80" t="s">
        <v>320</v>
      </c>
      <c r="D335" s="80" t="s">
        <v>321</v>
      </c>
      <c r="E335" s="827">
        <v>14</v>
      </c>
      <c r="F335" s="828">
        <v>1</v>
      </c>
      <c r="G335" s="627">
        <v>2</v>
      </c>
      <c r="H335" s="628">
        <v>0.14285714285714285</v>
      </c>
      <c r="I335" s="627"/>
      <c r="J335" s="627">
        <v>2</v>
      </c>
      <c r="K335" s="628">
        <v>0.14285714285714285</v>
      </c>
      <c r="L335" s="627">
        <v>3</v>
      </c>
      <c r="M335" s="628">
        <v>0.21428571428571427</v>
      </c>
      <c r="N335" s="627">
        <v>0</v>
      </c>
      <c r="O335" s="628">
        <v>0</v>
      </c>
      <c r="P335" s="627"/>
      <c r="Q335" s="627">
        <v>5</v>
      </c>
      <c r="R335" s="628">
        <v>0.35714285714285715</v>
      </c>
      <c r="S335" s="627">
        <v>2</v>
      </c>
      <c r="T335" s="628">
        <v>0.14285714285714285</v>
      </c>
      <c r="U335" s="627">
        <v>0</v>
      </c>
      <c r="V335" s="628">
        <v>0</v>
      </c>
      <c r="W335" s="627"/>
      <c r="X335" s="627">
        <v>0</v>
      </c>
      <c r="Y335" s="628">
        <v>0</v>
      </c>
      <c r="Z335" s="629"/>
      <c r="AA335" s="629"/>
    </row>
    <row r="336" spans="1:27" x14ac:dyDescent="0.25">
      <c r="A336" s="80" t="s">
        <v>12</v>
      </c>
      <c r="B336" s="80" t="s">
        <v>620</v>
      </c>
      <c r="C336" s="80" t="s">
        <v>316</v>
      </c>
      <c r="D336" s="80" t="s">
        <v>317</v>
      </c>
      <c r="E336" s="827">
        <v>45</v>
      </c>
      <c r="F336" s="833">
        <v>1</v>
      </c>
      <c r="G336" s="627">
        <v>5</v>
      </c>
      <c r="H336" s="631">
        <v>0.1111111111111111</v>
      </c>
      <c r="I336" s="627"/>
      <c r="J336" s="627">
        <v>3</v>
      </c>
      <c r="K336" s="631">
        <v>6.6666666666666666E-2</v>
      </c>
      <c r="L336" s="627">
        <v>13</v>
      </c>
      <c r="M336" s="631">
        <v>0.28888888888888886</v>
      </c>
      <c r="N336" s="627">
        <v>0</v>
      </c>
      <c r="O336" s="631">
        <v>0</v>
      </c>
      <c r="P336" s="627"/>
      <c r="Q336" s="627">
        <v>12</v>
      </c>
      <c r="R336" s="631">
        <v>0.26666666666666666</v>
      </c>
      <c r="S336" s="627">
        <v>7</v>
      </c>
      <c r="T336" s="631">
        <v>0.15555555555555556</v>
      </c>
      <c r="U336" s="627">
        <v>0</v>
      </c>
      <c r="V336" s="631">
        <v>0</v>
      </c>
      <c r="W336" s="627"/>
      <c r="X336" s="627">
        <v>5</v>
      </c>
      <c r="Y336" s="631">
        <v>0.1111111111111111</v>
      </c>
      <c r="Z336" s="629"/>
      <c r="AA336" s="629"/>
    </row>
    <row r="337" spans="1:406" s="59" customFormat="1" ht="10.199999999999999" x14ac:dyDescent="0.2">
      <c r="A337" s="58"/>
      <c r="B337" s="58"/>
      <c r="C337" s="58"/>
      <c r="D337" s="58"/>
      <c r="E337" s="835"/>
      <c r="F337" s="836"/>
      <c r="G337" s="633"/>
      <c r="H337" s="634"/>
      <c r="I337" s="75"/>
      <c r="J337" s="633"/>
      <c r="K337" s="634"/>
      <c r="L337" s="633"/>
      <c r="M337" s="634"/>
      <c r="N337" s="633"/>
      <c r="O337" s="634"/>
      <c r="P337" s="75"/>
      <c r="Q337" s="633"/>
      <c r="R337" s="634"/>
      <c r="S337" s="633"/>
      <c r="T337" s="634"/>
      <c r="U337" s="633"/>
      <c r="V337" s="634"/>
      <c r="W337" s="75"/>
      <c r="X337" s="633"/>
      <c r="Y337" s="634"/>
    </row>
    <row r="338" spans="1:406" s="59" customFormat="1" ht="10.199999999999999" x14ac:dyDescent="0.2">
      <c r="A338" s="60" t="s">
        <v>633</v>
      </c>
      <c r="B338" s="58"/>
      <c r="C338" s="58"/>
      <c r="D338" s="58"/>
      <c r="E338" s="837"/>
      <c r="F338" s="838"/>
      <c r="G338" s="633"/>
      <c r="H338" s="634"/>
      <c r="I338" s="75"/>
      <c r="J338" s="633"/>
      <c r="K338" s="634"/>
      <c r="L338" s="633"/>
      <c r="M338" s="634"/>
      <c r="N338" s="633"/>
      <c r="O338" s="634"/>
      <c r="P338" s="75"/>
      <c r="Q338" s="633"/>
      <c r="R338" s="634"/>
      <c r="S338" s="633"/>
      <c r="T338" s="634"/>
      <c r="U338" s="633"/>
      <c r="V338" s="634"/>
      <c r="W338" s="75"/>
      <c r="X338" s="633"/>
      <c r="Y338" s="634"/>
    </row>
    <row r="339" spans="1:406" s="59" customFormat="1" ht="10.199999999999999" x14ac:dyDescent="0.2">
      <c r="A339" s="60">
        <v>1</v>
      </c>
      <c r="B339" s="607" t="s">
        <v>1023</v>
      </c>
      <c r="C339" s="635"/>
      <c r="D339" s="636"/>
      <c r="E339" s="839"/>
      <c r="F339" s="840"/>
      <c r="G339" s="635"/>
      <c r="H339" s="637"/>
      <c r="I339" s="636"/>
      <c r="J339" s="635"/>
      <c r="K339" s="637"/>
      <c r="L339" s="635"/>
      <c r="M339" s="637"/>
      <c r="N339" s="635"/>
      <c r="O339" s="637"/>
      <c r="P339" s="636"/>
      <c r="Q339" s="635"/>
      <c r="R339" s="637"/>
      <c r="S339" s="635"/>
      <c r="T339" s="637"/>
      <c r="U339" s="633"/>
      <c r="V339" s="634"/>
      <c r="W339" s="75"/>
      <c r="X339" s="633"/>
      <c r="Y339" s="634"/>
    </row>
    <row r="340" spans="1:406" s="59" customFormat="1" ht="10.199999999999999" x14ac:dyDescent="0.2">
      <c r="A340" s="60">
        <v>2</v>
      </c>
      <c r="B340" s="608" t="s">
        <v>1116</v>
      </c>
      <c r="C340" s="98"/>
      <c r="D340" s="638"/>
      <c r="E340" s="746"/>
      <c r="F340" s="841"/>
      <c r="G340" s="98"/>
      <c r="H340" s="639"/>
      <c r="I340" s="638"/>
      <c r="J340" s="98"/>
      <c r="K340" s="639"/>
      <c r="L340" s="98"/>
      <c r="M340" s="639"/>
      <c r="N340" s="98"/>
      <c r="O340" s="639"/>
      <c r="P340" s="638"/>
      <c r="Q340" s="98"/>
      <c r="R340" s="639"/>
      <c r="S340" s="98"/>
      <c r="T340" s="639"/>
      <c r="U340" s="633"/>
      <c r="V340" s="634"/>
      <c r="W340" s="75"/>
      <c r="X340" s="633"/>
      <c r="Y340" s="634"/>
    </row>
    <row r="341" spans="1:406" s="59" customFormat="1" ht="10.199999999999999" x14ac:dyDescent="0.2">
      <c r="A341" s="60">
        <v>3</v>
      </c>
      <c r="B341" s="490" t="s">
        <v>1024</v>
      </c>
      <c r="C341" s="490"/>
      <c r="D341" s="490"/>
      <c r="E341" s="837"/>
      <c r="F341" s="838"/>
      <c r="G341" s="633"/>
      <c r="H341" s="634"/>
      <c r="I341" s="75"/>
      <c r="J341" s="633"/>
      <c r="K341" s="634"/>
      <c r="L341" s="633"/>
      <c r="M341" s="634"/>
      <c r="N341" s="633"/>
      <c r="O341" s="634"/>
      <c r="P341" s="75"/>
      <c r="Q341" s="633"/>
      <c r="R341" s="634"/>
      <c r="S341" s="633"/>
      <c r="T341" s="634"/>
      <c r="U341" s="633"/>
      <c r="V341" s="634"/>
      <c r="W341" s="75"/>
      <c r="X341" s="633"/>
      <c r="Y341" s="634"/>
    </row>
    <row r="342" spans="1:406" s="59" customFormat="1" ht="10.199999999999999" x14ac:dyDescent="0.2">
      <c r="A342" s="60">
        <v>4</v>
      </c>
      <c r="B342" s="490" t="s">
        <v>1017</v>
      </c>
      <c r="C342" s="490"/>
      <c r="D342" s="490"/>
      <c r="E342" s="837"/>
      <c r="F342" s="838"/>
      <c r="G342" s="633"/>
      <c r="H342" s="634"/>
      <c r="I342" s="75"/>
      <c r="J342" s="633"/>
      <c r="K342" s="634"/>
      <c r="L342" s="633"/>
      <c r="M342" s="634"/>
      <c r="N342" s="633"/>
      <c r="O342" s="634"/>
      <c r="P342" s="75"/>
      <c r="Q342" s="633"/>
      <c r="R342" s="634"/>
      <c r="S342" s="633"/>
      <c r="T342" s="634"/>
      <c r="U342" s="633"/>
      <c r="V342" s="634"/>
      <c r="W342" s="75"/>
      <c r="X342" s="633"/>
      <c r="Y342" s="634"/>
    </row>
    <row r="343" spans="1:406" s="59" customFormat="1" ht="10.199999999999999" x14ac:dyDescent="0.2">
      <c r="A343" s="60">
        <v>5</v>
      </c>
      <c r="B343" s="490" t="s">
        <v>1025</v>
      </c>
      <c r="C343" s="490"/>
      <c r="D343" s="490"/>
      <c r="E343" s="837"/>
      <c r="F343" s="838"/>
      <c r="G343" s="633"/>
      <c r="H343" s="634"/>
      <c r="I343" s="75"/>
      <c r="J343" s="633"/>
      <c r="K343" s="634"/>
      <c r="L343" s="633"/>
      <c r="M343" s="634"/>
      <c r="N343" s="633"/>
      <c r="O343" s="634"/>
      <c r="P343" s="75"/>
      <c r="Q343" s="633"/>
      <c r="R343" s="634"/>
      <c r="S343" s="633"/>
      <c r="T343" s="634"/>
      <c r="U343" s="633"/>
      <c r="V343" s="634"/>
      <c r="W343" s="75"/>
      <c r="X343" s="633"/>
      <c r="Y343" s="634"/>
    </row>
    <row r="344" spans="1:406" s="59" customFormat="1" ht="10.199999999999999" x14ac:dyDescent="0.2">
      <c r="A344" s="640" t="s">
        <v>311</v>
      </c>
      <c r="B344" s="641" t="s">
        <v>1026</v>
      </c>
      <c r="C344" s="58"/>
      <c r="D344" s="58"/>
      <c r="E344" s="837"/>
      <c r="F344" s="838"/>
      <c r="G344" s="633"/>
      <c r="H344" s="634"/>
      <c r="I344" s="75"/>
      <c r="J344" s="633"/>
      <c r="K344" s="634"/>
      <c r="L344" s="633"/>
      <c r="M344" s="634"/>
      <c r="N344" s="633"/>
      <c r="O344" s="634"/>
      <c r="P344" s="75"/>
      <c r="Q344" s="633"/>
      <c r="R344" s="634"/>
      <c r="S344" s="633"/>
      <c r="T344" s="634"/>
      <c r="U344" s="633"/>
      <c r="V344" s="634"/>
      <c r="W344" s="75"/>
      <c r="X344" s="633"/>
      <c r="Y344" s="634"/>
    </row>
    <row r="345" spans="1:406" s="59" customFormat="1" ht="10.199999999999999" x14ac:dyDescent="0.2">
      <c r="A345" s="60"/>
      <c r="B345" s="24"/>
      <c r="C345" s="58"/>
      <c r="D345" s="58"/>
      <c r="E345" s="837"/>
      <c r="F345" s="838"/>
      <c r="G345" s="633"/>
      <c r="H345" s="634"/>
      <c r="I345" s="75"/>
      <c r="J345" s="633"/>
      <c r="K345" s="634"/>
      <c r="L345" s="633"/>
      <c r="M345" s="634"/>
      <c r="N345" s="633"/>
      <c r="O345" s="634"/>
      <c r="P345" s="75"/>
      <c r="Q345" s="633"/>
      <c r="R345" s="634"/>
      <c r="S345" s="633"/>
      <c r="T345" s="634"/>
      <c r="U345" s="633"/>
      <c r="V345" s="634"/>
      <c r="W345" s="75"/>
      <c r="X345" s="633"/>
      <c r="Y345" s="634"/>
    </row>
    <row r="346" spans="1:406" s="58" customFormat="1" ht="10.199999999999999" x14ac:dyDescent="0.2">
      <c r="A346" s="60"/>
      <c r="B346" s="53" t="s">
        <v>652</v>
      </c>
      <c r="E346" s="837"/>
      <c r="F346" s="838"/>
      <c r="G346" s="633"/>
      <c r="H346" s="634"/>
      <c r="I346" s="75"/>
      <c r="J346" s="633"/>
      <c r="K346" s="634"/>
      <c r="L346" s="633"/>
      <c r="M346" s="634"/>
      <c r="N346" s="633"/>
      <c r="O346" s="634"/>
      <c r="P346" s="75"/>
      <c r="Q346" s="633"/>
      <c r="R346" s="634"/>
      <c r="S346" s="633"/>
      <c r="T346" s="634"/>
      <c r="U346" s="633"/>
      <c r="V346" s="634"/>
      <c r="W346" s="75"/>
      <c r="X346" s="633"/>
      <c r="Y346" s="634"/>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A346" s="59"/>
      <c r="CB346" s="59"/>
      <c r="CC346" s="59"/>
      <c r="CD346" s="59"/>
      <c r="CE346" s="59"/>
      <c r="CF346" s="59"/>
      <c r="CG346" s="59"/>
      <c r="CH346" s="59"/>
      <c r="CI346" s="59"/>
      <c r="CJ346" s="59"/>
      <c r="CK346" s="59"/>
      <c r="CL346" s="59"/>
      <c r="CM346" s="59"/>
      <c r="CN346" s="59"/>
      <c r="CO346" s="59"/>
      <c r="CP346" s="59"/>
      <c r="CQ346" s="59"/>
      <c r="CR346" s="59"/>
      <c r="CS346" s="59"/>
      <c r="CT346" s="59"/>
      <c r="CU346" s="59"/>
      <c r="CV346" s="59"/>
      <c r="CW346" s="59"/>
      <c r="CX346" s="59"/>
      <c r="CY346" s="59"/>
      <c r="CZ346" s="59"/>
      <c r="DA346" s="59"/>
      <c r="DB346" s="59"/>
      <c r="DC346" s="59"/>
      <c r="DD346" s="59"/>
      <c r="DE346" s="59"/>
      <c r="DF346" s="59"/>
      <c r="DG346" s="59"/>
      <c r="DH346" s="59"/>
      <c r="DI346" s="59"/>
      <c r="DJ346" s="59"/>
      <c r="DK346" s="59"/>
      <c r="DL346" s="59"/>
      <c r="DM346" s="59"/>
      <c r="DN346" s="59"/>
      <c r="DO346" s="59"/>
      <c r="DP346" s="59"/>
      <c r="DQ346" s="59"/>
      <c r="DR346" s="59"/>
      <c r="DS346" s="59"/>
      <c r="DT346" s="59"/>
      <c r="DU346" s="59"/>
      <c r="DV346" s="59"/>
      <c r="DW346" s="59"/>
      <c r="DX346" s="59"/>
      <c r="DY346" s="59"/>
      <c r="DZ346" s="59"/>
      <c r="EA346" s="59"/>
      <c r="EB346" s="59"/>
      <c r="EC346" s="59"/>
      <c r="ED346" s="59"/>
      <c r="EE346" s="59"/>
      <c r="EF346" s="59"/>
      <c r="EG346" s="59"/>
      <c r="EH346" s="59"/>
      <c r="EI346" s="59"/>
      <c r="EJ346" s="59"/>
      <c r="EK346" s="59"/>
      <c r="EL346" s="59"/>
      <c r="EM346" s="59"/>
      <c r="EN346" s="59"/>
      <c r="EO346" s="59"/>
      <c r="EP346" s="59"/>
      <c r="EQ346" s="59"/>
      <c r="ER346" s="59"/>
      <c r="ES346" s="59"/>
      <c r="ET346" s="59"/>
      <c r="EU346" s="59"/>
      <c r="EV346" s="59"/>
      <c r="EW346" s="59"/>
      <c r="EX346" s="59"/>
      <c r="EY346" s="59"/>
      <c r="EZ346" s="59"/>
      <c r="FA346" s="59"/>
      <c r="FB346" s="59"/>
      <c r="FC346" s="59"/>
      <c r="FD346" s="59"/>
      <c r="FE346" s="59"/>
      <c r="FF346" s="59"/>
      <c r="FG346" s="59"/>
      <c r="FH346" s="59"/>
      <c r="FI346" s="59"/>
      <c r="FJ346" s="59"/>
      <c r="FK346" s="59"/>
      <c r="FL346" s="59"/>
      <c r="FM346" s="59"/>
      <c r="FN346" s="59"/>
      <c r="FO346" s="59"/>
      <c r="FP346" s="59"/>
      <c r="FQ346" s="59"/>
      <c r="FR346" s="59"/>
      <c r="FS346" s="59"/>
      <c r="FT346" s="59"/>
      <c r="FU346" s="59"/>
      <c r="FV346" s="59"/>
      <c r="FW346" s="59"/>
      <c r="FX346" s="59"/>
      <c r="FY346" s="59"/>
      <c r="FZ346" s="59"/>
      <c r="GA346" s="59"/>
      <c r="GB346" s="59"/>
      <c r="GC346" s="59"/>
      <c r="GD346" s="59"/>
      <c r="GE346" s="59"/>
      <c r="GF346" s="59"/>
      <c r="GG346" s="59"/>
      <c r="GH346" s="59"/>
      <c r="GI346" s="59"/>
      <c r="GJ346" s="59"/>
      <c r="GK346" s="59"/>
      <c r="GL346" s="59"/>
      <c r="GM346" s="59"/>
      <c r="GN346" s="59"/>
      <c r="GO346" s="59"/>
      <c r="GP346" s="59"/>
      <c r="GQ346" s="59"/>
      <c r="GR346" s="59"/>
      <c r="GS346" s="59"/>
      <c r="GT346" s="59"/>
      <c r="GU346" s="59"/>
      <c r="GV346" s="59"/>
      <c r="GW346" s="59"/>
      <c r="GX346" s="59"/>
      <c r="GY346" s="59"/>
      <c r="GZ346" s="59"/>
      <c r="HA346" s="59"/>
      <c r="HB346" s="59"/>
      <c r="HC346" s="59"/>
      <c r="HD346" s="59"/>
      <c r="HE346" s="59"/>
      <c r="HF346" s="59"/>
      <c r="HG346" s="59"/>
      <c r="HH346" s="59"/>
      <c r="HI346" s="59"/>
      <c r="HJ346" s="59"/>
      <c r="HK346" s="59"/>
      <c r="HL346" s="59"/>
      <c r="HM346" s="59"/>
      <c r="HN346" s="59"/>
      <c r="HO346" s="59"/>
      <c r="HP346" s="59"/>
      <c r="HQ346" s="59"/>
      <c r="HR346" s="59"/>
      <c r="HS346" s="59"/>
      <c r="HT346" s="59"/>
      <c r="HU346" s="59"/>
      <c r="HV346" s="59"/>
      <c r="HW346" s="59"/>
      <c r="HX346" s="59"/>
      <c r="HY346" s="59"/>
      <c r="HZ346" s="59"/>
      <c r="IA346" s="59"/>
      <c r="IB346" s="59"/>
      <c r="IC346" s="59"/>
      <c r="ID346" s="59"/>
      <c r="IE346" s="59"/>
      <c r="IF346" s="59"/>
      <c r="IG346" s="59"/>
      <c r="IH346" s="59"/>
      <c r="II346" s="59"/>
      <c r="IJ346" s="59"/>
      <c r="IK346" s="59"/>
      <c r="IL346" s="59"/>
      <c r="IM346" s="59"/>
      <c r="IN346" s="59"/>
      <c r="IO346" s="59"/>
      <c r="IP346" s="59"/>
      <c r="IQ346" s="59"/>
      <c r="IR346" s="59"/>
      <c r="IS346" s="59"/>
      <c r="IT346" s="59"/>
      <c r="IU346" s="59"/>
      <c r="IV346" s="59"/>
      <c r="IW346" s="59"/>
      <c r="IX346" s="59"/>
      <c r="IY346" s="59"/>
      <c r="IZ346" s="59"/>
      <c r="JA346" s="59"/>
      <c r="JB346" s="59"/>
      <c r="JC346" s="59"/>
      <c r="JD346" s="59"/>
      <c r="JE346" s="59"/>
      <c r="JF346" s="59"/>
      <c r="JG346" s="59"/>
      <c r="JH346" s="59"/>
      <c r="JI346" s="59"/>
      <c r="JJ346" s="59"/>
      <c r="JK346" s="59"/>
      <c r="JL346" s="59"/>
      <c r="JM346" s="59"/>
      <c r="JN346" s="59"/>
      <c r="JO346" s="59"/>
      <c r="JP346" s="59"/>
      <c r="JQ346" s="59"/>
      <c r="JR346" s="59"/>
      <c r="JS346" s="59"/>
      <c r="JT346" s="59"/>
      <c r="JU346" s="59"/>
      <c r="JV346" s="59"/>
      <c r="JW346" s="59"/>
      <c r="JX346" s="59"/>
      <c r="JY346" s="59"/>
      <c r="JZ346" s="59"/>
      <c r="KA346" s="59"/>
      <c r="KB346" s="59"/>
      <c r="KC346" s="59"/>
      <c r="KD346" s="59"/>
      <c r="KE346" s="59"/>
      <c r="KF346" s="59"/>
      <c r="KG346" s="59"/>
      <c r="KH346" s="59"/>
      <c r="KI346" s="59"/>
      <c r="KJ346" s="59"/>
      <c r="KK346" s="59"/>
      <c r="KL346" s="59"/>
      <c r="KM346" s="59"/>
      <c r="KN346" s="59"/>
      <c r="KO346" s="59"/>
      <c r="KP346" s="59"/>
      <c r="KQ346" s="59"/>
      <c r="KR346" s="59"/>
      <c r="KS346" s="59"/>
      <c r="KT346" s="59"/>
      <c r="KU346" s="59"/>
      <c r="KV346" s="59"/>
      <c r="KW346" s="59"/>
      <c r="KX346" s="59"/>
      <c r="KY346" s="59"/>
      <c r="KZ346" s="59"/>
      <c r="LA346" s="59"/>
      <c r="LB346" s="59"/>
      <c r="LC346" s="59"/>
      <c r="LD346" s="59"/>
      <c r="LE346" s="59"/>
      <c r="LF346" s="59"/>
      <c r="LG346" s="59"/>
      <c r="LH346" s="59"/>
      <c r="LI346" s="59"/>
      <c r="LJ346" s="59"/>
      <c r="LK346" s="59"/>
      <c r="LL346" s="59"/>
      <c r="LM346" s="59"/>
      <c r="LN346" s="59"/>
      <c r="LO346" s="59"/>
      <c r="LP346" s="59"/>
      <c r="LQ346" s="59"/>
      <c r="LR346" s="59"/>
      <c r="LS346" s="59"/>
      <c r="LT346" s="59"/>
      <c r="LU346" s="59"/>
      <c r="LV346" s="59"/>
      <c r="LW346" s="59"/>
      <c r="LX346" s="59"/>
      <c r="LY346" s="59"/>
      <c r="LZ346" s="59"/>
      <c r="MA346" s="59"/>
      <c r="MB346" s="59"/>
      <c r="MC346" s="59"/>
      <c r="MD346" s="59"/>
      <c r="ME346" s="59"/>
      <c r="MF346" s="59"/>
      <c r="MG346" s="59"/>
      <c r="MH346" s="59"/>
      <c r="MI346" s="59"/>
      <c r="MJ346" s="59"/>
      <c r="MK346" s="59"/>
      <c r="ML346" s="59"/>
      <c r="MM346" s="59"/>
      <c r="MN346" s="59"/>
      <c r="MO346" s="59"/>
      <c r="MP346" s="59"/>
      <c r="MQ346" s="59"/>
      <c r="MR346" s="59"/>
      <c r="MS346" s="59"/>
      <c r="MT346" s="59"/>
      <c r="MU346" s="59"/>
      <c r="MV346" s="59"/>
      <c r="MW346" s="59"/>
      <c r="MX346" s="59"/>
      <c r="MY346" s="59"/>
      <c r="MZ346" s="59"/>
      <c r="NA346" s="59"/>
      <c r="NB346" s="59"/>
      <c r="NC346" s="59"/>
      <c r="ND346" s="59"/>
      <c r="NE346" s="59"/>
      <c r="NF346" s="59"/>
      <c r="NG346" s="59"/>
      <c r="NH346" s="59"/>
      <c r="NI346" s="59"/>
      <c r="NJ346" s="59"/>
      <c r="NK346" s="59"/>
      <c r="NL346" s="59"/>
      <c r="NM346" s="59"/>
      <c r="NN346" s="59"/>
      <c r="NO346" s="59"/>
      <c r="NP346" s="59"/>
      <c r="NQ346" s="59"/>
      <c r="NR346" s="59"/>
      <c r="NS346" s="59"/>
      <c r="NT346" s="59"/>
      <c r="NU346" s="59"/>
      <c r="NV346" s="59"/>
      <c r="NW346" s="59"/>
      <c r="NX346" s="59"/>
      <c r="NY346" s="59"/>
      <c r="NZ346" s="59"/>
      <c r="OA346" s="59"/>
      <c r="OB346" s="59"/>
      <c r="OC346" s="59"/>
      <c r="OD346" s="59"/>
      <c r="OE346" s="59"/>
      <c r="OF346" s="59"/>
      <c r="OG346" s="59"/>
      <c r="OH346" s="59"/>
      <c r="OI346" s="59"/>
      <c r="OJ346" s="59"/>
      <c r="OK346" s="59"/>
      <c r="OL346" s="59"/>
      <c r="OM346" s="59"/>
      <c r="ON346" s="59"/>
      <c r="OO346" s="59"/>
      <c r="OP346" s="59"/>
    </row>
    <row r="347" spans="1:406" s="58" customFormat="1" ht="10.199999999999999" x14ac:dyDescent="0.2">
      <c r="A347" s="60"/>
      <c r="B347" s="53" t="s">
        <v>653</v>
      </c>
      <c r="E347" s="837"/>
      <c r="F347" s="838"/>
      <c r="G347" s="633"/>
      <c r="H347" s="634"/>
      <c r="I347" s="75"/>
      <c r="J347" s="633"/>
      <c r="K347" s="634"/>
      <c r="L347" s="633"/>
      <c r="M347" s="634"/>
      <c r="N347" s="633"/>
      <c r="O347" s="634"/>
      <c r="P347" s="75"/>
      <c r="Q347" s="633"/>
      <c r="R347" s="634"/>
      <c r="S347" s="633"/>
      <c r="T347" s="634"/>
      <c r="U347" s="633"/>
      <c r="V347" s="634"/>
      <c r="W347" s="75"/>
      <c r="X347" s="633"/>
      <c r="Y347" s="634"/>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c r="BH347" s="59"/>
      <c r="BI347" s="59"/>
      <c r="BJ347" s="59"/>
      <c r="BK347" s="59"/>
      <c r="BL347" s="59"/>
      <c r="BM347" s="59"/>
      <c r="BN347" s="59"/>
      <c r="BO347" s="59"/>
      <c r="BP347" s="59"/>
      <c r="BQ347" s="59"/>
      <c r="BR347" s="59"/>
      <c r="BS347" s="59"/>
      <c r="BT347" s="59"/>
      <c r="BU347" s="59"/>
      <c r="BV347" s="59"/>
      <c r="BW347" s="59"/>
      <c r="BX347" s="59"/>
      <c r="BY347" s="59"/>
      <c r="BZ347" s="59"/>
      <c r="CA347" s="59"/>
      <c r="CB347" s="59"/>
      <c r="CC347" s="59"/>
      <c r="CD347" s="59"/>
      <c r="CE347" s="59"/>
      <c r="CF347" s="59"/>
      <c r="CG347" s="59"/>
      <c r="CH347" s="59"/>
      <c r="CI347" s="59"/>
      <c r="CJ347" s="59"/>
      <c r="CK347" s="59"/>
      <c r="CL347" s="59"/>
      <c r="CM347" s="59"/>
      <c r="CN347" s="59"/>
      <c r="CO347" s="59"/>
      <c r="CP347" s="59"/>
      <c r="CQ347" s="59"/>
      <c r="CR347" s="59"/>
      <c r="CS347" s="59"/>
      <c r="CT347" s="59"/>
      <c r="CU347" s="59"/>
      <c r="CV347" s="59"/>
      <c r="CW347" s="59"/>
      <c r="CX347" s="59"/>
      <c r="CY347" s="59"/>
      <c r="CZ347" s="59"/>
      <c r="DA347" s="59"/>
      <c r="DB347" s="59"/>
      <c r="DC347" s="59"/>
      <c r="DD347" s="59"/>
      <c r="DE347" s="59"/>
      <c r="DF347" s="59"/>
      <c r="DG347" s="59"/>
      <c r="DH347" s="59"/>
      <c r="DI347" s="59"/>
      <c r="DJ347" s="59"/>
      <c r="DK347" s="59"/>
      <c r="DL347" s="59"/>
      <c r="DM347" s="59"/>
      <c r="DN347" s="59"/>
      <c r="DO347" s="59"/>
      <c r="DP347" s="59"/>
      <c r="DQ347" s="59"/>
      <c r="DR347" s="59"/>
      <c r="DS347" s="59"/>
      <c r="DT347" s="59"/>
      <c r="DU347" s="59"/>
      <c r="DV347" s="59"/>
      <c r="DW347" s="59"/>
      <c r="DX347" s="59"/>
      <c r="DY347" s="59"/>
      <c r="DZ347" s="59"/>
      <c r="EA347" s="59"/>
      <c r="EB347" s="59"/>
      <c r="EC347" s="59"/>
      <c r="ED347" s="59"/>
      <c r="EE347" s="59"/>
      <c r="EF347" s="59"/>
      <c r="EG347" s="59"/>
      <c r="EH347" s="59"/>
      <c r="EI347" s="59"/>
      <c r="EJ347" s="59"/>
      <c r="EK347" s="59"/>
      <c r="EL347" s="59"/>
      <c r="EM347" s="59"/>
      <c r="EN347" s="59"/>
      <c r="EO347" s="59"/>
      <c r="EP347" s="59"/>
      <c r="EQ347" s="59"/>
      <c r="ER347" s="59"/>
      <c r="ES347" s="59"/>
      <c r="ET347" s="59"/>
      <c r="EU347" s="59"/>
      <c r="EV347" s="59"/>
      <c r="EW347" s="59"/>
      <c r="EX347" s="59"/>
      <c r="EY347" s="59"/>
      <c r="EZ347" s="59"/>
      <c r="FA347" s="59"/>
      <c r="FB347" s="59"/>
      <c r="FC347" s="59"/>
      <c r="FD347" s="59"/>
      <c r="FE347" s="59"/>
      <c r="FF347" s="59"/>
      <c r="FG347" s="59"/>
      <c r="FH347" s="59"/>
      <c r="FI347" s="59"/>
      <c r="FJ347" s="59"/>
      <c r="FK347" s="59"/>
      <c r="FL347" s="59"/>
      <c r="FM347" s="59"/>
      <c r="FN347" s="59"/>
      <c r="FO347" s="59"/>
      <c r="FP347" s="59"/>
      <c r="FQ347" s="59"/>
      <c r="FR347" s="59"/>
      <c r="FS347" s="59"/>
      <c r="FT347" s="59"/>
      <c r="FU347" s="59"/>
      <c r="FV347" s="59"/>
      <c r="FW347" s="59"/>
      <c r="FX347" s="59"/>
      <c r="FY347" s="59"/>
      <c r="FZ347" s="59"/>
      <c r="GA347" s="59"/>
      <c r="GB347" s="59"/>
      <c r="GC347" s="59"/>
      <c r="GD347" s="59"/>
      <c r="GE347" s="59"/>
      <c r="GF347" s="59"/>
      <c r="GG347" s="59"/>
      <c r="GH347" s="59"/>
      <c r="GI347" s="59"/>
      <c r="GJ347" s="59"/>
      <c r="GK347" s="59"/>
      <c r="GL347" s="59"/>
      <c r="GM347" s="59"/>
      <c r="GN347" s="59"/>
      <c r="GO347" s="59"/>
      <c r="GP347" s="59"/>
      <c r="GQ347" s="59"/>
      <c r="GR347" s="59"/>
      <c r="GS347" s="59"/>
      <c r="GT347" s="59"/>
      <c r="GU347" s="59"/>
      <c r="GV347" s="59"/>
      <c r="GW347" s="59"/>
      <c r="GX347" s="59"/>
      <c r="GY347" s="59"/>
      <c r="GZ347" s="59"/>
      <c r="HA347" s="59"/>
      <c r="HB347" s="59"/>
      <c r="HC347" s="59"/>
      <c r="HD347" s="59"/>
      <c r="HE347" s="59"/>
      <c r="HF347" s="59"/>
      <c r="HG347" s="59"/>
      <c r="HH347" s="59"/>
      <c r="HI347" s="59"/>
      <c r="HJ347" s="59"/>
      <c r="HK347" s="59"/>
      <c r="HL347" s="59"/>
      <c r="HM347" s="59"/>
      <c r="HN347" s="59"/>
      <c r="HO347" s="59"/>
      <c r="HP347" s="59"/>
      <c r="HQ347" s="59"/>
      <c r="HR347" s="59"/>
      <c r="HS347" s="59"/>
      <c r="HT347" s="59"/>
      <c r="HU347" s="59"/>
      <c r="HV347" s="59"/>
      <c r="HW347" s="59"/>
      <c r="HX347" s="59"/>
      <c r="HY347" s="59"/>
      <c r="HZ347" s="59"/>
      <c r="IA347" s="59"/>
      <c r="IB347" s="59"/>
      <c r="IC347" s="59"/>
      <c r="ID347" s="59"/>
      <c r="IE347" s="59"/>
      <c r="IF347" s="59"/>
      <c r="IG347" s="59"/>
      <c r="IH347" s="59"/>
      <c r="II347" s="59"/>
      <c r="IJ347" s="59"/>
      <c r="IK347" s="59"/>
      <c r="IL347" s="59"/>
      <c r="IM347" s="59"/>
      <c r="IN347" s="59"/>
      <c r="IO347" s="59"/>
      <c r="IP347" s="59"/>
      <c r="IQ347" s="59"/>
      <c r="IR347" s="59"/>
      <c r="IS347" s="59"/>
      <c r="IT347" s="59"/>
      <c r="IU347" s="59"/>
      <c r="IV347" s="59"/>
      <c r="IW347" s="59"/>
      <c r="IX347" s="59"/>
      <c r="IY347" s="59"/>
      <c r="IZ347" s="59"/>
      <c r="JA347" s="59"/>
      <c r="JB347" s="59"/>
      <c r="JC347" s="59"/>
      <c r="JD347" s="59"/>
      <c r="JE347" s="59"/>
      <c r="JF347" s="59"/>
      <c r="JG347" s="59"/>
      <c r="JH347" s="59"/>
      <c r="JI347" s="59"/>
      <c r="JJ347" s="59"/>
      <c r="JK347" s="59"/>
      <c r="JL347" s="59"/>
      <c r="JM347" s="59"/>
      <c r="JN347" s="59"/>
      <c r="JO347" s="59"/>
      <c r="JP347" s="59"/>
      <c r="JQ347" s="59"/>
      <c r="JR347" s="59"/>
      <c r="JS347" s="59"/>
      <c r="JT347" s="59"/>
      <c r="JU347" s="59"/>
      <c r="JV347" s="59"/>
      <c r="JW347" s="59"/>
      <c r="JX347" s="59"/>
      <c r="JY347" s="59"/>
      <c r="JZ347" s="59"/>
      <c r="KA347" s="59"/>
      <c r="KB347" s="59"/>
      <c r="KC347" s="59"/>
      <c r="KD347" s="59"/>
      <c r="KE347" s="59"/>
      <c r="KF347" s="59"/>
      <c r="KG347" s="59"/>
      <c r="KH347" s="59"/>
      <c r="KI347" s="59"/>
      <c r="KJ347" s="59"/>
      <c r="KK347" s="59"/>
      <c r="KL347" s="59"/>
      <c r="KM347" s="59"/>
      <c r="KN347" s="59"/>
      <c r="KO347" s="59"/>
      <c r="KP347" s="59"/>
      <c r="KQ347" s="59"/>
      <c r="KR347" s="59"/>
      <c r="KS347" s="59"/>
      <c r="KT347" s="59"/>
      <c r="KU347" s="59"/>
      <c r="KV347" s="59"/>
      <c r="KW347" s="59"/>
      <c r="KX347" s="59"/>
      <c r="KY347" s="59"/>
      <c r="KZ347" s="59"/>
      <c r="LA347" s="59"/>
      <c r="LB347" s="59"/>
      <c r="LC347" s="59"/>
      <c r="LD347" s="59"/>
      <c r="LE347" s="59"/>
      <c r="LF347" s="59"/>
      <c r="LG347" s="59"/>
      <c r="LH347" s="59"/>
      <c r="LI347" s="59"/>
      <c r="LJ347" s="59"/>
      <c r="LK347" s="59"/>
      <c r="LL347" s="59"/>
      <c r="LM347" s="59"/>
      <c r="LN347" s="59"/>
      <c r="LO347" s="59"/>
      <c r="LP347" s="59"/>
      <c r="LQ347" s="59"/>
      <c r="LR347" s="59"/>
      <c r="LS347" s="59"/>
      <c r="LT347" s="59"/>
      <c r="LU347" s="59"/>
      <c r="LV347" s="59"/>
      <c r="LW347" s="59"/>
      <c r="LX347" s="59"/>
      <c r="LY347" s="59"/>
      <c r="LZ347" s="59"/>
      <c r="MA347" s="59"/>
      <c r="MB347" s="59"/>
      <c r="MC347" s="59"/>
      <c r="MD347" s="59"/>
      <c r="ME347" s="59"/>
      <c r="MF347" s="59"/>
      <c r="MG347" s="59"/>
      <c r="MH347" s="59"/>
      <c r="MI347" s="59"/>
      <c r="MJ347" s="59"/>
      <c r="MK347" s="59"/>
      <c r="ML347" s="59"/>
      <c r="MM347" s="59"/>
      <c r="MN347" s="59"/>
      <c r="MO347" s="59"/>
      <c r="MP347" s="59"/>
      <c r="MQ347" s="59"/>
      <c r="MR347" s="59"/>
      <c r="MS347" s="59"/>
      <c r="MT347" s="59"/>
      <c r="MU347" s="59"/>
      <c r="MV347" s="59"/>
      <c r="MW347" s="59"/>
      <c r="MX347" s="59"/>
      <c r="MY347" s="59"/>
      <c r="MZ347" s="59"/>
      <c r="NA347" s="59"/>
      <c r="NB347" s="59"/>
      <c r="NC347" s="59"/>
      <c r="ND347" s="59"/>
      <c r="NE347" s="59"/>
      <c r="NF347" s="59"/>
      <c r="NG347" s="59"/>
      <c r="NH347" s="59"/>
      <c r="NI347" s="59"/>
      <c r="NJ347" s="59"/>
      <c r="NK347" s="59"/>
      <c r="NL347" s="59"/>
      <c r="NM347" s="59"/>
      <c r="NN347" s="59"/>
      <c r="NO347" s="59"/>
      <c r="NP347" s="59"/>
      <c r="NQ347" s="59"/>
      <c r="NR347" s="59"/>
      <c r="NS347" s="59"/>
      <c r="NT347" s="59"/>
      <c r="NU347" s="59"/>
      <c r="NV347" s="59"/>
      <c r="NW347" s="59"/>
      <c r="NX347" s="59"/>
      <c r="NY347" s="59"/>
      <c r="NZ347" s="59"/>
      <c r="OA347" s="59"/>
      <c r="OB347" s="59"/>
      <c r="OC347" s="59"/>
      <c r="OD347" s="59"/>
      <c r="OE347" s="59"/>
      <c r="OF347" s="59"/>
      <c r="OG347" s="59"/>
      <c r="OH347" s="59"/>
      <c r="OI347" s="59"/>
      <c r="OJ347" s="59"/>
      <c r="OK347" s="59"/>
      <c r="OL347" s="59"/>
      <c r="OM347" s="59"/>
      <c r="ON347" s="59"/>
      <c r="OO347" s="59"/>
      <c r="OP347" s="59"/>
    </row>
    <row r="348" spans="1:406" s="58" customFormat="1" ht="10.199999999999999" x14ac:dyDescent="0.2">
      <c r="A348" s="27" t="s">
        <v>623</v>
      </c>
      <c r="B348" s="25" t="s">
        <v>1027</v>
      </c>
      <c r="E348" s="837"/>
      <c r="F348" s="838"/>
      <c r="G348" s="633"/>
      <c r="H348" s="634"/>
      <c r="I348" s="75"/>
      <c r="J348" s="633"/>
      <c r="K348" s="634"/>
      <c r="L348" s="633"/>
      <c r="M348" s="634"/>
      <c r="N348" s="633"/>
      <c r="O348" s="634"/>
      <c r="P348" s="75"/>
      <c r="Q348" s="633"/>
      <c r="R348" s="634"/>
      <c r="S348" s="633"/>
      <c r="T348" s="634"/>
      <c r="U348" s="633"/>
      <c r="V348" s="634"/>
      <c r="W348" s="75"/>
      <c r="X348" s="633"/>
      <c r="Y348" s="634"/>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59"/>
      <c r="CC348" s="59"/>
      <c r="CD348" s="59"/>
      <c r="CE348" s="59"/>
      <c r="CF348" s="59"/>
      <c r="CG348" s="59"/>
      <c r="CH348" s="59"/>
      <c r="CI348" s="59"/>
      <c r="CJ348" s="59"/>
      <c r="CK348" s="59"/>
      <c r="CL348" s="59"/>
      <c r="CM348" s="59"/>
      <c r="CN348" s="59"/>
      <c r="CO348" s="59"/>
      <c r="CP348" s="59"/>
      <c r="CQ348" s="59"/>
      <c r="CR348" s="59"/>
      <c r="CS348" s="59"/>
      <c r="CT348" s="59"/>
      <c r="CU348" s="59"/>
      <c r="CV348" s="59"/>
      <c r="CW348" s="59"/>
      <c r="CX348" s="59"/>
      <c r="CY348" s="59"/>
      <c r="CZ348" s="59"/>
      <c r="DA348" s="59"/>
      <c r="DB348" s="59"/>
      <c r="DC348" s="59"/>
      <c r="DD348" s="59"/>
      <c r="DE348" s="59"/>
      <c r="DF348" s="59"/>
      <c r="DG348" s="59"/>
      <c r="DH348" s="59"/>
      <c r="DI348" s="59"/>
      <c r="DJ348" s="59"/>
      <c r="DK348" s="59"/>
      <c r="DL348" s="59"/>
      <c r="DM348" s="59"/>
      <c r="DN348" s="59"/>
      <c r="DO348" s="59"/>
      <c r="DP348" s="59"/>
      <c r="DQ348" s="59"/>
      <c r="DR348" s="59"/>
      <c r="DS348" s="59"/>
      <c r="DT348" s="59"/>
      <c r="DU348" s="59"/>
      <c r="DV348" s="59"/>
      <c r="DW348" s="59"/>
      <c r="DX348" s="59"/>
      <c r="DY348" s="59"/>
      <c r="DZ348" s="59"/>
      <c r="EA348" s="59"/>
      <c r="EB348" s="59"/>
      <c r="EC348" s="59"/>
      <c r="ED348" s="59"/>
      <c r="EE348" s="59"/>
      <c r="EF348" s="59"/>
      <c r="EG348" s="59"/>
      <c r="EH348" s="59"/>
      <c r="EI348" s="59"/>
      <c r="EJ348" s="59"/>
      <c r="EK348" s="59"/>
      <c r="EL348" s="59"/>
      <c r="EM348" s="59"/>
      <c r="EN348" s="59"/>
      <c r="EO348" s="59"/>
      <c r="EP348" s="59"/>
      <c r="EQ348" s="59"/>
      <c r="ER348" s="59"/>
      <c r="ES348" s="59"/>
      <c r="ET348" s="59"/>
      <c r="EU348" s="59"/>
      <c r="EV348" s="59"/>
      <c r="EW348" s="59"/>
      <c r="EX348" s="59"/>
      <c r="EY348" s="59"/>
      <c r="EZ348" s="59"/>
      <c r="FA348" s="59"/>
      <c r="FB348" s="59"/>
      <c r="FC348" s="59"/>
      <c r="FD348" s="59"/>
      <c r="FE348" s="59"/>
      <c r="FF348" s="59"/>
      <c r="FG348" s="59"/>
      <c r="FH348" s="59"/>
      <c r="FI348" s="59"/>
      <c r="FJ348" s="59"/>
      <c r="FK348" s="59"/>
      <c r="FL348" s="59"/>
      <c r="FM348" s="59"/>
      <c r="FN348" s="59"/>
      <c r="FO348" s="59"/>
      <c r="FP348" s="59"/>
      <c r="FQ348" s="59"/>
      <c r="FR348" s="59"/>
      <c r="FS348" s="59"/>
      <c r="FT348" s="59"/>
      <c r="FU348" s="59"/>
      <c r="FV348" s="59"/>
      <c r="FW348" s="59"/>
      <c r="FX348" s="59"/>
      <c r="FY348" s="59"/>
      <c r="FZ348" s="59"/>
      <c r="GA348" s="59"/>
      <c r="GB348" s="59"/>
      <c r="GC348" s="59"/>
      <c r="GD348" s="59"/>
      <c r="GE348" s="59"/>
      <c r="GF348" s="59"/>
      <c r="GG348" s="59"/>
      <c r="GH348" s="59"/>
      <c r="GI348" s="59"/>
      <c r="GJ348" s="59"/>
      <c r="GK348" s="59"/>
      <c r="GL348" s="59"/>
      <c r="GM348" s="59"/>
      <c r="GN348" s="59"/>
      <c r="GO348" s="59"/>
      <c r="GP348" s="59"/>
      <c r="GQ348" s="59"/>
      <c r="GR348" s="59"/>
      <c r="GS348" s="59"/>
      <c r="GT348" s="59"/>
      <c r="GU348" s="59"/>
      <c r="GV348" s="59"/>
      <c r="GW348" s="59"/>
      <c r="GX348" s="59"/>
      <c r="GY348" s="59"/>
      <c r="GZ348" s="59"/>
      <c r="HA348" s="59"/>
      <c r="HB348" s="59"/>
      <c r="HC348" s="59"/>
      <c r="HD348" s="59"/>
      <c r="HE348" s="59"/>
      <c r="HF348" s="59"/>
      <c r="HG348" s="59"/>
      <c r="HH348" s="59"/>
      <c r="HI348" s="59"/>
      <c r="HJ348" s="59"/>
      <c r="HK348" s="59"/>
      <c r="HL348" s="59"/>
      <c r="HM348" s="59"/>
      <c r="HN348" s="59"/>
      <c r="HO348" s="59"/>
      <c r="HP348" s="59"/>
      <c r="HQ348" s="59"/>
      <c r="HR348" s="59"/>
      <c r="HS348" s="59"/>
      <c r="HT348" s="59"/>
      <c r="HU348" s="59"/>
      <c r="HV348" s="59"/>
      <c r="HW348" s="59"/>
      <c r="HX348" s="59"/>
      <c r="HY348" s="59"/>
      <c r="HZ348" s="59"/>
      <c r="IA348" s="59"/>
      <c r="IB348" s="59"/>
      <c r="IC348" s="59"/>
      <c r="ID348" s="59"/>
      <c r="IE348" s="59"/>
      <c r="IF348" s="59"/>
      <c r="IG348" s="59"/>
      <c r="IH348" s="59"/>
      <c r="II348" s="59"/>
      <c r="IJ348" s="59"/>
      <c r="IK348" s="59"/>
      <c r="IL348" s="59"/>
      <c r="IM348" s="59"/>
      <c r="IN348" s="59"/>
      <c r="IO348" s="59"/>
      <c r="IP348" s="59"/>
      <c r="IQ348" s="59"/>
      <c r="IR348" s="59"/>
      <c r="IS348" s="59"/>
      <c r="IT348" s="59"/>
      <c r="IU348" s="59"/>
      <c r="IV348" s="59"/>
      <c r="IW348" s="59"/>
      <c r="IX348" s="59"/>
      <c r="IY348" s="59"/>
      <c r="IZ348" s="59"/>
      <c r="JA348" s="59"/>
      <c r="JB348" s="59"/>
      <c r="JC348" s="59"/>
      <c r="JD348" s="59"/>
      <c r="JE348" s="59"/>
      <c r="JF348" s="59"/>
      <c r="JG348" s="59"/>
      <c r="JH348" s="59"/>
      <c r="JI348" s="59"/>
      <c r="JJ348" s="59"/>
      <c r="JK348" s="59"/>
      <c r="JL348" s="59"/>
      <c r="JM348" s="59"/>
      <c r="JN348" s="59"/>
      <c r="JO348" s="59"/>
      <c r="JP348" s="59"/>
      <c r="JQ348" s="59"/>
      <c r="JR348" s="59"/>
      <c r="JS348" s="59"/>
      <c r="JT348" s="59"/>
      <c r="JU348" s="59"/>
      <c r="JV348" s="59"/>
      <c r="JW348" s="59"/>
      <c r="JX348" s="59"/>
      <c r="JY348" s="59"/>
      <c r="JZ348" s="59"/>
      <c r="KA348" s="59"/>
      <c r="KB348" s="59"/>
      <c r="KC348" s="59"/>
      <c r="KD348" s="59"/>
      <c r="KE348" s="59"/>
      <c r="KF348" s="59"/>
      <c r="KG348" s="59"/>
      <c r="KH348" s="59"/>
      <c r="KI348" s="59"/>
      <c r="KJ348" s="59"/>
      <c r="KK348" s="59"/>
      <c r="KL348" s="59"/>
      <c r="KM348" s="59"/>
      <c r="KN348" s="59"/>
      <c r="KO348" s="59"/>
      <c r="KP348" s="59"/>
      <c r="KQ348" s="59"/>
      <c r="KR348" s="59"/>
      <c r="KS348" s="59"/>
      <c r="KT348" s="59"/>
      <c r="KU348" s="59"/>
      <c r="KV348" s="59"/>
      <c r="KW348" s="59"/>
      <c r="KX348" s="59"/>
      <c r="KY348" s="59"/>
      <c r="KZ348" s="59"/>
      <c r="LA348" s="59"/>
      <c r="LB348" s="59"/>
      <c r="LC348" s="59"/>
      <c r="LD348" s="59"/>
      <c r="LE348" s="59"/>
      <c r="LF348" s="59"/>
      <c r="LG348" s="59"/>
      <c r="LH348" s="59"/>
      <c r="LI348" s="59"/>
      <c r="LJ348" s="59"/>
      <c r="LK348" s="59"/>
      <c r="LL348" s="59"/>
      <c r="LM348" s="59"/>
      <c r="LN348" s="59"/>
      <c r="LO348" s="59"/>
      <c r="LP348" s="59"/>
      <c r="LQ348" s="59"/>
      <c r="LR348" s="59"/>
      <c r="LS348" s="59"/>
      <c r="LT348" s="59"/>
      <c r="LU348" s="59"/>
      <c r="LV348" s="59"/>
      <c r="LW348" s="59"/>
      <c r="LX348" s="59"/>
      <c r="LY348" s="59"/>
      <c r="LZ348" s="59"/>
      <c r="MA348" s="59"/>
      <c r="MB348" s="59"/>
      <c r="MC348" s="59"/>
      <c r="MD348" s="59"/>
      <c r="ME348" s="59"/>
      <c r="MF348" s="59"/>
      <c r="MG348" s="59"/>
      <c r="MH348" s="59"/>
      <c r="MI348" s="59"/>
      <c r="MJ348" s="59"/>
      <c r="MK348" s="59"/>
      <c r="ML348" s="59"/>
      <c r="MM348" s="59"/>
      <c r="MN348" s="59"/>
      <c r="MO348" s="59"/>
      <c r="MP348" s="59"/>
      <c r="MQ348" s="59"/>
      <c r="MR348" s="59"/>
      <c r="MS348" s="59"/>
      <c r="MT348" s="59"/>
      <c r="MU348" s="59"/>
      <c r="MV348" s="59"/>
      <c r="MW348" s="59"/>
      <c r="MX348" s="59"/>
      <c r="MY348" s="59"/>
      <c r="MZ348" s="59"/>
      <c r="NA348" s="59"/>
      <c r="NB348" s="59"/>
      <c r="NC348" s="59"/>
      <c r="ND348" s="59"/>
      <c r="NE348" s="59"/>
      <c r="NF348" s="59"/>
      <c r="NG348" s="59"/>
      <c r="NH348" s="59"/>
      <c r="NI348" s="59"/>
      <c r="NJ348" s="59"/>
      <c r="NK348" s="59"/>
      <c r="NL348" s="59"/>
      <c r="NM348" s="59"/>
      <c r="NN348" s="59"/>
      <c r="NO348" s="59"/>
      <c r="NP348" s="59"/>
      <c r="NQ348" s="59"/>
      <c r="NR348" s="59"/>
      <c r="NS348" s="59"/>
      <c r="NT348" s="59"/>
      <c r="NU348" s="59"/>
      <c r="NV348" s="59"/>
      <c r="NW348" s="59"/>
      <c r="NX348" s="59"/>
      <c r="NY348" s="59"/>
      <c r="NZ348" s="59"/>
      <c r="OA348" s="59"/>
      <c r="OB348" s="59"/>
      <c r="OC348" s="59"/>
      <c r="OD348" s="59"/>
      <c r="OE348" s="59"/>
      <c r="OF348" s="59"/>
      <c r="OG348" s="59"/>
      <c r="OH348" s="59"/>
      <c r="OI348" s="59"/>
      <c r="OJ348" s="59"/>
      <c r="OK348" s="59"/>
      <c r="OL348" s="59"/>
      <c r="OM348" s="59"/>
      <c r="ON348" s="59"/>
      <c r="OO348" s="59"/>
      <c r="OP348" s="59"/>
    </row>
    <row r="349" spans="1:406" s="59" customFormat="1" ht="10.199999999999999" x14ac:dyDescent="0.2">
      <c r="A349" s="58"/>
      <c r="B349" s="62"/>
      <c r="C349" s="53"/>
      <c r="D349" s="58"/>
      <c r="E349" s="837"/>
      <c r="F349" s="838"/>
      <c r="G349" s="633"/>
      <c r="H349" s="634"/>
      <c r="I349" s="75"/>
      <c r="J349" s="633"/>
      <c r="K349" s="634"/>
      <c r="L349" s="633"/>
      <c r="M349" s="634"/>
      <c r="N349" s="633"/>
      <c r="O349" s="634"/>
      <c r="P349" s="75"/>
      <c r="Q349" s="633"/>
      <c r="R349" s="634"/>
      <c r="S349" s="633"/>
      <c r="T349" s="634"/>
      <c r="U349" s="633"/>
      <c r="V349" s="634"/>
      <c r="W349" s="75"/>
      <c r="X349" s="633"/>
      <c r="Y349" s="634"/>
    </row>
    <row r="350" spans="1:406" s="59" customFormat="1" ht="10.199999999999999" x14ac:dyDescent="0.2">
      <c r="A350" s="60" t="s">
        <v>654</v>
      </c>
      <c r="B350" s="53" t="s">
        <v>655</v>
      </c>
      <c r="C350" s="53"/>
      <c r="D350" s="58"/>
      <c r="E350" s="837"/>
      <c r="F350" s="838"/>
      <c r="G350" s="633"/>
      <c r="H350" s="634"/>
      <c r="I350" s="75"/>
      <c r="J350" s="633"/>
      <c r="K350" s="634"/>
      <c r="L350" s="633"/>
      <c r="M350" s="634"/>
      <c r="N350" s="633"/>
      <c r="O350" s="634"/>
      <c r="P350" s="75"/>
      <c r="Q350" s="633"/>
      <c r="R350" s="634"/>
      <c r="S350" s="633"/>
      <c r="T350" s="634"/>
      <c r="U350" s="633"/>
      <c r="V350" s="634"/>
      <c r="W350" s="75"/>
      <c r="X350" s="633"/>
      <c r="Y350" s="634"/>
    </row>
    <row r="351" spans="1:406" s="59" customFormat="1" ht="10.199999999999999" x14ac:dyDescent="0.2">
      <c r="A351" s="58"/>
      <c r="B351" s="34" t="s">
        <v>626</v>
      </c>
      <c r="C351" s="53"/>
      <c r="D351" s="58"/>
      <c r="E351" s="842"/>
      <c r="F351" s="843"/>
      <c r="G351" s="642"/>
      <c r="H351" s="643"/>
      <c r="I351" s="64"/>
      <c r="J351" s="642"/>
      <c r="K351" s="643"/>
      <c r="L351" s="642"/>
      <c r="M351" s="643"/>
      <c r="N351" s="642"/>
      <c r="O351" s="643"/>
      <c r="P351" s="64"/>
      <c r="Q351" s="642"/>
      <c r="R351" s="643"/>
      <c r="S351" s="642"/>
      <c r="T351" s="643"/>
      <c r="U351" s="642"/>
      <c r="V351" s="643"/>
      <c r="W351" s="64"/>
      <c r="X351" s="642"/>
      <c r="Y351" s="643"/>
    </row>
    <row r="352" spans="1:406" s="59" customFormat="1" ht="10.199999999999999" x14ac:dyDescent="0.2">
      <c r="A352" s="35"/>
      <c r="B352" s="36" t="s">
        <v>1109</v>
      </c>
      <c r="C352" s="25"/>
      <c r="D352" s="58"/>
      <c r="E352" s="844"/>
      <c r="F352" s="845"/>
      <c r="G352" s="644"/>
      <c r="H352" s="645"/>
      <c r="I352" s="76"/>
      <c r="J352" s="644"/>
      <c r="K352" s="645"/>
      <c r="L352" s="644"/>
      <c r="M352" s="645"/>
      <c r="N352" s="644"/>
      <c r="O352" s="645"/>
      <c r="P352" s="76"/>
      <c r="Q352" s="644"/>
      <c r="R352" s="645"/>
      <c r="S352" s="644"/>
      <c r="T352" s="645"/>
      <c r="U352" s="646"/>
      <c r="V352" s="647"/>
      <c r="W352" s="39"/>
      <c r="X352" s="646"/>
      <c r="Y352" s="647"/>
    </row>
    <row r="353" spans="1:406" s="59" customFormat="1" ht="10.199999999999999" x14ac:dyDescent="0.2">
      <c r="A353" s="35"/>
      <c r="B353" s="36" t="s">
        <v>1111</v>
      </c>
      <c r="C353" s="53"/>
      <c r="D353" s="58"/>
      <c r="E353" s="844"/>
      <c r="F353" s="845"/>
      <c r="G353" s="644"/>
      <c r="H353" s="645"/>
      <c r="I353" s="76"/>
      <c r="J353" s="644"/>
      <c r="K353" s="645"/>
      <c r="L353" s="644"/>
      <c r="M353" s="645"/>
      <c r="N353" s="644"/>
      <c r="O353" s="645"/>
      <c r="P353" s="76"/>
      <c r="Q353" s="644"/>
      <c r="R353" s="645"/>
      <c r="S353" s="644"/>
      <c r="T353" s="645"/>
      <c r="U353" s="646"/>
      <c r="V353" s="647"/>
      <c r="W353" s="39"/>
      <c r="X353" s="646"/>
      <c r="Y353" s="647"/>
    </row>
    <row r="354" spans="1:406" s="59" customFormat="1" ht="10.199999999999999" x14ac:dyDescent="0.2">
      <c r="A354" s="58"/>
      <c r="B354" s="58"/>
      <c r="C354" s="53"/>
      <c r="D354" s="58"/>
      <c r="E354" s="846"/>
      <c r="F354" s="847"/>
      <c r="G354" s="642"/>
      <c r="H354" s="643"/>
      <c r="I354" s="87"/>
      <c r="J354" s="642"/>
      <c r="K354" s="643"/>
      <c r="L354" s="642"/>
      <c r="M354" s="643"/>
      <c r="N354" s="642"/>
      <c r="O354" s="643"/>
      <c r="P354" s="87"/>
      <c r="Q354" s="642"/>
      <c r="R354" s="643"/>
      <c r="S354" s="642"/>
      <c r="T354" s="643"/>
      <c r="U354" s="642"/>
      <c r="V354" s="643"/>
      <c r="W354" s="87"/>
      <c r="X354" s="642"/>
      <c r="Y354" s="643"/>
    </row>
    <row r="355" spans="1:406" x14ac:dyDescent="0.25">
      <c r="A355" s="58"/>
      <c r="B355" s="68"/>
      <c r="C355" s="53"/>
      <c r="D355" s="58"/>
      <c r="E355" s="848"/>
      <c r="F355" s="849"/>
      <c r="G355" s="648"/>
      <c r="H355" s="649"/>
      <c r="I355" s="88"/>
      <c r="J355" s="648"/>
      <c r="K355" s="649"/>
      <c r="L355" s="648"/>
      <c r="M355" s="649"/>
      <c r="N355" s="648"/>
      <c r="O355" s="649"/>
      <c r="P355" s="88"/>
      <c r="Q355" s="648"/>
      <c r="R355" s="649"/>
      <c r="S355" s="648"/>
      <c r="T355" s="649"/>
      <c r="U355" s="648"/>
      <c r="V355" s="649"/>
      <c r="W355" s="88"/>
      <c r="X355" s="648"/>
      <c r="Y355" s="649"/>
    </row>
    <row r="356" spans="1:406" x14ac:dyDescent="0.25">
      <c r="C356" s="62"/>
      <c r="D356" s="63"/>
    </row>
    <row r="357" spans="1:406" x14ac:dyDescent="0.25">
      <c r="C357" s="53"/>
      <c r="D357" s="58"/>
    </row>
    <row r="358" spans="1:406" x14ac:dyDescent="0.25">
      <c r="C358" s="34"/>
      <c r="D358" s="58"/>
    </row>
    <row r="359" spans="1:406" x14ac:dyDescent="0.25">
      <c r="C359" s="36"/>
      <c r="D359" s="36"/>
    </row>
    <row r="360" spans="1:406" s="629" customFormat="1" x14ac:dyDescent="0.25">
      <c r="A360" s="57"/>
      <c r="B360" s="57"/>
      <c r="C360" s="36"/>
      <c r="D360" s="36"/>
      <c r="E360" s="850"/>
      <c r="F360" s="851"/>
      <c r="G360" s="650"/>
      <c r="H360" s="651"/>
      <c r="I360" s="89"/>
      <c r="J360" s="650"/>
      <c r="K360" s="651"/>
      <c r="L360" s="650"/>
      <c r="M360" s="651"/>
      <c r="N360" s="650"/>
      <c r="O360" s="651"/>
      <c r="P360" s="89"/>
      <c r="Q360" s="650"/>
      <c r="R360" s="651"/>
      <c r="S360" s="650"/>
      <c r="T360" s="651"/>
      <c r="U360" s="650"/>
      <c r="V360" s="651"/>
      <c r="W360" s="89"/>
      <c r="X360" s="650"/>
      <c r="Y360" s="651"/>
      <c r="Z360" s="57"/>
      <c r="AA360" s="57"/>
      <c r="AB360" s="57"/>
      <c r="AC360" s="57"/>
      <c r="AD360" s="57"/>
      <c r="AE360" s="57"/>
      <c r="AF360" s="57"/>
      <c r="AG360" s="57"/>
      <c r="AH360" s="57"/>
      <c r="AI360" s="57"/>
      <c r="AJ360" s="57"/>
      <c r="AK360" s="57"/>
      <c r="AL360" s="57"/>
      <c r="AM360" s="57"/>
      <c r="AN360" s="57"/>
      <c r="AO360" s="57"/>
      <c r="AP360" s="57"/>
      <c r="AQ360" s="57"/>
      <c r="AR360" s="57"/>
      <c r="AS360" s="57"/>
      <c r="AT360" s="57"/>
      <c r="AU360" s="57"/>
      <c r="AV360" s="57"/>
      <c r="AW360" s="57"/>
      <c r="AX360" s="57"/>
      <c r="AY360" s="57"/>
      <c r="AZ360" s="57"/>
      <c r="BA360" s="57"/>
      <c r="BB360" s="57"/>
      <c r="BC360" s="57"/>
      <c r="BD360" s="57"/>
      <c r="BE360" s="57"/>
      <c r="BF360" s="57"/>
      <c r="BG360" s="57"/>
      <c r="BH360" s="57"/>
      <c r="BI360" s="57"/>
      <c r="BJ360" s="57"/>
      <c r="BK360" s="57"/>
      <c r="BL360" s="57"/>
      <c r="BM360" s="57"/>
      <c r="BN360" s="57"/>
      <c r="BO360" s="57"/>
      <c r="BP360" s="57"/>
      <c r="BQ360" s="57"/>
      <c r="BR360" s="57"/>
      <c r="BS360" s="57"/>
      <c r="BT360" s="57"/>
      <c r="BU360" s="57"/>
      <c r="BV360" s="57"/>
      <c r="BW360" s="57"/>
      <c r="BX360" s="57"/>
      <c r="BY360" s="57"/>
      <c r="BZ360" s="57"/>
      <c r="CA360" s="57"/>
      <c r="CB360" s="57"/>
      <c r="CC360" s="57"/>
      <c r="CD360" s="57"/>
      <c r="CE360" s="57"/>
      <c r="CF360" s="57"/>
      <c r="CG360" s="57"/>
      <c r="CH360" s="57"/>
      <c r="CI360" s="57"/>
      <c r="CJ360" s="57"/>
      <c r="CK360" s="57"/>
      <c r="CL360" s="57"/>
      <c r="CM360" s="57"/>
      <c r="CN360" s="57"/>
      <c r="CO360" s="57"/>
      <c r="CP360" s="57"/>
      <c r="CQ360" s="57"/>
      <c r="CR360" s="57"/>
      <c r="CS360" s="57"/>
      <c r="CT360" s="57"/>
      <c r="CU360" s="57"/>
      <c r="CV360" s="57"/>
      <c r="CW360" s="57"/>
      <c r="CX360" s="57"/>
      <c r="CY360" s="57"/>
      <c r="CZ360" s="57"/>
      <c r="DA360" s="57"/>
      <c r="DB360" s="57"/>
      <c r="DC360" s="57"/>
      <c r="DD360" s="57"/>
      <c r="DE360" s="57"/>
      <c r="DF360" s="57"/>
      <c r="DG360" s="57"/>
      <c r="DH360" s="57"/>
      <c r="DI360" s="57"/>
      <c r="DJ360" s="57"/>
      <c r="DK360" s="57"/>
      <c r="DL360" s="57"/>
      <c r="DM360" s="57"/>
      <c r="DN360" s="57"/>
      <c r="DO360" s="57"/>
      <c r="DP360" s="57"/>
      <c r="DQ360" s="57"/>
      <c r="DR360" s="57"/>
      <c r="DS360" s="57"/>
      <c r="DT360" s="57"/>
      <c r="DU360" s="57"/>
      <c r="DV360" s="57"/>
      <c r="DW360" s="57"/>
      <c r="DX360" s="57"/>
      <c r="DY360" s="57"/>
      <c r="DZ360" s="57"/>
      <c r="EA360" s="57"/>
      <c r="EB360" s="57"/>
      <c r="EC360" s="57"/>
      <c r="ED360" s="57"/>
      <c r="EE360" s="57"/>
      <c r="EF360" s="57"/>
      <c r="EG360" s="57"/>
      <c r="EH360" s="57"/>
      <c r="EI360" s="57"/>
      <c r="EJ360" s="57"/>
      <c r="EK360" s="57"/>
      <c r="EL360" s="57"/>
      <c r="EM360" s="57"/>
      <c r="EN360" s="57"/>
      <c r="EO360" s="57"/>
      <c r="EP360" s="57"/>
      <c r="EQ360" s="57"/>
      <c r="ER360" s="57"/>
      <c r="ES360" s="57"/>
      <c r="ET360" s="57"/>
      <c r="EU360" s="57"/>
      <c r="EV360" s="57"/>
      <c r="EW360" s="57"/>
      <c r="EX360" s="57"/>
      <c r="EY360" s="57"/>
      <c r="EZ360" s="57"/>
      <c r="FA360" s="57"/>
      <c r="FB360" s="57"/>
      <c r="FC360" s="57"/>
      <c r="FD360" s="57"/>
      <c r="FE360" s="57"/>
      <c r="FF360" s="57"/>
      <c r="FG360" s="57"/>
      <c r="FH360" s="57"/>
      <c r="FI360" s="57"/>
      <c r="FJ360" s="57"/>
      <c r="FK360" s="57"/>
      <c r="FL360" s="57"/>
      <c r="FM360" s="57"/>
      <c r="FN360" s="57"/>
      <c r="FO360" s="57"/>
      <c r="FP360" s="57"/>
      <c r="FQ360" s="57"/>
      <c r="FR360" s="57"/>
      <c r="FS360" s="57"/>
      <c r="FT360" s="57"/>
      <c r="FU360" s="57"/>
      <c r="FV360" s="57"/>
      <c r="FW360" s="57"/>
      <c r="FX360" s="57"/>
      <c r="FY360" s="57"/>
      <c r="FZ360" s="57"/>
      <c r="GA360" s="57"/>
      <c r="GB360" s="57"/>
      <c r="GC360" s="57"/>
      <c r="GD360" s="57"/>
      <c r="GE360" s="57"/>
      <c r="GF360" s="57"/>
      <c r="GG360" s="57"/>
      <c r="GH360" s="57"/>
      <c r="GI360" s="57"/>
      <c r="GJ360" s="57"/>
      <c r="GK360" s="57"/>
      <c r="GL360" s="57"/>
      <c r="GM360" s="57"/>
      <c r="GN360" s="57"/>
      <c r="GO360" s="57"/>
      <c r="GP360" s="57"/>
      <c r="GQ360" s="57"/>
      <c r="GR360" s="57"/>
      <c r="GS360" s="57"/>
      <c r="GT360" s="57"/>
      <c r="GU360" s="57"/>
      <c r="GV360" s="57"/>
      <c r="GW360" s="57"/>
      <c r="GX360" s="57"/>
      <c r="GY360" s="57"/>
      <c r="GZ360" s="57"/>
      <c r="HA360" s="57"/>
      <c r="HB360" s="57"/>
      <c r="HC360" s="57"/>
      <c r="HD360" s="57"/>
      <c r="HE360" s="57"/>
      <c r="HF360" s="57"/>
      <c r="HG360" s="57"/>
      <c r="HH360" s="57"/>
      <c r="HI360" s="57"/>
      <c r="HJ360" s="57"/>
      <c r="HK360" s="57"/>
      <c r="HL360" s="57"/>
      <c r="HM360" s="57"/>
      <c r="HN360" s="57"/>
      <c r="HO360" s="57"/>
      <c r="HP360" s="57"/>
      <c r="HQ360" s="57"/>
      <c r="HR360" s="57"/>
      <c r="HS360" s="57"/>
      <c r="HT360" s="57"/>
      <c r="HU360" s="57"/>
      <c r="HV360" s="57"/>
      <c r="HW360" s="57"/>
      <c r="HX360" s="57"/>
      <c r="HY360" s="57"/>
      <c r="HZ360" s="57"/>
      <c r="IA360" s="57"/>
      <c r="IB360" s="57"/>
      <c r="IC360" s="57"/>
      <c r="ID360" s="57"/>
      <c r="IE360" s="57"/>
      <c r="IF360" s="57"/>
      <c r="IG360" s="57"/>
      <c r="IH360" s="57"/>
      <c r="II360" s="57"/>
      <c r="IJ360" s="57"/>
      <c r="IK360" s="57"/>
      <c r="IL360" s="57"/>
      <c r="IM360" s="57"/>
      <c r="IN360" s="57"/>
      <c r="IO360" s="57"/>
      <c r="IP360" s="57"/>
      <c r="IQ360" s="57"/>
      <c r="IR360" s="57"/>
      <c r="IS360" s="57"/>
      <c r="IT360" s="57"/>
      <c r="IU360" s="57"/>
      <c r="IV360" s="57"/>
      <c r="IW360" s="57"/>
      <c r="IX360" s="57"/>
      <c r="IY360" s="57"/>
      <c r="IZ360" s="57"/>
      <c r="JA360" s="57"/>
      <c r="JB360" s="57"/>
      <c r="JC360" s="57"/>
      <c r="JD360" s="57"/>
      <c r="JE360" s="57"/>
      <c r="JF360" s="57"/>
      <c r="JG360" s="57"/>
      <c r="JH360" s="57"/>
      <c r="JI360" s="57"/>
      <c r="JJ360" s="57"/>
      <c r="JK360" s="57"/>
      <c r="JL360" s="57"/>
      <c r="JM360" s="57"/>
      <c r="JN360" s="57"/>
      <c r="JO360" s="57"/>
      <c r="JP360" s="57"/>
      <c r="JQ360" s="57"/>
      <c r="JR360" s="57"/>
      <c r="JS360" s="57"/>
      <c r="JT360" s="57"/>
      <c r="JU360" s="57"/>
      <c r="JV360" s="57"/>
      <c r="JW360" s="57"/>
      <c r="JX360" s="57"/>
      <c r="JY360" s="57"/>
      <c r="JZ360" s="57"/>
      <c r="KA360" s="57"/>
      <c r="KB360" s="57"/>
      <c r="KC360" s="57"/>
      <c r="KD360" s="57"/>
      <c r="KE360" s="57"/>
      <c r="KF360" s="57"/>
      <c r="KG360" s="57"/>
      <c r="KH360" s="57"/>
      <c r="KI360" s="57"/>
      <c r="KJ360" s="57"/>
      <c r="KK360" s="57"/>
      <c r="KL360" s="57"/>
      <c r="KM360" s="57"/>
      <c r="KN360" s="57"/>
      <c r="KO360" s="57"/>
      <c r="KP360" s="57"/>
      <c r="KQ360" s="57"/>
      <c r="KR360" s="57"/>
      <c r="KS360" s="57"/>
      <c r="KT360" s="57"/>
      <c r="KU360" s="57"/>
      <c r="KV360" s="57"/>
      <c r="KW360" s="57"/>
      <c r="KX360" s="57"/>
      <c r="KY360" s="57"/>
      <c r="KZ360" s="57"/>
      <c r="LA360" s="57"/>
      <c r="LB360" s="57"/>
      <c r="LC360" s="57"/>
      <c r="LD360" s="57"/>
      <c r="LE360" s="57"/>
      <c r="LF360" s="57"/>
      <c r="LG360" s="57"/>
      <c r="LH360" s="57"/>
      <c r="LI360" s="57"/>
      <c r="LJ360" s="57"/>
      <c r="LK360" s="57"/>
      <c r="LL360" s="57"/>
      <c r="LM360" s="57"/>
      <c r="LN360" s="57"/>
      <c r="LO360" s="57"/>
      <c r="LP360" s="57"/>
      <c r="LQ360" s="57"/>
      <c r="LR360" s="57"/>
      <c r="LS360" s="57"/>
      <c r="LT360" s="57"/>
      <c r="LU360" s="57"/>
      <c r="LV360" s="57"/>
      <c r="LW360" s="57"/>
      <c r="LX360" s="57"/>
      <c r="LY360" s="57"/>
      <c r="LZ360" s="57"/>
      <c r="MA360" s="57"/>
      <c r="MB360" s="57"/>
      <c r="MC360" s="57"/>
      <c r="MD360" s="57"/>
      <c r="ME360" s="57"/>
      <c r="MF360" s="57"/>
      <c r="MG360" s="57"/>
      <c r="MH360" s="57"/>
      <c r="MI360" s="57"/>
      <c r="MJ360" s="57"/>
      <c r="MK360" s="57"/>
      <c r="ML360" s="57"/>
      <c r="MM360" s="57"/>
      <c r="MN360" s="57"/>
      <c r="MO360" s="57"/>
      <c r="MP360" s="57"/>
      <c r="MQ360" s="57"/>
      <c r="MR360" s="57"/>
      <c r="MS360" s="57"/>
      <c r="MT360" s="57"/>
      <c r="MU360" s="57"/>
      <c r="MV360" s="57"/>
      <c r="MW360" s="57"/>
      <c r="MX360" s="57"/>
      <c r="MY360" s="57"/>
      <c r="MZ360" s="57"/>
      <c r="NA360" s="57"/>
      <c r="NB360" s="57"/>
      <c r="NC360" s="57"/>
      <c r="ND360" s="57"/>
      <c r="NE360" s="57"/>
      <c r="NF360" s="57"/>
      <c r="NG360" s="57"/>
      <c r="NH360" s="57"/>
      <c r="NI360" s="57"/>
      <c r="NJ360" s="57"/>
      <c r="NK360" s="57"/>
      <c r="NL360" s="57"/>
      <c r="NM360" s="57"/>
      <c r="NN360" s="57"/>
      <c r="NO360" s="57"/>
      <c r="NP360" s="57"/>
      <c r="NQ360" s="57"/>
      <c r="NR360" s="57"/>
      <c r="NS360" s="57"/>
      <c r="NT360" s="57"/>
      <c r="NU360" s="57"/>
      <c r="NV360" s="57"/>
      <c r="NW360" s="57"/>
      <c r="NX360" s="57"/>
      <c r="NY360" s="57"/>
      <c r="NZ360" s="57"/>
      <c r="OA360" s="57"/>
      <c r="OB360" s="57"/>
      <c r="OC360" s="57"/>
      <c r="OD360" s="57"/>
      <c r="OE360" s="57"/>
      <c r="OF360" s="57"/>
      <c r="OG360" s="57"/>
      <c r="OH360" s="57"/>
      <c r="OI360" s="57"/>
      <c r="OJ360" s="57"/>
      <c r="OK360" s="57"/>
      <c r="OL360" s="57"/>
      <c r="OM360" s="57"/>
      <c r="ON360" s="57"/>
      <c r="OO360" s="57"/>
      <c r="OP360" s="57"/>
    </row>
    <row r="361" spans="1:406" s="629" customFormat="1" x14ac:dyDescent="0.25">
      <c r="A361" s="57"/>
      <c r="B361" s="57"/>
      <c r="C361" s="58"/>
      <c r="D361" s="66"/>
      <c r="E361" s="850"/>
      <c r="F361" s="851"/>
      <c r="G361" s="650"/>
      <c r="H361" s="651"/>
      <c r="I361" s="89"/>
      <c r="J361" s="650"/>
      <c r="K361" s="651"/>
      <c r="L361" s="650"/>
      <c r="M361" s="651"/>
      <c r="N361" s="650"/>
      <c r="O361" s="651"/>
      <c r="P361" s="89"/>
      <c r="Q361" s="650"/>
      <c r="R361" s="651"/>
      <c r="S361" s="650"/>
      <c r="T361" s="651"/>
      <c r="U361" s="650"/>
      <c r="V361" s="651"/>
      <c r="W361" s="89"/>
      <c r="X361" s="650"/>
      <c r="Y361" s="651"/>
      <c r="Z361" s="57"/>
      <c r="AA361" s="57"/>
      <c r="AB361" s="57"/>
      <c r="AC361" s="57"/>
      <c r="AD361" s="57"/>
      <c r="AE361" s="57"/>
      <c r="AF361" s="57"/>
      <c r="AG361" s="57"/>
      <c r="AH361" s="57"/>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c r="BE361" s="57"/>
      <c r="BF361" s="57"/>
      <c r="BG361" s="57"/>
      <c r="BH361" s="57"/>
      <c r="BI361" s="57"/>
      <c r="BJ361" s="57"/>
      <c r="BK361" s="57"/>
      <c r="BL361" s="57"/>
      <c r="BM361" s="57"/>
      <c r="BN361" s="57"/>
      <c r="BO361" s="57"/>
      <c r="BP361" s="57"/>
      <c r="BQ361" s="57"/>
      <c r="BR361" s="57"/>
      <c r="BS361" s="57"/>
      <c r="BT361" s="57"/>
      <c r="BU361" s="57"/>
      <c r="BV361" s="57"/>
      <c r="BW361" s="57"/>
      <c r="BX361" s="57"/>
      <c r="BY361" s="57"/>
      <c r="BZ361" s="57"/>
      <c r="CA361" s="57"/>
      <c r="CB361" s="57"/>
      <c r="CC361" s="57"/>
      <c r="CD361" s="57"/>
      <c r="CE361" s="57"/>
      <c r="CF361" s="57"/>
      <c r="CG361" s="57"/>
      <c r="CH361" s="57"/>
      <c r="CI361" s="57"/>
      <c r="CJ361" s="57"/>
      <c r="CK361" s="57"/>
      <c r="CL361" s="57"/>
      <c r="CM361" s="57"/>
      <c r="CN361" s="57"/>
      <c r="CO361" s="57"/>
      <c r="CP361" s="57"/>
      <c r="CQ361" s="57"/>
      <c r="CR361" s="57"/>
      <c r="CS361" s="57"/>
      <c r="CT361" s="57"/>
      <c r="CU361" s="57"/>
      <c r="CV361" s="57"/>
      <c r="CW361" s="57"/>
      <c r="CX361" s="57"/>
      <c r="CY361" s="57"/>
      <c r="CZ361" s="57"/>
      <c r="DA361" s="57"/>
      <c r="DB361" s="57"/>
      <c r="DC361" s="57"/>
      <c r="DD361" s="57"/>
      <c r="DE361" s="57"/>
      <c r="DF361" s="57"/>
      <c r="DG361" s="57"/>
      <c r="DH361" s="57"/>
      <c r="DI361" s="57"/>
      <c r="DJ361" s="57"/>
      <c r="DK361" s="57"/>
      <c r="DL361" s="57"/>
      <c r="DM361" s="57"/>
      <c r="DN361" s="57"/>
      <c r="DO361" s="57"/>
      <c r="DP361" s="57"/>
      <c r="DQ361" s="57"/>
      <c r="DR361" s="57"/>
      <c r="DS361" s="57"/>
      <c r="DT361" s="57"/>
      <c r="DU361" s="57"/>
      <c r="DV361" s="57"/>
      <c r="DW361" s="57"/>
      <c r="DX361" s="57"/>
      <c r="DY361" s="57"/>
      <c r="DZ361" s="57"/>
      <c r="EA361" s="57"/>
      <c r="EB361" s="57"/>
      <c r="EC361" s="57"/>
      <c r="ED361" s="57"/>
      <c r="EE361" s="57"/>
      <c r="EF361" s="57"/>
      <c r="EG361" s="57"/>
      <c r="EH361" s="57"/>
      <c r="EI361" s="57"/>
      <c r="EJ361" s="57"/>
      <c r="EK361" s="57"/>
      <c r="EL361" s="57"/>
      <c r="EM361" s="57"/>
      <c r="EN361" s="57"/>
      <c r="EO361" s="57"/>
      <c r="EP361" s="57"/>
      <c r="EQ361" s="57"/>
      <c r="ER361" s="57"/>
      <c r="ES361" s="57"/>
      <c r="ET361" s="57"/>
      <c r="EU361" s="57"/>
      <c r="EV361" s="57"/>
      <c r="EW361" s="57"/>
      <c r="EX361" s="57"/>
      <c r="EY361" s="57"/>
      <c r="EZ361" s="57"/>
      <c r="FA361" s="57"/>
      <c r="FB361" s="57"/>
      <c r="FC361" s="57"/>
      <c r="FD361" s="57"/>
      <c r="FE361" s="57"/>
      <c r="FF361" s="57"/>
      <c r="FG361" s="57"/>
      <c r="FH361" s="57"/>
      <c r="FI361" s="57"/>
      <c r="FJ361" s="57"/>
      <c r="FK361" s="57"/>
      <c r="FL361" s="57"/>
      <c r="FM361" s="57"/>
      <c r="FN361" s="57"/>
      <c r="FO361" s="57"/>
      <c r="FP361" s="57"/>
      <c r="FQ361" s="57"/>
      <c r="FR361" s="57"/>
      <c r="FS361" s="57"/>
      <c r="FT361" s="57"/>
      <c r="FU361" s="57"/>
      <c r="FV361" s="57"/>
      <c r="FW361" s="57"/>
      <c r="FX361" s="57"/>
      <c r="FY361" s="57"/>
      <c r="FZ361" s="57"/>
      <c r="GA361" s="57"/>
      <c r="GB361" s="57"/>
      <c r="GC361" s="57"/>
      <c r="GD361" s="57"/>
      <c r="GE361" s="57"/>
      <c r="GF361" s="57"/>
      <c r="GG361" s="57"/>
      <c r="GH361" s="57"/>
      <c r="GI361" s="57"/>
      <c r="GJ361" s="57"/>
      <c r="GK361" s="57"/>
      <c r="GL361" s="57"/>
      <c r="GM361" s="57"/>
      <c r="GN361" s="57"/>
      <c r="GO361" s="57"/>
      <c r="GP361" s="57"/>
      <c r="GQ361" s="57"/>
      <c r="GR361" s="57"/>
      <c r="GS361" s="57"/>
      <c r="GT361" s="57"/>
      <c r="GU361" s="57"/>
      <c r="GV361" s="57"/>
      <c r="GW361" s="57"/>
      <c r="GX361" s="57"/>
      <c r="GY361" s="57"/>
      <c r="GZ361" s="57"/>
      <c r="HA361" s="57"/>
      <c r="HB361" s="57"/>
      <c r="HC361" s="57"/>
      <c r="HD361" s="57"/>
      <c r="HE361" s="57"/>
      <c r="HF361" s="57"/>
      <c r="HG361" s="57"/>
      <c r="HH361" s="57"/>
      <c r="HI361" s="57"/>
      <c r="HJ361" s="57"/>
      <c r="HK361" s="57"/>
      <c r="HL361" s="57"/>
      <c r="HM361" s="57"/>
      <c r="HN361" s="57"/>
      <c r="HO361" s="57"/>
      <c r="HP361" s="57"/>
      <c r="HQ361" s="57"/>
      <c r="HR361" s="57"/>
      <c r="HS361" s="57"/>
      <c r="HT361" s="57"/>
      <c r="HU361" s="57"/>
      <c r="HV361" s="57"/>
      <c r="HW361" s="57"/>
      <c r="HX361" s="57"/>
      <c r="HY361" s="57"/>
      <c r="HZ361" s="57"/>
      <c r="IA361" s="57"/>
      <c r="IB361" s="57"/>
      <c r="IC361" s="57"/>
      <c r="ID361" s="57"/>
      <c r="IE361" s="57"/>
      <c r="IF361" s="57"/>
      <c r="IG361" s="57"/>
      <c r="IH361" s="57"/>
      <c r="II361" s="57"/>
      <c r="IJ361" s="57"/>
      <c r="IK361" s="57"/>
      <c r="IL361" s="57"/>
      <c r="IM361" s="57"/>
      <c r="IN361" s="57"/>
      <c r="IO361" s="57"/>
      <c r="IP361" s="57"/>
      <c r="IQ361" s="57"/>
      <c r="IR361" s="57"/>
      <c r="IS361" s="57"/>
      <c r="IT361" s="57"/>
      <c r="IU361" s="57"/>
      <c r="IV361" s="57"/>
      <c r="IW361" s="57"/>
      <c r="IX361" s="57"/>
      <c r="IY361" s="57"/>
      <c r="IZ361" s="57"/>
      <c r="JA361" s="57"/>
      <c r="JB361" s="57"/>
      <c r="JC361" s="57"/>
      <c r="JD361" s="57"/>
      <c r="JE361" s="57"/>
      <c r="JF361" s="57"/>
      <c r="JG361" s="57"/>
      <c r="JH361" s="57"/>
      <c r="JI361" s="57"/>
      <c r="JJ361" s="57"/>
      <c r="JK361" s="57"/>
      <c r="JL361" s="57"/>
      <c r="JM361" s="57"/>
      <c r="JN361" s="57"/>
      <c r="JO361" s="57"/>
      <c r="JP361" s="57"/>
      <c r="JQ361" s="57"/>
      <c r="JR361" s="57"/>
      <c r="JS361" s="57"/>
      <c r="JT361" s="57"/>
      <c r="JU361" s="57"/>
      <c r="JV361" s="57"/>
      <c r="JW361" s="57"/>
      <c r="JX361" s="57"/>
      <c r="JY361" s="57"/>
      <c r="JZ361" s="57"/>
      <c r="KA361" s="57"/>
      <c r="KB361" s="57"/>
      <c r="KC361" s="57"/>
      <c r="KD361" s="57"/>
      <c r="KE361" s="57"/>
      <c r="KF361" s="57"/>
      <c r="KG361" s="57"/>
      <c r="KH361" s="57"/>
      <c r="KI361" s="57"/>
      <c r="KJ361" s="57"/>
      <c r="KK361" s="57"/>
      <c r="KL361" s="57"/>
      <c r="KM361" s="57"/>
      <c r="KN361" s="57"/>
      <c r="KO361" s="57"/>
      <c r="KP361" s="57"/>
      <c r="KQ361" s="57"/>
      <c r="KR361" s="57"/>
      <c r="KS361" s="57"/>
      <c r="KT361" s="57"/>
      <c r="KU361" s="57"/>
      <c r="KV361" s="57"/>
      <c r="KW361" s="57"/>
      <c r="KX361" s="57"/>
      <c r="KY361" s="57"/>
      <c r="KZ361" s="57"/>
      <c r="LA361" s="57"/>
      <c r="LB361" s="57"/>
      <c r="LC361" s="57"/>
      <c r="LD361" s="57"/>
      <c r="LE361" s="57"/>
      <c r="LF361" s="57"/>
      <c r="LG361" s="57"/>
      <c r="LH361" s="57"/>
      <c r="LI361" s="57"/>
      <c r="LJ361" s="57"/>
      <c r="LK361" s="57"/>
      <c r="LL361" s="57"/>
      <c r="LM361" s="57"/>
      <c r="LN361" s="57"/>
      <c r="LO361" s="57"/>
      <c r="LP361" s="57"/>
      <c r="LQ361" s="57"/>
      <c r="LR361" s="57"/>
      <c r="LS361" s="57"/>
      <c r="LT361" s="57"/>
      <c r="LU361" s="57"/>
      <c r="LV361" s="57"/>
      <c r="LW361" s="57"/>
      <c r="LX361" s="57"/>
      <c r="LY361" s="57"/>
      <c r="LZ361" s="57"/>
      <c r="MA361" s="57"/>
      <c r="MB361" s="57"/>
      <c r="MC361" s="57"/>
      <c r="MD361" s="57"/>
      <c r="ME361" s="57"/>
      <c r="MF361" s="57"/>
      <c r="MG361" s="57"/>
      <c r="MH361" s="57"/>
      <c r="MI361" s="57"/>
      <c r="MJ361" s="57"/>
      <c r="MK361" s="57"/>
      <c r="ML361" s="57"/>
      <c r="MM361" s="57"/>
      <c r="MN361" s="57"/>
      <c r="MO361" s="57"/>
      <c r="MP361" s="57"/>
      <c r="MQ361" s="57"/>
      <c r="MR361" s="57"/>
      <c r="MS361" s="57"/>
      <c r="MT361" s="57"/>
      <c r="MU361" s="57"/>
      <c r="MV361" s="57"/>
      <c r="MW361" s="57"/>
      <c r="MX361" s="57"/>
      <c r="MY361" s="57"/>
      <c r="MZ361" s="57"/>
      <c r="NA361" s="57"/>
      <c r="NB361" s="57"/>
      <c r="NC361" s="57"/>
      <c r="ND361" s="57"/>
      <c r="NE361" s="57"/>
      <c r="NF361" s="57"/>
      <c r="NG361" s="57"/>
      <c r="NH361" s="57"/>
      <c r="NI361" s="57"/>
      <c r="NJ361" s="57"/>
      <c r="NK361" s="57"/>
      <c r="NL361" s="57"/>
      <c r="NM361" s="57"/>
      <c r="NN361" s="57"/>
      <c r="NO361" s="57"/>
      <c r="NP361" s="57"/>
      <c r="NQ361" s="57"/>
      <c r="NR361" s="57"/>
      <c r="NS361" s="57"/>
      <c r="NT361" s="57"/>
      <c r="NU361" s="57"/>
      <c r="NV361" s="57"/>
      <c r="NW361" s="57"/>
      <c r="NX361" s="57"/>
      <c r="NY361" s="57"/>
      <c r="NZ361" s="57"/>
      <c r="OA361" s="57"/>
      <c r="OB361" s="57"/>
      <c r="OC361" s="57"/>
      <c r="OD361" s="57"/>
      <c r="OE361" s="57"/>
      <c r="OF361" s="57"/>
      <c r="OG361" s="57"/>
      <c r="OH361" s="57"/>
      <c r="OI361" s="57"/>
      <c r="OJ361" s="57"/>
      <c r="OK361" s="57"/>
      <c r="OL361" s="57"/>
      <c r="OM361" s="57"/>
      <c r="ON361" s="57"/>
      <c r="OO361" s="57"/>
      <c r="OP361" s="57"/>
    </row>
    <row r="362" spans="1:406" s="629" customFormat="1" x14ac:dyDescent="0.25">
      <c r="A362" s="57"/>
      <c r="B362" s="57"/>
      <c r="C362" s="58"/>
      <c r="D362" s="58"/>
      <c r="E362" s="850"/>
      <c r="F362" s="851"/>
      <c r="G362" s="650"/>
      <c r="H362" s="651"/>
      <c r="I362" s="89"/>
      <c r="J362" s="650"/>
      <c r="K362" s="651"/>
      <c r="L362" s="650"/>
      <c r="M362" s="651"/>
      <c r="N362" s="650"/>
      <c r="O362" s="651"/>
      <c r="P362" s="89"/>
      <c r="Q362" s="650"/>
      <c r="R362" s="651"/>
      <c r="S362" s="650"/>
      <c r="T362" s="651"/>
      <c r="U362" s="650"/>
      <c r="V362" s="651"/>
      <c r="W362" s="89"/>
      <c r="X362" s="650"/>
      <c r="Y362" s="651"/>
      <c r="Z362" s="57"/>
      <c r="AA362" s="57"/>
      <c r="AB362" s="57"/>
      <c r="AC362" s="57"/>
      <c r="AD362" s="57"/>
      <c r="AE362" s="57"/>
      <c r="AF362" s="57"/>
      <c r="AG362" s="57"/>
      <c r="AH362" s="57"/>
      <c r="AI362" s="57"/>
      <c r="AJ362" s="57"/>
      <c r="AK362" s="57"/>
      <c r="AL362" s="57"/>
      <c r="AM362" s="57"/>
      <c r="AN362" s="57"/>
      <c r="AO362" s="57"/>
      <c r="AP362" s="57"/>
      <c r="AQ362" s="57"/>
      <c r="AR362" s="57"/>
      <c r="AS362" s="57"/>
      <c r="AT362" s="57"/>
      <c r="AU362" s="57"/>
      <c r="AV362" s="57"/>
      <c r="AW362" s="57"/>
      <c r="AX362" s="57"/>
      <c r="AY362" s="57"/>
      <c r="AZ362" s="57"/>
      <c r="BA362" s="57"/>
      <c r="BB362" s="57"/>
      <c r="BC362" s="57"/>
      <c r="BD362" s="57"/>
      <c r="BE362" s="57"/>
      <c r="BF362" s="57"/>
      <c r="BG362" s="57"/>
      <c r="BH362" s="57"/>
      <c r="BI362" s="57"/>
      <c r="BJ362" s="57"/>
      <c r="BK362" s="57"/>
      <c r="BL362" s="57"/>
      <c r="BM362" s="57"/>
      <c r="BN362" s="57"/>
      <c r="BO362" s="57"/>
      <c r="BP362" s="57"/>
      <c r="BQ362" s="57"/>
      <c r="BR362" s="57"/>
      <c r="BS362" s="57"/>
      <c r="BT362" s="57"/>
      <c r="BU362" s="57"/>
      <c r="BV362" s="57"/>
      <c r="BW362" s="57"/>
      <c r="BX362" s="57"/>
      <c r="BY362" s="57"/>
      <c r="BZ362" s="57"/>
      <c r="CA362" s="57"/>
      <c r="CB362" s="57"/>
      <c r="CC362" s="57"/>
      <c r="CD362" s="57"/>
      <c r="CE362" s="57"/>
      <c r="CF362" s="57"/>
      <c r="CG362" s="57"/>
      <c r="CH362" s="57"/>
      <c r="CI362" s="57"/>
      <c r="CJ362" s="57"/>
      <c r="CK362" s="57"/>
      <c r="CL362" s="57"/>
      <c r="CM362" s="57"/>
      <c r="CN362" s="57"/>
      <c r="CO362" s="57"/>
      <c r="CP362" s="57"/>
      <c r="CQ362" s="57"/>
      <c r="CR362" s="57"/>
      <c r="CS362" s="57"/>
      <c r="CT362" s="57"/>
      <c r="CU362" s="57"/>
      <c r="CV362" s="57"/>
      <c r="CW362" s="57"/>
      <c r="CX362" s="57"/>
      <c r="CY362" s="57"/>
      <c r="CZ362" s="57"/>
      <c r="DA362" s="57"/>
      <c r="DB362" s="57"/>
      <c r="DC362" s="57"/>
      <c r="DD362" s="57"/>
      <c r="DE362" s="57"/>
      <c r="DF362" s="57"/>
      <c r="DG362" s="57"/>
      <c r="DH362" s="57"/>
      <c r="DI362" s="57"/>
      <c r="DJ362" s="57"/>
      <c r="DK362" s="57"/>
      <c r="DL362" s="57"/>
      <c r="DM362" s="57"/>
      <c r="DN362" s="57"/>
      <c r="DO362" s="57"/>
      <c r="DP362" s="57"/>
      <c r="DQ362" s="57"/>
      <c r="DR362" s="57"/>
      <c r="DS362" s="57"/>
      <c r="DT362" s="57"/>
      <c r="DU362" s="57"/>
      <c r="DV362" s="57"/>
      <c r="DW362" s="57"/>
      <c r="DX362" s="57"/>
      <c r="DY362" s="57"/>
      <c r="DZ362" s="57"/>
      <c r="EA362" s="57"/>
      <c r="EB362" s="57"/>
      <c r="EC362" s="57"/>
      <c r="ED362" s="57"/>
      <c r="EE362" s="57"/>
      <c r="EF362" s="57"/>
      <c r="EG362" s="57"/>
      <c r="EH362" s="57"/>
      <c r="EI362" s="57"/>
      <c r="EJ362" s="57"/>
      <c r="EK362" s="57"/>
      <c r="EL362" s="57"/>
      <c r="EM362" s="57"/>
      <c r="EN362" s="57"/>
      <c r="EO362" s="57"/>
      <c r="EP362" s="57"/>
      <c r="EQ362" s="57"/>
      <c r="ER362" s="57"/>
      <c r="ES362" s="57"/>
      <c r="ET362" s="57"/>
      <c r="EU362" s="57"/>
      <c r="EV362" s="57"/>
      <c r="EW362" s="57"/>
      <c r="EX362" s="57"/>
      <c r="EY362" s="57"/>
      <c r="EZ362" s="57"/>
      <c r="FA362" s="57"/>
      <c r="FB362" s="57"/>
      <c r="FC362" s="57"/>
      <c r="FD362" s="57"/>
      <c r="FE362" s="57"/>
      <c r="FF362" s="57"/>
      <c r="FG362" s="57"/>
      <c r="FH362" s="57"/>
      <c r="FI362" s="57"/>
      <c r="FJ362" s="57"/>
      <c r="FK362" s="57"/>
      <c r="FL362" s="57"/>
      <c r="FM362" s="57"/>
      <c r="FN362" s="57"/>
      <c r="FO362" s="57"/>
      <c r="FP362" s="57"/>
      <c r="FQ362" s="57"/>
      <c r="FR362" s="57"/>
      <c r="FS362" s="57"/>
      <c r="FT362" s="57"/>
      <c r="FU362" s="57"/>
      <c r="FV362" s="57"/>
      <c r="FW362" s="57"/>
      <c r="FX362" s="57"/>
      <c r="FY362" s="57"/>
      <c r="FZ362" s="57"/>
      <c r="GA362" s="57"/>
      <c r="GB362" s="57"/>
      <c r="GC362" s="57"/>
      <c r="GD362" s="57"/>
      <c r="GE362" s="57"/>
      <c r="GF362" s="57"/>
      <c r="GG362" s="57"/>
      <c r="GH362" s="57"/>
      <c r="GI362" s="57"/>
      <c r="GJ362" s="57"/>
      <c r="GK362" s="57"/>
      <c r="GL362" s="57"/>
      <c r="GM362" s="57"/>
      <c r="GN362" s="57"/>
      <c r="GO362" s="57"/>
      <c r="GP362" s="57"/>
      <c r="GQ362" s="57"/>
      <c r="GR362" s="57"/>
      <c r="GS362" s="57"/>
      <c r="GT362" s="57"/>
      <c r="GU362" s="57"/>
      <c r="GV362" s="57"/>
      <c r="GW362" s="57"/>
      <c r="GX362" s="57"/>
      <c r="GY362" s="57"/>
      <c r="GZ362" s="57"/>
      <c r="HA362" s="57"/>
      <c r="HB362" s="57"/>
      <c r="HC362" s="57"/>
      <c r="HD362" s="57"/>
      <c r="HE362" s="57"/>
      <c r="HF362" s="57"/>
      <c r="HG362" s="57"/>
      <c r="HH362" s="57"/>
      <c r="HI362" s="57"/>
      <c r="HJ362" s="57"/>
      <c r="HK362" s="57"/>
      <c r="HL362" s="57"/>
      <c r="HM362" s="57"/>
      <c r="HN362" s="57"/>
      <c r="HO362" s="57"/>
      <c r="HP362" s="57"/>
      <c r="HQ362" s="57"/>
      <c r="HR362" s="57"/>
      <c r="HS362" s="57"/>
      <c r="HT362" s="57"/>
      <c r="HU362" s="57"/>
      <c r="HV362" s="57"/>
      <c r="HW362" s="57"/>
      <c r="HX362" s="57"/>
      <c r="HY362" s="57"/>
      <c r="HZ362" s="57"/>
      <c r="IA362" s="57"/>
      <c r="IB362" s="57"/>
      <c r="IC362" s="57"/>
      <c r="ID362" s="57"/>
      <c r="IE362" s="57"/>
      <c r="IF362" s="57"/>
      <c r="IG362" s="57"/>
      <c r="IH362" s="57"/>
      <c r="II362" s="57"/>
      <c r="IJ362" s="57"/>
      <c r="IK362" s="57"/>
      <c r="IL362" s="57"/>
      <c r="IM362" s="57"/>
      <c r="IN362" s="57"/>
      <c r="IO362" s="57"/>
      <c r="IP362" s="57"/>
      <c r="IQ362" s="57"/>
      <c r="IR362" s="57"/>
      <c r="IS362" s="57"/>
      <c r="IT362" s="57"/>
      <c r="IU362" s="57"/>
      <c r="IV362" s="57"/>
      <c r="IW362" s="57"/>
      <c r="IX362" s="57"/>
      <c r="IY362" s="57"/>
      <c r="IZ362" s="57"/>
      <c r="JA362" s="57"/>
      <c r="JB362" s="57"/>
      <c r="JC362" s="57"/>
      <c r="JD362" s="57"/>
      <c r="JE362" s="57"/>
      <c r="JF362" s="57"/>
      <c r="JG362" s="57"/>
      <c r="JH362" s="57"/>
      <c r="JI362" s="57"/>
      <c r="JJ362" s="57"/>
      <c r="JK362" s="57"/>
      <c r="JL362" s="57"/>
      <c r="JM362" s="57"/>
      <c r="JN362" s="57"/>
      <c r="JO362" s="57"/>
      <c r="JP362" s="57"/>
      <c r="JQ362" s="57"/>
      <c r="JR362" s="57"/>
      <c r="JS362" s="57"/>
      <c r="JT362" s="57"/>
      <c r="JU362" s="57"/>
      <c r="JV362" s="57"/>
      <c r="JW362" s="57"/>
      <c r="JX362" s="57"/>
      <c r="JY362" s="57"/>
      <c r="JZ362" s="57"/>
      <c r="KA362" s="57"/>
      <c r="KB362" s="57"/>
      <c r="KC362" s="57"/>
      <c r="KD362" s="57"/>
      <c r="KE362" s="57"/>
      <c r="KF362" s="57"/>
      <c r="KG362" s="57"/>
      <c r="KH362" s="57"/>
      <c r="KI362" s="57"/>
      <c r="KJ362" s="57"/>
      <c r="KK362" s="57"/>
      <c r="KL362" s="57"/>
      <c r="KM362" s="57"/>
      <c r="KN362" s="57"/>
      <c r="KO362" s="57"/>
      <c r="KP362" s="57"/>
      <c r="KQ362" s="57"/>
      <c r="KR362" s="57"/>
      <c r="KS362" s="57"/>
      <c r="KT362" s="57"/>
      <c r="KU362" s="57"/>
      <c r="KV362" s="57"/>
      <c r="KW362" s="57"/>
      <c r="KX362" s="57"/>
      <c r="KY362" s="57"/>
      <c r="KZ362" s="57"/>
      <c r="LA362" s="57"/>
      <c r="LB362" s="57"/>
      <c r="LC362" s="57"/>
      <c r="LD362" s="57"/>
      <c r="LE362" s="57"/>
      <c r="LF362" s="57"/>
      <c r="LG362" s="57"/>
      <c r="LH362" s="57"/>
      <c r="LI362" s="57"/>
      <c r="LJ362" s="57"/>
      <c r="LK362" s="57"/>
      <c r="LL362" s="57"/>
      <c r="LM362" s="57"/>
      <c r="LN362" s="57"/>
      <c r="LO362" s="57"/>
      <c r="LP362" s="57"/>
      <c r="LQ362" s="57"/>
      <c r="LR362" s="57"/>
      <c r="LS362" s="57"/>
      <c r="LT362" s="57"/>
      <c r="LU362" s="57"/>
      <c r="LV362" s="57"/>
      <c r="LW362" s="57"/>
      <c r="LX362" s="57"/>
      <c r="LY362" s="57"/>
      <c r="LZ362" s="57"/>
      <c r="MA362" s="57"/>
      <c r="MB362" s="57"/>
      <c r="MC362" s="57"/>
      <c r="MD362" s="57"/>
      <c r="ME362" s="57"/>
      <c r="MF362" s="57"/>
      <c r="MG362" s="57"/>
      <c r="MH362" s="57"/>
      <c r="MI362" s="57"/>
      <c r="MJ362" s="57"/>
      <c r="MK362" s="57"/>
      <c r="ML362" s="57"/>
      <c r="MM362" s="57"/>
      <c r="MN362" s="57"/>
      <c r="MO362" s="57"/>
      <c r="MP362" s="57"/>
      <c r="MQ362" s="57"/>
      <c r="MR362" s="57"/>
      <c r="MS362" s="57"/>
      <c r="MT362" s="57"/>
      <c r="MU362" s="57"/>
      <c r="MV362" s="57"/>
      <c r="MW362" s="57"/>
      <c r="MX362" s="57"/>
      <c r="MY362" s="57"/>
      <c r="MZ362" s="57"/>
      <c r="NA362" s="57"/>
      <c r="NB362" s="57"/>
      <c r="NC362" s="57"/>
      <c r="ND362" s="57"/>
      <c r="NE362" s="57"/>
      <c r="NF362" s="57"/>
      <c r="NG362" s="57"/>
      <c r="NH362" s="57"/>
      <c r="NI362" s="57"/>
      <c r="NJ362" s="57"/>
      <c r="NK362" s="57"/>
      <c r="NL362" s="57"/>
      <c r="NM362" s="57"/>
      <c r="NN362" s="57"/>
      <c r="NO362" s="57"/>
      <c r="NP362" s="57"/>
      <c r="NQ362" s="57"/>
      <c r="NR362" s="57"/>
      <c r="NS362" s="57"/>
      <c r="NT362" s="57"/>
      <c r="NU362" s="57"/>
      <c r="NV362" s="57"/>
      <c r="NW362" s="57"/>
      <c r="NX362" s="57"/>
      <c r="NY362" s="57"/>
      <c r="NZ362" s="57"/>
      <c r="OA362" s="57"/>
      <c r="OB362" s="57"/>
      <c r="OC362" s="57"/>
      <c r="OD362" s="57"/>
      <c r="OE362" s="57"/>
      <c r="OF362" s="57"/>
      <c r="OG362" s="57"/>
      <c r="OH362" s="57"/>
      <c r="OI362" s="57"/>
      <c r="OJ362" s="57"/>
      <c r="OK362" s="57"/>
      <c r="OL362" s="57"/>
      <c r="OM362" s="57"/>
      <c r="ON362" s="57"/>
      <c r="OO362" s="57"/>
      <c r="OP362" s="57"/>
    </row>
  </sheetData>
  <mergeCells count="12">
    <mergeCell ref="A1:U1"/>
    <mergeCell ref="E3:F4"/>
    <mergeCell ref="G3:H4"/>
    <mergeCell ref="J3:O3"/>
    <mergeCell ref="Q3:V3"/>
    <mergeCell ref="X3:Y4"/>
    <mergeCell ref="J4:K4"/>
    <mergeCell ref="L4:M4"/>
    <mergeCell ref="N4:O4"/>
    <mergeCell ref="Q4:R4"/>
    <mergeCell ref="S4:T4"/>
    <mergeCell ref="U4:V4"/>
  </mergeCell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17A5C-278F-415F-A7B9-1E36F9D36C91}">
  <dimension ref="A1:BM427"/>
  <sheetViews>
    <sheetView showGridLines="0" zoomScale="80" zoomScaleNormal="80" workbookViewId="0">
      <pane xSplit="2" ySplit="5" topLeftCell="E6" activePane="bottomRight" state="frozen"/>
      <selection activeCell="E7" sqref="E7"/>
      <selection pane="topRight" activeCell="E7" sqref="E7"/>
      <selection pane="bottomLeft" activeCell="E7" sqref="E7"/>
      <selection pane="bottomRight" activeCell="T14" sqref="T14"/>
    </sheetView>
  </sheetViews>
  <sheetFormatPr defaultColWidth="9.453125" defaultRowHeight="15.6" x14ac:dyDescent="0.3"/>
  <cols>
    <col min="1" max="1" width="9.08984375" style="16" customWidth="1"/>
    <col min="2" max="2" width="26.36328125" style="16" customWidth="1"/>
    <col min="3" max="3" width="20.81640625" style="46" hidden="1" customWidth="1"/>
    <col min="4" max="4" width="11.90625" style="46" hidden="1" customWidth="1"/>
    <col min="5" max="5" width="13.6328125" style="731" customWidth="1"/>
    <col min="6" max="6" width="1.81640625" style="46" customWidth="1"/>
    <col min="7" max="10" width="13.6328125" style="45" customWidth="1"/>
    <col min="11" max="11" width="1.81640625" style="46" customWidth="1"/>
    <col min="12" max="12" width="13.6328125" style="45" customWidth="1"/>
    <col min="13" max="13" width="1.81640625" style="45" customWidth="1"/>
    <col min="14" max="16" width="13.6328125" style="731" customWidth="1"/>
    <col min="17" max="16384" width="9.453125" style="16"/>
  </cols>
  <sheetData>
    <row r="1" spans="1:61" s="47" customFormat="1" ht="50.4" customHeight="1" x14ac:dyDescent="0.3">
      <c r="A1" s="941" t="s">
        <v>1127</v>
      </c>
      <c r="B1" s="941"/>
      <c r="C1" s="941"/>
      <c r="D1" s="941"/>
      <c r="E1" s="941"/>
      <c r="F1" s="941"/>
      <c r="G1" s="941"/>
      <c r="H1" s="941"/>
      <c r="I1" s="941"/>
      <c r="J1" s="941"/>
      <c r="K1" s="941"/>
      <c r="L1" s="941"/>
      <c r="M1" s="904"/>
      <c r="N1" s="904"/>
      <c r="O1" s="904"/>
      <c r="P1" s="904"/>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row>
    <row r="2" spans="1:61" s="47" customFormat="1" x14ac:dyDescent="0.3">
      <c r="A2" s="3"/>
      <c r="B2" s="3"/>
      <c r="C2" s="3"/>
      <c r="D2" s="3"/>
      <c r="E2" s="722"/>
      <c r="F2" s="3"/>
      <c r="G2" s="3"/>
      <c r="H2" s="3"/>
      <c r="I2" s="3"/>
      <c r="J2" s="3"/>
      <c r="K2" s="3"/>
      <c r="L2" s="155" t="s">
        <v>749</v>
      </c>
      <c r="M2" s="994"/>
      <c r="N2" s="722"/>
      <c r="O2" s="722"/>
      <c r="P2" s="722"/>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row>
    <row r="3" spans="1:61" s="47" customFormat="1" ht="38.25" customHeight="1" x14ac:dyDescent="0.3">
      <c r="A3" s="3"/>
      <c r="B3" s="3"/>
      <c r="C3" s="3"/>
      <c r="D3" s="3"/>
      <c r="E3" s="942" t="s">
        <v>717</v>
      </c>
      <c r="F3" s="893"/>
      <c r="G3" s="943" t="s">
        <v>752</v>
      </c>
      <c r="H3" s="943"/>
      <c r="I3" s="943"/>
      <c r="J3" s="943"/>
      <c r="K3" s="893"/>
      <c r="L3" s="942" t="s">
        <v>1148</v>
      </c>
      <c r="M3" s="995"/>
      <c r="N3" s="946" t="s">
        <v>1183</v>
      </c>
      <c r="O3" s="946" t="s">
        <v>1184</v>
      </c>
      <c r="P3" s="946" t="s">
        <v>1185</v>
      </c>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row>
    <row r="4" spans="1:61" s="47" customFormat="1" ht="18" customHeight="1" x14ac:dyDescent="0.3">
      <c r="A4" s="3"/>
      <c r="B4" s="3"/>
      <c r="C4" s="3"/>
      <c r="D4" s="3"/>
      <c r="E4" s="942"/>
      <c r="F4" s="893"/>
      <c r="G4" s="944" t="s">
        <v>1149</v>
      </c>
      <c r="H4" s="945" t="s">
        <v>1150</v>
      </c>
      <c r="I4" s="154" t="s">
        <v>745</v>
      </c>
      <c r="J4" s="945" t="s">
        <v>1147</v>
      </c>
      <c r="K4" s="893"/>
      <c r="L4" s="942"/>
      <c r="M4" s="995"/>
      <c r="N4" s="946"/>
      <c r="O4" s="946"/>
      <c r="P4" s="94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row>
    <row r="5" spans="1:61" s="48" customFormat="1" ht="65.25" customHeight="1" x14ac:dyDescent="0.3">
      <c r="A5" s="3"/>
      <c r="B5" s="3"/>
      <c r="C5" s="288"/>
      <c r="D5" s="288"/>
      <c r="E5" s="942"/>
      <c r="F5" s="893"/>
      <c r="G5" s="942"/>
      <c r="H5" s="946"/>
      <c r="I5" s="894" t="s">
        <v>867</v>
      </c>
      <c r="J5" s="946"/>
      <c r="K5" s="893"/>
      <c r="L5" s="942"/>
      <c r="M5" s="995"/>
      <c r="N5" s="946"/>
      <c r="O5" s="946"/>
      <c r="P5" s="94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row>
    <row r="6" spans="1:61" s="49" customFormat="1" x14ac:dyDescent="0.3">
      <c r="A6" s="79" t="s">
        <v>307</v>
      </c>
      <c r="B6" s="79" t="s">
        <v>306</v>
      </c>
      <c r="E6" s="204">
        <v>74180</v>
      </c>
      <c r="F6" s="204"/>
      <c r="G6" s="204">
        <v>70030</v>
      </c>
      <c r="H6" s="204">
        <v>37030</v>
      </c>
      <c r="I6" s="204">
        <v>4950</v>
      </c>
      <c r="J6" s="204">
        <v>33000</v>
      </c>
      <c r="K6" s="204"/>
      <c r="L6" s="204">
        <v>4150</v>
      </c>
      <c r="M6" s="996"/>
      <c r="N6" s="204">
        <v>23385.954000000005</v>
      </c>
      <c r="O6" s="997">
        <v>1.5834290959436588</v>
      </c>
      <c r="P6" s="997">
        <v>1.4111034341382862</v>
      </c>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row>
    <row r="7" spans="1:61" s="49" customFormat="1" x14ac:dyDescent="0.3">
      <c r="A7" s="79" t="s">
        <v>309</v>
      </c>
      <c r="B7" s="79" t="s">
        <v>308</v>
      </c>
      <c r="E7" s="204">
        <v>14040</v>
      </c>
      <c r="F7" s="204"/>
      <c r="G7" s="204">
        <v>13200</v>
      </c>
      <c r="H7" s="204">
        <v>7330</v>
      </c>
      <c r="I7" s="204">
        <v>900</v>
      </c>
      <c r="J7" s="204">
        <v>5870</v>
      </c>
      <c r="K7" s="204"/>
      <c r="L7" s="204">
        <v>840</v>
      </c>
      <c r="M7" s="996"/>
      <c r="N7" s="204">
        <v>3544.7249999999995</v>
      </c>
      <c r="O7" s="997">
        <v>2.0678613996854485</v>
      </c>
      <c r="P7" s="997">
        <v>1.6559817757371873</v>
      </c>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row>
    <row r="8" spans="1:61" s="49" customFormat="1" x14ac:dyDescent="0.3">
      <c r="A8" s="79" t="s">
        <v>311</v>
      </c>
      <c r="B8" s="79" t="s">
        <v>310</v>
      </c>
      <c r="E8" s="204">
        <v>60140</v>
      </c>
      <c r="F8" s="204"/>
      <c r="G8" s="204">
        <v>56830</v>
      </c>
      <c r="H8" s="204">
        <v>29700</v>
      </c>
      <c r="I8" s="204">
        <v>4050</v>
      </c>
      <c r="J8" s="204">
        <v>27130</v>
      </c>
      <c r="K8" s="204"/>
      <c r="L8" s="204">
        <v>3310</v>
      </c>
      <c r="M8" s="996"/>
      <c r="N8" s="204">
        <v>19841.229000000007</v>
      </c>
      <c r="O8" s="997">
        <v>1.4968830811841338</v>
      </c>
      <c r="P8" s="997">
        <v>1.3673548145631498</v>
      </c>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row>
    <row r="9" spans="1:61" s="50" customFormat="1" x14ac:dyDescent="0.3">
      <c r="A9" s="79"/>
      <c r="B9" s="79"/>
      <c r="E9" s="204"/>
      <c r="F9" s="204"/>
      <c r="G9" s="204"/>
      <c r="H9" s="204"/>
      <c r="I9" s="204"/>
      <c r="J9" s="204"/>
      <c r="K9" s="204"/>
      <c r="L9" s="204"/>
      <c r="M9" s="996"/>
      <c r="N9" s="204"/>
      <c r="O9" s="204"/>
      <c r="P9" s="204"/>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row>
    <row r="10" spans="1:61" s="49" customFormat="1" x14ac:dyDescent="0.3">
      <c r="A10" s="80" t="s">
        <v>313</v>
      </c>
      <c r="B10" s="80" t="s">
        <v>312</v>
      </c>
      <c r="E10" s="204">
        <v>4380</v>
      </c>
      <c r="F10" s="205"/>
      <c r="G10" s="205">
        <v>4020</v>
      </c>
      <c r="H10" s="205">
        <v>2060</v>
      </c>
      <c r="I10" s="205">
        <v>120</v>
      </c>
      <c r="J10" s="205">
        <v>1970</v>
      </c>
      <c r="K10" s="205"/>
      <c r="L10" s="205">
        <v>360</v>
      </c>
      <c r="M10" s="998"/>
      <c r="N10" s="205">
        <v>1166.279</v>
      </c>
      <c r="O10" s="999">
        <v>1.7663012023709592</v>
      </c>
      <c r="P10" s="999">
        <v>1.6891327032382475</v>
      </c>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row>
    <row r="11" spans="1:61" s="49" customFormat="1" x14ac:dyDescent="0.3">
      <c r="A11" s="80" t="s">
        <v>315</v>
      </c>
      <c r="B11" s="80" t="s">
        <v>314</v>
      </c>
      <c r="E11" s="204">
        <v>10170</v>
      </c>
      <c r="F11" s="205"/>
      <c r="G11" s="205">
        <v>9790</v>
      </c>
      <c r="H11" s="205">
        <v>4960</v>
      </c>
      <c r="I11" s="205">
        <v>600</v>
      </c>
      <c r="J11" s="205">
        <v>4830</v>
      </c>
      <c r="K11" s="205"/>
      <c r="L11" s="205">
        <v>380</v>
      </c>
      <c r="M11" s="998"/>
      <c r="N11" s="205">
        <v>3134.3060000000005</v>
      </c>
      <c r="O11" s="999">
        <v>1.582487478886873</v>
      </c>
      <c r="P11" s="999">
        <v>1.5410109925450799</v>
      </c>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row>
    <row r="12" spans="1:61" s="49" customFormat="1" x14ac:dyDescent="0.3">
      <c r="A12" s="80" t="s">
        <v>317</v>
      </c>
      <c r="B12" s="80" t="s">
        <v>316</v>
      </c>
      <c r="E12" s="204">
        <v>7490</v>
      </c>
      <c r="F12" s="205"/>
      <c r="G12" s="205">
        <v>7150</v>
      </c>
      <c r="H12" s="205">
        <v>3920</v>
      </c>
      <c r="I12" s="205">
        <v>380</v>
      </c>
      <c r="J12" s="205">
        <v>3220</v>
      </c>
      <c r="K12" s="205"/>
      <c r="L12" s="205">
        <v>340</v>
      </c>
      <c r="M12" s="998"/>
      <c r="N12" s="205">
        <v>2314.0510000000008</v>
      </c>
      <c r="O12" s="999">
        <v>1.6939989654506311</v>
      </c>
      <c r="P12" s="999">
        <v>1.3914991501915899</v>
      </c>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row>
    <row r="13" spans="1:61" s="50" customFormat="1" x14ac:dyDescent="0.3">
      <c r="A13" s="80" t="s">
        <v>319</v>
      </c>
      <c r="B13" s="80" t="s">
        <v>318</v>
      </c>
      <c r="E13" s="204">
        <v>6110</v>
      </c>
      <c r="F13" s="205"/>
      <c r="G13" s="205">
        <v>5900</v>
      </c>
      <c r="H13" s="205">
        <v>3190</v>
      </c>
      <c r="I13" s="205">
        <v>420</v>
      </c>
      <c r="J13" s="205">
        <v>2720</v>
      </c>
      <c r="K13" s="205"/>
      <c r="L13" s="205">
        <v>210</v>
      </c>
      <c r="M13" s="998"/>
      <c r="N13" s="205">
        <v>2012.2900000000002</v>
      </c>
      <c r="O13" s="999">
        <v>1.5852585859890969</v>
      </c>
      <c r="P13" s="999">
        <v>1.3516938413449353</v>
      </c>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row>
    <row r="14" spans="1:61" s="81" customFormat="1" x14ac:dyDescent="0.3">
      <c r="A14" s="80" t="s">
        <v>321</v>
      </c>
      <c r="B14" s="80" t="s">
        <v>320</v>
      </c>
      <c r="E14" s="204">
        <v>6910</v>
      </c>
      <c r="F14" s="205"/>
      <c r="G14" s="205">
        <v>6590</v>
      </c>
      <c r="H14" s="205">
        <v>2620</v>
      </c>
      <c r="I14" s="205">
        <v>480</v>
      </c>
      <c r="J14" s="205">
        <v>3970</v>
      </c>
      <c r="K14" s="205"/>
      <c r="L14" s="205">
        <v>320</v>
      </c>
      <c r="M14" s="998"/>
      <c r="N14" s="205">
        <v>2413.2759999999998</v>
      </c>
      <c r="O14" s="999">
        <v>1.0856611510660199</v>
      </c>
      <c r="P14" s="999">
        <v>1.6450667060046178</v>
      </c>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row>
    <row r="15" spans="1:61" s="50" customFormat="1" x14ac:dyDescent="0.3">
      <c r="A15" s="80" t="s">
        <v>323</v>
      </c>
      <c r="B15" s="80" t="s">
        <v>322</v>
      </c>
      <c r="E15" s="204">
        <v>7670</v>
      </c>
      <c r="F15" s="205"/>
      <c r="G15" s="205">
        <v>7220</v>
      </c>
      <c r="H15" s="205">
        <v>3850</v>
      </c>
      <c r="I15" s="205">
        <v>550</v>
      </c>
      <c r="J15" s="205">
        <v>3370</v>
      </c>
      <c r="K15" s="205"/>
      <c r="L15" s="205">
        <v>450</v>
      </c>
      <c r="M15" s="998"/>
      <c r="N15" s="205">
        <v>2593.1000000000004</v>
      </c>
      <c r="O15" s="999">
        <v>1.4847094211561449</v>
      </c>
      <c r="P15" s="999">
        <v>1.2996027920249893</v>
      </c>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row>
    <row r="16" spans="1:61" s="51" customFormat="1" x14ac:dyDescent="0.3">
      <c r="A16" s="80" t="s">
        <v>309</v>
      </c>
      <c r="B16" s="80" t="s">
        <v>308</v>
      </c>
      <c r="E16" s="204">
        <v>14040</v>
      </c>
      <c r="F16" s="205"/>
      <c r="G16" s="205">
        <v>13200</v>
      </c>
      <c r="H16" s="205">
        <v>7330</v>
      </c>
      <c r="I16" s="205">
        <v>900</v>
      </c>
      <c r="J16" s="205">
        <v>5870</v>
      </c>
      <c r="K16" s="205"/>
      <c r="L16" s="205">
        <v>840</v>
      </c>
      <c r="M16" s="998"/>
      <c r="N16" s="205">
        <v>3544.7249999999995</v>
      </c>
      <c r="O16" s="999">
        <v>2.0678613996854485</v>
      </c>
      <c r="P16" s="999">
        <v>1.6559817757371873</v>
      </c>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row>
    <row r="17" spans="1:61" s="49" customFormat="1" x14ac:dyDescent="0.3">
      <c r="A17" s="80" t="s">
        <v>325</v>
      </c>
      <c r="B17" s="80" t="s">
        <v>324</v>
      </c>
      <c r="E17" s="204">
        <v>10310</v>
      </c>
      <c r="F17" s="205"/>
      <c r="G17" s="205">
        <v>9690</v>
      </c>
      <c r="H17" s="205">
        <v>5420</v>
      </c>
      <c r="I17" s="205">
        <v>880</v>
      </c>
      <c r="J17" s="205">
        <v>4270</v>
      </c>
      <c r="K17" s="205"/>
      <c r="L17" s="205">
        <v>620</v>
      </c>
      <c r="M17" s="998"/>
      <c r="N17" s="205">
        <v>3794.8749999999991</v>
      </c>
      <c r="O17" s="999">
        <v>1.4282420369577393</v>
      </c>
      <c r="P17" s="999">
        <v>1.125201752363385</v>
      </c>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row>
    <row r="18" spans="1:61" s="49" customFormat="1" x14ac:dyDescent="0.3">
      <c r="A18" s="80" t="s">
        <v>327</v>
      </c>
      <c r="B18" s="80" t="s">
        <v>326</v>
      </c>
      <c r="E18" s="204">
        <v>7120</v>
      </c>
      <c r="F18" s="205"/>
      <c r="G18" s="205">
        <v>6480</v>
      </c>
      <c r="H18" s="205">
        <v>3690</v>
      </c>
      <c r="I18" s="205">
        <v>620</v>
      </c>
      <c r="J18" s="205">
        <v>2790</v>
      </c>
      <c r="K18" s="205"/>
      <c r="L18" s="205">
        <v>640</v>
      </c>
      <c r="M18" s="998"/>
      <c r="N18" s="205">
        <v>2413.0519999999997</v>
      </c>
      <c r="O18" s="999">
        <v>1.5291837888284217</v>
      </c>
      <c r="P18" s="999">
        <v>1.1562121330166115</v>
      </c>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row>
    <row r="19" spans="1:61" s="49" customFormat="1" x14ac:dyDescent="0.3">
      <c r="A19" s="80"/>
      <c r="B19" s="80"/>
      <c r="C19" s="80"/>
      <c r="D19" s="80"/>
      <c r="E19" s="138"/>
      <c r="F19" s="149"/>
      <c r="G19" s="148"/>
      <c r="H19" s="148"/>
      <c r="I19" s="148"/>
      <c r="J19" s="148"/>
      <c r="K19" s="149"/>
      <c r="L19" s="148"/>
      <c r="M19" s="1000"/>
      <c r="N19" s="149"/>
      <c r="O19" s="149"/>
      <c r="P19" s="149"/>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row>
    <row r="20" spans="1:61" s="49" customFormat="1" x14ac:dyDescent="0.3">
      <c r="A20" s="217" t="s">
        <v>222</v>
      </c>
      <c r="B20" s="217" t="s">
        <v>328</v>
      </c>
      <c r="C20" s="217" t="s">
        <v>324</v>
      </c>
      <c r="D20" s="217" t="s">
        <v>325</v>
      </c>
      <c r="E20" s="723">
        <v>50</v>
      </c>
      <c r="F20" s="218"/>
      <c r="G20" s="219">
        <v>50</v>
      </c>
      <c r="H20" s="219">
        <v>35</v>
      </c>
      <c r="I20" s="219">
        <v>10</v>
      </c>
      <c r="J20" s="219">
        <v>15</v>
      </c>
      <c r="K20" s="218"/>
      <c r="L20" s="219">
        <v>0</v>
      </c>
      <c r="M20" s="1001"/>
      <c r="N20" s="219">
        <v>28.402999999999999</v>
      </c>
      <c r="O20" s="1004">
        <v>1.2322641974439321</v>
      </c>
      <c r="P20" s="1004">
        <v>0.52811322747597089</v>
      </c>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row>
    <row r="21" spans="1:61" s="49" customFormat="1" x14ac:dyDescent="0.3">
      <c r="A21" s="217" t="s">
        <v>59</v>
      </c>
      <c r="B21" s="217" t="s">
        <v>329</v>
      </c>
      <c r="C21" s="217" t="s">
        <v>314</v>
      </c>
      <c r="D21" s="217" t="s">
        <v>315</v>
      </c>
      <c r="E21" s="723">
        <v>87</v>
      </c>
      <c r="F21" s="218"/>
      <c r="G21" s="219">
        <v>76</v>
      </c>
      <c r="H21" s="219">
        <v>37</v>
      </c>
      <c r="I21" s="219">
        <v>1</v>
      </c>
      <c r="J21" s="219">
        <v>39</v>
      </c>
      <c r="K21" s="218"/>
      <c r="L21" s="219">
        <v>11</v>
      </c>
      <c r="M21" s="1001"/>
      <c r="N21" s="219">
        <v>43.54</v>
      </c>
      <c r="O21" s="1004">
        <v>0.8497932935231971</v>
      </c>
      <c r="P21" s="1004">
        <v>0.89572806614607259</v>
      </c>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row>
    <row r="22" spans="1:61" s="52" customFormat="1" x14ac:dyDescent="0.3">
      <c r="A22" s="217" t="s">
        <v>65</v>
      </c>
      <c r="B22" s="217" t="s">
        <v>330</v>
      </c>
      <c r="C22" s="217" t="s">
        <v>318</v>
      </c>
      <c r="D22" s="217" t="s">
        <v>319</v>
      </c>
      <c r="E22" s="723">
        <v>147</v>
      </c>
      <c r="F22" s="218"/>
      <c r="G22" s="219">
        <v>147</v>
      </c>
      <c r="H22" s="219">
        <v>113</v>
      </c>
      <c r="I22" s="219">
        <v>10</v>
      </c>
      <c r="J22" s="219">
        <v>34</v>
      </c>
      <c r="K22" s="218"/>
      <c r="L22" s="219">
        <v>0</v>
      </c>
      <c r="M22" s="1001"/>
      <c r="N22" s="219">
        <v>55.344000000000001</v>
      </c>
      <c r="O22" s="1004">
        <v>2.0417750795027465</v>
      </c>
      <c r="P22" s="1004">
        <v>0.61433940445215374</v>
      </c>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row>
    <row r="23" spans="1:61" s="18" customFormat="1" x14ac:dyDescent="0.3">
      <c r="A23" s="217" t="s">
        <v>223</v>
      </c>
      <c r="B23" s="217" t="s">
        <v>331</v>
      </c>
      <c r="C23" s="217" t="s">
        <v>324</v>
      </c>
      <c r="D23" s="217" t="s">
        <v>325</v>
      </c>
      <c r="E23" s="723">
        <v>200</v>
      </c>
      <c r="F23" s="218"/>
      <c r="G23" s="219">
        <v>175</v>
      </c>
      <c r="H23" s="219">
        <v>106</v>
      </c>
      <c r="I23" s="219">
        <v>17</v>
      </c>
      <c r="J23" s="219">
        <v>69</v>
      </c>
      <c r="K23" s="218"/>
      <c r="L23" s="219">
        <v>25</v>
      </c>
      <c r="M23" s="1001"/>
      <c r="N23" s="219">
        <v>71.956999999999994</v>
      </c>
      <c r="O23" s="1004">
        <v>1.4731019914671264</v>
      </c>
      <c r="P23" s="1004">
        <v>0.95890601331350678</v>
      </c>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row>
    <row r="24" spans="1:61" s="18" customFormat="1" x14ac:dyDescent="0.3">
      <c r="A24" s="217" t="s">
        <v>180</v>
      </c>
      <c r="B24" s="217" t="s">
        <v>332</v>
      </c>
      <c r="C24" s="217" t="s">
        <v>318</v>
      </c>
      <c r="D24" s="217" t="s">
        <v>319</v>
      </c>
      <c r="E24" s="723">
        <v>115</v>
      </c>
      <c r="F24" s="218"/>
      <c r="G24" s="219">
        <v>114</v>
      </c>
      <c r="H24" s="219">
        <v>52</v>
      </c>
      <c r="I24" s="219">
        <v>4</v>
      </c>
      <c r="J24" s="219">
        <v>62</v>
      </c>
      <c r="K24" s="218"/>
      <c r="L24" s="219">
        <v>1</v>
      </c>
      <c r="M24" s="1001"/>
      <c r="N24" s="219">
        <v>55.063000000000002</v>
      </c>
      <c r="O24" s="1004">
        <v>0.94437280932749756</v>
      </c>
      <c r="P24" s="1004">
        <v>1.1259829649674009</v>
      </c>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row>
    <row r="25" spans="1:61" s="18" customFormat="1" x14ac:dyDescent="0.3">
      <c r="A25" s="217" t="s">
        <v>121</v>
      </c>
      <c r="B25" s="217" t="s">
        <v>333</v>
      </c>
      <c r="C25" s="217" t="s">
        <v>324</v>
      </c>
      <c r="D25" s="217" t="s">
        <v>325</v>
      </c>
      <c r="E25" s="723">
        <v>181</v>
      </c>
      <c r="F25" s="218"/>
      <c r="G25" s="219">
        <v>179</v>
      </c>
      <c r="H25" s="219">
        <v>116</v>
      </c>
      <c r="I25" s="219">
        <v>24</v>
      </c>
      <c r="J25" s="219">
        <v>63</v>
      </c>
      <c r="K25" s="218"/>
      <c r="L25" s="219">
        <v>2</v>
      </c>
      <c r="M25" s="1001"/>
      <c r="N25" s="219">
        <v>53.576999999999998</v>
      </c>
      <c r="O25" s="1004">
        <v>2.1651081620844765</v>
      </c>
      <c r="P25" s="1004">
        <v>1.1758777087182934</v>
      </c>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row>
    <row r="26" spans="1:61" s="19" customFormat="1" x14ac:dyDescent="0.3">
      <c r="A26" s="217" t="s">
        <v>50</v>
      </c>
      <c r="B26" s="217" t="s">
        <v>334</v>
      </c>
      <c r="C26" s="217" t="s">
        <v>324</v>
      </c>
      <c r="D26" s="217" t="s">
        <v>325</v>
      </c>
      <c r="E26" s="723">
        <v>271</v>
      </c>
      <c r="F26" s="218"/>
      <c r="G26" s="219">
        <v>265</v>
      </c>
      <c r="H26" s="219">
        <v>185</v>
      </c>
      <c r="I26" s="219">
        <v>1</v>
      </c>
      <c r="J26" s="219">
        <v>80</v>
      </c>
      <c r="K26" s="218"/>
      <c r="L26" s="219">
        <v>6</v>
      </c>
      <c r="M26" s="1001"/>
      <c r="N26" s="219">
        <v>79.694000000000003</v>
      </c>
      <c r="O26" s="1004">
        <v>2.3213792757296661</v>
      </c>
      <c r="P26" s="1004">
        <v>1.0038396868020176</v>
      </c>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row>
    <row r="27" spans="1:61" x14ac:dyDescent="0.3">
      <c r="A27" s="217" t="s">
        <v>203</v>
      </c>
      <c r="B27" s="217" t="s">
        <v>335</v>
      </c>
      <c r="C27" s="217" t="s">
        <v>322</v>
      </c>
      <c r="D27" s="217" t="s">
        <v>323</v>
      </c>
      <c r="E27" s="723">
        <v>87</v>
      </c>
      <c r="F27" s="218"/>
      <c r="G27" s="219">
        <v>82</v>
      </c>
      <c r="H27" s="219">
        <v>51</v>
      </c>
      <c r="I27" s="219">
        <v>1</v>
      </c>
      <c r="J27" s="219">
        <v>31</v>
      </c>
      <c r="K27" s="218"/>
      <c r="L27" s="219">
        <v>5</v>
      </c>
      <c r="M27" s="1001"/>
      <c r="N27" s="219">
        <v>40.118000000000002</v>
      </c>
      <c r="O27" s="1004">
        <v>1.271249813051498</v>
      </c>
      <c r="P27" s="1004">
        <v>0.77272047459993021</v>
      </c>
    </row>
    <row r="28" spans="1:61" x14ac:dyDescent="0.3">
      <c r="A28" s="217" t="s">
        <v>275</v>
      </c>
      <c r="B28" s="217" t="s">
        <v>830</v>
      </c>
      <c r="C28" s="217" t="s">
        <v>308</v>
      </c>
      <c r="D28" s="217" t="s">
        <v>309</v>
      </c>
      <c r="E28" s="723">
        <v>385</v>
      </c>
      <c r="F28" s="218"/>
      <c r="G28" s="219">
        <v>371</v>
      </c>
      <c r="H28" s="219">
        <v>256</v>
      </c>
      <c r="I28" s="219">
        <v>42</v>
      </c>
      <c r="J28" s="219">
        <v>115</v>
      </c>
      <c r="K28" s="218"/>
      <c r="L28" s="219">
        <v>14</v>
      </c>
      <c r="M28" s="1001"/>
      <c r="N28" s="219">
        <v>79.126000000000005</v>
      </c>
      <c r="O28" s="1004">
        <v>3.2353461567626316</v>
      </c>
      <c r="P28" s="1004">
        <v>1.4533781563582133</v>
      </c>
    </row>
    <row r="29" spans="1:61" x14ac:dyDescent="0.3">
      <c r="A29" s="217" t="s">
        <v>276</v>
      </c>
      <c r="B29" s="217" t="s">
        <v>336</v>
      </c>
      <c r="C29" s="217" t="s">
        <v>308</v>
      </c>
      <c r="D29" s="217" t="s">
        <v>309</v>
      </c>
      <c r="E29" s="723">
        <v>739</v>
      </c>
      <c r="F29" s="218"/>
      <c r="G29" s="219">
        <v>717</v>
      </c>
      <c r="H29" s="219">
        <v>458</v>
      </c>
      <c r="I29" s="219">
        <v>56</v>
      </c>
      <c r="J29" s="219">
        <v>259</v>
      </c>
      <c r="K29" s="218"/>
      <c r="L29" s="219">
        <v>22</v>
      </c>
      <c r="M29" s="1001"/>
      <c r="N29" s="219">
        <v>150.20699999999999</v>
      </c>
      <c r="O29" s="1004">
        <v>3.0491255400880122</v>
      </c>
      <c r="P29" s="1004">
        <v>1.724287150399116</v>
      </c>
    </row>
    <row r="30" spans="1:61" x14ac:dyDescent="0.3">
      <c r="A30" s="217" t="s">
        <v>253</v>
      </c>
      <c r="B30" s="217" t="s">
        <v>337</v>
      </c>
      <c r="C30" s="217" t="s">
        <v>316</v>
      </c>
      <c r="D30" s="217" t="s">
        <v>317</v>
      </c>
      <c r="E30" s="723">
        <v>225</v>
      </c>
      <c r="F30" s="218"/>
      <c r="G30" s="219">
        <v>214</v>
      </c>
      <c r="H30" s="219">
        <v>113</v>
      </c>
      <c r="I30" s="219">
        <v>8</v>
      </c>
      <c r="J30" s="219">
        <v>101</v>
      </c>
      <c r="K30" s="218"/>
      <c r="L30" s="219">
        <v>11</v>
      </c>
      <c r="M30" s="1001"/>
      <c r="N30" s="219">
        <v>108.99299999999999</v>
      </c>
      <c r="O30" s="1004">
        <v>1.0367638288697441</v>
      </c>
      <c r="P30" s="1004">
        <v>0.92666501518446143</v>
      </c>
    </row>
    <row r="31" spans="1:61" x14ac:dyDescent="0.3">
      <c r="A31" s="217" t="s">
        <v>60</v>
      </c>
      <c r="B31" s="217" t="s">
        <v>338</v>
      </c>
      <c r="C31" s="217" t="s">
        <v>314</v>
      </c>
      <c r="D31" s="217" t="s">
        <v>315</v>
      </c>
      <c r="E31" s="723">
        <v>79</v>
      </c>
      <c r="F31" s="218"/>
      <c r="G31" s="219">
        <v>79</v>
      </c>
      <c r="H31" s="219">
        <v>31</v>
      </c>
      <c r="I31" s="219">
        <v>9</v>
      </c>
      <c r="J31" s="219">
        <v>48</v>
      </c>
      <c r="K31" s="218"/>
      <c r="L31" s="219">
        <v>0</v>
      </c>
      <c r="M31" s="1001"/>
      <c r="N31" s="219">
        <v>31.081</v>
      </c>
      <c r="O31" s="1004">
        <v>0.99739390624497282</v>
      </c>
      <c r="P31" s="1004">
        <v>1.5443518548309256</v>
      </c>
    </row>
    <row r="32" spans="1:61" x14ac:dyDescent="0.3">
      <c r="A32" s="217" t="s">
        <v>86</v>
      </c>
      <c r="B32" s="217" t="s">
        <v>339</v>
      </c>
      <c r="C32" s="217" t="s">
        <v>322</v>
      </c>
      <c r="D32" s="217" t="s">
        <v>323</v>
      </c>
      <c r="E32" s="723">
        <v>192</v>
      </c>
      <c r="F32" s="218"/>
      <c r="G32" s="219">
        <v>191</v>
      </c>
      <c r="H32" s="219">
        <v>84</v>
      </c>
      <c r="I32" s="219">
        <v>21</v>
      </c>
      <c r="J32" s="219">
        <v>107</v>
      </c>
      <c r="K32" s="218"/>
      <c r="L32" s="219">
        <v>1</v>
      </c>
      <c r="M32" s="1001"/>
      <c r="N32" s="219">
        <v>77.569999999999993</v>
      </c>
      <c r="O32" s="1004">
        <v>1.0828928709552663</v>
      </c>
      <c r="P32" s="1004">
        <v>1.3793992522882559</v>
      </c>
    </row>
    <row r="33" spans="1:16" x14ac:dyDescent="0.3">
      <c r="A33" s="217" t="s">
        <v>104</v>
      </c>
      <c r="B33" s="217" t="s">
        <v>831</v>
      </c>
      <c r="C33" s="217" t="s">
        <v>324</v>
      </c>
      <c r="D33" s="217" t="s">
        <v>325</v>
      </c>
      <c r="E33" s="723">
        <v>104</v>
      </c>
      <c r="F33" s="218"/>
      <c r="G33" s="219">
        <v>100</v>
      </c>
      <c r="H33" s="219">
        <v>57</v>
      </c>
      <c r="I33" s="219">
        <v>11</v>
      </c>
      <c r="J33" s="219">
        <v>43</v>
      </c>
      <c r="K33" s="218"/>
      <c r="L33" s="219">
        <v>4</v>
      </c>
      <c r="M33" s="1001"/>
      <c r="N33" s="219">
        <v>74.566000000000003</v>
      </c>
      <c r="O33" s="1004">
        <v>0.7644234637770565</v>
      </c>
      <c r="P33" s="1004">
        <v>0.57667033232304266</v>
      </c>
    </row>
    <row r="34" spans="1:16" x14ac:dyDescent="0.3">
      <c r="A34" s="217" t="s">
        <v>181</v>
      </c>
      <c r="B34" s="217" t="s">
        <v>340</v>
      </c>
      <c r="C34" s="217" t="s">
        <v>318</v>
      </c>
      <c r="D34" s="217" t="s">
        <v>319</v>
      </c>
      <c r="E34" s="723">
        <v>98</v>
      </c>
      <c r="F34" s="218"/>
      <c r="G34" s="219">
        <v>95</v>
      </c>
      <c r="H34" s="219">
        <v>34</v>
      </c>
      <c r="I34" s="219">
        <v>12</v>
      </c>
      <c r="J34" s="219">
        <v>61</v>
      </c>
      <c r="K34" s="218"/>
      <c r="L34" s="219">
        <v>3</v>
      </c>
      <c r="M34" s="1001"/>
      <c r="N34" s="219">
        <v>49.832000000000001</v>
      </c>
      <c r="O34" s="1004">
        <v>0.68229250280943976</v>
      </c>
      <c r="P34" s="1004">
        <v>1.2241130197463477</v>
      </c>
    </row>
    <row r="35" spans="1:16" x14ac:dyDescent="0.3">
      <c r="A35" s="217" t="s">
        <v>20</v>
      </c>
      <c r="B35" s="217" t="s">
        <v>832</v>
      </c>
      <c r="C35" s="217" t="s">
        <v>326</v>
      </c>
      <c r="D35" s="217" t="s">
        <v>327</v>
      </c>
      <c r="E35" s="723">
        <v>108</v>
      </c>
      <c r="F35" s="218"/>
      <c r="G35" s="219">
        <v>104</v>
      </c>
      <c r="H35" s="219">
        <v>72</v>
      </c>
      <c r="I35" s="219">
        <v>10</v>
      </c>
      <c r="J35" s="219">
        <v>32</v>
      </c>
      <c r="K35" s="218"/>
      <c r="L35" s="219">
        <v>4</v>
      </c>
      <c r="M35" s="1001"/>
      <c r="N35" s="219">
        <v>77.64</v>
      </c>
      <c r="O35" s="1004">
        <v>0.92735703245749612</v>
      </c>
      <c r="P35" s="1004">
        <v>0.41215868109222048</v>
      </c>
    </row>
    <row r="36" spans="1:16" x14ac:dyDescent="0.3">
      <c r="A36" s="217" t="s">
        <v>47</v>
      </c>
      <c r="B36" s="217" t="s">
        <v>341</v>
      </c>
      <c r="C36" s="217" t="s">
        <v>322</v>
      </c>
      <c r="D36" s="217" t="s">
        <v>323</v>
      </c>
      <c r="E36" s="723">
        <v>223</v>
      </c>
      <c r="F36" s="218"/>
      <c r="G36" s="219">
        <v>221</v>
      </c>
      <c r="H36" s="219">
        <v>95</v>
      </c>
      <c r="I36" s="219">
        <v>19</v>
      </c>
      <c r="J36" s="219">
        <v>126</v>
      </c>
      <c r="K36" s="218"/>
      <c r="L36" s="219">
        <v>2</v>
      </c>
      <c r="M36" s="1001"/>
      <c r="N36" s="219">
        <v>71.41</v>
      </c>
      <c r="O36" s="1004">
        <v>1.3303458899313823</v>
      </c>
      <c r="P36" s="1004">
        <v>1.7644587592774121</v>
      </c>
    </row>
    <row r="37" spans="1:16" x14ac:dyDescent="0.3">
      <c r="A37" s="217" t="s">
        <v>277</v>
      </c>
      <c r="B37" s="217" t="s">
        <v>342</v>
      </c>
      <c r="C37" s="217" t="s">
        <v>308</v>
      </c>
      <c r="D37" s="217" t="s">
        <v>309</v>
      </c>
      <c r="E37" s="723">
        <v>247</v>
      </c>
      <c r="F37" s="218"/>
      <c r="G37" s="219">
        <v>245</v>
      </c>
      <c r="H37" s="219">
        <v>119</v>
      </c>
      <c r="I37" s="219">
        <v>21</v>
      </c>
      <c r="J37" s="219">
        <v>126</v>
      </c>
      <c r="K37" s="218"/>
      <c r="L37" s="219">
        <v>2</v>
      </c>
      <c r="M37" s="1001"/>
      <c r="N37" s="219">
        <v>99.674000000000007</v>
      </c>
      <c r="O37" s="1004">
        <v>1.1938920882075565</v>
      </c>
      <c r="P37" s="1004">
        <v>1.264121034572707</v>
      </c>
    </row>
    <row r="38" spans="1:16" x14ac:dyDescent="0.3">
      <c r="A38" s="217" t="s">
        <v>261</v>
      </c>
      <c r="B38" s="217" t="s">
        <v>343</v>
      </c>
      <c r="C38" s="217" t="s">
        <v>320</v>
      </c>
      <c r="D38" s="217" t="s">
        <v>321</v>
      </c>
      <c r="E38" s="723">
        <v>1642</v>
      </c>
      <c r="F38" s="218"/>
      <c r="G38" s="219">
        <v>1627</v>
      </c>
      <c r="H38" s="219">
        <v>514</v>
      </c>
      <c r="I38" s="219">
        <v>187</v>
      </c>
      <c r="J38" s="219">
        <v>1113</v>
      </c>
      <c r="K38" s="218"/>
      <c r="L38" s="219">
        <v>15</v>
      </c>
      <c r="M38" s="1001"/>
      <c r="N38" s="219">
        <v>426.56599999999997</v>
      </c>
      <c r="O38" s="1004">
        <v>1.2049717980335986</v>
      </c>
      <c r="P38" s="1004">
        <v>2.6092093603334536</v>
      </c>
    </row>
    <row r="39" spans="1:16" x14ac:dyDescent="0.3">
      <c r="A39" s="217" t="s">
        <v>145</v>
      </c>
      <c r="B39" s="217" t="s">
        <v>344</v>
      </c>
      <c r="C39" s="217" t="s">
        <v>318</v>
      </c>
      <c r="D39" s="217" t="s">
        <v>319</v>
      </c>
      <c r="E39" s="723">
        <v>94</v>
      </c>
      <c r="F39" s="218"/>
      <c r="G39" s="219">
        <v>94</v>
      </c>
      <c r="H39" s="219">
        <v>50</v>
      </c>
      <c r="I39" s="219">
        <v>7</v>
      </c>
      <c r="J39" s="219">
        <v>44</v>
      </c>
      <c r="K39" s="218"/>
      <c r="L39" s="219">
        <v>0</v>
      </c>
      <c r="M39" s="1001"/>
      <c r="N39" s="219">
        <v>41.841000000000001</v>
      </c>
      <c r="O39" s="1004">
        <v>1.1950001195000119</v>
      </c>
      <c r="P39" s="1004">
        <v>1.0516001051600106</v>
      </c>
    </row>
    <row r="40" spans="1:16" x14ac:dyDescent="0.3">
      <c r="A40" s="217" t="s">
        <v>6</v>
      </c>
      <c r="B40" s="217" t="s">
        <v>345</v>
      </c>
      <c r="C40" s="217" t="s">
        <v>314</v>
      </c>
      <c r="D40" s="217" t="s">
        <v>315</v>
      </c>
      <c r="E40" s="723">
        <v>392</v>
      </c>
      <c r="F40" s="218"/>
      <c r="G40" s="219">
        <v>364</v>
      </c>
      <c r="H40" s="219">
        <v>330</v>
      </c>
      <c r="I40" s="219">
        <v>8</v>
      </c>
      <c r="J40" s="219">
        <v>34</v>
      </c>
      <c r="K40" s="218"/>
      <c r="L40" s="219">
        <v>28</v>
      </c>
      <c r="M40" s="1001"/>
      <c r="N40" s="219">
        <v>57.220999999999997</v>
      </c>
      <c r="O40" s="1004">
        <v>5.767113472326594</v>
      </c>
      <c r="P40" s="1004">
        <v>0.59418744866395212</v>
      </c>
    </row>
    <row r="41" spans="1:16" x14ac:dyDescent="0.3">
      <c r="A41" s="217" t="s">
        <v>7</v>
      </c>
      <c r="B41" s="217" t="s">
        <v>346</v>
      </c>
      <c r="C41" s="217" t="s">
        <v>314</v>
      </c>
      <c r="D41" s="217" t="s">
        <v>315</v>
      </c>
      <c r="E41" s="723">
        <v>357</v>
      </c>
      <c r="F41" s="218"/>
      <c r="G41" s="219">
        <v>313</v>
      </c>
      <c r="H41" s="219">
        <v>140</v>
      </c>
      <c r="I41" s="219">
        <v>18</v>
      </c>
      <c r="J41" s="219">
        <v>173</v>
      </c>
      <c r="K41" s="218"/>
      <c r="L41" s="219">
        <v>44</v>
      </c>
      <c r="M41" s="1001"/>
      <c r="N41" s="219">
        <v>62.944000000000003</v>
      </c>
      <c r="O41" s="1004">
        <v>2.2241992882562278</v>
      </c>
      <c r="P41" s="1004">
        <v>2.7484748347737669</v>
      </c>
    </row>
    <row r="42" spans="1:16" x14ac:dyDescent="0.3">
      <c r="A42" s="217" t="s">
        <v>66</v>
      </c>
      <c r="B42" s="217" t="s">
        <v>347</v>
      </c>
      <c r="C42" s="217" t="s">
        <v>318</v>
      </c>
      <c r="D42" s="217" t="s">
        <v>319</v>
      </c>
      <c r="E42" s="723">
        <v>27</v>
      </c>
      <c r="F42" s="218"/>
      <c r="G42" s="219">
        <v>26</v>
      </c>
      <c r="H42" s="219">
        <v>9</v>
      </c>
      <c r="I42" s="219">
        <v>4</v>
      </c>
      <c r="J42" s="219">
        <v>17</v>
      </c>
      <c r="K42" s="218"/>
      <c r="L42" s="219">
        <v>1</v>
      </c>
      <c r="M42" s="1001"/>
      <c r="N42" s="219">
        <v>34.853000000000002</v>
      </c>
      <c r="O42" s="1004">
        <v>0.25822741227440965</v>
      </c>
      <c r="P42" s="1004">
        <v>0.48776288985166266</v>
      </c>
    </row>
    <row r="43" spans="1:16" x14ac:dyDescent="0.3">
      <c r="A43" s="217" t="s">
        <v>238</v>
      </c>
      <c r="B43" s="217" t="s">
        <v>348</v>
      </c>
      <c r="C43" s="217" t="s">
        <v>314</v>
      </c>
      <c r="D43" s="217" t="s">
        <v>315</v>
      </c>
      <c r="E43" s="723">
        <v>517</v>
      </c>
      <c r="F43" s="218"/>
      <c r="G43" s="219">
        <v>487</v>
      </c>
      <c r="H43" s="219">
        <v>205</v>
      </c>
      <c r="I43" s="219">
        <v>17</v>
      </c>
      <c r="J43" s="219">
        <v>282</v>
      </c>
      <c r="K43" s="218"/>
      <c r="L43" s="219">
        <v>30</v>
      </c>
      <c r="M43" s="1001"/>
      <c r="N43" s="219">
        <v>120.34399999999999</v>
      </c>
      <c r="O43" s="1004">
        <v>1.7034501096855681</v>
      </c>
      <c r="P43" s="1004">
        <v>2.3432825899089278</v>
      </c>
    </row>
    <row r="44" spans="1:16" x14ac:dyDescent="0.3">
      <c r="A44" s="217" t="s">
        <v>152</v>
      </c>
      <c r="B44" s="217" t="s">
        <v>349</v>
      </c>
      <c r="C44" s="217" t="s">
        <v>318</v>
      </c>
      <c r="D44" s="217" t="s">
        <v>319</v>
      </c>
      <c r="E44" s="723">
        <v>55</v>
      </c>
      <c r="F44" s="218"/>
      <c r="G44" s="219">
        <v>36</v>
      </c>
      <c r="H44" s="219">
        <v>21</v>
      </c>
      <c r="I44" s="219">
        <v>4</v>
      </c>
      <c r="J44" s="219">
        <v>15</v>
      </c>
      <c r="K44" s="218"/>
      <c r="L44" s="219">
        <v>19</v>
      </c>
      <c r="M44" s="1001"/>
      <c r="N44" s="219">
        <v>28.448</v>
      </c>
      <c r="O44" s="1004">
        <v>0.73818897637795278</v>
      </c>
      <c r="P44" s="1004">
        <v>0.52727784026996627</v>
      </c>
    </row>
    <row r="45" spans="1:16" x14ac:dyDescent="0.3">
      <c r="A45" s="217" t="s">
        <v>826</v>
      </c>
      <c r="B45" s="217" t="s">
        <v>833</v>
      </c>
      <c r="C45" s="217" t="s">
        <v>326</v>
      </c>
      <c r="D45" s="217" t="s">
        <v>327</v>
      </c>
      <c r="E45" s="723">
        <v>738</v>
      </c>
      <c r="F45" s="218"/>
      <c r="G45" s="219">
        <v>715</v>
      </c>
      <c r="H45" s="219">
        <v>409</v>
      </c>
      <c r="I45" s="219">
        <v>100</v>
      </c>
      <c r="J45" s="219">
        <v>306</v>
      </c>
      <c r="K45" s="218"/>
      <c r="L45" s="219">
        <v>23</v>
      </c>
      <c r="M45" s="1001"/>
      <c r="N45" s="219">
        <v>176.178</v>
      </c>
      <c r="O45" s="1004">
        <v>2.321515739763194</v>
      </c>
      <c r="P45" s="1004">
        <v>1.7368797466198957</v>
      </c>
    </row>
    <row r="46" spans="1:16" x14ac:dyDescent="0.3">
      <c r="A46" s="217" t="s">
        <v>30</v>
      </c>
      <c r="B46" s="217" t="s">
        <v>350</v>
      </c>
      <c r="C46" s="217" t="s">
        <v>324</v>
      </c>
      <c r="D46" s="217" t="s">
        <v>325</v>
      </c>
      <c r="E46" s="723">
        <v>80</v>
      </c>
      <c r="F46" s="218"/>
      <c r="G46" s="219">
        <v>77</v>
      </c>
      <c r="H46" s="219">
        <v>40</v>
      </c>
      <c r="I46" s="219">
        <v>5</v>
      </c>
      <c r="J46" s="219">
        <v>37</v>
      </c>
      <c r="K46" s="218"/>
      <c r="L46" s="219">
        <v>3</v>
      </c>
      <c r="M46" s="1001"/>
      <c r="N46" s="219">
        <v>49.665999999999997</v>
      </c>
      <c r="O46" s="1004">
        <v>0.80537993798574481</v>
      </c>
      <c r="P46" s="1004">
        <v>0.74497644263681395</v>
      </c>
    </row>
    <row r="47" spans="1:16" x14ac:dyDescent="0.3">
      <c r="A47" s="217" t="s">
        <v>268</v>
      </c>
      <c r="B47" s="217" t="s">
        <v>351</v>
      </c>
      <c r="C47" s="217" t="s">
        <v>316</v>
      </c>
      <c r="D47" s="217" t="s">
        <v>317</v>
      </c>
      <c r="E47" s="723">
        <v>621</v>
      </c>
      <c r="F47" s="218"/>
      <c r="G47" s="219">
        <v>603</v>
      </c>
      <c r="H47" s="219">
        <v>266</v>
      </c>
      <c r="I47" s="219">
        <v>14</v>
      </c>
      <c r="J47" s="219">
        <v>337</v>
      </c>
      <c r="K47" s="218"/>
      <c r="L47" s="219">
        <v>18</v>
      </c>
      <c r="M47" s="1001"/>
      <c r="N47" s="219">
        <v>202.68299999999999</v>
      </c>
      <c r="O47" s="1004">
        <v>1.3123942313859573</v>
      </c>
      <c r="P47" s="1004">
        <v>1.6626949472822092</v>
      </c>
    </row>
    <row r="48" spans="1:16" x14ac:dyDescent="0.3">
      <c r="A48" s="217" t="s">
        <v>87</v>
      </c>
      <c r="B48" s="217" t="s">
        <v>352</v>
      </c>
      <c r="C48" s="217" t="s">
        <v>322</v>
      </c>
      <c r="D48" s="217" t="s">
        <v>323</v>
      </c>
      <c r="E48" s="723">
        <v>144</v>
      </c>
      <c r="F48" s="218"/>
      <c r="G48" s="219">
        <v>144</v>
      </c>
      <c r="H48" s="219">
        <v>105</v>
      </c>
      <c r="I48" s="219">
        <v>7</v>
      </c>
      <c r="J48" s="219">
        <v>39</v>
      </c>
      <c r="K48" s="218"/>
      <c r="L48" s="219">
        <v>0</v>
      </c>
      <c r="M48" s="1001"/>
      <c r="N48" s="219">
        <v>64.908000000000001</v>
      </c>
      <c r="O48" s="1004">
        <v>1.6176742466259937</v>
      </c>
      <c r="P48" s="1004">
        <v>0.60085043446108333</v>
      </c>
    </row>
    <row r="49" spans="1:16" x14ac:dyDescent="0.3">
      <c r="A49" s="217" t="s">
        <v>159</v>
      </c>
      <c r="B49" s="217" t="s">
        <v>353</v>
      </c>
      <c r="C49" s="217" t="s">
        <v>322</v>
      </c>
      <c r="D49" s="217" t="s">
        <v>323</v>
      </c>
      <c r="E49" s="723">
        <v>165</v>
      </c>
      <c r="F49" s="218"/>
      <c r="G49" s="219">
        <v>161</v>
      </c>
      <c r="H49" s="219">
        <v>81</v>
      </c>
      <c r="I49" s="219">
        <v>4</v>
      </c>
      <c r="J49" s="219">
        <v>80</v>
      </c>
      <c r="K49" s="218"/>
      <c r="L49" s="219">
        <v>4</v>
      </c>
      <c r="M49" s="1001"/>
      <c r="N49" s="219">
        <v>59.192999999999998</v>
      </c>
      <c r="O49" s="1004">
        <v>1.3684050478941767</v>
      </c>
      <c r="P49" s="1004">
        <v>1.3515111584140016</v>
      </c>
    </row>
    <row r="50" spans="1:16" x14ac:dyDescent="0.3">
      <c r="A50" s="217" t="s">
        <v>278</v>
      </c>
      <c r="B50" s="217" t="s">
        <v>354</v>
      </c>
      <c r="C50" s="217" t="s">
        <v>308</v>
      </c>
      <c r="D50" s="217" t="s">
        <v>309</v>
      </c>
      <c r="E50" s="723">
        <v>590</v>
      </c>
      <c r="F50" s="218"/>
      <c r="G50" s="219">
        <v>579</v>
      </c>
      <c r="H50" s="219">
        <v>246</v>
      </c>
      <c r="I50" s="219">
        <v>0</v>
      </c>
      <c r="J50" s="219">
        <v>333</v>
      </c>
      <c r="K50" s="218"/>
      <c r="L50" s="219">
        <v>11</v>
      </c>
      <c r="M50" s="1001"/>
      <c r="N50" s="219">
        <v>116.282</v>
      </c>
      <c r="O50" s="1004">
        <v>2.115546688223457</v>
      </c>
      <c r="P50" s="1004">
        <v>2.8637278340585817</v>
      </c>
    </row>
    <row r="51" spans="1:16" x14ac:dyDescent="0.3">
      <c r="A51" s="217" t="s">
        <v>88</v>
      </c>
      <c r="B51" s="217" t="s">
        <v>355</v>
      </c>
      <c r="C51" s="217" t="s">
        <v>322</v>
      </c>
      <c r="D51" s="217" t="s">
        <v>323</v>
      </c>
      <c r="E51" s="723">
        <v>26</v>
      </c>
      <c r="F51" s="218"/>
      <c r="G51" s="219">
        <v>26</v>
      </c>
      <c r="H51" s="219">
        <v>12</v>
      </c>
      <c r="I51" s="219">
        <v>2</v>
      </c>
      <c r="J51" s="219">
        <v>14</v>
      </c>
      <c r="K51" s="218"/>
      <c r="L51" s="219">
        <v>0</v>
      </c>
      <c r="M51" s="1001"/>
      <c r="N51" s="219">
        <v>32.335000000000001</v>
      </c>
      <c r="O51" s="1004">
        <v>0.37111489098500078</v>
      </c>
      <c r="P51" s="1004">
        <v>0.43296737281583425</v>
      </c>
    </row>
    <row r="52" spans="1:16" x14ac:dyDescent="0.3">
      <c r="A52" s="199" t="s">
        <v>37</v>
      </c>
      <c r="B52" s="199" t="s">
        <v>834</v>
      </c>
      <c r="C52" s="217" t="s">
        <v>324</v>
      </c>
      <c r="D52" s="217" t="s">
        <v>325</v>
      </c>
      <c r="E52" s="724" t="s">
        <v>623</v>
      </c>
      <c r="F52" s="201"/>
      <c r="G52" s="200" t="s">
        <v>623</v>
      </c>
      <c r="H52" s="200" t="s">
        <v>623</v>
      </c>
      <c r="I52" s="200" t="s">
        <v>623</v>
      </c>
      <c r="J52" s="200" t="s">
        <v>623</v>
      </c>
      <c r="K52" s="201"/>
      <c r="L52" s="200" t="s">
        <v>623</v>
      </c>
      <c r="M52" s="1001"/>
      <c r="N52" s="200">
        <v>127.58499999999999</v>
      </c>
      <c r="O52" s="1005" t="s">
        <v>623</v>
      </c>
      <c r="P52" s="1005" t="s">
        <v>623</v>
      </c>
    </row>
    <row r="53" spans="1:16" x14ac:dyDescent="0.3">
      <c r="A53" s="217" t="s">
        <v>21</v>
      </c>
      <c r="B53" s="217" t="s">
        <v>835</v>
      </c>
      <c r="C53" s="217" t="s">
        <v>326</v>
      </c>
      <c r="D53" s="217" t="s">
        <v>327</v>
      </c>
      <c r="E53" s="723">
        <v>759</v>
      </c>
      <c r="F53" s="218"/>
      <c r="G53" s="219">
        <v>453</v>
      </c>
      <c r="H53" s="219">
        <v>126</v>
      </c>
      <c r="I53" s="219">
        <v>12</v>
      </c>
      <c r="J53" s="219">
        <v>327</v>
      </c>
      <c r="K53" s="218"/>
      <c r="L53" s="219">
        <v>306</v>
      </c>
      <c r="M53" s="1001"/>
      <c r="N53" s="219">
        <v>195.196</v>
      </c>
      <c r="O53" s="1004">
        <v>0.64550503084079591</v>
      </c>
      <c r="P53" s="1004">
        <v>1.6752392467058752</v>
      </c>
    </row>
    <row r="54" spans="1:16" x14ac:dyDescent="0.3">
      <c r="A54" s="217" t="s">
        <v>160</v>
      </c>
      <c r="B54" s="217" t="s">
        <v>356</v>
      </c>
      <c r="C54" s="217" t="s">
        <v>322</v>
      </c>
      <c r="D54" s="217" t="s">
        <v>323</v>
      </c>
      <c r="E54" s="723">
        <v>66</v>
      </c>
      <c r="F54" s="218"/>
      <c r="G54" s="219">
        <v>62</v>
      </c>
      <c r="H54" s="219">
        <v>37</v>
      </c>
      <c r="I54" s="219">
        <v>4</v>
      </c>
      <c r="J54" s="219">
        <v>25</v>
      </c>
      <c r="K54" s="218"/>
      <c r="L54" s="219">
        <v>4</v>
      </c>
      <c r="M54" s="1001"/>
      <c r="N54" s="219">
        <v>55.573999999999998</v>
      </c>
      <c r="O54" s="1004">
        <v>0.66577896138482029</v>
      </c>
      <c r="P54" s="1004">
        <v>0.44985064958433801</v>
      </c>
    </row>
    <row r="55" spans="1:16" x14ac:dyDescent="0.3">
      <c r="A55" s="217" t="s">
        <v>279</v>
      </c>
      <c r="B55" s="217" t="s">
        <v>357</v>
      </c>
      <c r="C55" s="217" t="s">
        <v>308</v>
      </c>
      <c r="D55" s="217" t="s">
        <v>309</v>
      </c>
      <c r="E55" s="723">
        <v>427</v>
      </c>
      <c r="F55" s="218"/>
      <c r="G55" s="219">
        <v>286</v>
      </c>
      <c r="H55" s="219">
        <v>211</v>
      </c>
      <c r="I55" s="219">
        <v>23</v>
      </c>
      <c r="J55" s="219">
        <v>75</v>
      </c>
      <c r="K55" s="218"/>
      <c r="L55" s="219">
        <v>141</v>
      </c>
      <c r="M55" s="1001"/>
      <c r="N55" s="219">
        <v>141.476</v>
      </c>
      <c r="O55" s="1004">
        <v>1.4914190392716786</v>
      </c>
      <c r="P55" s="1004">
        <v>0.53012525092595209</v>
      </c>
    </row>
    <row r="56" spans="1:16" x14ac:dyDescent="0.3">
      <c r="A56" s="217" t="s">
        <v>229</v>
      </c>
      <c r="B56" s="217" t="s">
        <v>358</v>
      </c>
      <c r="C56" s="217" t="s">
        <v>320</v>
      </c>
      <c r="D56" s="217" t="s">
        <v>321</v>
      </c>
      <c r="E56" s="723">
        <v>70</v>
      </c>
      <c r="F56" s="218"/>
      <c r="G56" s="219">
        <v>62</v>
      </c>
      <c r="H56" s="219">
        <v>45</v>
      </c>
      <c r="I56" s="219">
        <v>2</v>
      </c>
      <c r="J56" s="219">
        <v>17</v>
      </c>
      <c r="K56" s="218"/>
      <c r="L56" s="219">
        <v>8</v>
      </c>
      <c r="M56" s="1001"/>
      <c r="N56" s="219">
        <v>40.695999999999998</v>
      </c>
      <c r="O56" s="1004">
        <v>1.1057597798309418</v>
      </c>
      <c r="P56" s="1004">
        <v>0.41773147238057795</v>
      </c>
    </row>
    <row r="57" spans="1:16" x14ac:dyDescent="0.3">
      <c r="A57" s="217" t="s">
        <v>115</v>
      </c>
      <c r="B57" s="217" t="s">
        <v>359</v>
      </c>
      <c r="C57" s="217" t="s">
        <v>322</v>
      </c>
      <c r="D57" s="217" t="s">
        <v>323</v>
      </c>
      <c r="E57" s="723">
        <v>145</v>
      </c>
      <c r="F57" s="218"/>
      <c r="G57" s="219">
        <v>145</v>
      </c>
      <c r="H57" s="219">
        <v>97</v>
      </c>
      <c r="I57" s="219">
        <v>17</v>
      </c>
      <c r="J57" s="219">
        <v>48</v>
      </c>
      <c r="K57" s="218"/>
      <c r="L57" s="219">
        <v>0</v>
      </c>
      <c r="M57" s="1001"/>
      <c r="N57" s="219">
        <v>39.984999999999999</v>
      </c>
      <c r="O57" s="1004">
        <v>2.4259097161435537</v>
      </c>
      <c r="P57" s="1004">
        <v>1.2004501688133049</v>
      </c>
    </row>
    <row r="58" spans="1:16" x14ac:dyDescent="0.3">
      <c r="A58" s="217" t="s">
        <v>182</v>
      </c>
      <c r="B58" s="217" t="s">
        <v>360</v>
      </c>
      <c r="C58" s="217" t="s">
        <v>318</v>
      </c>
      <c r="D58" s="217" t="s">
        <v>319</v>
      </c>
      <c r="E58" s="723">
        <v>79</v>
      </c>
      <c r="F58" s="218"/>
      <c r="G58" s="219">
        <v>79</v>
      </c>
      <c r="H58" s="219">
        <v>70</v>
      </c>
      <c r="I58" s="219">
        <v>3</v>
      </c>
      <c r="J58" s="219">
        <v>9</v>
      </c>
      <c r="K58" s="218"/>
      <c r="L58" s="219">
        <v>0</v>
      </c>
      <c r="M58" s="1001"/>
      <c r="N58" s="219">
        <v>48.494</v>
      </c>
      <c r="O58" s="1004">
        <v>1.4434775436136429</v>
      </c>
      <c r="P58" s="1004">
        <v>0.18558996989318266</v>
      </c>
    </row>
    <row r="59" spans="1:16" x14ac:dyDescent="0.3">
      <c r="A59" s="217" t="s">
        <v>133</v>
      </c>
      <c r="B59" s="217" t="s">
        <v>361</v>
      </c>
      <c r="C59" s="217" t="s">
        <v>314</v>
      </c>
      <c r="D59" s="217" t="s">
        <v>315</v>
      </c>
      <c r="E59" s="723">
        <v>120</v>
      </c>
      <c r="F59" s="218"/>
      <c r="G59" s="219">
        <v>120</v>
      </c>
      <c r="H59" s="219">
        <v>47</v>
      </c>
      <c r="I59" s="219">
        <v>1</v>
      </c>
      <c r="J59" s="219">
        <v>73</v>
      </c>
      <c r="K59" s="218"/>
      <c r="L59" s="219">
        <v>0</v>
      </c>
      <c r="M59" s="1001"/>
      <c r="N59" s="219">
        <v>37.68</v>
      </c>
      <c r="O59" s="1004">
        <v>1.2473460721868366</v>
      </c>
      <c r="P59" s="1004">
        <v>1.937367303609342</v>
      </c>
    </row>
    <row r="60" spans="1:16" x14ac:dyDescent="0.3">
      <c r="A60" s="217" t="s">
        <v>239</v>
      </c>
      <c r="B60" s="217" t="s">
        <v>362</v>
      </c>
      <c r="C60" s="217" t="s">
        <v>314</v>
      </c>
      <c r="D60" s="217" t="s">
        <v>315</v>
      </c>
      <c r="E60" s="723">
        <v>244</v>
      </c>
      <c r="F60" s="218"/>
      <c r="G60" s="219">
        <v>227</v>
      </c>
      <c r="H60" s="219">
        <v>29</v>
      </c>
      <c r="I60" s="219">
        <v>9</v>
      </c>
      <c r="J60" s="219">
        <v>198</v>
      </c>
      <c r="K60" s="218"/>
      <c r="L60" s="219">
        <v>17</v>
      </c>
      <c r="M60" s="1001"/>
      <c r="N60" s="219">
        <v>80.903999999999996</v>
      </c>
      <c r="O60" s="1004">
        <v>0.35844952041926237</v>
      </c>
      <c r="P60" s="1004">
        <v>2.4473450014832396</v>
      </c>
    </row>
    <row r="61" spans="1:16" x14ac:dyDescent="0.3">
      <c r="A61" s="217" t="s">
        <v>269</v>
      </c>
      <c r="B61" s="217" t="s">
        <v>363</v>
      </c>
      <c r="C61" s="217" t="s">
        <v>316</v>
      </c>
      <c r="D61" s="217" t="s">
        <v>317</v>
      </c>
      <c r="E61" s="723">
        <v>230</v>
      </c>
      <c r="F61" s="218"/>
      <c r="G61" s="219">
        <v>222</v>
      </c>
      <c r="H61" s="219">
        <v>183</v>
      </c>
      <c r="I61" s="219">
        <v>9</v>
      </c>
      <c r="J61" s="219">
        <v>39</v>
      </c>
      <c r="K61" s="218"/>
      <c r="L61" s="219">
        <v>8</v>
      </c>
      <c r="M61" s="1001"/>
      <c r="N61" s="219">
        <v>93.545000000000002</v>
      </c>
      <c r="O61" s="1004">
        <v>1.9562777272970229</v>
      </c>
      <c r="P61" s="1004">
        <v>0.41691164680100484</v>
      </c>
    </row>
    <row r="62" spans="1:16" x14ac:dyDescent="0.3">
      <c r="A62" s="217" t="s">
        <v>54</v>
      </c>
      <c r="B62" s="217" t="s">
        <v>364</v>
      </c>
      <c r="C62" s="217" t="s">
        <v>322</v>
      </c>
      <c r="D62" s="217" t="s">
        <v>323</v>
      </c>
      <c r="E62" s="723">
        <v>189</v>
      </c>
      <c r="F62" s="218"/>
      <c r="G62" s="219">
        <v>169</v>
      </c>
      <c r="H62" s="219">
        <v>58</v>
      </c>
      <c r="I62" s="219">
        <v>0</v>
      </c>
      <c r="J62" s="219">
        <v>111</v>
      </c>
      <c r="K62" s="218"/>
      <c r="L62" s="219">
        <v>20</v>
      </c>
      <c r="M62" s="1001"/>
      <c r="N62" s="219">
        <v>44.356000000000002</v>
      </c>
      <c r="O62" s="1004">
        <v>1.307602128235188</v>
      </c>
      <c r="P62" s="1004">
        <v>2.5024799350707907</v>
      </c>
    </row>
    <row r="63" spans="1:16" x14ac:dyDescent="0.3">
      <c r="A63" s="217" t="s">
        <v>280</v>
      </c>
      <c r="B63" s="217" t="s">
        <v>365</v>
      </c>
      <c r="C63" s="217" t="s">
        <v>308</v>
      </c>
      <c r="D63" s="217" t="s">
        <v>309</v>
      </c>
      <c r="E63" s="723">
        <v>364</v>
      </c>
      <c r="F63" s="218"/>
      <c r="G63" s="219">
        <v>295</v>
      </c>
      <c r="H63" s="219">
        <v>135</v>
      </c>
      <c r="I63" s="219">
        <v>12</v>
      </c>
      <c r="J63" s="219">
        <v>160</v>
      </c>
      <c r="K63" s="218"/>
      <c r="L63" s="219">
        <v>69</v>
      </c>
      <c r="M63" s="1001"/>
      <c r="N63" s="219">
        <v>109.657</v>
      </c>
      <c r="O63" s="1004">
        <v>1.2311115569457491</v>
      </c>
      <c r="P63" s="1004">
        <v>1.4590951786023691</v>
      </c>
    </row>
    <row r="64" spans="1:16" x14ac:dyDescent="0.3">
      <c r="A64" s="217" t="s">
        <v>195</v>
      </c>
      <c r="B64" s="217" t="s">
        <v>366</v>
      </c>
      <c r="C64" s="217" t="s">
        <v>320</v>
      </c>
      <c r="D64" s="217" t="s">
        <v>321</v>
      </c>
      <c r="E64" s="723">
        <v>60</v>
      </c>
      <c r="F64" s="218"/>
      <c r="G64" s="219">
        <v>60</v>
      </c>
      <c r="H64" s="219">
        <v>31</v>
      </c>
      <c r="I64" s="219">
        <v>14</v>
      </c>
      <c r="J64" s="219">
        <v>29</v>
      </c>
      <c r="K64" s="218"/>
      <c r="L64" s="219">
        <v>0</v>
      </c>
      <c r="M64" s="1001"/>
      <c r="N64" s="219">
        <v>42.695</v>
      </c>
      <c r="O64" s="1004">
        <v>0.72608033727602761</v>
      </c>
      <c r="P64" s="1004">
        <v>0.67923644454854193</v>
      </c>
    </row>
    <row r="65" spans="1:16" x14ac:dyDescent="0.3">
      <c r="A65" s="217" t="s">
        <v>122</v>
      </c>
      <c r="B65" s="217" t="s">
        <v>367</v>
      </c>
      <c r="C65" s="217" t="s">
        <v>324</v>
      </c>
      <c r="D65" s="217" t="s">
        <v>325</v>
      </c>
      <c r="E65" s="723">
        <v>234</v>
      </c>
      <c r="F65" s="218"/>
      <c r="G65" s="219">
        <v>217</v>
      </c>
      <c r="H65" s="219">
        <v>88</v>
      </c>
      <c r="I65" s="219">
        <v>18</v>
      </c>
      <c r="J65" s="219">
        <v>129</v>
      </c>
      <c r="K65" s="218"/>
      <c r="L65" s="219">
        <v>17</v>
      </c>
      <c r="M65" s="1001"/>
      <c r="N65" s="219">
        <v>67.147000000000006</v>
      </c>
      <c r="O65" s="1004">
        <v>1.3105574336902615</v>
      </c>
      <c r="P65" s="1004">
        <v>1.9211580562050425</v>
      </c>
    </row>
    <row r="66" spans="1:16" x14ac:dyDescent="0.3">
      <c r="A66" s="217" t="s">
        <v>61</v>
      </c>
      <c r="B66" s="217" t="s">
        <v>368</v>
      </c>
      <c r="C66" s="217" t="s">
        <v>314</v>
      </c>
      <c r="D66" s="217" t="s">
        <v>315</v>
      </c>
      <c r="E66" s="723">
        <v>139</v>
      </c>
      <c r="F66" s="218"/>
      <c r="G66" s="219">
        <v>139</v>
      </c>
      <c r="H66" s="219">
        <v>85</v>
      </c>
      <c r="I66" s="219">
        <v>0</v>
      </c>
      <c r="J66" s="219">
        <v>54</v>
      </c>
      <c r="K66" s="218"/>
      <c r="L66" s="219">
        <v>0</v>
      </c>
      <c r="M66" s="1001"/>
      <c r="N66" s="219">
        <v>49.311</v>
      </c>
      <c r="O66" s="1004">
        <v>1.7237533207600739</v>
      </c>
      <c r="P66" s="1004">
        <v>1.0950903449534586</v>
      </c>
    </row>
    <row r="67" spans="1:16" x14ac:dyDescent="0.3">
      <c r="A67" s="217" t="s">
        <v>89</v>
      </c>
      <c r="B67" s="217" t="s">
        <v>369</v>
      </c>
      <c r="C67" s="217" t="s">
        <v>322</v>
      </c>
      <c r="D67" s="217" t="s">
        <v>323</v>
      </c>
      <c r="E67" s="723">
        <v>76</v>
      </c>
      <c r="F67" s="218"/>
      <c r="G67" s="219">
        <v>75</v>
      </c>
      <c r="H67" s="219">
        <v>44</v>
      </c>
      <c r="I67" s="219">
        <v>5</v>
      </c>
      <c r="J67" s="219">
        <v>31</v>
      </c>
      <c r="K67" s="218"/>
      <c r="L67" s="219">
        <v>1</v>
      </c>
      <c r="M67" s="1001"/>
      <c r="N67" s="219">
        <v>37.548999999999999</v>
      </c>
      <c r="O67" s="1004">
        <v>1.1718021784867774</v>
      </c>
      <c r="P67" s="1004">
        <v>0.82558789847932035</v>
      </c>
    </row>
    <row r="68" spans="1:16" x14ac:dyDescent="0.3">
      <c r="A68" s="217" t="s">
        <v>48</v>
      </c>
      <c r="B68" s="217" t="s">
        <v>370</v>
      </c>
      <c r="C68" s="217" t="s">
        <v>322</v>
      </c>
      <c r="D68" s="217" t="s">
        <v>323</v>
      </c>
      <c r="E68" s="723">
        <v>263</v>
      </c>
      <c r="F68" s="218"/>
      <c r="G68" s="219">
        <v>258</v>
      </c>
      <c r="H68" s="219">
        <v>120</v>
      </c>
      <c r="I68" s="219">
        <v>24</v>
      </c>
      <c r="J68" s="219">
        <v>138</v>
      </c>
      <c r="K68" s="218"/>
      <c r="L68" s="219">
        <v>5</v>
      </c>
      <c r="M68" s="1001"/>
      <c r="N68" s="219">
        <v>118.224</v>
      </c>
      <c r="O68" s="1004">
        <v>1.0150223304912709</v>
      </c>
      <c r="P68" s="1004">
        <v>1.1672756800649613</v>
      </c>
    </row>
    <row r="69" spans="1:16" x14ac:dyDescent="0.3">
      <c r="A69" s="217" t="s">
        <v>146</v>
      </c>
      <c r="B69" s="217" t="s">
        <v>371</v>
      </c>
      <c r="C69" s="217" t="s">
        <v>318</v>
      </c>
      <c r="D69" s="217" t="s">
        <v>319</v>
      </c>
      <c r="E69" s="723">
        <v>116</v>
      </c>
      <c r="F69" s="218"/>
      <c r="G69" s="219">
        <v>114</v>
      </c>
      <c r="H69" s="219">
        <v>50</v>
      </c>
      <c r="I69" s="219">
        <v>13</v>
      </c>
      <c r="J69" s="219">
        <v>64</v>
      </c>
      <c r="K69" s="218"/>
      <c r="L69" s="219">
        <v>2</v>
      </c>
      <c r="M69" s="1001"/>
      <c r="N69" s="219">
        <v>72.903000000000006</v>
      </c>
      <c r="O69" s="1004">
        <v>0.68584283225656006</v>
      </c>
      <c r="P69" s="1004">
        <v>0.87787882528839689</v>
      </c>
    </row>
    <row r="70" spans="1:16" x14ac:dyDescent="0.3">
      <c r="A70" s="217" t="s">
        <v>90</v>
      </c>
      <c r="B70" s="217" t="s">
        <v>372</v>
      </c>
      <c r="C70" s="217" t="s">
        <v>322</v>
      </c>
      <c r="D70" s="217" t="s">
        <v>323</v>
      </c>
      <c r="E70" s="723">
        <v>175</v>
      </c>
      <c r="F70" s="218"/>
      <c r="G70" s="219">
        <v>171</v>
      </c>
      <c r="H70" s="219">
        <v>98</v>
      </c>
      <c r="I70" s="219">
        <v>24</v>
      </c>
      <c r="J70" s="219">
        <v>73</v>
      </c>
      <c r="K70" s="218"/>
      <c r="L70" s="219">
        <v>4</v>
      </c>
      <c r="M70" s="1001"/>
      <c r="N70" s="219">
        <v>73.608999999999995</v>
      </c>
      <c r="O70" s="1004">
        <v>1.3313589370864978</v>
      </c>
      <c r="P70" s="1004">
        <v>0.99172655517667685</v>
      </c>
    </row>
    <row r="71" spans="1:16" x14ac:dyDescent="0.3">
      <c r="A71" s="217" t="s">
        <v>98</v>
      </c>
      <c r="B71" s="217" t="s">
        <v>373</v>
      </c>
      <c r="C71" s="217" t="s">
        <v>326</v>
      </c>
      <c r="D71" s="217" t="s">
        <v>327</v>
      </c>
      <c r="E71" s="723">
        <v>127</v>
      </c>
      <c r="F71" s="218"/>
      <c r="G71" s="219">
        <v>125</v>
      </c>
      <c r="H71" s="219">
        <v>61</v>
      </c>
      <c r="I71" s="219">
        <v>15</v>
      </c>
      <c r="J71" s="219">
        <v>64</v>
      </c>
      <c r="K71" s="218"/>
      <c r="L71" s="219">
        <v>2</v>
      </c>
      <c r="M71" s="1001"/>
      <c r="N71" s="219">
        <v>51.923000000000002</v>
      </c>
      <c r="O71" s="1004">
        <v>1.1748165552837855</v>
      </c>
      <c r="P71" s="1004">
        <v>1.2325944186583979</v>
      </c>
    </row>
    <row r="72" spans="1:16" x14ac:dyDescent="0.3">
      <c r="A72" s="217" t="s">
        <v>187</v>
      </c>
      <c r="B72" s="217" t="s">
        <v>374</v>
      </c>
      <c r="C72" s="217" t="s">
        <v>324</v>
      </c>
      <c r="D72" s="217" t="s">
        <v>325</v>
      </c>
      <c r="E72" s="723">
        <v>110</v>
      </c>
      <c r="F72" s="218"/>
      <c r="G72" s="219">
        <v>99</v>
      </c>
      <c r="H72" s="219">
        <v>75</v>
      </c>
      <c r="I72" s="219">
        <v>8</v>
      </c>
      <c r="J72" s="219">
        <v>24</v>
      </c>
      <c r="K72" s="218"/>
      <c r="L72" s="219">
        <v>11</v>
      </c>
      <c r="M72" s="1001"/>
      <c r="N72" s="219">
        <v>60.067999999999998</v>
      </c>
      <c r="O72" s="1004">
        <v>1.2485849370713191</v>
      </c>
      <c r="P72" s="1004">
        <v>0.39954717986282212</v>
      </c>
    </row>
    <row r="73" spans="1:16" x14ac:dyDescent="0.3">
      <c r="A73" s="217" t="s">
        <v>42</v>
      </c>
      <c r="B73" s="217" t="s">
        <v>375</v>
      </c>
      <c r="C73" s="217" t="s">
        <v>314</v>
      </c>
      <c r="D73" s="217" t="s">
        <v>315</v>
      </c>
      <c r="E73" s="723">
        <v>375</v>
      </c>
      <c r="F73" s="218"/>
      <c r="G73" s="219">
        <v>372</v>
      </c>
      <c r="H73" s="219">
        <v>261</v>
      </c>
      <c r="I73" s="219">
        <v>32</v>
      </c>
      <c r="J73" s="219">
        <v>111</v>
      </c>
      <c r="K73" s="218"/>
      <c r="L73" s="219">
        <v>3</v>
      </c>
      <c r="M73" s="1001"/>
      <c r="N73" s="219">
        <v>167.1</v>
      </c>
      <c r="O73" s="1004">
        <v>1.5619389587073609</v>
      </c>
      <c r="P73" s="1004">
        <v>0.6642728904847397</v>
      </c>
    </row>
    <row r="74" spans="1:16" x14ac:dyDescent="0.3">
      <c r="A74" s="217" t="s">
        <v>43</v>
      </c>
      <c r="B74" s="217" t="s">
        <v>836</v>
      </c>
      <c r="C74" s="217" t="s">
        <v>314</v>
      </c>
      <c r="D74" s="217" t="s">
        <v>315</v>
      </c>
      <c r="E74" s="723">
        <v>415</v>
      </c>
      <c r="F74" s="218"/>
      <c r="G74" s="219">
        <v>409</v>
      </c>
      <c r="H74" s="219">
        <v>225</v>
      </c>
      <c r="I74" s="219">
        <v>26</v>
      </c>
      <c r="J74" s="219">
        <v>184</v>
      </c>
      <c r="K74" s="218"/>
      <c r="L74" s="219">
        <v>6</v>
      </c>
      <c r="M74" s="1001"/>
      <c r="N74" s="219">
        <v>147.315</v>
      </c>
      <c r="O74" s="1004">
        <v>1.5273393748090827</v>
      </c>
      <c r="P74" s="1004">
        <v>1.249024199843872</v>
      </c>
    </row>
    <row r="75" spans="1:16" x14ac:dyDescent="0.3">
      <c r="A75" s="217" t="s">
        <v>67</v>
      </c>
      <c r="B75" s="217" t="s">
        <v>376</v>
      </c>
      <c r="C75" s="217" t="s">
        <v>318</v>
      </c>
      <c r="D75" s="217" t="s">
        <v>319</v>
      </c>
      <c r="E75" s="723">
        <v>169</v>
      </c>
      <c r="F75" s="218"/>
      <c r="G75" s="219">
        <v>166</v>
      </c>
      <c r="H75" s="219">
        <v>67</v>
      </c>
      <c r="I75" s="219">
        <v>4</v>
      </c>
      <c r="J75" s="219">
        <v>99</v>
      </c>
      <c r="K75" s="218"/>
      <c r="L75" s="219">
        <v>3</v>
      </c>
      <c r="M75" s="1001"/>
      <c r="N75" s="219">
        <v>48.207999999999998</v>
      </c>
      <c r="O75" s="1004">
        <v>1.3898108197809493</v>
      </c>
      <c r="P75" s="1004">
        <v>2.0536010620643879</v>
      </c>
    </row>
    <row r="76" spans="1:16" x14ac:dyDescent="0.3">
      <c r="A76" s="217" t="s">
        <v>224</v>
      </c>
      <c r="B76" s="217" t="s">
        <v>377</v>
      </c>
      <c r="C76" s="217" t="s">
        <v>324</v>
      </c>
      <c r="D76" s="217" t="s">
        <v>325</v>
      </c>
      <c r="E76" s="723">
        <v>109</v>
      </c>
      <c r="F76" s="218"/>
      <c r="G76" s="219">
        <v>75</v>
      </c>
      <c r="H76" s="219">
        <v>30</v>
      </c>
      <c r="I76" s="219">
        <v>9</v>
      </c>
      <c r="J76" s="219">
        <v>45</v>
      </c>
      <c r="K76" s="218"/>
      <c r="L76" s="219">
        <v>34</v>
      </c>
      <c r="M76" s="1001"/>
      <c r="N76" s="219">
        <v>53.597000000000001</v>
      </c>
      <c r="O76" s="1004">
        <v>0.55973282086683951</v>
      </c>
      <c r="P76" s="1004">
        <v>0.83959923130025937</v>
      </c>
    </row>
    <row r="77" spans="1:16" x14ac:dyDescent="0.3">
      <c r="A77" s="217" t="s">
        <v>51</v>
      </c>
      <c r="B77" s="217" t="s">
        <v>378</v>
      </c>
      <c r="C77" s="217" t="s">
        <v>324</v>
      </c>
      <c r="D77" s="217" t="s">
        <v>325</v>
      </c>
      <c r="E77" s="723">
        <v>34</v>
      </c>
      <c r="F77" s="218"/>
      <c r="G77" s="219">
        <v>34</v>
      </c>
      <c r="H77" s="219">
        <v>19</v>
      </c>
      <c r="I77" s="219">
        <v>5</v>
      </c>
      <c r="J77" s="219">
        <v>15</v>
      </c>
      <c r="K77" s="218"/>
      <c r="L77" s="219">
        <v>0</v>
      </c>
      <c r="M77" s="1001"/>
      <c r="N77" s="219">
        <v>38.307000000000002</v>
      </c>
      <c r="O77" s="1004">
        <v>0.49599289947007069</v>
      </c>
      <c r="P77" s="1004">
        <v>0.39157334168689795</v>
      </c>
    </row>
    <row r="78" spans="1:16" x14ac:dyDescent="0.3">
      <c r="A78" s="217" t="s">
        <v>134</v>
      </c>
      <c r="B78" s="217" t="s">
        <v>379</v>
      </c>
      <c r="C78" s="217" t="s">
        <v>314</v>
      </c>
      <c r="D78" s="217" t="s">
        <v>315</v>
      </c>
      <c r="E78" s="723">
        <v>164</v>
      </c>
      <c r="F78" s="218"/>
      <c r="G78" s="219">
        <v>163</v>
      </c>
      <c r="H78" s="219">
        <v>155</v>
      </c>
      <c r="I78" s="219">
        <v>6</v>
      </c>
      <c r="J78" s="219">
        <v>8</v>
      </c>
      <c r="K78" s="218"/>
      <c r="L78" s="219">
        <v>1</v>
      </c>
      <c r="M78" s="1001"/>
      <c r="N78" s="219">
        <v>50.140999999999998</v>
      </c>
      <c r="O78" s="1004">
        <v>3.0912825831156141</v>
      </c>
      <c r="P78" s="1004">
        <v>0.15955006880596717</v>
      </c>
    </row>
    <row r="79" spans="1:16" x14ac:dyDescent="0.3">
      <c r="A79" s="217" t="s">
        <v>274</v>
      </c>
      <c r="B79" s="217" t="s">
        <v>380</v>
      </c>
      <c r="C79" s="217" t="s">
        <v>308</v>
      </c>
      <c r="D79" s="217" t="s">
        <v>309</v>
      </c>
      <c r="E79" s="723">
        <v>11</v>
      </c>
      <c r="F79" s="218"/>
      <c r="G79" s="219">
        <v>7</v>
      </c>
      <c r="H79" s="219">
        <v>1</v>
      </c>
      <c r="I79" s="219">
        <v>0</v>
      </c>
      <c r="J79" s="219">
        <v>6</v>
      </c>
      <c r="K79" s="218"/>
      <c r="L79" s="219">
        <v>4</v>
      </c>
      <c r="M79" s="1001"/>
      <c r="N79" s="219">
        <v>3.4449999999999998</v>
      </c>
      <c r="O79" s="1004">
        <v>0.29027576197387517</v>
      </c>
      <c r="P79" s="1004">
        <v>1.7416545718432512</v>
      </c>
    </row>
    <row r="80" spans="1:16" x14ac:dyDescent="0.3">
      <c r="A80" s="217" t="s">
        <v>91</v>
      </c>
      <c r="B80" s="217" t="s">
        <v>381</v>
      </c>
      <c r="C80" s="217" t="s">
        <v>322</v>
      </c>
      <c r="D80" s="217" t="s">
        <v>323</v>
      </c>
      <c r="E80" s="723">
        <v>249</v>
      </c>
      <c r="F80" s="218"/>
      <c r="G80" s="219">
        <v>222</v>
      </c>
      <c r="H80" s="219">
        <v>128</v>
      </c>
      <c r="I80" s="219">
        <v>25</v>
      </c>
      <c r="J80" s="219">
        <v>94</v>
      </c>
      <c r="K80" s="218"/>
      <c r="L80" s="219">
        <v>27</v>
      </c>
      <c r="M80" s="1001"/>
      <c r="N80" s="219">
        <v>80.486000000000004</v>
      </c>
      <c r="O80" s="1004">
        <v>1.5903386924434062</v>
      </c>
      <c r="P80" s="1004">
        <v>1.1679049772631265</v>
      </c>
    </row>
    <row r="81" spans="1:16" x14ac:dyDescent="0.3">
      <c r="A81" s="217" t="s">
        <v>62</v>
      </c>
      <c r="B81" s="217" t="s">
        <v>382</v>
      </c>
      <c r="C81" s="217" t="s">
        <v>314</v>
      </c>
      <c r="D81" s="217" t="s">
        <v>315</v>
      </c>
      <c r="E81" s="723">
        <v>97</v>
      </c>
      <c r="F81" s="218"/>
      <c r="G81" s="219">
        <v>81</v>
      </c>
      <c r="H81" s="219">
        <v>43</v>
      </c>
      <c r="I81" s="219">
        <v>3</v>
      </c>
      <c r="J81" s="219">
        <v>38</v>
      </c>
      <c r="K81" s="218"/>
      <c r="L81" s="219">
        <v>16</v>
      </c>
      <c r="M81" s="1001"/>
      <c r="N81" s="219">
        <v>29.759</v>
      </c>
      <c r="O81" s="1004">
        <v>1.4449410262441613</v>
      </c>
      <c r="P81" s="1004">
        <v>1.2769246278436774</v>
      </c>
    </row>
    <row r="82" spans="1:16" x14ac:dyDescent="0.3">
      <c r="A82" s="217" t="s">
        <v>166</v>
      </c>
      <c r="B82" s="217" t="s">
        <v>383</v>
      </c>
      <c r="C82" s="217" t="s">
        <v>318</v>
      </c>
      <c r="D82" s="217" t="s">
        <v>319</v>
      </c>
      <c r="E82" s="723">
        <v>87</v>
      </c>
      <c r="F82" s="218"/>
      <c r="G82" s="219">
        <v>87</v>
      </c>
      <c r="H82" s="219">
        <v>63</v>
      </c>
      <c r="I82" s="219">
        <v>5</v>
      </c>
      <c r="J82" s="219">
        <v>24</v>
      </c>
      <c r="K82" s="218"/>
      <c r="L82" s="219">
        <v>0</v>
      </c>
      <c r="M82" s="1001"/>
      <c r="N82" s="219">
        <v>28.805</v>
      </c>
      <c r="O82" s="1004">
        <v>2.187120291616039</v>
      </c>
      <c r="P82" s="1004">
        <v>0.8331886825203958</v>
      </c>
    </row>
    <row r="83" spans="1:16" x14ac:dyDescent="0.3">
      <c r="A83" s="217" t="s">
        <v>45</v>
      </c>
      <c r="B83" s="217" t="s">
        <v>384</v>
      </c>
      <c r="C83" s="217" t="s">
        <v>326</v>
      </c>
      <c r="D83" s="217" t="s">
        <v>327</v>
      </c>
      <c r="E83" s="723">
        <v>672</v>
      </c>
      <c r="F83" s="218"/>
      <c r="G83" s="219">
        <v>641</v>
      </c>
      <c r="H83" s="219">
        <v>429</v>
      </c>
      <c r="I83" s="219">
        <v>60</v>
      </c>
      <c r="J83" s="219">
        <v>212</v>
      </c>
      <c r="K83" s="218"/>
      <c r="L83" s="219">
        <v>31</v>
      </c>
      <c r="M83" s="1001"/>
      <c r="N83" s="219">
        <v>244.517</v>
      </c>
      <c r="O83" s="1004">
        <v>1.7544792386623425</v>
      </c>
      <c r="P83" s="1004">
        <v>0.86701538134362843</v>
      </c>
    </row>
    <row r="84" spans="1:16" x14ac:dyDescent="0.3">
      <c r="A84" s="217" t="s">
        <v>99</v>
      </c>
      <c r="B84" s="217" t="s">
        <v>385</v>
      </c>
      <c r="C84" s="217" t="s">
        <v>326</v>
      </c>
      <c r="D84" s="217" t="s">
        <v>327</v>
      </c>
      <c r="E84" s="723">
        <v>74</v>
      </c>
      <c r="F84" s="218"/>
      <c r="G84" s="219">
        <v>73</v>
      </c>
      <c r="H84" s="219">
        <v>32</v>
      </c>
      <c r="I84" s="219">
        <v>10</v>
      </c>
      <c r="J84" s="219">
        <v>41</v>
      </c>
      <c r="K84" s="218"/>
      <c r="L84" s="219">
        <v>1</v>
      </c>
      <c r="M84" s="1001"/>
      <c r="N84" s="219">
        <v>38.593000000000004</v>
      </c>
      <c r="O84" s="1004">
        <v>0.82916591091648739</v>
      </c>
      <c r="P84" s="1004">
        <v>1.0623688233617494</v>
      </c>
    </row>
    <row r="85" spans="1:16" x14ac:dyDescent="0.3">
      <c r="A85" s="217" t="s">
        <v>41</v>
      </c>
      <c r="B85" s="217" t="s">
        <v>837</v>
      </c>
      <c r="C85" s="217" t="s">
        <v>312</v>
      </c>
      <c r="D85" s="217" t="s">
        <v>313</v>
      </c>
      <c r="E85" s="723">
        <v>677</v>
      </c>
      <c r="F85" s="218"/>
      <c r="G85" s="219">
        <v>646</v>
      </c>
      <c r="H85" s="219">
        <v>365</v>
      </c>
      <c r="I85" s="219">
        <v>21</v>
      </c>
      <c r="J85" s="219">
        <v>281</v>
      </c>
      <c r="K85" s="218"/>
      <c r="L85" s="219">
        <v>31</v>
      </c>
      <c r="M85" s="1001"/>
      <c r="N85" s="219">
        <v>233.09200000000001</v>
      </c>
      <c r="O85" s="1004">
        <v>1.5659053077754705</v>
      </c>
      <c r="P85" s="1004">
        <v>1.2055325794107048</v>
      </c>
    </row>
    <row r="86" spans="1:16" x14ac:dyDescent="0.3">
      <c r="A86" s="217" t="s">
        <v>262</v>
      </c>
      <c r="B86" s="217" t="s">
        <v>386</v>
      </c>
      <c r="C86" s="217" t="s">
        <v>320</v>
      </c>
      <c r="D86" s="217" t="s">
        <v>321</v>
      </c>
      <c r="E86" s="723">
        <v>444</v>
      </c>
      <c r="F86" s="218"/>
      <c r="G86" s="219">
        <v>440</v>
      </c>
      <c r="H86" s="219">
        <v>140</v>
      </c>
      <c r="I86" s="219">
        <v>16</v>
      </c>
      <c r="J86" s="219">
        <v>300</v>
      </c>
      <c r="K86" s="218"/>
      <c r="L86" s="219">
        <v>4</v>
      </c>
      <c r="M86" s="1001"/>
      <c r="N86" s="219">
        <v>146.97</v>
      </c>
      <c r="O86" s="1004">
        <v>0.95257535551473094</v>
      </c>
      <c r="P86" s="1004">
        <v>2.0412329046744233</v>
      </c>
    </row>
    <row r="87" spans="1:16" x14ac:dyDescent="0.3">
      <c r="A87" s="217" t="s">
        <v>173</v>
      </c>
      <c r="B87" s="217" t="s">
        <v>387</v>
      </c>
      <c r="C87" s="217" t="s">
        <v>316</v>
      </c>
      <c r="D87" s="217" t="s">
        <v>317</v>
      </c>
      <c r="E87" s="723">
        <v>41</v>
      </c>
      <c r="F87" s="218"/>
      <c r="G87" s="219">
        <v>39</v>
      </c>
      <c r="H87" s="219">
        <v>27</v>
      </c>
      <c r="I87" s="219">
        <v>6</v>
      </c>
      <c r="J87" s="219">
        <v>12</v>
      </c>
      <c r="K87" s="218"/>
      <c r="L87" s="219">
        <v>2</v>
      </c>
      <c r="M87" s="1001"/>
      <c r="N87" s="219">
        <v>25.945</v>
      </c>
      <c r="O87" s="1004">
        <v>1.0406629408363846</v>
      </c>
      <c r="P87" s="1004">
        <v>0.46251686259394875</v>
      </c>
    </row>
    <row r="88" spans="1:16" x14ac:dyDescent="0.3">
      <c r="A88" s="217" t="s">
        <v>225</v>
      </c>
      <c r="B88" s="217" t="s">
        <v>388</v>
      </c>
      <c r="C88" s="217" t="s">
        <v>324</v>
      </c>
      <c r="D88" s="217" t="s">
        <v>325</v>
      </c>
      <c r="E88" s="723">
        <v>206</v>
      </c>
      <c r="F88" s="218"/>
      <c r="G88" s="219">
        <v>191</v>
      </c>
      <c r="H88" s="219">
        <v>90</v>
      </c>
      <c r="I88" s="219">
        <v>9</v>
      </c>
      <c r="J88" s="219">
        <v>101</v>
      </c>
      <c r="K88" s="218"/>
      <c r="L88" s="219">
        <v>15</v>
      </c>
      <c r="M88" s="1001"/>
      <c r="N88" s="219">
        <v>45.171999999999997</v>
      </c>
      <c r="O88" s="1004">
        <v>1.9923846630656159</v>
      </c>
      <c r="P88" s="1004">
        <v>2.2358983441069689</v>
      </c>
    </row>
    <row r="89" spans="1:16" x14ac:dyDescent="0.3">
      <c r="A89" s="217" t="s">
        <v>281</v>
      </c>
      <c r="B89" s="217" t="s">
        <v>389</v>
      </c>
      <c r="C89" s="217" t="s">
        <v>308</v>
      </c>
      <c r="D89" s="217" t="s">
        <v>309</v>
      </c>
      <c r="E89" s="723">
        <v>645</v>
      </c>
      <c r="F89" s="218"/>
      <c r="G89" s="219">
        <v>636</v>
      </c>
      <c r="H89" s="219">
        <v>198</v>
      </c>
      <c r="I89" s="219">
        <v>84</v>
      </c>
      <c r="J89" s="219">
        <v>438</v>
      </c>
      <c r="K89" s="218"/>
      <c r="L89" s="219">
        <v>9</v>
      </c>
      <c r="M89" s="1001"/>
      <c r="N89" s="219">
        <v>154.846</v>
      </c>
      <c r="O89" s="1004">
        <v>1.278689795022151</v>
      </c>
      <c r="P89" s="1004">
        <v>2.8286168192914252</v>
      </c>
    </row>
    <row r="90" spans="1:16" x14ac:dyDescent="0.3">
      <c r="A90" s="217" t="s">
        <v>116</v>
      </c>
      <c r="B90" s="217" t="s">
        <v>390</v>
      </c>
      <c r="C90" s="217" t="s">
        <v>322</v>
      </c>
      <c r="D90" s="217" t="s">
        <v>323</v>
      </c>
      <c r="E90" s="723">
        <v>184</v>
      </c>
      <c r="F90" s="218"/>
      <c r="G90" s="219">
        <v>180</v>
      </c>
      <c r="H90" s="219">
        <v>108</v>
      </c>
      <c r="I90" s="219">
        <v>18</v>
      </c>
      <c r="J90" s="219">
        <v>72</v>
      </c>
      <c r="K90" s="218"/>
      <c r="L90" s="219">
        <v>4</v>
      </c>
      <c r="M90" s="1001"/>
      <c r="N90" s="219">
        <v>65.078999999999994</v>
      </c>
      <c r="O90" s="1004">
        <v>1.6595215046328311</v>
      </c>
      <c r="P90" s="1004">
        <v>1.1063476697552206</v>
      </c>
    </row>
    <row r="91" spans="1:16" x14ac:dyDescent="0.3">
      <c r="A91" s="217" t="s">
        <v>4</v>
      </c>
      <c r="B91" s="217" t="s">
        <v>391</v>
      </c>
      <c r="C91" s="217" t="s">
        <v>312</v>
      </c>
      <c r="D91" s="217" t="s">
        <v>313</v>
      </c>
      <c r="E91" s="723">
        <v>236</v>
      </c>
      <c r="F91" s="218"/>
      <c r="G91" s="219">
        <v>188</v>
      </c>
      <c r="H91" s="219">
        <v>57</v>
      </c>
      <c r="I91" s="219">
        <v>8</v>
      </c>
      <c r="J91" s="219">
        <v>131</v>
      </c>
      <c r="K91" s="218"/>
      <c r="L91" s="219">
        <v>48</v>
      </c>
      <c r="M91" s="1001"/>
      <c r="N91" s="219">
        <v>47.908000000000001</v>
      </c>
      <c r="O91" s="1004">
        <v>1.1897804124572096</v>
      </c>
      <c r="P91" s="1004">
        <v>2.7344076145946397</v>
      </c>
    </row>
    <row r="92" spans="1:16" x14ac:dyDescent="0.3">
      <c r="A92" s="199" t="s">
        <v>123</v>
      </c>
      <c r="B92" s="199" t="s">
        <v>392</v>
      </c>
      <c r="C92" s="217" t="s">
        <v>324</v>
      </c>
      <c r="D92" s="217" t="s">
        <v>325</v>
      </c>
      <c r="E92" s="724" t="s">
        <v>623</v>
      </c>
      <c r="F92" s="201"/>
      <c r="G92" s="200" t="s">
        <v>623</v>
      </c>
      <c r="H92" s="200" t="s">
        <v>623</v>
      </c>
      <c r="I92" s="200" t="s">
        <v>623</v>
      </c>
      <c r="J92" s="200" t="s">
        <v>623</v>
      </c>
      <c r="K92" s="201"/>
      <c r="L92" s="200" t="s">
        <v>623</v>
      </c>
      <c r="M92" s="1001"/>
      <c r="N92" s="200">
        <v>44.744999999999997</v>
      </c>
      <c r="O92" s="1005" t="s">
        <v>623</v>
      </c>
      <c r="P92" s="1005" t="s">
        <v>623</v>
      </c>
    </row>
    <row r="93" spans="1:16" x14ac:dyDescent="0.3">
      <c r="A93" s="217" t="s">
        <v>167</v>
      </c>
      <c r="B93" s="217" t="s">
        <v>393</v>
      </c>
      <c r="C93" s="217" t="s">
        <v>318</v>
      </c>
      <c r="D93" s="217" t="s">
        <v>319</v>
      </c>
      <c r="E93" s="723">
        <v>104</v>
      </c>
      <c r="F93" s="218"/>
      <c r="G93" s="219">
        <v>104</v>
      </c>
      <c r="H93" s="219">
        <v>27</v>
      </c>
      <c r="I93" s="219">
        <v>10</v>
      </c>
      <c r="J93" s="219">
        <v>77</v>
      </c>
      <c r="K93" s="218"/>
      <c r="L93" s="219">
        <v>0</v>
      </c>
      <c r="M93" s="1001"/>
      <c r="N93" s="219">
        <v>34.229999999999997</v>
      </c>
      <c r="O93" s="1004">
        <v>0.78878177037686248</v>
      </c>
      <c r="P93" s="1004">
        <v>2.2494887525562373</v>
      </c>
    </row>
    <row r="94" spans="1:16" x14ac:dyDescent="0.3">
      <c r="A94" s="217" t="s">
        <v>13</v>
      </c>
      <c r="B94" s="217" t="s">
        <v>394</v>
      </c>
      <c r="C94" s="217" t="s">
        <v>318</v>
      </c>
      <c r="D94" s="217" t="s">
        <v>319</v>
      </c>
      <c r="E94" s="723">
        <v>675</v>
      </c>
      <c r="F94" s="218"/>
      <c r="G94" s="219">
        <v>653</v>
      </c>
      <c r="H94" s="219">
        <v>210</v>
      </c>
      <c r="I94" s="219">
        <v>19</v>
      </c>
      <c r="J94" s="219">
        <v>443</v>
      </c>
      <c r="K94" s="218"/>
      <c r="L94" s="219">
        <v>22</v>
      </c>
      <c r="M94" s="1001"/>
      <c r="N94" s="219">
        <v>105.285</v>
      </c>
      <c r="O94" s="1004">
        <v>1.9945861233793989</v>
      </c>
      <c r="P94" s="1004">
        <v>4.207626917414637</v>
      </c>
    </row>
    <row r="95" spans="1:16" x14ac:dyDescent="0.3">
      <c r="A95" s="217" t="s">
        <v>68</v>
      </c>
      <c r="B95" s="217" t="s">
        <v>395</v>
      </c>
      <c r="C95" s="217" t="s">
        <v>318</v>
      </c>
      <c r="D95" s="217" t="s">
        <v>319</v>
      </c>
      <c r="E95" s="723">
        <v>70</v>
      </c>
      <c r="F95" s="218"/>
      <c r="G95" s="219">
        <v>67</v>
      </c>
      <c r="H95" s="219">
        <v>59</v>
      </c>
      <c r="I95" s="219">
        <v>6</v>
      </c>
      <c r="J95" s="219">
        <v>8</v>
      </c>
      <c r="K95" s="218"/>
      <c r="L95" s="219">
        <v>3</v>
      </c>
      <c r="M95" s="1001"/>
      <c r="N95" s="219">
        <v>32.003</v>
      </c>
      <c r="O95" s="1004">
        <v>1.843577164640815</v>
      </c>
      <c r="P95" s="1004">
        <v>0.24997656469705964</v>
      </c>
    </row>
    <row r="96" spans="1:16" x14ac:dyDescent="0.3">
      <c r="A96" s="217" t="s">
        <v>254</v>
      </c>
      <c r="B96" s="217" t="s">
        <v>396</v>
      </c>
      <c r="C96" s="217" t="s">
        <v>316</v>
      </c>
      <c r="D96" s="217" t="s">
        <v>317</v>
      </c>
      <c r="E96" s="723">
        <v>399</v>
      </c>
      <c r="F96" s="218"/>
      <c r="G96" s="219">
        <v>386</v>
      </c>
      <c r="H96" s="219">
        <v>144</v>
      </c>
      <c r="I96" s="219">
        <v>11</v>
      </c>
      <c r="J96" s="219">
        <v>242</v>
      </c>
      <c r="K96" s="218"/>
      <c r="L96" s="219">
        <v>13</v>
      </c>
      <c r="M96" s="1001"/>
      <c r="N96" s="219">
        <v>130.36099999999999</v>
      </c>
      <c r="O96" s="1004">
        <v>1.1046248494565094</v>
      </c>
      <c r="P96" s="1004">
        <v>1.856383427558856</v>
      </c>
    </row>
    <row r="97" spans="1:16" s="19" customFormat="1" ht="13.2" x14ac:dyDescent="0.25">
      <c r="A97" s="217" t="s">
        <v>827</v>
      </c>
      <c r="B97" s="217" t="s">
        <v>838</v>
      </c>
      <c r="C97" s="217" t="s">
        <v>326</v>
      </c>
      <c r="D97" s="217" t="s">
        <v>327</v>
      </c>
      <c r="E97" s="723">
        <v>342</v>
      </c>
      <c r="F97" s="218"/>
      <c r="G97" s="219">
        <v>334</v>
      </c>
      <c r="H97" s="219">
        <v>196</v>
      </c>
      <c r="I97" s="219">
        <v>25</v>
      </c>
      <c r="J97" s="219">
        <v>138</v>
      </c>
      <c r="K97" s="218"/>
      <c r="L97" s="219">
        <v>8</v>
      </c>
      <c r="M97" s="1001"/>
      <c r="N97" s="219">
        <v>166.88</v>
      </c>
      <c r="O97" s="1004">
        <v>1.174496644295302</v>
      </c>
      <c r="P97" s="1004">
        <v>0.826941514860978</v>
      </c>
    </row>
    <row r="98" spans="1:16" x14ac:dyDescent="0.3">
      <c r="A98" s="217" t="s">
        <v>124</v>
      </c>
      <c r="B98" s="217" t="s">
        <v>397</v>
      </c>
      <c r="C98" s="217" t="s">
        <v>324</v>
      </c>
      <c r="D98" s="217" t="s">
        <v>325</v>
      </c>
      <c r="E98" s="723">
        <v>138</v>
      </c>
      <c r="F98" s="218"/>
      <c r="G98" s="219">
        <v>137</v>
      </c>
      <c r="H98" s="219">
        <v>67</v>
      </c>
      <c r="I98" s="219">
        <v>18</v>
      </c>
      <c r="J98" s="219">
        <v>70</v>
      </c>
      <c r="K98" s="218"/>
      <c r="L98" s="219">
        <v>1</v>
      </c>
      <c r="M98" s="1001"/>
      <c r="N98" s="219">
        <v>51.005000000000003</v>
      </c>
      <c r="O98" s="1004">
        <v>1.313596706205274</v>
      </c>
      <c r="P98" s="1004">
        <v>1.3724144691696891</v>
      </c>
    </row>
    <row r="99" spans="1:16" x14ac:dyDescent="0.3">
      <c r="A99" s="217" t="s">
        <v>263</v>
      </c>
      <c r="B99" s="217" t="s">
        <v>398</v>
      </c>
      <c r="C99" s="217" t="s">
        <v>320</v>
      </c>
      <c r="D99" s="217" t="s">
        <v>321</v>
      </c>
      <c r="E99" s="723">
        <v>539</v>
      </c>
      <c r="F99" s="218"/>
      <c r="G99" s="219">
        <v>444</v>
      </c>
      <c r="H99" s="219">
        <v>52</v>
      </c>
      <c r="I99" s="219">
        <v>2</v>
      </c>
      <c r="J99" s="219">
        <v>392</v>
      </c>
      <c r="K99" s="218"/>
      <c r="L99" s="219">
        <v>95</v>
      </c>
      <c r="M99" s="1001"/>
      <c r="N99" s="219">
        <v>133.74100000000001</v>
      </c>
      <c r="O99" s="1004">
        <v>0.38881120972626193</v>
      </c>
      <c r="P99" s="1004">
        <v>2.9310383502441284</v>
      </c>
    </row>
    <row r="100" spans="1:16" x14ac:dyDescent="0.3">
      <c r="A100" s="199" t="s">
        <v>282</v>
      </c>
      <c r="B100" s="199" t="s">
        <v>399</v>
      </c>
      <c r="C100" s="199" t="s">
        <v>308</v>
      </c>
      <c r="D100" s="199" t="s">
        <v>309</v>
      </c>
      <c r="E100" s="724" t="s">
        <v>623</v>
      </c>
      <c r="F100" s="201"/>
      <c r="G100" s="200" t="s">
        <v>623</v>
      </c>
      <c r="H100" s="200" t="s">
        <v>623</v>
      </c>
      <c r="I100" s="200" t="s">
        <v>623</v>
      </c>
      <c r="J100" s="200" t="s">
        <v>623</v>
      </c>
      <c r="K100" s="201"/>
      <c r="L100" s="200" t="s">
        <v>623</v>
      </c>
      <c r="M100" s="1001"/>
      <c r="N100" s="200">
        <v>125.392</v>
      </c>
      <c r="O100" s="1005" t="s">
        <v>623</v>
      </c>
      <c r="P100" s="1005" t="s">
        <v>623</v>
      </c>
    </row>
    <row r="101" spans="1:16" x14ac:dyDescent="0.3">
      <c r="A101" s="217" t="s">
        <v>55</v>
      </c>
      <c r="B101" s="217" t="s">
        <v>400</v>
      </c>
      <c r="C101" s="217" t="s">
        <v>322</v>
      </c>
      <c r="D101" s="217" t="s">
        <v>323</v>
      </c>
      <c r="E101" s="723">
        <v>102</v>
      </c>
      <c r="F101" s="218"/>
      <c r="G101" s="219">
        <v>94</v>
      </c>
      <c r="H101" s="219">
        <v>79</v>
      </c>
      <c r="I101" s="219">
        <v>14</v>
      </c>
      <c r="J101" s="219">
        <v>15</v>
      </c>
      <c r="K101" s="218"/>
      <c r="L101" s="219">
        <v>8</v>
      </c>
      <c r="M101" s="1001"/>
      <c r="N101" s="219">
        <v>37.619</v>
      </c>
      <c r="O101" s="1004">
        <v>2.100002658231213</v>
      </c>
      <c r="P101" s="1004">
        <v>0.39873468194263539</v>
      </c>
    </row>
    <row r="102" spans="1:16" x14ac:dyDescent="0.3">
      <c r="A102" s="217" t="s">
        <v>73</v>
      </c>
      <c r="B102" s="217" t="s">
        <v>401</v>
      </c>
      <c r="C102" s="217" t="s">
        <v>326</v>
      </c>
      <c r="D102" s="217" t="s">
        <v>327</v>
      </c>
      <c r="E102" s="723">
        <v>150</v>
      </c>
      <c r="F102" s="218"/>
      <c r="G102" s="219">
        <v>147</v>
      </c>
      <c r="H102" s="219">
        <v>106</v>
      </c>
      <c r="I102" s="219">
        <v>24</v>
      </c>
      <c r="J102" s="219">
        <v>41</v>
      </c>
      <c r="K102" s="218"/>
      <c r="L102" s="219">
        <v>3</v>
      </c>
      <c r="M102" s="1001"/>
      <c r="N102" s="219">
        <v>64.052000000000007</v>
      </c>
      <c r="O102" s="1004">
        <v>1.6549053893711358</v>
      </c>
      <c r="P102" s="1004">
        <v>0.64010491475676001</v>
      </c>
    </row>
    <row r="103" spans="1:16" x14ac:dyDescent="0.3">
      <c r="A103" s="217" t="s">
        <v>105</v>
      </c>
      <c r="B103" s="217" t="s">
        <v>402</v>
      </c>
      <c r="C103" s="217" t="s">
        <v>324</v>
      </c>
      <c r="D103" s="217" t="s">
        <v>325</v>
      </c>
      <c r="E103" s="723">
        <v>80</v>
      </c>
      <c r="F103" s="218"/>
      <c r="G103" s="219">
        <v>80</v>
      </c>
      <c r="H103" s="219">
        <v>46</v>
      </c>
      <c r="I103" s="219">
        <v>2</v>
      </c>
      <c r="J103" s="219">
        <v>34</v>
      </c>
      <c r="K103" s="218"/>
      <c r="L103" s="219">
        <v>0</v>
      </c>
      <c r="M103" s="1001"/>
      <c r="N103" s="219">
        <v>49.927999999999997</v>
      </c>
      <c r="O103" s="1004">
        <v>0.92132671046306691</v>
      </c>
      <c r="P103" s="1004">
        <v>0.68098061208139726</v>
      </c>
    </row>
    <row r="104" spans="1:16" x14ac:dyDescent="0.3">
      <c r="A104" s="217" t="s">
        <v>237</v>
      </c>
      <c r="B104" s="217" t="s">
        <v>403</v>
      </c>
      <c r="C104" s="217" t="s">
        <v>322</v>
      </c>
      <c r="D104" s="217" t="s">
        <v>323</v>
      </c>
      <c r="E104" s="723">
        <v>134</v>
      </c>
      <c r="F104" s="218"/>
      <c r="G104" s="219">
        <v>131</v>
      </c>
      <c r="H104" s="219">
        <v>52</v>
      </c>
      <c r="I104" s="219">
        <v>20</v>
      </c>
      <c r="J104" s="219">
        <v>79</v>
      </c>
      <c r="K104" s="218"/>
      <c r="L104" s="219">
        <v>3</v>
      </c>
      <c r="M104" s="1001"/>
      <c r="N104" s="219">
        <v>62.610999999999997</v>
      </c>
      <c r="O104" s="1004">
        <v>0.83052498762198335</v>
      </c>
      <c r="P104" s="1004">
        <v>1.261759115810321</v>
      </c>
    </row>
    <row r="105" spans="1:16" x14ac:dyDescent="0.3">
      <c r="A105" s="217" t="s">
        <v>153</v>
      </c>
      <c r="B105" s="217" t="s">
        <v>404</v>
      </c>
      <c r="C105" s="217" t="s">
        <v>318</v>
      </c>
      <c r="D105" s="217" t="s">
        <v>319</v>
      </c>
      <c r="E105" s="723">
        <v>223</v>
      </c>
      <c r="F105" s="218"/>
      <c r="G105" s="219">
        <v>223</v>
      </c>
      <c r="H105" s="219">
        <v>149</v>
      </c>
      <c r="I105" s="219">
        <v>26</v>
      </c>
      <c r="J105" s="219">
        <v>74</v>
      </c>
      <c r="K105" s="218"/>
      <c r="L105" s="219">
        <v>0</v>
      </c>
      <c r="M105" s="1001"/>
      <c r="N105" s="219">
        <v>63.887</v>
      </c>
      <c r="O105" s="1004">
        <v>2.3322428663108301</v>
      </c>
      <c r="P105" s="1004">
        <v>1.1582951148120901</v>
      </c>
    </row>
    <row r="106" spans="1:16" x14ac:dyDescent="0.3">
      <c r="A106" s="217" t="s">
        <v>168</v>
      </c>
      <c r="B106" s="217" t="s">
        <v>405</v>
      </c>
      <c r="C106" s="217" t="s">
        <v>318</v>
      </c>
      <c r="D106" s="217" t="s">
        <v>319</v>
      </c>
      <c r="E106" s="723">
        <v>63</v>
      </c>
      <c r="F106" s="218"/>
      <c r="G106" s="219">
        <v>55</v>
      </c>
      <c r="H106" s="219">
        <v>41</v>
      </c>
      <c r="I106" s="219">
        <v>7</v>
      </c>
      <c r="J106" s="219">
        <v>14</v>
      </c>
      <c r="K106" s="218"/>
      <c r="L106" s="219">
        <v>8</v>
      </c>
      <c r="M106" s="1001"/>
      <c r="N106" s="219">
        <v>39.106999999999999</v>
      </c>
      <c r="O106" s="1004">
        <v>1.0484056562763699</v>
      </c>
      <c r="P106" s="1004">
        <v>0.35799217531388244</v>
      </c>
    </row>
    <row r="107" spans="1:16" x14ac:dyDescent="0.3">
      <c r="A107" s="217" t="s">
        <v>9</v>
      </c>
      <c r="B107" s="217" t="s">
        <v>406</v>
      </c>
      <c r="C107" s="217" t="s">
        <v>316</v>
      </c>
      <c r="D107" s="217" t="s">
        <v>317</v>
      </c>
      <c r="E107" s="723">
        <v>152</v>
      </c>
      <c r="F107" s="218"/>
      <c r="G107" s="219">
        <v>147</v>
      </c>
      <c r="H107" s="219">
        <v>88</v>
      </c>
      <c r="I107" s="219">
        <v>33</v>
      </c>
      <c r="J107" s="219">
        <v>59</v>
      </c>
      <c r="K107" s="218"/>
      <c r="L107" s="219">
        <v>5</v>
      </c>
      <c r="M107" s="1001"/>
      <c r="N107" s="219">
        <v>147.49199999999999</v>
      </c>
      <c r="O107" s="1004">
        <v>0.59664252976432619</v>
      </c>
      <c r="P107" s="1004">
        <v>0.40002169609199145</v>
      </c>
    </row>
    <row r="108" spans="1:16" x14ac:dyDescent="0.3">
      <c r="A108" s="217" t="s">
        <v>196</v>
      </c>
      <c r="B108" s="217" t="s">
        <v>407</v>
      </c>
      <c r="C108" s="217" t="s">
        <v>320</v>
      </c>
      <c r="D108" s="217" t="s">
        <v>321</v>
      </c>
      <c r="E108" s="723">
        <v>154</v>
      </c>
      <c r="F108" s="218"/>
      <c r="G108" s="219">
        <v>91</v>
      </c>
      <c r="H108" s="219">
        <v>49</v>
      </c>
      <c r="I108" s="219">
        <v>1</v>
      </c>
      <c r="J108" s="219">
        <v>42</v>
      </c>
      <c r="K108" s="218"/>
      <c r="L108" s="219">
        <v>63</v>
      </c>
      <c r="M108" s="1001"/>
      <c r="N108" s="219">
        <v>49.819000000000003</v>
      </c>
      <c r="O108" s="1004">
        <v>0.98356048897007164</v>
      </c>
      <c r="P108" s="1004">
        <v>0.84305184768863284</v>
      </c>
    </row>
    <row r="109" spans="1:16" x14ac:dyDescent="0.3">
      <c r="A109" s="217" t="s">
        <v>828</v>
      </c>
      <c r="B109" s="217" t="s">
        <v>839</v>
      </c>
      <c r="C109" s="217" t="s">
        <v>322</v>
      </c>
      <c r="D109" s="217" t="s">
        <v>323</v>
      </c>
      <c r="E109" s="723">
        <v>348</v>
      </c>
      <c r="F109" s="218"/>
      <c r="G109" s="219">
        <v>331</v>
      </c>
      <c r="H109" s="219">
        <v>226</v>
      </c>
      <c r="I109" s="219">
        <v>48</v>
      </c>
      <c r="J109" s="219">
        <v>105</v>
      </c>
      <c r="K109" s="218"/>
      <c r="L109" s="219">
        <v>17</v>
      </c>
      <c r="M109" s="1001"/>
      <c r="N109" s="219">
        <v>109.477</v>
      </c>
      <c r="O109" s="1004">
        <v>2.0643605506179381</v>
      </c>
      <c r="P109" s="1004">
        <v>0.95910556555258175</v>
      </c>
    </row>
    <row r="110" spans="1:16" x14ac:dyDescent="0.3">
      <c r="A110" s="217" t="s">
        <v>81</v>
      </c>
      <c r="B110" s="217" t="s">
        <v>408</v>
      </c>
      <c r="C110" s="217" t="s">
        <v>324</v>
      </c>
      <c r="D110" s="217" t="s">
        <v>325</v>
      </c>
      <c r="E110" s="723">
        <v>170</v>
      </c>
      <c r="F110" s="218"/>
      <c r="G110" s="219">
        <v>160</v>
      </c>
      <c r="H110" s="219">
        <v>51</v>
      </c>
      <c r="I110" s="219">
        <v>8</v>
      </c>
      <c r="J110" s="219">
        <v>109</v>
      </c>
      <c r="K110" s="218"/>
      <c r="L110" s="219">
        <v>10</v>
      </c>
      <c r="M110" s="1001"/>
      <c r="N110" s="219">
        <v>47.764000000000003</v>
      </c>
      <c r="O110" s="1004">
        <v>1.0677497697010301</v>
      </c>
      <c r="P110" s="1004">
        <v>2.2820534293610248</v>
      </c>
    </row>
    <row r="111" spans="1:16" x14ac:dyDescent="0.3">
      <c r="A111" s="217" t="s">
        <v>106</v>
      </c>
      <c r="B111" s="217" t="s">
        <v>409</v>
      </c>
      <c r="C111" s="217" t="s">
        <v>324</v>
      </c>
      <c r="D111" s="217" t="s">
        <v>325</v>
      </c>
      <c r="E111" s="723">
        <v>81</v>
      </c>
      <c r="F111" s="218"/>
      <c r="G111" s="219">
        <v>81</v>
      </c>
      <c r="H111" s="219">
        <v>61</v>
      </c>
      <c r="I111" s="219">
        <v>7</v>
      </c>
      <c r="J111" s="219">
        <v>20</v>
      </c>
      <c r="K111" s="218"/>
      <c r="L111" s="219">
        <v>0</v>
      </c>
      <c r="M111" s="1001"/>
      <c r="N111" s="219">
        <v>55.466000000000001</v>
      </c>
      <c r="O111" s="1004">
        <v>1.0997728338080985</v>
      </c>
      <c r="P111" s="1004">
        <v>0.36058125698626187</v>
      </c>
    </row>
    <row r="112" spans="1:16" x14ac:dyDescent="0.3">
      <c r="A112" s="217" t="s">
        <v>63</v>
      </c>
      <c r="B112" s="217" t="s">
        <v>410</v>
      </c>
      <c r="C112" s="217" t="s">
        <v>314</v>
      </c>
      <c r="D112" s="217" t="s">
        <v>315</v>
      </c>
      <c r="E112" s="723">
        <v>46</v>
      </c>
      <c r="F112" s="218"/>
      <c r="G112" s="219">
        <v>43</v>
      </c>
      <c r="H112" s="219">
        <v>25</v>
      </c>
      <c r="I112" s="219">
        <v>3</v>
      </c>
      <c r="J112" s="219">
        <v>18</v>
      </c>
      <c r="K112" s="218"/>
      <c r="L112" s="219">
        <v>3</v>
      </c>
      <c r="M112" s="1001"/>
      <c r="N112" s="219">
        <v>23.837</v>
      </c>
      <c r="O112" s="1004">
        <v>1.0487896966900196</v>
      </c>
      <c r="P112" s="1004">
        <v>0.75512858161681418</v>
      </c>
    </row>
    <row r="113" spans="1:16" x14ac:dyDescent="0.3">
      <c r="A113" s="217" t="s">
        <v>206</v>
      </c>
      <c r="B113" s="217" t="s">
        <v>411</v>
      </c>
      <c r="C113" s="217" t="s">
        <v>324</v>
      </c>
      <c r="D113" s="217" t="s">
        <v>325</v>
      </c>
      <c r="E113" s="723">
        <v>65</v>
      </c>
      <c r="F113" s="218"/>
      <c r="G113" s="219">
        <v>64</v>
      </c>
      <c r="H113" s="219">
        <v>32</v>
      </c>
      <c r="I113" s="219">
        <v>3</v>
      </c>
      <c r="J113" s="219">
        <v>32</v>
      </c>
      <c r="K113" s="218"/>
      <c r="L113" s="219">
        <v>1</v>
      </c>
      <c r="M113" s="1001"/>
      <c r="N113" s="219">
        <v>54.991</v>
      </c>
      <c r="O113" s="1004">
        <v>0.58191340401156555</v>
      </c>
      <c r="P113" s="1004">
        <v>0.58191340401156555</v>
      </c>
    </row>
    <row r="114" spans="1:16" x14ac:dyDescent="0.3">
      <c r="A114" s="217" t="s">
        <v>283</v>
      </c>
      <c r="B114" s="217" t="s">
        <v>412</v>
      </c>
      <c r="C114" s="217" t="s">
        <v>308</v>
      </c>
      <c r="D114" s="217" t="s">
        <v>309</v>
      </c>
      <c r="E114" s="723">
        <v>429</v>
      </c>
      <c r="F114" s="218"/>
      <c r="G114" s="219">
        <v>421</v>
      </c>
      <c r="H114" s="219">
        <v>271</v>
      </c>
      <c r="I114" s="219">
        <v>47</v>
      </c>
      <c r="J114" s="219">
        <v>150</v>
      </c>
      <c r="K114" s="218"/>
      <c r="L114" s="219">
        <v>8</v>
      </c>
      <c r="M114" s="1001"/>
      <c r="N114" s="219">
        <v>131.16300000000001</v>
      </c>
      <c r="O114" s="1004">
        <v>2.0661314547547707</v>
      </c>
      <c r="P114" s="1004">
        <v>1.1436151963587291</v>
      </c>
    </row>
    <row r="115" spans="1:16" x14ac:dyDescent="0.3">
      <c r="A115" s="217" t="s">
        <v>92</v>
      </c>
      <c r="B115" s="217" t="s">
        <v>413</v>
      </c>
      <c r="C115" s="217" t="s">
        <v>322</v>
      </c>
      <c r="D115" s="217" t="s">
        <v>323</v>
      </c>
      <c r="E115" s="723">
        <v>89</v>
      </c>
      <c r="F115" s="218"/>
      <c r="G115" s="219">
        <v>89</v>
      </c>
      <c r="H115" s="219">
        <v>52</v>
      </c>
      <c r="I115" s="219">
        <v>5</v>
      </c>
      <c r="J115" s="219">
        <v>37</v>
      </c>
      <c r="K115" s="218"/>
      <c r="L115" s="219">
        <v>0</v>
      </c>
      <c r="M115" s="1001"/>
      <c r="N115" s="219">
        <v>54.918999999999997</v>
      </c>
      <c r="O115" s="1004">
        <v>0.94684899579380544</v>
      </c>
      <c r="P115" s="1004">
        <v>0.67371947777636154</v>
      </c>
    </row>
    <row r="116" spans="1:16" x14ac:dyDescent="0.3">
      <c r="A116" s="217" t="s">
        <v>207</v>
      </c>
      <c r="B116" s="217" t="s">
        <v>840</v>
      </c>
      <c r="C116" s="217" t="s">
        <v>324</v>
      </c>
      <c r="D116" s="217" t="s">
        <v>325</v>
      </c>
      <c r="E116" s="723">
        <v>65</v>
      </c>
      <c r="F116" s="218"/>
      <c r="G116" s="219">
        <v>59</v>
      </c>
      <c r="H116" s="219">
        <v>30</v>
      </c>
      <c r="I116" s="219">
        <v>0</v>
      </c>
      <c r="J116" s="219">
        <v>29</v>
      </c>
      <c r="K116" s="218"/>
      <c r="L116" s="219">
        <v>6</v>
      </c>
      <c r="M116" s="1001"/>
      <c r="N116" s="219">
        <v>31.574999999999999</v>
      </c>
      <c r="O116" s="1004">
        <v>0.95011876484560576</v>
      </c>
      <c r="P116" s="1004">
        <v>0.9184481393507522</v>
      </c>
    </row>
    <row r="117" spans="1:16" x14ac:dyDescent="0.3">
      <c r="A117" s="217" t="s">
        <v>69</v>
      </c>
      <c r="B117" s="217" t="s">
        <v>414</v>
      </c>
      <c r="C117" s="217" t="s">
        <v>318</v>
      </c>
      <c r="D117" s="217" t="s">
        <v>319</v>
      </c>
      <c r="E117" s="723">
        <v>78</v>
      </c>
      <c r="F117" s="218"/>
      <c r="G117" s="219">
        <v>78</v>
      </c>
      <c r="H117" s="219">
        <v>47</v>
      </c>
      <c r="I117" s="219">
        <v>17</v>
      </c>
      <c r="J117" s="219">
        <v>31</v>
      </c>
      <c r="K117" s="218"/>
      <c r="L117" s="219">
        <v>0</v>
      </c>
      <c r="M117" s="1001"/>
      <c r="N117" s="219">
        <v>51.469000000000001</v>
      </c>
      <c r="O117" s="1004">
        <v>0.91317103499193686</v>
      </c>
      <c r="P117" s="1004">
        <v>0.60230429967553278</v>
      </c>
    </row>
    <row r="118" spans="1:16" x14ac:dyDescent="0.3">
      <c r="A118" s="217" t="s">
        <v>74</v>
      </c>
      <c r="B118" s="217" t="s">
        <v>415</v>
      </c>
      <c r="C118" s="217" t="s">
        <v>326</v>
      </c>
      <c r="D118" s="217" t="s">
        <v>327</v>
      </c>
      <c r="E118" s="723">
        <v>262</v>
      </c>
      <c r="F118" s="218"/>
      <c r="G118" s="219">
        <v>254</v>
      </c>
      <c r="H118" s="219">
        <v>136</v>
      </c>
      <c r="I118" s="219">
        <v>5</v>
      </c>
      <c r="J118" s="219">
        <v>118</v>
      </c>
      <c r="K118" s="218"/>
      <c r="L118" s="219">
        <v>8</v>
      </c>
      <c r="M118" s="1001"/>
      <c r="N118" s="219">
        <v>54.131999999999998</v>
      </c>
      <c r="O118" s="1004">
        <v>2.5123771521466045</v>
      </c>
      <c r="P118" s="1004">
        <v>2.1798566467154363</v>
      </c>
    </row>
    <row r="119" spans="1:16" x14ac:dyDescent="0.3">
      <c r="A119" s="217" t="s">
        <v>107</v>
      </c>
      <c r="B119" s="217" t="s">
        <v>416</v>
      </c>
      <c r="C119" s="217" t="s">
        <v>324</v>
      </c>
      <c r="D119" s="217" t="s">
        <v>325</v>
      </c>
      <c r="E119" s="723">
        <v>90</v>
      </c>
      <c r="F119" s="218"/>
      <c r="G119" s="219">
        <v>77</v>
      </c>
      <c r="H119" s="219">
        <v>36</v>
      </c>
      <c r="I119" s="219">
        <v>14</v>
      </c>
      <c r="J119" s="219">
        <v>41</v>
      </c>
      <c r="K119" s="218"/>
      <c r="L119" s="219">
        <v>13</v>
      </c>
      <c r="M119" s="1001"/>
      <c r="N119" s="219">
        <v>49.774000000000001</v>
      </c>
      <c r="O119" s="1004">
        <v>0.72326917667858726</v>
      </c>
      <c r="P119" s="1004">
        <v>0.82372322899505768</v>
      </c>
    </row>
    <row r="120" spans="1:16" x14ac:dyDescent="0.3">
      <c r="A120" s="217" t="s">
        <v>56</v>
      </c>
      <c r="B120" s="217" t="s">
        <v>417</v>
      </c>
      <c r="C120" s="217" t="s">
        <v>322</v>
      </c>
      <c r="D120" s="217" t="s">
        <v>323</v>
      </c>
      <c r="E120" s="723">
        <v>136</v>
      </c>
      <c r="F120" s="218"/>
      <c r="G120" s="219">
        <v>128</v>
      </c>
      <c r="H120" s="219">
        <v>63</v>
      </c>
      <c r="I120" s="219">
        <v>19</v>
      </c>
      <c r="J120" s="219">
        <v>65</v>
      </c>
      <c r="K120" s="218"/>
      <c r="L120" s="219">
        <v>8</v>
      </c>
      <c r="M120" s="1001"/>
      <c r="N120" s="219">
        <v>43.353000000000002</v>
      </c>
      <c r="O120" s="1004">
        <v>1.4531866306829977</v>
      </c>
      <c r="P120" s="1004">
        <v>1.499319539593569</v>
      </c>
    </row>
    <row r="121" spans="1:16" x14ac:dyDescent="0.3">
      <c r="A121" s="217" t="s">
        <v>128</v>
      </c>
      <c r="B121" s="217" t="s">
        <v>841</v>
      </c>
      <c r="C121" s="217" t="s">
        <v>324</v>
      </c>
      <c r="D121" s="217" t="s">
        <v>325</v>
      </c>
      <c r="E121" s="723">
        <v>114</v>
      </c>
      <c r="F121" s="218"/>
      <c r="G121" s="219">
        <v>109</v>
      </c>
      <c r="H121" s="219">
        <v>43</v>
      </c>
      <c r="I121" s="219">
        <v>15</v>
      </c>
      <c r="J121" s="219">
        <v>66</v>
      </c>
      <c r="K121" s="218"/>
      <c r="L121" s="219">
        <v>5</v>
      </c>
      <c r="M121" s="1001"/>
      <c r="N121" s="219">
        <v>51.052999999999997</v>
      </c>
      <c r="O121" s="1004">
        <v>0.84226196305799861</v>
      </c>
      <c r="P121" s="1004">
        <v>1.292774175856463</v>
      </c>
    </row>
    <row r="122" spans="1:16" x14ac:dyDescent="0.3">
      <c r="A122" s="217" t="s">
        <v>100</v>
      </c>
      <c r="B122" s="217" t="s">
        <v>418</v>
      </c>
      <c r="C122" s="217" t="s">
        <v>326</v>
      </c>
      <c r="D122" s="217" t="s">
        <v>327</v>
      </c>
      <c r="E122" s="723">
        <v>77</v>
      </c>
      <c r="F122" s="218"/>
      <c r="G122" s="219">
        <v>77</v>
      </c>
      <c r="H122" s="219">
        <v>58</v>
      </c>
      <c r="I122" s="219">
        <v>6</v>
      </c>
      <c r="J122" s="219">
        <v>19</v>
      </c>
      <c r="K122" s="218"/>
      <c r="L122" s="219">
        <v>0</v>
      </c>
      <c r="M122" s="1001"/>
      <c r="N122" s="219">
        <v>36.704000000000001</v>
      </c>
      <c r="O122" s="1004">
        <v>1.5802092414995641</v>
      </c>
      <c r="P122" s="1004">
        <v>0.51765475152571927</v>
      </c>
    </row>
    <row r="123" spans="1:16" x14ac:dyDescent="0.3">
      <c r="A123" s="217" t="s">
        <v>135</v>
      </c>
      <c r="B123" s="217" t="s">
        <v>419</v>
      </c>
      <c r="C123" s="217" t="s">
        <v>314</v>
      </c>
      <c r="D123" s="217" t="s">
        <v>315</v>
      </c>
      <c r="E123" s="723">
        <v>59</v>
      </c>
      <c r="F123" s="218"/>
      <c r="G123" s="219">
        <v>59</v>
      </c>
      <c r="H123" s="219">
        <v>27</v>
      </c>
      <c r="I123" s="219">
        <v>10</v>
      </c>
      <c r="J123" s="219">
        <v>32</v>
      </c>
      <c r="K123" s="218"/>
      <c r="L123" s="219">
        <v>0</v>
      </c>
      <c r="M123" s="1001"/>
      <c r="N123" s="219">
        <v>37.506</v>
      </c>
      <c r="O123" s="1004">
        <v>0.71988481842905139</v>
      </c>
      <c r="P123" s="1004">
        <v>0.85319682184183865</v>
      </c>
    </row>
    <row r="124" spans="1:16" x14ac:dyDescent="0.3">
      <c r="A124" s="217" t="s">
        <v>273</v>
      </c>
      <c r="B124" s="217" t="s">
        <v>420</v>
      </c>
      <c r="C124" s="217" t="s">
        <v>312</v>
      </c>
      <c r="D124" s="217" t="s">
        <v>313</v>
      </c>
      <c r="E124" s="723">
        <v>555</v>
      </c>
      <c r="F124" s="218"/>
      <c r="G124" s="219">
        <v>418</v>
      </c>
      <c r="H124" s="219">
        <v>314</v>
      </c>
      <c r="I124" s="219">
        <v>19</v>
      </c>
      <c r="J124" s="219">
        <v>104</v>
      </c>
      <c r="K124" s="218"/>
      <c r="L124" s="219">
        <v>137</v>
      </c>
      <c r="M124" s="1001"/>
      <c r="N124" s="219">
        <v>90.748000000000005</v>
      </c>
      <c r="O124" s="1004">
        <v>3.4601313527570854</v>
      </c>
      <c r="P124" s="1004">
        <v>1.1460307665182703</v>
      </c>
    </row>
    <row r="125" spans="1:16" x14ac:dyDescent="0.3">
      <c r="A125" s="217" t="s">
        <v>183</v>
      </c>
      <c r="B125" s="217" t="s">
        <v>421</v>
      </c>
      <c r="C125" s="217" t="s">
        <v>318</v>
      </c>
      <c r="D125" s="217" t="s">
        <v>319</v>
      </c>
      <c r="E125" s="723">
        <v>100</v>
      </c>
      <c r="F125" s="218"/>
      <c r="G125" s="219">
        <v>98</v>
      </c>
      <c r="H125" s="219">
        <v>69</v>
      </c>
      <c r="I125" s="219">
        <v>6</v>
      </c>
      <c r="J125" s="219">
        <v>29</v>
      </c>
      <c r="K125" s="218"/>
      <c r="L125" s="219">
        <v>2</v>
      </c>
      <c r="M125" s="1001"/>
      <c r="N125" s="219">
        <v>52.055</v>
      </c>
      <c r="O125" s="1004">
        <v>1.3255210834694073</v>
      </c>
      <c r="P125" s="1004">
        <v>0.55710306406685239</v>
      </c>
    </row>
    <row r="126" spans="1:16" x14ac:dyDescent="0.3">
      <c r="A126" s="217" t="s">
        <v>101</v>
      </c>
      <c r="B126" s="217" t="s">
        <v>422</v>
      </c>
      <c r="C126" s="217" t="s">
        <v>326</v>
      </c>
      <c r="D126" s="217" t="s">
        <v>327</v>
      </c>
      <c r="E126" s="723">
        <v>324</v>
      </c>
      <c r="F126" s="218"/>
      <c r="G126" s="219">
        <v>323</v>
      </c>
      <c r="H126" s="219">
        <v>134</v>
      </c>
      <c r="I126" s="219">
        <v>24</v>
      </c>
      <c r="J126" s="219">
        <v>189</v>
      </c>
      <c r="K126" s="218"/>
      <c r="L126" s="219">
        <v>1</v>
      </c>
      <c r="M126" s="1001"/>
      <c r="N126" s="219">
        <v>54.167999999999999</v>
      </c>
      <c r="O126" s="1004">
        <v>2.4737852606705064</v>
      </c>
      <c r="P126" s="1004">
        <v>3.4891448825875058</v>
      </c>
    </row>
    <row r="127" spans="1:16" x14ac:dyDescent="0.3">
      <c r="A127" s="217" t="s">
        <v>108</v>
      </c>
      <c r="B127" s="217" t="s">
        <v>423</v>
      </c>
      <c r="C127" s="217" t="s">
        <v>324</v>
      </c>
      <c r="D127" s="217" t="s">
        <v>325</v>
      </c>
      <c r="E127" s="723">
        <v>137</v>
      </c>
      <c r="F127" s="218"/>
      <c r="G127" s="219">
        <v>127</v>
      </c>
      <c r="H127" s="219">
        <v>85</v>
      </c>
      <c r="I127" s="219">
        <v>14</v>
      </c>
      <c r="J127" s="219">
        <v>42</v>
      </c>
      <c r="K127" s="218"/>
      <c r="L127" s="219">
        <v>10</v>
      </c>
      <c r="M127" s="1001"/>
      <c r="N127" s="219">
        <v>37.817</v>
      </c>
      <c r="O127" s="1004">
        <v>2.2476663934209484</v>
      </c>
      <c r="P127" s="1004">
        <v>1.110611629690351</v>
      </c>
    </row>
    <row r="128" spans="1:16" x14ac:dyDescent="0.3">
      <c r="A128" s="217" t="s">
        <v>125</v>
      </c>
      <c r="B128" s="217" t="s">
        <v>424</v>
      </c>
      <c r="C128" s="217" t="s">
        <v>324</v>
      </c>
      <c r="D128" s="217" t="s">
        <v>325</v>
      </c>
      <c r="E128" s="723">
        <v>131</v>
      </c>
      <c r="F128" s="218"/>
      <c r="G128" s="219">
        <v>129</v>
      </c>
      <c r="H128" s="219">
        <v>82</v>
      </c>
      <c r="I128" s="219">
        <v>20</v>
      </c>
      <c r="J128" s="219">
        <v>47</v>
      </c>
      <c r="K128" s="218"/>
      <c r="L128" s="219">
        <v>2</v>
      </c>
      <c r="M128" s="1001"/>
      <c r="N128" s="219">
        <v>43.162999999999997</v>
      </c>
      <c r="O128" s="1004">
        <v>1.8997752704862962</v>
      </c>
      <c r="P128" s="1004">
        <v>1.0888955818640966</v>
      </c>
    </row>
    <row r="129" spans="1:16" x14ac:dyDescent="0.3">
      <c r="A129" s="217" t="s">
        <v>161</v>
      </c>
      <c r="B129" s="217" t="s">
        <v>425</v>
      </c>
      <c r="C129" s="217" t="s">
        <v>322</v>
      </c>
      <c r="D129" s="217" t="s">
        <v>323</v>
      </c>
      <c r="E129" s="723">
        <v>283</v>
      </c>
      <c r="F129" s="218"/>
      <c r="G129" s="219">
        <v>190</v>
      </c>
      <c r="H129" s="219">
        <v>102</v>
      </c>
      <c r="I129" s="219">
        <v>17</v>
      </c>
      <c r="J129" s="219">
        <v>88</v>
      </c>
      <c r="K129" s="218"/>
      <c r="L129" s="219">
        <v>93</v>
      </c>
      <c r="M129" s="1001"/>
      <c r="N129" s="219">
        <v>43.545999999999999</v>
      </c>
      <c r="O129" s="1004">
        <v>2.3423506177375648</v>
      </c>
      <c r="P129" s="1004">
        <v>2.0208515133422127</v>
      </c>
    </row>
    <row r="130" spans="1:16" x14ac:dyDescent="0.3">
      <c r="A130" s="217" t="s">
        <v>284</v>
      </c>
      <c r="B130" s="217" t="s">
        <v>426</v>
      </c>
      <c r="C130" s="217" t="s">
        <v>308</v>
      </c>
      <c r="D130" s="217" t="s">
        <v>309</v>
      </c>
      <c r="E130" s="723">
        <v>410</v>
      </c>
      <c r="F130" s="218"/>
      <c r="G130" s="219">
        <v>373</v>
      </c>
      <c r="H130" s="219">
        <v>199</v>
      </c>
      <c r="I130" s="219">
        <v>16</v>
      </c>
      <c r="J130" s="219">
        <v>174</v>
      </c>
      <c r="K130" s="218"/>
      <c r="L130" s="219">
        <v>37</v>
      </c>
      <c r="M130" s="1001"/>
      <c r="N130" s="219">
        <v>111.291</v>
      </c>
      <c r="O130" s="1004">
        <v>1.7881050579112419</v>
      </c>
      <c r="P130" s="1004">
        <v>1.5634687441032968</v>
      </c>
    </row>
    <row r="131" spans="1:16" x14ac:dyDescent="0.3">
      <c r="A131" s="217" t="s">
        <v>208</v>
      </c>
      <c r="B131" s="217" t="s">
        <v>427</v>
      </c>
      <c r="C131" s="217" t="s">
        <v>324</v>
      </c>
      <c r="D131" s="217" t="s">
        <v>325</v>
      </c>
      <c r="E131" s="723">
        <v>111</v>
      </c>
      <c r="F131" s="218"/>
      <c r="G131" s="219">
        <v>111</v>
      </c>
      <c r="H131" s="219">
        <v>73</v>
      </c>
      <c r="I131" s="219">
        <v>16</v>
      </c>
      <c r="J131" s="219">
        <v>38</v>
      </c>
      <c r="K131" s="218"/>
      <c r="L131" s="219">
        <v>0</v>
      </c>
      <c r="M131" s="1001"/>
      <c r="N131" s="219">
        <v>56.915999999999997</v>
      </c>
      <c r="O131" s="1004">
        <v>1.2825918898025161</v>
      </c>
      <c r="P131" s="1004">
        <v>0.66765057277391249</v>
      </c>
    </row>
    <row r="132" spans="1:16" x14ac:dyDescent="0.3">
      <c r="A132" s="217" t="s">
        <v>285</v>
      </c>
      <c r="B132" s="217" t="s">
        <v>428</v>
      </c>
      <c r="C132" s="217" t="s">
        <v>308</v>
      </c>
      <c r="D132" s="217" t="s">
        <v>309</v>
      </c>
      <c r="E132" s="723">
        <v>658</v>
      </c>
      <c r="F132" s="218"/>
      <c r="G132" s="219">
        <v>646</v>
      </c>
      <c r="H132" s="219">
        <v>215</v>
      </c>
      <c r="I132" s="219">
        <v>27</v>
      </c>
      <c r="J132" s="219">
        <v>431</v>
      </c>
      <c r="K132" s="218"/>
      <c r="L132" s="219">
        <v>12</v>
      </c>
      <c r="M132" s="1001"/>
      <c r="N132" s="219">
        <v>119.098</v>
      </c>
      <c r="O132" s="1004">
        <v>1.8052360241145948</v>
      </c>
      <c r="P132" s="1004">
        <v>3.6188684948529781</v>
      </c>
    </row>
    <row r="133" spans="1:16" x14ac:dyDescent="0.3">
      <c r="A133" s="217" t="s">
        <v>430</v>
      </c>
      <c r="B133" s="217" t="s">
        <v>429</v>
      </c>
      <c r="C133" s="217" t="s">
        <v>314</v>
      </c>
      <c r="D133" s="217" t="s">
        <v>315</v>
      </c>
      <c r="E133" s="723">
        <v>159</v>
      </c>
      <c r="F133" s="218"/>
      <c r="G133" s="219">
        <v>159</v>
      </c>
      <c r="H133" s="219">
        <v>56</v>
      </c>
      <c r="I133" s="219">
        <v>9</v>
      </c>
      <c r="J133" s="219">
        <v>103</v>
      </c>
      <c r="K133" s="218"/>
      <c r="L133" s="219">
        <v>0</v>
      </c>
      <c r="M133" s="1001"/>
      <c r="N133" s="219">
        <v>55.271999999999998</v>
      </c>
      <c r="O133" s="1004">
        <v>1.0131712259371835</v>
      </c>
      <c r="P133" s="1004">
        <v>1.8635113619916053</v>
      </c>
    </row>
    <row r="134" spans="1:16" x14ac:dyDescent="0.3">
      <c r="A134" s="217" t="s">
        <v>174</v>
      </c>
      <c r="B134" s="217" t="s">
        <v>431</v>
      </c>
      <c r="C134" s="217" t="s">
        <v>316</v>
      </c>
      <c r="D134" s="217" t="s">
        <v>317</v>
      </c>
      <c r="E134" s="723">
        <v>68</v>
      </c>
      <c r="F134" s="218"/>
      <c r="G134" s="219">
        <v>68</v>
      </c>
      <c r="H134" s="219">
        <v>29</v>
      </c>
      <c r="I134" s="219">
        <v>9</v>
      </c>
      <c r="J134" s="219">
        <v>39</v>
      </c>
      <c r="K134" s="218"/>
      <c r="L134" s="219">
        <v>0</v>
      </c>
      <c r="M134" s="1001"/>
      <c r="N134" s="219">
        <v>40.244999999999997</v>
      </c>
      <c r="O134" s="1004">
        <v>0.72058640824947207</v>
      </c>
      <c r="P134" s="1004">
        <v>0.96906448005963475</v>
      </c>
    </row>
    <row r="135" spans="1:16" x14ac:dyDescent="0.3">
      <c r="A135" s="217" t="s">
        <v>286</v>
      </c>
      <c r="B135" s="217" t="s">
        <v>842</v>
      </c>
      <c r="C135" s="217" t="s">
        <v>308</v>
      </c>
      <c r="D135" s="217" t="s">
        <v>309</v>
      </c>
      <c r="E135" s="723">
        <v>309</v>
      </c>
      <c r="F135" s="218"/>
      <c r="G135" s="219">
        <v>306</v>
      </c>
      <c r="H135" s="219">
        <v>137</v>
      </c>
      <c r="I135" s="219">
        <v>17</v>
      </c>
      <c r="J135" s="219">
        <v>169</v>
      </c>
      <c r="K135" s="218"/>
      <c r="L135" s="219">
        <v>3</v>
      </c>
      <c r="M135" s="1001"/>
      <c r="N135" s="219">
        <v>79.376999999999995</v>
      </c>
      <c r="O135" s="1004">
        <v>1.7259407636972928</v>
      </c>
      <c r="P135" s="1004">
        <v>2.1290802121521351</v>
      </c>
    </row>
    <row r="136" spans="1:16" x14ac:dyDescent="0.3">
      <c r="A136" s="217" t="s">
        <v>147</v>
      </c>
      <c r="B136" s="217" t="s">
        <v>432</v>
      </c>
      <c r="C136" s="217" t="s">
        <v>318</v>
      </c>
      <c r="D136" s="217" t="s">
        <v>319</v>
      </c>
      <c r="E136" s="723">
        <v>48</v>
      </c>
      <c r="F136" s="218"/>
      <c r="G136" s="219">
        <v>48</v>
      </c>
      <c r="H136" s="219">
        <v>12</v>
      </c>
      <c r="I136" s="219">
        <v>1</v>
      </c>
      <c r="J136" s="219">
        <v>36</v>
      </c>
      <c r="K136" s="218"/>
      <c r="L136" s="219">
        <v>0</v>
      </c>
      <c r="M136" s="1001"/>
      <c r="N136" s="219">
        <v>38.465000000000003</v>
      </c>
      <c r="O136" s="1004">
        <v>0.31197192252697253</v>
      </c>
      <c r="P136" s="1004">
        <v>0.93591576758091766</v>
      </c>
    </row>
    <row r="137" spans="1:16" x14ac:dyDescent="0.3">
      <c r="A137" s="217" t="s">
        <v>287</v>
      </c>
      <c r="B137" s="217" t="s">
        <v>433</v>
      </c>
      <c r="C137" s="217" t="s">
        <v>308</v>
      </c>
      <c r="D137" s="217" t="s">
        <v>309</v>
      </c>
      <c r="E137" s="723">
        <v>821</v>
      </c>
      <c r="F137" s="218"/>
      <c r="G137" s="219">
        <v>642</v>
      </c>
      <c r="H137" s="219">
        <v>554</v>
      </c>
      <c r="I137" s="219">
        <v>88</v>
      </c>
      <c r="J137" s="219">
        <v>88</v>
      </c>
      <c r="K137" s="218"/>
      <c r="L137" s="219">
        <v>179</v>
      </c>
      <c r="M137" s="1001"/>
      <c r="N137" s="219">
        <v>110.696</v>
      </c>
      <c r="O137" s="1004">
        <v>5.0046975500469753</v>
      </c>
      <c r="P137" s="1004">
        <v>0.79497000794970007</v>
      </c>
    </row>
    <row r="138" spans="1:16" x14ac:dyDescent="0.3">
      <c r="A138" s="217" t="s">
        <v>93</v>
      </c>
      <c r="B138" s="217" t="s">
        <v>434</v>
      </c>
      <c r="C138" s="217" t="s">
        <v>322</v>
      </c>
      <c r="D138" s="217" t="s">
        <v>323</v>
      </c>
      <c r="E138" s="723">
        <v>66</v>
      </c>
      <c r="F138" s="218"/>
      <c r="G138" s="219">
        <v>64</v>
      </c>
      <c r="H138" s="219">
        <v>24</v>
      </c>
      <c r="I138" s="219">
        <v>3</v>
      </c>
      <c r="J138" s="219">
        <v>40</v>
      </c>
      <c r="K138" s="218"/>
      <c r="L138" s="219">
        <v>2</v>
      </c>
      <c r="M138" s="1001"/>
      <c r="N138" s="219">
        <v>35.942999999999998</v>
      </c>
      <c r="O138" s="1004">
        <v>0.66772389616893424</v>
      </c>
      <c r="P138" s="1004">
        <v>1.1128731602815569</v>
      </c>
    </row>
    <row r="139" spans="1:16" x14ac:dyDescent="0.3">
      <c r="A139" s="199" t="s">
        <v>175</v>
      </c>
      <c r="B139" s="199" t="s">
        <v>435</v>
      </c>
      <c r="C139" s="217" t="s">
        <v>316</v>
      </c>
      <c r="D139" s="217" t="s">
        <v>317</v>
      </c>
      <c r="E139" s="724" t="s">
        <v>623</v>
      </c>
      <c r="F139" s="201"/>
      <c r="G139" s="200" t="s">
        <v>623</v>
      </c>
      <c r="H139" s="200" t="s">
        <v>623</v>
      </c>
      <c r="I139" s="200" t="s">
        <v>623</v>
      </c>
      <c r="J139" s="200" t="s">
        <v>623</v>
      </c>
      <c r="K139" s="201"/>
      <c r="L139" s="200" t="s">
        <v>623</v>
      </c>
      <c r="M139" s="1001"/>
      <c r="N139" s="200">
        <v>69.733000000000004</v>
      </c>
      <c r="O139" s="1005" t="s">
        <v>623</v>
      </c>
      <c r="P139" s="1005" t="s">
        <v>623</v>
      </c>
    </row>
    <row r="140" spans="1:16" x14ac:dyDescent="0.3">
      <c r="A140" s="217" t="s">
        <v>288</v>
      </c>
      <c r="B140" s="217" t="s">
        <v>436</v>
      </c>
      <c r="C140" s="217" t="s">
        <v>308</v>
      </c>
      <c r="D140" s="217" t="s">
        <v>309</v>
      </c>
      <c r="E140" s="723">
        <v>225</v>
      </c>
      <c r="F140" s="218"/>
      <c r="G140" s="219">
        <v>204</v>
      </c>
      <c r="H140" s="219">
        <v>108</v>
      </c>
      <c r="I140" s="219">
        <v>15</v>
      </c>
      <c r="J140" s="219">
        <v>96</v>
      </c>
      <c r="K140" s="218"/>
      <c r="L140" s="219">
        <v>21</v>
      </c>
      <c r="M140" s="1001"/>
      <c r="N140" s="219">
        <v>87.066000000000003</v>
      </c>
      <c r="O140" s="1004">
        <v>1.2404382881951623</v>
      </c>
      <c r="P140" s="1004">
        <v>1.1026118117290331</v>
      </c>
    </row>
    <row r="141" spans="1:16" x14ac:dyDescent="0.3">
      <c r="A141" s="217" t="s">
        <v>109</v>
      </c>
      <c r="B141" s="217" t="s">
        <v>437</v>
      </c>
      <c r="C141" s="217" t="s">
        <v>324</v>
      </c>
      <c r="D141" s="217" t="s">
        <v>325</v>
      </c>
      <c r="E141" s="723">
        <v>32</v>
      </c>
      <c r="F141" s="218"/>
      <c r="G141" s="219">
        <v>32</v>
      </c>
      <c r="H141" s="219">
        <v>20</v>
      </c>
      <c r="I141" s="219">
        <v>2</v>
      </c>
      <c r="J141" s="219">
        <v>12</v>
      </c>
      <c r="K141" s="218"/>
      <c r="L141" s="219">
        <v>0</v>
      </c>
      <c r="M141" s="1001"/>
      <c r="N141" s="219">
        <v>37.768000000000001</v>
      </c>
      <c r="O141" s="1004">
        <v>0.52954882440160977</v>
      </c>
      <c r="P141" s="1004">
        <v>0.31772929464096589</v>
      </c>
    </row>
    <row r="142" spans="1:16" x14ac:dyDescent="0.3">
      <c r="A142" s="217" t="s">
        <v>0</v>
      </c>
      <c r="B142" s="217" t="s">
        <v>438</v>
      </c>
      <c r="C142" s="217" t="s">
        <v>312</v>
      </c>
      <c r="D142" s="217" t="s">
        <v>313</v>
      </c>
      <c r="E142" s="723">
        <v>112</v>
      </c>
      <c r="F142" s="218"/>
      <c r="G142" s="219">
        <v>111</v>
      </c>
      <c r="H142" s="219">
        <v>68</v>
      </c>
      <c r="I142" s="219">
        <v>7</v>
      </c>
      <c r="J142" s="219">
        <v>43</v>
      </c>
      <c r="K142" s="218"/>
      <c r="L142" s="219">
        <v>1</v>
      </c>
      <c r="M142" s="1001"/>
      <c r="N142" s="219">
        <v>41.771000000000001</v>
      </c>
      <c r="O142" s="1004">
        <v>1.6279236791075147</v>
      </c>
      <c r="P142" s="1004">
        <v>1.0294223264944578</v>
      </c>
    </row>
    <row r="143" spans="1:16" x14ac:dyDescent="0.3">
      <c r="A143" s="217" t="s">
        <v>82</v>
      </c>
      <c r="B143" s="217" t="s">
        <v>439</v>
      </c>
      <c r="C143" s="217" t="s">
        <v>324</v>
      </c>
      <c r="D143" s="217" t="s">
        <v>325</v>
      </c>
      <c r="E143" s="723">
        <v>251</v>
      </c>
      <c r="F143" s="218"/>
      <c r="G143" s="219">
        <v>247</v>
      </c>
      <c r="H143" s="219">
        <v>139</v>
      </c>
      <c r="I143" s="219">
        <v>42</v>
      </c>
      <c r="J143" s="219">
        <v>108</v>
      </c>
      <c r="K143" s="218"/>
      <c r="L143" s="219">
        <v>4</v>
      </c>
      <c r="M143" s="1001"/>
      <c r="N143" s="219">
        <v>43.37</v>
      </c>
      <c r="O143" s="1004">
        <v>3.2049804011989855</v>
      </c>
      <c r="P143" s="1004">
        <v>2.490200599492737</v>
      </c>
    </row>
    <row r="144" spans="1:16" x14ac:dyDescent="0.3">
      <c r="A144" s="217" t="s">
        <v>110</v>
      </c>
      <c r="B144" s="217" t="s">
        <v>440</v>
      </c>
      <c r="C144" s="217" t="s">
        <v>324</v>
      </c>
      <c r="D144" s="217" t="s">
        <v>325</v>
      </c>
      <c r="E144" s="723">
        <v>133</v>
      </c>
      <c r="F144" s="218"/>
      <c r="G144" s="219">
        <v>129</v>
      </c>
      <c r="H144" s="219">
        <v>106</v>
      </c>
      <c r="I144" s="219">
        <v>8</v>
      </c>
      <c r="J144" s="219">
        <v>23</v>
      </c>
      <c r="K144" s="218"/>
      <c r="L144" s="219">
        <v>4</v>
      </c>
      <c r="M144" s="1001"/>
      <c r="N144" s="219">
        <v>53.944000000000003</v>
      </c>
      <c r="O144" s="1004">
        <v>1.9650007415097137</v>
      </c>
      <c r="P144" s="1004">
        <v>0.42636808542191901</v>
      </c>
    </row>
    <row r="145" spans="1:16" x14ac:dyDescent="0.3">
      <c r="A145" s="217" t="s">
        <v>289</v>
      </c>
      <c r="B145" s="217" t="s">
        <v>441</v>
      </c>
      <c r="C145" s="217" t="s">
        <v>308</v>
      </c>
      <c r="D145" s="217" t="s">
        <v>309</v>
      </c>
      <c r="E145" s="723">
        <v>361</v>
      </c>
      <c r="F145" s="218"/>
      <c r="G145" s="219">
        <v>349</v>
      </c>
      <c r="H145" s="219">
        <v>247</v>
      </c>
      <c r="I145" s="219">
        <v>29</v>
      </c>
      <c r="J145" s="219">
        <v>102</v>
      </c>
      <c r="K145" s="218"/>
      <c r="L145" s="219">
        <v>12</v>
      </c>
      <c r="M145" s="1001"/>
      <c r="N145" s="219">
        <v>105.355</v>
      </c>
      <c r="O145" s="1004">
        <v>2.3444544634806133</v>
      </c>
      <c r="P145" s="1004">
        <v>0.96815528451426125</v>
      </c>
    </row>
    <row r="146" spans="1:16" x14ac:dyDescent="0.3">
      <c r="A146" s="217" t="s">
        <v>17</v>
      </c>
      <c r="B146" s="217" t="s">
        <v>843</v>
      </c>
      <c r="C146" s="217" t="s">
        <v>320</v>
      </c>
      <c r="D146" s="217" t="s">
        <v>321</v>
      </c>
      <c r="E146" s="723">
        <v>210</v>
      </c>
      <c r="F146" s="218"/>
      <c r="G146" s="219">
        <v>180</v>
      </c>
      <c r="H146" s="219">
        <v>106</v>
      </c>
      <c r="I146" s="219">
        <v>10</v>
      </c>
      <c r="J146" s="219">
        <v>74</v>
      </c>
      <c r="K146" s="218"/>
      <c r="L146" s="219">
        <v>30</v>
      </c>
      <c r="M146" s="1001"/>
      <c r="N146" s="219">
        <v>82.537999999999997</v>
      </c>
      <c r="O146" s="1004">
        <v>1.2842569483147157</v>
      </c>
      <c r="P146" s="1004">
        <v>0.89655673750272602</v>
      </c>
    </row>
    <row r="147" spans="1:16" x14ac:dyDescent="0.3">
      <c r="A147" s="217" t="s">
        <v>117</v>
      </c>
      <c r="B147" s="217" t="s">
        <v>442</v>
      </c>
      <c r="C147" s="217" t="s">
        <v>322</v>
      </c>
      <c r="D147" s="217" t="s">
        <v>323</v>
      </c>
      <c r="E147" s="723">
        <v>78</v>
      </c>
      <c r="F147" s="218"/>
      <c r="G147" s="219">
        <v>71</v>
      </c>
      <c r="H147" s="219">
        <v>28</v>
      </c>
      <c r="I147" s="219">
        <v>0</v>
      </c>
      <c r="J147" s="219">
        <v>43</v>
      </c>
      <c r="K147" s="218"/>
      <c r="L147" s="219">
        <v>7</v>
      </c>
      <c r="M147" s="1001"/>
      <c r="N147" s="219">
        <v>41.801000000000002</v>
      </c>
      <c r="O147" s="1004">
        <v>0.66984043443936747</v>
      </c>
      <c r="P147" s="1004">
        <v>1.0286835243176</v>
      </c>
    </row>
    <row r="148" spans="1:16" x14ac:dyDescent="0.3">
      <c r="A148" s="217" t="s">
        <v>70</v>
      </c>
      <c r="B148" s="217" t="s">
        <v>443</v>
      </c>
      <c r="C148" s="217" t="s">
        <v>318</v>
      </c>
      <c r="D148" s="217" t="s">
        <v>319</v>
      </c>
      <c r="E148" s="723">
        <v>117</v>
      </c>
      <c r="F148" s="218"/>
      <c r="G148" s="219">
        <v>116</v>
      </c>
      <c r="H148" s="219">
        <v>77</v>
      </c>
      <c r="I148" s="219">
        <v>7</v>
      </c>
      <c r="J148" s="219">
        <v>39</v>
      </c>
      <c r="K148" s="218"/>
      <c r="L148" s="219">
        <v>1</v>
      </c>
      <c r="M148" s="1001"/>
      <c r="N148" s="219">
        <v>40.947000000000003</v>
      </c>
      <c r="O148" s="1004">
        <v>1.8804796444183944</v>
      </c>
      <c r="P148" s="1004">
        <v>0.95245072899113481</v>
      </c>
    </row>
    <row r="149" spans="1:16" x14ac:dyDescent="0.3">
      <c r="A149" s="217" t="s">
        <v>290</v>
      </c>
      <c r="B149" s="217" t="s">
        <v>444</v>
      </c>
      <c r="C149" s="217" t="s">
        <v>308</v>
      </c>
      <c r="D149" s="217" t="s">
        <v>309</v>
      </c>
      <c r="E149" s="723">
        <v>498</v>
      </c>
      <c r="F149" s="218"/>
      <c r="G149" s="219">
        <v>497</v>
      </c>
      <c r="H149" s="219">
        <v>361</v>
      </c>
      <c r="I149" s="219">
        <v>28</v>
      </c>
      <c r="J149" s="219">
        <v>136</v>
      </c>
      <c r="K149" s="218"/>
      <c r="L149" s="219">
        <v>1</v>
      </c>
      <c r="M149" s="1001"/>
      <c r="N149" s="219">
        <v>110.26600000000001</v>
      </c>
      <c r="O149" s="1004">
        <v>3.2739012932363556</v>
      </c>
      <c r="P149" s="1004">
        <v>1.2333810966208985</v>
      </c>
    </row>
    <row r="150" spans="1:16" x14ac:dyDescent="0.3">
      <c r="A150" s="217" t="s">
        <v>148</v>
      </c>
      <c r="B150" s="217" t="s">
        <v>844</v>
      </c>
      <c r="C150" s="217" t="s">
        <v>318</v>
      </c>
      <c r="D150" s="217" t="s">
        <v>319</v>
      </c>
      <c r="E150" s="723">
        <v>162</v>
      </c>
      <c r="F150" s="218"/>
      <c r="G150" s="219">
        <v>89</v>
      </c>
      <c r="H150" s="219">
        <v>42</v>
      </c>
      <c r="I150" s="219">
        <v>1</v>
      </c>
      <c r="J150" s="219">
        <v>47</v>
      </c>
      <c r="K150" s="218"/>
      <c r="L150" s="219">
        <v>73</v>
      </c>
      <c r="M150" s="1001"/>
      <c r="N150" s="219">
        <v>49.643000000000001</v>
      </c>
      <c r="O150" s="1004">
        <v>0.84604073081804076</v>
      </c>
      <c r="P150" s="1004">
        <v>0.94675986543923618</v>
      </c>
    </row>
    <row r="151" spans="1:16" x14ac:dyDescent="0.3">
      <c r="A151" s="217" t="s">
        <v>226</v>
      </c>
      <c r="B151" s="217" t="s">
        <v>445</v>
      </c>
      <c r="C151" s="217" t="s">
        <v>324</v>
      </c>
      <c r="D151" s="217" t="s">
        <v>325</v>
      </c>
      <c r="E151" s="723">
        <v>100</v>
      </c>
      <c r="F151" s="218"/>
      <c r="G151" s="219">
        <v>100</v>
      </c>
      <c r="H151" s="219">
        <v>64</v>
      </c>
      <c r="I151" s="219">
        <v>19</v>
      </c>
      <c r="J151" s="219">
        <v>36</v>
      </c>
      <c r="K151" s="218"/>
      <c r="L151" s="219">
        <v>0</v>
      </c>
      <c r="M151" s="1001"/>
      <c r="N151" s="219">
        <v>59.834000000000003</v>
      </c>
      <c r="O151" s="1004">
        <v>1.0696259651703044</v>
      </c>
      <c r="P151" s="1004">
        <v>0.60166460540829625</v>
      </c>
    </row>
    <row r="152" spans="1:16" x14ac:dyDescent="0.3">
      <c r="A152" s="217" t="s">
        <v>291</v>
      </c>
      <c r="B152" s="217" t="s">
        <v>446</v>
      </c>
      <c r="C152" s="217" t="s">
        <v>308</v>
      </c>
      <c r="D152" s="217" t="s">
        <v>309</v>
      </c>
      <c r="E152" s="723">
        <v>144</v>
      </c>
      <c r="F152" s="218"/>
      <c r="G152" s="219">
        <v>137</v>
      </c>
      <c r="H152" s="219">
        <v>87</v>
      </c>
      <c r="I152" s="219">
        <v>11</v>
      </c>
      <c r="J152" s="219">
        <v>50</v>
      </c>
      <c r="K152" s="218"/>
      <c r="L152" s="219">
        <v>7</v>
      </c>
      <c r="M152" s="1001"/>
      <c r="N152" s="219">
        <v>101.029</v>
      </c>
      <c r="O152" s="1004">
        <v>0.86113888091538071</v>
      </c>
      <c r="P152" s="1004">
        <v>0.49490740282493145</v>
      </c>
    </row>
    <row r="153" spans="1:16" x14ac:dyDescent="0.3">
      <c r="A153" s="217" t="s">
        <v>57</v>
      </c>
      <c r="B153" s="217" t="s">
        <v>447</v>
      </c>
      <c r="C153" s="217" t="s">
        <v>322</v>
      </c>
      <c r="D153" s="217" t="s">
        <v>323</v>
      </c>
      <c r="E153" s="723">
        <v>250</v>
      </c>
      <c r="F153" s="218"/>
      <c r="G153" s="219">
        <v>250</v>
      </c>
      <c r="H153" s="219">
        <v>171</v>
      </c>
      <c r="I153" s="219">
        <v>11</v>
      </c>
      <c r="J153" s="219">
        <v>79</v>
      </c>
      <c r="K153" s="218"/>
      <c r="L153" s="219">
        <v>0</v>
      </c>
      <c r="M153" s="1001"/>
      <c r="N153" s="219">
        <v>74.837000000000003</v>
      </c>
      <c r="O153" s="1004">
        <v>2.2849659927575932</v>
      </c>
      <c r="P153" s="1004">
        <v>1.0556275639055548</v>
      </c>
    </row>
    <row r="154" spans="1:16" x14ac:dyDescent="0.3">
      <c r="A154" s="217" t="s">
        <v>136</v>
      </c>
      <c r="B154" s="217" t="s">
        <v>448</v>
      </c>
      <c r="C154" s="217" t="s">
        <v>314</v>
      </c>
      <c r="D154" s="217" t="s">
        <v>315</v>
      </c>
      <c r="E154" s="723">
        <v>56</v>
      </c>
      <c r="F154" s="218"/>
      <c r="G154" s="219">
        <v>54</v>
      </c>
      <c r="H154" s="219">
        <v>28</v>
      </c>
      <c r="I154" s="219">
        <v>8</v>
      </c>
      <c r="J154" s="219">
        <v>26</v>
      </c>
      <c r="K154" s="218"/>
      <c r="L154" s="219">
        <v>2</v>
      </c>
      <c r="M154" s="1001"/>
      <c r="N154" s="219">
        <v>34.767000000000003</v>
      </c>
      <c r="O154" s="1004">
        <v>0.80536140593091143</v>
      </c>
      <c r="P154" s="1004">
        <v>0.74783559122156062</v>
      </c>
    </row>
    <row r="155" spans="1:16" x14ac:dyDescent="0.3">
      <c r="A155" s="217" t="s">
        <v>204</v>
      </c>
      <c r="B155" s="217" t="s">
        <v>449</v>
      </c>
      <c r="C155" s="217" t="s">
        <v>322</v>
      </c>
      <c r="D155" s="217" t="s">
        <v>323</v>
      </c>
      <c r="E155" s="723">
        <v>431</v>
      </c>
      <c r="F155" s="218"/>
      <c r="G155" s="219">
        <v>361</v>
      </c>
      <c r="H155" s="219">
        <v>225</v>
      </c>
      <c r="I155" s="219">
        <v>22</v>
      </c>
      <c r="J155" s="219">
        <v>136</v>
      </c>
      <c r="K155" s="218"/>
      <c r="L155" s="219">
        <v>70</v>
      </c>
      <c r="M155" s="1001"/>
      <c r="N155" s="219">
        <v>60.585000000000001</v>
      </c>
      <c r="O155" s="1004">
        <v>3.713790542213419</v>
      </c>
      <c r="P155" s="1004">
        <v>2.2447800610712223</v>
      </c>
    </row>
    <row r="156" spans="1:16" x14ac:dyDescent="0.3">
      <c r="A156" s="217" t="s">
        <v>40</v>
      </c>
      <c r="B156" s="217" t="s">
        <v>450</v>
      </c>
      <c r="C156" s="217" t="s">
        <v>324</v>
      </c>
      <c r="D156" s="217" t="s">
        <v>325</v>
      </c>
      <c r="E156" s="723">
        <v>138</v>
      </c>
      <c r="F156" s="218"/>
      <c r="G156" s="219">
        <v>134</v>
      </c>
      <c r="H156" s="219">
        <v>77</v>
      </c>
      <c r="I156" s="219">
        <v>11</v>
      </c>
      <c r="J156" s="219">
        <v>57</v>
      </c>
      <c r="K156" s="218"/>
      <c r="L156" s="219">
        <v>4</v>
      </c>
      <c r="M156" s="1001"/>
      <c r="N156" s="219">
        <v>64.363</v>
      </c>
      <c r="O156" s="1004">
        <v>1.1963395118313316</v>
      </c>
      <c r="P156" s="1004">
        <v>0.88560197629072601</v>
      </c>
    </row>
    <row r="157" spans="1:16" x14ac:dyDescent="0.3">
      <c r="A157" s="217" t="s">
        <v>452</v>
      </c>
      <c r="B157" s="217" t="s">
        <v>451</v>
      </c>
      <c r="C157" s="217" t="s">
        <v>326</v>
      </c>
      <c r="D157" s="217" t="s">
        <v>327</v>
      </c>
      <c r="E157" s="723">
        <v>1</v>
      </c>
      <c r="F157" s="218"/>
      <c r="G157" s="219">
        <v>0</v>
      </c>
      <c r="H157" s="219">
        <v>0</v>
      </c>
      <c r="I157" s="219">
        <v>0</v>
      </c>
      <c r="J157" s="219">
        <v>0</v>
      </c>
      <c r="K157" s="218"/>
      <c r="L157" s="219">
        <v>1</v>
      </c>
      <c r="M157" s="1001"/>
      <c r="N157" s="219">
        <v>1.0329999999999999</v>
      </c>
      <c r="O157" s="1004">
        <v>0</v>
      </c>
      <c r="P157" s="1004">
        <v>0</v>
      </c>
    </row>
    <row r="158" spans="1:16" x14ac:dyDescent="0.3">
      <c r="A158" s="217" t="s">
        <v>292</v>
      </c>
      <c r="B158" s="217" t="s">
        <v>453</v>
      </c>
      <c r="C158" s="217" t="s">
        <v>308</v>
      </c>
      <c r="D158" s="217" t="s">
        <v>309</v>
      </c>
      <c r="E158" s="723">
        <v>202</v>
      </c>
      <c r="F158" s="218"/>
      <c r="G158" s="219">
        <v>179</v>
      </c>
      <c r="H158" s="219">
        <v>122</v>
      </c>
      <c r="I158" s="219">
        <v>2</v>
      </c>
      <c r="J158" s="219">
        <v>57</v>
      </c>
      <c r="K158" s="218"/>
      <c r="L158" s="219">
        <v>23</v>
      </c>
      <c r="M158" s="1001"/>
      <c r="N158" s="219">
        <v>106.60599999999999</v>
      </c>
      <c r="O158" s="1004">
        <v>1.1444008779993622</v>
      </c>
      <c r="P158" s="1004">
        <v>0.53467909873740693</v>
      </c>
    </row>
    <row r="159" spans="1:16" x14ac:dyDescent="0.3">
      <c r="A159" s="217" t="s">
        <v>293</v>
      </c>
      <c r="B159" s="217" t="s">
        <v>845</v>
      </c>
      <c r="C159" s="217" t="s">
        <v>308</v>
      </c>
      <c r="D159" s="217" t="s">
        <v>309</v>
      </c>
      <c r="E159" s="723">
        <v>276</v>
      </c>
      <c r="F159" s="218"/>
      <c r="G159" s="219">
        <v>272</v>
      </c>
      <c r="H159" s="219">
        <v>60</v>
      </c>
      <c r="I159" s="219">
        <v>7</v>
      </c>
      <c r="J159" s="219">
        <v>212</v>
      </c>
      <c r="K159" s="218"/>
      <c r="L159" s="219">
        <v>4</v>
      </c>
      <c r="M159" s="1001"/>
      <c r="N159" s="219">
        <v>75.968999999999994</v>
      </c>
      <c r="O159" s="1004">
        <v>0.78979583777593498</v>
      </c>
      <c r="P159" s="1004">
        <v>2.790611960141637</v>
      </c>
    </row>
    <row r="160" spans="1:16" x14ac:dyDescent="0.3">
      <c r="A160" s="217" t="s">
        <v>169</v>
      </c>
      <c r="B160" s="217" t="s">
        <v>454</v>
      </c>
      <c r="C160" s="217" t="s">
        <v>318</v>
      </c>
      <c r="D160" s="217" t="s">
        <v>319</v>
      </c>
      <c r="E160" s="723">
        <v>137</v>
      </c>
      <c r="F160" s="218"/>
      <c r="G160" s="219">
        <v>136</v>
      </c>
      <c r="H160" s="219">
        <v>60</v>
      </c>
      <c r="I160" s="219">
        <v>7</v>
      </c>
      <c r="J160" s="219">
        <v>76</v>
      </c>
      <c r="K160" s="218"/>
      <c r="L160" s="219">
        <v>1</v>
      </c>
      <c r="M160" s="1001"/>
      <c r="N160" s="219">
        <v>43.295000000000002</v>
      </c>
      <c r="O160" s="1004">
        <v>1.3858413211687262</v>
      </c>
      <c r="P160" s="1004">
        <v>1.7553990068137197</v>
      </c>
    </row>
    <row r="161" spans="1:16" x14ac:dyDescent="0.3">
      <c r="A161" s="217" t="s">
        <v>162</v>
      </c>
      <c r="B161" s="217" t="s">
        <v>846</v>
      </c>
      <c r="C161" s="217" t="s">
        <v>322</v>
      </c>
      <c r="D161" s="217" t="s">
        <v>323</v>
      </c>
      <c r="E161" s="723">
        <v>108</v>
      </c>
      <c r="F161" s="218"/>
      <c r="G161" s="219">
        <v>108</v>
      </c>
      <c r="H161" s="219">
        <v>23</v>
      </c>
      <c r="I161" s="219">
        <v>4</v>
      </c>
      <c r="J161" s="219">
        <v>85</v>
      </c>
      <c r="K161" s="218"/>
      <c r="L161" s="219">
        <v>0</v>
      </c>
      <c r="M161" s="1001"/>
      <c r="N161" s="219">
        <v>65.275000000000006</v>
      </c>
      <c r="O161" s="1004">
        <v>0.35235541937954806</v>
      </c>
      <c r="P161" s="1004">
        <v>1.3021830716200689</v>
      </c>
    </row>
    <row r="162" spans="1:16" x14ac:dyDescent="0.3">
      <c r="A162" s="217" t="s">
        <v>8</v>
      </c>
      <c r="B162" s="217" t="s">
        <v>847</v>
      </c>
      <c r="C162" s="217" t="s">
        <v>316</v>
      </c>
      <c r="D162" s="217" t="s">
        <v>317</v>
      </c>
      <c r="E162" s="723">
        <v>760</v>
      </c>
      <c r="F162" s="218"/>
      <c r="G162" s="219">
        <v>694</v>
      </c>
      <c r="H162" s="219">
        <v>258</v>
      </c>
      <c r="I162" s="219">
        <v>58</v>
      </c>
      <c r="J162" s="219">
        <v>436</v>
      </c>
      <c r="K162" s="218"/>
      <c r="L162" s="219">
        <v>66</v>
      </c>
      <c r="M162" s="1001"/>
      <c r="N162" s="219">
        <v>114.02800000000001</v>
      </c>
      <c r="O162" s="1004">
        <v>2.2626021678885886</v>
      </c>
      <c r="P162" s="1004">
        <v>3.8236222682148244</v>
      </c>
    </row>
    <row r="163" spans="1:16" x14ac:dyDescent="0.3">
      <c r="A163" s="217" t="s">
        <v>294</v>
      </c>
      <c r="B163" s="217" t="s">
        <v>455</v>
      </c>
      <c r="C163" s="217" t="s">
        <v>308</v>
      </c>
      <c r="D163" s="217" t="s">
        <v>309</v>
      </c>
      <c r="E163" s="723">
        <v>108</v>
      </c>
      <c r="F163" s="218"/>
      <c r="G163" s="219">
        <v>108</v>
      </c>
      <c r="H163" s="219">
        <v>65</v>
      </c>
      <c r="I163" s="219">
        <v>37</v>
      </c>
      <c r="J163" s="219">
        <v>43</v>
      </c>
      <c r="K163" s="218"/>
      <c r="L163" s="219">
        <v>0</v>
      </c>
      <c r="M163" s="1001"/>
      <c r="N163" s="219">
        <v>69.31</v>
      </c>
      <c r="O163" s="1004">
        <v>0.93781561102294042</v>
      </c>
      <c r="P163" s="1004">
        <v>0.62040109652286823</v>
      </c>
    </row>
    <row r="164" spans="1:16" x14ac:dyDescent="0.3">
      <c r="A164" s="217" t="s">
        <v>270</v>
      </c>
      <c r="B164" s="217" t="s">
        <v>456</v>
      </c>
      <c r="C164" s="217" t="s">
        <v>316</v>
      </c>
      <c r="D164" s="217" t="s">
        <v>317</v>
      </c>
      <c r="E164" s="723">
        <v>555</v>
      </c>
      <c r="F164" s="218"/>
      <c r="G164" s="219">
        <v>551</v>
      </c>
      <c r="H164" s="219">
        <v>414</v>
      </c>
      <c r="I164" s="219">
        <v>22</v>
      </c>
      <c r="J164" s="219">
        <v>137</v>
      </c>
      <c r="K164" s="218"/>
      <c r="L164" s="219">
        <v>4</v>
      </c>
      <c r="M164" s="1001"/>
      <c r="N164" s="219">
        <v>180.51599999999999</v>
      </c>
      <c r="O164" s="1004">
        <v>2.2934255135278869</v>
      </c>
      <c r="P164" s="1004">
        <v>0.75893549602251331</v>
      </c>
    </row>
    <row r="165" spans="1:16" x14ac:dyDescent="0.3">
      <c r="A165" s="217" t="s">
        <v>248</v>
      </c>
      <c r="B165" s="217" t="s">
        <v>457</v>
      </c>
      <c r="C165" s="217" t="s">
        <v>314</v>
      </c>
      <c r="D165" s="217" t="s">
        <v>315</v>
      </c>
      <c r="E165" s="723">
        <v>243</v>
      </c>
      <c r="F165" s="218"/>
      <c r="G165" s="219">
        <v>214</v>
      </c>
      <c r="H165" s="219">
        <v>127</v>
      </c>
      <c r="I165" s="219">
        <v>18</v>
      </c>
      <c r="J165" s="219">
        <v>87</v>
      </c>
      <c r="K165" s="218"/>
      <c r="L165" s="219">
        <v>29</v>
      </c>
      <c r="M165" s="1001"/>
      <c r="N165" s="219">
        <v>62.991</v>
      </c>
      <c r="O165" s="1004">
        <v>2.01616103887857</v>
      </c>
      <c r="P165" s="1004">
        <v>1.381149688050674</v>
      </c>
    </row>
    <row r="166" spans="1:16" x14ac:dyDescent="0.3">
      <c r="A166" s="217" t="s">
        <v>295</v>
      </c>
      <c r="B166" s="217" t="s">
        <v>458</v>
      </c>
      <c r="C166" s="217" t="s">
        <v>308</v>
      </c>
      <c r="D166" s="217" t="s">
        <v>309</v>
      </c>
      <c r="E166" s="723">
        <v>581</v>
      </c>
      <c r="F166" s="218"/>
      <c r="G166" s="219">
        <v>570</v>
      </c>
      <c r="H166" s="219">
        <v>268</v>
      </c>
      <c r="I166" s="219">
        <v>23</v>
      </c>
      <c r="J166" s="219">
        <v>302</v>
      </c>
      <c r="K166" s="218"/>
      <c r="L166" s="219">
        <v>11</v>
      </c>
      <c r="M166" s="1001"/>
      <c r="N166" s="219">
        <v>139.52799999999999</v>
      </c>
      <c r="O166" s="1004">
        <v>1.9207614242302622</v>
      </c>
      <c r="P166" s="1004">
        <v>2.1644401123788777</v>
      </c>
    </row>
    <row r="167" spans="1:16" x14ac:dyDescent="0.3">
      <c r="A167" s="199" t="s">
        <v>137</v>
      </c>
      <c r="B167" s="199" t="s">
        <v>459</v>
      </c>
      <c r="C167" s="217" t="s">
        <v>314</v>
      </c>
      <c r="D167" s="217" t="s">
        <v>315</v>
      </c>
      <c r="E167" s="724" t="s">
        <v>623</v>
      </c>
      <c r="F167" s="201"/>
      <c r="G167" s="200" t="s">
        <v>623</v>
      </c>
      <c r="H167" s="200" t="s">
        <v>623</v>
      </c>
      <c r="I167" s="200" t="s">
        <v>623</v>
      </c>
      <c r="J167" s="200" t="s">
        <v>623</v>
      </c>
      <c r="K167" s="201"/>
      <c r="L167" s="200" t="s">
        <v>623</v>
      </c>
      <c r="M167" s="1001"/>
      <c r="N167" s="200">
        <v>58.908999999999999</v>
      </c>
      <c r="O167" s="1005" t="s">
        <v>623</v>
      </c>
      <c r="P167" s="1005" t="s">
        <v>623</v>
      </c>
    </row>
    <row r="168" spans="1:16" x14ac:dyDescent="0.3">
      <c r="A168" s="217" t="s">
        <v>271</v>
      </c>
      <c r="B168" s="217" t="s">
        <v>460</v>
      </c>
      <c r="C168" s="217" t="s">
        <v>316</v>
      </c>
      <c r="D168" s="217" t="s">
        <v>317</v>
      </c>
      <c r="E168" s="723">
        <v>1539</v>
      </c>
      <c r="F168" s="218"/>
      <c r="G168" s="219">
        <v>1523</v>
      </c>
      <c r="H168" s="219">
        <v>1188</v>
      </c>
      <c r="I168" s="219">
        <v>66</v>
      </c>
      <c r="J168" s="219">
        <v>335</v>
      </c>
      <c r="K168" s="218"/>
      <c r="L168" s="219">
        <v>16</v>
      </c>
      <c r="M168" s="1001"/>
      <c r="N168" s="219">
        <v>333.40899999999999</v>
      </c>
      <c r="O168" s="1004">
        <v>3.5631911556076772</v>
      </c>
      <c r="P168" s="1004">
        <v>1.0047719167748921</v>
      </c>
    </row>
    <row r="169" spans="1:16" x14ac:dyDescent="0.3">
      <c r="A169" s="217" t="s">
        <v>14</v>
      </c>
      <c r="B169" s="217" t="s">
        <v>461</v>
      </c>
      <c r="C169" s="217" t="s">
        <v>318</v>
      </c>
      <c r="D169" s="217" t="s">
        <v>319</v>
      </c>
      <c r="E169" s="723">
        <v>746</v>
      </c>
      <c r="F169" s="218"/>
      <c r="G169" s="219">
        <v>720</v>
      </c>
      <c r="H169" s="219">
        <v>489</v>
      </c>
      <c r="I169" s="219">
        <v>32</v>
      </c>
      <c r="J169" s="219">
        <v>231</v>
      </c>
      <c r="K169" s="218"/>
      <c r="L169" s="219">
        <v>26</v>
      </c>
      <c r="M169" s="1001"/>
      <c r="N169" s="219">
        <v>125.926</v>
      </c>
      <c r="O169" s="1004">
        <v>3.8832330098629355</v>
      </c>
      <c r="P169" s="1004">
        <v>1.8344106856407731</v>
      </c>
    </row>
    <row r="170" spans="1:16" x14ac:dyDescent="0.3">
      <c r="A170" s="217" t="s">
        <v>83</v>
      </c>
      <c r="B170" s="217" t="s">
        <v>462</v>
      </c>
      <c r="C170" s="217" t="s">
        <v>324</v>
      </c>
      <c r="D170" s="217" t="s">
        <v>325</v>
      </c>
      <c r="E170" s="723">
        <v>90</v>
      </c>
      <c r="F170" s="218"/>
      <c r="G170" s="219">
        <v>82</v>
      </c>
      <c r="H170" s="219">
        <v>35</v>
      </c>
      <c r="I170" s="219">
        <v>4</v>
      </c>
      <c r="J170" s="219">
        <v>47</v>
      </c>
      <c r="K170" s="218"/>
      <c r="L170" s="219">
        <v>8</v>
      </c>
      <c r="M170" s="1001"/>
      <c r="N170" s="219">
        <v>45.031999999999996</v>
      </c>
      <c r="O170" s="1004">
        <v>0.77722508438443783</v>
      </c>
      <c r="P170" s="1004">
        <v>1.043702256173388</v>
      </c>
    </row>
    <row r="171" spans="1:16" x14ac:dyDescent="0.3">
      <c r="A171" s="217" t="s">
        <v>296</v>
      </c>
      <c r="B171" s="217" t="s">
        <v>463</v>
      </c>
      <c r="C171" s="217" t="s">
        <v>308</v>
      </c>
      <c r="D171" s="217" t="s">
        <v>309</v>
      </c>
      <c r="E171" s="723">
        <v>617</v>
      </c>
      <c r="F171" s="218"/>
      <c r="G171" s="219">
        <v>613</v>
      </c>
      <c r="H171" s="219">
        <v>366</v>
      </c>
      <c r="I171" s="219">
        <v>62</v>
      </c>
      <c r="J171" s="219">
        <v>247</v>
      </c>
      <c r="K171" s="218"/>
      <c r="L171" s="219">
        <v>4</v>
      </c>
      <c r="M171" s="1001"/>
      <c r="N171" s="219">
        <v>130.476</v>
      </c>
      <c r="O171" s="1004">
        <v>2.805113584107422</v>
      </c>
      <c r="P171" s="1004">
        <v>1.8930684570342438</v>
      </c>
    </row>
    <row r="172" spans="1:16" x14ac:dyDescent="0.3">
      <c r="A172" s="217" t="s">
        <v>197</v>
      </c>
      <c r="B172" s="217" t="s">
        <v>464</v>
      </c>
      <c r="C172" s="217" t="s">
        <v>320</v>
      </c>
      <c r="D172" s="217" t="s">
        <v>321</v>
      </c>
      <c r="E172" s="723">
        <v>63</v>
      </c>
      <c r="F172" s="218"/>
      <c r="G172" s="219">
        <v>60</v>
      </c>
      <c r="H172" s="219">
        <v>16</v>
      </c>
      <c r="I172" s="219">
        <v>1</v>
      </c>
      <c r="J172" s="219">
        <v>44</v>
      </c>
      <c r="K172" s="218"/>
      <c r="L172" s="219">
        <v>3</v>
      </c>
      <c r="M172" s="1001"/>
      <c r="N172" s="219">
        <v>43.268999999999998</v>
      </c>
      <c r="O172" s="1004">
        <v>0.36977974993644414</v>
      </c>
      <c r="P172" s="1004">
        <v>1.0168943123252214</v>
      </c>
    </row>
    <row r="173" spans="1:16" x14ac:dyDescent="0.3">
      <c r="A173" s="217" t="s">
        <v>154</v>
      </c>
      <c r="B173" s="217" t="s">
        <v>465</v>
      </c>
      <c r="C173" s="217" t="s">
        <v>318</v>
      </c>
      <c r="D173" s="217" t="s">
        <v>319</v>
      </c>
      <c r="E173" s="723">
        <v>208</v>
      </c>
      <c r="F173" s="218"/>
      <c r="G173" s="219">
        <v>208</v>
      </c>
      <c r="H173" s="219">
        <v>81</v>
      </c>
      <c r="I173" s="219">
        <v>0</v>
      </c>
      <c r="J173" s="219">
        <v>127</v>
      </c>
      <c r="K173" s="218"/>
      <c r="L173" s="219">
        <v>0</v>
      </c>
      <c r="M173" s="1001"/>
      <c r="N173" s="219">
        <v>41.289000000000001</v>
      </c>
      <c r="O173" s="1004">
        <v>1.9617815883165006</v>
      </c>
      <c r="P173" s="1004">
        <v>3.0758797742740196</v>
      </c>
    </row>
    <row r="174" spans="1:16" x14ac:dyDescent="0.3">
      <c r="A174" s="217" t="s">
        <v>249</v>
      </c>
      <c r="B174" s="217" t="s">
        <v>466</v>
      </c>
      <c r="C174" s="217" t="s">
        <v>314</v>
      </c>
      <c r="D174" s="217" t="s">
        <v>315</v>
      </c>
      <c r="E174" s="723">
        <v>600</v>
      </c>
      <c r="F174" s="218"/>
      <c r="G174" s="219">
        <v>565</v>
      </c>
      <c r="H174" s="219">
        <v>273</v>
      </c>
      <c r="I174" s="219">
        <v>31</v>
      </c>
      <c r="J174" s="219">
        <v>292</v>
      </c>
      <c r="K174" s="218"/>
      <c r="L174" s="219">
        <v>35</v>
      </c>
      <c r="M174" s="1001"/>
      <c r="N174" s="219">
        <v>222.33799999999999</v>
      </c>
      <c r="O174" s="1004">
        <v>1.2278602847916236</v>
      </c>
      <c r="P174" s="1004">
        <v>1.3133157624877438</v>
      </c>
    </row>
    <row r="175" spans="1:16" x14ac:dyDescent="0.3">
      <c r="A175" s="217" t="s">
        <v>468</v>
      </c>
      <c r="B175" s="217" t="s">
        <v>467</v>
      </c>
      <c r="C175" s="217" t="s">
        <v>322</v>
      </c>
      <c r="D175" s="217" t="s">
        <v>323</v>
      </c>
      <c r="E175" s="723">
        <v>430</v>
      </c>
      <c r="F175" s="218"/>
      <c r="G175" s="219">
        <v>401</v>
      </c>
      <c r="H175" s="219">
        <v>168</v>
      </c>
      <c r="I175" s="219">
        <v>26</v>
      </c>
      <c r="J175" s="219">
        <v>233</v>
      </c>
      <c r="K175" s="218"/>
      <c r="L175" s="219">
        <v>29</v>
      </c>
      <c r="M175" s="1001"/>
      <c r="N175" s="219">
        <v>79.811000000000007</v>
      </c>
      <c r="O175" s="1004">
        <v>2.1049729987094508</v>
      </c>
      <c r="P175" s="1004">
        <v>2.9193970755910836</v>
      </c>
    </row>
    <row r="176" spans="1:16" x14ac:dyDescent="0.3">
      <c r="A176" s="217" t="s">
        <v>126</v>
      </c>
      <c r="B176" s="217" t="s">
        <v>469</v>
      </c>
      <c r="C176" s="217" t="s">
        <v>324</v>
      </c>
      <c r="D176" s="217" t="s">
        <v>325</v>
      </c>
      <c r="E176" s="723">
        <v>298</v>
      </c>
      <c r="F176" s="218"/>
      <c r="G176" s="219">
        <v>246</v>
      </c>
      <c r="H176" s="219">
        <v>131</v>
      </c>
      <c r="I176" s="219">
        <v>19</v>
      </c>
      <c r="J176" s="219">
        <v>115</v>
      </c>
      <c r="K176" s="218"/>
      <c r="L176" s="219">
        <v>52</v>
      </c>
      <c r="M176" s="1001"/>
      <c r="N176" s="219">
        <v>70.242999999999995</v>
      </c>
      <c r="O176" s="1004">
        <v>1.8649545150406448</v>
      </c>
      <c r="P176" s="1004">
        <v>1.6371738109135432</v>
      </c>
    </row>
    <row r="177" spans="1:16" x14ac:dyDescent="0.3">
      <c r="A177" s="217" t="s">
        <v>94</v>
      </c>
      <c r="B177" s="217" t="s">
        <v>470</v>
      </c>
      <c r="C177" s="217" t="s">
        <v>322</v>
      </c>
      <c r="D177" s="217" t="s">
        <v>323</v>
      </c>
      <c r="E177" s="723">
        <v>16</v>
      </c>
      <c r="F177" s="218"/>
      <c r="G177" s="219">
        <v>15</v>
      </c>
      <c r="H177" s="219">
        <v>9</v>
      </c>
      <c r="I177" s="219">
        <v>0</v>
      </c>
      <c r="J177" s="219">
        <v>6</v>
      </c>
      <c r="K177" s="218"/>
      <c r="L177" s="219">
        <v>1</v>
      </c>
      <c r="M177" s="1001"/>
      <c r="N177" s="219">
        <v>27.402000000000001</v>
      </c>
      <c r="O177" s="1004">
        <v>0.32844317932997591</v>
      </c>
      <c r="P177" s="1004">
        <v>0.21896211955331726</v>
      </c>
    </row>
    <row r="178" spans="1:16" x14ac:dyDescent="0.3">
      <c r="A178" s="217" t="s">
        <v>230</v>
      </c>
      <c r="B178" s="217" t="s">
        <v>471</v>
      </c>
      <c r="C178" s="217" t="s">
        <v>320</v>
      </c>
      <c r="D178" s="217" t="s">
        <v>321</v>
      </c>
      <c r="E178" s="723">
        <v>64</v>
      </c>
      <c r="F178" s="218"/>
      <c r="G178" s="219">
        <v>60</v>
      </c>
      <c r="H178" s="219">
        <v>20</v>
      </c>
      <c r="I178" s="219">
        <v>4</v>
      </c>
      <c r="J178" s="219">
        <v>40</v>
      </c>
      <c r="K178" s="218"/>
      <c r="L178" s="219">
        <v>4</v>
      </c>
      <c r="M178" s="1001"/>
      <c r="N178" s="219">
        <v>34.26</v>
      </c>
      <c r="O178" s="1004">
        <v>0.58377116170461185</v>
      </c>
      <c r="P178" s="1004">
        <v>1.1675423234092237</v>
      </c>
    </row>
    <row r="179" spans="1:16" x14ac:dyDescent="0.3">
      <c r="A179" s="217" t="s">
        <v>240</v>
      </c>
      <c r="B179" s="217" t="s">
        <v>472</v>
      </c>
      <c r="C179" s="217" t="s">
        <v>314</v>
      </c>
      <c r="D179" s="217" t="s">
        <v>315</v>
      </c>
      <c r="E179" s="723">
        <v>1293</v>
      </c>
      <c r="F179" s="218"/>
      <c r="G179" s="219">
        <v>1259</v>
      </c>
      <c r="H179" s="219">
        <v>534</v>
      </c>
      <c r="I179" s="219">
        <v>73</v>
      </c>
      <c r="J179" s="219">
        <v>725</v>
      </c>
      <c r="K179" s="218"/>
      <c r="L179" s="219">
        <v>34</v>
      </c>
      <c r="M179" s="1001"/>
      <c r="N179" s="219">
        <v>219.03800000000001</v>
      </c>
      <c r="O179" s="1004">
        <v>2.437933144020672</v>
      </c>
      <c r="P179" s="1004">
        <v>3.3099279577059688</v>
      </c>
    </row>
    <row r="180" spans="1:16" x14ac:dyDescent="0.3">
      <c r="A180" s="217" t="s">
        <v>184</v>
      </c>
      <c r="B180" s="217" t="s">
        <v>473</v>
      </c>
      <c r="C180" s="217" t="s">
        <v>318</v>
      </c>
      <c r="D180" s="217" t="s">
        <v>319</v>
      </c>
      <c r="E180" s="723">
        <v>111</v>
      </c>
      <c r="F180" s="218"/>
      <c r="G180" s="219">
        <v>111</v>
      </c>
      <c r="H180" s="219">
        <v>49</v>
      </c>
      <c r="I180" s="219">
        <v>3</v>
      </c>
      <c r="J180" s="219">
        <v>62</v>
      </c>
      <c r="K180" s="218"/>
      <c r="L180" s="219">
        <v>0</v>
      </c>
      <c r="M180" s="1001"/>
      <c r="N180" s="219">
        <v>47.206000000000003</v>
      </c>
      <c r="O180" s="1004">
        <v>1.0380036436046265</v>
      </c>
      <c r="P180" s="1004">
        <v>1.3133923653772825</v>
      </c>
    </row>
    <row r="181" spans="1:16" x14ac:dyDescent="0.3">
      <c r="A181" s="217" t="s">
        <v>29</v>
      </c>
      <c r="B181" s="217" t="s">
        <v>848</v>
      </c>
      <c r="C181" s="217" t="s">
        <v>324</v>
      </c>
      <c r="D181" s="217" t="s">
        <v>325</v>
      </c>
      <c r="E181" s="723">
        <v>369</v>
      </c>
      <c r="F181" s="218"/>
      <c r="G181" s="219">
        <v>360</v>
      </c>
      <c r="H181" s="219">
        <v>218</v>
      </c>
      <c r="I181" s="219">
        <v>38</v>
      </c>
      <c r="J181" s="219">
        <v>142</v>
      </c>
      <c r="K181" s="218"/>
      <c r="L181" s="219">
        <v>9</v>
      </c>
      <c r="M181" s="1001"/>
      <c r="N181" s="219">
        <v>114.1</v>
      </c>
      <c r="O181" s="1004">
        <v>1.9106047326906224</v>
      </c>
      <c r="P181" s="1004">
        <v>1.2445223488168273</v>
      </c>
    </row>
    <row r="182" spans="1:16" x14ac:dyDescent="0.3">
      <c r="A182" s="217" t="s">
        <v>149</v>
      </c>
      <c r="B182" s="217" t="s">
        <v>474</v>
      </c>
      <c r="C182" s="217" t="s">
        <v>318</v>
      </c>
      <c r="D182" s="217" t="s">
        <v>319</v>
      </c>
      <c r="E182" s="723">
        <v>68</v>
      </c>
      <c r="F182" s="218"/>
      <c r="G182" s="219">
        <v>63</v>
      </c>
      <c r="H182" s="219">
        <v>45</v>
      </c>
      <c r="I182" s="219">
        <v>7</v>
      </c>
      <c r="J182" s="219">
        <v>18</v>
      </c>
      <c r="K182" s="218"/>
      <c r="L182" s="219">
        <v>5</v>
      </c>
      <c r="M182" s="1001"/>
      <c r="N182" s="219">
        <v>22.373000000000001</v>
      </c>
      <c r="O182" s="1004">
        <v>2.0113529700978856</v>
      </c>
      <c r="P182" s="1004">
        <v>0.80454118803915431</v>
      </c>
    </row>
    <row r="183" spans="1:16" x14ac:dyDescent="0.3">
      <c r="A183" s="217" t="s">
        <v>192</v>
      </c>
      <c r="B183" s="217" t="s">
        <v>475</v>
      </c>
      <c r="C183" s="217" t="s">
        <v>326</v>
      </c>
      <c r="D183" s="217" t="s">
        <v>327</v>
      </c>
      <c r="E183" s="723">
        <v>158</v>
      </c>
      <c r="F183" s="218"/>
      <c r="G183" s="219">
        <v>157</v>
      </c>
      <c r="H183" s="219">
        <v>118</v>
      </c>
      <c r="I183" s="219">
        <v>6</v>
      </c>
      <c r="J183" s="219">
        <v>39</v>
      </c>
      <c r="K183" s="218"/>
      <c r="L183" s="219">
        <v>1</v>
      </c>
      <c r="M183" s="1001"/>
      <c r="N183" s="219">
        <v>49.64</v>
      </c>
      <c r="O183" s="1004">
        <v>2.3771152296535054</v>
      </c>
      <c r="P183" s="1004">
        <v>0.78565672844480261</v>
      </c>
    </row>
    <row r="184" spans="1:16" x14ac:dyDescent="0.3">
      <c r="A184" s="217" t="s">
        <v>297</v>
      </c>
      <c r="B184" s="217" t="s">
        <v>476</v>
      </c>
      <c r="C184" s="217" t="s">
        <v>308</v>
      </c>
      <c r="D184" s="217" t="s">
        <v>309</v>
      </c>
      <c r="E184" s="723">
        <v>210</v>
      </c>
      <c r="F184" s="218"/>
      <c r="G184" s="219">
        <v>196</v>
      </c>
      <c r="H184" s="219">
        <v>141</v>
      </c>
      <c r="I184" s="219">
        <v>24</v>
      </c>
      <c r="J184" s="219">
        <v>55</v>
      </c>
      <c r="K184" s="218"/>
      <c r="L184" s="219">
        <v>14</v>
      </c>
      <c r="M184" s="1001"/>
      <c r="N184" s="219">
        <v>80.385999999999996</v>
      </c>
      <c r="O184" s="1004">
        <v>1.7540367725723385</v>
      </c>
      <c r="P184" s="1004">
        <v>0.68419874107431644</v>
      </c>
    </row>
    <row r="185" spans="1:16" x14ac:dyDescent="0.3">
      <c r="A185" s="217" t="s">
        <v>75</v>
      </c>
      <c r="B185" s="217" t="s">
        <v>477</v>
      </c>
      <c r="C185" s="217" t="s">
        <v>326</v>
      </c>
      <c r="D185" s="217" t="s">
        <v>327</v>
      </c>
      <c r="E185" s="723">
        <v>87</v>
      </c>
      <c r="F185" s="218"/>
      <c r="G185" s="219">
        <v>86</v>
      </c>
      <c r="H185" s="219">
        <v>41</v>
      </c>
      <c r="I185" s="219">
        <v>8</v>
      </c>
      <c r="J185" s="219">
        <v>45</v>
      </c>
      <c r="K185" s="218"/>
      <c r="L185" s="219">
        <v>1</v>
      </c>
      <c r="M185" s="1001"/>
      <c r="N185" s="219">
        <v>34.524000000000001</v>
      </c>
      <c r="O185" s="1004">
        <v>1.1875796547329394</v>
      </c>
      <c r="P185" s="1004">
        <v>1.3034410844629822</v>
      </c>
    </row>
    <row r="186" spans="1:16" x14ac:dyDescent="0.3">
      <c r="A186" s="217" t="s">
        <v>205</v>
      </c>
      <c r="B186" s="217" t="s">
        <v>478</v>
      </c>
      <c r="C186" s="217" t="s">
        <v>322</v>
      </c>
      <c r="D186" s="217" t="s">
        <v>323</v>
      </c>
      <c r="E186" s="723">
        <v>70</v>
      </c>
      <c r="F186" s="218"/>
      <c r="G186" s="219">
        <v>69</v>
      </c>
      <c r="H186" s="219">
        <v>47</v>
      </c>
      <c r="I186" s="219">
        <v>3</v>
      </c>
      <c r="J186" s="219">
        <v>22</v>
      </c>
      <c r="K186" s="218"/>
      <c r="L186" s="219">
        <v>1</v>
      </c>
      <c r="M186" s="1001"/>
      <c r="N186" s="219">
        <v>44.19</v>
      </c>
      <c r="O186" s="1004">
        <v>1.0635890472957683</v>
      </c>
      <c r="P186" s="1004">
        <v>0.4978501923512107</v>
      </c>
    </row>
    <row r="187" spans="1:16" x14ac:dyDescent="0.3">
      <c r="A187" s="217" t="s">
        <v>227</v>
      </c>
      <c r="B187" s="217" t="s">
        <v>479</v>
      </c>
      <c r="C187" s="217" t="s">
        <v>324</v>
      </c>
      <c r="D187" s="217" t="s">
        <v>325</v>
      </c>
      <c r="E187" s="723">
        <v>124</v>
      </c>
      <c r="F187" s="218"/>
      <c r="G187" s="219">
        <v>120</v>
      </c>
      <c r="H187" s="219">
        <v>78</v>
      </c>
      <c r="I187" s="219">
        <v>13</v>
      </c>
      <c r="J187" s="219">
        <v>42</v>
      </c>
      <c r="K187" s="218"/>
      <c r="L187" s="219">
        <v>4</v>
      </c>
      <c r="M187" s="1001"/>
      <c r="N187" s="219">
        <v>62.351999999999997</v>
      </c>
      <c r="O187" s="1004">
        <v>1.2509622786759047</v>
      </c>
      <c r="P187" s="1004">
        <v>0.67359507313317946</v>
      </c>
    </row>
    <row r="188" spans="1:16" x14ac:dyDescent="0.3">
      <c r="A188" s="217" t="s">
        <v>1</v>
      </c>
      <c r="B188" s="217" t="s">
        <v>480</v>
      </c>
      <c r="C188" s="217" t="s">
        <v>312</v>
      </c>
      <c r="D188" s="217" t="s">
        <v>313</v>
      </c>
      <c r="E188" s="723">
        <v>294</v>
      </c>
      <c r="F188" s="218"/>
      <c r="G188" s="219">
        <v>294</v>
      </c>
      <c r="H188" s="219">
        <v>166</v>
      </c>
      <c r="I188" s="219">
        <v>3</v>
      </c>
      <c r="J188" s="219">
        <v>128</v>
      </c>
      <c r="K188" s="218"/>
      <c r="L188" s="219">
        <v>0</v>
      </c>
      <c r="M188" s="1001"/>
      <c r="N188" s="219">
        <v>57.344000000000001</v>
      </c>
      <c r="O188" s="1004">
        <v>2.8948102678571428</v>
      </c>
      <c r="P188" s="1004">
        <v>2.2321428571428572</v>
      </c>
    </row>
    <row r="189" spans="1:16" x14ac:dyDescent="0.3">
      <c r="A189" s="217" t="s">
        <v>36</v>
      </c>
      <c r="B189" s="217" t="s">
        <v>481</v>
      </c>
      <c r="C189" s="217" t="s">
        <v>324</v>
      </c>
      <c r="D189" s="217" t="s">
        <v>325</v>
      </c>
      <c r="E189" s="723">
        <v>575</v>
      </c>
      <c r="F189" s="218"/>
      <c r="G189" s="219">
        <v>549</v>
      </c>
      <c r="H189" s="219">
        <v>265</v>
      </c>
      <c r="I189" s="219">
        <v>66</v>
      </c>
      <c r="J189" s="219">
        <v>284</v>
      </c>
      <c r="K189" s="218"/>
      <c r="L189" s="219">
        <v>26</v>
      </c>
      <c r="M189" s="1001"/>
      <c r="N189" s="219">
        <v>107.729</v>
      </c>
      <c r="O189" s="1004">
        <v>2.4598761707618189</v>
      </c>
      <c r="P189" s="1004">
        <v>2.6362446509296475</v>
      </c>
    </row>
    <row r="190" spans="1:16" x14ac:dyDescent="0.3">
      <c r="A190" s="217" t="s">
        <v>209</v>
      </c>
      <c r="B190" s="217" t="s">
        <v>482</v>
      </c>
      <c r="C190" s="217" t="s">
        <v>324</v>
      </c>
      <c r="D190" s="217" t="s">
        <v>325</v>
      </c>
      <c r="E190" s="723">
        <v>89</v>
      </c>
      <c r="F190" s="218"/>
      <c r="G190" s="219">
        <v>77</v>
      </c>
      <c r="H190" s="219">
        <v>57</v>
      </c>
      <c r="I190" s="219">
        <v>7</v>
      </c>
      <c r="J190" s="219">
        <v>20</v>
      </c>
      <c r="K190" s="218"/>
      <c r="L190" s="219">
        <v>12</v>
      </c>
      <c r="M190" s="1001"/>
      <c r="N190" s="219">
        <v>37.366</v>
      </c>
      <c r="O190" s="1004">
        <v>1.5254509447090938</v>
      </c>
      <c r="P190" s="1004">
        <v>0.53524594551196281</v>
      </c>
    </row>
    <row r="191" spans="1:16" x14ac:dyDescent="0.3">
      <c r="A191" s="217" t="s">
        <v>111</v>
      </c>
      <c r="B191" s="217" t="s">
        <v>483</v>
      </c>
      <c r="C191" s="217" t="s">
        <v>324</v>
      </c>
      <c r="D191" s="217" t="s">
        <v>325</v>
      </c>
      <c r="E191" s="723">
        <v>202</v>
      </c>
      <c r="F191" s="218"/>
      <c r="G191" s="219">
        <v>192</v>
      </c>
      <c r="H191" s="219">
        <v>141</v>
      </c>
      <c r="I191" s="219">
        <v>19</v>
      </c>
      <c r="J191" s="219">
        <v>51</v>
      </c>
      <c r="K191" s="218"/>
      <c r="L191" s="219">
        <v>10</v>
      </c>
      <c r="M191" s="1001"/>
      <c r="N191" s="219">
        <v>79.947999999999993</v>
      </c>
      <c r="O191" s="1004">
        <v>1.7636463701405916</v>
      </c>
      <c r="P191" s="1004">
        <v>0.63791464451893731</v>
      </c>
    </row>
    <row r="192" spans="1:16" x14ac:dyDescent="0.3">
      <c r="A192" s="217" t="s">
        <v>185</v>
      </c>
      <c r="B192" s="217" t="s">
        <v>849</v>
      </c>
      <c r="C192" s="217" t="s">
        <v>318</v>
      </c>
      <c r="D192" s="217" t="s">
        <v>319</v>
      </c>
      <c r="E192" s="723">
        <v>97</v>
      </c>
      <c r="F192" s="218"/>
      <c r="G192" s="219">
        <v>96</v>
      </c>
      <c r="H192" s="219">
        <v>32</v>
      </c>
      <c r="I192" s="219">
        <v>2</v>
      </c>
      <c r="J192" s="219">
        <v>64</v>
      </c>
      <c r="K192" s="218"/>
      <c r="L192" s="219">
        <v>1</v>
      </c>
      <c r="M192" s="1001"/>
      <c r="N192" s="219">
        <v>52.741</v>
      </c>
      <c r="O192" s="1004">
        <v>0.60673859047041201</v>
      </c>
      <c r="P192" s="1004">
        <v>1.213477180940824</v>
      </c>
    </row>
    <row r="193" spans="1:16" x14ac:dyDescent="0.3">
      <c r="A193" s="199" t="s">
        <v>257</v>
      </c>
      <c r="B193" s="199" t="s">
        <v>484</v>
      </c>
      <c r="C193" s="217" t="s">
        <v>312</v>
      </c>
      <c r="D193" s="217" t="s">
        <v>313</v>
      </c>
      <c r="E193" s="724" t="s">
        <v>623</v>
      </c>
      <c r="F193" s="201"/>
      <c r="G193" s="200" t="s">
        <v>623</v>
      </c>
      <c r="H193" s="200" t="s">
        <v>623</v>
      </c>
      <c r="I193" s="200" t="s">
        <v>623</v>
      </c>
      <c r="J193" s="200" t="s">
        <v>623</v>
      </c>
      <c r="K193" s="201"/>
      <c r="L193" s="200" t="s">
        <v>623</v>
      </c>
      <c r="M193" s="1001"/>
      <c r="N193" s="200">
        <v>123.11199999999999</v>
      </c>
      <c r="O193" s="1005" t="s">
        <v>623</v>
      </c>
      <c r="P193" s="1005" t="s">
        <v>623</v>
      </c>
    </row>
    <row r="194" spans="1:16" x14ac:dyDescent="0.3">
      <c r="A194" s="217" t="s">
        <v>198</v>
      </c>
      <c r="B194" s="217" t="s">
        <v>485</v>
      </c>
      <c r="C194" s="217" t="s">
        <v>320</v>
      </c>
      <c r="D194" s="217" t="s">
        <v>321</v>
      </c>
      <c r="E194" s="723">
        <v>119</v>
      </c>
      <c r="F194" s="218"/>
      <c r="G194" s="219">
        <v>119</v>
      </c>
      <c r="H194" s="219">
        <v>70</v>
      </c>
      <c r="I194" s="219">
        <v>6</v>
      </c>
      <c r="J194" s="219">
        <v>49</v>
      </c>
      <c r="K194" s="218"/>
      <c r="L194" s="219">
        <v>0</v>
      </c>
      <c r="M194" s="1001"/>
      <c r="N194" s="219">
        <v>55.795999999999999</v>
      </c>
      <c r="O194" s="1004">
        <v>1.2545702200874616</v>
      </c>
      <c r="P194" s="1004">
        <v>0.87819915406122306</v>
      </c>
    </row>
    <row r="195" spans="1:16" x14ac:dyDescent="0.3">
      <c r="A195" s="217" t="s">
        <v>298</v>
      </c>
      <c r="B195" s="217" t="s">
        <v>486</v>
      </c>
      <c r="C195" s="217" t="s">
        <v>308</v>
      </c>
      <c r="D195" s="217" t="s">
        <v>309</v>
      </c>
      <c r="E195" s="723">
        <v>482</v>
      </c>
      <c r="F195" s="218"/>
      <c r="G195" s="219">
        <v>482</v>
      </c>
      <c r="H195" s="219">
        <v>183</v>
      </c>
      <c r="I195" s="219">
        <v>24</v>
      </c>
      <c r="J195" s="219">
        <v>299</v>
      </c>
      <c r="K195" s="218"/>
      <c r="L195" s="219">
        <v>0</v>
      </c>
      <c r="M195" s="1001"/>
      <c r="N195" s="219">
        <v>114.47499999999999</v>
      </c>
      <c r="O195" s="1004">
        <v>1.5986023149159205</v>
      </c>
      <c r="P195" s="1004">
        <v>2.6119240008735534</v>
      </c>
    </row>
    <row r="196" spans="1:16" x14ac:dyDescent="0.3">
      <c r="A196" s="217" t="s">
        <v>76</v>
      </c>
      <c r="B196" s="217" t="s">
        <v>487</v>
      </c>
      <c r="C196" s="217" t="s">
        <v>326</v>
      </c>
      <c r="D196" s="217" t="s">
        <v>327</v>
      </c>
      <c r="E196" s="723">
        <v>288</v>
      </c>
      <c r="F196" s="218"/>
      <c r="G196" s="219">
        <v>271</v>
      </c>
      <c r="H196" s="219">
        <v>175</v>
      </c>
      <c r="I196" s="219">
        <v>22</v>
      </c>
      <c r="J196" s="219">
        <v>96</v>
      </c>
      <c r="K196" s="218"/>
      <c r="L196" s="219">
        <v>17</v>
      </c>
      <c r="M196" s="1001"/>
      <c r="N196" s="219">
        <v>41.250999999999998</v>
      </c>
      <c r="O196" s="1004">
        <v>4.2423213982691328</v>
      </c>
      <c r="P196" s="1004">
        <v>2.3272163099076386</v>
      </c>
    </row>
    <row r="197" spans="1:16" x14ac:dyDescent="0.3">
      <c r="A197" s="217" t="s">
        <v>71</v>
      </c>
      <c r="B197" s="217" t="s">
        <v>488</v>
      </c>
      <c r="C197" s="217" t="s">
        <v>318</v>
      </c>
      <c r="D197" s="217" t="s">
        <v>319</v>
      </c>
      <c r="E197" s="723">
        <v>61</v>
      </c>
      <c r="F197" s="218"/>
      <c r="G197" s="219">
        <v>61</v>
      </c>
      <c r="H197" s="219">
        <v>41</v>
      </c>
      <c r="I197" s="219">
        <v>4</v>
      </c>
      <c r="J197" s="219">
        <v>20</v>
      </c>
      <c r="K197" s="218"/>
      <c r="L197" s="219">
        <v>0</v>
      </c>
      <c r="M197" s="1001"/>
      <c r="N197" s="219">
        <v>44.795999999999999</v>
      </c>
      <c r="O197" s="1004">
        <v>0.91526029109741946</v>
      </c>
      <c r="P197" s="1004">
        <v>0.44646843468166802</v>
      </c>
    </row>
    <row r="198" spans="1:16" x14ac:dyDescent="0.3">
      <c r="A198" s="217" t="s">
        <v>10</v>
      </c>
      <c r="B198" s="217" t="s">
        <v>489</v>
      </c>
      <c r="C198" s="217" t="s">
        <v>316</v>
      </c>
      <c r="D198" s="217" t="s">
        <v>317</v>
      </c>
      <c r="E198" s="723">
        <v>282</v>
      </c>
      <c r="F198" s="218"/>
      <c r="G198" s="219">
        <v>278</v>
      </c>
      <c r="H198" s="219">
        <v>129</v>
      </c>
      <c r="I198" s="219">
        <v>13</v>
      </c>
      <c r="J198" s="219">
        <v>149</v>
      </c>
      <c r="K198" s="218"/>
      <c r="L198" s="219">
        <v>4</v>
      </c>
      <c r="M198" s="1001"/>
      <c r="N198" s="219">
        <v>70.661000000000001</v>
      </c>
      <c r="O198" s="1004">
        <v>1.8256180920168126</v>
      </c>
      <c r="P198" s="1004">
        <v>2.1086596566705822</v>
      </c>
    </row>
    <row r="199" spans="1:16" x14ac:dyDescent="0.3">
      <c r="A199" s="217" t="s">
        <v>118</v>
      </c>
      <c r="B199" s="217" t="s">
        <v>490</v>
      </c>
      <c r="C199" s="217" t="s">
        <v>322</v>
      </c>
      <c r="D199" s="217" t="s">
        <v>323</v>
      </c>
      <c r="E199" s="723">
        <v>96</v>
      </c>
      <c r="F199" s="218"/>
      <c r="G199" s="219">
        <v>87</v>
      </c>
      <c r="H199" s="219">
        <v>45</v>
      </c>
      <c r="I199" s="219">
        <v>4</v>
      </c>
      <c r="J199" s="219">
        <v>42</v>
      </c>
      <c r="K199" s="218"/>
      <c r="L199" s="219">
        <v>9</v>
      </c>
      <c r="M199" s="1001"/>
      <c r="N199" s="219">
        <v>56.878</v>
      </c>
      <c r="O199" s="1004">
        <v>0.79116705931994791</v>
      </c>
      <c r="P199" s="1004">
        <v>0.7384225886986181</v>
      </c>
    </row>
    <row r="200" spans="1:16" x14ac:dyDescent="0.3">
      <c r="A200" s="217" t="s">
        <v>155</v>
      </c>
      <c r="B200" s="217" t="s">
        <v>491</v>
      </c>
      <c r="C200" s="217" t="s">
        <v>318</v>
      </c>
      <c r="D200" s="217" t="s">
        <v>319</v>
      </c>
      <c r="E200" s="723">
        <v>97</v>
      </c>
      <c r="F200" s="218"/>
      <c r="G200" s="219">
        <v>97</v>
      </c>
      <c r="H200" s="219">
        <v>58</v>
      </c>
      <c r="I200" s="219">
        <v>11</v>
      </c>
      <c r="J200" s="219">
        <v>39</v>
      </c>
      <c r="K200" s="218"/>
      <c r="L200" s="219">
        <v>0</v>
      </c>
      <c r="M200" s="1001"/>
      <c r="N200" s="219">
        <v>50.222000000000001</v>
      </c>
      <c r="O200" s="1004">
        <v>1.1548723666918881</v>
      </c>
      <c r="P200" s="1004">
        <v>0.77655210863764879</v>
      </c>
    </row>
    <row r="201" spans="1:16" x14ac:dyDescent="0.3">
      <c r="A201" s="217" t="s">
        <v>11</v>
      </c>
      <c r="B201" s="217" t="s">
        <v>492</v>
      </c>
      <c r="C201" s="217" t="s">
        <v>316</v>
      </c>
      <c r="D201" s="217" t="s">
        <v>317</v>
      </c>
      <c r="E201" s="723">
        <v>107</v>
      </c>
      <c r="F201" s="218"/>
      <c r="G201" s="219">
        <v>106</v>
      </c>
      <c r="H201" s="219">
        <v>48</v>
      </c>
      <c r="I201" s="219">
        <v>3</v>
      </c>
      <c r="J201" s="219">
        <v>58</v>
      </c>
      <c r="K201" s="218"/>
      <c r="L201" s="219">
        <v>1</v>
      </c>
      <c r="M201" s="1001"/>
      <c r="N201" s="219">
        <v>73.347999999999999</v>
      </c>
      <c r="O201" s="1004">
        <v>0.65441457163112837</v>
      </c>
      <c r="P201" s="1004">
        <v>0.79075094072094676</v>
      </c>
    </row>
    <row r="202" spans="1:16" x14ac:dyDescent="0.3">
      <c r="A202" s="217" t="s">
        <v>163</v>
      </c>
      <c r="B202" s="217" t="s">
        <v>493</v>
      </c>
      <c r="C202" s="217" t="s">
        <v>322</v>
      </c>
      <c r="D202" s="217" t="s">
        <v>323</v>
      </c>
      <c r="E202" s="723">
        <v>117</v>
      </c>
      <c r="F202" s="218"/>
      <c r="G202" s="219">
        <v>116</v>
      </c>
      <c r="H202" s="219">
        <v>76</v>
      </c>
      <c r="I202" s="219">
        <v>19</v>
      </c>
      <c r="J202" s="219">
        <v>40</v>
      </c>
      <c r="K202" s="218"/>
      <c r="L202" s="219">
        <v>1</v>
      </c>
      <c r="M202" s="1001"/>
      <c r="N202" s="219">
        <v>48.158000000000001</v>
      </c>
      <c r="O202" s="1004">
        <v>1.5781386270193944</v>
      </c>
      <c r="P202" s="1004">
        <v>0.83059927737862871</v>
      </c>
    </row>
    <row r="203" spans="1:16" x14ac:dyDescent="0.3">
      <c r="A203" s="217" t="s">
        <v>22</v>
      </c>
      <c r="B203" s="217" t="s">
        <v>494</v>
      </c>
      <c r="C203" s="217" t="s">
        <v>326</v>
      </c>
      <c r="D203" s="217" t="s">
        <v>327</v>
      </c>
      <c r="E203" s="723">
        <v>249</v>
      </c>
      <c r="F203" s="218"/>
      <c r="G203" s="219">
        <v>244</v>
      </c>
      <c r="H203" s="219">
        <v>163</v>
      </c>
      <c r="I203" s="219">
        <v>55</v>
      </c>
      <c r="J203" s="219">
        <v>81</v>
      </c>
      <c r="K203" s="218"/>
      <c r="L203" s="219">
        <v>5</v>
      </c>
      <c r="M203" s="1001"/>
      <c r="N203" s="219">
        <v>95.707999999999998</v>
      </c>
      <c r="O203" s="1004">
        <v>1.7030969197977182</v>
      </c>
      <c r="P203" s="1004">
        <v>0.84632423621849795</v>
      </c>
    </row>
    <row r="204" spans="1:16" x14ac:dyDescent="0.3">
      <c r="A204" s="217" t="s">
        <v>258</v>
      </c>
      <c r="B204" s="217" t="s">
        <v>495</v>
      </c>
      <c r="C204" s="217" t="s">
        <v>312</v>
      </c>
      <c r="D204" s="217" t="s">
        <v>313</v>
      </c>
      <c r="E204" s="723">
        <v>211</v>
      </c>
      <c r="F204" s="218"/>
      <c r="G204" s="219">
        <v>210</v>
      </c>
      <c r="H204" s="219">
        <v>128</v>
      </c>
      <c r="I204" s="219">
        <v>18</v>
      </c>
      <c r="J204" s="219">
        <v>82</v>
      </c>
      <c r="K204" s="218"/>
      <c r="L204" s="219">
        <v>1</v>
      </c>
      <c r="M204" s="1001"/>
      <c r="N204" s="219">
        <v>94.394000000000005</v>
      </c>
      <c r="O204" s="1004">
        <v>1.3560183909994279</v>
      </c>
      <c r="P204" s="1004">
        <v>0.86869928173400845</v>
      </c>
    </row>
    <row r="205" spans="1:16" x14ac:dyDescent="0.3">
      <c r="A205" s="217" t="s">
        <v>217</v>
      </c>
      <c r="B205" s="217" t="s">
        <v>496</v>
      </c>
      <c r="C205" s="217" t="s">
        <v>320</v>
      </c>
      <c r="D205" s="217" t="s">
        <v>321</v>
      </c>
      <c r="E205" s="723">
        <v>58</v>
      </c>
      <c r="F205" s="218"/>
      <c r="G205" s="219">
        <v>58</v>
      </c>
      <c r="H205" s="219">
        <v>46</v>
      </c>
      <c r="I205" s="219">
        <v>9</v>
      </c>
      <c r="J205" s="219">
        <v>12</v>
      </c>
      <c r="K205" s="218"/>
      <c r="L205" s="219">
        <v>0</v>
      </c>
      <c r="M205" s="1001"/>
      <c r="N205" s="219">
        <v>27.074999999999999</v>
      </c>
      <c r="O205" s="1004">
        <v>1.6989843028624192</v>
      </c>
      <c r="P205" s="1004">
        <v>0.44321329639889195</v>
      </c>
    </row>
    <row r="206" spans="1:16" x14ac:dyDescent="0.3">
      <c r="A206" s="217" t="s">
        <v>150</v>
      </c>
      <c r="B206" s="217" t="s">
        <v>497</v>
      </c>
      <c r="C206" s="217" t="s">
        <v>318</v>
      </c>
      <c r="D206" s="217" t="s">
        <v>319</v>
      </c>
      <c r="E206" s="723">
        <v>86</v>
      </c>
      <c r="F206" s="218"/>
      <c r="G206" s="219">
        <v>84</v>
      </c>
      <c r="H206" s="219">
        <v>45</v>
      </c>
      <c r="I206" s="219">
        <v>3</v>
      </c>
      <c r="J206" s="219">
        <v>39</v>
      </c>
      <c r="K206" s="218"/>
      <c r="L206" s="219">
        <v>2</v>
      </c>
      <c r="M206" s="1001"/>
      <c r="N206" s="219">
        <v>42.738999999999997</v>
      </c>
      <c r="O206" s="1004">
        <v>1.0529025012283864</v>
      </c>
      <c r="P206" s="1004">
        <v>0.91251550106460144</v>
      </c>
    </row>
    <row r="207" spans="1:16" x14ac:dyDescent="0.3">
      <c r="A207" s="217" t="s">
        <v>170</v>
      </c>
      <c r="B207" s="217" t="s">
        <v>498</v>
      </c>
      <c r="C207" s="217" t="s">
        <v>318</v>
      </c>
      <c r="D207" s="217" t="s">
        <v>319</v>
      </c>
      <c r="E207" s="723">
        <v>387</v>
      </c>
      <c r="F207" s="218"/>
      <c r="G207" s="219">
        <v>384</v>
      </c>
      <c r="H207" s="219">
        <v>248</v>
      </c>
      <c r="I207" s="219">
        <v>62</v>
      </c>
      <c r="J207" s="219">
        <v>136</v>
      </c>
      <c r="K207" s="218"/>
      <c r="L207" s="219">
        <v>3</v>
      </c>
      <c r="M207" s="1001"/>
      <c r="N207" s="219">
        <v>95.817999999999998</v>
      </c>
      <c r="O207" s="1004">
        <v>2.588240205389384</v>
      </c>
      <c r="P207" s="1004">
        <v>1.4193575319877267</v>
      </c>
    </row>
    <row r="208" spans="1:16" x14ac:dyDescent="0.3">
      <c r="A208" s="217" t="s">
        <v>49</v>
      </c>
      <c r="B208" s="217" t="s">
        <v>499</v>
      </c>
      <c r="C208" s="217" t="s">
        <v>312</v>
      </c>
      <c r="D208" s="217" t="s">
        <v>313</v>
      </c>
      <c r="E208" s="723">
        <v>173</v>
      </c>
      <c r="F208" s="218"/>
      <c r="G208" s="219">
        <v>171</v>
      </c>
      <c r="H208" s="219">
        <v>76</v>
      </c>
      <c r="I208" s="219">
        <v>7</v>
      </c>
      <c r="J208" s="219">
        <v>95</v>
      </c>
      <c r="K208" s="218"/>
      <c r="L208" s="219">
        <v>2</v>
      </c>
      <c r="M208" s="1001"/>
      <c r="N208" s="219">
        <v>142.761</v>
      </c>
      <c r="O208" s="1004">
        <v>0.5323582771205021</v>
      </c>
      <c r="P208" s="1004">
        <v>0.6654478464006276</v>
      </c>
    </row>
    <row r="209" spans="1:16" x14ac:dyDescent="0.3">
      <c r="A209" s="217" t="s">
        <v>164</v>
      </c>
      <c r="B209" s="217" t="s">
        <v>500</v>
      </c>
      <c r="C209" s="217" t="s">
        <v>322</v>
      </c>
      <c r="D209" s="217" t="s">
        <v>323</v>
      </c>
      <c r="E209" s="723">
        <v>228</v>
      </c>
      <c r="F209" s="218"/>
      <c r="G209" s="219">
        <v>216</v>
      </c>
      <c r="H209" s="219">
        <v>147</v>
      </c>
      <c r="I209" s="219">
        <v>14</v>
      </c>
      <c r="J209" s="219">
        <v>69</v>
      </c>
      <c r="K209" s="218"/>
      <c r="L209" s="219">
        <v>12</v>
      </c>
      <c r="M209" s="1001"/>
      <c r="N209" s="219">
        <v>63.563000000000002</v>
      </c>
      <c r="O209" s="1004">
        <v>2.3126661737174143</v>
      </c>
      <c r="P209" s="1004">
        <v>1.0855371835816434</v>
      </c>
    </row>
    <row r="210" spans="1:16" x14ac:dyDescent="0.3">
      <c r="A210" s="217" t="s">
        <v>16</v>
      </c>
      <c r="B210" s="217" t="s">
        <v>501</v>
      </c>
      <c r="C210" s="217" t="s">
        <v>318</v>
      </c>
      <c r="D210" s="217" t="s">
        <v>319</v>
      </c>
      <c r="E210" s="723">
        <v>672</v>
      </c>
      <c r="F210" s="218"/>
      <c r="G210" s="219">
        <v>655</v>
      </c>
      <c r="H210" s="219">
        <v>328</v>
      </c>
      <c r="I210" s="219">
        <v>38</v>
      </c>
      <c r="J210" s="219">
        <v>327</v>
      </c>
      <c r="K210" s="218"/>
      <c r="L210" s="219">
        <v>17</v>
      </c>
      <c r="M210" s="1001"/>
      <c r="N210" s="219">
        <v>129.51900000000001</v>
      </c>
      <c r="O210" s="1004">
        <v>2.5324469768914213</v>
      </c>
      <c r="P210" s="1004">
        <v>2.5247261019618743</v>
      </c>
    </row>
    <row r="211" spans="1:16" x14ac:dyDescent="0.3">
      <c r="A211" s="217" t="s">
        <v>218</v>
      </c>
      <c r="B211" s="217" t="s">
        <v>850</v>
      </c>
      <c r="C211" s="217" t="s">
        <v>320</v>
      </c>
      <c r="D211" s="217" t="s">
        <v>321</v>
      </c>
      <c r="E211" s="723">
        <v>216</v>
      </c>
      <c r="F211" s="218"/>
      <c r="G211" s="219">
        <v>208</v>
      </c>
      <c r="H211" s="219">
        <v>56</v>
      </c>
      <c r="I211" s="219">
        <v>3</v>
      </c>
      <c r="J211" s="219">
        <v>152</v>
      </c>
      <c r="K211" s="218"/>
      <c r="L211" s="219">
        <v>8</v>
      </c>
      <c r="M211" s="1001"/>
      <c r="N211" s="219">
        <v>55.027999999999999</v>
      </c>
      <c r="O211" s="1004">
        <v>1.0176637348259068</v>
      </c>
      <c r="P211" s="1004">
        <v>2.7622301373846043</v>
      </c>
    </row>
    <row r="212" spans="1:16" x14ac:dyDescent="0.3">
      <c r="A212" s="217" t="s">
        <v>151</v>
      </c>
      <c r="B212" s="217" t="s">
        <v>851</v>
      </c>
      <c r="C212" s="217" t="s">
        <v>318</v>
      </c>
      <c r="D212" s="217" t="s">
        <v>319</v>
      </c>
      <c r="E212" s="723">
        <v>57</v>
      </c>
      <c r="F212" s="218"/>
      <c r="G212" s="219">
        <v>57</v>
      </c>
      <c r="H212" s="219">
        <v>30</v>
      </c>
      <c r="I212" s="219">
        <v>10</v>
      </c>
      <c r="J212" s="219">
        <v>27</v>
      </c>
      <c r="K212" s="218"/>
      <c r="L212" s="219">
        <v>0</v>
      </c>
      <c r="M212" s="1001"/>
      <c r="N212" s="219">
        <v>20.981999999999999</v>
      </c>
      <c r="O212" s="1004">
        <v>1.4297969688304262</v>
      </c>
      <c r="P212" s="1004">
        <v>1.2868172719473836</v>
      </c>
    </row>
    <row r="213" spans="1:16" x14ac:dyDescent="0.3">
      <c r="A213" s="217" t="s">
        <v>241</v>
      </c>
      <c r="B213" s="217" t="s">
        <v>502</v>
      </c>
      <c r="C213" s="217" t="s">
        <v>314</v>
      </c>
      <c r="D213" s="217" t="s">
        <v>315</v>
      </c>
      <c r="E213" s="723">
        <v>304</v>
      </c>
      <c r="F213" s="218"/>
      <c r="G213" s="219">
        <v>304</v>
      </c>
      <c r="H213" s="219">
        <v>154</v>
      </c>
      <c r="I213" s="219">
        <v>1</v>
      </c>
      <c r="J213" s="219">
        <v>150</v>
      </c>
      <c r="K213" s="218"/>
      <c r="L213" s="219">
        <v>0</v>
      </c>
      <c r="M213" s="1001"/>
      <c r="N213" s="219">
        <v>93.43</v>
      </c>
      <c r="O213" s="1004">
        <v>1.6482928395590279</v>
      </c>
      <c r="P213" s="1004">
        <v>1.6054800385315209</v>
      </c>
    </row>
    <row r="214" spans="1:16" x14ac:dyDescent="0.3">
      <c r="A214" s="217" t="s">
        <v>188</v>
      </c>
      <c r="B214" s="217" t="s">
        <v>503</v>
      </c>
      <c r="C214" s="217" t="s">
        <v>324</v>
      </c>
      <c r="D214" s="217" t="s">
        <v>325</v>
      </c>
      <c r="E214" s="723">
        <v>250</v>
      </c>
      <c r="F214" s="218"/>
      <c r="G214" s="219">
        <v>172</v>
      </c>
      <c r="H214" s="219">
        <v>126</v>
      </c>
      <c r="I214" s="219">
        <v>10</v>
      </c>
      <c r="J214" s="219">
        <v>46</v>
      </c>
      <c r="K214" s="218"/>
      <c r="L214" s="219">
        <v>78</v>
      </c>
      <c r="M214" s="1001"/>
      <c r="N214" s="219">
        <v>55.017000000000003</v>
      </c>
      <c r="O214" s="1004">
        <v>2.2902012105349256</v>
      </c>
      <c r="P214" s="1004">
        <v>0.83610520384608389</v>
      </c>
    </row>
    <row r="215" spans="1:16" x14ac:dyDescent="0.3">
      <c r="A215" s="217" t="s">
        <v>138</v>
      </c>
      <c r="B215" s="217" t="s">
        <v>504</v>
      </c>
      <c r="C215" s="217" t="s">
        <v>314</v>
      </c>
      <c r="D215" s="217" t="s">
        <v>315</v>
      </c>
      <c r="E215" s="723">
        <v>134</v>
      </c>
      <c r="F215" s="218"/>
      <c r="G215" s="219">
        <v>67</v>
      </c>
      <c r="H215" s="219">
        <v>35</v>
      </c>
      <c r="I215" s="219">
        <v>2</v>
      </c>
      <c r="J215" s="219">
        <v>32</v>
      </c>
      <c r="K215" s="218"/>
      <c r="L215" s="219">
        <v>67</v>
      </c>
      <c r="M215" s="1001"/>
      <c r="N215" s="219">
        <v>38.262</v>
      </c>
      <c r="O215" s="1004">
        <v>0.91474570069520678</v>
      </c>
      <c r="P215" s="1004">
        <v>0.83633892634990326</v>
      </c>
    </row>
    <row r="216" spans="1:16" x14ac:dyDescent="0.3">
      <c r="A216" s="217" t="s">
        <v>26</v>
      </c>
      <c r="B216" s="217" t="s">
        <v>505</v>
      </c>
      <c r="C216" s="217" t="s">
        <v>322</v>
      </c>
      <c r="D216" s="217" t="s">
        <v>323</v>
      </c>
      <c r="E216" s="723">
        <v>459</v>
      </c>
      <c r="F216" s="218"/>
      <c r="G216" s="219">
        <v>457</v>
      </c>
      <c r="H216" s="219">
        <v>222</v>
      </c>
      <c r="I216" s="219">
        <v>25</v>
      </c>
      <c r="J216" s="219">
        <v>235</v>
      </c>
      <c r="K216" s="218"/>
      <c r="L216" s="219">
        <v>2</v>
      </c>
      <c r="M216" s="1001"/>
      <c r="N216" s="219">
        <v>78.914000000000001</v>
      </c>
      <c r="O216" s="1004">
        <v>2.8131890412347618</v>
      </c>
      <c r="P216" s="1004">
        <v>2.9779253364422029</v>
      </c>
    </row>
    <row r="217" spans="1:16" x14ac:dyDescent="0.3">
      <c r="A217" s="217" t="s">
        <v>24</v>
      </c>
      <c r="B217" s="217" t="s">
        <v>506</v>
      </c>
      <c r="C217" s="217" t="s">
        <v>326</v>
      </c>
      <c r="D217" s="217" t="s">
        <v>327</v>
      </c>
      <c r="E217" s="723">
        <v>308</v>
      </c>
      <c r="F217" s="218"/>
      <c r="G217" s="219">
        <v>304</v>
      </c>
      <c r="H217" s="219">
        <v>120</v>
      </c>
      <c r="I217" s="219">
        <v>35</v>
      </c>
      <c r="J217" s="219">
        <v>184</v>
      </c>
      <c r="K217" s="218"/>
      <c r="L217" s="219">
        <v>4</v>
      </c>
      <c r="M217" s="1001"/>
      <c r="N217" s="219">
        <v>111.236</v>
      </c>
      <c r="O217" s="1004">
        <v>1.0787874429141644</v>
      </c>
      <c r="P217" s="1004">
        <v>1.6541407458017188</v>
      </c>
    </row>
    <row r="218" spans="1:16" x14ac:dyDescent="0.3">
      <c r="A218" s="217" t="s">
        <v>38</v>
      </c>
      <c r="B218" s="217" t="s">
        <v>507</v>
      </c>
      <c r="C218" s="217" t="s">
        <v>324</v>
      </c>
      <c r="D218" s="217" t="s">
        <v>325</v>
      </c>
      <c r="E218" s="723">
        <v>394</v>
      </c>
      <c r="F218" s="218"/>
      <c r="G218" s="219">
        <v>388</v>
      </c>
      <c r="H218" s="219">
        <v>180</v>
      </c>
      <c r="I218" s="219">
        <v>72</v>
      </c>
      <c r="J218" s="219">
        <v>208</v>
      </c>
      <c r="K218" s="218"/>
      <c r="L218" s="219">
        <v>6</v>
      </c>
      <c r="M218" s="1001"/>
      <c r="N218" s="219">
        <v>90.299000000000007</v>
      </c>
      <c r="O218" s="1004">
        <v>1.9933775567835745</v>
      </c>
      <c r="P218" s="1004">
        <v>2.3034585100610192</v>
      </c>
    </row>
    <row r="219" spans="1:16" x14ac:dyDescent="0.3">
      <c r="A219" s="217" t="s">
        <v>139</v>
      </c>
      <c r="B219" s="217" t="s">
        <v>508</v>
      </c>
      <c r="C219" s="217" t="s">
        <v>314</v>
      </c>
      <c r="D219" s="217" t="s">
        <v>315</v>
      </c>
      <c r="E219" s="723">
        <v>290</v>
      </c>
      <c r="F219" s="218"/>
      <c r="G219" s="219">
        <v>279</v>
      </c>
      <c r="H219" s="219">
        <v>140</v>
      </c>
      <c r="I219" s="219">
        <v>5</v>
      </c>
      <c r="J219" s="219">
        <v>139</v>
      </c>
      <c r="K219" s="218"/>
      <c r="L219" s="219">
        <v>11</v>
      </c>
      <c r="M219" s="1001"/>
      <c r="N219" s="219">
        <v>57.798000000000002</v>
      </c>
      <c r="O219" s="1004">
        <v>2.4222291428769163</v>
      </c>
      <c r="P219" s="1004">
        <v>2.404927506142081</v>
      </c>
    </row>
    <row r="220" spans="1:16" x14ac:dyDescent="0.3">
      <c r="A220" s="217" t="s">
        <v>32</v>
      </c>
      <c r="B220" s="217" t="s">
        <v>509</v>
      </c>
      <c r="C220" s="217" t="s">
        <v>324</v>
      </c>
      <c r="D220" s="217" t="s">
        <v>325</v>
      </c>
      <c r="E220" s="723">
        <v>354</v>
      </c>
      <c r="F220" s="218"/>
      <c r="G220" s="219">
        <v>245</v>
      </c>
      <c r="H220" s="219">
        <v>76</v>
      </c>
      <c r="I220" s="219">
        <v>17</v>
      </c>
      <c r="J220" s="219">
        <v>169</v>
      </c>
      <c r="K220" s="218"/>
      <c r="L220" s="219">
        <v>109</v>
      </c>
      <c r="M220" s="1001"/>
      <c r="N220" s="219">
        <v>66.313000000000002</v>
      </c>
      <c r="O220" s="1004">
        <v>1.1460799541568019</v>
      </c>
      <c r="P220" s="1004">
        <v>2.5485198980592041</v>
      </c>
    </row>
    <row r="221" spans="1:16" x14ac:dyDescent="0.3">
      <c r="A221" s="199" t="s">
        <v>299</v>
      </c>
      <c r="B221" s="199" t="s">
        <v>510</v>
      </c>
      <c r="C221" s="199" t="s">
        <v>308</v>
      </c>
      <c r="D221" s="199" t="s">
        <v>309</v>
      </c>
      <c r="E221" s="724" t="s">
        <v>623</v>
      </c>
      <c r="F221" s="201"/>
      <c r="G221" s="200" t="s">
        <v>623</v>
      </c>
      <c r="H221" s="200" t="s">
        <v>623</v>
      </c>
      <c r="I221" s="200" t="s">
        <v>623</v>
      </c>
      <c r="J221" s="200" t="s">
        <v>623</v>
      </c>
      <c r="K221" s="201"/>
      <c r="L221" s="200" t="s">
        <v>623</v>
      </c>
      <c r="M221" s="1001"/>
      <c r="N221" s="200">
        <v>109.313</v>
      </c>
      <c r="O221" s="1005" t="s">
        <v>623</v>
      </c>
      <c r="P221" s="1005" t="s">
        <v>623</v>
      </c>
    </row>
    <row r="222" spans="1:16" x14ac:dyDescent="0.3">
      <c r="A222" s="217" t="s">
        <v>2</v>
      </c>
      <c r="B222" s="217" t="s">
        <v>852</v>
      </c>
      <c r="C222" s="217" t="s">
        <v>312</v>
      </c>
      <c r="D222" s="217" t="s">
        <v>313</v>
      </c>
      <c r="E222" s="723">
        <v>94</v>
      </c>
      <c r="F222" s="218"/>
      <c r="G222" s="219">
        <v>93</v>
      </c>
      <c r="H222" s="219">
        <v>29</v>
      </c>
      <c r="I222" s="219">
        <v>4</v>
      </c>
      <c r="J222" s="219">
        <v>64</v>
      </c>
      <c r="K222" s="218"/>
      <c r="L222" s="219">
        <v>1</v>
      </c>
      <c r="M222" s="1001"/>
      <c r="N222" s="219">
        <v>61.683</v>
      </c>
      <c r="O222" s="1004">
        <v>0.4701457451810061</v>
      </c>
      <c r="P222" s="1004">
        <v>1.0375630238477376</v>
      </c>
    </row>
    <row r="223" spans="1:16" x14ac:dyDescent="0.3">
      <c r="A223" s="217" t="s">
        <v>231</v>
      </c>
      <c r="B223" s="217" t="s">
        <v>511</v>
      </c>
      <c r="C223" s="217" t="s">
        <v>320</v>
      </c>
      <c r="D223" s="217" t="s">
        <v>321</v>
      </c>
      <c r="E223" s="723">
        <v>107</v>
      </c>
      <c r="F223" s="218"/>
      <c r="G223" s="219">
        <v>105</v>
      </c>
      <c r="H223" s="219">
        <v>42</v>
      </c>
      <c r="I223" s="219">
        <v>9</v>
      </c>
      <c r="J223" s="219">
        <v>63</v>
      </c>
      <c r="K223" s="218"/>
      <c r="L223" s="219">
        <v>2</v>
      </c>
      <c r="M223" s="1001"/>
      <c r="N223" s="219">
        <v>35.353999999999999</v>
      </c>
      <c r="O223" s="1004">
        <v>1.1879843864909205</v>
      </c>
      <c r="P223" s="1004">
        <v>1.7819765797363807</v>
      </c>
    </row>
    <row r="224" spans="1:16" x14ac:dyDescent="0.3">
      <c r="A224" s="217" t="s">
        <v>210</v>
      </c>
      <c r="B224" s="217" t="s">
        <v>853</v>
      </c>
      <c r="C224" s="217" t="s">
        <v>324</v>
      </c>
      <c r="D224" s="217" t="s">
        <v>325</v>
      </c>
      <c r="E224" s="723">
        <v>126</v>
      </c>
      <c r="F224" s="218"/>
      <c r="G224" s="219">
        <v>124</v>
      </c>
      <c r="H224" s="219">
        <v>92</v>
      </c>
      <c r="I224" s="219">
        <v>12</v>
      </c>
      <c r="J224" s="219">
        <v>32</v>
      </c>
      <c r="K224" s="218"/>
      <c r="L224" s="219">
        <v>2</v>
      </c>
      <c r="M224" s="1001"/>
      <c r="N224" s="219">
        <v>59.466999999999999</v>
      </c>
      <c r="O224" s="1004">
        <v>1.5470765298400795</v>
      </c>
      <c r="P224" s="1004">
        <v>0.53811357559654938</v>
      </c>
    </row>
    <row r="225" spans="1:16" x14ac:dyDescent="0.3">
      <c r="A225" s="217" t="s">
        <v>140</v>
      </c>
      <c r="B225" s="217" t="s">
        <v>512</v>
      </c>
      <c r="C225" s="217" t="s">
        <v>314</v>
      </c>
      <c r="D225" s="217" t="s">
        <v>315</v>
      </c>
      <c r="E225" s="723">
        <v>22</v>
      </c>
      <c r="F225" s="218"/>
      <c r="G225" s="219">
        <v>22</v>
      </c>
      <c r="H225" s="219">
        <v>13</v>
      </c>
      <c r="I225" s="219">
        <v>4</v>
      </c>
      <c r="J225" s="219">
        <v>9</v>
      </c>
      <c r="K225" s="218"/>
      <c r="L225" s="219">
        <v>0</v>
      </c>
      <c r="M225" s="1001"/>
      <c r="N225" s="219">
        <v>25.92</v>
      </c>
      <c r="O225" s="1004">
        <v>0.50154320987654322</v>
      </c>
      <c r="P225" s="1004">
        <v>0.34722222222222221</v>
      </c>
    </row>
    <row r="226" spans="1:16" x14ac:dyDescent="0.3">
      <c r="A226" s="217" t="s">
        <v>514</v>
      </c>
      <c r="B226" s="217" t="s">
        <v>513</v>
      </c>
      <c r="C226" s="217" t="s">
        <v>308</v>
      </c>
      <c r="D226" s="217" t="s">
        <v>309</v>
      </c>
      <c r="E226" s="723">
        <v>150</v>
      </c>
      <c r="F226" s="218"/>
      <c r="G226" s="219">
        <v>142</v>
      </c>
      <c r="H226" s="219">
        <v>75</v>
      </c>
      <c r="I226" s="219">
        <v>12</v>
      </c>
      <c r="J226" s="219">
        <v>67</v>
      </c>
      <c r="K226" s="218"/>
      <c r="L226" s="219">
        <v>8</v>
      </c>
      <c r="M226" s="1001"/>
      <c r="N226" s="219">
        <v>83.668000000000006</v>
      </c>
      <c r="O226" s="1004">
        <v>0.8964000573696036</v>
      </c>
      <c r="P226" s="1004">
        <v>0.80078405125017926</v>
      </c>
    </row>
    <row r="227" spans="1:16" x14ac:dyDescent="0.3">
      <c r="A227" s="217" t="s">
        <v>176</v>
      </c>
      <c r="B227" s="217" t="s">
        <v>515</v>
      </c>
      <c r="C227" s="217" t="s">
        <v>316</v>
      </c>
      <c r="D227" s="217" t="s">
        <v>317</v>
      </c>
      <c r="E227" s="723">
        <v>59</v>
      </c>
      <c r="F227" s="218"/>
      <c r="G227" s="219">
        <v>59</v>
      </c>
      <c r="H227" s="219">
        <v>25</v>
      </c>
      <c r="I227" s="219">
        <v>1</v>
      </c>
      <c r="J227" s="219">
        <v>34</v>
      </c>
      <c r="K227" s="218"/>
      <c r="L227" s="219">
        <v>0</v>
      </c>
      <c r="M227" s="1001"/>
      <c r="N227" s="219">
        <v>21.827000000000002</v>
      </c>
      <c r="O227" s="1004">
        <v>1.1453704127914968</v>
      </c>
      <c r="P227" s="1004">
        <v>1.5577037613964355</v>
      </c>
    </row>
    <row r="228" spans="1:16" x14ac:dyDescent="0.3">
      <c r="A228" s="217" t="s">
        <v>242</v>
      </c>
      <c r="B228" s="217" t="s">
        <v>516</v>
      </c>
      <c r="C228" s="217" t="s">
        <v>314</v>
      </c>
      <c r="D228" s="217" t="s">
        <v>315</v>
      </c>
      <c r="E228" s="723">
        <v>307</v>
      </c>
      <c r="F228" s="218"/>
      <c r="G228" s="219">
        <v>301</v>
      </c>
      <c r="H228" s="219">
        <v>140</v>
      </c>
      <c r="I228" s="219">
        <v>18</v>
      </c>
      <c r="J228" s="219">
        <v>161</v>
      </c>
      <c r="K228" s="218"/>
      <c r="L228" s="219">
        <v>6</v>
      </c>
      <c r="M228" s="1001"/>
      <c r="N228" s="219">
        <v>91.198999999999998</v>
      </c>
      <c r="O228" s="1004">
        <v>1.5351045515849955</v>
      </c>
      <c r="P228" s="1004">
        <v>1.7653702343227449</v>
      </c>
    </row>
    <row r="229" spans="1:16" x14ac:dyDescent="0.3">
      <c r="A229" s="217" t="s">
        <v>95</v>
      </c>
      <c r="B229" s="217" t="s">
        <v>517</v>
      </c>
      <c r="C229" s="217" t="s">
        <v>322</v>
      </c>
      <c r="D229" s="217" t="s">
        <v>323</v>
      </c>
      <c r="E229" s="723">
        <v>83</v>
      </c>
      <c r="F229" s="218"/>
      <c r="G229" s="219">
        <v>78</v>
      </c>
      <c r="H229" s="219">
        <v>49</v>
      </c>
      <c r="I229" s="219">
        <v>16</v>
      </c>
      <c r="J229" s="219">
        <v>29</v>
      </c>
      <c r="K229" s="218"/>
      <c r="L229" s="219">
        <v>5</v>
      </c>
      <c r="M229" s="1001"/>
      <c r="N229" s="219">
        <v>35.027999999999999</v>
      </c>
      <c r="O229" s="1004">
        <v>1.398880895283773</v>
      </c>
      <c r="P229" s="1004">
        <v>0.8279091012903963</v>
      </c>
    </row>
    <row r="230" spans="1:16" x14ac:dyDescent="0.3">
      <c r="A230" s="217" t="s">
        <v>141</v>
      </c>
      <c r="B230" s="217" t="s">
        <v>518</v>
      </c>
      <c r="C230" s="217" t="s">
        <v>314</v>
      </c>
      <c r="D230" s="217" t="s">
        <v>315</v>
      </c>
      <c r="E230" s="723">
        <v>116</v>
      </c>
      <c r="F230" s="218"/>
      <c r="G230" s="219">
        <v>116</v>
      </c>
      <c r="H230" s="219">
        <v>104</v>
      </c>
      <c r="I230" s="219">
        <v>3</v>
      </c>
      <c r="J230" s="219">
        <v>12</v>
      </c>
      <c r="K230" s="218"/>
      <c r="L230" s="219">
        <v>0</v>
      </c>
      <c r="M230" s="1001"/>
      <c r="N230" s="219">
        <v>30.428000000000001</v>
      </c>
      <c r="O230" s="1004">
        <v>3.4179045615880108</v>
      </c>
      <c r="P230" s="1004">
        <v>0.39437360326015514</v>
      </c>
    </row>
    <row r="231" spans="1:16" x14ac:dyDescent="0.3">
      <c r="A231" s="217" t="s">
        <v>84</v>
      </c>
      <c r="B231" s="217" t="s">
        <v>519</v>
      </c>
      <c r="C231" s="217" t="s">
        <v>324</v>
      </c>
      <c r="D231" s="217" t="s">
        <v>325</v>
      </c>
      <c r="E231" s="723">
        <v>99</v>
      </c>
      <c r="F231" s="218"/>
      <c r="G231" s="219">
        <v>98</v>
      </c>
      <c r="H231" s="219">
        <v>27</v>
      </c>
      <c r="I231" s="219">
        <v>3</v>
      </c>
      <c r="J231" s="219">
        <v>71</v>
      </c>
      <c r="K231" s="218"/>
      <c r="L231" s="219">
        <v>1</v>
      </c>
      <c r="M231" s="1001"/>
      <c r="N231" s="219">
        <v>43.718000000000004</v>
      </c>
      <c r="O231" s="1004">
        <v>0.61759458346676421</v>
      </c>
      <c r="P231" s="1004">
        <v>1.6240450157829727</v>
      </c>
    </row>
    <row r="232" spans="1:16" x14ac:dyDescent="0.3">
      <c r="A232" s="217" t="s">
        <v>255</v>
      </c>
      <c r="B232" s="217" t="s">
        <v>520</v>
      </c>
      <c r="C232" s="217" t="s">
        <v>316</v>
      </c>
      <c r="D232" s="217" t="s">
        <v>317</v>
      </c>
      <c r="E232" s="723">
        <v>499</v>
      </c>
      <c r="F232" s="218"/>
      <c r="G232" s="219">
        <v>495</v>
      </c>
      <c r="H232" s="219">
        <v>178</v>
      </c>
      <c r="I232" s="219">
        <v>27</v>
      </c>
      <c r="J232" s="219">
        <v>317</v>
      </c>
      <c r="K232" s="218"/>
      <c r="L232" s="219">
        <v>4</v>
      </c>
      <c r="M232" s="1001"/>
      <c r="N232" s="219">
        <v>111.756</v>
      </c>
      <c r="O232" s="1004">
        <v>1.5927556462292851</v>
      </c>
      <c r="P232" s="1004">
        <v>2.8365367407566482</v>
      </c>
    </row>
    <row r="233" spans="1:16" x14ac:dyDescent="0.3">
      <c r="A233" s="217" t="s">
        <v>219</v>
      </c>
      <c r="B233" s="217" t="s">
        <v>521</v>
      </c>
      <c r="C233" s="217" t="s">
        <v>320</v>
      </c>
      <c r="D233" s="217" t="s">
        <v>321</v>
      </c>
      <c r="E233" s="723">
        <v>165</v>
      </c>
      <c r="F233" s="218"/>
      <c r="G233" s="219">
        <v>163</v>
      </c>
      <c r="H233" s="219">
        <v>61</v>
      </c>
      <c r="I233" s="219">
        <v>11</v>
      </c>
      <c r="J233" s="219">
        <v>102</v>
      </c>
      <c r="K233" s="218"/>
      <c r="L233" s="219">
        <v>2</v>
      </c>
      <c r="M233" s="1001"/>
      <c r="N233" s="219">
        <v>44.956000000000003</v>
      </c>
      <c r="O233" s="1004">
        <v>1.3568822849007918</v>
      </c>
      <c r="P233" s="1004">
        <v>2.268885132129193</v>
      </c>
    </row>
    <row r="234" spans="1:16" x14ac:dyDescent="0.3">
      <c r="A234" s="217" t="s">
        <v>211</v>
      </c>
      <c r="B234" s="217" t="s">
        <v>522</v>
      </c>
      <c r="C234" s="217" t="s">
        <v>324</v>
      </c>
      <c r="D234" s="217" t="s">
        <v>325</v>
      </c>
      <c r="E234" s="723">
        <v>57</v>
      </c>
      <c r="F234" s="218"/>
      <c r="G234" s="219">
        <v>57</v>
      </c>
      <c r="H234" s="219">
        <v>27</v>
      </c>
      <c r="I234" s="219">
        <v>0</v>
      </c>
      <c r="J234" s="219">
        <v>30</v>
      </c>
      <c r="K234" s="218"/>
      <c r="L234" s="219">
        <v>0</v>
      </c>
      <c r="M234" s="1001"/>
      <c r="N234" s="219">
        <v>34.993000000000002</v>
      </c>
      <c r="O234" s="1004">
        <v>0.77158288800617258</v>
      </c>
      <c r="P234" s="1004">
        <v>0.85731432000685848</v>
      </c>
    </row>
    <row r="235" spans="1:16" x14ac:dyDescent="0.3">
      <c r="A235" s="217" t="s">
        <v>186</v>
      </c>
      <c r="B235" s="217" t="s">
        <v>523</v>
      </c>
      <c r="C235" s="217" t="s">
        <v>318</v>
      </c>
      <c r="D235" s="217" t="s">
        <v>319</v>
      </c>
      <c r="E235" s="723">
        <v>61</v>
      </c>
      <c r="F235" s="218"/>
      <c r="G235" s="219">
        <v>59</v>
      </c>
      <c r="H235" s="219">
        <v>49</v>
      </c>
      <c r="I235" s="219">
        <v>0</v>
      </c>
      <c r="J235" s="219">
        <v>10</v>
      </c>
      <c r="K235" s="218"/>
      <c r="L235" s="219">
        <v>2</v>
      </c>
      <c r="M235" s="1001"/>
      <c r="N235" s="219">
        <v>48.423999999999999</v>
      </c>
      <c r="O235" s="1004">
        <v>1.0118949281348093</v>
      </c>
      <c r="P235" s="1004">
        <v>0.20650916900710392</v>
      </c>
    </row>
    <row r="236" spans="1:16" x14ac:dyDescent="0.3">
      <c r="A236" s="217" t="s">
        <v>112</v>
      </c>
      <c r="B236" s="217" t="s">
        <v>524</v>
      </c>
      <c r="C236" s="217" t="s">
        <v>324</v>
      </c>
      <c r="D236" s="217" t="s">
        <v>325</v>
      </c>
      <c r="E236" s="723">
        <v>183</v>
      </c>
      <c r="F236" s="218"/>
      <c r="G236" s="219">
        <v>172</v>
      </c>
      <c r="H236" s="219">
        <v>99</v>
      </c>
      <c r="I236" s="219">
        <v>21</v>
      </c>
      <c r="J236" s="219">
        <v>73</v>
      </c>
      <c r="K236" s="218"/>
      <c r="L236" s="219">
        <v>11</v>
      </c>
      <c r="M236" s="1001"/>
      <c r="N236" s="219">
        <v>37.901000000000003</v>
      </c>
      <c r="O236" s="1004">
        <v>2.6120682831587554</v>
      </c>
      <c r="P236" s="1004">
        <v>1.9260705522281731</v>
      </c>
    </row>
    <row r="237" spans="1:16" x14ac:dyDescent="0.3">
      <c r="A237" s="217" t="s">
        <v>15</v>
      </c>
      <c r="B237" s="217" t="s">
        <v>525</v>
      </c>
      <c r="C237" s="217" t="s">
        <v>318</v>
      </c>
      <c r="D237" s="217" t="s">
        <v>319</v>
      </c>
      <c r="E237" s="723">
        <v>29</v>
      </c>
      <c r="F237" s="218"/>
      <c r="G237" s="219">
        <v>29</v>
      </c>
      <c r="H237" s="219">
        <v>21</v>
      </c>
      <c r="I237" s="219">
        <v>3</v>
      </c>
      <c r="J237" s="219">
        <v>8</v>
      </c>
      <c r="K237" s="218"/>
      <c r="L237" s="219">
        <v>0</v>
      </c>
      <c r="M237" s="1001"/>
      <c r="N237" s="219">
        <v>16.553000000000001</v>
      </c>
      <c r="O237" s="1004">
        <v>1.2686522080589619</v>
      </c>
      <c r="P237" s="1004">
        <v>0.48329607926055695</v>
      </c>
    </row>
    <row r="238" spans="1:16" x14ac:dyDescent="0.3">
      <c r="A238" s="217" t="s">
        <v>177</v>
      </c>
      <c r="B238" s="217" t="s">
        <v>526</v>
      </c>
      <c r="C238" s="217" t="s">
        <v>316</v>
      </c>
      <c r="D238" s="217" t="s">
        <v>317</v>
      </c>
      <c r="E238" s="723">
        <v>30</v>
      </c>
      <c r="F238" s="218"/>
      <c r="G238" s="219">
        <v>29</v>
      </c>
      <c r="H238" s="219">
        <v>19</v>
      </c>
      <c r="I238" s="219">
        <v>0</v>
      </c>
      <c r="J238" s="219">
        <v>10</v>
      </c>
      <c r="K238" s="218"/>
      <c r="L238" s="219">
        <v>1</v>
      </c>
      <c r="M238" s="1001"/>
      <c r="N238" s="219">
        <v>24.254999999999999</v>
      </c>
      <c r="O238" s="1004">
        <v>0.78334364048649763</v>
      </c>
      <c r="P238" s="1004">
        <v>0.41228612657184088</v>
      </c>
    </row>
    <row r="239" spans="1:16" x14ac:dyDescent="0.3">
      <c r="A239" s="217" t="s">
        <v>243</v>
      </c>
      <c r="B239" s="217" t="s">
        <v>527</v>
      </c>
      <c r="C239" s="217" t="s">
        <v>314</v>
      </c>
      <c r="D239" s="217" t="s">
        <v>315</v>
      </c>
      <c r="E239" s="723">
        <v>632</v>
      </c>
      <c r="F239" s="218"/>
      <c r="G239" s="219">
        <v>628</v>
      </c>
      <c r="H239" s="219">
        <v>109</v>
      </c>
      <c r="I239" s="219">
        <v>37</v>
      </c>
      <c r="J239" s="219">
        <v>519</v>
      </c>
      <c r="K239" s="218"/>
      <c r="L239" s="219">
        <v>4</v>
      </c>
      <c r="M239" s="1001"/>
      <c r="N239" s="219">
        <v>113.56399999999999</v>
      </c>
      <c r="O239" s="1004">
        <v>0.95981120777711249</v>
      </c>
      <c r="P239" s="1004">
        <v>4.5701102462047833</v>
      </c>
    </row>
    <row r="240" spans="1:16" x14ac:dyDescent="0.3">
      <c r="A240" s="217" t="s">
        <v>264</v>
      </c>
      <c r="B240" s="217" t="s">
        <v>528</v>
      </c>
      <c r="C240" s="217" t="s">
        <v>320</v>
      </c>
      <c r="D240" s="217" t="s">
        <v>321</v>
      </c>
      <c r="E240" s="723">
        <v>265</v>
      </c>
      <c r="F240" s="218"/>
      <c r="G240" s="219">
        <v>260</v>
      </c>
      <c r="H240" s="219">
        <v>116</v>
      </c>
      <c r="I240" s="219">
        <v>13</v>
      </c>
      <c r="J240" s="219">
        <v>144</v>
      </c>
      <c r="K240" s="218"/>
      <c r="L240" s="219">
        <v>5</v>
      </c>
      <c r="M240" s="1001"/>
      <c r="N240" s="219">
        <v>127.265</v>
      </c>
      <c r="O240" s="1004">
        <v>0.91148391152319963</v>
      </c>
      <c r="P240" s="1004">
        <v>1.1314972694770753</v>
      </c>
    </row>
    <row r="241" spans="1:16" x14ac:dyDescent="0.3">
      <c r="A241" s="217" t="s">
        <v>178</v>
      </c>
      <c r="B241" s="217" t="s">
        <v>529</v>
      </c>
      <c r="C241" s="217" t="s">
        <v>316</v>
      </c>
      <c r="D241" s="217" t="s">
        <v>317</v>
      </c>
      <c r="E241" s="723">
        <v>204</v>
      </c>
      <c r="F241" s="218"/>
      <c r="G241" s="219">
        <v>204</v>
      </c>
      <c r="H241" s="219">
        <v>97</v>
      </c>
      <c r="I241" s="219">
        <v>20</v>
      </c>
      <c r="J241" s="219">
        <v>107</v>
      </c>
      <c r="K241" s="218"/>
      <c r="L241" s="219">
        <v>0</v>
      </c>
      <c r="M241" s="1001"/>
      <c r="N241" s="219">
        <v>49.942999999999998</v>
      </c>
      <c r="O241" s="1004">
        <v>1.9422141241014759</v>
      </c>
      <c r="P241" s="1004">
        <v>2.1424423843181226</v>
      </c>
    </row>
    <row r="242" spans="1:16" x14ac:dyDescent="0.3">
      <c r="A242" s="217" t="s">
        <v>193</v>
      </c>
      <c r="B242" s="217" t="s">
        <v>530</v>
      </c>
      <c r="C242" s="217" t="s">
        <v>326</v>
      </c>
      <c r="D242" s="217" t="s">
        <v>327</v>
      </c>
      <c r="E242" s="723">
        <v>186</v>
      </c>
      <c r="F242" s="218"/>
      <c r="G242" s="219">
        <v>149</v>
      </c>
      <c r="H242" s="219">
        <v>97</v>
      </c>
      <c r="I242" s="219">
        <v>25</v>
      </c>
      <c r="J242" s="219">
        <v>52</v>
      </c>
      <c r="K242" s="218"/>
      <c r="L242" s="219">
        <v>37</v>
      </c>
      <c r="M242" s="1001"/>
      <c r="N242" s="219">
        <v>53.491999999999997</v>
      </c>
      <c r="O242" s="1004">
        <v>1.8133552680774696</v>
      </c>
      <c r="P242" s="1004">
        <v>0.97210797876317956</v>
      </c>
    </row>
    <row r="243" spans="1:16" x14ac:dyDescent="0.3">
      <c r="A243" s="217" t="s">
        <v>251</v>
      </c>
      <c r="B243" s="217" t="s">
        <v>531</v>
      </c>
      <c r="C243" s="217" t="s">
        <v>314</v>
      </c>
      <c r="D243" s="217" t="s">
        <v>315</v>
      </c>
      <c r="E243" s="723">
        <v>156</v>
      </c>
      <c r="F243" s="218"/>
      <c r="G243" s="219">
        <v>156</v>
      </c>
      <c r="H243" s="219">
        <v>107</v>
      </c>
      <c r="I243" s="219">
        <v>17</v>
      </c>
      <c r="J243" s="219">
        <v>49</v>
      </c>
      <c r="K243" s="218"/>
      <c r="L243" s="219">
        <v>0</v>
      </c>
      <c r="M243" s="1001"/>
      <c r="N243" s="219">
        <v>120.52</v>
      </c>
      <c r="O243" s="1004">
        <v>0.88781944905409893</v>
      </c>
      <c r="P243" s="1004">
        <v>0.40657152339860603</v>
      </c>
    </row>
    <row r="244" spans="1:16" x14ac:dyDescent="0.3">
      <c r="A244" s="217" t="s">
        <v>179</v>
      </c>
      <c r="B244" s="217" t="s">
        <v>532</v>
      </c>
      <c r="C244" s="217" t="s">
        <v>316</v>
      </c>
      <c r="D244" s="217" t="s">
        <v>317</v>
      </c>
      <c r="E244" s="723">
        <v>78</v>
      </c>
      <c r="F244" s="218"/>
      <c r="G244" s="219">
        <v>72</v>
      </c>
      <c r="H244" s="219">
        <v>44</v>
      </c>
      <c r="I244" s="219">
        <v>3</v>
      </c>
      <c r="J244" s="219">
        <v>28</v>
      </c>
      <c r="K244" s="218"/>
      <c r="L244" s="219">
        <v>6</v>
      </c>
      <c r="M244" s="1001"/>
      <c r="N244" s="219">
        <v>37.128</v>
      </c>
      <c r="O244" s="1004">
        <v>1.185089420383538</v>
      </c>
      <c r="P244" s="1004">
        <v>0.75414781297134237</v>
      </c>
    </row>
    <row r="245" spans="1:16" x14ac:dyDescent="0.3">
      <c r="A245" s="217" t="s">
        <v>127</v>
      </c>
      <c r="B245" s="217" t="s">
        <v>533</v>
      </c>
      <c r="C245" s="217" t="s">
        <v>324</v>
      </c>
      <c r="D245" s="217" t="s">
        <v>325</v>
      </c>
      <c r="E245" s="723">
        <v>141</v>
      </c>
      <c r="F245" s="218"/>
      <c r="G245" s="219">
        <v>140</v>
      </c>
      <c r="H245" s="219">
        <v>103</v>
      </c>
      <c r="I245" s="219">
        <v>11</v>
      </c>
      <c r="J245" s="219">
        <v>37</v>
      </c>
      <c r="K245" s="218"/>
      <c r="L245" s="219">
        <v>1</v>
      </c>
      <c r="M245" s="1001"/>
      <c r="N245" s="219">
        <v>49.466000000000001</v>
      </c>
      <c r="O245" s="1004">
        <v>2.0822383050984512</v>
      </c>
      <c r="P245" s="1004">
        <v>0.74798851736546312</v>
      </c>
    </row>
    <row r="246" spans="1:16" x14ac:dyDescent="0.3">
      <c r="A246" s="217" t="s">
        <v>256</v>
      </c>
      <c r="B246" s="217" t="s">
        <v>534</v>
      </c>
      <c r="C246" s="217" t="s">
        <v>316</v>
      </c>
      <c r="D246" s="217" t="s">
        <v>317</v>
      </c>
      <c r="E246" s="723">
        <v>848</v>
      </c>
      <c r="F246" s="218"/>
      <c r="G246" s="219">
        <v>772</v>
      </c>
      <c r="H246" s="219">
        <v>202</v>
      </c>
      <c r="I246" s="219">
        <v>38</v>
      </c>
      <c r="J246" s="219">
        <v>570</v>
      </c>
      <c r="K246" s="218"/>
      <c r="L246" s="219">
        <v>76</v>
      </c>
      <c r="M246" s="1001"/>
      <c r="N246" s="219">
        <v>242.619</v>
      </c>
      <c r="O246" s="1004">
        <v>0.83258112513859184</v>
      </c>
      <c r="P246" s="1004">
        <v>2.3493625808366203</v>
      </c>
    </row>
    <row r="247" spans="1:16" x14ac:dyDescent="0.3">
      <c r="A247" s="217" t="s">
        <v>44</v>
      </c>
      <c r="B247" s="217" t="s">
        <v>535</v>
      </c>
      <c r="C247" s="217" t="s">
        <v>320</v>
      </c>
      <c r="D247" s="217" t="s">
        <v>321</v>
      </c>
      <c r="E247" s="723">
        <v>272</v>
      </c>
      <c r="F247" s="218"/>
      <c r="G247" s="219">
        <v>265</v>
      </c>
      <c r="H247" s="219">
        <v>117</v>
      </c>
      <c r="I247" s="219">
        <v>11</v>
      </c>
      <c r="J247" s="219">
        <v>148</v>
      </c>
      <c r="K247" s="218"/>
      <c r="L247" s="219">
        <v>7</v>
      </c>
      <c r="M247" s="1001"/>
      <c r="N247" s="219">
        <v>138.66499999999999</v>
      </c>
      <c r="O247" s="1004">
        <v>0.84376014134785282</v>
      </c>
      <c r="P247" s="1004">
        <v>1.0673205206793352</v>
      </c>
    </row>
    <row r="248" spans="1:16" x14ac:dyDescent="0.3">
      <c r="A248" s="217" t="s">
        <v>33</v>
      </c>
      <c r="B248" s="217" t="s">
        <v>536</v>
      </c>
      <c r="C248" s="217" t="s">
        <v>324</v>
      </c>
      <c r="D248" s="217" t="s">
        <v>325</v>
      </c>
      <c r="E248" s="723">
        <v>254</v>
      </c>
      <c r="F248" s="218"/>
      <c r="G248" s="219">
        <v>250</v>
      </c>
      <c r="H248" s="219">
        <v>133</v>
      </c>
      <c r="I248" s="219">
        <v>35</v>
      </c>
      <c r="J248" s="219">
        <v>117</v>
      </c>
      <c r="K248" s="218"/>
      <c r="L248" s="219">
        <v>4</v>
      </c>
      <c r="M248" s="1001"/>
      <c r="N248" s="219">
        <v>54.790999999999997</v>
      </c>
      <c r="O248" s="1004">
        <v>2.4274059608329837</v>
      </c>
      <c r="P248" s="1004">
        <v>2.1353871986275119</v>
      </c>
    </row>
    <row r="249" spans="1:16" x14ac:dyDescent="0.3">
      <c r="A249" s="217" t="s">
        <v>265</v>
      </c>
      <c r="B249" s="217" t="s">
        <v>537</v>
      </c>
      <c r="C249" s="217" t="s">
        <v>320</v>
      </c>
      <c r="D249" s="217" t="s">
        <v>321</v>
      </c>
      <c r="E249" s="723">
        <v>263</v>
      </c>
      <c r="F249" s="218"/>
      <c r="G249" s="219">
        <v>255</v>
      </c>
      <c r="H249" s="219">
        <v>113</v>
      </c>
      <c r="I249" s="219">
        <v>9</v>
      </c>
      <c r="J249" s="219">
        <v>142</v>
      </c>
      <c r="K249" s="218"/>
      <c r="L249" s="219">
        <v>8</v>
      </c>
      <c r="M249" s="1001"/>
      <c r="N249" s="219">
        <v>90.361999999999995</v>
      </c>
      <c r="O249" s="1004">
        <v>1.2505256634425976</v>
      </c>
      <c r="P249" s="1004">
        <v>1.5714570283968925</v>
      </c>
    </row>
    <row r="250" spans="1:16" x14ac:dyDescent="0.3">
      <c r="A250" s="199" t="s">
        <v>854</v>
      </c>
      <c r="B250" s="199" t="s">
        <v>855</v>
      </c>
      <c r="C250" s="217" t="s">
        <v>326</v>
      </c>
      <c r="D250" s="217" t="s">
        <v>327</v>
      </c>
      <c r="E250" s="724" t="s">
        <v>623</v>
      </c>
      <c r="F250" s="201"/>
      <c r="G250" s="200" t="s">
        <v>623</v>
      </c>
      <c r="H250" s="200" t="s">
        <v>623</v>
      </c>
      <c r="I250" s="200" t="s">
        <v>623</v>
      </c>
      <c r="J250" s="200" t="s">
        <v>623</v>
      </c>
      <c r="K250" s="201"/>
      <c r="L250" s="200" t="s">
        <v>623</v>
      </c>
      <c r="M250" s="1001"/>
      <c r="N250" s="200">
        <v>66.956000000000003</v>
      </c>
      <c r="O250" s="1005" t="s">
        <v>623</v>
      </c>
      <c r="P250" s="1005" t="s">
        <v>623</v>
      </c>
    </row>
    <row r="251" spans="1:16" x14ac:dyDescent="0.3">
      <c r="A251" s="217" t="s">
        <v>52</v>
      </c>
      <c r="B251" s="217" t="s">
        <v>538</v>
      </c>
      <c r="C251" s="217" t="s">
        <v>324</v>
      </c>
      <c r="D251" s="217" t="s">
        <v>325</v>
      </c>
      <c r="E251" s="723">
        <v>24</v>
      </c>
      <c r="F251" s="218"/>
      <c r="G251" s="219">
        <v>24</v>
      </c>
      <c r="H251" s="219">
        <v>10</v>
      </c>
      <c r="I251" s="219">
        <v>2</v>
      </c>
      <c r="J251" s="219">
        <v>14</v>
      </c>
      <c r="K251" s="218"/>
      <c r="L251" s="219">
        <v>0</v>
      </c>
      <c r="M251" s="1001"/>
      <c r="N251" s="219">
        <v>28.045000000000002</v>
      </c>
      <c r="O251" s="1004">
        <v>0.35656979853806381</v>
      </c>
      <c r="P251" s="1004">
        <v>0.49919771795328932</v>
      </c>
    </row>
    <row r="252" spans="1:16" x14ac:dyDescent="0.3">
      <c r="A252" s="217" t="s">
        <v>58</v>
      </c>
      <c r="B252" s="217" t="s">
        <v>539</v>
      </c>
      <c r="C252" s="217" t="s">
        <v>322</v>
      </c>
      <c r="D252" s="217" t="s">
        <v>323</v>
      </c>
      <c r="E252" s="723">
        <v>129</v>
      </c>
      <c r="F252" s="218"/>
      <c r="G252" s="219">
        <v>124</v>
      </c>
      <c r="H252" s="219">
        <v>81</v>
      </c>
      <c r="I252" s="219">
        <v>9</v>
      </c>
      <c r="J252" s="219">
        <v>43</v>
      </c>
      <c r="K252" s="218"/>
      <c r="L252" s="219">
        <v>5</v>
      </c>
      <c r="M252" s="1001"/>
      <c r="N252" s="219">
        <v>64.710999999999999</v>
      </c>
      <c r="O252" s="1004">
        <v>1.2517191822101343</v>
      </c>
      <c r="P252" s="1004">
        <v>0.6644928991979725</v>
      </c>
    </row>
    <row r="253" spans="1:16" x14ac:dyDescent="0.3">
      <c r="A253" s="217" t="s">
        <v>72</v>
      </c>
      <c r="B253" s="217" t="s">
        <v>540</v>
      </c>
      <c r="C253" s="217" t="s">
        <v>318</v>
      </c>
      <c r="D253" s="217" t="s">
        <v>319</v>
      </c>
      <c r="E253" s="723">
        <v>97</v>
      </c>
      <c r="F253" s="218"/>
      <c r="G253" s="219">
        <v>97</v>
      </c>
      <c r="H253" s="219">
        <v>57</v>
      </c>
      <c r="I253" s="219">
        <v>6</v>
      </c>
      <c r="J253" s="219">
        <v>40</v>
      </c>
      <c r="K253" s="218"/>
      <c r="L253" s="219">
        <v>0</v>
      </c>
      <c r="M253" s="1001"/>
      <c r="N253" s="219">
        <v>43.527000000000001</v>
      </c>
      <c r="O253" s="1004">
        <v>1.3095320146116203</v>
      </c>
      <c r="P253" s="1004">
        <v>0.91896983481517214</v>
      </c>
    </row>
    <row r="254" spans="1:16" x14ac:dyDescent="0.3">
      <c r="A254" s="217" t="s">
        <v>23</v>
      </c>
      <c r="B254" s="217" t="s">
        <v>541</v>
      </c>
      <c r="C254" s="217" t="s">
        <v>326</v>
      </c>
      <c r="D254" s="217" t="s">
        <v>327</v>
      </c>
      <c r="E254" s="723">
        <v>325</v>
      </c>
      <c r="F254" s="218"/>
      <c r="G254" s="219">
        <v>234</v>
      </c>
      <c r="H254" s="219">
        <v>178</v>
      </c>
      <c r="I254" s="219">
        <v>20</v>
      </c>
      <c r="J254" s="219">
        <v>56</v>
      </c>
      <c r="K254" s="218"/>
      <c r="L254" s="219">
        <v>91</v>
      </c>
      <c r="M254" s="1001"/>
      <c r="N254" s="219">
        <v>117.233</v>
      </c>
      <c r="O254" s="1004">
        <v>1.5183438110429657</v>
      </c>
      <c r="P254" s="1004">
        <v>0.47768119897980943</v>
      </c>
    </row>
    <row r="255" spans="1:16" x14ac:dyDescent="0.3">
      <c r="A255" s="217" t="s">
        <v>77</v>
      </c>
      <c r="B255" s="217" t="s">
        <v>542</v>
      </c>
      <c r="C255" s="217" t="s">
        <v>326</v>
      </c>
      <c r="D255" s="217" t="s">
        <v>327</v>
      </c>
      <c r="E255" s="723">
        <v>128</v>
      </c>
      <c r="F255" s="218"/>
      <c r="G255" s="219">
        <v>128</v>
      </c>
      <c r="H255" s="219">
        <v>106</v>
      </c>
      <c r="I255" s="219">
        <v>14</v>
      </c>
      <c r="J255" s="219">
        <v>22</v>
      </c>
      <c r="K255" s="218"/>
      <c r="L255" s="219">
        <v>0</v>
      </c>
      <c r="M255" s="1001"/>
      <c r="N255" s="219">
        <v>38.606000000000002</v>
      </c>
      <c r="O255" s="1004">
        <v>2.745687198881003</v>
      </c>
      <c r="P255" s="1004">
        <v>0.56985960731492513</v>
      </c>
    </row>
    <row r="256" spans="1:16" x14ac:dyDescent="0.3">
      <c r="A256" s="217" t="s">
        <v>156</v>
      </c>
      <c r="B256" s="217" t="s">
        <v>543</v>
      </c>
      <c r="C256" s="217" t="s">
        <v>318</v>
      </c>
      <c r="D256" s="217" t="s">
        <v>319</v>
      </c>
      <c r="E256" s="723">
        <v>111</v>
      </c>
      <c r="F256" s="218"/>
      <c r="G256" s="219">
        <v>111</v>
      </c>
      <c r="H256" s="219">
        <v>43</v>
      </c>
      <c r="I256" s="219">
        <v>6</v>
      </c>
      <c r="J256" s="219">
        <v>68</v>
      </c>
      <c r="K256" s="218"/>
      <c r="L256" s="219">
        <v>0</v>
      </c>
      <c r="M256" s="1001"/>
      <c r="N256" s="219">
        <v>39.543999999999997</v>
      </c>
      <c r="O256" s="1004">
        <v>1.0873963180254906</v>
      </c>
      <c r="P256" s="1004">
        <v>1.7196034796682178</v>
      </c>
    </row>
    <row r="257" spans="1:16" x14ac:dyDescent="0.3">
      <c r="A257" s="217" t="s">
        <v>157</v>
      </c>
      <c r="B257" s="217" t="s">
        <v>544</v>
      </c>
      <c r="C257" s="217" t="s">
        <v>318</v>
      </c>
      <c r="D257" s="217" t="s">
        <v>319</v>
      </c>
      <c r="E257" s="723">
        <v>202</v>
      </c>
      <c r="F257" s="218"/>
      <c r="G257" s="219">
        <v>192</v>
      </c>
      <c r="H257" s="219">
        <v>100</v>
      </c>
      <c r="I257" s="219">
        <v>26</v>
      </c>
      <c r="J257" s="219">
        <v>92</v>
      </c>
      <c r="K257" s="218"/>
      <c r="L257" s="219">
        <v>10</v>
      </c>
      <c r="M257" s="1001"/>
      <c r="N257" s="219">
        <v>62.624000000000002</v>
      </c>
      <c r="O257" s="1004">
        <v>1.5968318855390904</v>
      </c>
      <c r="P257" s="1004">
        <v>1.4690853346959631</v>
      </c>
    </row>
    <row r="258" spans="1:16" x14ac:dyDescent="0.3">
      <c r="A258" s="217" t="s">
        <v>64</v>
      </c>
      <c r="B258" s="217" t="s">
        <v>545</v>
      </c>
      <c r="C258" s="217" t="s">
        <v>314</v>
      </c>
      <c r="D258" s="217" t="s">
        <v>315</v>
      </c>
      <c r="E258" s="723">
        <v>89</v>
      </c>
      <c r="F258" s="218"/>
      <c r="G258" s="219">
        <v>88</v>
      </c>
      <c r="H258" s="219">
        <v>35</v>
      </c>
      <c r="I258" s="219">
        <v>5</v>
      </c>
      <c r="J258" s="219">
        <v>53</v>
      </c>
      <c r="K258" s="218"/>
      <c r="L258" s="219">
        <v>1</v>
      </c>
      <c r="M258" s="1001"/>
      <c r="N258" s="219">
        <v>47.534999999999997</v>
      </c>
      <c r="O258" s="1004">
        <v>0.73629956873882407</v>
      </c>
      <c r="P258" s="1004">
        <v>1.1149679183759336</v>
      </c>
    </row>
    <row r="259" spans="1:16" x14ac:dyDescent="0.3">
      <c r="A259" s="217" t="s">
        <v>165</v>
      </c>
      <c r="B259" s="217" t="s">
        <v>546</v>
      </c>
      <c r="C259" s="217" t="s">
        <v>322</v>
      </c>
      <c r="D259" s="217" t="s">
        <v>323</v>
      </c>
      <c r="E259" s="723">
        <v>61</v>
      </c>
      <c r="F259" s="218"/>
      <c r="G259" s="219">
        <v>61</v>
      </c>
      <c r="H259" s="219">
        <v>31</v>
      </c>
      <c r="I259" s="219">
        <v>2</v>
      </c>
      <c r="J259" s="219">
        <v>30</v>
      </c>
      <c r="K259" s="218"/>
      <c r="L259" s="219">
        <v>0</v>
      </c>
      <c r="M259" s="1001"/>
      <c r="N259" s="219">
        <v>59.036000000000001</v>
      </c>
      <c r="O259" s="1004">
        <v>0.52510332678365745</v>
      </c>
      <c r="P259" s="1004">
        <v>0.50816450979063621</v>
      </c>
    </row>
    <row r="260" spans="1:16" x14ac:dyDescent="0.3">
      <c r="A260" s="217" t="s">
        <v>171</v>
      </c>
      <c r="B260" s="217" t="s">
        <v>547</v>
      </c>
      <c r="C260" s="217" t="s">
        <v>318</v>
      </c>
      <c r="D260" s="217" t="s">
        <v>319</v>
      </c>
      <c r="E260" s="723">
        <v>69</v>
      </c>
      <c r="F260" s="218"/>
      <c r="G260" s="219">
        <v>68</v>
      </c>
      <c r="H260" s="219">
        <v>52</v>
      </c>
      <c r="I260" s="219">
        <v>8</v>
      </c>
      <c r="J260" s="219">
        <v>16</v>
      </c>
      <c r="K260" s="218"/>
      <c r="L260" s="219">
        <v>1</v>
      </c>
      <c r="M260" s="1001"/>
      <c r="N260" s="219">
        <v>37.83</v>
      </c>
      <c r="O260" s="1004">
        <v>1.3745704467353952</v>
      </c>
      <c r="P260" s="1004">
        <v>0.42294475284166005</v>
      </c>
    </row>
    <row r="261" spans="1:16" x14ac:dyDescent="0.3">
      <c r="A261" s="217" t="s">
        <v>189</v>
      </c>
      <c r="B261" s="217" t="s">
        <v>548</v>
      </c>
      <c r="C261" s="217" t="s">
        <v>324</v>
      </c>
      <c r="D261" s="217" t="s">
        <v>325</v>
      </c>
      <c r="E261" s="723">
        <v>90</v>
      </c>
      <c r="F261" s="218"/>
      <c r="G261" s="219">
        <v>90</v>
      </c>
      <c r="H261" s="219">
        <v>72</v>
      </c>
      <c r="I261" s="219">
        <v>5</v>
      </c>
      <c r="J261" s="219">
        <v>18</v>
      </c>
      <c r="K261" s="218"/>
      <c r="L261" s="219">
        <v>0</v>
      </c>
      <c r="M261" s="1001"/>
      <c r="N261" s="219">
        <v>56.988999999999997</v>
      </c>
      <c r="O261" s="1004">
        <v>1.2634017091017566</v>
      </c>
      <c r="P261" s="1004">
        <v>0.31585042727543916</v>
      </c>
    </row>
    <row r="262" spans="1:16" x14ac:dyDescent="0.3">
      <c r="A262" s="217" t="s">
        <v>142</v>
      </c>
      <c r="B262" s="217" t="s">
        <v>549</v>
      </c>
      <c r="C262" s="217" t="s">
        <v>314</v>
      </c>
      <c r="D262" s="217" t="s">
        <v>315</v>
      </c>
      <c r="E262" s="723">
        <v>162</v>
      </c>
      <c r="F262" s="218"/>
      <c r="G262" s="219">
        <v>148</v>
      </c>
      <c r="H262" s="219">
        <v>106</v>
      </c>
      <c r="I262" s="219">
        <v>6</v>
      </c>
      <c r="J262" s="219">
        <v>42</v>
      </c>
      <c r="K262" s="218"/>
      <c r="L262" s="219">
        <v>14</v>
      </c>
      <c r="M262" s="1001"/>
      <c r="N262" s="219">
        <v>47.628</v>
      </c>
      <c r="O262" s="1004">
        <v>2.2255815906609557</v>
      </c>
      <c r="P262" s="1004">
        <v>0.88183421516754845</v>
      </c>
    </row>
    <row r="263" spans="1:16" x14ac:dyDescent="0.3">
      <c r="A263" s="217" t="s">
        <v>194</v>
      </c>
      <c r="B263" s="217" t="s">
        <v>550</v>
      </c>
      <c r="C263" s="217" t="s">
        <v>326</v>
      </c>
      <c r="D263" s="217" t="s">
        <v>327</v>
      </c>
      <c r="E263" s="723">
        <v>107</v>
      </c>
      <c r="F263" s="218"/>
      <c r="G263" s="219">
        <v>102</v>
      </c>
      <c r="H263" s="219">
        <v>61</v>
      </c>
      <c r="I263" s="219">
        <v>16</v>
      </c>
      <c r="J263" s="219">
        <v>41</v>
      </c>
      <c r="K263" s="218"/>
      <c r="L263" s="219">
        <v>5</v>
      </c>
      <c r="M263" s="1001"/>
      <c r="N263" s="219">
        <v>73.81</v>
      </c>
      <c r="O263" s="1004">
        <v>0.82644628099173556</v>
      </c>
      <c r="P263" s="1004">
        <v>0.55548028722395337</v>
      </c>
    </row>
    <row r="264" spans="1:16" x14ac:dyDescent="0.3">
      <c r="A264" s="217" t="s">
        <v>199</v>
      </c>
      <c r="B264" s="217" t="s">
        <v>551</v>
      </c>
      <c r="C264" s="217" t="s">
        <v>320</v>
      </c>
      <c r="D264" s="217" t="s">
        <v>321</v>
      </c>
      <c r="E264" s="723">
        <v>24</v>
      </c>
      <c r="F264" s="218"/>
      <c r="G264" s="219">
        <v>24</v>
      </c>
      <c r="H264" s="219">
        <v>20</v>
      </c>
      <c r="I264" s="219">
        <v>4</v>
      </c>
      <c r="J264" s="219">
        <v>4</v>
      </c>
      <c r="K264" s="218"/>
      <c r="L264" s="219">
        <v>0</v>
      </c>
      <c r="M264" s="1001"/>
      <c r="N264" s="219">
        <v>46.884</v>
      </c>
      <c r="O264" s="1004">
        <v>0.42658476239228732</v>
      </c>
      <c r="P264" s="1004">
        <v>8.531695247845747E-2</v>
      </c>
    </row>
    <row r="265" spans="1:16" x14ac:dyDescent="0.3">
      <c r="A265" s="217" t="s">
        <v>259</v>
      </c>
      <c r="B265" s="217" t="s">
        <v>552</v>
      </c>
      <c r="C265" s="217" t="s">
        <v>312</v>
      </c>
      <c r="D265" s="217" t="s">
        <v>313</v>
      </c>
      <c r="E265" s="723">
        <v>420</v>
      </c>
      <c r="F265" s="218"/>
      <c r="G265" s="219">
        <v>415</v>
      </c>
      <c r="H265" s="219">
        <v>268</v>
      </c>
      <c r="I265" s="219">
        <v>2</v>
      </c>
      <c r="J265" s="219">
        <v>147</v>
      </c>
      <c r="K265" s="218"/>
      <c r="L265" s="219">
        <v>5</v>
      </c>
      <c r="M265" s="1001"/>
      <c r="N265" s="219">
        <v>69.025999999999996</v>
      </c>
      <c r="O265" s="1004">
        <v>3.8825949642163824</v>
      </c>
      <c r="P265" s="1004">
        <v>2.1296323124619709</v>
      </c>
    </row>
    <row r="266" spans="1:16" x14ac:dyDescent="0.3">
      <c r="A266" s="217" t="s">
        <v>39</v>
      </c>
      <c r="B266" s="217" t="s">
        <v>553</v>
      </c>
      <c r="C266" s="217" t="s">
        <v>324</v>
      </c>
      <c r="D266" s="217" t="s">
        <v>325</v>
      </c>
      <c r="E266" s="723">
        <v>235</v>
      </c>
      <c r="F266" s="218"/>
      <c r="G266" s="219">
        <v>232</v>
      </c>
      <c r="H266" s="219">
        <v>117</v>
      </c>
      <c r="I266" s="219">
        <v>17</v>
      </c>
      <c r="J266" s="219">
        <v>115</v>
      </c>
      <c r="K266" s="218"/>
      <c r="L266" s="219">
        <v>3</v>
      </c>
      <c r="M266" s="1001"/>
      <c r="N266" s="219">
        <v>101.93899999999999</v>
      </c>
      <c r="O266" s="1004">
        <v>1.1477452201806964</v>
      </c>
      <c r="P266" s="1004">
        <v>1.1281256437673512</v>
      </c>
    </row>
    <row r="267" spans="1:16" x14ac:dyDescent="0.3">
      <c r="A267" s="217" t="s">
        <v>27</v>
      </c>
      <c r="B267" s="217" t="s">
        <v>554</v>
      </c>
      <c r="C267" s="217" t="s">
        <v>322</v>
      </c>
      <c r="D267" s="217" t="s">
        <v>323</v>
      </c>
      <c r="E267" s="723">
        <v>202</v>
      </c>
      <c r="F267" s="218"/>
      <c r="G267" s="219">
        <v>200</v>
      </c>
      <c r="H267" s="219">
        <v>99</v>
      </c>
      <c r="I267" s="219">
        <v>1</v>
      </c>
      <c r="J267" s="219">
        <v>101</v>
      </c>
      <c r="K267" s="218"/>
      <c r="L267" s="219">
        <v>2</v>
      </c>
      <c r="M267" s="1001"/>
      <c r="N267" s="219">
        <v>77.870999999999995</v>
      </c>
      <c r="O267" s="1004">
        <v>1.2713333590168356</v>
      </c>
      <c r="P267" s="1004">
        <v>1.2970168612191959</v>
      </c>
    </row>
    <row r="268" spans="1:16" x14ac:dyDescent="0.3">
      <c r="A268" s="217" t="s">
        <v>300</v>
      </c>
      <c r="B268" s="217" t="s">
        <v>555</v>
      </c>
      <c r="C268" s="217" t="s">
        <v>308</v>
      </c>
      <c r="D268" s="217" t="s">
        <v>309</v>
      </c>
      <c r="E268" s="723">
        <v>873</v>
      </c>
      <c r="F268" s="218"/>
      <c r="G268" s="219">
        <v>849</v>
      </c>
      <c r="H268" s="219">
        <v>458</v>
      </c>
      <c r="I268" s="219">
        <v>32</v>
      </c>
      <c r="J268" s="219">
        <v>391</v>
      </c>
      <c r="K268" s="218"/>
      <c r="L268" s="219">
        <v>24</v>
      </c>
      <c r="M268" s="1001"/>
      <c r="N268" s="219">
        <v>132.441</v>
      </c>
      <c r="O268" s="1004">
        <v>3.458143626218467</v>
      </c>
      <c r="P268" s="1004">
        <v>2.9522579865751544</v>
      </c>
    </row>
    <row r="269" spans="1:16" x14ac:dyDescent="0.3">
      <c r="A269" s="217" t="s">
        <v>212</v>
      </c>
      <c r="B269" s="217" t="s">
        <v>556</v>
      </c>
      <c r="C269" s="217" t="s">
        <v>324</v>
      </c>
      <c r="D269" s="217" t="s">
        <v>325</v>
      </c>
      <c r="E269" s="723">
        <v>106</v>
      </c>
      <c r="F269" s="218"/>
      <c r="G269" s="219">
        <v>104</v>
      </c>
      <c r="H269" s="219">
        <v>72</v>
      </c>
      <c r="I269" s="219">
        <v>9</v>
      </c>
      <c r="J269" s="219">
        <v>32</v>
      </c>
      <c r="K269" s="218"/>
      <c r="L269" s="219">
        <v>2</v>
      </c>
      <c r="M269" s="1001"/>
      <c r="N269" s="219">
        <v>40.609000000000002</v>
      </c>
      <c r="O269" s="1004">
        <v>1.7730059838951955</v>
      </c>
      <c r="P269" s="1004">
        <v>0.78800265950897586</v>
      </c>
    </row>
    <row r="270" spans="1:16" x14ac:dyDescent="0.3">
      <c r="A270" s="217" t="s">
        <v>235</v>
      </c>
      <c r="B270" s="217" t="s">
        <v>557</v>
      </c>
      <c r="C270" s="217" t="s">
        <v>322</v>
      </c>
      <c r="D270" s="217" t="s">
        <v>323</v>
      </c>
      <c r="E270" s="723">
        <v>85</v>
      </c>
      <c r="F270" s="218"/>
      <c r="G270" s="219">
        <v>84</v>
      </c>
      <c r="H270" s="219">
        <v>42</v>
      </c>
      <c r="I270" s="219">
        <v>9</v>
      </c>
      <c r="J270" s="219">
        <v>42</v>
      </c>
      <c r="K270" s="218"/>
      <c r="L270" s="219">
        <v>1</v>
      </c>
      <c r="M270" s="1001"/>
      <c r="N270" s="219">
        <v>58.912999999999997</v>
      </c>
      <c r="O270" s="1004">
        <v>0.71291565528830647</v>
      </c>
      <c r="P270" s="1004">
        <v>0.71291565528830647</v>
      </c>
    </row>
    <row r="271" spans="1:16" x14ac:dyDescent="0.3">
      <c r="A271" s="217" t="s">
        <v>250</v>
      </c>
      <c r="B271" s="217" t="s">
        <v>856</v>
      </c>
      <c r="C271" s="217" t="s">
        <v>314</v>
      </c>
      <c r="D271" s="217" t="s">
        <v>315</v>
      </c>
      <c r="E271" s="723">
        <v>203</v>
      </c>
      <c r="F271" s="218"/>
      <c r="G271" s="219">
        <v>202</v>
      </c>
      <c r="H271" s="219">
        <v>138</v>
      </c>
      <c r="I271" s="219">
        <v>31</v>
      </c>
      <c r="J271" s="219">
        <v>64</v>
      </c>
      <c r="K271" s="218"/>
      <c r="L271" s="219">
        <v>1</v>
      </c>
      <c r="M271" s="1001"/>
      <c r="N271" s="219">
        <v>79.38</v>
      </c>
      <c r="O271" s="1004">
        <v>1.7384731670445956</v>
      </c>
      <c r="P271" s="1004">
        <v>0.80624842529604435</v>
      </c>
    </row>
    <row r="272" spans="1:16" x14ac:dyDescent="0.3">
      <c r="A272" s="217" t="s">
        <v>200</v>
      </c>
      <c r="B272" s="217" t="s">
        <v>558</v>
      </c>
      <c r="C272" s="217" t="s">
        <v>320</v>
      </c>
      <c r="D272" s="217" t="s">
        <v>321</v>
      </c>
      <c r="E272" s="723">
        <v>59</v>
      </c>
      <c r="F272" s="218"/>
      <c r="G272" s="219">
        <v>57</v>
      </c>
      <c r="H272" s="219">
        <v>20</v>
      </c>
      <c r="I272" s="219">
        <v>5</v>
      </c>
      <c r="J272" s="219">
        <v>37</v>
      </c>
      <c r="K272" s="218"/>
      <c r="L272" s="219">
        <v>2</v>
      </c>
      <c r="M272" s="1001"/>
      <c r="N272" s="219">
        <v>58.77</v>
      </c>
      <c r="O272" s="1004">
        <v>0.34030968181044746</v>
      </c>
      <c r="P272" s="1004">
        <v>0.6295729113493278</v>
      </c>
    </row>
    <row r="273" spans="1:16" x14ac:dyDescent="0.3">
      <c r="A273" s="217" t="s">
        <v>201</v>
      </c>
      <c r="B273" s="217" t="s">
        <v>559</v>
      </c>
      <c r="C273" s="217" t="s">
        <v>320</v>
      </c>
      <c r="D273" s="217" t="s">
        <v>321</v>
      </c>
      <c r="E273" s="723">
        <v>75</v>
      </c>
      <c r="F273" s="218"/>
      <c r="G273" s="219">
        <v>73</v>
      </c>
      <c r="H273" s="219">
        <v>45</v>
      </c>
      <c r="I273" s="219">
        <v>4</v>
      </c>
      <c r="J273" s="219">
        <v>28</v>
      </c>
      <c r="K273" s="218"/>
      <c r="L273" s="219">
        <v>2</v>
      </c>
      <c r="M273" s="1001"/>
      <c r="N273" s="219">
        <v>43.451000000000001</v>
      </c>
      <c r="O273" s="1004">
        <v>1.0356493521437942</v>
      </c>
      <c r="P273" s="1004">
        <v>0.64440404133391638</v>
      </c>
    </row>
    <row r="274" spans="1:16" x14ac:dyDescent="0.3">
      <c r="A274" s="217" t="s">
        <v>561</v>
      </c>
      <c r="B274" s="217" t="s">
        <v>560</v>
      </c>
      <c r="C274" s="217" t="s">
        <v>322</v>
      </c>
      <c r="D274" s="217" t="s">
        <v>323</v>
      </c>
      <c r="E274" s="723">
        <v>200</v>
      </c>
      <c r="F274" s="218"/>
      <c r="G274" s="219">
        <v>151</v>
      </c>
      <c r="H274" s="219">
        <v>75</v>
      </c>
      <c r="I274" s="219">
        <v>13</v>
      </c>
      <c r="J274" s="219">
        <v>76</v>
      </c>
      <c r="K274" s="218"/>
      <c r="L274" s="219">
        <v>49</v>
      </c>
      <c r="M274" s="1001"/>
      <c r="N274" s="219">
        <v>37.143999999999998</v>
      </c>
      <c r="O274" s="1004">
        <v>2.0191686409648937</v>
      </c>
      <c r="P274" s="1004">
        <v>2.0460908895110919</v>
      </c>
    </row>
    <row r="275" spans="1:16" x14ac:dyDescent="0.3">
      <c r="A275" s="217" t="s">
        <v>244</v>
      </c>
      <c r="B275" s="217" t="s">
        <v>562</v>
      </c>
      <c r="C275" s="217" t="s">
        <v>314</v>
      </c>
      <c r="D275" s="217" t="s">
        <v>315</v>
      </c>
      <c r="E275" s="723">
        <v>251</v>
      </c>
      <c r="F275" s="218"/>
      <c r="G275" s="219">
        <v>248</v>
      </c>
      <c r="H275" s="219">
        <v>138</v>
      </c>
      <c r="I275" s="219">
        <v>50</v>
      </c>
      <c r="J275" s="219">
        <v>110</v>
      </c>
      <c r="K275" s="218"/>
      <c r="L275" s="219">
        <v>3</v>
      </c>
      <c r="M275" s="1001"/>
      <c r="N275" s="219">
        <v>126.374</v>
      </c>
      <c r="O275" s="1004">
        <v>1.0919967714878061</v>
      </c>
      <c r="P275" s="1004">
        <v>0.87043220915694686</v>
      </c>
    </row>
    <row r="276" spans="1:16" x14ac:dyDescent="0.3">
      <c r="A276" s="217" t="s">
        <v>3</v>
      </c>
      <c r="B276" s="217" t="s">
        <v>563</v>
      </c>
      <c r="C276" s="217" t="s">
        <v>312</v>
      </c>
      <c r="D276" s="217" t="s">
        <v>313</v>
      </c>
      <c r="E276" s="723">
        <v>456</v>
      </c>
      <c r="F276" s="218"/>
      <c r="G276" s="219">
        <v>433</v>
      </c>
      <c r="H276" s="219">
        <v>284</v>
      </c>
      <c r="I276" s="219">
        <v>13</v>
      </c>
      <c r="J276" s="219">
        <v>149</v>
      </c>
      <c r="K276" s="218"/>
      <c r="L276" s="219">
        <v>23</v>
      </c>
      <c r="M276" s="1001"/>
      <c r="N276" s="219">
        <v>82.525000000000006</v>
      </c>
      <c r="O276" s="1004">
        <v>3.441381399575886</v>
      </c>
      <c r="P276" s="1004">
        <v>1.805513480763405</v>
      </c>
    </row>
    <row r="277" spans="1:16" x14ac:dyDescent="0.3">
      <c r="A277" s="217" t="s">
        <v>19</v>
      </c>
      <c r="B277" s="217" t="s">
        <v>564</v>
      </c>
      <c r="C277" s="217" t="s">
        <v>320</v>
      </c>
      <c r="D277" s="217" t="s">
        <v>321</v>
      </c>
      <c r="E277" s="723">
        <v>419</v>
      </c>
      <c r="F277" s="218"/>
      <c r="G277" s="219">
        <v>395</v>
      </c>
      <c r="H277" s="219">
        <v>204</v>
      </c>
      <c r="I277" s="219">
        <v>45</v>
      </c>
      <c r="J277" s="219">
        <v>191</v>
      </c>
      <c r="K277" s="218"/>
      <c r="L277" s="219">
        <v>24</v>
      </c>
      <c r="M277" s="1001"/>
      <c r="N277" s="219">
        <v>110.15</v>
      </c>
      <c r="O277" s="1004">
        <v>1.852019972764412</v>
      </c>
      <c r="P277" s="1004">
        <v>1.733999092147072</v>
      </c>
    </row>
    <row r="278" spans="1:16" x14ac:dyDescent="0.3">
      <c r="A278" s="217" t="s">
        <v>220</v>
      </c>
      <c r="B278" s="217" t="s">
        <v>565</v>
      </c>
      <c r="C278" s="217" t="s">
        <v>320</v>
      </c>
      <c r="D278" s="217" t="s">
        <v>321</v>
      </c>
      <c r="E278" s="723">
        <v>181</v>
      </c>
      <c r="F278" s="218"/>
      <c r="G278" s="218">
        <v>167</v>
      </c>
      <c r="H278" s="218">
        <v>88</v>
      </c>
      <c r="I278" s="218">
        <v>8</v>
      </c>
      <c r="J278" s="218">
        <v>79</v>
      </c>
      <c r="K278" s="218"/>
      <c r="L278" s="218">
        <v>14</v>
      </c>
      <c r="M278" s="1003"/>
      <c r="N278" s="218">
        <v>54.573</v>
      </c>
      <c r="O278" s="1002">
        <v>1.6125190112326608</v>
      </c>
      <c r="P278" s="1002">
        <v>1.447602294174775</v>
      </c>
    </row>
    <row r="279" spans="1:16" x14ac:dyDescent="0.3">
      <c r="A279" s="217" t="s">
        <v>102</v>
      </c>
      <c r="B279" s="217" t="s">
        <v>566</v>
      </c>
      <c r="C279" s="217" t="s">
        <v>326</v>
      </c>
      <c r="D279" s="217" t="s">
        <v>327</v>
      </c>
      <c r="E279" s="723">
        <v>139</v>
      </c>
      <c r="F279" s="218"/>
      <c r="G279" s="219">
        <v>137</v>
      </c>
      <c r="H279" s="219">
        <v>99</v>
      </c>
      <c r="I279" s="219">
        <v>15</v>
      </c>
      <c r="J279" s="219">
        <v>38</v>
      </c>
      <c r="K279" s="218"/>
      <c r="L279" s="219">
        <v>2</v>
      </c>
      <c r="M279" s="1001"/>
      <c r="N279" s="219">
        <v>51.066000000000003</v>
      </c>
      <c r="O279" s="1004">
        <v>1.9386676066267183</v>
      </c>
      <c r="P279" s="1004">
        <v>0.74413504092742722</v>
      </c>
    </row>
    <row r="280" spans="1:16" x14ac:dyDescent="0.3">
      <c r="A280" s="217" t="s">
        <v>260</v>
      </c>
      <c r="B280" s="217" t="s">
        <v>567</v>
      </c>
      <c r="C280" s="217" t="s">
        <v>312</v>
      </c>
      <c r="D280" s="217" t="s">
        <v>313</v>
      </c>
      <c r="E280" s="723">
        <v>510</v>
      </c>
      <c r="F280" s="218"/>
      <c r="G280" s="219">
        <v>468</v>
      </c>
      <c r="H280" s="219">
        <v>134</v>
      </c>
      <c r="I280" s="219">
        <v>3</v>
      </c>
      <c r="J280" s="219">
        <v>334</v>
      </c>
      <c r="K280" s="218"/>
      <c r="L280" s="219">
        <v>42</v>
      </c>
      <c r="M280" s="1001"/>
      <c r="N280" s="219">
        <v>121.91500000000001</v>
      </c>
      <c r="O280" s="1004">
        <v>1.099126440552844</v>
      </c>
      <c r="P280" s="1004">
        <v>2.7396136652585819</v>
      </c>
    </row>
    <row r="281" spans="1:16" x14ac:dyDescent="0.3">
      <c r="A281" s="217" t="s">
        <v>213</v>
      </c>
      <c r="B281" s="217" t="s">
        <v>568</v>
      </c>
      <c r="C281" s="217" t="s">
        <v>324</v>
      </c>
      <c r="D281" s="217" t="s">
        <v>325</v>
      </c>
      <c r="E281" s="723">
        <v>73</v>
      </c>
      <c r="F281" s="218"/>
      <c r="G281" s="219">
        <v>72</v>
      </c>
      <c r="H281" s="219">
        <v>30</v>
      </c>
      <c r="I281" s="219">
        <v>12</v>
      </c>
      <c r="J281" s="219">
        <v>42</v>
      </c>
      <c r="K281" s="218"/>
      <c r="L281" s="219">
        <v>1</v>
      </c>
      <c r="M281" s="1001"/>
      <c r="N281" s="219">
        <v>34.978000000000002</v>
      </c>
      <c r="O281" s="1004">
        <v>0.85768197152495851</v>
      </c>
      <c r="P281" s="1004">
        <v>1.200754760134942</v>
      </c>
    </row>
    <row r="282" spans="1:16" x14ac:dyDescent="0.3">
      <c r="A282" s="217" t="s">
        <v>301</v>
      </c>
      <c r="B282" s="217" t="s">
        <v>569</v>
      </c>
      <c r="C282" s="217" t="s">
        <v>308</v>
      </c>
      <c r="D282" s="217" t="s">
        <v>309</v>
      </c>
      <c r="E282" s="723">
        <v>254</v>
      </c>
      <c r="F282" s="218"/>
      <c r="G282" s="219">
        <v>219</v>
      </c>
      <c r="H282" s="219">
        <v>116</v>
      </c>
      <c r="I282" s="219">
        <v>16</v>
      </c>
      <c r="J282" s="219">
        <v>103</v>
      </c>
      <c r="K282" s="218"/>
      <c r="L282" s="219">
        <v>35</v>
      </c>
      <c r="M282" s="1001"/>
      <c r="N282" s="219">
        <v>82.896000000000001</v>
      </c>
      <c r="O282" s="1004">
        <v>1.3993437560316542</v>
      </c>
      <c r="P282" s="1004">
        <v>1.2425207488901757</v>
      </c>
    </row>
    <row r="283" spans="1:16" x14ac:dyDescent="0.3">
      <c r="A283" s="217" t="s">
        <v>129</v>
      </c>
      <c r="B283" s="217" t="s">
        <v>570</v>
      </c>
      <c r="C283" s="217" t="s">
        <v>324</v>
      </c>
      <c r="D283" s="217" t="s">
        <v>325</v>
      </c>
      <c r="E283" s="723">
        <v>166</v>
      </c>
      <c r="F283" s="218"/>
      <c r="G283" s="219">
        <v>166</v>
      </c>
      <c r="H283" s="219">
        <v>89</v>
      </c>
      <c r="I283" s="219">
        <v>16</v>
      </c>
      <c r="J283" s="219">
        <v>77</v>
      </c>
      <c r="K283" s="218"/>
      <c r="L283" s="219">
        <v>0</v>
      </c>
      <c r="M283" s="1001"/>
      <c r="N283" s="219">
        <v>61.872</v>
      </c>
      <c r="O283" s="1004">
        <v>1.4384535815877941</v>
      </c>
      <c r="P283" s="1004">
        <v>1.2445047840703387</v>
      </c>
    </row>
    <row r="284" spans="1:16" x14ac:dyDescent="0.3">
      <c r="A284" s="217" t="s">
        <v>25</v>
      </c>
      <c r="B284" s="217" t="s">
        <v>571</v>
      </c>
      <c r="C284" s="217" t="s">
        <v>326</v>
      </c>
      <c r="D284" s="217" t="s">
        <v>327</v>
      </c>
      <c r="E284" s="723">
        <v>177</v>
      </c>
      <c r="F284" s="218"/>
      <c r="G284" s="219">
        <v>157</v>
      </c>
      <c r="H284" s="219">
        <v>15</v>
      </c>
      <c r="I284" s="219">
        <v>2</v>
      </c>
      <c r="J284" s="219">
        <v>142</v>
      </c>
      <c r="K284" s="218"/>
      <c r="L284" s="219">
        <v>20</v>
      </c>
      <c r="M284" s="1001"/>
      <c r="N284" s="219">
        <v>94.013999999999996</v>
      </c>
      <c r="O284" s="1004">
        <v>0.15955070521411704</v>
      </c>
      <c r="P284" s="1004">
        <v>1.5104133426936415</v>
      </c>
    </row>
    <row r="285" spans="1:16" x14ac:dyDescent="0.3">
      <c r="A285" s="217" t="s">
        <v>245</v>
      </c>
      <c r="B285" s="217" t="s">
        <v>572</v>
      </c>
      <c r="C285" s="217" t="s">
        <v>314</v>
      </c>
      <c r="D285" s="217" t="s">
        <v>315</v>
      </c>
      <c r="E285" s="723">
        <v>350</v>
      </c>
      <c r="F285" s="218"/>
      <c r="G285" s="219">
        <v>347</v>
      </c>
      <c r="H285" s="219">
        <v>184</v>
      </c>
      <c r="I285" s="219">
        <v>25</v>
      </c>
      <c r="J285" s="219">
        <v>163</v>
      </c>
      <c r="K285" s="218"/>
      <c r="L285" s="219">
        <v>3</v>
      </c>
      <c r="M285" s="1001"/>
      <c r="N285" s="219">
        <v>98.159000000000006</v>
      </c>
      <c r="O285" s="1004">
        <v>1.8745097240191932</v>
      </c>
      <c r="P285" s="1004">
        <v>1.6605711142126549</v>
      </c>
    </row>
    <row r="286" spans="1:16" x14ac:dyDescent="0.3">
      <c r="A286" s="217" t="s">
        <v>202</v>
      </c>
      <c r="B286" s="217" t="s">
        <v>573</v>
      </c>
      <c r="C286" s="217" t="s">
        <v>320</v>
      </c>
      <c r="D286" s="217" t="s">
        <v>321</v>
      </c>
      <c r="E286" s="723">
        <v>85</v>
      </c>
      <c r="F286" s="218"/>
      <c r="G286" s="219">
        <v>85</v>
      </c>
      <c r="H286" s="219">
        <v>32</v>
      </c>
      <c r="I286" s="219">
        <v>4</v>
      </c>
      <c r="J286" s="219">
        <v>53</v>
      </c>
      <c r="K286" s="218"/>
      <c r="L286" s="219">
        <v>0</v>
      </c>
      <c r="M286" s="1001"/>
      <c r="N286" s="219">
        <v>32.473999999999997</v>
      </c>
      <c r="O286" s="1004">
        <v>0.98540370758144991</v>
      </c>
      <c r="P286" s="1004">
        <v>1.6320748906817764</v>
      </c>
    </row>
    <row r="287" spans="1:16" x14ac:dyDescent="0.3">
      <c r="A287" s="217" t="s">
        <v>214</v>
      </c>
      <c r="B287" s="217" t="s">
        <v>574</v>
      </c>
      <c r="C287" s="217" t="s">
        <v>324</v>
      </c>
      <c r="D287" s="217" t="s">
        <v>325</v>
      </c>
      <c r="E287" s="723">
        <v>65</v>
      </c>
      <c r="F287" s="218"/>
      <c r="G287" s="219">
        <v>65</v>
      </c>
      <c r="H287" s="219">
        <v>42</v>
      </c>
      <c r="I287" s="219">
        <v>6</v>
      </c>
      <c r="J287" s="219">
        <v>23</v>
      </c>
      <c r="K287" s="218"/>
      <c r="L287" s="219">
        <v>0</v>
      </c>
      <c r="M287" s="1001"/>
      <c r="N287" s="219">
        <v>35.893000000000001</v>
      </c>
      <c r="O287" s="1004">
        <v>1.170144596439417</v>
      </c>
      <c r="P287" s="1004">
        <v>0.64079346947872839</v>
      </c>
    </row>
    <row r="288" spans="1:16" x14ac:dyDescent="0.3">
      <c r="A288" s="217" t="s">
        <v>78</v>
      </c>
      <c r="B288" s="217" t="s">
        <v>575</v>
      </c>
      <c r="C288" s="217" t="s">
        <v>326</v>
      </c>
      <c r="D288" s="217" t="s">
        <v>327</v>
      </c>
      <c r="E288" s="723">
        <v>197</v>
      </c>
      <c r="F288" s="218"/>
      <c r="G288" s="219">
        <v>195</v>
      </c>
      <c r="H288" s="219">
        <v>164</v>
      </c>
      <c r="I288" s="219">
        <v>7</v>
      </c>
      <c r="J288" s="219">
        <v>31</v>
      </c>
      <c r="K288" s="218"/>
      <c r="L288" s="219">
        <v>2</v>
      </c>
      <c r="M288" s="1001"/>
      <c r="N288" s="219">
        <v>58.206000000000003</v>
      </c>
      <c r="O288" s="1004">
        <v>2.8175789437515033</v>
      </c>
      <c r="P288" s="1004">
        <v>0.53259114180668654</v>
      </c>
    </row>
    <row r="289" spans="1:16" x14ac:dyDescent="0.3">
      <c r="A289" s="217" t="s">
        <v>18</v>
      </c>
      <c r="B289" s="217" t="s">
        <v>857</v>
      </c>
      <c r="C289" s="217" t="s">
        <v>320</v>
      </c>
      <c r="D289" s="217" t="s">
        <v>321</v>
      </c>
      <c r="E289" s="723">
        <v>136</v>
      </c>
      <c r="F289" s="218"/>
      <c r="G289" s="219">
        <v>129</v>
      </c>
      <c r="H289" s="219">
        <v>70</v>
      </c>
      <c r="I289" s="219">
        <v>4</v>
      </c>
      <c r="J289" s="219">
        <v>59</v>
      </c>
      <c r="K289" s="218"/>
      <c r="L289" s="219">
        <v>7</v>
      </c>
      <c r="M289" s="1001"/>
      <c r="N289" s="219">
        <v>70.418999999999997</v>
      </c>
      <c r="O289" s="1004">
        <v>0.99404990130504556</v>
      </c>
      <c r="P289" s="1004">
        <v>0.83784205967139558</v>
      </c>
    </row>
    <row r="290" spans="1:16" x14ac:dyDescent="0.3">
      <c r="A290" s="217" t="s">
        <v>96</v>
      </c>
      <c r="B290" s="217" t="s">
        <v>576</v>
      </c>
      <c r="C290" s="217" t="s">
        <v>322</v>
      </c>
      <c r="D290" s="217" t="s">
        <v>323</v>
      </c>
      <c r="E290" s="723">
        <v>192</v>
      </c>
      <c r="F290" s="218"/>
      <c r="G290" s="219">
        <v>190</v>
      </c>
      <c r="H290" s="219">
        <v>85</v>
      </c>
      <c r="I290" s="219">
        <v>35</v>
      </c>
      <c r="J290" s="219">
        <v>105</v>
      </c>
      <c r="K290" s="218"/>
      <c r="L290" s="219">
        <v>2</v>
      </c>
      <c r="M290" s="1001"/>
      <c r="N290" s="219">
        <v>66.622</v>
      </c>
      <c r="O290" s="1004">
        <v>1.2758548227312299</v>
      </c>
      <c r="P290" s="1004">
        <v>1.5760559574915194</v>
      </c>
    </row>
    <row r="291" spans="1:16" x14ac:dyDescent="0.3">
      <c r="A291" s="217" t="s">
        <v>113</v>
      </c>
      <c r="B291" s="217" t="s">
        <v>577</v>
      </c>
      <c r="C291" s="217" t="s">
        <v>324</v>
      </c>
      <c r="D291" s="217" t="s">
        <v>325</v>
      </c>
      <c r="E291" s="723">
        <v>135</v>
      </c>
      <c r="F291" s="218"/>
      <c r="G291" s="219">
        <v>135</v>
      </c>
      <c r="H291" s="219">
        <v>94</v>
      </c>
      <c r="I291" s="219">
        <v>4</v>
      </c>
      <c r="J291" s="219">
        <v>41</v>
      </c>
      <c r="K291" s="218"/>
      <c r="L291" s="219">
        <v>0</v>
      </c>
      <c r="M291" s="1001"/>
      <c r="N291" s="219">
        <v>51.552999999999997</v>
      </c>
      <c r="O291" s="1004">
        <v>1.8233662444474619</v>
      </c>
      <c r="P291" s="1004">
        <v>0.79529804279091421</v>
      </c>
    </row>
    <row r="292" spans="1:16" x14ac:dyDescent="0.3">
      <c r="A292" s="217" t="s">
        <v>103</v>
      </c>
      <c r="B292" s="217" t="s">
        <v>578</v>
      </c>
      <c r="C292" s="217" t="s">
        <v>326</v>
      </c>
      <c r="D292" s="217" t="s">
        <v>327</v>
      </c>
      <c r="E292" s="723">
        <v>66</v>
      </c>
      <c r="F292" s="218"/>
      <c r="G292" s="219">
        <v>65</v>
      </c>
      <c r="H292" s="219">
        <v>35</v>
      </c>
      <c r="I292" s="219">
        <v>6</v>
      </c>
      <c r="J292" s="219">
        <v>30</v>
      </c>
      <c r="K292" s="218"/>
      <c r="L292" s="219">
        <v>1</v>
      </c>
      <c r="M292" s="1001"/>
      <c r="N292" s="219">
        <v>39.003999999999998</v>
      </c>
      <c r="O292" s="1004">
        <v>0.89734386216798279</v>
      </c>
      <c r="P292" s="1004">
        <v>0.76915188185827099</v>
      </c>
    </row>
    <row r="293" spans="1:16" x14ac:dyDescent="0.3">
      <c r="A293" s="217" t="s">
        <v>130</v>
      </c>
      <c r="B293" s="217" t="s">
        <v>579</v>
      </c>
      <c r="C293" s="217" t="s">
        <v>324</v>
      </c>
      <c r="D293" s="217" t="s">
        <v>325</v>
      </c>
      <c r="E293" s="723">
        <v>388</v>
      </c>
      <c r="F293" s="218"/>
      <c r="G293" s="219">
        <v>386</v>
      </c>
      <c r="H293" s="219">
        <v>205</v>
      </c>
      <c r="I293" s="219">
        <v>41</v>
      </c>
      <c r="J293" s="219">
        <v>181</v>
      </c>
      <c r="K293" s="218"/>
      <c r="L293" s="219">
        <v>2</v>
      </c>
      <c r="M293" s="1001"/>
      <c r="N293" s="219">
        <v>64.820999999999998</v>
      </c>
      <c r="O293" s="1004">
        <v>3.1625553447185326</v>
      </c>
      <c r="P293" s="1004">
        <v>2.7923049628978265</v>
      </c>
    </row>
    <row r="294" spans="1:16" x14ac:dyDescent="0.3">
      <c r="A294" s="217" t="s">
        <v>119</v>
      </c>
      <c r="B294" s="217" t="s">
        <v>580</v>
      </c>
      <c r="C294" s="217" t="s">
        <v>322</v>
      </c>
      <c r="D294" s="217" t="s">
        <v>323</v>
      </c>
      <c r="E294" s="723">
        <v>68</v>
      </c>
      <c r="F294" s="218"/>
      <c r="G294" s="219">
        <v>66</v>
      </c>
      <c r="H294" s="219">
        <v>39</v>
      </c>
      <c r="I294" s="219">
        <v>0</v>
      </c>
      <c r="J294" s="219">
        <v>27</v>
      </c>
      <c r="K294" s="218"/>
      <c r="L294" s="219">
        <v>2</v>
      </c>
      <c r="M294" s="1001"/>
      <c r="N294" s="219">
        <v>38.249000000000002</v>
      </c>
      <c r="O294" s="1004">
        <v>1.0196345002483724</v>
      </c>
      <c r="P294" s="1004">
        <v>0.7059008078642578</v>
      </c>
    </row>
    <row r="295" spans="1:16" x14ac:dyDescent="0.3">
      <c r="A295" s="217" t="s">
        <v>28</v>
      </c>
      <c r="B295" s="217" t="s">
        <v>581</v>
      </c>
      <c r="C295" s="217" t="s">
        <v>322</v>
      </c>
      <c r="D295" s="217" t="s">
        <v>323</v>
      </c>
      <c r="E295" s="723">
        <v>363</v>
      </c>
      <c r="F295" s="218"/>
      <c r="G295" s="219">
        <v>358</v>
      </c>
      <c r="H295" s="219">
        <v>145</v>
      </c>
      <c r="I295" s="219">
        <v>10</v>
      </c>
      <c r="J295" s="219">
        <v>213</v>
      </c>
      <c r="K295" s="218"/>
      <c r="L295" s="219">
        <v>5</v>
      </c>
      <c r="M295" s="1001"/>
      <c r="N295" s="219">
        <v>66.957999999999998</v>
      </c>
      <c r="O295" s="1004">
        <v>2.1655366050359928</v>
      </c>
      <c r="P295" s="1004">
        <v>3.1810985991218375</v>
      </c>
    </row>
    <row r="296" spans="1:16" x14ac:dyDescent="0.3">
      <c r="A296" s="217" t="s">
        <v>131</v>
      </c>
      <c r="B296" s="217" t="s">
        <v>858</v>
      </c>
      <c r="C296" s="217" t="s">
        <v>324</v>
      </c>
      <c r="D296" s="217" t="s">
        <v>325</v>
      </c>
      <c r="E296" s="723">
        <v>87</v>
      </c>
      <c r="F296" s="218"/>
      <c r="G296" s="219">
        <v>83</v>
      </c>
      <c r="H296" s="219">
        <v>38</v>
      </c>
      <c r="I296" s="219">
        <v>11</v>
      </c>
      <c r="J296" s="219">
        <v>45</v>
      </c>
      <c r="K296" s="218"/>
      <c r="L296" s="219">
        <v>4</v>
      </c>
      <c r="M296" s="1001"/>
      <c r="N296" s="219">
        <v>52.427999999999997</v>
      </c>
      <c r="O296" s="1004">
        <v>0.72480354009308012</v>
      </c>
      <c r="P296" s="1004">
        <v>0.85831998168917378</v>
      </c>
    </row>
    <row r="297" spans="1:16" x14ac:dyDescent="0.3">
      <c r="A297" s="217" t="s">
        <v>583</v>
      </c>
      <c r="B297" s="217" t="s">
        <v>582</v>
      </c>
      <c r="C297" s="217" t="s">
        <v>326</v>
      </c>
      <c r="D297" s="217" t="s">
        <v>327</v>
      </c>
      <c r="E297" s="723">
        <v>281</v>
      </c>
      <c r="F297" s="218"/>
      <c r="G297" s="219">
        <v>254</v>
      </c>
      <c r="H297" s="219">
        <v>76</v>
      </c>
      <c r="I297" s="219">
        <v>22</v>
      </c>
      <c r="J297" s="219">
        <v>178</v>
      </c>
      <c r="K297" s="218"/>
      <c r="L297" s="219">
        <v>27</v>
      </c>
      <c r="M297" s="1001"/>
      <c r="N297" s="219">
        <v>61.683</v>
      </c>
      <c r="O297" s="1004">
        <v>1.2321060908191885</v>
      </c>
      <c r="P297" s="1004">
        <v>2.8857221600765204</v>
      </c>
    </row>
    <row r="298" spans="1:16" x14ac:dyDescent="0.3">
      <c r="A298" s="217" t="s">
        <v>79</v>
      </c>
      <c r="B298" s="217" t="s">
        <v>584</v>
      </c>
      <c r="C298" s="217" t="s">
        <v>326</v>
      </c>
      <c r="D298" s="217" t="s">
        <v>327</v>
      </c>
      <c r="E298" s="723">
        <v>106</v>
      </c>
      <c r="F298" s="218"/>
      <c r="G298" s="219">
        <v>106</v>
      </c>
      <c r="H298" s="219">
        <v>55</v>
      </c>
      <c r="I298" s="219">
        <v>16</v>
      </c>
      <c r="J298" s="219">
        <v>51</v>
      </c>
      <c r="K298" s="218"/>
      <c r="L298" s="219">
        <v>0</v>
      </c>
      <c r="M298" s="1001"/>
      <c r="N298" s="219">
        <v>30.407</v>
      </c>
      <c r="O298" s="1004">
        <v>1.8087940276909922</v>
      </c>
      <c r="P298" s="1004">
        <v>1.6772453711316473</v>
      </c>
    </row>
    <row r="299" spans="1:16" x14ac:dyDescent="0.3">
      <c r="A299" s="217" t="s">
        <v>302</v>
      </c>
      <c r="B299" s="217" t="s">
        <v>585</v>
      </c>
      <c r="C299" s="217" t="s">
        <v>308</v>
      </c>
      <c r="D299" s="217" t="s">
        <v>309</v>
      </c>
      <c r="E299" s="723">
        <v>655</v>
      </c>
      <c r="F299" s="218"/>
      <c r="G299" s="219">
        <v>567</v>
      </c>
      <c r="H299" s="219">
        <v>314</v>
      </c>
      <c r="I299" s="219">
        <v>54</v>
      </c>
      <c r="J299" s="219">
        <v>253</v>
      </c>
      <c r="K299" s="218"/>
      <c r="L299" s="219">
        <v>88</v>
      </c>
      <c r="M299" s="1001"/>
      <c r="N299" s="219">
        <v>129.72300000000001</v>
      </c>
      <c r="O299" s="1004">
        <v>2.4205422322949666</v>
      </c>
      <c r="P299" s="1004">
        <v>1.9503095056389381</v>
      </c>
    </row>
    <row r="300" spans="1:16" x14ac:dyDescent="0.3">
      <c r="A300" s="217" t="s">
        <v>246</v>
      </c>
      <c r="B300" s="217" t="s">
        <v>586</v>
      </c>
      <c r="C300" s="217" t="s">
        <v>314</v>
      </c>
      <c r="D300" s="217" t="s">
        <v>315</v>
      </c>
      <c r="E300" s="723">
        <v>326</v>
      </c>
      <c r="F300" s="218"/>
      <c r="G300" s="219">
        <v>324</v>
      </c>
      <c r="H300" s="219">
        <v>182</v>
      </c>
      <c r="I300" s="219">
        <v>8</v>
      </c>
      <c r="J300" s="219">
        <v>142</v>
      </c>
      <c r="K300" s="218"/>
      <c r="L300" s="219">
        <v>2</v>
      </c>
      <c r="M300" s="1001"/>
      <c r="N300" s="219">
        <v>98.084999999999994</v>
      </c>
      <c r="O300" s="1004">
        <v>1.8555334658714382</v>
      </c>
      <c r="P300" s="1004">
        <v>1.4477239129326605</v>
      </c>
    </row>
    <row r="301" spans="1:16" x14ac:dyDescent="0.3">
      <c r="A301" s="217" t="s">
        <v>132</v>
      </c>
      <c r="B301" s="217" t="s">
        <v>587</v>
      </c>
      <c r="C301" s="217" t="s">
        <v>324</v>
      </c>
      <c r="D301" s="217" t="s">
        <v>325</v>
      </c>
      <c r="E301" s="723">
        <v>158</v>
      </c>
      <c r="F301" s="218"/>
      <c r="G301" s="219">
        <v>153</v>
      </c>
      <c r="H301" s="219">
        <v>80</v>
      </c>
      <c r="I301" s="219">
        <v>9</v>
      </c>
      <c r="J301" s="219">
        <v>73</v>
      </c>
      <c r="K301" s="218"/>
      <c r="L301" s="219">
        <v>5</v>
      </c>
      <c r="M301" s="1001"/>
      <c r="N301" s="219">
        <v>49.508000000000003</v>
      </c>
      <c r="O301" s="1004">
        <v>1.6159004605316312</v>
      </c>
      <c r="P301" s="1004">
        <v>1.4745091702351134</v>
      </c>
    </row>
    <row r="302" spans="1:16" x14ac:dyDescent="0.3">
      <c r="A302" s="217" t="s">
        <v>97</v>
      </c>
      <c r="B302" s="217" t="s">
        <v>588</v>
      </c>
      <c r="C302" s="217" t="s">
        <v>322</v>
      </c>
      <c r="D302" s="217" t="s">
        <v>323</v>
      </c>
      <c r="E302" s="723">
        <v>62</v>
      </c>
      <c r="F302" s="218"/>
      <c r="G302" s="219">
        <v>61</v>
      </c>
      <c r="H302" s="219">
        <v>27</v>
      </c>
      <c r="I302" s="219">
        <v>3</v>
      </c>
      <c r="J302" s="219">
        <v>34</v>
      </c>
      <c r="K302" s="218"/>
      <c r="L302" s="219">
        <v>1</v>
      </c>
      <c r="M302" s="1001"/>
      <c r="N302" s="219">
        <v>35.372</v>
      </c>
      <c r="O302" s="1004">
        <v>0.76331561687210225</v>
      </c>
      <c r="P302" s="1004">
        <v>0.96121225828338797</v>
      </c>
    </row>
    <row r="303" spans="1:16" x14ac:dyDescent="0.3">
      <c r="A303" s="217" t="s">
        <v>190</v>
      </c>
      <c r="B303" s="217" t="s">
        <v>589</v>
      </c>
      <c r="C303" s="217" t="s">
        <v>324</v>
      </c>
      <c r="D303" s="217" t="s">
        <v>325</v>
      </c>
      <c r="E303" s="723">
        <v>81</v>
      </c>
      <c r="F303" s="218"/>
      <c r="G303" s="219">
        <v>81</v>
      </c>
      <c r="H303" s="219">
        <v>70</v>
      </c>
      <c r="I303" s="219">
        <v>5</v>
      </c>
      <c r="J303" s="219">
        <v>11</v>
      </c>
      <c r="K303" s="218"/>
      <c r="L303" s="219">
        <v>0</v>
      </c>
      <c r="M303" s="1001"/>
      <c r="N303" s="219">
        <v>54.54</v>
      </c>
      <c r="O303" s="1004">
        <v>1.2834616795012834</v>
      </c>
      <c r="P303" s="1004">
        <v>0.20168683535020168</v>
      </c>
    </row>
    <row r="304" spans="1:16" x14ac:dyDescent="0.3">
      <c r="A304" s="217" t="s">
        <v>272</v>
      </c>
      <c r="B304" s="217" t="s">
        <v>590</v>
      </c>
      <c r="C304" s="217" t="s">
        <v>316</v>
      </c>
      <c r="D304" s="217" t="s">
        <v>317</v>
      </c>
      <c r="E304" s="723">
        <v>405</v>
      </c>
      <c r="F304" s="218"/>
      <c r="G304" s="219">
        <v>305</v>
      </c>
      <c r="H304" s="219">
        <v>206</v>
      </c>
      <c r="I304" s="219">
        <v>14</v>
      </c>
      <c r="J304" s="219">
        <v>99</v>
      </c>
      <c r="K304" s="218"/>
      <c r="L304" s="219">
        <v>100</v>
      </c>
      <c r="M304" s="1001"/>
      <c r="N304" s="219">
        <v>148.19300000000001</v>
      </c>
      <c r="O304" s="1004">
        <v>1.3900791535362669</v>
      </c>
      <c r="P304" s="1004">
        <v>0.66804774854412818</v>
      </c>
    </row>
    <row r="305" spans="1:16" x14ac:dyDescent="0.3">
      <c r="A305" s="217" t="s">
        <v>266</v>
      </c>
      <c r="B305" s="217" t="s">
        <v>591</v>
      </c>
      <c r="C305" s="217" t="s">
        <v>320</v>
      </c>
      <c r="D305" s="217" t="s">
        <v>321</v>
      </c>
      <c r="E305" s="723">
        <v>284</v>
      </c>
      <c r="F305" s="218"/>
      <c r="G305" s="219">
        <v>283</v>
      </c>
      <c r="H305" s="219">
        <v>130</v>
      </c>
      <c r="I305" s="219">
        <v>20</v>
      </c>
      <c r="J305" s="219">
        <v>153</v>
      </c>
      <c r="K305" s="218"/>
      <c r="L305" s="219">
        <v>1</v>
      </c>
      <c r="M305" s="1001"/>
      <c r="N305" s="219">
        <v>112.505</v>
      </c>
      <c r="O305" s="1004">
        <v>1.1555041998133417</v>
      </c>
      <c r="P305" s="1004">
        <v>1.3599395582418561</v>
      </c>
    </row>
    <row r="306" spans="1:16" x14ac:dyDescent="0.3">
      <c r="A306" s="217" t="s">
        <v>303</v>
      </c>
      <c r="B306" s="217" t="s">
        <v>592</v>
      </c>
      <c r="C306" s="217" t="s">
        <v>308</v>
      </c>
      <c r="D306" s="217" t="s">
        <v>309</v>
      </c>
      <c r="E306" s="723">
        <v>422</v>
      </c>
      <c r="F306" s="218"/>
      <c r="G306" s="219">
        <v>419</v>
      </c>
      <c r="H306" s="219">
        <v>229</v>
      </c>
      <c r="I306" s="219">
        <v>28</v>
      </c>
      <c r="J306" s="219">
        <v>190</v>
      </c>
      <c r="K306" s="218"/>
      <c r="L306" s="219">
        <v>3</v>
      </c>
      <c r="M306" s="1001"/>
      <c r="N306" s="219">
        <v>103.238</v>
      </c>
      <c r="O306" s="1004">
        <v>2.2181754780216587</v>
      </c>
      <c r="P306" s="1004">
        <v>1.8404076018520312</v>
      </c>
    </row>
    <row r="307" spans="1:16" x14ac:dyDescent="0.3">
      <c r="A307" s="217" t="s">
        <v>304</v>
      </c>
      <c r="B307" s="217" t="s">
        <v>593</v>
      </c>
      <c r="C307" s="217" t="s">
        <v>308</v>
      </c>
      <c r="D307" s="217" t="s">
        <v>309</v>
      </c>
      <c r="E307" s="723">
        <v>375</v>
      </c>
      <c r="F307" s="218"/>
      <c r="G307" s="219">
        <v>360</v>
      </c>
      <c r="H307" s="219">
        <v>239</v>
      </c>
      <c r="I307" s="219">
        <v>24</v>
      </c>
      <c r="J307" s="219">
        <v>121</v>
      </c>
      <c r="K307" s="218"/>
      <c r="L307" s="219">
        <v>15</v>
      </c>
      <c r="M307" s="1001"/>
      <c r="N307" s="219">
        <v>134.57499999999999</v>
      </c>
      <c r="O307" s="1004">
        <v>1.7759613598365225</v>
      </c>
      <c r="P307" s="1004">
        <v>0.89912688092141935</v>
      </c>
    </row>
    <row r="308" spans="1:16" x14ac:dyDescent="0.3">
      <c r="A308" s="217" t="s">
        <v>5</v>
      </c>
      <c r="B308" s="217" t="s">
        <v>594</v>
      </c>
      <c r="C308" s="217" t="s">
        <v>314</v>
      </c>
      <c r="D308" s="217" t="s">
        <v>315</v>
      </c>
      <c r="E308" s="723">
        <v>425</v>
      </c>
      <c r="F308" s="218"/>
      <c r="G308" s="219">
        <v>424</v>
      </c>
      <c r="H308" s="219">
        <v>262</v>
      </c>
      <c r="I308" s="219">
        <v>7</v>
      </c>
      <c r="J308" s="219">
        <v>162</v>
      </c>
      <c r="K308" s="218"/>
      <c r="L308" s="219">
        <v>1</v>
      </c>
      <c r="M308" s="1001"/>
      <c r="N308" s="219">
        <v>91.433999999999997</v>
      </c>
      <c r="O308" s="1004">
        <v>2.8654548636174728</v>
      </c>
      <c r="P308" s="1004">
        <v>1.7717698011680556</v>
      </c>
    </row>
    <row r="309" spans="1:16" x14ac:dyDescent="0.3">
      <c r="A309" s="217" t="s">
        <v>221</v>
      </c>
      <c r="B309" s="217" t="s">
        <v>595</v>
      </c>
      <c r="C309" s="217" t="s">
        <v>320</v>
      </c>
      <c r="D309" s="217" t="s">
        <v>321</v>
      </c>
      <c r="E309" s="723">
        <v>117</v>
      </c>
      <c r="F309" s="218"/>
      <c r="G309" s="219">
        <v>111</v>
      </c>
      <c r="H309" s="219">
        <v>60</v>
      </c>
      <c r="I309" s="219">
        <v>3</v>
      </c>
      <c r="J309" s="219">
        <v>51</v>
      </c>
      <c r="K309" s="218"/>
      <c r="L309" s="219">
        <v>6</v>
      </c>
      <c r="M309" s="1001"/>
      <c r="N309" s="219">
        <v>59.944000000000003</v>
      </c>
      <c r="O309" s="1004">
        <v>1.0009342052582411</v>
      </c>
      <c r="P309" s="1004">
        <v>0.85079407446950484</v>
      </c>
    </row>
    <row r="310" spans="1:16" x14ac:dyDescent="0.3">
      <c r="A310" s="217" t="s">
        <v>120</v>
      </c>
      <c r="B310" s="217" t="s">
        <v>596</v>
      </c>
      <c r="C310" s="217" t="s">
        <v>322</v>
      </c>
      <c r="D310" s="217" t="s">
        <v>323</v>
      </c>
      <c r="E310" s="723">
        <v>55</v>
      </c>
      <c r="F310" s="218"/>
      <c r="G310" s="219">
        <v>54</v>
      </c>
      <c r="H310" s="219">
        <v>24</v>
      </c>
      <c r="I310" s="219">
        <v>3</v>
      </c>
      <c r="J310" s="219">
        <v>30</v>
      </c>
      <c r="K310" s="218"/>
      <c r="L310" s="219">
        <v>1</v>
      </c>
      <c r="M310" s="1001"/>
      <c r="N310" s="219">
        <v>40.451999999999998</v>
      </c>
      <c r="O310" s="1004">
        <v>0.59329575793533074</v>
      </c>
      <c r="P310" s="1004">
        <v>0.74161969741916345</v>
      </c>
    </row>
    <row r="311" spans="1:16" x14ac:dyDescent="0.3">
      <c r="A311" s="217" t="s">
        <v>215</v>
      </c>
      <c r="B311" s="217" t="s">
        <v>597</v>
      </c>
      <c r="C311" s="217" t="s">
        <v>324</v>
      </c>
      <c r="D311" s="217" t="s">
        <v>325</v>
      </c>
      <c r="E311" s="723">
        <v>72</v>
      </c>
      <c r="F311" s="218"/>
      <c r="G311" s="219">
        <v>63</v>
      </c>
      <c r="H311" s="219">
        <v>40</v>
      </c>
      <c r="I311" s="219">
        <v>6</v>
      </c>
      <c r="J311" s="219">
        <v>23</v>
      </c>
      <c r="K311" s="218"/>
      <c r="L311" s="219">
        <v>9</v>
      </c>
      <c r="M311" s="1001"/>
      <c r="N311" s="219">
        <v>50.732999999999997</v>
      </c>
      <c r="O311" s="1004">
        <v>0.78844144836694074</v>
      </c>
      <c r="P311" s="1004">
        <v>0.4533538328109909</v>
      </c>
    </row>
    <row r="312" spans="1:16" x14ac:dyDescent="0.3">
      <c r="A312" s="217" t="s">
        <v>85</v>
      </c>
      <c r="B312" s="217" t="s">
        <v>598</v>
      </c>
      <c r="C312" s="217" t="s">
        <v>324</v>
      </c>
      <c r="D312" s="217" t="s">
        <v>325</v>
      </c>
      <c r="E312" s="723">
        <v>152</v>
      </c>
      <c r="F312" s="218"/>
      <c r="G312" s="219">
        <v>150</v>
      </c>
      <c r="H312" s="219">
        <v>78</v>
      </c>
      <c r="I312" s="219">
        <v>7</v>
      </c>
      <c r="J312" s="219">
        <v>72</v>
      </c>
      <c r="K312" s="218"/>
      <c r="L312" s="219">
        <v>2</v>
      </c>
      <c r="M312" s="1001"/>
      <c r="N312" s="219">
        <v>69.534000000000006</v>
      </c>
      <c r="O312" s="1004">
        <v>1.1217533868323408</v>
      </c>
      <c r="P312" s="1004">
        <v>1.0354646647683148</v>
      </c>
    </row>
    <row r="313" spans="1:16" x14ac:dyDescent="0.3">
      <c r="A313" s="217" t="s">
        <v>172</v>
      </c>
      <c r="B313" s="217" t="s">
        <v>599</v>
      </c>
      <c r="C313" s="217" t="s">
        <v>318</v>
      </c>
      <c r="D313" s="217" t="s">
        <v>319</v>
      </c>
      <c r="E313" s="723">
        <v>66</v>
      </c>
      <c r="F313" s="218"/>
      <c r="G313" s="219">
        <v>64</v>
      </c>
      <c r="H313" s="219">
        <v>28</v>
      </c>
      <c r="I313" s="219">
        <v>5</v>
      </c>
      <c r="J313" s="219">
        <v>36</v>
      </c>
      <c r="K313" s="218"/>
      <c r="L313" s="219">
        <v>2</v>
      </c>
      <c r="M313" s="1001"/>
      <c r="N313" s="219">
        <v>33.996000000000002</v>
      </c>
      <c r="O313" s="1004">
        <v>0.82362630897752676</v>
      </c>
      <c r="P313" s="1004">
        <v>1.0589481115425343</v>
      </c>
    </row>
    <row r="314" spans="1:16" x14ac:dyDescent="0.3">
      <c r="A314" s="217" t="s">
        <v>236</v>
      </c>
      <c r="B314" s="217" t="s">
        <v>600</v>
      </c>
      <c r="C314" s="217" t="s">
        <v>322</v>
      </c>
      <c r="D314" s="217" t="s">
        <v>323</v>
      </c>
      <c r="E314" s="723">
        <v>296</v>
      </c>
      <c r="F314" s="218"/>
      <c r="G314" s="219">
        <v>259</v>
      </c>
      <c r="H314" s="219">
        <v>170</v>
      </c>
      <c r="I314" s="219">
        <v>16</v>
      </c>
      <c r="J314" s="219">
        <v>89</v>
      </c>
      <c r="K314" s="218"/>
      <c r="L314" s="219">
        <v>37</v>
      </c>
      <c r="M314" s="1001"/>
      <c r="N314" s="219">
        <v>48.683999999999997</v>
      </c>
      <c r="O314" s="1004">
        <v>3.4919069920302359</v>
      </c>
      <c r="P314" s="1004">
        <v>1.828116013474653</v>
      </c>
    </row>
    <row r="315" spans="1:16" x14ac:dyDescent="0.3">
      <c r="A315" s="217" t="s">
        <v>31</v>
      </c>
      <c r="B315" s="217" t="s">
        <v>601</v>
      </c>
      <c r="C315" s="217" t="s">
        <v>324</v>
      </c>
      <c r="D315" s="217" t="s">
        <v>325</v>
      </c>
      <c r="E315" s="723">
        <v>122</v>
      </c>
      <c r="F315" s="218"/>
      <c r="G315" s="219">
        <v>122</v>
      </c>
      <c r="H315" s="219">
        <v>60</v>
      </c>
      <c r="I315" s="219">
        <v>5</v>
      </c>
      <c r="J315" s="219">
        <v>62</v>
      </c>
      <c r="K315" s="218"/>
      <c r="L315" s="219">
        <v>0</v>
      </c>
      <c r="M315" s="1001"/>
      <c r="N315" s="219">
        <v>66.018000000000001</v>
      </c>
      <c r="O315" s="1004">
        <v>0.9088430428065073</v>
      </c>
      <c r="P315" s="1004">
        <v>0.93913781090005755</v>
      </c>
    </row>
    <row r="316" spans="1:16" x14ac:dyDescent="0.3">
      <c r="A316" s="217" t="s">
        <v>80</v>
      </c>
      <c r="B316" s="217" t="s">
        <v>602</v>
      </c>
      <c r="C316" s="217" t="s">
        <v>326</v>
      </c>
      <c r="D316" s="217" t="s">
        <v>327</v>
      </c>
      <c r="E316" s="723">
        <v>78</v>
      </c>
      <c r="F316" s="218"/>
      <c r="G316" s="219">
        <v>78</v>
      </c>
      <c r="H316" s="219">
        <v>69</v>
      </c>
      <c r="I316" s="219">
        <v>12</v>
      </c>
      <c r="J316" s="219">
        <v>9</v>
      </c>
      <c r="K316" s="218"/>
      <c r="L316" s="219">
        <v>0</v>
      </c>
      <c r="M316" s="1001"/>
      <c r="N316" s="219">
        <v>24.035</v>
      </c>
      <c r="O316" s="1004">
        <v>2.8708133971291865</v>
      </c>
      <c r="P316" s="1004">
        <v>0.37445392136467653</v>
      </c>
    </row>
    <row r="317" spans="1:16" x14ac:dyDescent="0.3">
      <c r="A317" s="217" t="s">
        <v>143</v>
      </c>
      <c r="B317" s="217" t="s">
        <v>603</v>
      </c>
      <c r="C317" s="217" t="s">
        <v>314</v>
      </c>
      <c r="D317" s="217" t="s">
        <v>315</v>
      </c>
      <c r="E317" s="723">
        <v>37</v>
      </c>
      <c r="F317" s="218"/>
      <c r="G317" s="219">
        <v>37</v>
      </c>
      <c r="H317" s="219">
        <v>11</v>
      </c>
      <c r="I317" s="219">
        <v>1</v>
      </c>
      <c r="J317" s="219">
        <v>26</v>
      </c>
      <c r="K317" s="218"/>
      <c r="L317" s="219">
        <v>0</v>
      </c>
      <c r="M317" s="1001"/>
      <c r="N317" s="219">
        <v>46.618000000000002</v>
      </c>
      <c r="O317" s="1004">
        <v>0.23596035865974516</v>
      </c>
      <c r="P317" s="1004">
        <v>0.5577244841048522</v>
      </c>
    </row>
    <row r="318" spans="1:16" x14ac:dyDescent="0.3">
      <c r="A318" s="217" t="s">
        <v>158</v>
      </c>
      <c r="B318" s="217" t="s">
        <v>604</v>
      </c>
      <c r="C318" s="217" t="s">
        <v>318</v>
      </c>
      <c r="D318" s="217" t="s">
        <v>319</v>
      </c>
      <c r="E318" s="723">
        <v>120</v>
      </c>
      <c r="F318" s="218"/>
      <c r="G318" s="219">
        <v>120</v>
      </c>
      <c r="H318" s="219">
        <v>67</v>
      </c>
      <c r="I318" s="219">
        <v>19</v>
      </c>
      <c r="J318" s="219">
        <v>53</v>
      </c>
      <c r="K318" s="218"/>
      <c r="L318" s="219">
        <v>0</v>
      </c>
      <c r="M318" s="1001"/>
      <c r="N318" s="219">
        <v>42.003999999999998</v>
      </c>
      <c r="O318" s="1004">
        <v>1.5950861822683555</v>
      </c>
      <c r="P318" s="1004">
        <v>1.2617845919436246</v>
      </c>
    </row>
    <row r="319" spans="1:16" x14ac:dyDescent="0.3">
      <c r="A319" s="217" t="s">
        <v>191</v>
      </c>
      <c r="B319" s="217" t="s">
        <v>605</v>
      </c>
      <c r="C319" s="217" t="s">
        <v>324</v>
      </c>
      <c r="D319" s="217" t="s">
        <v>325</v>
      </c>
      <c r="E319" s="723">
        <v>67</v>
      </c>
      <c r="F319" s="218"/>
      <c r="G319" s="219">
        <v>66</v>
      </c>
      <c r="H319" s="219">
        <v>32</v>
      </c>
      <c r="I319" s="219">
        <v>4</v>
      </c>
      <c r="J319" s="219">
        <v>34</v>
      </c>
      <c r="K319" s="218"/>
      <c r="L319" s="219">
        <v>1</v>
      </c>
      <c r="M319" s="1001"/>
      <c r="N319" s="219">
        <v>46.241</v>
      </c>
      <c r="O319" s="1004">
        <v>0.69202655651910638</v>
      </c>
      <c r="P319" s="1004">
        <v>0.73527821630155055</v>
      </c>
    </row>
    <row r="320" spans="1:16" x14ac:dyDescent="0.3">
      <c r="A320" s="217" t="s">
        <v>829</v>
      </c>
      <c r="B320" s="217" t="s">
        <v>859</v>
      </c>
      <c r="C320" s="217" t="s">
        <v>322</v>
      </c>
      <c r="D320" s="217" t="s">
        <v>323</v>
      </c>
      <c r="E320" s="723">
        <v>247</v>
      </c>
      <c r="F320" s="218"/>
      <c r="G320" s="219">
        <v>245</v>
      </c>
      <c r="H320" s="219">
        <v>103</v>
      </c>
      <c r="I320" s="219">
        <v>9</v>
      </c>
      <c r="J320" s="219">
        <v>142</v>
      </c>
      <c r="K320" s="218"/>
      <c r="L320" s="219">
        <v>2</v>
      </c>
      <c r="M320" s="1001"/>
      <c r="N320" s="219">
        <v>74.781999999999996</v>
      </c>
      <c r="O320" s="1004">
        <v>1.3773367922762163</v>
      </c>
      <c r="P320" s="1004">
        <v>1.8988526650798321</v>
      </c>
    </row>
    <row r="321" spans="1:16" x14ac:dyDescent="0.3">
      <c r="A321" s="217" t="s">
        <v>305</v>
      </c>
      <c r="B321" s="217" t="s">
        <v>606</v>
      </c>
      <c r="C321" s="217" t="s">
        <v>308</v>
      </c>
      <c r="D321" s="217" t="s">
        <v>309</v>
      </c>
      <c r="E321" s="723">
        <v>412</v>
      </c>
      <c r="F321" s="218"/>
      <c r="G321" s="219">
        <v>361</v>
      </c>
      <c r="H321" s="219">
        <v>71</v>
      </c>
      <c r="I321" s="219">
        <v>4</v>
      </c>
      <c r="J321" s="219">
        <v>290</v>
      </c>
      <c r="K321" s="218"/>
      <c r="L321" s="219">
        <v>51</v>
      </c>
      <c r="M321" s="1001"/>
      <c r="N321" s="219">
        <v>116.675</v>
      </c>
      <c r="O321" s="1004">
        <v>0.608527962288408</v>
      </c>
      <c r="P321" s="1004">
        <v>2.4855367473751877</v>
      </c>
    </row>
    <row r="322" spans="1:16" x14ac:dyDescent="0.3">
      <c r="A322" s="217" t="s">
        <v>247</v>
      </c>
      <c r="B322" s="217" t="s">
        <v>607</v>
      </c>
      <c r="C322" s="217" t="s">
        <v>314</v>
      </c>
      <c r="D322" s="217" t="s">
        <v>315</v>
      </c>
      <c r="E322" s="723">
        <v>351</v>
      </c>
      <c r="F322" s="218"/>
      <c r="G322" s="219">
        <v>349</v>
      </c>
      <c r="H322" s="219">
        <v>163</v>
      </c>
      <c r="I322" s="219">
        <v>52</v>
      </c>
      <c r="J322" s="219">
        <v>186</v>
      </c>
      <c r="K322" s="218"/>
      <c r="L322" s="219">
        <v>2</v>
      </c>
      <c r="M322" s="1001"/>
      <c r="N322" s="219">
        <v>143.429</v>
      </c>
      <c r="O322" s="1004">
        <v>1.1364507874976468</v>
      </c>
      <c r="P322" s="1004">
        <v>1.2968088740770696</v>
      </c>
    </row>
    <row r="323" spans="1:16" x14ac:dyDescent="0.3">
      <c r="A323" s="217" t="s">
        <v>46</v>
      </c>
      <c r="B323" s="217" t="s">
        <v>608</v>
      </c>
      <c r="C323" s="217" t="s">
        <v>326</v>
      </c>
      <c r="D323" s="217" t="s">
        <v>327</v>
      </c>
      <c r="E323" s="723">
        <v>428</v>
      </c>
      <c r="F323" s="218"/>
      <c r="G323" s="219">
        <v>395</v>
      </c>
      <c r="H323" s="219">
        <v>274</v>
      </c>
      <c r="I323" s="219">
        <v>37</v>
      </c>
      <c r="J323" s="219">
        <v>121</v>
      </c>
      <c r="K323" s="218"/>
      <c r="L323" s="219">
        <v>33</v>
      </c>
      <c r="M323" s="1001"/>
      <c r="N323" s="219">
        <v>211.16499999999999</v>
      </c>
      <c r="O323" s="1004">
        <v>1.2975635166812682</v>
      </c>
      <c r="P323" s="1004">
        <v>0.57301162597968414</v>
      </c>
    </row>
    <row r="324" spans="1:16" x14ac:dyDescent="0.3">
      <c r="A324" s="217" t="s">
        <v>114</v>
      </c>
      <c r="B324" s="217" t="s">
        <v>609</v>
      </c>
      <c r="C324" s="217" t="s">
        <v>324</v>
      </c>
      <c r="D324" s="217" t="s">
        <v>325</v>
      </c>
      <c r="E324" s="723">
        <v>70</v>
      </c>
      <c r="F324" s="218"/>
      <c r="G324" s="219">
        <v>69</v>
      </c>
      <c r="H324" s="219">
        <v>48</v>
      </c>
      <c r="I324" s="219">
        <v>7</v>
      </c>
      <c r="J324" s="219">
        <v>21</v>
      </c>
      <c r="K324" s="218"/>
      <c r="L324" s="219">
        <v>1</v>
      </c>
      <c r="M324" s="1001"/>
      <c r="N324" s="219">
        <v>50.332000000000001</v>
      </c>
      <c r="O324" s="1004">
        <v>0.95366764682508143</v>
      </c>
      <c r="P324" s="1004">
        <v>0.41722959548597316</v>
      </c>
    </row>
    <row r="325" spans="1:16" x14ac:dyDescent="0.3">
      <c r="A325" s="217" t="s">
        <v>34</v>
      </c>
      <c r="B325" s="217" t="s">
        <v>860</v>
      </c>
      <c r="C325" s="217" t="s">
        <v>324</v>
      </c>
      <c r="D325" s="217" t="s">
        <v>325</v>
      </c>
      <c r="E325" s="723">
        <v>89</v>
      </c>
      <c r="F325" s="218"/>
      <c r="G325" s="219">
        <v>88</v>
      </c>
      <c r="H325" s="219">
        <v>35</v>
      </c>
      <c r="I325" s="219">
        <v>4</v>
      </c>
      <c r="J325" s="219">
        <v>53</v>
      </c>
      <c r="K325" s="218"/>
      <c r="L325" s="219">
        <v>1</v>
      </c>
      <c r="M325" s="1001"/>
      <c r="N325" s="219">
        <v>61.302999999999997</v>
      </c>
      <c r="O325" s="1004">
        <v>0.57093453827708274</v>
      </c>
      <c r="P325" s="1004">
        <v>0.86455801510529673</v>
      </c>
    </row>
    <row r="326" spans="1:16" x14ac:dyDescent="0.3">
      <c r="A326" s="217" t="s">
        <v>252</v>
      </c>
      <c r="B326" s="217" t="s">
        <v>610</v>
      </c>
      <c r="C326" s="217" t="s">
        <v>314</v>
      </c>
      <c r="D326" s="217" t="s">
        <v>315</v>
      </c>
      <c r="E326" s="723">
        <v>304</v>
      </c>
      <c r="F326" s="218"/>
      <c r="G326" s="219">
        <v>303</v>
      </c>
      <c r="H326" s="219">
        <v>106</v>
      </c>
      <c r="I326" s="219">
        <v>16</v>
      </c>
      <c r="J326" s="219">
        <v>197</v>
      </c>
      <c r="K326" s="218"/>
      <c r="L326" s="219">
        <v>1</v>
      </c>
      <c r="M326" s="1001"/>
      <c r="N326" s="219">
        <v>143.39400000000001</v>
      </c>
      <c r="O326" s="1004">
        <v>0.73922200371005753</v>
      </c>
      <c r="P326" s="1004">
        <v>1.3738371201026542</v>
      </c>
    </row>
    <row r="327" spans="1:16" x14ac:dyDescent="0.3">
      <c r="A327" s="217" t="s">
        <v>216</v>
      </c>
      <c r="B327" s="217" t="s">
        <v>611</v>
      </c>
      <c r="C327" s="217" t="s">
        <v>324</v>
      </c>
      <c r="D327" s="217" t="s">
        <v>325</v>
      </c>
      <c r="E327" s="723">
        <v>219</v>
      </c>
      <c r="F327" s="218"/>
      <c r="G327" s="219">
        <v>188</v>
      </c>
      <c r="H327" s="219">
        <v>171</v>
      </c>
      <c r="I327" s="219">
        <v>4</v>
      </c>
      <c r="J327" s="219">
        <v>17</v>
      </c>
      <c r="K327" s="218"/>
      <c r="L327" s="219">
        <v>31</v>
      </c>
      <c r="M327" s="1001"/>
      <c r="N327" s="219">
        <v>39.896999999999998</v>
      </c>
      <c r="O327" s="1004">
        <v>4.2860365441010604</v>
      </c>
      <c r="P327" s="1004">
        <v>0.42609720029074871</v>
      </c>
    </row>
    <row r="328" spans="1:16" x14ac:dyDescent="0.3">
      <c r="A328" s="217" t="s">
        <v>35</v>
      </c>
      <c r="B328" s="217" t="s">
        <v>612</v>
      </c>
      <c r="C328" s="217" t="s">
        <v>324</v>
      </c>
      <c r="D328" s="217" t="s">
        <v>325</v>
      </c>
      <c r="E328" s="723">
        <v>77</v>
      </c>
      <c r="F328" s="218"/>
      <c r="G328" s="219">
        <v>77</v>
      </c>
      <c r="H328" s="219">
        <v>23</v>
      </c>
      <c r="I328" s="219">
        <v>0</v>
      </c>
      <c r="J328" s="219">
        <v>54</v>
      </c>
      <c r="K328" s="218"/>
      <c r="L328" s="219">
        <v>0</v>
      </c>
      <c r="M328" s="1001"/>
      <c r="N328" s="219">
        <v>64.790999999999997</v>
      </c>
      <c r="O328" s="1004">
        <v>0.35498757543485981</v>
      </c>
      <c r="P328" s="1004">
        <v>0.83344909015141</v>
      </c>
    </row>
    <row r="329" spans="1:16" x14ac:dyDescent="0.3">
      <c r="A329" s="217" t="s">
        <v>267</v>
      </c>
      <c r="B329" s="217" t="s">
        <v>613</v>
      </c>
      <c r="C329" s="217" t="s">
        <v>320</v>
      </c>
      <c r="D329" s="217" t="s">
        <v>321</v>
      </c>
      <c r="E329" s="723">
        <v>386</v>
      </c>
      <c r="F329" s="218"/>
      <c r="G329" s="219">
        <v>384</v>
      </c>
      <c r="H329" s="219">
        <v>167</v>
      </c>
      <c r="I329" s="219">
        <v>44</v>
      </c>
      <c r="J329" s="219">
        <v>217</v>
      </c>
      <c r="K329" s="218"/>
      <c r="L329" s="219">
        <v>2</v>
      </c>
      <c r="M329" s="1001"/>
      <c r="N329" s="219">
        <v>105.871</v>
      </c>
      <c r="O329" s="1004">
        <v>1.5773913536284725</v>
      </c>
      <c r="P329" s="1004">
        <v>2.0496642139962784</v>
      </c>
    </row>
    <row r="330" spans="1:16" x14ac:dyDescent="0.3">
      <c r="A330" s="217" t="s">
        <v>232</v>
      </c>
      <c r="B330" s="217" t="s">
        <v>614</v>
      </c>
      <c r="C330" s="217" t="s">
        <v>320</v>
      </c>
      <c r="D330" s="217" t="s">
        <v>321</v>
      </c>
      <c r="E330" s="723">
        <v>210</v>
      </c>
      <c r="F330" s="218"/>
      <c r="G330" s="219">
        <v>208</v>
      </c>
      <c r="H330" s="219">
        <v>98</v>
      </c>
      <c r="I330" s="219">
        <v>18</v>
      </c>
      <c r="J330" s="219">
        <v>110</v>
      </c>
      <c r="K330" s="218"/>
      <c r="L330" s="219">
        <v>2</v>
      </c>
      <c r="M330" s="1001"/>
      <c r="N330" s="219">
        <v>44.307000000000002</v>
      </c>
      <c r="O330" s="1004">
        <v>2.211840115557361</v>
      </c>
      <c r="P330" s="1004">
        <v>2.48267768072765</v>
      </c>
    </row>
    <row r="331" spans="1:16" x14ac:dyDescent="0.3">
      <c r="A331" s="217" t="s">
        <v>228</v>
      </c>
      <c r="B331" s="217" t="s">
        <v>615</v>
      </c>
      <c r="C331" s="217" t="s">
        <v>324</v>
      </c>
      <c r="D331" s="217" t="s">
        <v>325</v>
      </c>
      <c r="E331" s="723">
        <v>131</v>
      </c>
      <c r="F331" s="218"/>
      <c r="G331" s="219">
        <v>123</v>
      </c>
      <c r="H331" s="219">
        <v>47</v>
      </c>
      <c r="I331" s="219">
        <v>7</v>
      </c>
      <c r="J331" s="219">
        <v>76</v>
      </c>
      <c r="K331" s="218"/>
      <c r="L331" s="219">
        <v>8</v>
      </c>
      <c r="M331" s="1001"/>
      <c r="N331" s="219">
        <v>50.581000000000003</v>
      </c>
      <c r="O331" s="1004">
        <v>0.92920266503232429</v>
      </c>
      <c r="P331" s="1004">
        <v>1.5025404796267372</v>
      </c>
    </row>
    <row r="332" spans="1:16" x14ac:dyDescent="0.3">
      <c r="A332" s="217" t="s">
        <v>233</v>
      </c>
      <c r="B332" s="217" t="s">
        <v>616</v>
      </c>
      <c r="C332" s="217" t="s">
        <v>320</v>
      </c>
      <c r="D332" s="217" t="s">
        <v>321</v>
      </c>
      <c r="E332" s="723">
        <v>124</v>
      </c>
      <c r="F332" s="218"/>
      <c r="G332" s="219">
        <v>119</v>
      </c>
      <c r="H332" s="219">
        <v>48</v>
      </c>
      <c r="I332" s="219">
        <v>14</v>
      </c>
      <c r="J332" s="219">
        <v>71</v>
      </c>
      <c r="K332" s="218"/>
      <c r="L332" s="219">
        <v>5</v>
      </c>
      <c r="M332" s="1001"/>
      <c r="N332" s="219">
        <v>53.673000000000002</v>
      </c>
      <c r="O332" s="1004">
        <v>0.89430439885976187</v>
      </c>
      <c r="P332" s="1004">
        <v>1.3228252566467311</v>
      </c>
    </row>
    <row r="333" spans="1:16" x14ac:dyDescent="0.3">
      <c r="A333" s="217" t="s">
        <v>53</v>
      </c>
      <c r="B333" s="217" t="s">
        <v>617</v>
      </c>
      <c r="C333" s="217" t="s">
        <v>324</v>
      </c>
      <c r="D333" s="217" t="s">
        <v>325</v>
      </c>
      <c r="E333" s="723">
        <v>181</v>
      </c>
      <c r="F333" s="218"/>
      <c r="G333" s="219">
        <v>156</v>
      </c>
      <c r="H333" s="219">
        <v>129</v>
      </c>
      <c r="I333" s="219">
        <v>10</v>
      </c>
      <c r="J333" s="219">
        <v>27</v>
      </c>
      <c r="K333" s="218"/>
      <c r="L333" s="219">
        <v>25</v>
      </c>
      <c r="M333" s="1001"/>
      <c r="N333" s="219">
        <v>70.319999999999993</v>
      </c>
      <c r="O333" s="1004">
        <v>1.8344709897610922</v>
      </c>
      <c r="P333" s="1004">
        <v>0.38395904436860073</v>
      </c>
    </row>
    <row r="334" spans="1:16" x14ac:dyDescent="0.3">
      <c r="A334" s="217" t="s">
        <v>144</v>
      </c>
      <c r="B334" s="217" t="s">
        <v>618</v>
      </c>
      <c r="C334" s="217" t="s">
        <v>314</v>
      </c>
      <c r="D334" s="217" t="s">
        <v>315</v>
      </c>
      <c r="E334" s="723">
        <v>136</v>
      </c>
      <c r="F334" s="218"/>
      <c r="G334" s="219">
        <v>130</v>
      </c>
      <c r="H334" s="219">
        <v>102</v>
      </c>
      <c r="I334" s="219">
        <v>14</v>
      </c>
      <c r="J334" s="219">
        <v>28</v>
      </c>
      <c r="K334" s="218"/>
      <c r="L334" s="219">
        <v>6</v>
      </c>
      <c r="M334" s="1001"/>
      <c r="N334" s="219">
        <v>49.151000000000003</v>
      </c>
      <c r="O334" s="1004">
        <v>2.0752375333157005</v>
      </c>
      <c r="P334" s="1004">
        <v>0.56967304836117272</v>
      </c>
    </row>
    <row r="335" spans="1:16" x14ac:dyDescent="0.3">
      <c r="A335" s="217" t="s">
        <v>234</v>
      </c>
      <c r="B335" s="217" t="s">
        <v>619</v>
      </c>
      <c r="C335" s="217" t="s">
        <v>320</v>
      </c>
      <c r="D335" s="217" t="s">
        <v>321</v>
      </c>
      <c r="E335" s="723">
        <v>98</v>
      </c>
      <c r="F335" s="218"/>
      <c r="G335" s="219">
        <v>97</v>
      </c>
      <c r="H335" s="219">
        <v>42</v>
      </c>
      <c r="I335" s="219">
        <v>3</v>
      </c>
      <c r="J335" s="219">
        <v>55</v>
      </c>
      <c r="K335" s="218"/>
      <c r="L335" s="219">
        <v>1</v>
      </c>
      <c r="M335" s="1001"/>
      <c r="N335" s="219">
        <v>45.2</v>
      </c>
      <c r="O335" s="1004">
        <v>0.92920353982300874</v>
      </c>
      <c r="P335" s="1004">
        <v>1.2168141592920354</v>
      </c>
    </row>
    <row r="336" spans="1:16" x14ac:dyDescent="0.3">
      <c r="A336" s="217" t="s">
        <v>12</v>
      </c>
      <c r="B336" s="217" t="s">
        <v>620</v>
      </c>
      <c r="C336" s="217" t="s">
        <v>316</v>
      </c>
      <c r="D336" s="217" t="s">
        <v>317</v>
      </c>
      <c r="E336" s="723">
        <v>207</v>
      </c>
      <c r="F336" s="218"/>
      <c r="G336" s="219">
        <v>203</v>
      </c>
      <c r="H336" s="219">
        <v>155</v>
      </c>
      <c r="I336" s="219">
        <v>10</v>
      </c>
      <c r="J336" s="219">
        <v>48</v>
      </c>
      <c r="K336" s="218"/>
      <c r="L336" s="219">
        <v>4</v>
      </c>
      <c r="M336" s="1001"/>
      <c r="N336" s="219">
        <v>87.370999999999995</v>
      </c>
      <c r="O336" s="1004">
        <v>1.7740440191825664</v>
      </c>
      <c r="P336" s="1004">
        <v>0.54938137368234319</v>
      </c>
    </row>
    <row r="337" spans="1:65" x14ac:dyDescent="0.3">
      <c r="A337" s="21"/>
      <c r="B337" s="20"/>
      <c r="C337" s="21"/>
      <c r="D337" s="21"/>
      <c r="E337" s="725"/>
      <c r="F337" s="21"/>
      <c r="G337" s="21"/>
      <c r="H337" s="21"/>
      <c r="I337" s="21"/>
      <c r="J337" s="21"/>
      <c r="K337" s="21"/>
      <c r="L337" s="21"/>
      <c r="M337" s="725"/>
      <c r="N337" s="725"/>
      <c r="O337" s="725"/>
      <c r="P337" s="725"/>
    </row>
    <row r="338" spans="1:65" x14ac:dyDescent="0.3">
      <c r="A338" s="22" t="s">
        <v>621</v>
      </c>
      <c r="B338" s="23"/>
      <c r="C338" s="21"/>
      <c r="D338" s="21"/>
      <c r="E338" s="725"/>
      <c r="F338" s="21"/>
      <c r="G338" s="23"/>
      <c r="H338" s="23"/>
      <c r="I338" s="23"/>
      <c r="J338" s="23"/>
      <c r="K338" s="21"/>
      <c r="L338" s="23"/>
      <c r="M338" s="725"/>
      <c r="N338" s="725"/>
      <c r="O338" s="725"/>
      <c r="P338" s="725"/>
    </row>
    <row r="339" spans="1:65" s="28" customFormat="1" x14ac:dyDescent="0.3">
      <c r="A339" s="24">
        <v>1</v>
      </c>
      <c r="B339" s="25" t="s">
        <v>1145</v>
      </c>
      <c r="C339" s="77"/>
      <c r="D339" s="77"/>
      <c r="E339" s="726"/>
      <c r="F339" s="77"/>
      <c r="G339" s="78"/>
      <c r="H339" s="78"/>
      <c r="I339" s="78"/>
      <c r="J339" s="78"/>
      <c r="K339" s="77"/>
      <c r="L339" s="78"/>
      <c r="M339" s="726"/>
      <c r="N339" s="726"/>
      <c r="O339" s="726"/>
      <c r="P339" s="72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row>
    <row r="340" spans="1:65" s="28" customFormat="1" ht="24" customHeight="1" x14ac:dyDescent="0.3">
      <c r="A340" s="93">
        <v>2</v>
      </c>
      <c r="B340" s="940" t="s">
        <v>1123</v>
      </c>
      <c r="C340" s="940"/>
      <c r="D340" s="940"/>
      <c r="E340" s="940"/>
      <c r="F340" s="940"/>
      <c r="G340" s="940"/>
      <c r="H340" s="940"/>
      <c r="I340" s="940"/>
      <c r="J340" s="940"/>
      <c r="K340" s="940"/>
      <c r="L340" s="940"/>
      <c r="M340" s="903"/>
      <c r="N340" s="903"/>
      <c r="O340" s="903"/>
      <c r="P340" s="903"/>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row>
    <row r="341" spans="1:65" s="28" customFormat="1" x14ac:dyDescent="0.3">
      <c r="A341" s="24">
        <v>3</v>
      </c>
      <c r="B341" s="25" t="s">
        <v>868</v>
      </c>
      <c r="C341" s="77"/>
      <c r="D341" s="77"/>
      <c r="E341" s="726"/>
      <c r="F341" s="77"/>
      <c r="G341" s="78"/>
      <c r="H341" s="78"/>
      <c r="I341" s="78"/>
      <c r="J341" s="78"/>
      <c r="K341" s="77"/>
      <c r="L341" s="78"/>
      <c r="M341" s="726"/>
      <c r="N341" s="726"/>
      <c r="O341" s="726"/>
      <c r="P341" s="72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row>
    <row r="342" spans="1:65" s="28" customFormat="1" ht="25.5" customHeight="1" x14ac:dyDescent="0.3">
      <c r="A342" s="24">
        <v>4</v>
      </c>
      <c r="B342" s="939" t="s">
        <v>1146</v>
      </c>
      <c r="C342" s="939"/>
      <c r="D342" s="939"/>
      <c r="E342" s="939"/>
      <c r="F342" s="939"/>
      <c r="G342" s="939"/>
      <c r="H342" s="939"/>
      <c r="I342" s="939"/>
      <c r="J342" s="939"/>
      <c r="K342" s="939"/>
      <c r="L342" s="939"/>
      <c r="M342" s="726"/>
      <c r="N342" s="726"/>
      <c r="O342" s="726"/>
      <c r="P342" s="72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row>
    <row r="343" spans="1:65" s="28" customFormat="1" x14ac:dyDescent="0.3">
      <c r="A343" s="24"/>
      <c r="B343" s="25" t="s">
        <v>653</v>
      </c>
      <c r="C343" s="26"/>
      <c r="D343" s="26"/>
      <c r="E343" s="727"/>
      <c r="F343" s="26"/>
      <c r="G343" s="27"/>
      <c r="H343" s="27"/>
      <c r="I343" s="27"/>
      <c r="J343" s="27"/>
      <c r="K343" s="26"/>
      <c r="L343" s="27"/>
      <c r="M343" s="727"/>
      <c r="N343" s="727"/>
      <c r="O343" s="727"/>
      <c r="P343" s="727"/>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row>
    <row r="344" spans="1:65" s="28" customFormat="1" x14ac:dyDescent="0.3">
      <c r="A344" s="27" t="s">
        <v>623</v>
      </c>
      <c r="B344" s="25" t="s">
        <v>863</v>
      </c>
      <c r="C344" s="26"/>
      <c r="D344" s="26"/>
      <c r="E344" s="727"/>
      <c r="F344" s="26"/>
      <c r="G344" s="27"/>
      <c r="H344" s="27"/>
      <c r="I344" s="27"/>
      <c r="J344" s="27"/>
      <c r="K344" s="26"/>
      <c r="L344" s="27"/>
      <c r="M344" s="727"/>
      <c r="N344" s="727"/>
      <c r="O344" s="727"/>
      <c r="P344" s="727"/>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row>
    <row r="345" spans="1:65" x14ac:dyDescent="0.3">
      <c r="A345" s="24"/>
      <c r="B345" s="29"/>
      <c r="C345" s="289"/>
      <c r="D345" s="289"/>
      <c r="E345" s="727"/>
      <c r="F345" s="26"/>
      <c r="G345" s="27"/>
      <c r="H345" s="27"/>
      <c r="I345" s="27"/>
      <c r="J345" s="27"/>
      <c r="K345" s="26"/>
      <c r="L345" s="27"/>
      <c r="M345" s="727"/>
      <c r="N345" s="727"/>
      <c r="O345" s="727"/>
      <c r="P345" s="727"/>
    </row>
    <row r="346" spans="1:65" x14ac:dyDescent="0.3">
      <c r="A346" s="30" t="s">
        <v>624</v>
      </c>
      <c r="B346" s="31" t="s">
        <v>625</v>
      </c>
      <c r="C346" s="26"/>
      <c r="D346" s="26"/>
      <c r="E346" s="728"/>
      <c r="F346" s="32"/>
      <c r="G346" s="33"/>
      <c r="H346" s="33"/>
      <c r="I346" s="33"/>
      <c r="J346" s="33"/>
      <c r="K346" s="32"/>
      <c r="L346" s="33"/>
      <c r="M346" s="728"/>
      <c r="N346" s="728"/>
      <c r="O346" s="728"/>
      <c r="P346" s="728"/>
    </row>
    <row r="347" spans="1:65" x14ac:dyDescent="0.3">
      <c r="A347" s="20"/>
      <c r="B347" s="34" t="s">
        <v>626</v>
      </c>
      <c r="C347" s="26"/>
      <c r="D347" s="26"/>
      <c r="E347" s="728"/>
      <c r="F347" s="32"/>
      <c r="G347" s="33"/>
      <c r="H347" s="33"/>
      <c r="I347" s="33"/>
      <c r="J347" s="33"/>
      <c r="K347" s="32"/>
      <c r="L347" s="33"/>
      <c r="M347" s="728"/>
      <c r="N347" s="728"/>
      <c r="O347" s="728"/>
      <c r="P347" s="728"/>
    </row>
    <row r="348" spans="1:65" x14ac:dyDescent="0.3">
      <c r="A348" s="35"/>
      <c r="B348" s="36" t="s">
        <v>1109</v>
      </c>
      <c r="C348" s="26"/>
      <c r="D348" s="26"/>
      <c r="E348" s="729"/>
      <c r="F348" s="37"/>
      <c r="G348" s="38"/>
      <c r="H348" s="38"/>
      <c r="I348" s="38"/>
      <c r="J348" s="38"/>
      <c r="K348" s="37"/>
      <c r="L348" s="39"/>
      <c r="M348" s="729"/>
      <c r="N348" s="729"/>
      <c r="O348" s="729"/>
      <c r="P348" s="729"/>
    </row>
    <row r="349" spans="1:65" x14ac:dyDescent="0.3">
      <c r="A349" s="35"/>
      <c r="B349" s="36" t="s">
        <v>1111</v>
      </c>
      <c r="C349" s="32"/>
      <c r="D349" s="32"/>
      <c r="E349" s="729"/>
      <c r="F349" s="37"/>
      <c r="G349" s="38"/>
      <c r="H349" s="38"/>
      <c r="I349" s="38"/>
      <c r="J349" s="38"/>
      <c r="K349" s="37"/>
      <c r="L349" s="39"/>
      <c r="M349" s="729"/>
      <c r="N349" s="729"/>
      <c r="O349" s="729"/>
      <c r="P349" s="729"/>
    </row>
    <row r="350" spans="1:65" x14ac:dyDescent="0.3">
      <c r="A350" s="40"/>
      <c r="B350" s="40"/>
      <c r="C350" s="32"/>
      <c r="D350" s="32"/>
      <c r="E350" s="730"/>
      <c r="F350" s="41"/>
      <c r="G350" s="42"/>
      <c r="H350" s="42"/>
      <c r="I350" s="42"/>
      <c r="J350" s="42"/>
      <c r="K350" s="41"/>
      <c r="L350" s="42"/>
      <c r="M350" s="730"/>
      <c r="N350" s="730"/>
      <c r="O350" s="730"/>
      <c r="P350" s="730"/>
    </row>
    <row r="351" spans="1:65" x14ac:dyDescent="0.3">
      <c r="C351" s="37"/>
      <c r="D351" s="37"/>
    </row>
    <row r="352" spans="1:65" x14ac:dyDescent="0.3">
      <c r="C352" s="37"/>
      <c r="D352" s="37"/>
    </row>
    <row r="353" spans="1:16" x14ac:dyDescent="0.3">
      <c r="C353" s="41"/>
      <c r="D353" s="41"/>
    </row>
    <row r="354" spans="1:16" x14ac:dyDescent="0.3">
      <c r="A354" s="19"/>
      <c r="B354" s="19"/>
      <c r="E354" s="732"/>
      <c r="F354" s="43"/>
      <c r="G354" s="44"/>
      <c r="K354" s="43"/>
      <c r="N354" s="732"/>
      <c r="O354" s="732"/>
      <c r="P354" s="732"/>
    </row>
    <row r="357" spans="1:16" x14ac:dyDescent="0.3">
      <c r="C357" s="43"/>
      <c r="D357" s="43"/>
    </row>
    <row r="424" spans="1:65" s="45" customFormat="1" x14ac:dyDescent="0.3">
      <c r="A424" s="19"/>
      <c r="B424" s="19"/>
      <c r="C424" s="46"/>
      <c r="D424" s="46"/>
      <c r="E424" s="732"/>
      <c r="F424" s="43"/>
      <c r="K424" s="43"/>
      <c r="N424" s="732"/>
      <c r="O424" s="732"/>
      <c r="P424" s="732"/>
    </row>
    <row r="427" spans="1:65" s="46" customFormat="1" x14ac:dyDescent="0.3">
      <c r="A427" s="16"/>
      <c r="B427" s="16"/>
      <c r="C427" s="43"/>
      <c r="D427" s="43"/>
      <c r="E427" s="731"/>
      <c r="G427" s="45"/>
      <c r="H427" s="45"/>
      <c r="I427" s="45"/>
      <c r="J427" s="45"/>
      <c r="L427" s="45"/>
      <c r="M427" s="45"/>
      <c r="N427" s="731"/>
      <c r="O427" s="731"/>
      <c r="P427" s="731"/>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row>
  </sheetData>
  <mergeCells count="12">
    <mergeCell ref="N3:N5"/>
    <mergeCell ref="O3:O5"/>
    <mergeCell ref="P3:P5"/>
    <mergeCell ref="B342:L342"/>
    <mergeCell ref="B340:L340"/>
    <mergeCell ref="A1:L1"/>
    <mergeCell ref="E3:E5"/>
    <mergeCell ref="G3:J3"/>
    <mergeCell ref="L3:L5"/>
    <mergeCell ref="G4:G5"/>
    <mergeCell ref="H4:H5"/>
    <mergeCell ref="J4:J5"/>
  </mergeCell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C3645-20AF-4252-BC02-EE0CA7508C4D}">
  <dimension ref="A1:ANV431"/>
  <sheetViews>
    <sheetView showGridLines="0" zoomScale="80" zoomScaleNormal="80" workbookViewId="0">
      <pane xSplit="2" ySplit="6" topLeftCell="E7" activePane="bottomRight" state="frozen"/>
      <selection activeCell="E7" sqref="E7"/>
      <selection pane="topRight" activeCell="E7" sqref="E7"/>
      <selection pane="bottomLeft" activeCell="E7" sqref="E7"/>
      <selection pane="bottomRight" activeCell="E20" sqref="E20"/>
    </sheetView>
  </sheetViews>
  <sheetFormatPr defaultColWidth="9.453125" defaultRowHeight="15.6" x14ac:dyDescent="0.3"/>
  <cols>
    <col min="1" max="1" width="10.08984375" style="16" customWidth="1"/>
    <col min="2" max="2" width="25.6328125" style="16" customWidth="1"/>
    <col min="3" max="3" width="18.81640625" style="16" hidden="1" customWidth="1"/>
    <col min="4" max="4" width="8.36328125" style="46" hidden="1" customWidth="1"/>
    <col min="5" max="5" width="13.1796875" style="731" customWidth="1"/>
    <col min="6" max="6" width="2.6328125" style="46" customWidth="1"/>
    <col min="7" max="7" width="13.1796875" style="45" customWidth="1"/>
    <col min="8" max="8" width="1.81640625" style="45" customWidth="1"/>
    <col min="9" max="13" width="13.1796875" style="45" customWidth="1"/>
    <col min="14" max="14" width="1.81640625" style="45" customWidth="1"/>
    <col min="15" max="20" width="13.1796875" style="45" customWidth="1"/>
    <col min="21" max="21" width="2.6328125" style="45" customWidth="1"/>
    <col min="22" max="26" width="13.1796875" style="45" customWidth="1"/>
    <col min="27" max="27" width="2.6328125" style="45" customWidth="1"/>
    <col min="28" max="31" width="13.1796875" style="45" customWidth="1"/>
    <col min="32" max="32" width="2.6328125" style="45" customWidth="1"/>
    <col min="33" max="36" width="13.1796875" style="45" customWidth="1"/>
    <col min="37" max="37" width="2.6328125" style="45" customWidth="1"/>
    <col min="38" max="40" width="13.1796875" style="45" customWidth="1"/>
    <col min="41" max="41" width="5.453125" style="16" customWidth="1"/>
    <col min="42" max="45" width="8.81640625" style="16" customWidth="1"/>
    <col min="46" max="47" width="8.81640625" style="17" customWidth="1"/>
    <col min="48" max="48" width="9.453125" style="16" customWidth="1"/>
    <col min="49" max="49" width="10.90625" style="16" customWidth="1"/>
    <col min="50" max="50" width="11.81640625" style="16" customWidth="1"/>
    <col min="51" max="57" width="9.453125" style="16" customWidth="1"/>
    <col min="58" max="58" width="2.1796875" style="16" bestFit="1" customWidth="1"/>
    <col min="59" max="59" width="9.453125" style="16" customWidth="1"/>
    <col min="60" max="16384" width="9.453125" style="16"/>
  </cols>
  <sheetData>
    <row r="1" spans="1:57" s="133" customFormat="1" ht="52.5" customHeight="1" x14ac:dyDescent="0.25">
      <c r="A1" s="959" t="s">
        <v>1128</v>
      </c>
      <c r="B1" s="959"/>
      <c r="C1" s="959"/>
      <c r="D1" s="959"/>
      <c r="E1" s="959"/>
      <c r="F1" s="959"/>
      <c r="G1" s="959"/>
      <c r="H1" s="959"/>
      <c r="I1" s="959"/>
      <c r="J1" s="959"/>
      <c r="K1" s="959"/>
      <c r="L1" s="959"/>
      <c r="M1" s="852"/>
      <c r="N1" s="852"/>
      <c r="O1" s="852"/>
      <c r="P1" s="852"/>
      <c r="Q1" s="852"/>
      <c r="R1" s="852"/>
      <c r="S1" s="852"/>
      <c r="T1" s="852"/>
      <c r="U1" s="852"/>
      <c r="V1" s="852"/>
      <c r="W1" s="852"/>
      <c r="X1" s="852"/>
      <c r="Y1" s="852"/>
      <c r="Z1" s="852"/>
      <c r="AA1" s="852"/>
      <c r="AB1" s="852"/>
      <c r="AC1" s="852"/>
      <c r="AD1" s="852"/>
      <c r="AE1" s="852"/>
      <c r="AF1" s="852"/>
      <c r="AG1" s="852"/>
      <c r="AH1" s="852"/>
      <c r="AI1" s="852"/>
      <c r="AJ1" s="852"/>
      <c r="AK1" s="852"/>
      <c r="AL1" s="852"/>
      <c r="AM1" s="852"/>
      <c r="AN1" s="852"/>
      <c r="AO1" s="1"/>
      <c r="AP1" s="1"/>
      <c r="AQ1" s="1"/>
      <c r="AR1" s="1"/>
      <c r="AS1" s="1"/>
      <c r="AT1" s="2"/>
      <c r="AU1" s="2"/>
      <c r="AV1" s="2"/>
      <c r="AW1" s="2"/>
    </row>
    <row r="2" spans="1:57" s="133" customFormat="1" ht="20.399999999999999" x14ac:dyDescent="0.3">
      <c r="A2" s="3"/>
      <c r="B2" s="3"/>
      <c r="C2" s="3"/>
      <c r="D2" s="3"/>
      <c r="E2" s="722"/>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155" t="s">
        <v>749</v>
      </c>
      <c r="AO2" s="1"/>
      <c r="AP2" s="1"/>
      <c r="AQ2" s="1"/>
      <c r="AR2" s="1"/>
      <c r="AS2" s="1"/>
      <c r="AT2" s="2"/>
      <c r="AU2" s="2"/>
      <c r="AV2" s="2"/>
      <c r="AW2" s="2"/>
    </row>
    <row r="3" spans="1:57" s="137" customFormat="1" ht="39.75" customHeight="1" x14ac:dyDescent="0.3">
      <c r="A3" s="3"/>
      <c r="B3" s="3"/>
      <c r="C3" s="3"/>
      <c r="D3" s="288"/>
      <c r="E3" s="960" t="s">
        <v>823</v>
      </c>
      <c r="F3" s="281"/>
      <c r="G3" s="961" t="s">
        <v>750</v>
      </c>
      <c r="H3" s="961"/>
      <c r="I3" s="961"/>
      <c r="J3" s="961"/>
      <c r="K3" s="961"/>
      <c r="L3" s="961"/>
      <c r="M3" s="961"/>
      <c r="N3" s="961"/>
      <c r="O3" s="961"/>
      <c r="P3" s="961"/>
      <c r="Q3" s="961"/>
      <c r="R3" s="961"/>
      <c r="S3" s="961"/>
      <c r="T3" s="961"/>
      <c r="U3" s="283"/>
      <c r="V3" s="947" t="s">
        <v>751</v>
      </c>
      <c r="W3" s="957" t="s">
        <v>686</v>
      </c>
      <c r="X3" s="957" t="s">
        <v>697</v>
      </c>
      <c r="Y3" s="957" t="s">
        <v>627</v>
      </c>
      <c r="Z3" s="947" t="s">
        <v>688</v>
      </c>
      <c r="AA3" s="283"/>
      <c r="AB3" s="958" t="s">
        <v>690</v>
      </c>
      <c r="AC3" s="958"/>
      <c r="AD3" s="958"/>
      <c r="AE3" s="958"/>
      <c r="AF3" s="282"/>
      <c r="AG3" s="958" t="s">
        <v>691</v>
      </c>
      <c r="AH3" s="958"/>
      <c r="AI3" s="958"/>
      <c r="AJ3" s="958"/>
      <c r="AK3" s="282"/>
      <c r="AL3" s="947" t="s">
        <v>630</v>
      </c>
      <c r="AM3" s="947" t="s">
        <v>631</v>
      </c>
      <c r="AN3" s="947" t="s">
        <v>704</v>
      </c>
      <c r="AO3" s="4"/>
      <c r="AP3" s="4"/>
      <c r="AQ3" s="4"/>
      <c r="AR3" s="4"/>
      <c r="AS3" s="4"/>
      <c r="AT3" s="5"/>
      <c r="AU3" s="5"/>
      <c r="AV3" s="134"/>
      <c r="AW3" s="135"/>
      <c r="AX3" s="136"/>
      <c r="AY3" s="136"/>
      <c r="AZ3" s="136"/>
      <c r="BA3" s="136"/>
      <c r="BB3" s="136"/>
      <c r="BC3" s="136"/>
      <c r="BD3" s="136"/>
      <c r="BE3" s="136"/>
    </row>
    <row r="4" spans="1:57" s="137" customFormat="1" ht="18.75" customHeight="1" x14ac:dyDescent="0.3">
      <c r="A4" s="3"/>
      <c r="B4" s="3"/>
      <c r="C4" s="3"/>
      <c r="D4" s="288"/>
      <c r="E4" s="960"/>
      <c r="F4" s="281"/>
      <c r="G4" s="948" t="s">
        <v>1155</v>
      </c>
      <c r="H4" s="157"/>
      <c r="I4" s="159" t="s">
        <v>745</v>
      </c>
      <c r="J4" s="157"/>
      <c r="K4" s="157"/>
      <c r="L4" s="157"/>
      <c r="M4" s="157"/>
      <c r="N4" s="157"/>
      <c r="O4" s="157"/>
      <c r="P4" s="157"/>
      <c r="Q4" s="157"/>
      <c r="R4" s="157"/>
      <c r="S4" s="157"/>
      <c r="T4" s="157"/>
      <c r="U4" s="283"/>
      <c r="V4" s="947"/>
      <c r="W4" s="957"/>
      <c r="X4" s="957"/>
      <c r="Y4" s="957"/>
      <c r="Z4" s="947"/>
      <c r="AA4" s="283"/>
      <c r="AB4" s="950" t="s">
        <v>1153</v>
      </c>
      <c r="AC4" s="159" t="s">
        <v>745</v>
      </c>
      <c r="AD4" s="158"/>
      <c r="AE4" s="158"/>
      <c r="AF4" s="282"/>
      <c r="AG4" s="950" t="s">
        <v>1154</v>
      </c>
      <c r="AH4" s="159" t="s">
        <v>745</v>
      </c>
      <c r="AI4" s="158"/>
      <c r="AJ4" s="158"/>
      <c r="AK4" s="282"/>
      <c r="AL4" s="947"/>
      <c r="AM4" s="947"/>
      <c r="AN4" s="947"/>
      <c r="AO4" s="4"/>
      <c r="AP4" s="4"/>
      <c r="AQ4" s="4"/>
      <c r="AR4" s="4"/>
      <c r="AS4" s="4"/>
      <c r="AT4" s="5"/>
      <c r="AU4" s="5"/>
      <c r="AV4" s="134"/>
      <c r="AW4" s="135"/>
      <c r="AX4" s="136"/>
      <c r="AY4" s="136"/>
      <c r="AZ4" s="136"/>
      <c r="BA4" s="136"/>
      <c r="BB4" s="136"/>
      <c r="BC4" s="136"/>
      <c r="BD4" s="136"/>
      <c r="BE4" s="136"/>
    </row>
    <row r="5" spans="1:57" s="137" customFormat="1" ht="28.5" customHeight="1" x14ac:dyDescent="0.3">
      <c r="A5" s="3"/>
      <c r="B5" s="3"/>
      <c r="C5" s="3"/>
      <c r="D5" s="288"/>
      <c r="E5" s="960"/>
      <c r="F5" s="281"/>
      <c r="G5" s="949"/>
      <c r="H5" s="280"/>
      <c r="I5" s="952" t="s">
        <v>730</v>
      </c>
      <c r="J5" s="952"/>
      <c r="K5" s="952"/>
      <c r="L5" s="952"/>
      <c r="M5" s="952"/>
      <c r="N5" s="156"/>
      <c r="O5" s="953" t="s">
        <v>682</v>
      </c>
      <c r="P5" s="953" t="s">
        <v>683</v>
      </c>
      <c r="Q5" s="953" t="s">
        <v>720</v>
      </c>
      <c r="R5" s="953" t="s">
        <v>721</v>
      </c>
      <c r="S5" s="953" t="s">
        <v>684</v>
      </c>
      <c r="T5" s="953" t="s">
        <v>731</v>
      </c>
      <c r="U5" s="283"/>
      <c r="V5" s="947"/>
      <c r="W5" s="957"/>
      <c r="X5" s="957"/>
      <c r="Y5" s="957"/>
      <c r="Z5" s="947"/>
      <c r="AA5" s="283"/>
      <c r="AB5" s="951"/>
      <c r="AC5" s="955" t="s">
        <v>725</v>
      </c>
      <c r="AD5" s="955" t="s">
        <v>682</v>
      </c>
      <c r="AE5" s="955" t="s">
        <v>724</v>
      </c>
      <c r="AF5" s="282"/>
      <c r="AG5" s="951"/>
      <c r="AH5" s="955" t="s">
        <v>685</v>
      </c>
      <c r="AI5" s="955" t="s">
        <v>719</v>
      </c>
      <c r="AJ5" s="955" t="s">
        <v>726</v>
      </c>
      <c r="AK5" s="282"/>
      <c r="AL5" s="947"/>
      <c r="AM5" s="947"/>
      <c r="AN5" s="947"/>
      <c r="AO5" s="4"/>
      <c r="AP5" s="4"/>
      <c r="AQ5" s="4"/>
      <c r="AR5" s="4"/>
      <c r="AS5" s="4"/>
      <c r="AT5" s="5"/>
      <c r="AU5" s="5"/>
      <c r="AV5" s="134"/>
      <c r="AW5" s="135"/>
      <c r="AX5" s="136"/>
      <c r="AY5" s="136"/>
      <c r="AZ5" s="136"/>
      <c r="BA5" s="136"/>
      <c r="BB5" s="136"/>
      <c r="BC5" s="136"/>
      <c r="BD5" s="136"/>
      <c r="BE5" s="136"/>
    </row>
    <row r="6" spans="1:57" s="137" customFormat="1" ht="63" customHeight="1" x14ac:dyDescent="0.3">
      <c r="A6" s="3"/>
      <c r="B6" s="3"/>
      <c r="C6" s="3"/>
      <c r="D6" s="288"/>
      <c r="E6" s="960"/>
      <c r="F6" s="281"/>
      <c r="G6" s="949"/>
      <c r="H6" s="283"/>
      <c r="I6" s="285" t="s">
        <v>727</v>
      </c>
      <c r="J6" s="285" t="s">
        <v>728</v>
      </c>
      <c r="K6" s="285" t="s">
        <v>722</v>
      </c>
      <c r="L6" s="285" t="s">
        <v>729</v>
      </c>
      <c r="M6" s="285" t="s">
        <v>723</v>
      </c>
      <c r="N6" s="285"/>
      <c r="O6" s="954"/>
      <c r="P6" s="954"/>
      <c r="Q6" s="954"/>
      <c r="R6" s="954"/>
      <c r="S6" s="954"/>
      <c r="T6" s="954"/>
      <c r="U6" s="283"/>
      <c r="V6" s="947"/>
      <c r="W6" s="957"/>
      <c r="X6" s="957"/>
      <c r="Y6" s="957"/>
      <c r="Z6" s="947"/>
      <c r="AA6" s="283"/>
      <c r="AB6" s="951"/>
      <c r="AC6" s="956"/>
      <c r="AD6" s="956"/>
      <c r="AE6" s="956"/>
      <c r="AF6" s="282"/>
      <c r="AG6" s="951"/>
      <c r="AH6" s="956"/>
      <c r="AI6" s="956"/>
      <c r="AJ6" s="956"/>
      <c r="AK6" s="282"/>
      <c r="AL6" s="947"/>
      <c r="AM6" s="947"/>
      <c r="AN6" s="947"/>
      <c r="AO6" s="4"/>
      <c r="AP6" s="4"/>
      <c r="AQ6" s="4"/>
      <c r="AR6" s="4"/>
      <c r="AS6" s="4"/>
      <c r="AT6" s="5"/>
      <c r="AU6" s="5"/>
      <c r="AV6" s="134"/>
      <c r="AW6" s="135"/>
      <c r="AX6" s="136"/>
      <c r="AY6" s="136"/>
      <c r="AZ6" s="136"/>
      <c r="BA6" s="136"/>
      <c r="BB6" s="136"/>
      <c r="BC6" s="136"/>
      <c r="BD6" s="136"/>
      <c r="BE6" s="136"/>
    </row>
    <row r="7" spans="1:57" s="10" customFormat="1" ht="13.2" x14ac:dyDescent="0.2">
      <c r="A7" s="6" t="s">
        <v>307</v>
      </c>
      <c r="B7" s="6" t="s">
        <v>306</v>
      </c>
      <c r="C7" s="6"/>
      <c r="D7" s="6"/>
      <c r="E7" s="206">
        <v>70030</v>
      </c>
      <c r="F7" s="206"/>
      <c r="G7" s="206">
        <v>14730</v>
      </c>
      <c r="H7" s="206"/>
      <c r="I7" s="206">
        <v>1240</v>
      </c>
      <c r="J7" s="206">
        <v>140</v>
      </c>
      <c r="K7" s="206">
        <v>460</v>
      </c>
      <c r="L7" s="206">
        <v>620</v>
      </c>
      <c r="M7" s="206">
        <v>1240</v>
      </c>
      <c r="N7" s="206"/>
      <c r="O7" s="206">
        <v>400</v>
      </c>
      <c r="P7" s="206">
        <v>7120</v>
      </c>
      <c r="Q7" s="206">
        <v>230</v>
      </c>
      <c r="R7" s="206">
        <v>230</v>
      </c>
      <c r="S7" s="206">
        <v>300</v>
      </c>
      <c r="T7" s="206">
        <v>2760</v>
      </c>
      <c r="U7" s="206"/>
      <c r="V7" s="206">
        <v>1610</v>
      </c>
      <c r="W7" s="206">
        <v>17580</v>
      </c>
      <c r="X7" s="206">
        <v>5370</v>
      </c>
      <c r="Y7" s="206">
        <v>6220</v>
      </c>
      <c r="Z7" s="206">
        <v>1420</v>
      </c>
      <c r="AA7" s="206"/>
      <c r="AB7" s="206">
        <v>3370</v>
      </c>
      <c r="AC7" s="206">
        <v>2370</v>
      </c>
      <c r="AD7" s="206">
        <v>320</v>
      </c>
      <c r="AE7" s="206">
        <v>680</v>
      </c>
      <c r="AF7" s="206"/>
      <c r="AG7" s="206">
        <v>2480</v>
      </c>
      <c r="AH7" s="206">
        <v>320</v>
      </c>
      <c r="AI7" s="206">
        <v>1350</v>
      </c>
      <c r="AJ7" s="206">
        <v>810</v>
      </c>
      <c r="AK7" s="206"/>
      <c r="AL7" s="206">
        <v>1410</v>
      </c>
      <c r="AM7" s="206">
        <v>1120</v>
      </c>
      <c r="AN7" s="206">
        <v>14720</v>
      </c>
      <c r="AO7" s="8"/>
      <c r="AP7" s="8"/>
      <c r="AQ7" s="8"/>
      <c r="AR7" s="8"/>
      <c r="AS7" s="8"/>
      <c r="AT7" s="151"/>
      <c r="AU7" s="9"/>
      <c r="AW7" s="151"/>
      <c r="AX7" s="152"/>
      <c r="AY7" s="139"/>
    </row>
    <row r="8" spans="1:57" s="10" customFormat="1" ht="13.2" x14ac:dyDescent="0.2">
      <c r="A8" s="6" t="s">
        <v>309</v>
      </c>
      <c r="B8" s="6" t="s">
        <v>308</v>
      </c>
      <c r="C8" s="6"/>
      <c r="D8" s="6"/>
      <c r="E8" s="206">
        <v>13200</v>
      </c>
      <c r="F8" s="206"/>
      <c r="G8" s="206">
        <v>2730</v>
      </c>
      <c r="H8" s="206"/>
      <c r="I8" s="206">
        <v>230</v>
      </c>
      <c r="J8" s="206">
        <v>40</v>
      </c>
      <c r="K8" s="206">
        <v>60</v>
      </c>
      <c r="L8" s="206">
        <v>150</v>
      </c>
      <c r="M8" s="206">
        <v>170</v>
      </c>
      <c r="N8" s="206"/>
      <c r="O8" s="206">
        <v>40</v>
      </c>
      <c r="P8" s="206">
        <v>1180</v>
      </c>
      <c r="Q8" s="206">
        <v>50</v>
      </c>
      <c r="R8" s="206">
        <v>30</v>
      </c>
      <c r="S8" s="206">
        <v>20</v>
      </c>
      <c r="T8" s="206">
        <v>760</v>
      </c>
      <c r="U8" s="206"/>
      <c r="V8" s="206">
        <v>300</v>
      </c>
      <c r="W8" s="206">
        <v>3600</v>
      </c>
      <c r="X8" s="206">
        <v>390</v>
      </c>
      <c r="Y8" s="206">
        <v>830</v>
      </c>
      <c r="Z8" s="206">
        <v>180</v>
      </c>
      <c r="AA8" s="206"/>
      <c r="AB8" s="206">
        <v>390</v>
      </c>
      <c r="AC8" s="206">
        <v>260</v>
      </c>
      <c r="AD8" s="206">
        <v>30</v>
      </c>
      <c r="AE8" s="206">
        <v>100</v>
      </c>
      <c r="AF8" s="206"/>
      <c r="AG8" s="206">
        <v>250</v>
      </c>
      <c r="AH8" s="206">
        <v>30</v>
      </c>
      <c r="AI8" s="206">
        <v>90</v>
      </c>
      <c r="AJ8" s="206">
        <v>130</v>
      </c>
      <c r="AK8" s="206"/>
      <c r="AL8" s="206">
        <v>280</v>
      </c>
      <c r="AM8" s="206">
        <v>170</v>
      </c>
      <c r="AN8" s="206">
        <v>4100</v>
      </c>
      <c r="AO8" s="8"/>
      <c r="AP8" s="8"/>
      <c r="AQ8" s="8"/>
      <c r="AR8" s="8"/>
      <c r="AS8" s="8"/>
      <c r="AT8" s="9"/>
      <c r="AU8" s="151"/>
      <c r="AV8" s="151"/>
      <c r="AW8" s="151"/>
      <c r="AY8" s="139"/>
    </row>
    <row r="9" spans="1:57" s="10" customFormat="1" ht="13.2" x14ac:dyDescent="0.2">
      <c r="A9" s="6" t="s">
        <v>311</v>
      </c>
      <c r="B9" s="6" t="s">
        <v>310</v>
      </c>
      <c r="C9" s="6"/>
      <c r="D9" s="6"/>
      <c r="E9" s="206">
        <v>56830</v>
      </c>
      <c r="F9" s="206"/>
      <c r="G9" s="206">
        <v>12000</v>
      </c>
      <c r="H9" s="206"/>
      <c r="I9" s="206">
        <v>1010</v>
      </c>
      <c r="J9" s="206">
        <v>90</v>
      </c>
      <c r="K9" s="206">
        <v>400</v>
      </c>
      <c r="L9" s="206">
        <v>470</v>
      </c>
      <c r="M9" s="206">
        <v>1060</v>
      </c>
      <c r="N9" s="206"/>
      <c r="O9" s="206">
        <v>360</v>
      </c>
      <c r="P9" s="206">
        <v>5940</v>
      </c>
      <c r="Q9" s="206">
        <v>180</v>
      </c>
      <c r="R9" s="206">
        <v>200</v>
      </c>
      <c r="S9" s="206">
        <v>280</v>
      </c>
      <c r="T9" s="206">
        <v>2010</v>
      </c>
      <c r="U9" s="206"/>
      <c r="V9" s="206">
        <v>1310</v>
      </c>
      <c r="W9" s="206">
        <v>13990</v>
      </c>
      <c r="X9" s="206">
        <v>4980</v>
      </c>
      <c r="Y9" s="206">
        <v>5390</v>
      </c>
      <c r="Z9" s="206">
        <v>1240</v>
      </c>
      <c r="AA9" s="206"/>
      <c r="AB9" s="206">
        <v>2980</v>
      </c>
      <c r="AC9" s="206">
        <v>2110</v>
      </c>
      <c r="AD9" s="206">
        <v>290</v>
      </c>
      <c r="AE9" s="206">
        <v>580</v>
      </c>
      <c r="AF9" s="206"/>
      <c r="AG9" s="206">
        <v>2240</v>
      </c>
      <c r="AH9" s="206">
        <v>280</v>
      </c>
      <c r="AI9" s="206">
        <v>1270</v>
      </c>
      <c r="AJ9" s="206">
        <v>690</v>
      </c>
      <c r="AK9" s="206"/>
      <c r="AL9" s="206">
        <v>1130</v>
      </c>
      <c r="AM9" s="206">
        <v>950</v>
      </c>
      <c r="AN9" s="206">
        <v>10630</v>
      </c>
      <c r="AO9" s="8"/>
      <c r="AP9" s="11"/>
      <c r="AQ9" s="11"/>
      <c r="AR9" s="11"/>
      <c r="AS9" s="11"/>
      <c r="AT9" s="9"/>
      <c r="AU9" s="9"/>
      <c r="AY9" s="139"/>
    </row>
    <row r="10" spans="1:57" s="12" customFormat="1" ht="13.2" x14ac:dyDescent="0.2">
      <c r="A10" s="6"/>
      <c r="B10" s="6"/>
      <c r="C10" s="6"/>
      <c r="D10" s="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c r="AL10" s="206"/>
      <c r="AM10" s="206"/>
      <c r="AN10" s="206"/>
      <c r="AO10" s="8"/>
      <c r="AY10" s="139"/>
    </row>
    <row r="11" spans="1:57" s="10" customFormat="1" ht="13.2" x14ac:dyDescent="0.2">
      <c r="A11" s="13" t="s">
        <v>313</v>
      </c>
      <c r="B11" s="13" t="s">
        <v>312</v>
      </c>
      <c r="C11" s="13"/>
      <c r="D11" s="13"/>
      <c r="E11" s="204">
        <v>4020</v>
      </c>
      <c r="F11" s="205"/>
      <c r="G11" s="205">
        <v>650</v>
      </c>
      <c r="H11" s="205"/>
      <c r="I11" s="205">
        <v>90</v>
      </c>
      <c r="J11" s="205">
        <v>0</v>
      </c>
      <c r="K11" s="205">
        <v>30</v>
      </c>
      <c r="L11" s="205">
        <v>100</v>
      </c>
      <c r="M11" s="205">
        <v>70</v>
      </c>
      <c r="N11" s="205"/>
      <c r="O11" s="205">
        <v>30</v>
      </c>
      <c r="P11" s="205">
        <v>200</v>
      </c>
      <c r="Q11" s="205">
        <v>10</v>
      </c>
      <c r="R11" s="205">
        <v>30</v>
      </c>
      <c r="S11" s="205">
        <v>20</v>
      </c>
      <c r="T11" s="205">
        <v>90</v>
      </c>
      <c r="U11" s="205"/>
      <c r="V11" s="205">
        <v>60</v>
      </c>
      <c r="W11" s="205">
        <v>980</v>
      </c>
      <c r="X11" s="205">
        <v>380</v>
      </c>
      <c r="Y11" s="205">
        <v>450</v>
      </c>
      <c r="Z11" s="205">
        <v>150</v>
      </c>
      <c r="AA11" s="205"/>
      <c r="AB11" s="205">
        <v>160</v>
      </c>
      <c r="AC11" s="205">
        <v>120</v>
      </c>
      <c r="AD11" s="205">
        <v>20</v>
      </c>
      <c r="AE11" s="205">
        <v>30</v>
      </c>
      <c r="AF11" s="205"/>
      <c r="AG11" s="205">
        <v>220</v>
      </c>
      <c r="AH11" s="205">
        <v>20</v>
      </c>
      <c r="AI11" s="205">
        <v>170</v>
      </c>
      <c r="AJ11" s="205">
        <v>30</v>
      </c>
      <c r="AK11" s="205"/>
      <c r="AL11" s="205">
        <v>110</v>
      </c>
      <c r="AM11" s="205">
        <v>100</v>
      </c>
      <c r="AN11" s="205">
        <v>770</v>
      </c>
      <c r="AO11" s="8"/>
      <c r="AP11" s="11"/>
      <c r="AQ11" s="11"/>
      <c r="AR11" s="11"/>
      <c r="AS11" s="11"/>
      <c r="AT11" s="9"/>
      <c r="AU11" s="9"/>
      <c r="AY11" s="139"/>
    </row>
    <row r="12" spans="1:57" s="10" customFormat="1" ht="13.2" x14ac:dyDescent="0.2">
      <c r="A12" s="13" t="s">
        <v>315</v>
      </c>
      <c r="B12" s="13" t="s">
        <v>314</v>
      </c>
      <c r="C12" s="13"/>
      <c r="D12" s="13"/>
      <c r="E12" s="204">
        <v>9790</v>
      </c>
      <c r="F12" s="205"/>
      <c r="G12" s="205">
        <v>1920</v>
      </c>
      <c r="H12" s="205"/>
      <c r="I12" s="205">
        <v>100</v>
      </c>
      <c r="J12" s="205">
        <v>10</v>
      </c>
      <c r="K12" s="205">
        <v>40</v>
      </c>
      <c r="L12" s="205">
        <v>70</v>
      </c>
      <c r="M12" s="205">
        <v>180</v>
      </c>
      <c r="N12" s="205"/>
      <c r="O12" s="205">
        <v>60</v>
      </c>
      <c r="P12" s="205">
        <v>1030</v>
      </c>
      <c r="Q12" s="205">
        <v>40</v>
      </c>
      <c r="R12" s="205">
        <v>50</v>
      </c>
      <c r="S12" s="205">
        <v>70</v>
      </c>
      <c r="T12" s="205">
        <v>270</v>
      </c>
      <c r="U12" s="205"/>
      <c r="V12" s="205">
        <v>160</v>
      </c>
      <c r="W12" s="205">
        <v>2440</v>
      </c>
      <c r="X12" s="205">
        <v>850</v>
      </c>
      <c r="Y12" s="205">
        <v>840</v>
      </c>
      <c r="Z12" s="205">
        <v>230</v>
      </c>
      <c r="AA12" s="205"/>
      <c r="AB12" s="205">
        <v>530</v>
      </c>
      <c r="AC12" s="205">
        <v>390</v>
      </c>
      <c r="AD12" s="205">
        <v>50</v>
      </c>
      <c r="AE12" s="205">
        <v>100</v>
      </c>
      <c r="AF12" s="205"/>
      <c r="AG12" s="205">
        <v>360</v>
      </c>
      <c r="AH12" s="205">
        <v>40</v>
      </c>
      <c r="AI12" s="205">
        <v>230</v>
      </c>
      <c r="AJ12" s="205">
        <v>90</v>
      </c>
      <c r="AK12" s="205"/>
      <c r="AL12" s="205">
        <v>260</v>
      </c>
      <c r="AM12" s="205">
        <v>340</v>
      </c>
      <c r="AN12" s="205">
        <v>1870</v>
      </c>
      <c r="AO12" s="8"/>
      <c r="AP12" s="11"/>
      <c r="AQ12" s="11"/>
      <c r="AR12" s="11"/>
      <c r="AS12" s="11"/>
      <c r="AT12" s="9"/>
      <c r="AU12" s="9"/>
      <c r="AY12" s="139"/>
    </row>
    <row r="13" spans="1:57" s="10" customFormat="1" ht="13.2" x14ac:dyDescent="0.2">
      <c r="A13" s="13" t="s">
        <v>317</v>
      </c>
      <c r="B13" s="13" t="s">
        <v>316</v>
      </c>
      <c r="C13" s="13"/>
      <c r="D13" s="13"/>
      <c r="E13" s="204">
        <v>7150</v>
      </c>
      <c r="F13" s="205"/>
      <c r="G13" s="205">
        <v>1320</v>
      </c>
      <c r="H13" s="205"/>
      <c r="I13" s="205">
        <v>110</v>
      </c>
      <c r="J13" s="205">
        <v>10</v>
      </c>
      <c r="K13" s="205">
        <v>30</v>
      </c>
      <c r="L13" s="205">
        <v>50</v>
      </c>
      <c r="M13" s="205">
        <v>130</v>
      </c>
      <c r="N13" s="205"/>
      <c r="O13" s="205">
        <v>40</v>
      </c>
      <c r="P13" s="205">
        <v>620</v>
      </c>
      <c r="Q13" s="205">
        <v>30</v>
      </c>
      <c r="R13" s="205">
        <v>30</v>
      </c>
      <c r="S13" s="205">
        <v>60</v>
      </c>
      <c r="T13" s="205">
        <v>200</v>
      </c>
      <c r="U13" s="205"/>
      <c r="V13" s="205">
        <v>120</v>
      </c>
      <c r="W13" s="205">
        <v>1820</v>
      </c>
      <c r="X13" s="205">
        <v>630</v>
      </c>
      <c r="Y13" s="205">
        <v>830</v>
      </c>
      <c r="Z13" s="205">
        <v>220</v>
      </c>
      <c r="AA13" s="205"/>
      <c r="AB13" s="205">
        <v>330</v>
      </c>
      <c r="AC13" s="205">
        <v>180</v>
      </c>
      <c r="AD13" s="205">
        <v>50</v>
      </c>
      <c r="AE13" s="205">
        <v>110</v>
      </c>
      <c r="AF13" s="205"/>
      <c r="AG13" s="205">
        <v>320</v>
      </c>
      <c r="AH13" s="205">
        <v>40</v>
      </c>
      <c r="AI13" s="205">
        <v>190</v>
      </c>
      <c r="AJ13" s="205">
        <v>100</v>
      </c>
      <c r="AK13" s="205"/>
      <c r="AL13" s="205">
        <v>140</v>
      </c>
      <c r="AM13" s="205">
        <v>230</v>
      </c>
      <c r="AN13" s="205">
        <v>1200</v>
      </c>
      <c r="AO13" s="8"/>
      <c r="AP13" s="11"/>
      <c r="AQ13" s="11"/>
      <c r="AR13" s="11"/>
      <c r="AS13" s="11"/>
      <c r="AT13" s="9"/>
      <c r="AU13" s="9"/>
      <c r="AY13" s="139"/>
    </row>
    <row r="14" spans="1:57" s="12" customFormat="1" ht="13.2" x14ac:dyDescent="0.2">
      <c r="A14" s="13" t="s">
        <v>319</v>
      </c>
      <c r="B14" s="13" t="s">
        <v>318</v>
      </c>
      <c r="C14" s="13"/>
      <c r="D14" s="13"/>
      <c r="E14" s="204">
        <v>5900</v>
      </c>
      <c r="F14" s="205"/>
      <c r="G14" s="205">
        <v>1390</v>
      </c>
      <c r="H14" s="205"/>
      <c r="I14" s="205">
        <v>140</v>
      </c>
      <c r="J14" s="205">
        <v>10</v>
      </c>
      <c r="K14" s="205">
        <v>60</v>
      </c>
      <c r="L14" s="205">
        <v>40</v>
      </c>
      <c r="M14" s="205">
        <v>100</v>
      </c>
      <c r="N14" s="205"/>
      <c r="O14" s="205">
        <v>30</v>
      </c>
      <c r="P14" s="205">
        <v>760</v>
      </c>
      <c r="Q14" s="205">
        <v>30</v>
      </c>
      <c r="R14" s="205">
        <v>20</v>
      </c>
      <c r="S14" s="205">
        <v>20</v>
      </c>
      <c r="T14" s="205">
        <v>190</v>
      </c>
      <c r="U14" s="205"/>
      <c r="V14" s="205">
        <v>110</v>
      </c>
      <c r="W14" s="205">
        <v>1450</v>
      </c>
      <c r="X14" s="205">
        <v>560</v>
      </c>
      <c r="Y14" s="205">
        <v>550</v>
      </c>
      <c r="Z14" s="205">
        <v>110</v>
      </c>
      <c r="AA14" s="205"/>
      <c r="AB14" s="205">
        <v>370</v>
      </c>
      <c r="AC14" s="205">
        <v>280</v>
      </c>
      <c r="AD14" s="205">
        <v>20</v>
      </c>
      <c r="AE14" s="205">
        <v>70</v>
      </c>
      <c r="AF14" s="205"/>
      <c r="AG14" s="205">
        <v>270</v>
      </c>
      <c r="AH14" s="205">
        <v>40</v>
      </c>
      <c r="AI14" s="205">
        <v>120</v>
      </c>
      <c r="AJ14" s="205">
        <v>120</v>
      </c>
      <c r="AK14" s="205"/>
      <c r="AL14" s="205">
        <v>110</v>
      </c>
      <c r="AM14" s="205">
        <v>80</v>
      </c>
      <c r="AN14" s="205">
        <v>910</v>
      </c>
      <c r="AY14" s="139"/>
    </row>
    <row r="15" spans="1:57" s="12" customFormat="1" ht="13.2" x14ac:dyDescent="0.2">
      <c r="A15" s="13" t="s">
        <v>321</v>
      </c>
      <c r="B15" s="13" t="s">
        <v>320</v>
      </c>
      <c r="C15" s="13"/>
      <c r="D15" s="13"/>
      <c r="E15" s="204">
        <v>6590</v>
      </c>
      <c r="F15" s="205"/>
      <c r="G15" s="205">
        <v>1300</v>
      </c>
      <c r="H15" s="205"/>
      <c r="I15" s="205">
        <v>100</v>
      </c>
      <c r="J15" s="205">
        <v>10</v>
      </c>
      <c r="K15" s="205">
        <v>40</v>
      </c>
      <c r="L15" s="205">
        <v>40</v>
      </c>
      <c r="M15" s="205">
        <v>90</v>
      </c>
      <c r="N15" s="205"/>
      <c r="O15" s="205">
        <v>30</v>
      </c>
      <c r="P15" s="205">
        <v>690</v>
      </c>
      <c r="Q15" s="205">
        <v>20</v>
      </c>
      <c r="R15" s="205">
        <v>20</v>
      </c>
      <c r="S15" s="205">
        <v>10</v>
      </c>
      <c r="T15" s="205">
        <v>260</v>
      </c>
      <c r="U15" s="205"/>
      <c r="V15" s="205">
        <v>230</v>
      </c>
      <c r="W15" s="205">
        <v>1780</v>
      </c>
      <c r="X15" s="205">
        <v>510</v>
      </c>
      <c r="Y15" s="205">
        <v>690</v>
      </c>
      <c r="Z15" s="205">
        <v>150</v>
      </c>
      <c r="AA15" s="205"/>
      <c r="AB15" s="205">
        <v>300</v>
      </c>
      <c r="AC15" s="205">
        <v>220</v>
      </c>
      <c r="AD15" s="205">
        <v>30</v>
      </c>
      <c r="AE15" s="205">
        <v>50</v>
      </c>
      <c r="AF15" s="205"/>
      <c r="AG15" s="205">
        <v>250</v>
      </c>
      <c r="AH15" s="205">
        <v>40</v>
      </c>
      <c r="AI15" s="205">
        <v>120</v>
      </c>
      <c r="AJ15" s="205">
        <v>90</v>
      </c>
      <c r="AK15" s="205"/>
      <c r="AL15" s="205">
        <v>120</v>
      </c>
      <c r="AM15" s="205">
        <v>120</v>
      </c>
      <c r="AN15" s="205">
        <v>1130</v>
      </c>
      <c r="AY15" s="139"/>
    </row>
    <row r="16" spans="1:57" s="12" customFormat="1" ht="13.2" x14ac:dyDescent="0.2">
      <c r="A16" s="13" t="s">
        <v>323</v>
      </c>
      <c r="B16" s="13" t="s">
        <v>322</v>
      </c>
      <c r="C16" s="13"/>
      <c r="D16" s="13"/>
      <c r="E16" s="204">
        <v>7220</v>
      </c>
      <c r="F16" s="205"/>
      <c r="G16" s="205">
        <v>1610</v>
      </c>
      <c r="H16" s="205"/>
      <c r="I16" s="205">
        <v>140</v>
      </c>
      <c r="J16" s="205">
        <v>10</v>
      </c>
      <c r="K16" s="205">
        <v>70</v>
      </c>
      <c r="L16" s="205">
        <v>40</v>
      </c>
      <c r="M16" s="205">
        <v>160</v>
      </c>
      <c r="N16" s="205"/>
      <c r="O16" s="205">
        <v>40</v>
      </c>
      <c r="P16" s="205">
        <v>830</v>
      </c>
      <c r="Q16" s="205">
        <v>20</v>
      </c>
      <c r="R16" s="205">
        <v>20</v>
      </c>
      <c r="S16" s="205">
        <v>30</v>
      </c>
      <c r="T16" s="205">
        <v>260</v>
      </c>
      <c r="U16" s="205"/>
      <c r="V16" s="205">
        <v>150</v>
      </c>
      <c r="W16" s="205">
        <v>1780</v>
      </c>
      <c r="X16" s="205">
        <v>620</v>
      </c>
      <c r="Y16" s="205">
        <v>650</v>
      </c>
      <c r="Z16" s="205">
        <v>130</v>
      </c>
      <c r="AA16" s="205"/>
      <c r="AB16" s="205">
        <v>560</v>
      </c>
      <c r="AC16" s="205">
        <v>440</v>
      </c>
      <c r="AD16" s="205">
        <v>40</v>
      </c>
      <c r="AE16" s="205">
        <v>70</v>
      </c>
      <c r="AF16" s="205"/>
      <c r="AG16" s="205">
        <v>220</v>
      </c>
      <c r="AH16" s="205">
        <v>50</v>
      </c>
      <c r="AI16" s="205">
        <v>100</v>
      </c>
      <c r="AJ16" s="205">
        <v>80</v>
      </c>
      <c r="AK16" s="205"/>
      <c r="AL16" s="205">
        <v>110</v>
      </c>
      <c r="AM16" s="205">
        <v>30</v>
      </c>
      <c r="AN16" s="205">
        <v>1350</v>
      </c>
      <c r="AY16" s="139"/>
    </row>
    <row r="17" spans="1:58" s="15" customFormat="1" ht="13.2" x14ac:dyDescent="0.2">
      <c r="A17" s="13" t="s">
        <v>309</v>
      </c>
      <c r="B17" s="13" t="s">
        <v>308</v>
      </c>
      <c r="C17" s="13"/>
      <c r="D17" s="13"/>
      <c r="E17" s="204">
        <v>13200</v>
      </c>
      <c r="F17" s="205"/>
      <c r="G17" s="205">
        <v>2730</v>
      </c>
      <c r="H17" s="205"/>
      <c r="I17" s="205">
        <v>230</v>
      </c>
      <c r="J17" s="205">
        <v>40</v>
      </c>
      <c r="K17" s="205">
        <v>60</v>
      </c>
      <c r="L17" s="205">
        <v>150</v>
      </c>
      <c r="M17" s="205">
        <v>170</v>
      </c>
      <c r="N17" s="205"/>
      <c r="O17" s="205">
        <v>40</v>
      </c>
      <c r="P17" s="205">
        <v>1180</v>
      </c>
      <c r="Q17" s="205">
        <v>50</v>
      </c>
      <c r="R17" s="205">
        <v>30</v>
      </c>
      <c r="S17" s="205">
        <v>20</v>
      </c>
      <c r="T17" s="205">
        <v>760</v>
      </c>
      <c r="U17" s="205"/>
      <c r="V17" s="205">
        <v>300</v>
      </c>
      <c r="W17" s="205">
        <v>3600</v>
      </c>
      <c r="X17" s="205">
        <v>390</v>
      </c>
      <c r="Y17" s="205">
        <v>830</v>
      </c>
      <c r="Z17" s="205">
        <v>180</v>
      </c>
      <c r="AA17" s="205"/>
      <c r="AB17" s="205">
        <v>390</v>
      </c>
      <c r="AC17" s="205">
        <v>260</v>
      </c>
      <c r="AD17" s="205">
        <v>30</v>
      </c>
      <c r="AE17" s="205">
        <v>100</v>
      </c>
      <c r="AF17" s="205"/>
      <c r="AG17" s="205">
        <v>250</v>
      </c>
      <c r="AH17" s="205">
        <v>30</v>
      </c>
      <c r="AI17" s="205">
        <v>90</v>
      </c>
      <c r="AJ17" s="205">
        <v>130</v>
      </c>
      <c r="AK17" s="205"/>
      <c r="AL17" s="205">
        <v>280</v>
      </c>
      <c r="AM17" s="205">
        <v>170</v>
      </c>
      <c r="AN17" s="205">
        <v>4100</v>
      </c>
      <c r="AO17" s="12"/>
      <c r="AP17" s="12"/>
      <c r="AQ17" s="12"/>
      <c r="AR17" s="12"/>
      <c r="AS17" s="12"/>
      <c r="AT17" s="12"/>
      <c r="AU17" s="12"/>
      <c r="AV17" s="12"/>
      <c r="AY17" s="140"/>
    </row>
    <row r="18" spans="1:58" s="10" customFormat="1" ht="13.2" x14ac:dyDescent="0.2">
      <c r="A18" s="13" t="s">
        <v>325</v>
      </c>
      <c r="B18" s="13" t="s">
        <v>324</v>
      </c>
      <c r="C18" s="13"/>
      <c r="D18" s="13"/>
      <c r="E18" s="204">
        <v>9690</v>
      </c>
      <c r="F18" s="205"/>
      <c r="G18" s="205">
        <v>2140</v>
      </c>
      <c r="H18" s="205"/>
      <c r="I18" s="205">
        <v>160</v>
      </c>
      <c r="J18" s="205">
        <v>20</v>
      </c>
      <c r="K18" s="205">
        <v>90</v>
      </c>
      <c r="L18" s="205">
        <v>70</v>
      </c>
      <c r="M18" s="205">
        <v>240</v>
      </c>
      <c r="N18" s="205"/>
      <c r="O18" s="205">
        <v>80</v>
      </c>
      <c r="P18" s="205">
        <v>1000</v>
      </c>
      <c r="Q18" s="205">
        <v>30</v>
      </c>
      <c r="R18" s="205">
        <v>20</v>
      </c>
      <c r="S18" s="205">
        <v>30</v>
      </c>
      <c r="T18" s="205">
        <v>420</v>
      </c>
      <c r="U18" s="205"/>
      <c r="V18" s="205">
        <v>310</v>
      </c>
      <c r="W18" s="205">
        <v>2340</v>
      </c>
      <c r="X18" s="205">
        <v>830</v>
      </c>
      <c r="Y18" s="205">
        <v>820</v>
      </c>
      <c r="Z18" s="205">
        <v>160</v>
      </c>
      <c r="AA18" s="205"/>
      <c r="AB18" s="205">
        <v>440</v>
      </c>
      <c r="AC18" s="205">
        <v>310</v>
      </c>
      <c r="AD18" s="205">
        <v>50</v>
      </c>
      <c r="AE18" s="205">
        <v>80</v>
      </c>
      <c r="AF18" s="205"/>
      <c r="AG18" s="205">
        <v>270</v>
      </c>
      <c r="AH18" s="205">
        <v>40</v>
      </c>
      <c r="AI18" s="205">
        <v>130</v>
      </c>
      <c r="AJ18" s="205">
        <v>100</v>
      </c>
      <c r="AK18" s="205"/>
      <c r="AL18" s="205">
        <v>170</v>
      </c>
      <c r="AM18" s="205">
        <v>20</v>
      </c>
      <c r="AN18" s="205">
        <v>2190</v>
      </c>
      <c r="AO18" s="11"/>
      <c r="AP18" s="11"/>
      <c r="AQ18" s="11"/>
      <c r="AR18" s="11"/>
      <c r="AS18" s="11"/>
      <c r="AT18" s="9"/>
      <c r="AU18" s="9"/>
      <c r="AY18" s="139"/>
    </row>
    <row r="19" spans="1:58" s="10" customFormat="1" ht="13.2" x14ac:dyDescent="0.2">
      <c r="A19" s="13" t="s">
        <v>327</v>
      </c>
      <c r="B19" s="13" t="s">
        <v>326</v>
      </c>
      <c r="C19" s="13"/>
      <c r="D19" s="13"/>
      <c r="E19" s="204">
        <v>6480</v>
      </c>
      <c r="F19" s="205"/>
      <c r="G19" s="205">
        <v>1680</v>
      </c>
      <c r="H19" s="205"/>
      <c r="I19" s="205">
        <v>170</v>
      </c>
      <c r="J19" s="205">
        <v>20</v>
      </c>
      <c r="K19" s="205">
        <v>50</v>
      </c>
      <c r="L19" s="205">
        <v>60</v>
      </c>
      <c r="M19" s="205">
        <v>110</v>
      </c>
      <c r="N19" s="205"/>
      <c r="O19" s="205">
        <v>60</v>
      </c>
      <c r="P19" s="205">
        <v>810</v>
      </c>
      <c r="Q19" s="205">
        <v>20</v>
      </c>
      <c r="R19" s="205">
        <v>20</v>
      </c>
      <c r="S19" s="205">
        <v>30</v>
      </c>
      <c r="T19" s="205">
        <v>320</v>
      </c>
      <c r="U19" s="205"/>
      <c r="V19" s="205">
        <v>170</v>
      </c>
      <c r="W19" s="205">
        <v>1400</v>
      </c>
      <c r="X19" s="205">
        <v>590</v>
      </c>
      <c r="Y19" s="205">
        <v>550</v>
      </c>
      <c r="Z19" s="205">
        <v>90</v>
      </c>
      <c r="AA19" s="205"/>
      <c r="AB19" s="205">
        <v>300</v>
      </c>
      <c r="AC19" s="205">
        <v>180</v>
      </c>
      <c r="AD19" s="205">
        <v>40</v>
      </c>
      <c r="AE19" s="205">
        <v>80</v>
      </c>
      <c r="AF19" s="205"/>
      <c r="AG19" s="205">
        <v>330</v>
      </c>
      <c r="AH19" s="205">
        <v>40</v>
      </c>
      <c r="AI19" s="205">
        <v>220</v>
      </c>
      <c r="AJ19" s="205">
        <v>80</v>
      </c>
      <c r="AK19" s="205"/>
      <c r="AL19" s="205">
        <v>130</v>
      </c>
      <c r="AM19" s="205">
        <v>30</v>
      </c>
      <c r="AN19" s="205">
        <v>1210</v>
      </c>
      <c r="AO19" s="11"/>
      <c r="AP19" s="11"/>
      <c r="AQ19" s="11"/>
      <c r="AR19" s="11"/>
      <c r="AS19" s="11"/>
      <c r="AT19" s="9"/>
      <c r="AU19" s="9"/>
      <c r="AY19" s="139"/>
    </row>
    <row r="20" spans="1:58" s="10" customFormat="1" ht="13.2" x14ac:dyDescent="0.2">
      <c r="A20" s="13"/>
      <c r="B20" s="13"/>
      <c r="C20" s="13"/>
      <c r="D20" s="13"/>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row>
    <row r="21" spans="1:58" s="10" customFormat="1" ht="13.2" x14ac:dyDescent="0.25">
      <c r="A21" s="217" t="s">
        <v>222</v>
      </c>
      <c r="B21" s="217" t="s">
        <v>328</v>
      </c>
      <c r="C21" s="217" t="s">
        <v>324</v>
      </c>
      <c r="D21" s="217" t="s">
        <v>325</v>
      </c>
      <c r="E21" s="751">
        <v>50</v>
      </c>
      <c r="F21" s="220"/>
      <c r="G21" s="220">
        <v>17</v>
      </c>
      <c r="H21" s="220"/>
      <c r="I21" s="220">
        <v>1</v>
      </c>
      <c r="J21" s="220">
        <v>0</v>
      </c>
      <c r="K21" s="220">
        <v>0</v>
      </c>
      <c r="L21" s="220">
        <v>0</v>
      </c>
      <c r="M21" s="220">
        <v>1</v>
      </c>
      <c r="N21" s="220"/>
      <c r="O21" s="220">
        <v>0</v>
      </c>
      <c r="P21" s="220">
        <v>6</v>
      </c>
      <c r="Q21" s="220">
        <v>0</v>
      </c>
      <c r="R21" s="220">
        <v>0</v>
      </c>
      <c r="S21" s="220">
        <v>1</v>
      </c>
      <c r="T21" s="220">
        <v>8</v>
      </c>
      <c r="U21" s="220"/>
      <c r="V21" s="220">
        <v>2</v>
      </c>
      <c r="W21" s="220">
        <v>9</v>
      </c>
      <c r="X21" s="220">
        <v>7</v>
      </c>
      <c r="Y21" s="220">
        <v>2</v>
      </c>
      <c r="Z21" s="220">
        <v>0</v>
      </c>
      <c r="AA21" s="220"/>
      <c r="AB21" s="220">
        <v>2</v>
      </c>
      <c r="AC21" s="220">
        <v>2</v>
      </c>
      <c r="AD21" s="220">
        <v>0</v>
      </c>
      <c r="AE21" s="220">
        <v>0</v>
      </c>
      <c r="AF21" s="220"/>
      <c r="AG21" s="220">
        <v>1</v>
      </c>
      <c r="AH21" s="220">
        <v>0</v>
      </c>
      <c r="AI21" s="220">
        <v>1</v>
      </c>
      <c r="AJ21" s="220">
        <v>0</v>
      </c>
      <c r="AK21" s="220"/>
      <c r="AL21" s="220">
        <v>0</v>
      </c>
      <c r="AM21" s="220">
        <v>0</v>
      </c>
      <c r="AN21" s="220">
        <v>10</v>
      </c>
    </row>
    <row r="22" spans="1:58" s="10" customFormat="1" ht="13.2" x14ac:dyDescent="0.25">
      <c r="A22" s="217" t="s">
        <v>59</v>
      </c>
      <c r="B22" s="217" t="s">
        <v>329</v>
      </c>
      <c r="C22" s="217" t="s">
        <v>314</v>
      </c>
      <c r="D22" s="217" t="s">
        <v>315</v>
      </c>
      <c r="E22" s="751">
        <v>76</v>
      </c>
      <c r="F22" s="220"/>
      <c r="G22" s="220">
        <v>6</v>
      </c>
      <c r="H22" s="220"/>
      <c r="I22" s="220">
        <v>1</v>
      </c>
      <c r="J22" s="220">
        <v>0</v>
      </c>
      <c r="K22" s="220">
        <v>0</v>
      </c>
      <c r="L22" s="220">
        <v>0</v>
      </c>
      <c r="M22" s="220">
        <v>0</v>
      </c>
      <c r="N22" s="220"/>
      <c r="O22" s="220">
        <v>0</v>
      </c>
      <c r="P22" s="220">
        <v>1</v>
      </c>
      <c r="Q22" s="220">
        <v>0</v>
      </c>
      <c r="R22" s="220">
        <v>0</v>
      </c>
      <c r="S22" s="220">
        <v>0</v>
      </c>
      <c r="T22" s="220">
        <v>4</v>
      </c>
      <c r="U22" s="220"/>
      <c r="V22" s="220">
        <v>0</v>
      </c>
      <c r="W22" s="220">
        <v>10</v>
      </c>
      <c r="X22" s="220">
        <v>11</v>
      </c>
      <c r="Y22" s="220">
        <v>7</v>
      </c>
      <c r="Z22" s="220">
        <v>4</v>
      </c>
      <c r="AA22" s="220"/>
      <c r="AB22" s="220">
        <v>4</v>
      </c>
      <c r="AC22" s="220">
        <v>1</v>
      </c>
      <c r="AD22" s="220">
        <v>0</v>
      </c>
      <c r="AE22" s="220">
        <v>3</v>
      </c>
      <c r="AF22" s="220"/>
      <c r="AG22" s="220">
        <v>4</v>
      </c>
      <c r="AH22" s="220">
        <v>1</v>
      </c>
      <c r="AI22" s="220">
        <v>2</v>
      </c>
      <c r="AJ22" s="220">
        <v>1</v>
      </c>
      <c r="AK22" s="220"/>
      <c r="AL22" s="220">
        <v>4</v>
      </c>
      <c r="AM22" s="220">
        <v>0</v>
      </c>
      <c r="AN22" s="220">
        <v>26</v>
      </c>
      <c r="AO22" s="12"/>
    </row>
    <row r="23" spans="1:58" s="18" customFormat="1" x14ac:dyDescent="0.3">
      <c r="A23" s="217" t="s">
        <v>65</v>
      </c>
      <c r="B23" s="217" t="s">
        <v>330</v>
      </c>
      <c r="C23" s="217" t="s">
        <v>318</v>
      </c>
      <c r="D23" s="217" t="s">
        <v>319</v>
      </c>
      <c r="E23" s="751">
        <v>147</v>
      </c>
      <c r="F23" s="220"/>
      <c r="G23" s="220">
        <v>27</v>
      </c>
      <c r="H23" s="220"/>
      <c r="I23" s="220">
        <v>2</v>
      </c>
      <c r="J23" s="220">
        <v>0</v>
      </c>
      <c r="K23" s="220">
        <v>1</v>
      </c>
      <c r="L23" s="220">
        <v>0</v>
      </c>
      <c r="M23" s="220">
        <v>3</v>
      </c>
      <c r="N23" s="220"/>
      <c r="O23" s="220">
        <v>0</v>
      </c>
      <c r="P23" s="220">
        <v>14</v>
      </c>
      <c r="Q23" s="220">
        <v>0</v>
      </c>
      <c r="R23" s="220">
        <v>0</v>
      </c>
      <c r="S23" s="220">
        <v>0</v>
      </c>
      <c r="T23" s="220">
        <v>7</v>
      </c>
      <c r="U23" s="220"/>
      <c r="V23" s="220">
        <v>2</v>
      </c>
      <c r="W23" s="220">
        <v>45</v>
      </c>
      <c r="X23" s="220">
        <v>18</v>
      </c>
      <c r="Y23" s="220">
        <v>17</v>
      </c>
      <c r="Z23" s="220">
        <v>1</v>
      </c>
      <c r="AA23" s="220"/>
      <c r="AB23" s="220">
        <v>11</v>
      </c>
      <c r="AC23" s="220">
        <v>6</v>
      </c>
      <c r="AD23" s="220">
        <v>2</v>
      </c>
      <c r="AE23" s="220">
        <v>3</v>
      </c>
      <c r="AF23" s="220"/>
      <c r="AG23" s="220">
        <v>10</v>
      </c>
      <c r="AH23" s="220">
        <v>1</v>
      </c>
      <c r="AI23" s="220">
        <v>7</v>
      </c>
      <c r="AJ23" s="220">
        <v>2</v>
      </c>
      <c r="AK23" s="220"/>
      <c r="AL23" s="220">
        <v>2</v>
      </c>
      <c r="AM23" s="220">
        <v>0</v>
      </c>
      <c r="AN23" s="220">
        <v>14</v>
      </c>
      <c r="AO23" s="16"/>
      <c r="AP23" s="10"/>
      <c r="AQ23" s="10"/>
      <c r="AR23" s="10"/>
      <c r="AS23" s="10"/>
      <c r="AT23" s="10"/>
      <c r="AU23" s="10"/>
      <c r="AV23" s="16"/>
      <c r="AW23" s="16"/>
      <c r="AX23" s="16"/>
      <c r="AY23" s="16"/>
      <c r="AZ23" s="16"/>
      <c r="BA23" s="16"/>
      <c r="BB23" s="16"/>
      <c r="BC23" s="16"/>
      <c r="BD23" s="16"/>
      <c r="BE23" s="16"/>
      <c r="BF23" s="16"/>
    </row>
    <row r="24" spans="1:58" s="18" customFormat="1" x14ac:dyDescent="0.3">
      <c r="A24" s="217" t="s">
        <v>223</v>
      </c>
      <c r="B24" s="217" t="s">
        <v>331</v>
      </c>
      <c r="C24" s="217" t="s">
        <v>324</v>
      </c>
      <c r="D24" s="217" t="s">
        <v>325</v>
      </c>
      <c r="E24" s="751">
        <v>175</v>
      </c>
      <c r="F24" s="220"/>
      <c r="G24" s="220">
        <v>60</v>
      </c>
      <c r="H24" s="220"/>
      <c r="I24" s="220">
        <v>9</v>
      </c>
      <c r="J24" s="220">
        <v>1</v>
      </c>
      <c r="K24" s="220">
        <v>2</v>
      </c>
      <c r="L24" s="220">
        <v>4</v>
      </c>
      <c r="M24" s="220">
        <v>3</v>
      </c>
      <c r="N24" s="220"/>
      <c r="O24" s="220">
        <v>4</v>
      </c>
      <c r="P24" s="220">
        <v>28</v>
      </c>
      <c r="Q24" s="220">
        <v>0</v>
      </c>
      <c r="R24" s="220">
        <v>0</v>
      </c>
      <c r="S24" s="220">
        <v>0</v>
      </c>
      <c r="T24" s="220">
        <v>9</v>
      </c>
      <c r="U24" s="220"/>
      <c r="V24" s="220">
        <v>4</v>
      </c>
      <c r="W24" s="220">
        <v>36</v>
      </c>
      <c r="X24" s="220">
        <v>12</v>
      </c>
      <c r="Y24" s="220">
        <v>10</v>
      </c>
      <c r="Z24" s="220">
        <v>1</v>
      </c>
      <c r="AA24" s="220"/>
      <c r="AB24" s="220">
        <v>12</v>
      </c>
      <c r="AC24" s="220">
        <v>9</v>
      </c>
      <c r="AD24" s="220">
        <v>2</v>
      </c>
      <c r="AE24" s="220">
        <v>1</v>
      </c>
      <c r="AF24" s="220"/>
      <c r="AG24" s="220">
        <v>4</v>
      </c>
      <c r="AH24" s="220">
        <v>0</v>
      </c>
      <c r="AI24" s="220">
        <v>2</v>
      </c>
      <c r="AJ24" s="220">
        <v>2</v>
      </c>
      <c r="AK24" s="220"/>
      <c r="AL24" s="220">
        <v>1</v>
      </c>
      <c r="AM24" s="220">
        <v>0</v>
      </c>
      <c r="AN24" s="220">
        <v>35</v>
      </c>
      <c r="AO24" s="16"/>
      <c r="AP24" s="10"/>
      <c r="AQ24" s="10"/>
      <c r="AR24" s="10"/>
      <c r="AS24" s="10"/>
      <c r="AT24" s="10"/>
      <c r="AU24" s="10"/>
      <c r="AV24" s="16"/>
      <c r="AW24" s="16"/>
      <c r="AX24" s="16"/>
      <c r="AY24" s="16"/>
      <c r="AZ24" s="16"/>
      <c r="BA24" s="16"/>
      <c r="BB24" s="16"/>
      <c r="BC24" s="16"/>
      <c r="BD24" s="16"/>
      <c r="BE24" s="16"/>
      <c r="BF24" s="16"/>
    </row>
    <row r="25" spans="1:58" s="18" customFormat="1" x14ac:dyDescent="0.3">
      <c r="A25" s="217" t="s">
        <v>180</v>
      </c>
      <c r="B25" s="217" t="s">
        <v>332</v>
      </c>
      <c r="C25" s="217" t="s">
        <v>318</v>
      </c>
      <c r="D25" s="217" t="s">
        <v>319</v>
      </c>
      <c r="E25" s="751">
        <v>114</v>
      </c>
      <c r="F25" s="220"/>
      <c r="G25" s="220">
        <v>32</v>
      </c>
      <c r="H25" s="220"/>
      <c r="I25" s="220">
        <v>1</v>
      </c>
      <c r="J25" s="220">
        <v>0</v>
      </c>
      <c r="K25" s="220">
        <v>0</v>
      </c>
      <c r="L25" s="220">
        <v>0</v>
      </c>
      <c r="M25" s="220">
        <v>5</v>
      </c>
      <c r="N25" s="220"/>
      <c r="O25" s="220">
        <v>0</v>
      </c>
      <c r="P25" s="220">
        <v>21</v>
      </c>
      <c r="Q25" s="220">
        <v>0</v>
      </c>
      <c r="R25" s="220">
        <v>0</v>
      </c>
      <c r="S25" s="220">
        <v>0</v>
      </c>
      <c r="T25" s="220">
        <v>5</v>
      </c>
      <c r="U25" s="220"/>
      <c r="V25" s="220">
        <v>0</v>
      </c>
      <c r="W25" s="220">
        <v>25</v>
      </c>
      <c r="X25" s="220">
        <v>9</v>
      </c>
      <c r="Y25" s="220">
        <v>15</v>
      </c>
      <c r="Z25" s="220">
        <v>0</v>
      </c>
      <c r="AA25" s="220"/>
      <c r="AB25" s="220">
        <v>4</v>
      </c>
      <c r="AC25" s="220">
        <v>3</v>
      </c>
      <c r="AD25" s="220">
        <v>0</v>
      </c>
      <c r="AE25" s="220">
        <v>1</v>
      </c>
      <c r="AF25" s="220"/>
      <c r="AG25" s="220">
        <v>0</v>
      </c>
      <c r="AH25" s="220">
        <v>0</v>
      </c>
      <c r="AI25" s="220">
        <v>0</v>
      </c>
      <c r="AJ25" s="220">
        <v>0</v>
      </c>
      <c r="AK25" s="220"/>
      <c r="AL25" s="220">
        <v>1</v>
      </c>
      <c r="AM25" s="220">
        <v>0</v>
      </c>
      <c r="AN25" s="220">
        <v>28</v>
      </c>
      <c r="AO25" s="16"/>
      <c r="AP25" s="10"/>
      <c r="AQ25" s="10"/>
      <c r="AR25" s="10"/>
      <c r="AS25" s="10"/>
      <c r="AT25" s="10"/>
      <c r="AU25" s="10"/>
      <c r="AV25" s="16"/>
      <c r="AW25" s="16"/>
      <c r="AX25" s="16"/>
      <c r="AY25" s="16"/>
      <c r="AZ25" s="16"/>
      <c r="BA25" s="16"/>
      <c r="BB25" s="16"/>
      <c r="BC25" s="16"/>
      <c r="BD25" s="16"/>
      <c r="BE25" s="16"/>
      <c r="BF25" s="16"/>
    </row>
    <row r="26" spans="1:58" s="18" customFormat="1" x14ac:dyDescent="0.3">
      <c r="A26" s="217" t="s">
        <v>121</v>
      </c>
      <c r="B26" s="217" t="s">
        <v>333</v>
      </c>
      <c r="C26" s="217" t="s">
        <v>324</v>
      </c>
      <c r="D26" s="217" t="s">
        <v>325</v>
      </c>
      <c r="E26" s="751">
        <v>179</v>
      </c>
      <c r="F26" s="220"/>
      <c r="G26" s="220">
        <v>41</v>
      </c>
      <c r="H26" s="220"/>
      <c r="I26" s="220">
        <v>6</v>
      </c>
      <c r="J26" s="220">
        <v>2</v>
      </c>
      <c r="K26" s="220">
        <v>4</v>
      </c>
      <c r="L26" s="220">
        <v>0</v>
      </c>
      <c r="M26" s="220">
        <v>2</v>
      </c>
      <c r="N26" s="220"/>
      <c r="O26" s="220">
        <v>1</v>
      </c>
      <c r="P26" s="220">
        <v>18</v>
      </c>
      <c r="Q26" s="220">
        <v>0</v>
      </c>
      <c r="R26" s="220">
        <v>0</v>
      </c>
      <c r="S26" s="220">
        <v>0</v>
      </c>
      <c r="T26" s="220">
        <v>8</v>
      </c>
      <c r="U26" s="220"/>
      <c r="V26" s="220">
        <v>4</v>
      </c>
      <c r="W26" s="220">
        <v>47</v>
      </c>
      <c r="X26" s="220">
        <v>21</v>
      </c>
      <c r="Y26" s="220">
        <v>24</v>
      </c>
      <c r="Z26" s="220">
        <v>3</v>
      </c>
      <c r="AA26" s="220"/>
      <c r="AB26" s="220">
        <v>6</v>
      </c>
      <c r="AC26" s="220">
        <v>5</v>
      </c>
      <c r="AD26" s="220">
        <v>0</v>
      </c>
      <c r="AE26" s="220">
        <v>1</v>
      </c>
      <c r="AF26" s="220"/>
      <c r="AG26" s="220">
        <v>2</v>
      </c>
      <c r="AH26" s="220">
        <v>0</v>
      </c>
      <c r="AI26" s="220">
        <v>0</v>
      </c>
      <c r="AJ26" s="220">
        <v>2</v>
      </c>
      <c r="AK26" s="220"/>
      <c r="AL26" s="220">
        <v>6</v>
      </c>
      <c r="AM26" s="220">
        <v>0</v>
      </c>
      <c r="AN26" s="220">
        <v>25</v>
      </c>
      <c r="AO26" s="16"/>
      <c r="AP26" s="10"/>
      <c r="AQ26" s="10"/>
      <c r="AR26" s="10"/>
      <c r="AS26" s="10"/>
      <c r="AT26" s="10"/>
      <c r="AU26" s="10"/>
      <c r="AV26" s="16"/>
      <c r="AW26" s="16"/>
      <c r="AX26" s="16"/>
      <c r="AY26" s="16"/>
      <c r="AZ26" s="16"/>
      <c r="BA26" s="16"/>
      <c r="BB26" s="16"/>
      <c r="BC26" s="16"/>
      <c r="BD26" s="16"/>
      <c r="BE26" s="16"/>
      <c r="BF26" s="16"/>
    </row>
    <row r="27" spans="1:58" s="19" customFormat="1" ht="15" x14ac:dyDescent="0.25">
      <c r="A27" s="217" t="s">
        <v>50</v>
      </c>
      <c r="B27" s="217" t="s">
        <v>334</v>
      </c>
      <c r="C27" s="217" t="s">
        <v>324</v>
      </c>
      <c r="D27" s="217" t="s">
        <v>325</v>
      </c>
      <c r="E27" s="751">
        <v>265</v>
      </c>
      <c r="F27" s="220"/>
      <c r="G27" s="220">
        <v>25</v>
      </c>
      <c r="H27" s="220"/>
      <c r="I27" s="220">
        <v>0</v>
      </c>
      <c r="J27" s="220">
        <v>0</v>
      </c>
      <c r="K27" s="220">
        <v>1</v>
      </c>
      <c r="L27" s="220">
        <v>1</v>
      </c>
      <c r="M27" s="220">
        <v>5</v>
      </c>
      <c r="N27" s="220"/>
      <c r="O27" s="220">
        <v>0</v>
      </c>
      <c r="P27" s="220">
        <v>11</v>
      </c>
      <c r="Q27" s="220">
        <v>0</v>
      </c>
      <c r="R27" s="220">
        <v>0</v>
      </c>
      <c r="S27" s="220">
        <v>1</v>
      </c>
      <c r="T27" s="220">
        <v>6</v>
      </c>
      <c r="U27" s="220"/>
      <c r="V27" s="220">
        <v>5</v>
      </c>
      <c r="W27" s="220">
        <v>40</v>
      </c>
      <c r="X27" s="220">
        <v>28</v>
      </c>
      <c r="Y27" s="220">
        <v>21</v>
      </c>
      <c r="Z27" s="220">
        <v>3</v>
      </c>
      <c r="AA27" s="220"/>
      <c r="AB27" s="220">
        <v>6</v>
      </c>
      <c r="AC27" s="220">
        <v>6</v>
      </c>
      <c r="AD27" s="220">
        <v>0</v>
      </c>
      <c r="AE27" s="220">
        <v>0</v>
      </c>
      <c r="AF27" s="220"/>
      <c r="AG27" s="220">
        <v>4</v>
      </c>
      <c r="AH27" s="220">
        <v>3</v>
      </c>
      <c r="AI27" s="220">
        <v>1</v>
      </c>
      <c r="AJ27" s="220">
        <v>0</v>
      </c>
      <c r="AK27" s="220"/>
      <c r="AL27" s="220">
        <v>5</v>
      </c>
      <c r="AM27" s="220">
        <v>0</v>
      </c>
      <c r="AN27" s="220">
        <v>128</v>
      </c>
      <c r="AO27" s="141"/>
      <c r="AP27" s="10"/>
      <c r="AQ27" s="10"/>
      <c r="AR27" s="10"/>
      <c r="AS27" s="10"/>
      <c r="AT27" s="10"/>
      <c r="AU27" s="10"/>
      <c r="AW27" s="141"/>
      <c r="AX27" s="141"/>
    </row>
    <row r="28" spans="1:58" x14ac:dyDescent="0.3">
      <c r="A28" s="217" t="s">
        <v>203</v>
      </c>
      <c r="B28" s="217" t="s">
        <v>335</v>
      </c>
      <c r="C28" s="217" t="s">
        <v>322</v>
      </c>
      <c r="D28" s="217" t="s">
        <v>323</v>
      </c>
      <c r="E28" s="751">
        <v>82</v>
      </c>
      <c r="F28" s="220"/>
      <c r="G28" s="220">
        <v>19</v>
      </c>
      <c r="H28" s="220"/>
      <c r="I28" s="220">
        <v>2</v>
      </c>
      <c r="J28" s="220">
        <v>0</v>
      </c>
      <c r="K28" s="220">
        <v>0</v>
      </c>
      <c r="L28" s="220">
        <v>0</v>
      </c>
      <c r="M28" s="220">
        <v>5</v>
      </c>
      <c r="N28" s="220"/>
      <c r="O28" s="220">
        <v>0</v>
      </c>
      <c r="P28" s="220">
        <v>9</v>
      </c>
      <c r="Q28" s="220">
        <v>0</v>
      </c>
      <c r="R28" s="220">
        <v>0</v>
      </c>
      <c r="S28" s="220">
        <v>0</v>
      </c>
      <c r="T28" s="220">
        <v>3</v>
      </c>
      <c r="U28" s="220"/>
      <c r="V28" s="220">
        <v>3</v>
      </c>
      <c r="W28" s="220">
        <v>13</v>
      </c>
      <c r="X28" s="220">
        <v>9</v>
      </c>
      <c r="Y28" s="220">
        <v>6</v>
      </c>
      <c r="Z28" s="220">
        <v>2</v>
      </c>
      <c r="AA28" s="220"/>
      <c r="AB28" s="220">
        <v>15</v>
      </c>
      <c r="AC28" s="220">
        <v>13</v>
      </c>
      <c r="AD28" s="220">
        <v>0</v>
      </c>
      <c r="AE28" s="220">
        <v>2</v>
      </c>
      <c r="AF28" s="220"/>
      <c r="AG28" s="220">
        <v>2</v>
      </c>
      <c r="AH28" s="220">
        <v>0</v>
      </c>
      <c r="AI28" s="220">
        <v>1</v>
      </c>
      <c r="AJ28" s="220">
        <v>1</v>
      </c>
      <c r="AK28" s="220"/>
      <c r="AL28" s="220">
        <v>0</v>
      </c>
      <c r="AM28" s="220">
        <v>0</v>
      </c>
      <c r="AN28" s="220">
        <v>13</v>
      </c>
      <c r="AP28" s="10"/>
      <c r="AQ28" s="10"/>
      <c r="AR28" s="10"/>
      <c r="AS28" s="10"/>
      <c r="AT28" s="10"/>
      <c r="AU28" s="10"/>
    </row>
    <row r="29" spans="1:58" x14ac:dyDescent="0.3">
      <c r="A29" s="217" t="s">
        <v>275</v>
      </c>
      <c r="B29" s="217" t="s">
        <v>830</v>
      </c>
      <c r="C29" s="217" t="s">
        <v>308</v>
      </c>
      <c r="D29" s="217" t="s">
        <v>309</v>
      </c>
      <c r="E29" s="751">
        <v>371</v>
      </c>
      <c r="F29" s="220"/>
      <c r="G29" s="220">
        <v>115</v>
      </c>
      <c r="H29" s="220"/>
      <c r="I29" s="220">
        <v>6</v>
      </c>
      <c r="J29" s="220">
        <v>1</v>
      </c>
      <c r="K29" s="220">
        <v>1</v>
      </c>
      <c r="L29" s="220">
        <v>4</v>
      </c>
      <c r="M29" s="220">
        <v>19</v>
      </c>
      <c r="N29" s="220"/>
      <c r="O29" s="220">
        <v>2</v>
      </c>
      <c r="P29" s="220">
        <v>72</v>
      </c>
      <c r="Q29" s="220">
        <v>2</v>
      </c>
      <c r="R29" s="220">
        <v>1</v>
      </c>
      <c r="S29" s="220">
        <v>0</v>
      </c>
      <c r="T29" s="220">
        <v>7</v>
      </c>
      <c r="U29" s="220"/>
      <c r="V29" s="220">
        <v>17</v>
      </c>
      <c r="W29" s="220">
        <v>118</v>
      </c>
      <c r="X29" s="220">
        <v>11</v>
      </c>
      <c r="Y29" s="220">
        <v>13</v>
      </c>
      <c r="Z29" s="220">
        <v>0</v>
      </c>
      <c r="AA29" s="220"/>
      <c r="AB29" s="220">
        <v>7</v>
      </c>
      <c r="AC29" s="220">
        <v>5</v>
      </c>
      <c r="AD29" s="220">
        <v>0</v>
      </c>
      <c r="AE29" s="220">
        <v>2</v>
      </c>
      <c r="AF29" s="220"/>
      <c r="AG29" s="220">
        <v>3</v>
      </c>
      <c r="AH29" s="220">
        <v>1</v>
      </c>
      <c r="AI29" s="220">
        <v>0</v>
      </c>
      <c r="AJ29" s="220">
        <v>2</v>
      </c>
      <c r="AK29" s="220"/>
      <c r="AL29" s="220">
        <v>5</v>
      </c>
      <c r="AM29" s="220">
        <v>25</v>
      </c>
      <c r="AN29" s="220">
        <v>57</v>
      </c>
      <c r="AP29" s="10"/>
      <c r="AQ29" s="10"/>
      <c r="AR29" s="10"/>
      <c r="AS29" s="10"/>
      <c r="AT29" s="10"/>
      <c r="AU29" s="10"/>
    </row>
    <row r="30" spans="1:58" x14ac:dyDescent="0.3">
      <c r="A30" s="217" t="s">
        <v>276</v>
      </c>
      <c r="B30" s="217" t="s">
        <v>336</v>
      </c>
      <c r="C30" s="217" t="s">
        <v>308</v>
      </c>
      <c r="D30" s="217" t="s">
        <v>309</v>
      </c>
      <c r="E30" s="751">
        <v>717</v>
      </c>
      <c r="F30" s="220"/>
      <c r="G30" s="220">
        <v>172</v>
      </c>
      <c r="H30" s="220"/>
      <c r="I30" s="220">
        <v>14</v>
      </c>
      <c r="J30" s="220">
        <v>0</v>
      </c>
      <c r="K30" s="220">
        <v>6</v>
      </c>
      <c r="L30" s="220">
        <v>26</v>
      </c>
      <c r="M30" s="220">
        <v>10</v>
      </c>
      <c r="N30" s="220"/>
      <c r="O30" s="220">
        <v>1</v>
      </c>
      <c r="P30" s="220">
        <v>71</v>
      </c>
      <c r="Q30" s="220">
        <v>3</v>
      </c>
      <c r="R30" s="220">
        <v>1</v>
      </c>
      <c r="S30" s="220">
        <v>2</v>
      </c>
      <c r="T30" s="220">
        <v>38</v>
      </c>
      <c r="U30" s="220"/>
      <c r="V30" s="220">
        <v>9</v>
      </c>
      <c r="W30" s="220">
        <v>134</v>
      </c>
      <c r="X30" s="220">
        <v>15</v>
      </c>
      <c r="Y30" s="220">
        <v>63</v>
      </c>
      <c r="Z30" s="220">
        <v>18</v>
      </c>
      <c r="AA30" s="220"/>
      <c r="AB30" s="220">
        <v>8</v>
      </c>
      <c r="AC30" s="220">
        <v>3</v>
      </c>
      <c r="AD30" s="220">
        <v>2</v>
      </c>
      <c r="AE30" s="220">
        <v>3</v>
      </c>
      <c r="AF30" s="220"/>
      <c r="AG30" s="220">
        <v>6</v>
      </c>
      <c r="AH30" s="220">
        <v>1</v>
      </c>
      <c r="AI30" s="220">
        <v>1</v>
      </c>
      <c r="AJ30" s="220">
        <v>4</v>
      </c>
      <c r="AK30" s="220"/>
      <c r="AL30" s="220">
        <v>25</v>
      </c>
      <c r="AM30" s="220">
        <v>3</v>
      </c>
      <c r="AN30" s="220">
        <v>264</v>
      </c>
      <c r="AP30" s="10"/>
      <c r="AQ30" s="10"/>
      <c r="AR30" s="10"/>
      <c r="AS30" s="10"/>
      <c r="AT30" s="10"/>
      <c r="AU30" s="10"/>
    </row>
    <row r="31" spans="1:58" x14ac:dyDescent="0.3">
      <c r="A31" s="217" t="s">
        <v>253</v>
      </c>
      <c r="B31" s="217" t="s">
        <v>337</v>
      </c>
      <c r="C31" s="217" t="s">
        <v>316</v>
      </c>
      <c r="D31" s="217" t="s">
        <v>317</v>
      </c>
      <c r="E31" s="751">
        <v>214</v>
      </c>
      <c r="F31" s="220"/>
      <c r="G31" s="220">
        <v>58</v>
      </c>
      <c r="H31" s="220"/>
      <c r="I31" s="220">
        <v>10</v>
      </c>
      <c r="J31" s="220">
        <v>0</v>
      </c>
      <c r="K31" s="220">
        <v>2</v>
      </c>
      <c r="L31" s="220">
        <v>1</v>
      </c>
      <c r="M31" s="220">
        <v>1</v>
      </c>
      <c r="N31" s="220"/>
      <c r="O31" s="220">
        <v>1</v>
      </c>
      <c r="P31" s="220">
        <v>20</v>
      </c>
      <c r="Q31" s="220">
        <v>1</v>
      </c>
      <c r="R31" s="220">
        <v>0</v>
      </c>
      <c r="S31" s="220">
        <v>7</v>
      </c>
      <c r="T31" s="220">
        <v>15</v>
      </c>
      <c r="U31" s="220"/>
      <c r="V31" s="220">
        <v>0</v>
      </c>
      <c r="W31" s="220">
        <v>44</v>
      </c>
      <c r="X31" s="220">
        <v>15</v>
      </c>
      <c r="Y31" s="220">
        <v>6</v>
      </c>
      <c r="Z31" s="220">
        <v>4</v>
      </c>
      <c r="AA31" s="220"/>
      <c r="AB31" s="220">
        <v>15</v>
      </c>
      <c r="AC31" s="220">
        <v>9</v>
      </c>
      <c r="AD31" s="220">
        <v>2</v>
      </c>
      <c r="AE31" s="220">
        <v>4</v>
      </c>
      <c r="AF31" s="220"/>
      <c r="AG31" s="220">
        <v>19</v>
      </c>
      <c r="AH31" s="220">
        <v>0</v>
      </c>
      <c r="AI31" s="220">
        <v>18</v>
      </c>
      <c r="AJ31" s="220">
        <v>1</v>
      </c>
      <c r="AK31" s="220"/>
      <c r="AL31" s="220">
        <v>3</v>
      </c>
      <c r="AM31" s="220">
        <v>11</v>
      </c>
      <c r="AN31" s="220">
        <v>39</v>
      </c>
      <c r="AP31" s="10"/>
      <c r="AQ31" s="10"/>
      <c r="AR31" s="10"/>
      <c r="AS31" s="10"/>
      <c r="AT31" s="10"/>
      <c r="AU31" s="10"/>
    </row>
    <row r="32" spans="1:58" x14ac:dyDescent="0.3">
      <c r="A32" s="217" t="s">
        <v>60</v>
      </c>
      <c r="B32" s="217" t="s">
        <v>338</v>
      </c>
      <c r="C32" s="217" t="s">
        <v>314</v>
      </c>
      <c r="D32" s="217" t="s">
        <v>315</v>
      </c>
      <c r="E32" s="751">
        <v>79</v>
      </c>
      <c r="F32" s="220"/>
      <c r="G32" s="220">
        <v>21</v>
      </c>
      <c r="H32" s="220"/>
      <c r="I32" s="220">
        <v>1</v>
      </c>
      <c r="J32" s="220">
        <v>0</v>
      </c>
      <c r="K32" s="220">
        <v>0</v>
      </c>
      <c r="L32" s="220">
        <v>1</v>
      </c>
      <c r="M32" s="220">
        <v>3</v>
      </c>
      <c r="N32" s="220"/>
      <c r="O32" s="220">
        <v>2</v>
      </c>
      <c r="P32" s="220">
        <v>10</v>
      </c>
      <c r="Q32" s="220">
        <v>0</v>
      </c>
      <c r="R32" s="220">
        <v>1</v>
      </c>
      <c r="S32" s="220">
        <v>1</v>
      </c>
      <c r="T32" s="220">
        <v>2</v>
      </c>
      <c r="U32" s="220"/>
      <c r="V32" s="220">
        <v>0</v>
      </c>
      <c r="W32" s="220">
        <v>26</v>
      </c>
      <c r="X32" s="220">
        <v>7</v>
      </c>
      <c r="Y32" s="220">
        <v>2</v>
      </c>
      <c r="Z32" s="220">
        <v>2</v>
      </c>
      <c r="AA32" s="220"/>
      <c r="AB32" s="220">
        <v>3</v>
      </c>
      <c r="AC32" s="220">
        <v>3</v>
      </c>
      <c r="AD32" s="220">
        <v>0</v>
      </c>
      <c r="AE32" s="220">
        <v>0</v>
      </c>
      <c r="AF32" s="220"/>
      <c r="AG32" s="220">
        <v>1</v>
      </c>
      <c r="AH32" s="220">
        <v>0</v>
      </c>
      <c r="AI32" s="220">
        <v>1</v>
      </c>
      <c r="AJ32" s="220">
        <v>0</v>
      </c>
      <c r="AK32" s="220"/>
      <c r="AL32" s="220">
        <v>7</v>
      </c>
      <c r="AM32" s="220">
        <v>0</v>
      </c>
      <c r="AN32" s="220">
        <v>10</v>
      </c>
      <c r="AP32" s="10"/>
      <c r="AQ32" s="10"/>
      <c r="AR32" s="10"/>
      <c r="AS32" s="10"/>
      <c r="AT32" s="10"/>
      <c r="AU32" s="10"/>
    </row>
    <row r="33" spans="1:47" x14ac:dyDescent="0.3">
      <c r="A33" s="217" t="s">
        <v>86</v>
      </c>
      <c r="B33" s="217" t="s">
        <v>339</v>
      </c>
      <c r="C33" s="217" t="s">
        <v>322</v>
      </c>
      <c r="D33" s="217" t="s">
        <v>323</v>
      </c>
      <c r="E33" s="751">
        <v>191</v>
      </c>
      <c r="F33" s="220"/>
      <c r="G33" s="220">
        <v>59</v>
      </c>
      <c r="H33" s="220"/>
      <c r="I33" s="220">
        <v>10</v>
      </c>
      <c r="J33" s="220">
        <v>0</v>
      </c>
      <c r="K33" s="220">
        <v>2</v>
      </c>
      <c r="L33" s="220">
        <v>4</v>
      </c>
      <c r="M33" s="220">
        <v>5</v>
      </c>
      <c r="N33" s="220"/>
      <c r="O33" s="220">
        <v>1</v>
      </c>
      <c r="P33" s="220">
        <v>24</v>
      </c>
      <c r="Q33" s="220">
        <v>1</v>
      </c>
      <c r="R33" s="220">
        <v>0</v>
      </c>
      <c r="S33" s="220">
        <v>2</v>
      </c>
      <c r="T33" s="220">
        <v>10</v>
      </c>
      <c r="U33" s="220"/>
      <c r="V33" s="220">
        <v>5</v>
      </c>
      <c r="W33" s="220">
        <v>61</v>
      </c>
      <c r="X33" s="220">
        <v>9</v>
      </c>
      <c r="Y33" s="220">
        <v>24</v>
      </c>
      <c r="Z33" s="220">
        <v>3</v>
      </c>
      <c r="AA33" s="220"/>
      <c r="AB33" s="220">
        <v>13</v>
      </c>
      <c r="AC33" s="220">
        <v>4</v>
      </c>
      <c r="AD33" s="220">
        <v>4</v>
      </c>
      <c r="AE33" s="220">
        <v>5</v>
      </c>
      <c r="AF33" s="220"/>
      <c r="AG33" s="220">
        <v>1</v>
      </c>
      <c r="AH33" s="220">
        <v>0</v>
      </c>
      <c r="AI33" s="220">
        <v>0</v>
      </c>
      <c r="AJ33" s="220">
        <v>1</v>
      </c>
      <c r="AK33" s="220"/>
      <c r="AL33" s="220">
        <v>1</v>
      </c>
      <c r="AM33" s="220">
        <v>3</v>
      </c>
      <c r="AN33" s="220">
        <v>12</v>
      </c>
      <c r="AP33" s="10"/>
      <c r="AQ33" s="10"/>
      <c r="AR33" s="10"/>
      <c r="AS33" s="10"/>
      <c r="AT33" s="10"/>
      <c r="AU33" s="10"/>
    </row>
    <row r="34" spans="1:47" x14ac:dyDescent="0.3">
      <c r="A34" s="217" t="s">
        <v>104</v>
      </c>
      <c r="B34" s="217" t="s">
        <v>831</v>
      </c>
      <c r="C34" s="217" t="s">
        <v>324</v>
      </c>
      <c r="D34" s="217" t="s">
        <v>325</v>
      </c>
      <c r="E34" s="751">
        <v>100</v>
      </c>
      <c r="F34" s="220"/>
      <c r="G34" s="220">
        <v>22</v>
      </c>
      <c r="H34" s="220"/>
      <c r="I34" s="220">
        <v>1</v>
      </c>
      <c r="J34" s="220">
        <v>0</v>
      </c>
      <c r="K34" s="220">
        <v>1</v>
      </c>
      <c r="L34" s="220">
        <v>0</v>
      </c>
      <c r="M34" s="220">
        <v>3</v>
      </c>
      <c r="N34" s="220"/>
      <c r="O34" s="220">
        <v>0</v>
      </c>
      <c r="P34" s="220">
        <v>9</v>
      </c>
      <c r="Q34" s="220">
        <v>0</v>
      </c>
      <c r="R34" s="220">
        <v>0</v>
      </c>
      <c r="S34" s="220">
        <v>1</v>
      </c>
      <c r="T34" s="220">
        <v>7</v>
      </c>
      <c r="U34" s="220"/>
      <c r="V34" s="220">
        <v>1</v>
      </c>
      <c r="W34" s="220">
        <v>25</v>
      </c>
      <c r="X34" s="220">
        <v>9</v>
      </c>
      <c r="Y34" s="220">
        <v>8</v>
      </c>
      <c r="Z34" s="220">
        <v>1</v>
      </c>
      <c r="AA34" s="220"/>
      <c r="AB34" s="220">
        <v>7</v>
      </c>
      <c r="AC34" s="220">
        <v>5</v>
      </c>
      <c r="AD34" s="220">
        <v>1</v>
      </c>
      <c r="AE34" s="220">
        <v>1</v>
      </c>
      <c r="AF34" s="220"/>
      <c r="AG34" s="220">
        <v>6</v>
      </c>
      <c r="AH34" s="220">
        <v>3</v>
      </c>
      <c r="AI34" s="220">
        <v>2</v>
      </c>
      <c r="AJ34" s="220">
        <v>1</v>
      </c>
      <c r="AK34" s="220"/>
      <c r="AL34" s="220">
        <v>7</v>
      </c>
      <c r="AM34" s="220">
        <v>0</v>
      </c>
      <c r="AN34" s="220">
        <v>14</v>
      </c>
      <c r="AP34" s="10"/>
      <c r="AQ34" s="10"/>
      <c r="AR34" s="10"/>
      <c r="AS34" s="10"/>
      <c r="AT34" s="10"/>
      <c r="AU34" s="10"/>
    </row>
    <row r="35" spans="1:47" x14ac:dyDescent="0.3">
      <c r="A35" s="217" t="s">
        <v>181</v>
      </c>
      <c r="B35" s="217" t="s">
        <v>340</v>
      </c>
      <c r="C35" s="217" t="s">
        <v>318</v>
      </c>
      <c r="D35" s="217" t="s">
        <v>319</v>
      </c>
      <c r="E35" s="751">
        <v>95</v>
      </c>
      <c r="F35" s="220"/>
      <c r="G35" s="220">
        <v>29</v>
      </c>
      <c r="H35" s="220"/>
      <c r="I35" s="220">
        <v>1</v>
      </c>
      <c r="J35" s="220">
        <v>0</v>
      </c>
      <c r="K35" s="220">
        <v>3</v>
      </c>
      <c r="L35" s="220">
        <v>0</v>
      </c>
      <c r="M35" s="220">
        <v>9</v>
      </c>
      <c r="N35" s="220"/>
      <c r="O35" s="220">
        <v>0</v>
      </c>
      <c r="P35" s="220">
        <v>15</v>
      </c>
      <c r="Q35" s="220">
        <v>0</v>
      </c>
      <c r="R35" s="220">
        <v>1</v>
      </c>
      <c r="S35" s="220">
        <v>0</v>
      </c>
      <c r="T35" s="220">
        <v>0</v>
      </c>
      <c r="U35" s="220"/>
      <c r="V35" s="220">
        <v>1</v>
      </c>
      <c r="W35" s="220">
        <v>18</v>
      </c>
      <c r="X35" s="220">
        <v>13</v>
      </c>
      <c r="Y35" s="220">
        <v>5</v>
      </c>
      <c r="Z35" s="220">
        <v>2</v>
      </c>
      <c r="AA35" s="220"/>
      <c r="AB35" s="220">
        <v>11</v>
      </c>
      <c r="AC35" s="220">
        <v>8</v>
      </c>
      <c r="AD35" s="220">
        <v>2</v>
      </c>
      <c r="AE35" s="220">
        <v>1</v>
      </c>
      <c r="AF35" s="220"/>
      <c r="AG35" s="220">
        <v>2</v>
      </c>
      <c r="AH35" s="220">
        <v>2</v>
      </c>
      <c r="AI35" s="220">
        <v>0</v>
      </c>
      <c r="AJ35" s="220">
        <v>0</v>
      </c>
      <c r="AK35" s="220"/>
      <c r="AL35" s="220">
        <v>0</v>
      </c>
      <c r="AM35" s="220">
        <v>0</v>
      </c>
      <c r="AN35" s="220">
        <v>14</v>
      </c>
      <c r="AP35" s="10"/>
      <c r="AQ35" s="10"/>
      <c r="AR35" s="10"/>
      <c r="AS35" s="10"/>
      <c r="AT35" s="10"/>
      <c r="AU35" s="10"/>
    </row>
    <row r="36" spans="1:47" x14ac:dyDescent="0.3">
      <c r="A36" s="217" t="s">
        <v>20</v>
      </c>
      <c r="B36" s="217" t="s">
        <v>832</v>
      </c>
      <c r="C36" s="217" t="s">
        <v>326</v>
      </c>
      <c r="D36" s="217" t="s">
        <v>327</v>
      </c>
      <c r="E36" s="751">
        <v>104</v>
      </c>
      <c r="F36" s="220"/>
      <c r="G36" s="220">
        <v>31</v>
      </c>
      <c r="H36" s="220"/>
      <c r="I36" s="220">
        <v>3</v>
      </c>
      <c r="J36" s="220">
        <v>0</v>
      </c>
      <c r="K36" s="220">
        <v>3</v>
      </c>
      <c r="L36" s="220">
        <v>2</v>
      </c>
      <c r="M36" s="220">
        <v>1</v>
      </c>
      <c r="N36" s="220"/>
      <c r="O36" s="220">
        <v>2</v>
      </c>
      <c r="P36" s="220">
        <v>13</v>
      </c>
      <c r="Q36" s="220">
        <v>1</v>
      </c>
      <c r="R36" s="220">
        <v>0</v>
      </c>
      <c r="S36" s="220">
        <v>2</v>
      </c>
      <c r="T36" s="220">
        <v>4</v>
      </c>
      <c r="U36" s="220"/>
      <c r="V36" s="220">
        <v>6</v>
      </c>
      <c r="W36" s="220">
        <v>23</v>
      </c>
      <c r="X36" s="220">
        <v>5</v>
      </c>
      <c r="Y36" s="220">
        <v>11</v>
      </c>
      <c r="Z36" s="220">
        <v>0</v>
      </c>
      <c r="AA36" s="220"/>
      <c r="AB36" s="220">
        <v>5</v>
      </c>
      <c r="AC36" s="220">
        <v>1</v>
      </c>
      <c r="AD36" s="220">
        <v>2</v>
      </c>
      <c r="AE36" s="220">
        <v>2</v>
      </c>
      <c r="AF36" s="220"/>
      <c r="AG36" s="220">
        <v>11</v>
      </c>
      <c r="AH36" s="220">
        <v>1</v>
      </c>
      <c r="AI36" s="220">
        <v>8</v>
      </c>
      <c r="AJ36" s="220">
        <v>2</v>
      </c>
      <c r="AK36" s="220"/>
      <c r="AL36" s="220">
        <v>1</v>
      </c>
      <c r="AM36" s="220">
        <v>0</v>
      </c>
      <c r="AN36" s="220">
        <v>11</v>
      </c>
      <c r="AP36" s="10"/>
      <c r="AQ36" s="10"/>
      <c r="AR36" s="10"/>
      <c r="AS36" s="10"/>
      <c r="AT36" s="10"/>
      <c r="AU36" s="10"/>
    </row>
    <row r="37" spans="1:47" x14ac:dyDescent="0.3">
      <c r="A37" s="217" t="s">
        <v>47</v>
      </c>
      <c r="B37" s="217" t="s">
        <v>341</v>
      </c>
      <c r="C37" s="217" t="s">
        <v>322</v>
      </c>
      <c r="D37" s="217" t="s">
        <v>323</v>
      </c>
      <c r="E37" s="751">
        <v>221</v>
      </c>
      <c r="F37" s="220"/>
      <c r="G37" s="220">
        <v>58</v>
      </c>
      <c r="H37" s="220"/>
      <c r="I37" s="220">
        <v>5</v>
      </c>
      <c r="J37" s="220">
        <v>0</v>
      </c>
      <c r="K37" s="220">
        <v>0</v>
      </c>
      <c r="L37" s="220">
        <v>0</v>
      </c>
      <c r="M37" s="220">
        <v>6</v>
      </c>
      <c r="N37" s="220"/>
      <c r="O37" s="220">
        <v>1</v>
      </c>
      <c r="P37" s="220">
        <v>26</v>
      </c>
      <c r="Q37" s="220">
        <v>0</v>
      </c>
      <c r="R37" s="220">
        <v>0</v>
      </c>
      <c r="S37" s="220">
        <v>1</v>
      </c>
      <c r="T37" s="220">
        <v>19</v>
      </c>
      <c r="U37" s="220"/>
      <c r="V37" s="220">
        <v>2</v>
      </c>
      <c r="W37" s="220">
        <v>40</v>
      </c>
      <c r="X37" s="220">
        <v>22</v>
      </c>
      <c r="Y37" s="220">
        <v>14</v>
      </c>
      <c r="Z37" s="220">
        <v>1</v>
      </c>
      <c r="AA37" s="220"/>
      <c r="AB37" s="220">
        <v>20</v>
      </c>
      <c r="AC37" s="220">
        <v>14</v>
      </c>
      <c r="AD37" s="220">
        <v>2</v>
      </c>
      <c r="AE37" s="220">
        <v>4</v>
      </c>
      <c r="AF37" s="220"/>
      <c r="AG37" s="220">
        <v>7</v>
      </c>
      <c r="AH37" s="220">
        <v>0</v>
      </c>
      <c r="AI37" s="220">
        <v>4</v>
      </c>
      <c r="AJ37" s="220">
        <v>3</v>
      </c>
      <c r="AK37" s="220"/>
      <c r="AL37" s="220">
        <v>5</v>
      </c>
      <c r="AM37" s="220">
        <v>0</v>
      </c>
      <c r="AN37" s="220">
        <v>52</v>
      </c>
      <c r="AP37" s="10"/>
      <c r="AQ37" s="10"/>
      <c r="AR37" s="10"/>
      <c r="AS37" s="10"/>
      <c r="AT37" s="10"/>
      <c r="AU37" s="10"/>
    </row>
    <row r="38" spans="1:47" x14ac:dyDescent="0.3">
      <c r="A38" s="217" t="s">
        <v>277</v>
      </c>
      <c r="B38" s="217" t="s">
        <v>342</v>
      </c>
      <c r="C38" s="217" t="s">
        <v>308</v>
      </c>
      <c r="D38" s="217" t="s">
        <v>309</v>
      </c>
      <c r="E38" s="751">
        <v>245</v>
      </c>
      <c r="F38" s="220"/>
      <c r="G38" s="220">
        <v>77</v>
      </c>
      <c r="H38" s="220"/>
      <c r="I38" s="220">
        <v>8</v>
      </c>
      <c r="J38" s="220">
        <v>3</v>
      </c>
      <c r="K38" s="220">
        <v>5</v>
      </c>
      <c r="L38" s="220">
        <v>2</v>
      </c>
      <c r="M38" s="220">
        <v>17</v>
      </c>
      <c r="N38" s="220"/>
      <c r="O38" s="220">
        <v>2</v>
      </c>
      <c r="P38" s="220">
        <v>28</v>
      </c>
      <c r="Q38" s="220">
        <v>2</v>
      </c>
      <c r="R38" s="220">
        <v>0</v>
      </c>
      <c r="S38" s="220">
        <v>2</v>
      </c>
      <c r="T38" s="220">
        <v>8</v>
      </c>
      <c r="U38" s="220"/>
      <c r="V38" s="220">
        <v>3</v>
      </c>
      <c r="W38" s="220">
        <v>74</v>
      </c>
      <c r="X38" s="220">
        <v>12</v>
      </c>
      <c r="Y38" s="220">
        <v>10</v>
      </c>
      <c r="Z38" s="220">
        <v>13</v>
      </c>
      <c r="AA38" s="220"/>
      <c r="AB38" s="220">
        <v>20</v>
      </c>
      <c r="AC38" s="220">
        <v>16</v>
      </c>
      <c r="AD38" s="220">
        <v>1</v>
      </c>
      <c r="AE38" s="220">
        <v>3</v>
      </c>
      <c r="AF38" s="220"/>
      <c r="AG38" s="220">
        <v>1</v>
      </c>
      <c r="AH38" s="220">
        <v>0</v>
      </c>
      <c r="AI38" s="220">
        <v>1</v>
      </c>
      <c r="AJ38" s="220">
        <v>0</v>
      </c>
      <c r="AK38" s="220"/>
      <c r="AL38" s="220">
        <v>1</v>
      </c>
      <c r="AM38" s="220">
        <v>3</v>
      </c>
      <c r="AN38" s="220">
        <v>31</v>
      </c>
      <c r="AP38" s="10"/>
      <c r="AQ38" s="10"/>
      <c r="AR38" s="10"/>
      <c r="AS38" s="10"/>
      <c r="AT38" s="10"/>
      <c r="AU38" s="10"/>
    </row>
    <row r="39" spans="1:47" x14ac:dyDescent="0.3">
      <c r="A39" s="217" t="s">
        <v>261</v>
      </c>
      <c r="B39" s="217" t="s">
        <v>343</v>
      </c>
      <c r="C39" s="217" t="s">
        <v>320</v>
      </c>
      <c r="D39" s="217" t="s">
        <v>321</v>
      </c>
      <c r="E39" s="751">
        <v>1627</v>
      </c>
      <c r="F39" s="220"/>
      <c r="G39" s="220">
        <v>353</v>
      </c>
      <c r="H39" s="220"/>
      <c r="I39" s="220">
        <v>12</v>
      </c>
      <c r="J39" s="220">
        <v>1</v>
      </c>
      <c r="K39" s="220">
        <v>6</v>
      </c>
      <c r="L39" s="220">
        <v>6</v>
      </c>
      <c r="M39" s="220">
        <v>31</v>
      </c>
      <c r="N39" s="220"/>
      <c r="O39" s="220">
        <v>4</v>
      </c>
      <c r="P39" s="220">
        <v>172</v>
      </c>
      <c r="Q39" s="220">
        <v>10</v>
      </c>
      <c r="R39" s="220">
        <v>7</v>
      </c>
      <c r="S39" s="220">
        <v>3</v>
      </c>
      <c r="T39" s="220">
        <v>101</v>
      </c>
      <c r="U39" s="220"/>
      <c r="V39" s="220">
        <v>90</v>
      </c>
      <c r="W39" s="220">
        <v>508</v>
      </c>
      <c r="X39" s="220">
        <v>45</v>
      </c>
      <c r="Y39" s="220">
        <v>151</v>
      </c>
      <c r="Z39" s="220">
        <v>42</v>
      </c>
      <c r="AA39" s="220"/>
      <c r="AB39" s="220">
        <v>50</v>
      </c>
      <c r="AC39" s="220">
        <v>38</v>
      </c>
      <c r="AD39" s="220">
        <v>4</v>
      </c>
      <c r="AE39" s="220">
        <v>8</v>
      </c>
      <c r="AF39" s="220"/>
      <c r="AG39" s="220">
        <v>84</v>
      </c>
      <c r="AH39" s="220">
        <v>13</v>
      </c>
      <c r="AI39" s="220">
        <v>39</v>
      </c>
      <c r="AJ39" s="220">
        <v>32</v>
      </c>
      <c r="AK39" s="220"/>
      <c r="AL39" s="220">
        <v>24</v>
      </c>
      <c r="AM39" s="220">
        <v>29</v>
      </c>
      <c r="AN39" s="220">
        <v>251</v>
      </c>
      <c r="AP39" s="10"/>
      <c r="AQ39" s="10"/>
      <c r="AR39" s="10"/>
      <c r="AS39" s="10"/>
      <c r="AT39" s="10"/>
      <c r="AU39" s="10"/>
    </row>
    <row r="40" spans="1:47" x14ac:dyDescent="0.3">
      <c r="A40" s="217" t="s">
        <v>145</v>
      </c>
      <c r="B40" s="217" t="s">
        <v>344</v>
      </c>
      <c r="C40" s="217" t="s">
        <v>318</v>
      </c>
      <c r="D40" s="217" t="s">
        <v>319</v>
      </c>
      <c r="E40" s="751">
        <v>94</v>
      </c>
      <c r="F40" s="220"/>
      <c r="G40" s="220">
        <v>19</v>
      </c>
      <c r="H40" s="220"/>
      <c r="I40" s="220">
        <v>0</v>
      </c>
      <c r="J40" s="220">
        <v>0</v>
      </c>
      <c r="K40" s="220">
        <v>3</v>
      </c>
      <c r="L40" s="220">
        <v>0</v>
      </c>
      <c r="M40" s="220">
        <v>4</v>
      </c>
      <c r="N40" s="220"/>
      <c r="O40" s="220">
        <v>0</v>
      </c>
      <c r="P40" s="220">
        <v>7</v>
      </c>
      <c r="Q40" s="220">
        <v>2</v>
      </c>
      <c r="R40" s="220">
        <v>0</v>
      </c>
      <c r="S40" s="220">
        <v>0</v>
      </c>
      <c r="T40" s="220">
        <v>3</v>
      </c>
      <c r="U40" s="220"/>
      <c r="V40" s="220">
        <v>2</v>
      </c>
      <c r="W40" s="220">
        <v>11</v>
      </c>
      <c r="X40" s="220">
        <v>11</v>
      </c>
      <c r="Y40" s="220">
        <v>13</v>
      </c>
      <c r="Z40" s="220">
        <v>6</v>
      </c>
      <c r="AA40" s="220"/>
      <c r="AB40" s="220">
        <v>2</v>
      </c>
      <c r="AC40" s="220">
        <v>1</v>
      </c>
      <c r="AD40" s="220">
        <v>0</v>
      </c>
      <c r="AE40" s="220">
        <v>1</v>
      </c>
      <c r="AF40" s="220"/>
      <c r="AG40" s="220">
        <v>0</v>
      </c>
      <c r="AH40" s="220">
        <v>0</v>
      </c>
      <c r="AI40" s="220">
        <v>0</v>
      </c>
      <c r="AJ40" s="220">
        <v>0</v>
      </c>
      <c r="AK40" s="220"/>
      <c r="AL40" s="220">
        <v>0</v>
      </c>
      <c r="AM40" s="220">
        <v>0</v>
      </c>
      <c r="AN40" s="220">
        <v>30</v>
      </c>
      <c r="AP40" s="10"/>
      <c r="AQ40" s="10"/>
      <c r="AR40" s="10"/>
      <c r="AS40" s="10"/>
      <c r="AT40" s="10"/>
      <c r="AU40" s="10"/>
    </row>
    <row r="41" spans="1:47" x14ac:dyDescent="0.3">
      <c r="A41" s="217" t="s">
        <v>6</v>
      </c>
      <c r="B41" s="217" t="s">
        <v>345</v>
      </c>
      <c r="C41" s="217" t="s">
        <v>314</v>
      </c>
      <c r="D41" s="217" t="s">
        <v>315</v>
      </c>
      <c r="E41" s="751">
        <v>364</v>
      </c>
      <c r="F41" s="220"/>
      <c r="G41" s="220">
        <v>31</v>
      </c>
      <c r="H41" s="220"/>
      <c r="I41" s="220">
        <v>2</v>
      </c>
      <c r="J41" s="220">
        <v>0</v>
      </c>
      <c r="K41" s="220">
        <v>1</v>
      </c>
      <c r="L41" s="220">
        <v>1</v>
      </c>
      <c r="M41" s="220">
        <v>7</v>
      </c>
      <c r="N41" s="220"/>
      <c r="O41" s="220">
        <v>1</v>
      </c>
      <c r="P41" s="220">
        <v>14</v>
      </c>
      <c r="Q41" s="220">
        <v>2</v>
      </c>
      <c r="R41" s="220">
        <v>0</v>
      </c>
      <c r="S41" s="220">
        <v>0</v>
      </c>
      <c r="T41" s="220">
        <v>3</v>
      </c>
      <c r="U41" s="220"/>
      <c r="V41" s="220">
        <v>5</v>
      </c>
      <c r="W41" s="220">
        <v>92</v>
      </c>
      <c r="X41" s="220">
        <v>32</v>
      </c>
      <c r="Y41" s="220">
        <v>24</v>
      </c>
      <c r="Z41" s="220">
        <v>11</v>
      </c>
      <c r="AA41" s="220"/>
      <c r="AB41" s="220">
        <v>2</v>
      </c>
      <c r="AC41" s="220">
        <v>2</v>
      </c>
      <c r="AD41" s="220">
        <v>0</v>
      </c>
      <c r="AE41" s="220">
        <v>0</v>
      </c>
      <c r="AF41" s="220"/>
      <c r="AG41" s="220">
        <v>11</v>
      </c>
      <c r="AH41" s="220">
        <v>3</v>
      </c>
      <c r="AI41" s="220">
        <v>5</v>
      </c>
      <c r="AJ41" s="220">
        <v>3</v>
      </c>
      <c r="AK41" s="220"/>
      <c r="AL41" s="220">
        <v>5</v>
      </c>
      <c r="AM41" s="220">
        <v>8</v>
      </c>
      <c r="AN41" s="220">
        <v>143</v>
      </c>
      <c r="AP41" s="10"/>
      <c r="AQ41" s="10"/>
      <c r="AR41" s="10"/>
      <c r="AS41" s="10"/>
      <c r="AT41" s="10"/>
      <c r="AU41" s="10"/>
    </row>
    <row r="42" spans="1:47" x14ac:dyDescent="0.3">
      <c r="A42" s="217" t="s">
        <v>7</v>
      </c>
      <c r="B42" s="217" t="s">
        <v>346</v>
      </c>
      <c r="C42" s="217" t="s">
        <v>314</v>
      </c>
      <c r="D42" s="217" t="s">
        <v>315</v>
      </c>
      <c r="E42" s="751">
        <v>313</v>
      </c>
      <c r="F42" s="220"/>
      <c r="G42" s="220">
        <v>91</v>
      </c>
      <c r="H42" s="220"/>
      <c r="I42" s="220">
        <v>10</v>
      </c>
      <c r="J42" s="220">
        <v>2</v>
      </c>
      <c r="K42" s="220">
        <v>3</v>
      </c>
      <c r="L42" s="220">
        <v>9</v>
      </c>
      <c r="M42" s="220">
        <v>12</v>
      </c>
      <c r="N42" s="220"/>
      <c r="O42" s="220">
        <v>11</v>
      </c>
      <c r="P42" s="220">
        <v>20</v>
      </c>
      <c r="Q42" s="220">
        <v>7</v>
      </c>
      <c r="R42" s="220">
        <v>1</v>
      </c>
      <c r="S42" s="220">
        <v>4</v>
      </c>
      <c r="T42" s="220">
        <v>12</v>
      </c>
      <c r="U42" s="220"/>
      <c r="V42" s="220">
        <v>4</v>
      </c>
      <c r="W42" s="220">
        <v>53</v>
      </c>
      <c r="X42" s="220">
        <v>24</v>
      </c>
      <c r="Y42" s="220">
        <v>12</v>
      </c>
      <c r="Z42" s="220">
        <v>4</v>
      </c>
      <c r="AA42" s="220"/>
      <c r="AB42" s="220">
        <v>6</v>
      </c>
      <c r="AC42" s="220">
        <v>3</v>
      </c>
      <c r="AD42" s="220">
        <v>1</v>
      </c>
      <c r="AE42" s="220">
        <v>2</v>
      </c>
      <c r="AF42" s="220"/>
      <c r="AG42" s="220">
        <v>15</v>
      </c>
      <c r="AH42" s="220">
        <v>3</v>
      </c>
      <c r="AI42" s="220">
        <v>10</v>
      </c>
      <c r="AJ42" s="220">
        <v>2</v>
      </c>
      <c r="AK42" s="220"/>
      <c r="AL42" s="220">
        <v>7</v>
      </c>
      <c r="AM42" s="220">
        <v>0</v>
      </c>
      <c r="AN42" s="220">
        <v>97</v>
      </c>
      <c r="AP42" s="10"/>
      <c r="AQ42" s="10"/>
      <c r="AR42" s="10"/>
      <c r="AS42" s="10"/>
      <c r="AT42" s="10"/>
      <c r="AU42" s="10"/>
    </row>
    <row r="43" spans="1:47" x14ac:dyDescent="0.3">
      <c r="A43" s="217" t="s">
        <v>66</v>
      </c>
      <c r="B43" s="217" t="s">
        <v>347</v>
      </c>
      <c r="C43" s="217" t="s">
        <v>318</v>
      </c>
      <c r="D43" s="217" t="s">
        <v>319</v>
      </c>
      <c r="E43" s="751">
        <v>26</v>
      </c>
      <c r="F43" s="220"/>
      <c r="G43" s="220">
        <v>5</v>
      </c>
      <c r="H43" s="220"/>
      <c r="I43" s="220">
        <v>0</v>
      </c>
      <c r="J43" s="220">
        <v>0</v>
      </c>
      <c r="K43" s="220">
        <v>0</v>
      </c>
      <c r="L43" s="220">
        <v>0</v>
      </c>
      <c r="M43" s="220">
        <v>0</v>
      </c>
      <c r="N43" s="220"/>
      <c r="O43" s="220">
        <v>0</v>
      </c>
      <c r="P43" s="220">
        <v>5</v>
      </c>
      <c r="Q43" s="220">
        <v>0</v>
      </c>
      <c r="R43" s="220">
        <v>0</v>
      </c>
      <c r="S43" s="220">
        <v>0</v>
      </c>
      <c r="T43" s="220">
        <v>0</v>
      </c>
      <c r="U43" s="220"/>
      <c r="V43" s="220">
        <v>0</v>
      </c>
      <c r="W43" s="220">
        <v>7</v>
      </c>
      <c r="X43" s="220">
        <v>2</v>
      </c>
      <c r="Y43" s="220">
        <v>3</v>
      </c>
      <c r="Z43" s="220">
        <v>2</v>
      </c>
      <c r="AA43" s="220"/>
      <c r="AB43" s="220">
        <v>0</v>
      </c>
      <c r="AC43" s="220">
        <v>0</v>
      </c>
      <c r="AD43" s="220">
        <v>0</v>
      </c>
      <c r="AE43" s="220">
        <v>0</v>
      </c>
      <c r="AF43" s="220"/>
      <c r="AG43" s="220">
        <v>1</v>
      </c>
      <c r="AH43" s="220">
        <v>0</v>
      </c>
      <c r="AI43" s="220">
        <v>1</v>
      </c>
      <c r="AJ43" s="220">
        <v>0</v>
      </c>
      <c r="AK43" s="220"/>
      <c r="AL43" s="220">
        <v>0</v>
      </c>
      <c r="AM43" s="220">
        <v>0</v>
      </c>
      <c r="AN43" s="220">
        <v>6</v>
      </c>
      <c r="AP43" s="10"/>
      <c r="AQ43" s="10"/>
      <c r="AR43" s="10"/>
      <c r="AS43" s="10"/>
      <c r="AT43" s="10"/>
      <c r="AU43" s="10"/>
    </row>
    <row r="44" spans="1:47" x14ac:dyDescent="0.3">
      <c r="A44" s="217" t="s">
        <v>238</v>
      </c>
      <c r="B44" s="217" t="s">
        <v>348</v>
      </c>
      <c r="C44" s="217" t="s">
        <v>314</v>
      </c>
      <c r="D44" s="217" t="s">
        <v>315</v>
      </c>
      <c r="E44" s="751">
        <v>487</v>
      </c>
      <c r="F44" s="220"/>
      <c r="G44" s="220">
        <v>78</v>
      </c>
      <c r="H44" s="220"/>
      <c r="I44" s="220">
        <v>3</v>
      </c>
      <c r="J44" s="220">
        <v>2</v>
      </c>
      <c r="K44" s="220">
        <v>3</v>
      </c>
      <c r="L44" s="220">
        <v>4</v>
      </c>
      <c r="M44" s="220">
        <v>11</v>
      </c>
      <c r="N44" s="220"/>
      <c r="O44" s="220">
        <v>4</v>
      </c>
      <c r="P44" s="220">
        <v>33</v>
      </c>
      <c r="Q44" s="220">
        <v>1</v>
      </c>
      <c r="R44" s="220">
        <v>3</v>
      </c>
      <c r="S44" s="220">
        <v>3</v>
      </c>
      <c r="T44" s="220">
        <v>11</v>
      </c>
      <c r="U44" s="220"/>
      <c r="V44" s="220">
        <v>13</v>
      </c>
      <c r="W44" s="220">
        <v>104</v>
      </c>
      <c r="X44" s="220">
        <v>39</v>
      </c>
      <c r="Y44" s="220">
        <v>61</v>
      </c>
      <c r="Z44" s="220">
        <v>8</v>
      </c>
      <c r="AA44" s="220"/>
      <c r="AB44" s="220">
        <v>26</v>
      </c>
      <c r="AC44" s="220">
        <v>17</v>
      </c>
      <c r="AD44" s="220">
        <v>0</v>
      </c>
      <c r="AE44" s="220">
        <v>9</v>
      </c>
      <c r="AF44" s="220"/>
      <c r="AG44" s="220">
        <v>10</v>
      </c>
      <c r="AH44" s="220">
        <v>1</v>
      </c>
      <c r="AI44" s="220">
        <v>6</v>
      </c>
      <c r="AJ44" s="220">
        <v>3</v>
      </c>
      <c r="AK44" s="220"/>
      <c r="AL44" s="220">
        <v>19</v>
      </c>
      <c r="AM44" s="220">
        <v>25</v>
      </c>
      <c r="AN44" s="220">
        <v>104</v>
      </c>
      <c r="AP44" s="10"/>
      <c r="AQ44" s="10"/>
      <c r="AR44" s="10"/>
      <c r="AS44" s="10"/>
      <c r="AT44" s="10"/>
      <c r="AU44" s="10"/>
    </row>
    <row r="45" spans="1:47" x14ac:dyDescent="0.3">
      <c r="A45" s="217" t="s">
        <v>152</v>
      </c>
      <c r="B45" s="217" t="s">
        <v>349</v>
      </c>
      <c r="C45" s="217" t="s">
        <v>318</v>
      </c>
      <c r="D45" s="217" t="s">
        <v>319</v>
      </c>
      <c r="E45" s="751">
        <v>36</v>
      </c>
      <c r="F45" s="220"/>
      <c r="G45" s="220">
        <v>9</v>
      </c>
      <c r="H45" s="220"/>
      <c r="I45" s="220">
        <v>4</v>
      </c>
      <c r="J45" s="220">
        <v>0</v>
      </c>
      <c r="K45" s="220">
        <v>0</v>
      </c>
      <c r="L45" s="220">
        <v>0</v>
      </c>
      <c r="M45" s="220">
        <v>0</v>
      </c>
      <c r="N45" s="220"/>
      <c r="O45" s="220">
        <v>0</v>
      </c>
      <c r="P45" s="220">
        <v>3</v>
      </c>
      <c r="Q45" s="220">
        <v>0</v>
      </c>
      <c r="R45" s="220">
        <v>0</v>
      </c>
      <c r="S45" s="220">
        <v>0</v>
      </c>
      <c r="T45" s="220">
        <v>2</v>
      </c>
      <c r="U45" s="220"/>
      <c r="V45" s="220">
        <v>1</v>
      </c>
      <c r="W45" s="220">
        <v>9</v>
      </c>
      <c r="X45" s="220">
        <v>7</v>
      </c>
      <c r="Y45" s="220">
        <v>2</v>
      </c>
      <c r="Z45" s="220">
        <v>1</v>
      </c>
      <c r="AA45" s="220"/>
      <c r="AB45" s="220">
        <v>0</v>
      </c>
      <c r="AC45" s="220">
        <v>0</v>
      </c>
      <c r="AD45" s="220">
        <v>0</v>
      </c>
      <c r="AE45" s="220">
        <v>0</v>
      </c>
      <c r="AF45" s="220"/>
      <c r="AG45" s="220">
        <v>1</v>
      </c>
      <c r="AH45" s="220">
        <v>1</v>
      </c>
      <c r="AI45" s="220">
        <v>0</v>
      </c>
      <c r="AJ45" s="220">
        <v>0</v>
      </c>
      <c r="AK45" s="220"/>
      <c r="AL45" s="220">
        <v>0</v>
      </c>
      <c r="AM45" s="220">
        <v>0</v>
      </c>
      <c r="AN45" s="220">
        <v>6</v>
      </c>
      <c r="AP45" s="10"/>
      <c r="AQ45" s="10"/>
      <c r="AR45" s="10"/>
      <c r="AS45" s="10"/>
      <c r="AT45" s="10"/>
      <c r="AU45" s="10"/>
    </row>
    <row r="46" spans="1:47" x14ac:dyDescent="0.3">
      <c r="A46" s="217" t="s">
        <v>826</v>
      </c>
      <c r="B46" s="217" t="s">
        <v>833</v>
      </c>
      <c r="C46" s="217" t="s">
        <v>326</v>
      </c>
      <c r="D46" s="217" t="s">
        <v>327</v>
      </c>
      <c r="E46" s="751">
        <v>715</v>
      </c>
      <c r="F46" s="220"/>
      <c r="G46" s="220">
        <v>218</v>
      </c>
      <c r="H46" s="220"/>
      <c r="I46" s="220">
        <v>14</v>
      </c>
      <c r="J46" s="220">
        <v>4</v>
      </c>
      <c r="K46" s="220">
        <v>7</v>
      </c>
      <c r="L46" s="220">
        <v>7</v>
      </c>
      <c r="M46" s="220">
        <v>21</v>
      </c>
      <c r="N46" s="220"/>
      <c r="O46" s="220">
        <v>18</v>
      </c>
      <c r="P46" s="220">
        <v>101</v>
      </c>
      <c r="Q46" s="220">
        <v>2</v>
      </c>
      <c r="R46" s="220">
        <v>1</v>
      </c>
      <c r="S46" s="220">
        <v>9</v>
      </c>
      <c r="T46" s="220">
        <v>34</v>
      </c>
      <c r="U46" s="220"/>
      <c r="V46" s="220">
        <v>17</v>
      </c>
      <c r="W46" s="220">
        <v>140</v>
      </c>
      <c r="X46" s="220">
        <v>40</v>
      </c>
      <c r="Y46" s="220">
        <v>57</v>
      </c>
      <c r="Z46" s="220">
        <v>9</v>
      </c>
      <c r="AA46" s="220"/>
      <c r="AB46" s="220">
        <v>32</v>
      </c>
      <c r="AC46" s="220">
        <v>22</v>
      </c>
      <c r="AD46" s="220">
        <v>5</v>
      </c>
      <c r="AE46" s="220">
        <v>5</v>
      </c>
      <c r="AF46" s="220"/>
      <c r="AG46" s="220">
        <v>43</v>
      </c>
      <c r="AH46" s="220">
        <v>3</v>
      </c>
      <c r="AI46" s="220">
        <v>29</v>
      </c>
      <c r="AJ46" s="220">
        <v>11</v>
      </c>
      <c r="AK46" s="220"/>
      <c r="AL46" s="220">
        <v>26</v>
      </c>
      <c r="AM46" s="220">
        <v>2</v>
      </c>
      <c r="AN46" s="220">
        <v>131</v>
      </c>
      <c r="AP46" s="10"/>
      <c r="AQ46" s="10"/>
      <c r="AR46" s="10"/>
      <c r="AS46" s="10"/>
      <c r="AT46" s="10"/>
      <c r="AU46" s="10"/>
    </row>
    <row r="47" spans="1:47" x14ac:dyDescent="0.3">
      <c r="A47" s="217" t="s">
        <v>30</v>
      </c>
      <c r="B47" s="217" t="s">
        <v>350</v>
      </c>
      <c r="C47" s="217" t="s">
        <v>324</v>
      </c>
      <c r="D47" s="217" t="s">
        <v>325</v>
      </c>
      <c r="E47" s="751">
        <v>77</v>
      </c>
      <c r="F47" s="220"/>
      <c r="G47" s="220">
        <v>17</v>
      </c>
      <c r="H47" s="220"/>
      <c r="I47" s="220">
        <v>1</v>
      </c>
      <c r="J47" s="220">
        <v>0</v>
      </c>
      <c r="K47" s="220">
        <v>0</v>
      </c>
      <c r="L47" s="220">
        <v>0</v>
      </c>
      <c r="M47" s="220">
        <v>2</v>
      </c>
      <c r="N47" s="220"/>
      <c r="O47" s="220">
        <v>0</v>
      </c>
      <c r="P47" s="220">
        <v>6</v>
      </c>
      <c r="Q47" s="220">
        <v>0</v>
      </c>
      <c r="R47" s="220">
        <v>0</v>
      </c>
      <c r="S47" s="220">
        <v>1</v>
      </c>
      <c r="T47" s="220">
        <v>7</v>
      </c>
      <c r="U47" s="220"/>
      <c r="V47" s="220">
        <v>1</v>
      </c>
      <c r="W47" s="220">
        <v>20</v>
      </c>
      <c r="X47" s="220">
        <v>5</v>
      </c>
      <c r="Y47" s="220">
        <v>6</v>
      </c>
      <c r="Z47" s="220">
        <v>1</v>
      </c>
      <c r="AA47" s="220"/>
      <c r="AB47" s="220">
        <v>4</v>
      </c>
      <c r="AC47" s="220">
        <v>1</v>
      </c>
      <c r="AD47" s="220">
        <v>0</v>
      </c>
      <c r="AE47" s="220">
        <v>3</v>
      </c>
      <c r="AF47" s="220"/>
      <c r="AG47" s="220">
        <v>4</v>
      </c>
      <c r="AH47" s="220">
        <v>1</v>
      </c>
      <c r="AI47" s="220">
        <v>3</v>
      </c>
      <c r="AJ47" s="220">
        <v>0</v>
      </c>
      <c r="AK47" s="220"/>
      <c r="AL47" s="220">
        <v>1</v>
      </c>
      <c r="AM47" s="220">
        <v>0</v>
      </c>
      <c r="AN47" s="220">
        <v>18</v>
      </c>
      <c r="AP47" s="10"/>
      <c r="AQ47" s="10"/>
      <c r="AR47" s="10"/>
      <c r="AS47" s="10"/>
      <c r="AT47" s="10"/>
      <c r="AU47" s="10"/>
    </row>
    <row r="48" spans="1:47" x14ac:dyDescent="0.3">
      <c r="A48" s="217" t="s">
        <v>268</v>
      </c>
      <c r="B48" s="217" t="s">
        <v>351</v>
      </c>
      <c r="C48" s="217" t="s">
        <v>316</v>
      </c>
      <c r="D48" s="217" t="s">
        <v>317</v>
      </c>
      <c r="E48" s="751">
        <v>603</v>
      </c>
      <c r="F48" s="220"/>
      <c r="G48" s="220">
        <v>27</v>
      </c>
      <c r="H48" s="220"/>
      <c r="I48" s="220">
        <v>1</v>
      </c>
      <c r="J48" s="220">
        <v>1</v>
      </c>
      <c r="K48" s="220">
        <v>0</v>
      </c>
      <c r="L48" s="220">
        <v>1</v>
      </c>
      <c r="M48" s="220">
        <v>2</v>
      </c>
      <c r="N48" s="220"/>
      <c r="O48" s="220">
        <v>1</v>
      </c>
      <c r="P48" s="220">
        <v>10</v>
      </c>
      <c r="Q48" s="220">
        <v>1</v>
      </c>
      <c r="R48" s="220">
        <v>3</v>
      </c>
      <c r="S48" s="220">
        <v>1</v>
      </c>
      <c r="T48" s="220">
        <v>6</v>
      </c>
      <c r="U48" s="220"/>
      <c r="V48" s="220">
        <v>4</v>
      </c>
      <c r="W48" s="220">
        <v>85</v>
      </c>
      <c r="X48" s="220">
        <v>29</v>
      </c>
      <c r="Y48" s="220">
        <v>55</v>
      </c>
      <c r="Z48" s="220">
        <v>18</v>
      </c>
      <c r="AA48" s="220"/>
      <c r="AB48" s="220">
        <v>15</v>
      </c>
      <c r="AC48" s="220">
        <v>7</v>
      </c>
      <c r="AD48" s="220">
        <v>2</v>
      </c>
      <c r="AE48" s="220">
        <v>6</v>
      </c>
      <c r="AF48" s="220"/>
      <c r="AG48" s="220">
        <v>26</v>
      </c>
      <c r="AH48" s="220">
        <v>2</v>
      </c>
      <c r="AI48" s="220">
        <v>19</v>
      </c>
      <c r="AJ48" s="220">
        <v>5</v>
      </c>
      <c r="AK48" s="220"/>
      <c r="AL48" s="220">
        <v>17</v>
      </c>
      <c r="AM48" s="220">
        <v>34</v>
      </c>
      <c r="AN48" s="220">
        <v>293</v>
      </c>
      <c r="AP48" s="10"/>
      <c r="AQ48" s="10"/>
      <c r="AR48" s="10"/>
      <c r="AS48" s="10"/>
      <c r="AT48" s="10"/>
      <c r="AU48" s="10"/>
    </row>
    <row r="49" spans="1:47" x14ac:dyDescent="0.3">
      <c r="A49" s="217" t="s">
        <v>87</v>
      </c>
      <c r="B49" s="217" t="s">
        <v>352</v>
      </c>
      <c r="C49" s="217" t="s">
        <v>322</v>
      </c>
      <c r="D49" s="217" t="s">
        <v>323</v>
      </c>
      <c r="E49" s="751">
        <v>144</v>
      </c>
      <c r="F49" s="220"/>
      <c r="G49" s="220">
        <v>50</v>
      </c>
      <c r="H49" s="220"/>
      <c r="I49" s="220">
        <v>3</v>
      </c>
      <c r="J49" s="220">
        <v>1</v>
      </c>
      <c r="K49" s="220">
        <v>3</v>
      </c>
      <c r="L49" s="220">
        <v>2</v>
      </c>
      <c r="M49" s="220">
        <v>3</v>
      </c>
      <c r="N49" s="220"/>
      <c r="O49" s="220">
        <v>0</v>
      </c>
      <c r="P49" s="220">
        <v>27</v>
      </c>
      <c r="Q49" s="220">
        <v>0</v>
      </c>
      <c r="R49" s="220">
        <v>1</v>
      </c>
      <c r="S49" s="220">
        <v>1</v>
      </c>
      <c r="T49" s="220">
        <v>9</v>
      </c>
      <c r="U49" s="220"/>
      <c r="V49" s="220">
        <v>1</v>
      </c>
      <c r="W49" s="220">
        <v>26</v>
      </c>
      <c r="X49" s="220">
        <v>14</v>
      </c>
      <c r="Y49" s="220">
        <v>7</v>
      </c>
      <c r="Z49" s="220">
        <v>1</v>
      </c>
      <c r="AA49" s="220"/>
      <c r="AB49" s="220">
        <v>9</v>
      </c>
      <c r="AC49" s="220">
        <v>8</v>
      </c>
      <c r="AD49" s="220">
        <v>0</v>
      </c>
      <c r="AE49" s="220">
        <v>1</v>
      </c>
      <c r="AF49" s="220"/>
      <c r="AG49" s="220">
        <v>4</v>
      </c>
      <c r="AH49" s="220">
        <v>1</v>
      </c>
      <c r="AI49" s="220">
        <v>0</v>
      </c>
      <c r="AJ49" s="220">
        <v>3</v>
      </c>
      <c r="AK49" s="220"/>
      <c r="AL49" s="220">
        <v>0</v>
      </c>
      <c r="AM49" s="220">
        <v>0</v>
      </c>
      <c r="AN49" s="220">
        <v>32</v>
      </c>
      <c r="AP49" s="10"/>
      <c r="AQ49" s="10"/>
      <c r="AR49" s="10"/>
      <c r="AS49" s="10"/>
      <c r="AT49" s="10"/>
      <c r="AU49" s="10"/>
    </row>
    <row r="50" spans="1:47" x14ac:dyDescent="0.3">
      <c r="A50" s="217" t="s">
        <v>159</v>
      </c>
      <c r="B50" s="217" t="s">
        <v>353</v>
      </c>
      <c r="C50" s="217" t="s">
        <v>322</v>
      </c>
      <c r="D50" s="217" t="s">
        <v>323</v>
      </c>
      <c r="E50" s="751">
        <v>161</v>
      </c>
      <c r="F50" s="220"/>
      <c r="G50" s="220">
        <v>24</v>
      </c>
      <c r="H50" s="220"/>
      <c r="I50" s="220">
        <v>0</v>
      </c>
      <c r="J50" s="220">
        <v>0</v>
      </c>
      <c r="K50" s="220">
        <v>0</v>
      </c>
      <c r="L50" s="220">
        <v>1</v>
      </c>
      <c r="M50" s="220">
        <v>2</v>
      </c>
      <c r="N50" s="220"/>
      <c r="O50" s="220">
        <v>0</v>
      </c>
      <c r="P50" s="220">
        <v>14</v>
      </c>
      <c r="Q50" s="220">
        <v>1</v>
      </c>
      <c r="R50" s="220">
        <v>0</v>
      </c>
      <c r="S50" s="220">
        <v>1</v>
      </c>
      <c r="T50" s="220">
        <v>5</v>
      </c>
      <c r="U50" s="220"/>
      <c r="V50" s="220">
        <v>2</v>
      </c>
      <c r="W50" s="220">
        <v>64</v>
      </c>
      <c r="X50" s="220">
        <v>12</v>
      </c>
      <c r="Y50" s="220">
        <v>16</v>
      </c>
      <c r="Z50" s="220">
        <v>8</v>
      </c>
      <c r="AA50" s="220"/>
      <c r="AB50" s="220">
        <v>2</v>
      </c>
      <c r="AC50" s="220">
        <v>2</v>
      </c>
      <c r="AD50" s="220">
        <v>0</v>
      </c>
      <c r="AE50" s="220">
        <v>0</v>
      </c>
      <c r="AF50" s="220"/>
      <c r="AG50" s="220">
        <v>4</v>
      </c>
      <c r="AH50" s="220">
        <v>0</v>
      </c>
      <c r="AI50" s="220">
        <v>3</v>
      </c>
      <c r="AJ50" s="220">
        <v>1</v>
      </c>
      <c r="AK50" s="220"/>
      <c r="AL50" s="220">
        <v>1</v>
      </c>
      <c r="AM50" s="220">
        <v>0</v>
      </c>
      <c r="AN50" s="220">
        <v>28</v>
      </c>
      <c r="AP50" s="10"/>
      <c r="AQ50" s="10"/>
      <c r="AR50" s="10"/>
      <c r="AS50" s="10"/>
      <c r="AT50" s="10"/>
      <c r="AU50" s="10"/>
    </row>
    <row r="51" spans="1:47" x14ac:dyDescent="0.3">
      <c r="A51" s="217" t="s">
        <v>278</v>
      </c>
      <c r="B51" s="217" t="s">
        <v>354</v>
      </c>
      <c r="C51" s="217" t="s">
        <v>308</v>
      </c>
      <c r="D51" s="217" t="s">
        <v>309</v>
      </c>
      <c r="E51" s="751">
        <v>579</v>
      </c>
      <c r="F51" s="220"/>
      <c r="G51" s="220">
        <v>22</v>
      </c>
      <c r="H51" s="220"/>
      <c r="I51" s="220">
        <v>14</v>
      </c>
      <c r="J51" s="220">
        <v>0</v>
      </c>
      <c r="K51" s="220">
        <v>0</v>
      </c>
      <c r="L51" s="220">
        <v>0</v>
      </c>
      <c r="M51" s="220">
        <v>0</v>
      </c>
      <c r="N51" s="220"/>
      <c r="O51" s="220">
        <v>1</v>
      </c>
      <c r="P51" s="220">
        <v>7</v>
      </c>
      <c r="Q51" s="220">
        <v>0</v>
      </c>
      <c r="R51" s="220">
        <v>0</v>
      </c>
      <c r="S51" s="220">
        <v>0</v>
      </c>
      <c r="T51" s="220">
        <v>0</v>
      </c>
      <c r="U51" s="220"/>
      <c r="V51" s="220">
        <v>0</v>
      </c>
      <c r="W51" s="220">
        <v>94</v>
      </c>
      <c r="X51" s="220">
        <v>13</v>
      </c>
      <c r="Y51" s="220">
        <v>12</v>
      </c>
      <c r="Z51" s="220">
        <v>0</v>
      </c>
      <c r="AA51" s="220"/>
      <c r="AB51" s="220">
        <v>1</v>
      </c>
      <c r="AC51" s="220">
        <v>0</v>
      </c>
      <c r="AD51" s="220">
        <v>0</v>
      </c>
      <c r="AE51" s="220">
        <v>1</v>
      </c>
      <c r="AF51" s="220"/>
      <c r="AG51" s="220">
        <v>0</v>
      </c>
      <c r="AH51" s="220">
        <v>0</v>
      </c>
      <c r="AI51" s="220">
        <v>0</v>
      </c>
      <c r="AJ51" s="220">
        <v>0</v>
      </c>
      <c r="AK51" s="220"/>
      <c r="AL51" s="220">
        <v>5</v>
      </c>
      <c r="AM51" s="220">
        <v>4</v>
      </c>
      <c r="AN51" s="220">
        <v>428</v>
      </c>
      <c r="AP51" s="10"/>
      <c r="AQ51" s="10"/>
      <c r="AR51" s="10"/>
      <c r="AS51" s="10"/>
      <c r="AT51" s="10"/>
      <c r="AU51" s="10"/>
    </row>
    <row r="52" spans="1:47" x14ac:dyDescent="0.3">
      <c r="A52" s="217" t="s">
        <v>88</v>
      </c>
      <c r="B52" s="217" t="s">
        <v>355</v>
      </c>
      <c r="C52" s="217" t="s">
        <v>322</v>
      </c>
      <c r="D52" s="217" t="s">
        <v>323</v>
      </c>
      <c r="E52" s="751">
        <v>26</v>
      </c>
      <c r="F52" s="220"/>
      <c r="G52" s="220">
        <v>3</v>
      </c>
      <c r="H52" s="220"/>
      <c r="I52" s="220">
        <v>0</v>
      </c>
      <c r="J52" s="220">
        <v>0</v>
      </c>
      <c r="K52" s="220">
        <v>0</v>
      </c>
      <c r="L52" s="220">
        <v>0</v>
      </c>
      <c r="M52" s="220">
        <v>0</v>
      </c>
      <c r="N52" s="220"/>
      <c r="O52" s="220">
        <v>0</v>
      </c>
      <c r="P52" s="220">
        <v>3</v>
      </c>
      <c r="Q52" s="220">
        <v>0</v>
      </c>
      <c r="R52" s="220">
        <v>0</v>
      </c>
      <c r="S52" s="220">
        <v>0</v>
      </c>
      <c r="T52" s="220">
        <v>0</v>
      </c>
      <c r="U52" s="220"/>
      <c r="V52" s="220">
        <v>3</v>
      </c>
      <c r="W52" s="220">
        <v>5</v>
      </c>
      <c r="X52" s="220">
        <v>2</v>
      </c>
      <c r="Y52" s="220">
        <v>0</v>
      </c>
      <c r="Z52" s="220">
        <v>3</v>
      </c>
      <c r="AA52" s="220"/>
      <c r="AB52" s="220">
        <v>1</v>
      </c>
      <c r="AC52" s="220">
        <v>0</v>
      </c>
      <c r="AD52" s="220">
        <v>0</v>
      </c>
      <c r="AE52" s="220">
        <v>1</v>
      </c>
      <c r="AF52" s="220"/>
      <c r="AG52" s="220">
        <v>0</v>
      </c>
      <c r="AH52" s="220">
        <v>0</v>
      </c>
      <c r="AI52" s="220">
        <v>0</v>
      </c>
      <c r="AJ52" s="220">
        <v>0</v>
      </c>
      <c r="AK52" s="220"/>
      <c r="AL52" s="220">
        <v>0</v>
      </c>
      <c r="AM52" s="220">
        <v>0</v>
      </c>
      <c r="AN52" s="220">
        <v>9</v>
      </c>
      <c r="AP52" s="10"/>
      <c r="AQ52" s="10"/>
      <c r="AR52" s="10"/>
      <c r="AS52" s="10"/>
      <c r="AT52" s="10"/>
      <c r="AU52" s="10"/>
    </row>
    <row r="53" spans="1:47" x14ac:dyDescent="0.3">
      <c r="A53" s="199" t="s">
        <v>37</v>
      </c>
      <c r="B53" s="199" t="s">
        <v>834</v>
      </c>
      <c r="C53" s="217" t="s">
        <v>324</v>
      </c>
      <c r="D53" s="217" t="s">
        <v>325</v>
      </c>
      <c r="E53" s="752" t="s">
        <v>623</v>
      </c>
      <c r="F53" s="203"/>
      <c r="G53" s="203" t="s">
        <v>623</v>
      </c>
      <c r="H53" s="203"/>
      <c r="I53" s="203" t="s">
        <v>623</v>
      </c>
      <c r="J53" s="203" t="s">
        <v>623</v>
      </c>
      <c r="K53" s="203" t="s">
        <v>623</v>
      </c>
      <c r="L53" s="203" t="s">
        <v>623</v>
      </c>
      <c r="M53" s="203" t="s">
        <v>623</v>
      </c>
      <c r="N53" s="203"/>
      <c r="O53" s="203" t="s">
        <v>623</v>
      </c>
      <c r="P53" s="203" t="s">
        <v>623</v>
      </c>
      <c r="Q53" s="203" t="s">
        <v>623</v>
      </c>
      <c r="R53" s="203" t="s">
        <v>623</v>
      </c>
      <c r="S53" s="203" t="s">
        <v>623</v>
      </c>
      <c r="T53" s="203" t="s">
        <v>623</v>
      </c>
      <c r="U53" s="203"/>
      <c r="V53" s="203" t="s">
        <v>623</v>
      </c>
      <c r="W53" s="203" t="s">
        <v>623</v>
      </c>
      <c r="X53" s="203" t="s">
        <v>623</v>
      </c>
      <c r="Y53" s="203" t="s">
        <v>623</v>
      </c>
      <c r="Z53" s="203" t="s">
        <v>623</v>
      </c>
      <c r="AA53" s="203"/>
      <c r="AB53" s="203" t="s">
        <v>623</v>
      </c>
      <c r="AC53" s="203" t="s">
        <v>623</v>
      </c>
      <c r="AD53" s="203" t="s">
        <v>623</v>
      </c>
      <c r="AE53" s="203" t="s">
        <v>623</v>
      </c>
      <c r="AF53" s="203"/>
      <c r="AG53" s="203" t="s">
        <v>623</v>
      </c>
      <c r="AH53" s="203" t="s">
        <v>623</v>
      </c>
      <c r="AI53" s="203" t="s">
        <v>623</v>
      </c>
      <c r="AJ53" s="203" t="s">
        <v>623</v>
      </c>
      <c r="AK53" s="203"/>
      <c r="AL53" s="203" t="s">
        <v>623</v>
      </c>
      <c r="AM53" s="203" t="s">
        <v>623</v>
      </c>
      <c r="AN53" s="203" t="s">
        <v>623</v>
      </c>
      <c r="AP53" s="10"/>
      <c r="AQ53" s="10"/>
      <c r="AR53" s="10"/>
      <c r="AS53" s="10"/>
      <c r="AT53" s="10"/>
      <c r="AU53" s="10"/>
    </row>
    <row r="54" spans="1:47" x14ac:dyDescent="0.3">
      <c r="A54" s="217" t="s">
        <v>21</v>
      </c>
      <c r="B54" s="217" t="s">
        <v>835</v>
      </c>
      <c r="C54" s="217" t="s">
        <v>326</v>
      </c>
      <c r="D54" s="217" t="s">
        <v>327</v>
      </c>
      <c r="E54" s="751">
        <v>453</v>
      </c>
      <c r="F54" s="220"/>
      <c r="G54" s="220">
        <v>99</v>
      </c>
      <c r="H54" s="220"/>
      <c r="I54" s="220">
        <v>6</v>
      </c>
      <c r="J54" s="220">
        <v>5</v>
      </c>
      <c r="K54" s="220">
        <v>2</v>
      </c>
      <c r="L54" s="220">
        <v>3</v>
      </c>
      <c r="M54" s="220">
        <v>7</v>
      </c>
      <c r="N54" s="220"/>
      <c r="O54" s="220">
        <v>6</v>
      </c>
      <c r="P54" s="220">
        <v>45</v>
      </c>
      <c r="Q54" s="220">
        <v>1</v>
      </c>
      <c r="R54" s="220">
        <v>3</v>
      </c>
      <c r="S54" s="220">
        <v>2</v>
      </c>
      <c r="T54" s="220">
        <v>19</v>
      </c>
      <c r="U54" s="220"/>
      <c r="V54" s="220">
        <v>20</v>
      </c>
      <c r="W54" s="220">
        <v>108</v>
      </c>
      <c r="X54" s="220">
        <v>34</v>
      </c>
      <c r="Y54" s="220">
        <v>42</v>
      </c>
      <c r="Z54" s="220">
        <v>10</v>
      </c>
      <c r="AA54" s="220"/>
      <c r="AB54" s="220">
        <v>17</v>
      </c>
      <c r="AC54" s="220">
        <v>9</v>
      </c>
      <c r="AD54" s="220">
        <v>2</v>
      </c>
      <c r="AE54" s="220">
        <v>6</v>
      </c>
      <c r="AF54" s="220"/>
      <c r="AG54" s="220">
        <v>43</v>
      </c>
      <c r="AH54" s="220">
        <v>5</v>
      </c>
      <c r="AI54" s="220">
        <v>30</v>
      </c>
      <c r="AJ54" s="220">
        <v>8</v>
      </c>
      <c r="AK54" s="220"/>
      <c r="AL54" s="220">
        <v>19</v>
      </c>
      <c r="AM54" s="220">
        <v>12</v>
      </c>
      <c r="AN54" s="220">
        <v>49</v>
      </c>
      <c r="AP54" s="10"/>
      <c r="AQ54" s="10"/>
      <c r="AR54" s="10"/>
      <c r="AS54" s="10"/>
      <c r="AT54" s="10"/>
      <c r="AU54" s="10"/>
    </row>
    <row r="55" spans="1:47" x14ac:dyDescent="0.3">
      <c r="A55" s="217" t="s">
        <v>160</v>
      </c>
      <c r="B55" s="217" t="s">
        <v>356</v>
      </c>
      <c r="C55" s="217" t="s">
        <v>322</v>
      </c>
      <c r="D55" s="217" t="s">
        <v>323</v>
      </c>
      <c r="E55" s="751">
        <v>62</v>
      </c>
      <c r="F55" s="220"/>
      <c r="G55" s="220">
        <v>13</v>
      </c>
      <c r="H55" s="220"/>
      <c r="I55" s="220">
        <v>1</v>
      </c>
      <c r="J55" s="220">
        <v>0</v>
      </c>
      <c r="K55" s="220">
        <v>0</v>
      </c>
      <c r="L55" s="220">
        <v>1</v>
      </c>
      <c r="M55" s="220">
        <v>0</v>
      </c>
      <c r="N55" s="220"/>
      <c r="O55" s="220">
        <v>0</v>
      </c>
      <c r="P55" s="220">
        <v>7</v>
      </c>
      <c r="Q55" s="220">
        <v>0</v>
      </c>
      <c r="R55" s="220">
        <v>1</v>
      </c>
      <c r="S55" s="220">
        <v>0</v>
      </c>
      <c r="T55" s="220">
        <v>3</v>
      </c>
      <c r="U55" s="220"/>
      <c r="V55" s="220">
        <v>1</v>
      </c>
      <c r="W55" s="220">
        <v>15</v>
      </c>
      <c r="X55" s="220">
        <v>11</v>
      </c>
      <c r="Y55" s="220">
        <v>6</v>
      </c>
      <c r="Z55" s="220">
        <v>1</v>
      </c>
      <c r="AA55" s="220"/>
      <c r="AB55" s="220">
        <v>4</v>
      </c>
      <c r="AC55" s="220">
        <v>4</v>
      </c>
      <c r="AD55" s="220">
        <v>0</v>
      </c>
      <c r="AE55" s="220">
        <v>0</v>
      </c>
      <c r="AF55" s="220"/>
      <c r="AG55" s="220">
        <v>0</v>
      </c>
      <c r="AH55" s="220">
        <v>0</v>
      </c>
      <c r="AI55" s="220">
        <v>0</v>
      </c>
      <c r="AJ55" s="220">
        <v>0</v>
      </c>
      <c r="AK55" s="220"/>
      <c r="AL55" s="220">
        <v>2</v>
      </c>
      <c r="AM55" s="220">
        <v>0</v>
      </c>
      <c r="AN55" s="220">
        <v>9</v>
      </c>
      <c r="AP55" s="10"/>
      <c r="AQ55" s="10"/>
      <c r="AR55" s="10"/>
      <c r="AS55" s="10"/>
      <c r="AT55" s="10"/>
      <c r="AU55" s="10"/>
    </row>
    <row r="56" spans="1:47" x14ac:dyDescent="0.3">
      <c r="A56" s="217" t="s">
        <v>279</v>
      </c>
      <c r="B56" s="217" t="s">
        <v>357</v>
      </c>
      <c r="C56" s="217" t="s">
        <v>308</v>
      </c>
      <c r="D56" s="217" t="s">
        <v>309</v>
      </c>
      <c r="E56" s="751">
        <v>286</v>
      </c>
      <c r="F56" s="220"/>
      <c r="G56" s="220">
        <v>47</v>
      </c>
      <c r="H56" s="220"/>
      <c r="I56" s="220">
        <v>1</v>
      </c>
      <c r="J56" s="220">
        <v>1</v>
      </c>
      <c r="K56" s="220">
        <v>2</v>
      </c>
      <c r="L56" s="220">
        <v>0</v>
      </c>
      <c r="M56" s="220">
        <v>2</v>
      </c>
      <c r="N56" s="220"/>
      <c r="O56" s="220">
        <v>0</v>
      </c>
      <c r="P56" s="220">
        <v>6</v>
      </c>
      <c r="Q56" s="220">
        <v>0</v>
      </c>
      <c r="R56" s="220">
        <v>0</v>
      </c>
      <c r="S56" s="220">
        <v>0</v>
      </c>
      <c r="T56" s="220">
        <v>35</v>
      </c>
      <c r="U56" s="220"/>
      <c r="V56" s="220">
        <v>2</v>
      </c>
      <c r="W56" s="220">
        <v>82</v>
      </c>
      <c r="X56" s="220">
        <v>11</v>
      </c>
      <c r="Y56" s="220">
        <v>29</v>
      </c>
      <c r="Z56" s="220">
        <v>2</v>
      </c>
      <c r="AA56" s="220"/>
      <c r="AB56" s="220">
        <v>21</v>
      </c>
      <c r="AC56" s="220">
        <v>9</v>
      </c>
      <c r="AD56" s="220">
        <v>0</v>
      </c>
      <c r="AE56" s="220">
        <v>12</v>
      </c>
      <c r="AF56" s="220"/>
      <c r="AG56" s="220">
        <v>3</v>
      </c>
      <c r="AH56" s="220">
        <v>1</v>
      </c>
      <c r="AI56" s="220">
        <v>0</v>
      </c>
      <c r="AJ56" s="220">
        <v>2</v>
      </c>
      <c r="AK56" s="220"/>
      <c r="AL56" s="220">
        <v>14</v>
      </c>
      <c r="AM56" s="220">
        <v>1</v>
      </c>
      <c r="AN56" s="220">
        <v>74</v>
      </c>
      <c r="AP56" s="10"/>
      <c r="AQ56" s="10"/>
      <c r="AR56" s="10"/>
      <c r="AS56" s="10"/>
      <c r="AT56" s="10"/>
      <c r="AU56" s="10"/>
    </row>
    <row r="57" spans="1:47" x14ac:dyDescent="0.3">
      <c r="A57" s="217" t="s">
        <v>229</v>
      </c>
      <c r="B57" s="217" t="s">
        <v>358</v>
      </c>
      <c r="C57" s="217" t="s">
        <v>320</v>
      </c>
      <c r="D57" s="217" t="s">
        <v>321</v>
      </c>
      <c r="E57" s="751">
        <v>62</v>
      </c>
      <c r="F57" s="220"/>
      <c r="G57" s="220">
        <v>15</v>
      </c>
      <c r="H57" s="220"/>
      <c r="I57" s="220">
        <v>2</v>
      </c>
      <c r="J57" s="220">
        <v>0</v>
      </c>
      <c r="K57" s="220">
        <v>1</v>
      </c>
      <c r="L57" s="220">
        <v>0</v>
      </c>
      <c r="M57" s="220">
        <v>0</v>
      </c>
      <c r="N57" s="220"/>
      <c r="O57" s="220">
        <v>0</v>
      </c>
      <c r="P57" s="220">
        <v>8</v>
      </c>
      <c r="Q57" s="220">
        <v>0</v>
      </c>
      <c r="R57" s="220">
        <v>0</v>
      </c>
      <c r="S57" s="220">
        <v>0</v>
      </c>
      <c r="T57" s="220">
        <v>4</v>
      </c>
      <c r="U57" s="220"/>
      <c r="V57" s="220">
        <v>4</v>
      </c>
      <c r="W57" s="220">
        <v>21</v>
      </c>
      <c r="X57" s="220">
        <v>6</v>
      </c>
      <c r="Y57" s="220">
        <v>5</v>
      </c>
      <c r="Z57" s="220">
        <v>1</v>
      </c>
      <c r="AA57" s="220"/>
      <c r="AB57" s="220">
        <v>3</v>
      </c>
      <c r="AC57" s="220">
        <v>1</v>
      </c>
      <c r="AD57" s="220">
        <v>2</v>
      </c>
      <c r="AE57" s="220">
        <v>0</v>
      </c>
      <c r="AF57" s="220"/>
      <c r="AG57" s="220">
        <v>0</v>
      </c>
      <c r="AH57" s="220">
        <v>0</v>
      </c>
      <c r="AI57" s="220">
        <v>0</v>
      </c>
      <c r="AJ57" s="220">
        <v>0</v>
      </c>
      <c r="AK57" s="220"/>
      <c r="AL57" s="220">
        <v>0</v>
      </c>
      <c r="AM57" s="220">
        <v>0</v>
      </c>
      <c r="AN57" s="220">
        <v>7</v>
      </c>
      <c r="AP57" s="10"/>
      <c r="AQ57" s="10"/>
      <c r="AR57" s="10"/>
      <c r="AS57" s="10"/>
      <c r="AT57" s="10"/>
      <c r="AU57" s="10"/>
    </row>
    <row r="58" spans="1:47" x14ac:dyDescent="0.3">
      <c r="A58" s="217" t="s">
        <v>115</v>
      </c>
      <c r="B58" s="217" t="s">
        <v>359</v>
      </c>
      <c r="C58" s="217" t="s">
        <v>322</v>
      </c>
      <c r="D58" s="217" t="s">
        <v>323</v>
      </c>
      <c r="E58" s="751">
        <v>145</v>
      </c>
      <c r="F58" s="220"/>
      <c r="G58" s="220">
        <v>37</v>
      </c>
      <c r="H58" s="220"/>
      <c r="I58" s="220">
        <v>0</v>
      </c>
      <c r="J58" s="220">
        <v>0</v>
      </c>
      <c r="K58" s="220">
        <v>0</v>
      </c>
      <c r="L58" s="220">
        <v>0</v>
      </c>
      <c r="M58" s="220">
        <v>11</v>
      </c>
      <c r="N58" s="220"/>
      <c r="O58" s="220">
        <v>1</v>
      </c>
      <c r="P58" s="220">
        <v>22</v>
      </c>
      <c r="Q58" s="220">
        <v>0</v>
      </c>
      <c r="R58" s="220">
        <v>0</v>
      </c>
      <c r="S58" s="220">
        <v>0</v>
      </c>
      <c r="T58" s="220">
        <v>3</v>
      </c>
      <c r="U58" s="220"/>
      <c r="V58" s="220">
        <v>2</v>
      </c>
      <c r="W58" s="220">
        <v>33</v>
      </c>
      <c r="X58" s="220">
        <v>4</v>
      </c>
      <c r="Y58" s="220">
        <v>18</v>
      </c>
      <c r="Z58" s="220">
        <v>4</v>
      </c>
      <c r="AA58" s="220"/>
      <c r="AB58" s="220">
        <v>4</v>
      </c>
      <c r="AC58" s="220">
        <v>3</v>
      </c>
      <c r="AD58" s="220">
        <v>0</v>
      </c>
      <c r="AE58" s="220">
        <v>1</v>
      </c>
      <c r="AF58" s="220"/>
      <c r="AG58" s="220">
        <v>2</v>
      </c>
      <c r="AH58" s="220">
        <v>0</v>
      </c>
      <c r="AI58" s="220">
        <v>1</v>
      </c>
      <c r="AJ58" s="220">
        <v>1</v>
      </c>
      <c r="AK58" s="220"/>
      <c r="AL58" s="220">
        <v>3</v>
      </c>
      <c r="AM58" s="220">
        <v>1</v>
      </c>
      <c r="AN58" s="220">
        <v>37</v>
      </c>
      <c r="AP58" s="10"/>
      <c r="AQ58" s="10"/>
      <c r="AR58" s="10"/>
      <c r="AS58" s="10"/>
      <c r="AT58" s="10"/>
      <c r="AU58" s="10"/>
    </row>
    <row r="59" spans="1:47" x14ac:dyDescent="0.3">
      <c r="A59" s="217" t="s">
        <v>182</v>
      </c>
      <c r="B59" s="217" t="s">
        <v>360</v>
      </c>
      <c r="C59" s="217" t="s">
        <v>318</v>
      </c>
      <c r="D59" s="217" t="s">
        <v>319</v>
      </c>
      <c r="E59" s="751">
        <v>79</v>
      </c>
      <c r="F59" s="220"/>
      <c r="G59" s="220">
        <v>20</v>
      </c>
      <c r="H59" s="220"/>
      <c r="I59" s="220">
        <v>4</v>
      </c>
      <c r="J59" s="220">
        <v>0</v>
      </c>
      <c r="K59" s="220">
        <v>2</v>
      </c>
      <c r="L59" s="220">
        <v>1</v>
      </c>
      <c r="M59" s="220">
        <v>2</v>
      </c>
      <c r="N59" s="220"/>
      <c r="O59" s="220">
        <v>1</v>
      </c>
      <c r="P59" s="220">
        <v>6</v>
      </c>
      <c r="Q59" s="220">
        <v>0</v>
      </c>
      <c r="R59" s="220">
        <v>0</v>
      </c>
      <c r="S59" s="220">
        <v>0</v>
      </c>
      <c r="T59" s="220">
        <v>4</v>
      </c>
      <c r="U59" s="220"/>
      <c r="V59" s="220">
        <v>0</v>
      </c>
      <c r="W59" s="220">
        <v>20</v>
      </c>
      <c r="X59" s="220">
        <v>10</v>
      </c>
      <c r="Y59" s="220">
        <v>6</v>
      </c>
      <c r="Z59" s="220">
        <v>4</v>
      </c>
      <c r="AA59" s="220"/>
      <c r="AB59" s="220">
        <v>2</v>
      </c>
      <c r="AC59" s="220">
        <v>2</v>
      </c>
      <c r="AD59" s="220">
        <v>0</v>
      </c>
      <c r="AE59" s="220">
        <v>0</v>
      </c>
      <c r="AF59" s="220"/>
      <c r="AG59" s="220">
        <v>4</v>
      </c>
      <c r="AH59" s="220">
        <v>2</v>
      </c>
      <c r="AI59" s="220">
        <v>1</v>
      </c>
      <c r="AJ59" s="220">
        <v>1</v>
      </c>
      <c r="AK59" s="220"/>
      <c r="AL59" s="220">
        <v>0</v>
      </c>
      <c r="AM59" s="220">
        <v>0</v>
      </c>
      <c r="AN59" s="220">
        <v>13</v>
      </c>
      <c r="AP59" s="10"/>
      <c r="AQ59" s="10"/>
      <c r="AR59" s="10"/>
      <c r="AS59" s="10"/>
      <c r="AT59" s="10"/>
      <c r="AU59" s="10"/>
    </row>
    <row r="60" spans="1:47" x14ac:dyDescent="0.3">
      <c r="A60" s="217" t="s">
        <v>133</v>
      </c>
      <c r="B60" s="217" t="s">
        <v>361</v>
      </c>
      <c r="C60" s="217" t="s">
        <v>314</v>
      </c>
      <c r="D60" s="217" t="s">
        <v>315</v>
      </c>
      <c r="E60" s="751">
        <v>120</v>
      </c>
      <c r="F60" s="220"/>
      <c r="G60" s="220">
        <v>16</v>
      </c>
      <c r="H60" s="220"/>
      <c r="I60" s="220">
        <v>1</v>
      </c>
      <c r="J60" s="220">
        <v>0</v>
      </c>
      <c r="K60" s="220">
        <v>0</v>
      </c>
      <c r="L60" s="220">
        <v>1</v>
      </c>
      <c r="M60" s="220">
        <v>1</v>
      </c>
      <c r="N60" s="220"/>
      <c r="O60" s="220">
        <v>2</v>
      </c>
      <c r="P60" s="220">
        <v>7</v>
      </c>
      <c r="Q60" s="220">
        <v>1</v>
      </c>
      <c r="R60" s="220">
        <v>0</v>
      </c>
      <c r="S60" s="220">
        <v>0</v>
      </c>
      <c r="T60" s="220">
        <v>3</v>
      </c>
      <c r="U60" s="220"/>
      <c r="V60" s="220">
        <v>2</v>
      </c>
      <c r="W60" s="220">
        <v>29</v>
      </c>
      <c r="X60" s="220">
        <v>16</v>
      </c>
      <c r="Y60" s="220">
        <v>7</v>
      </c>
      <c r="Z60" s="220">
        <v>3</v>
      </c>
      <c r="AA60" s="220"/>
      <c r="AB60" s="220">
        <v>0</v>
      </c>
      <c r="AC60" s="220">
        <v>0</v>
      </c>
      <c r="AD60" s="220">
        <v>0</v>
      </c>
      <c r="AE60" s="220">
        <v>0</v>
      </c>
      <c r="AF60" s="220"/>
      <c r="AG60" s="220">
        <v>4</v>
      </c>
      <c r="AH60" s="220">
        <v>0</v>
      </c>
      <c r="AI60" s="220">
        <v>2</v>
      </c>
      <c r="AJ60" s="220">
        <v>2</v>
      </c>
      <c r="AK60" s="220"/>
      <c r="AL60" s="220">
        <v>8</v>
      </c>
      <c r="AM60" s="220">
        <v>1</v>
      </c>
      <c r="AN60" s="220">
        <v>34</v>
      </c>
      <c r="AP60" s="10"/>
      <c r="AQ60" s="10"/>
      <c r="AR60" s="10"/>
      <c r="AS60" s="10"/>
      <c r="AT60" s="10"/>
      <c r="AU60" s="10"/>
    </row>
    <row r="61" spans="1:47" x14ac:dyDescent="0.3">
      <c r="A61" s="217" t="s">
        <v>239</v>
      </c>
      <c r="B61" s="217" t="s">
        <v>362</v>
      </c>
      <c r="C61" s="217" t="s">
        <v>314</v>
      </c>
      <c r="D61" s="217" t="s">
        <v>315</v>
      </c>
      <c r="E61" s="751">
        <v>227</v>
      </c>
      <c r="F61" s="220"/>
      <c r="G61" s="220">
        <v>32</v>
      </c>
      <c r="H61" s="220"/>
      <c r="I61" s="220">
        <v>2</v>
      </c>
      <c r="J61" s="220">
        <v>0</v>
      </c>
      <c r="K61" s="220">
        <v>1</v>
      </c>
      <c r="L61" s="220">
        <v>1</v>
      </c>
      <c r="M61" s="220">
        <v>3</v>
      </c>
      <c r="N61" s="220"/>
      <c r="O61" s="220">
        <v>0</v>
      </c>
      <c r="P61" s="220">
        <v>13</v>
      </c>
      <c r="Q61" s="220">
        <v>0</v>
      </c>
      <c r="R61" s="220">
        <v>0</v>
      </c>
      <c r="S61" s="220">
        <v>3</v>
      </c>
      <c r="T61" s="220">
        <v>9</v>
      </c>
      <c r="U61" s="220"/>
      <c r="V61" s="220">
        <v>4</v>
      </c>
      <c r="W61" s="220">
        <v>65</v>
      </c>
      <c r="X61" s="220">
        <v>28</v>
      </c>
      <c r="Y61" s="220">
        <v>19</v>
      </c>
      <c r="Z61" s="220">
        <v>7</v>
      </c>
      <c r="AA61" s="220"/>
      <c r="AB61" s="220">
        <v>9</v>
      </c>
      <c r="AC61" s="220">
        <v>6</v>
      </c>
      <c r="AD61" s="220">
        <v>0</v>
      </c>
      <c r="AE61" s="220">
        <v>3</v>
      </c>
      <c r="AF61" s="220"/>
      <c r="AG61" s="220">
        <v>5</v>
      </c>
      <c r="AH61" s="220">
        <v>1</v>
      </c>
      <c r="AI61" s="220">
        <v>3</v>
      </c>
      <c r="AJ61" s="220">
        <v>1</v>
      </c>
      <c r="AK61" s="220"/>
      <c r="AL61" s="220">
        <v>10</v>
      </c>
      <c r="AM61" s="220">
        <v>15</v>
      </c>
      <c r="AN61" s="220">
        <v>33</v>
      </c>
      <c r="AP61" s="10"/>
      <c r="AQ61" s="10"/>
      <c r="AR61" s="10"/>
      <c r="AS61" s="10"/>
      <c r="AT61" s="10"/>
      <c r="AU61" s="10"/>
    </row>
    <row r="62" spans="1:47" x14ac:dyDescent="0.3">
      <c r="A62" s="217" t="s">
        <v>269</v>
      </c>
      <c r="B62" s="217" t="s">
        <v>363</v>
      </c>
      <c r="C62" s="217" t="s">
        <v>316</v>
      </c>
      <c r="D62" s="217" t="s">
        <v>317</v>
      </c>
      <c r="E62" s="751">
        <v>222</v>
      </c>
      <c r="F62" s="220"/>
      <c r="G62" s="220">
        <v>29</v>
      </c>
      <c r="H62" s="220"/>
      <c r="I62" s="220">
        <v>4</v>
      </c>
      <c r="J62" s="220">
        <v>3</v>
      </c>
      <c r="K62" s="220">
        <v>2</v>
      </c>
      <c r="L62" s="220">
        <v>1</v>
      </c>
      <c r="M62" s="220">
        <v>5</v>
      </c>
      <c r="N62" s="220"/>
      <c r="O62" s="220">
        <v>1</v>
      </c>
      <c r="P62" s="220">
        <v>11</v>
      </c>
      <c r="Q62" s="220">
        <v>0</v>
      </c>
      <c r="R62" s="220">
        <v>0</v>
      </c>
      <c r="S62" s="220">
        <v>0</v>
      </c>
      <c r="T62" s="220">
        <v>2</v>
      </c>
      <c r="U62" s="220"/>
      <c r="V62" s="220">
        <v>3</v>
      </c>
      <c r="W62" s="220">
        <v>55</v>
      </c>
      <c r="X62" s="220">
        <v>17</v>
      </c>
      <c r="Y62" s="220">
        <v>58</v>
      </c>
      <c r="Z62" s="220">
        <v>1</v>
      </c>
      <c r="AA62" s="220"/>
      <c r="AB62" s="220">
        <v>6</v>
      </c>
      <c r="AC62" s="220">
        <v>3</v>
      </c>
      <c r="AD62" s="220">
        <v>0</v>
      </c>
      <c r="AE62" s="220">
        <v>3</v>
      </c>
      <c r="AF62" s="220"/>
      <c r="AG62" s="220">
        <v>5</v>
      </c>
      <c r="AH62" s="220">
        <v>1</v>
      </c>
      <c r="AI62" s="220">
        <v>3</v>
      </c>
      <c r="AJ62" s="220">
        <v>1</v>
      </c>
      <c r="AK62" s="220"/>
      <c r="AL62" s="220">
        <v>3</v>
      </c>
      <c r="AM62" s="220">
        <v>13</v>
      </c>
      <c r="AN62" s="220">
        <v>32</v>
      </c>
      <c r="AP62" s="10"/>
      <c r="AQ62" s="10"/>
      <c r="AR62" s="10"/>
      <c r="AS62" s="10"/>
      <c r="AT62" s="10"/>
      <c r="AU62" s="10"/>
    </row>
    <row r="63" spans="1:47" x14ac:dyDescent="0.3">
      <c r="A63" s="217" t="s">
        <v>54</v>
      </c>
      <c r="B63" s="217" t="s">
        <v>364</v>
      </c>
      <c r="C63" s="217" t="s">
        <v>322</v>
      </c>
      <c r="D63" s="217" t="s">
        <v>323</v>
      </c>
      <c r="E63" s="751">
        <v>169</v>
      </c>
      <c r="F63" s="220"/>
      <c r="G63" s="220">
        <v>22</v>
      </c>
      <c r="H63" s="220"/>
      <c r="I63" s="220">
        <v>0</v>
      </c>
      <c r="J63" s="220">
        <v>0</v>
      </c>
      <c r="K63" s="220">
        <v>3</v>
      </c>
      <c r="L63" s="220">
        <v>0</v>
      </c>
      <c r="M63" s="220">
        <v>2</v>
      </c>
      <c r="N63" s="220"/>
      <c r="O63" s="220">
        <v>0</v>
      </c>
      <c r="P63" s="220">
        <v>9</v>
      </c>
      <c r="Q63" s="220">
        <v>1</v>
      </c>
      <c r="R63" s="220">
        <v>0</v>
      </c>
      <c r="S63" s="220">
        <v>1</v>
      </c>
      <c r="T63" s="220">
        <v>6</v>
      </c>
      <c r="U63" s="220"/>
      <c r="V63" s="220">
        <v>6</v>
      </c>
      <c r="W63" s="220">
        <v>22</v>
      </c>
      <c r="X63" s="220">
        <v>20</v>
      </c>
      <c r="Y63" s="220">
        <v>10</v>
      </c>
      <c r="Z63" s="220">
        <v>1</v>
      </c>
      <c r="AA63" s="220"/>
      <c r="AB63" s="220">
        <v>11</v>
      </c>
      <c r="AC63" s="220">
        <v>4</v>
      </c>
      <c r="AD63" s="220">
        <v>3</v>
      </c>
      <c r="AE63" s="220">
        <v>4</v>
      </c>
      <c r="AF63" s="220"/>
      <c r="AG63" s="220">
        <v>21</v>
      </c>
      <c r="AH63" s="220">
        <v>4</v>
      </c>
      <c r="AI63" s="220">
        <v>13</v>
      </c>
      <c r="AJ63" s="220">
        <v>4</v>
      </c>
      <c r="AK63" s="220"/>
      <c r="AL63" s="220">
        <v>6</v>
      </c>
      <c r="AM63" s="220">
        <v>0</v>
      </c>
      <c r="AN63" s="220">
        <v>50</v>
      </c>
      <c r="AP63" s="10"/>
      <c r="AQ63" s="10"/>
      <c r="AR63" s="10"/>
      <c r="AS63" s="10"/>
      <c r="AT63" s="10"/>
      <c r="AU63" s="10"/>
    </row>
    <row r="64" spans="1:47" x14ac:dyDescent="0.3">
      <c r="A64" s="217" t="s">
        <v>280</v>
      </c>
      <c r="B64" s="217" t="s">
        <v>365</v>
      </c>
      <c r="C64" s="217" t="s">
        <v>308</v>
      </c>
      <c r="D64" s="217" t="s">
        <v>309</v>
      </c>
      <c r="E64" s="751">
        <v>295</v>
      </c>
      <c r="F64" s="220"/>
      <c r="G64" s="220">
        <v>45</v>
      </c>
      <c r="H64" s="220"/>
      <c r="I64" s="220">
        <v>4</v>
      </c>
      <c r="J64" s="220">
        <v>0</v>
      </c>
      <c r="K64" s="220">
        <v>0</v>
      </c>
      <c r="L64" s="220">
        <v>3</v>
      </c>
      <c r="M64" s="220">
        <v>4</v>
      </c>
      <c r="N64" s="220"/>
      <c r="O64" s="220">
        <v>1</v>
      </c>
      <c r="P64" s="220">
        <v>15</v>
      </c>
      <c r="Q64" s="220">
        <v>2</v>
      </c>
      <c r="R64" s="220">
        <v>0</v>
      </c>
      <c r="S64" s="220">
        <v>1</v>
      </c>
      <c r="T64" s="220">
        <v>15</v>
      </c>
      <c r="U64" s="220"/>
      <c r="V64" s="220">
        <v>5</v>
      </c>
      <c r="W64" s="220">
        <v>114</v>
      </c>
      <c r="X64" s="220">
        <v>12</v>
      </c>
      <c r="Y64" s="220">
        <v>19</v>
      </c>
      <c r="Z64" s="220">
        <v>7</v>
      </c>
      <c r="AA64" s="220"/>
      <c r="AB64" s="220">
        <v>4</v>
      </c>
      <c r="AC64" s="220">
        <v>4</v>
      </c>
      <c r="AD64" s="220">
        <v>0</v>
      </c>
      <c r="AE64" s="220">
        <v>0</v>
      </c>
      <c r="AF64" s="220"/>
      <c r="AG64" s="220">
        <v>24</v>
      </c>
      <c r="AH64" s="220">
        <v>1</v>
      </c>
      <c r="AI64" s="220">
        <v>15</v>
      </c>
      <c r="AJ64" s="220">
        <v>8</v>
      </c>
      <c r="AK64" s="220"/>
      <c r="AL64" s="220">
        <v>1</v>
      </c>
      <c r="AM64" s="220">
        <v>1</v>
      </c>
      <c r="AN64" s="220">
        <v>63</v>
      </c>
      <c r="AP64" s="10"/>
      <c r="AQ64" s="10"/>
      <c r="AR64" s="10"/>
      <c r="AS64" s="10"/>
      <c r="AT64" s="10"/>
      <c r="AU64" s="10"/>
    </row>
    <row r="65" spans="1:47" x14ac:dyDescent="0.3">
      <c r="A65" s="217" t="s">
        <v>195</v>
      </c>
      <c r="B65" s="217" t="s">
        <v>366</v>
      </c>
      <c r="C65" s="217" t="s">
        <v>320</v>
      </c>
      <c r="D65" s="217" t="s">
        <v>321</v>
      </c>
      <c r="E65" s="751">
        <v>60</v>
      </c>
      <c r="F65" s="220"/>
      <c r="G65" s="220">
        <v>23</v>
      </c>
      <c r="H65" s="220"/>
      <c r="I65" s="220">
        <v>2</v>
      </c>
      <c r="J65" s="220">
        <v>0</v>
      </c>
      <c r="K65" s="220">
        <v>0</v>
      </c>
      <c r="L65" s="220">
        <v>3</v>
      </c>
      <c r="M65" s="220">
        <v>2</v>
      </c>
      <c r="N65" s="220"/>
      <c r="O65" s="220">
        <v>1</v>
      </c>
      <c r="P65" s="220">
        <v>14</v>
      </c>
      <c r="Q65" s="220">
        <v>0</v>
      </c>
      <c r="R65" s="220">
        <v>0</v>
      </c>
      <c r="S65" s="220">
        <v>0</v>
      </c>
      <c r="T65" s="220">
        <v>1</v>
      </c>
      <c r="U65" s="220"/>
      <c r="V65" s="220">
        <v>1</v>
      </c>
      <c r="W65" s="220">
        <v>15</v>
      </c>
      <c r="X65" s="220">
        <v>4</v>
      </c>
      <c r="Y65" s="220">
        <v>7</v>
      </c>
      <c r="Z65" s="220">
        <v>1</v>
      </c>
      <c r="AA65" s="220"/>
      <c r="AB65" s="220">
        <v>2</v>
      </c>
      <c r="AC65" s="220">
        <v>1</v>
      </c>
      <c r="AD65" s="220">
        <v>1</v>
      </c>
      <c r="AE65" s="220">
        <v>0</v>
      </c>
      <c r="AF65" s="220"/>
      <c r="AG65" s="220">
        <v>0</v>
      </c>
      <c r="AH65" s="220">
        <v>0</v>
      </c>
      <c r="AI65" s="220">
        <v>0</v>
      </c>
      <c r="AJ65" s="220">
        <v>0</v>
      </c>
      <c r="AK65" s="220"/>
      <c r="AL65" s="220">
        <v>1</v>
      </c>
      <c r="AM65" s="220">
        <v>0</v>
      </c>
      <c r="AN65" s="220">
        <v>6</v>
      </c>
      <c r="AP65" s="10"/>
      <c r="AQ65" s="10"/>
      <c r="AR65" s="10"/>
      <c r="AS65" s="10"/>
      <c r="AT65" s="10"/>
      <c r="AU65" s="10"/>
    </row>
    <row r="66" spans="1:47" x14ac:dyDescent="0.3">
      <c r="A66" s="217" t="s">
        <v>122</v>
      </c>
      <c r="B66" s="217" t="s">
        <v>367</v>
      </c>
      <c r="C66" s="217" t="s">
        <v>324</v>
      </c>
      <c r="D66" s="217" t="s">
        <v>325</v>
      </c>
      <c r="E66" s="751">
        <v>217</v>
      </c>
      <c r="F66" s="220"/>
      <c r="G66" s="220">
        <v>28</v>
      </c>
      <c r="H66" s="220"/>
      <c r="I66" s="220">
        <v>1</v>
      </c>
      <c r="J66" s="220">
        <v>0</v>
      </c>
      <c r="K66" s="220">
        <v>1</v>
      </c>
      <c r="L66" s="220">
        <v>0</v>
      </c>
      <c r="M66" s="220">
        <v>3</v>
      </c>
      <c r="N66" s="220"/>
      <c r="O66" s="220">
        <v>0</v>
      </c>
      <c r="P66" s="220">
        <v>13</v>
      </c>
      <c r="Q66" s="220">
        <v>0</v>
      </c>
      <c r="R66" s="220">
        <v>1</v>
      </c>
      <c r="S66" s="220">
        <v>1</v>
      </c>
      <c r="T66" s="220">
        <v>8</v>
      </c>
      <c r="U66" s="220"/>
      <c r="V66" s="220">
        <v>14</v>
      </c>
      <c r="W66" s="220">
        <v>57</v>
      </c>
      <c r="X66" s="220">
        <v>18</v>
      </c>
      <c r="Y66" s="220">
        <v>27</v>
      </c>
      <c r="Z66" s="220">
        <v>6</v>
      </c>
      <c r="AA66" s="220"/>
      <c r="AB66" s="220">
        <v>3</v>
      </c>
      <c r="AC66" s="220">
        <v>2</v>
      </c>
      <c r="AD66" s="220">
        <v>0</v>
      </c>
      <c r="AE66" s="220">
        <v>1</v>
      </c>
      <c r="AF66" s="220"/>
      <c r="AG66" s="220">
        <v>8</v>
      </c>
      <c r="AH66" s="220">
        <v>0</v>
      </c>
      <c r="AI66" s="220">
        <v>5</v>
      </c>
      <c r="AJ66" s="220">
        <v>3</v>
      </c>
      <c r="AK66" s="220"/>
      <c r="AL66" s="220">
        <v>5</v>
      </c>
      <c r="AM66" s="220">
        <v>0</v>
      </c>
      <c r="AN66" s="220">
        <v>51</v>
      </c>
      <c r="AP66" s="10"/>
      <c r="AQ66" s="10"/>
      <c r="AR66" s="10"/>
      <c r="AS66" s="10"/>
      <c r="AT66" s="10"/>
      <c r="AU66" s="10"/>
    </row>
    <row r="67" spans="1:47" x14ac:dyDescent="0.3">
      <c r="A67" s="217" t="s">
        <v>61</v>
      </c>
      <c r="B67" s="217" t="s">
        <v>368</v>
      </c>
      <c r="C67" s="217" t="s">
        <v>314</v>
      </c>
      <c r="D67" s="217" t="s">
        <v>315</v>
      </c>
      <c r="E67" s="751">
        <v>139</v>
      </c>
      <c r="F67" s="220"/>
      <c r="G67" s="220">
        <v>26</v>
      </c>
      <c r="H67" s="220"/>
      <c r="I67" s="220">
        <v>1</v>
      </c>
      <c r="J67" s="220">
        <v>0</v>
      </c>
      <c r="K67" s="220">
        <v>0</v>
      </c>
      <c r="L67" s="220">
        <v>1</v>
      </c>
      <c r="M67" s="220">
        <v>1</v>
      </c>
      <c r="N67" s="220"/>
      <c r="O67" s="220">
        <v>3</v>
      </c>
      <c r="P67" s="220">
        <v>13</v>
      </c>
      <c r="Q67" s="220">
        <v>1</v>
      </c>
      <c r="R67" s="220">
        <v>0</v>
      </c>
      <c r="S67" s="220">
        <v>0</v>
      </c>
      <c r="T67" s="220">
        <v>6</v>
      </c>
      <c r="U67" s="220"/>
      <c r="V67" s="220">
        <v>0</v>
      </c>
      <c r="W67" s="220">
        <v>39</v>
      </c>
      <c r="X67" s="220">
        <v>21</v>
      </c>
      <c r="Y67" s="220">
        <v>10</v>
      </c>
      <c r="Z67" s="220">
        <v>2</v>
      </c>
      <c r="AA67" s="220"/>
      <c r="AB67" s="220">
        <v>10</v>
      </c>
      <c r="AC67" s="220">
        <v>7</v>
      </c>
      <c r="AD67" s="220">
        <v>2</v>
      </c>
      <c r="AE67" s="220">
        <v>1</v>
      </c>
      <c r="AF67" s="220"/>
      <c r="AG67" s="220">
        <v>5</v>
      </c>
      <c r="AH67" s="220">
        <v>1</v>
      </c>
      <c r="AI67" s="220">
        <v>4</v>
      </c>
      <c r="AJ67" s="220">
        <v>0</v>
      </c>
      <c r="AK67" s="220"/>
      <c r="AL67" s="220">
        <v>11</v>
      </c>
      <c r="AM67" s="220">
        <v>0</v>
      </c>
      <c r="AN67" s="220">
        <v>15</v>
      </c>
      <c r="AP67" s="10"/>
      <c r="AQ67" s="10"/>
      <c r="AR67" s="10"/>
      <c r="AS67" s="10"/>
      <c r="AT67" s="10"/>
      <c r="AU67" s="10"/>
    </row>
    <row r="68" spans="1:47" x14ac:dyDescent="0.3">
      <c r="A68" s="217" t="s">
        <v>89</v>
      </c>
      <c r="B68" s="217" t="s">
        <v>369</v>
      </c>
      <c r="C68" s="217" t="s">
        <v>322</v>
      </c>
      <c r="D68" s="217" t="s">
        <v>323</v>
      </c>
      <c r="E68" s="751">
        <v>75</v>
      </c>
      <c r="F68" s="220"/>
      <c r="G68" s="220">
        <v>24</v>
      </c>
      <c r="H68" s="220"/>
      <c r="I68" s="220">
        <v>4</v>
      </c>
      <c r="J68" s="220">
        <v>0</v>
      </c>
      <c r="K68" s="220">
        <v>1</v>
      </c>
      <c r="L68" s="220">
        <v>1</v>
      </c>
      <c r="M68" s="220">
        <v>4</v>
      </c>
      <c r="N68" s="220"/>
      <c r="O68" s="220">
        <v>1</v>
      </c>
      <c r="P68" s="220">
        <v>10</v>
      </c>
      <c r="Q68" s="220">
        <v>0</v>
      </c>
      <c r="R68" s="220">
        <v>0</v>
      </c>
      <c r="S68" s="220">
        <v>1</v>
      </c>
      <c r="T68" s="220">
        <v>2</v>
      </c>
      <c r="U68" s="220"/>
      <c r="V68" s="220">
        <v>2</v>
      </c>
      <c r="W68" s="220">
        <v>23</v>
      </c>
      <c r="X68" s="220">
        <v>10</v>
      </c>
      <c r="Y68" s="220">
        <v>6</v>
      </c>
      <c r="Z68" s="220">
        <v>0</v>
      </c>
      <c r="AA68" s="220"/>
      <c r="AB68" s="220">
        <v>4</v>
      </c>
      <c r="AC68" s="220">
        <v>2</v>
      </c>
      <c r="AD68" s="220">
        <v>2</v>
      </c>
      <c r="AE68" s="220">
        <v>0</v>
      </c>
      <c r="AF68" s="220"/>
      <c r="AG68" s="220">
        <v>1</v>
      </c>
      <c r="AH68" s="220">
        <v>0</v>
      </c>
      <c r="AI68" s="220">
        <v>0</v>
      </c>
      <c r="AJ68" s="220">
        <v>1</v>
      </c>
      <c r="AK68" s="220"/>
      <c r="AL68" s="220">
        <v>0</v>
      </c>
      <c r="AM68" s="220">
        <v>0</v>
      </c>
      <c r="AN68" s="220">
        <v>5</v>
      </c>
      <c r="AP68" s="10"/>
      <c r="AQ68" s="10"/>
      <c r="AR68" s="10"/>
      <c r="AS68" s="10"/>
      <c r="AT68" s="10"/>
      <c r="AU68" s="10"/>
    </row>
    <row r="69" spans="1:47" x14ac:dyDescent="0.3">
      <c r="A69" s="217" t="s">
        <v>48</v>
      </c>
      <c r="B69" s="217" t="s">
        <v>370</v>
      </c>
      <c r="C69" s="217" t="s">
        <v>322</v>
      </c>
      <c r="D69" s="217" t="s">
        <v>323</v>
      </c>
      <c r="E69" s="751">
        <v>258</v>
      </c>
      <c r="F69" s="220"/>
      <c r="G69" s="220">
        <v>48</v>
      </c>
      <c r="H69" s="220"/>
      <c r="I69" s="220">
        <v>3</v>
      </c>
      <c r="J69" s="220">
        <v>0</v>
      </c>
      <c r="K69" s="220">
        <v>2</v>
      </c>
      <c r="L69" s="220">
        <v>2</v>
      </c>
      <c r="M69" s="220">
        <v>6</v>
      </c>
      <c r="N69" s="220"/>
      <c r="O69" s="220">
        <v>1</v>
      </c>
      <c r="P69" s="220">
        <v>22</v>
      </c>
      <c r="Q69" s="220">
        <v>2</v>
      </c>
      <c r="R69" s="220">
        <v>3</v>
      </c>
      <c r="S69" s="220">
        <v>1</v>
      </c>
      <c r="T69" s="220">
        <v>6</v>
      </c>
      <c r="U69" s="220"/>
      <c r="V69" s="220">
        <v>6</v>
      </c>
      <c r="W69" s="220">
        <v>86</v>
      </c>
      <c r="X69" s="220">
        <v>6</v>
      </c>
      <c r="Y69" s="220">
        <v>35</v>
      </c>
      <c r="Z69" s="220">
        <v>6</v>
      </c>
      <c r="AA69" s="220"/>
      <c r="AB69" s="220">
        <v>9</v>
      </c>
      <c r="AC69" s="220">
        <v>5</v>
      </c>
      <c r="AD69" s="220">
        <v>0</v>
      </c>
      <c r="AE69" s="220">
        <v>4</v>
      </c>
      <c r="AF69" s="220"/>
      <c r="AG69" s="220">
        <v>2</v>
      </c>
      <c r="AH69" s="220">
        <v>1</v>
      </c>
      <c r="AI69" s="220">
        <v>1</v>
      </c>
      <c r="AJ69" s="220">
        <v>0</v>
      </c>
      <c r="AK69" s="220"/>
      <c r="AL69" s="220">
        <v>2</v>
      </c>
      <c r="AM69" s="220">
        <v>0</v>
      </c>
      <c r="AN69" s="220">
        <v>58</v>
      </c>
      <c r="AP69" s="10"/>
      <c r="AQ69" s="10"/>
      <c r="AR69" s="10"/>
      <c r="AS69" s="10"/>
      <c r="AT69" s="10"/>
      <c r="AU69" s="10"/>
    </row>
    <row r="70" spans="1:47" x14ac:dyDescent="0.3">
      <c r="A70" s="217" t="s">
        <v>146</v>
      </c>
      <c r="B70" s="217" t="s">
        <v>371</v>
      </c>
      <c r="C70" s="217" t="s">
        <v>318</v>
      </c>
      <c r="D70" s="217" t="s">
        <v>319</v>
      </c>
      <c r="E70" s="751">
        <v>114</v>
      </c>
      <c r="F70" s="220"/>
      <c r="G70" s="220">
        <v>35</v>
      </c>
      <c r="H70" s="220"/>
      <c r="I70" s="220">
        <v>4</v>
      </c>
      <c r="J70" s="220">
        <v>0</v>
      </c>
      <c r="K70" s="220">
        <v>0</v>
      </c>
      <c r="L70" s="220">
        <v>0</v>
      </c>
      <c r="M70" s="220">
        <v>0</v>
      </c>
      <c r="N70" s="220"/>
      <c r="O70" s="220">
        <v>0</v>
      </c>
      <c r="P70" s="220">
        <v>26</v>
      </c>
      <c r="Q70" s="220">
        <v>0</v>
      </c>
      <c r="R70" s="220">
        <v>0</v>
      </c>
      <c r="S70" s="220">
        <v>2</v>
      </c>
      <c r="T70" s="220">
        <v>3</v>
      </c>
      <c r="U70" s="220"/>
      <c r="V70" s="220">
        <v>4</v>
      </c>
      <c r="W70" s="220">
        <v>29</v>
      </c>
      <c r="X70" s="220">
        <v>9</v>
      </c>
      <c r="Y70" s="220">
        <v>10</v>
      </c>
      <c r="Z70" s="220">
        <v>4</v>
      </c>
      <c r="AA70" s="220"/>
      <c r="AB70" s="220">
        <v>9</v>
      </c>
      <c r="AC70" s="220">
        <v>7</v>
      </c>
      <c r="AD70" s="220">
        <v>1</v>
      </c>
      <c r="AE70" s="220">
        <v>1</v>
      </c>
      <c r="AF70" s="220"/>
      <c r="AG70" s="220">
        <v>4</v>
      </c>
      <c r="AH70" s="220">
        <v>1</v>
      </c>
      <c r="AI70" s="220">
        <v>0</v>
      </c>
      <c r="AJ70" s="220">
        <v>3</v>
      </c>
      <c r="AK70" s="220"/>
      <c r="AL70" s="220">
        <v>0</v>
      </c>
      <c r="AM70" s="220">
        <v>0</v>
      </c>
      <c r="AN70" s="220">
        <v>10</v>
      </c>
      <c r="AP70" s="10"/>
      <c r="AQ70" s="10"/>
      <c r="AR70" s="10"/>
      <c r="AS70" s="10"/>
      <c r="AT70" s="10"/>
      <c r="AU70" s="10"/>
    </row>
    <row r="71" spans="1:47" x14ac:dyDescent="0.3">
      <c r="A71" s="217" t="s">
        <v>90</v>
      </c>
      <c r="B71" s="217" t="s">
        <v>372</v>
      </c>
      <c r="C71" s="217" t="s">
        <v>322</v>
      </c>
      <c r="D71" s="217" t="s">
        <v>323</v>
      </c>
      <c r="E71" s="751">
        <v>171</v>
      </c>
      <c r="F71" s="220"/>
      <c r="G71" s="220">
        <v>28</v>
      </c>
      <c r="H71" s="220"/>
      <c r="I71" s="220">
        <v>1</v>
      </c>
      <c r="J71" s="220">
        <v>0</v>
      </c>
      <c r="K71" s="220">
        <v>2</v>
      </c>
      <c r="L71" s="220">
        <v>0</v>
      </c>
      <c r="M71" s="220">
        <v>1</v>
      </c>
      <c r="N71" s="220"/>
      <c r="O71" s="220">
        <v>1</v>
      </c>
      <c r="P71" s="220">
        <v>16</v>
      </c>
      <c r="Q71" s="220">
        <v>0</v>
      </c>
      <c r="R71" s="220">
        <v>1</v>
      </c>
      <c r="S71" s="220">
        <v>0</v>
      </c>
      <c r="T71" s="220">
        <v>6</v>
      </c>
      <c r="U71" s="220"/>
      <c r="V71" s="220">
        <v>3</v>
      </c>
      <c r="W71" s="220">
        <v>33</v>
      </c>
      <c r="X71" s="220">
        <v>10</v>
      </c>
      <c r="Y71" s="220">
        <v>18</v>
      </c>
      <c r="Z71" s="220">
        <v>1</v>
      </c>
      <c r="AA71" s="220"/>
      <c r="AB71" s="220">
        <v>20</v>
      </c>
      <c r="AC71" s="220">
        <v>17</v>
      </c>
      <c r="AD71" s="220">
        <v>1</v>
      </c>
      <c r="AE71" s="220">
        <v>2</v>
      </c>
      <c r="AF71" s="220"/>
      <c r="AG71" s="220">
        <v>1</v>
      </c>
      <c r="AH71" s="220">
        <v>0</v>
      </c>
      <c r="AI71" s="220">
        <v>0</v>
      </c>
      <c r="AJ71" s="220">
        <v>1</v>
      </c>
      <c r="AK71" s="220"/>
      <c r="AL71" s="220">
        <v>4</v>
      </c>
      <c r="AM71" s="220">
        <v>1</v>
      </c>
      <c r="AN71" s="220">
        <v>52</v>
      </c>
      <c r="AP71" s="10"/>
      <c r="AQ71" s="10"/>
      <c r="AR71" s="10"/>
      <c r="AS71" s="10"/>
      <c r="AT71" s="10"/>
      <c r="AU71" s="10"/>
    </row>
    <row r="72" spans="1:47" x14ac:dyDescent="0.3">
      <c r="A72" s="217" t="s">
        <v>98</v>
      </c>
      <c r="B72" s="217" t="s">
        <v>373</v>
      </c>
      <c r="C72" s="217" t="s">
        <v>326</v>
      </c>
      <c r="D72" s="217" t="s">
        <v>327</v>
      </c>
      <c r="E72" s="751">
        <v>125</v>
      </c>
      <c r="F72" s="220"/>
      <c r="G72" s="220">
        <v>25</v>
      </c>
      <c r="H72" s="220"/>
      <c r="I72" s="220">
        <v>0</v>
      </c>
      <c r="J72" s="220">
        <v>0</v>
      </c>
      <c r="K72" s="220">
        <v>1</v>
      </c>
      <c r="L72" s="220">
        <v>0</v>
      </c>
      <c r="M72" s="220">
        <v>3</v>
      </c>
      <c r="N72" s="220"/>
      <c r="O72" s="220">
        <v>0</v>
      </c>
      <c r="P72" s="220">
        <v>18</v>
      </c>
      <c r="Q72" s="220">
        <v>0</v>
      </c>
      <c r="R72" s="220">
        <v>0</v>
      </c>
      <c r="S72" s="220">
        <v>0</v>
      </c>
      <c r="T72" s="220">
        <v>3</v>
      </c>
      <c r="U72" s="220"/>
      <c r="V72" s="220">
        <v>5</v>
      </c>
      <c r="W72" s="220">
        <v>36</v>
      </c>
      <c r="X72" s="220">
        <v>8</v>
      </c>
      <c r="Y72" s="220">
        <v>9</v>
      </c>
      <c r="Z72" s="220">
        <v>1</v>
      </c>
      <c r="AA72" s="220"/>
      <c r="AB72" s="220">
        <v>5</v>
      </c>
      <c r="AC72" s="220">
        <v>3</v>
      </c>
      <c r="AD72" s="220">
        <v>1</v>
      </c>
      <c r="AE72" s="220">
        <v>1</v>
      </c>
      <c r="AF72" s="220"/>
      <c r="AG72" s="220">
        <v>19</v>
      </c>
      <c r="AH72" s="220">
        <v>2</v>
      </c>
      <c r="AI72" s="220">
        <v>15</v>
      </c>
      <c r="AJ72" s="220">
        <v>2</v>
      </c>
      <c r="AK72" s="220"/>
      <c r="AL72" s="220">
        <v>3</v>
      </c>
      <c r="AM72" s="220">
        <v>0</v>
      </c>
      <c r="AN72" s="220">
        <v>14</v>
      </c>
      <c r="AP72" s="10"/>
      <c r="AQ72" s="10"/>
      <c r="AR72" s="10"/>
      <c r="AS72" s="10"/>
      <c r="AT72" s="10"/>
      <c r="AU72" s="10"/>
    </row>
    <row r="73" spans="1:47" x14ac:dyDescent="0.3">
      <c r="A73" s="217" t="s">
        <v>187</v>
      </c>
      <c r="B73" s="217" t="s">
        <v>374</v>
      </c>
      <c r="C73" s="217" t="s">
        <v>324</v>
      </c>
      <c r="D73" s="217" t="s">
        <v>325</v>
      </c>
      <c r="E73" s="751">
        <v>99</v>
      </c>
      <c r="F73" s="220"/>
      <c r="G73" s="220">
        <v>32</v>
      </c>
      <c r="H73" s="220"/>
      <c r="I73" s="220">
        <v>1</v>
      </c>
      <c r="J73" s="220">
        <v>0</v>
      </c>
      <c r="K73" s="220">
        <v>2</v>
      </c>
      <c r="L73" s="220">
        <v>0</v>
      </c>
      <c r="M73" s="220">
        <v>2</v>
      </c>
      <c r="N73" s="220"/>
      <c r="O73" s="220">
        <v>0</v>
      </c>
      <c r="P73" s="220">
        <v>25</v>
      </c>
      <c r="Q73" s="220">
        <v>0</v>
      </c>
      <c r="R73" s="220">
        <v>0</v>
      </c>
      <c r="S73" s="220">
        <v>0</v>
      </c>
      <c r="T73" s="220">
        <v>2</v>
      </c>
      <c r="U73" s="220"/>
      <c r="V73" s="220">
        <v>6</v>
      </c>
      <c r="W73" s="220">
        <v>32</v>
      </c>
      <c r="X73" s="220">
        <v>5</v>
      </c>
      <c r="Y73" s="220">
        <v>4</v>
      </c>
      <c r="Z73" s="220">
        <v>0</v>
      </c>
      <c r="AA73" s="220"/>
      <c r="AB73" s="220">
        <v>8</v>
      </c>
      <c r="AC73" s="220">
        <v>6</v>
      </c>
      <c r="AD73" s="220">
        <v>0</v>
      </c>
      <c r="AE73" s="220">
        <v>2</v>
      </c>
      <c r="AF73" s="220"/>
      <c r="AG73" s="220">
        <v>0</v>
      </c>
      <c r="AH73" s="220">
        <v>0</v>
      </c>
      <c r="AI73" s="220">
        <v>0</v>
      </c>
      <c r="AJ73" s="220">
        <v>0</v>
      </c>
      <c r="AK73" s="220"/>
      <c r="AL73" s="220">
        <v>0</v>
      </c>
      <c r="AM73" s="220">
        <v>0</v>
      </c>
      <c r="AN73" s="220">
        <v>12</v>
      </c>
      <c r="AP73" s="10"/>
      <c r="AQ73" s="10"/>
      <c r="AR73" s="10"/>
      <c r="AS73" s="10"/>
      <c r="AT73" s="10"/>
      <c r="AU73" s="10"/>
    </row>
    <row r="74" spans="1:47" x14ac:dyDescent="0.3">
      <c r="A74" s="217" t="s">
        <v>42</v>
      </c>
      <c r="B74" s="217" t="s">
        <v>375</v>
      </c>
      <c r="C74" s="217" t="s">
        <v>314</v>
      </c>
      <c r="D74" s="217" t="s">
        <v>315</v>
      </c>
      <c r="E74" s="751">
        <v>372</v>
      </c>
      <c r="F74" s="220"/>
      <c r="G74" s="220">
        <v>88</v>
      </c>
      <c r="H74" s="220"/>
      <c r="I74" s="220">
        <v>4</v>
      </c>
      <c r="J74" s="220">
        <v>0</v>
      </c>
      <c r="K74" s="220">
        <v>3</v>
      </c>
      <c r="L74" s="220">
        <v>3</v>
      </c>
      <c r="M74" s="220">
        <v>5</v>
      </c>
      <c r="N74" s="220"/>
      <c r="O74" s="220">
        <v>4</v>
      </c>
      <c r="P74" s="220">
        <v>63</v>
      </c>
      <c r="Q74" s="220">
        <v>0</v>
      </c>
      <c r="R74" s="220">
        <v>3</v>
      </c>
      <c r="S74" s="220">
        <v>2</v>
      </c>
      <c r="T74" s="220">
        <v>1</v>
      </c>
      <c r="U74" s="220"/>
      <c r="V74" s="220">
        <v>6</v>
      </c>
      <c r="W74" s="220">
        <v>88</v>
      </c>
      <c r="X74" s="220">
        <v>34</v>
      </c>
      <c r="Y74" s="220">
        <v>18</v>
      </c>
      <c r="Z74" s="220">
        <v>8</v>
      </c>
      <c r="AA74" s="220"/>
      <c r="AB74" s="220">
        <v>60</v>
      </c>
      <c r="AC74" s="220">
        <v>53</v>
      </c>
      <c r="AD74" s="220">
        <v>4</v>
      </c>
      <c r="AE74" s="220">
        <v>3</v>
      </c>
      <c r="AF74" s="220"/>
      <c r="AG74" s="220">
        <v>23</v>
      </c>
      <c r="AH74" s="220">
        <v>5</v>
      </c>
      <c r="AI74" s="220">
        <v>15</v>
      </c>
      <c r="AJ74" s="220">
        <v>3</v>
      </c>
      <c r="AK74" s="220"/>
      <c r="AL74" s="220">
        <v>4</v>
      </c>
      <c r="AM74" s="220">
        <v>4</v>
      </c>
      <c r="AN74" s="220">
        <v>39</v>
      </c>
      <c r="AP74" s="10"/>
      <c r="AQ74" s="10"/>
      <c r="AR74" s="10"/>
      <c r="AS74" s="10"/>
      <c r="AT74" s="10"/>
      <c r="AU74" s="10"/>
    </row>
    <row r="75" spans="1:47" x14ac:dyDescent="0.3">
      <c r="A75" s="217" t="s">
        <v>43</v>
      </c>
      <c r="B75" s="217" t="s">
        <v>836</v>
      </c>
      <c r="C75" s="217" t="s">
        <v>314</v>
      </c>
      <c r="D75" s="217" t="s">
        <v>315</v>
      </c>
      <c r="E75" s="751">
        <v>409</v>
      </c>
      <c r="F75" s="220"/>
      <c r="G75" s="220">
        <v>87</v>
      </c>
      <c r="H75" s="220"/>
      <c r="I75" s="220">
        <v>3</v>
      </c>
      <c r="J75" s="220">
        <v>1</v>
      </c>
      <c r="K75" s="220">
        <v>3</v>
      </c>
      <c r="L75" s="220">
        <v>0</v>
      </c>
      <c r="M75" s="220">
        <v>13</v>
      </c>
      <c r="N75" s="220"/>
      <c r="O75" s="220">
        <v>4</v>
      </c>
      <c r="P75" s="220">
        <v>47</v>
      </c>
      <c r="Q75" s="220">
        <v>0</v>
      </c>
      <c r="R75" s="220">
        <v>1</v>
      </c>
      <c r="S75" s="220">
        <v>1</v>
      </c>
      <c r="T75" s="220">
        <v>14</v>
      </c>
      <c r="U75" s="220"/>
      <c r="V75" s="220">
        <v>7</v>
      </c>
      <c r="W75" s="220">
        <v>98</v>
      </c>
      <c r="X75" s="220">
        <v>48</v>
      </c>
      <c r="Y75" s="220">
        <v>41</v>
      </c>
      <c r="Z75" s="220">
        <v>10</v>
      </c>
      <c r="AA75" s="220"/>
      <c r="AB75" s="220">
        <v>37</v>
      </c>
      <c r="AC75" s="220">
        <v>24</v>
      </c>
      <c r="AD75" s="220">
        <v>6</v>
      </c>
      <c r="AE75" s="220">
        <v>7</v>
      </c>
      <c r="AF75" s="220"/>
      <c r="AG75" s="220">
        <v>18</v>
      </c>
      <c r="AH75" s="220">
        <v>1</v>
      </c>
      <c r="AI75" s="220">
        <v>15</v>
      </c>
      <c r="AJ75" s="220">
        <v>2</v>
      </c>
      <c r="AK75" s="220"/>
      <c r="AL75" s="220">
        <v>8</v>
      </c>
      <c r="AM75" s="220">
        <v>4</v>
      </c>
      <c r="AN75" s="220">
        <v>51</v>
      </c>
      <c r="AP75" s="10"/>
      <c r="AQ75" s="10"/>
      <c r="AR75" s="10"/>
      <c r="AS75" s="10"/>
      <c r="AT75" s="10"/>
      <c r="AU75" s="10"/>
    </row>
    <row r="76" spans="1:47" x14ac:dyDescent="0.3">
      <c r="A76" s="217" t="s">
        <v>67</v>
      </c>
      <c r="B76" s="217" t="s">
        <v>376</v>
      </c>
      <c r="C76" s="217" t="s">
        <v>318</v>
      </c>
      <c r="D76" s="217" t="s">
        <v>319</v>
      </c>
      <c r="E76" s="751">
        <v>166</v>
      </c>
      <c r="F76" s="220"/>
      <c r="G76" s="220">
        <v>24</v>
      </c>
      <c r="H76" s="220"/>
      <c r="I76" s="220">
        <v>4</v>
      </c>
      <c r="J76" s="220">
        <v>0</v>
      </c>
      <c r="K76" s="220">
        <v>0</v>
      </c>
      <c r="L76" s="220">
        <v>0</v>
      </c>
      <c r="M76" s="220">
        <v>5</v>
      </c>
      <c r="N76" s="220"/>
      <c r="O76" s="220">
        <v>1</v>
      </c>
      <c r="P76" s="220">
        <v>10</v>
      </c>
      <c r="Q76" s="220">
        <v>0</v>
      </c>
      <c r="R76" s="220">
        <v>1</v>
      </c>
      <c r="S76" s="220">
        <v>1</v>
      </c>
      <c r="T76" s="220">
        <v>2</v>
      </c>
      <c r="U76" s="220"/>
      <c r="V76" s="220">
        <v>4</v>
      </c>
      <c r="W76" s="220">
        <v>25</v>
      </c>
      <c r="X76" s="220">
        <v>20</v>
      </c>
      <c r="Y76" s="220">
        <v>11</v>
      </c>
      <c r="Z76" s="220">
        <v>2</v>
      </c>
      <c r="AA76" s="220"/>
      <c r="AB76" s="220">
        <v>42</v>
      </c>
      <c r="AC76" s="220">
        <v>31</v>
      </c>
      <c r="AD76" s="220">
        <v>6</v>
      </c>
      <c r="AE76" s="220">
        <v>5</v>
      </c>
      <c r="AF76" s="220"/>
      <c r="AG76" s="220">
        <v>10</v>
      </c>
      <c r="AH76" s="220">
        <v>2</v>
      </c>
      <c r="AI76" s="220">
        <v>8</v>
      </c>
      <c r="AJ76" s="220">
        <v>0</v>
      </c>
      <c r="AK76" s="220"/>
      <c r="AL76" s="220">
        <v>6</v>
      </c>
      <c r="AM76" s="220">
        <v>0</v>
      </c>
      <c r="AN76" s="220">
        <v>22</v>
      </c>
      <c r="AP76" s="10"/>
      <c r="AQ76" s="10"/>
      <c r="AR76" s="10"/>
      <c r="AS76" s="10"/>
      <c r="AT76" s="10"/>
      <c r="AU76" s="10"/>
    </row>
    <row r="77" spans="1:47" x14ac:dyDescent="0.3">
      <c r="A77" s="217" t="s">
        <v>224</v>
      </c>
      <c r="B77" s="217" t="s">
        <v>377</v>
      </c>
      <c r="C77" s="217" t="s">
        <v>324</v>
      </c>
      <c r="D77" s="217" t="s">
        <v>325</v>
      </c>
      <c r="E77" s="751">
        <v>75</v>
      </c>
      <c r="F77" s="220"/>
      <c r="G77" s="220">
        <v>17</v>
      </c>
      <c r="H77" s="220"/>
      <c r="I77" s="220">
        <v>2</v>
      </c>
      <c r="J77" s="220">
        <v>0</v>
      </c>
      <c r="K77" s="220">
        <v>2</v>
      </c>
      <c r="L77" s="220">
        <v>0</v>
      </c>
      <c r="M77" s="220">
        <v>0</v>
      </c>
      <c r="N77" s="220"/>
      <c r="O77" s="220">
        <v>4</v>
      </c>
      <c r="P77" s="220">
        <v>4</v>
      </c>
      <c r="Q77" s="220">
        <v>0</v>
      </c>
      <c r="R77" s="220">
        <v>0</v>
      </c>
      <c r="S77" s="220">
        <v>0</v>
      </c>
      <c r="T77" s="220">
        <v>5</v>
      </c>
      <c r="U77" s="220"/>
      <c r="V77" s="220">
        <v>2</v>
      </c>
      <c r="W77" s="220">
        <v>16</v>
      </c>
      <c r="X77" s="220">
        <v>7</v>
      </c>
      <c r="Y77" s="220">
        <v>5</v>
      </c>
      <c r="Z77" s="220">
        <v>2</v>
      </c>
      <c r="AA77" s="220"/>
      <c r="AB77" s="220">
        <v>4</v>
      </c>
      <c r="AC77" s="220">
        <v>2</v>
      </c>
      <c r="AD77" s="220">
        <v>2</v>
      </c>
      <c r="AE77" s="220">
        <v>0</v>
      </c>
      <c r="AF77" s="220"/>
      <c r="AG77" s="220">
        <v>3</v>
      </c>
      <c r="AH77" s="220">
        <v>0</v>
      </c>
      <c r="AI77" s="220">
        <v>3</v>
      </c>
      <c r="AJ77" s="220">
        <v>0</v>
      </c>
      <c r="AK77" s="220"/>
      <c r="AL77" s="220">
        <v>0</v>
      </c>
      <c r="AM77" s="220">
        <v>0</v>
      </c>
      <c r="AN77" s="220">
        <v>19</v>
      </c>
      <c r="AP77" s="10"/>
      <c r="AQ77" s="10"/>
      <c r="AR77" s="10"/>
      <c r="AS77" s="10"/>
      <c r="AT77" s="10"/>
      <c r="AU77" s="10"/>
    </row>
    <row r="78" spans="1:47" x14ac:dyDescent="0.3">
      <c r="A78" s="217" t="s">
        <v>51</v>
      </c>
      <c r="B78" s="217" t="s">
        <v>378</v>
      </c>
      <c r="C78" s="217" t="s">
        <v>324</v>
      </c>
      <c r="D78" s="217" t="s">
        <v>325</v>
      </c>
      <c r="E78" s="751">
        <v>34</v>
      </c>
      <c r="F78" s="220"/>
      <c r="G78" s="220">
        <v>9</v>
      </c>
      <c r="H78" s="220"/>
      <c r="I78" s="220">
        <v>1</v>
      </c>
      <c r="J78" s="220">
        <v>1</v>
      </c>
      <c r="K78" s="220">
        <v>0</v>
      </c>
      <c r="L78" s="220">
        <v>0</v>
      </c>
      <c r="M78" s="220">
        <v>0</v>
      </c>
      <c r="N78" s="220"/>
      <c r="O78" s="220">
        <v>0</v>
      </c>
      <c r="P78" s="220">
        <v>5</v>
      </c>
      <c r="Q78" s="220">
        <v>0</v>
      </c>
      <c r="R78" s="220">
        <v>0</v>
      </c>
      <c r="S78" s="220">
        <v>0</v>
      </c>
      <c r="T78" s="220">
        <v>2</v>
      </c>
      <c r="U78" s="220"/>
      <c r="V78" s="220">
        <v>2</v>
      </c>
      <c r="W78" s="220">
        <v>8</v>
      </c>
      <c r="X78" s="220">
        <v>3</v>
      </c>
      <c r="Y78" s="220">
        <v>3</v>
      </c>
      <c r="Z78" s="220">
        <v>2</v>
      </c>
      <c r="AA78" s="220"/>
      <c r="AB78" s="220">
        <v>0</v>
      </c>
      <c r="AC78" s="220">
        <v>0</v>
      </c>
      <c r="AD78" s="220">
        <v>0</v>
      </c>
      <c r="AE78" s="220">
        <v>0</v>
      </c>
      <c r="AF78" s="220"/>
      <c r="AG78" s="220">
        <v>0</v>
      </c>
      <c r="AH78" s="220">
        <v>0</v>
      </c>
      <c r="AI78" s="220">
        <v>0</v>
      </c>
      <c r="AJ78" s="220">
        <v>0</v>
      </c>
      <c r="AK78" s="220"/>
      <c r="AL78" s="220">
        <v>0</v>
      </c>
      <c r="AM78" s="220">
        <v>0</v>
      </c>
      <c r="AN78" s="220">
        <v>7</v>
      </c>
      <c r="AP78" s="10"/>
      <c r="AQ78" s="10"/>
      <c r="AR78" s="10"/>
      <c r="AS78" s="10"/>
      <c r="AT78" s="10"/>
      <c r="AU78" s="10"/>
    </row>
    <row r="79" spans="1:47" x14ac:dyDescent="0.3">
      <c r="A79" s="217" t="s">
        <v>134</v>
      </c>
      <c r="B79" s="217" t="s">
        <v>379</v>
      </c>
      <c r="C79" s="217" t="s">
        <v>314</v>
      </c>
      <c r="D79" s="217" t="s">
        <v>315</v>
      </c>
      <c r="E79" s="751">
        <v>163</v>
      </c>
      <c r="F79" s="220"/>
      <c r="G79" s="220">
        <v>29</v>
      </c>
      <c r="H79" s="220"/>
      <c r="I79" s="220">
        <v>0</v>
      </c>
      <c r="J79" s="220">
        <v>0</v>
      </c>
      <c r="K79" s="220">
        <v>0</v>
      </c>
      <c r="L79" s="220">
        <v>1</v>
      </c>
      <c r="M79" s="220">
        <v>3</v>
      </c>
      <c r="N79" s="220"/>
      <c r="O79" s="220">
        <v>1</v>
      </c>
      <c r="P79" s="220">
        <v>20</v>
      </c>
      <c r="Q79" s="220">
        <v>0</v>
      </c>
      <c r="R79" s="220">
        <v>0</v>
      </c>
      <c r="S79" s="220">
        <v>0</v>
      </c>
      <c r="T79" s="220">
        <v>4</v>
      </c>
      <c r="U79" s="220"/>
      <c r="V79" s="220">
        <v>0</v>
      </c>
      <c r="W79" s="220">
        <v>27</v>
      </c>
      <c r="X79" s="220">
        <v>25</v>
      </c>
      <c r="Y79" s="220">
        <v>11</v>
      </c>
      <c r="Z79" s="220">
        <v>1</v>
      </c>
      <c r="AA79" s="220"/>
      <c r="AB79" s="220">
        <v>34</v>
      </c>
      <c r="AC79" s="220">
        <v>31</v>
      </c>
      <c r="AD79" s="220">
        <v>1</v>
      </c>
      <c r="AE79" s="220">
        <v>2</v>
      </c>
      <c r="AF79" s="220"/>
      <c r="AG79" s="220">
        <v>1</v>
      </c>
      <c r="AH79" s="220">
        <v>0</v>
      </c>
      <c r="AI79" s="220">
        <v>1</v>
      </c>
      <c r="AJ79" s="220">
        <v>0</v>
      </c>
      <c r="AK79" s="220"/>
      <c r="AL79" s="220">
        <v>2</v>
      </c>
      <c r="AM79" s="220">
        <v>1</v>
      </c>
      <c r="AN79" s="220">
        <v>32</v>
      </c>
      <c r="AP79" s="10"/>
      <c r="AQ79" s="10"/>
      <c r="AR79" s="10"/>
      <c r="AS79" s="10"/>
      <c r="AT79" s="10"/>
      <c r="AU79" s="10"/>
    </row>
    <row r="80" spans="1:47" x14ac:dyDescent="0.3">
      <c r="A80" s="217" t="s">
        <v>274</v>
      </c>
      <c r="B80" s="217" t="s">
        <v>380</v>
      </c>
      <c r="C80" s="217" t="s">
        <v>308</v>
      </c>
      <c r="D80" s="217" t="s">
        <v>309</v>
      </c>
      <c r="E80" s="751">
        <v>7</v>
      </c>
      <c r="F80" s="220"/>
      <c r="G80" s="220">
        <v>2</v>
      </c>
      <c r="H80" s="220"/>
      <c r="I80" s="220">
        <v>0</v>
      </c>
      <c r="J80" s="220">
        <v>0</v>
      </c>
      <c r="K80" s="220">
        <v>0</v>
      </c>
      <c r="L80" s="220">
        <v>0</v>
      </c>
      <c r="M80" s="220">
        <v>2</v>
      </c>
      <c r="N80" s="220"/>
      <c r="O80" s="220">
        <v>0</v>
      </c>
      <c r="P80" s="220">
        <v>0</v>
      </c>
      <c r="Q80" s="220">
        <v>0</v>
      </c>
      <c r="R80" s="220">
        <v>0</v>
      </c>
      <c r="S80" s="220">
        <v>0</v>
      </c>
      <c r="T80" s="220">
        <v>0</v>
      </c>
      <c r="U80" s="220"/>
      <c r="V80" s="220">
        <v>0</v>
      </c>
      <c r="W80" s="220">
        <v>1</v>
      </c>
      <c r="X80" s="220">
        <v>1</v>
      </c>
      <c r="Y80" s="220">
        <v>0</v>
      </c>
      <c r="Z80" s="220">
        <v>0</v>
      </c>
      <c r="AA80" s="220"/>
      <c r="AB80" s="220">
        <v>0</v>
      </c>
      <c r="AC80" s="220">
        <v>0</v>
      </c>
      <c r="AD80" s="220">
        <v>0</v>
      </c>
      <c r="AE80" s="220">
        <v>0</v>
      </c>
      <c r="AF80" s="220"/>
      <c r="AG80" s="220">
        <v>0</v>
      </c>
      <c r="AH80" s="220">
        <v>0</v>
      </c>
      <c r="AI80" s="220">
        <v>0</v>
      </c>
      <c r="AJ80" s="220">
        <v>0</v>
      </c>
      <c r="AK80" s="220"/>
      <c r="AL80" s="220">
        <v>1</v>
      </c>
      <c r="AM80" s="220">
        <v>0</v>
      </c>
      <c r="AN80" s="220">
        <v>2</v>
      </c>
      <c r="AP80" s="10"/>
      <c r="AQ80" s="10"/>
      <c r="AR80" s="10"/>
      <c r="AS80" s="10"/>
      <c r="AT80" s="10"/>
      <c r="AU80" s="10"/>
    </row>
    <row r="81" spans="1:47" x14ac:dyDescent="0.3">
      <c r="A81" s="217" t="s">
        <v>91</v>
      </c>
      <c r="B81" s="217" t="s">
        <v>381</v>
      </c>
      <c r="C81" s="217" t="s">
        <v>322</v>
      </c>
      <c r="D81" s="217" t="s">
        <v>323</v>
      </c>
      <c r="E81" s="751">
        <v>222</v>
      </c>
      <c r="F81" s="220"/>
      <c r="G81" s="220">
        <v>61</v>
      </c>
      <c r="H81" s="220"/>
      <c r="I81" s="220">
        <v>5</v>
      </c>
      <c r="J81" s="220">
        <v>0</v>
      </c>
      <c r="K81" s="220">
        <v>1</v>
      </c>
      <c r="L81" s="220">
        <v>5</v>
      </c>
      <c r="M81" s="220">
        <v>5</v>
      </c>
      <c r="N81" s="220"/>
      <c r="O81" s="220">
        <v>0</v>
      </c>
      <c r="P81" s="220">
        <v>31</v>
      </c>
      <c r="Q81" s="220">
        <v>0</v>
      </c>
      <c r="R81" s="220">
        <v>0</v>
      </c>
      <c r="S81" s="220">
        <v>0</v>
      </c>
      <c r="T81" s="220">
        <v>14</v>
      </c>
      <c r="U81" s="220"/>
      <c r="V81" s="220">
        <v>3</v>
      </c>
      <c r="W81" s="220">
        <v>31</v>
      </c>
      <c r="X81" s="220">
        <v>25</v>
      </c>
      <c r="Y81" s="220">
        <v>30</v>
      </c>
      <c r="Z81" s="220">
        <v>5</v>
      </c>
      <c r="AA81" s="220"/>
      <c r="AB81" s="220">
        <v>8</v>
      </c>
      <c r="AC81" s="220">
        <v>3</v>
      </c>
      <c r="AD81" s="220">
        <v>1</v>
      </c>
      <c r="AE81" s="220">
        <v>4</v>
      </c>
      <c r="AF81" s="220"/>
      <c r="AG81" s="220">
        <v>4</v>
      </c>
      <c r="AH81" s="220">
        <v>1</v>
      </c>
      <c r="AI81" s="220">
        <v>3</v>
      </c>
      <c r="AJ81" s="220">
        <v>0</v>
      </c>
      <c r="AK81" s="220"/>
      <c r="AL81" s="220">
        <v>2</v>
      </c>
      <c r="AM81" s="220">
        <v>0</v>
      </c>
      <c r="AN81" s="220">
        <v>53</v>
      </c>
      <c r="AP81" s="10"/>
      <c r="AQ81" s="10"/>
      <c r="AR81" s="10"/>
      <c r="AS81" s="10"/>
      <c r="AT81" s="10"/>
      <c r="AU81" s="10"/>
    </row>
    <row r="82" spans="1:47" x14ac:dyDescent="0.3">
      <c r="A82" s="217" t="s">
        <v>62</v>
      </c>
      <c r="B82" s="217" t="s">
        <v>382</v>
      </c>
      <c r="C82" s="217" t="s">
        <v>314</v>
      </c>
      <c r="D82" s="217" t="s">
        <v>315</v>
      </c>
      <c r="E82" s="751">
        <v>81</v>
      </c>
      <c r="F82" s="220"/>
      <c r="G82" s="220">
        <v>6</v>
      </c>
      <c r="H82" s="220"/>
      <c r="I82" s="220">
        <v>0</v>
      </c>
      <c r="J82" s="220">
        <v>0</v>
      </c>
      <c r="K82" s="220">
        <v>2</v>
      </c>
      <c r="L82" s="220">
        <v>0</v>
      </c>
      <c r="M82" s="220">
        <v>1</v>
      </c>
      <c r="N82" s="220"/>
      <c r="O82" s="220">
        <v>1</v>
      </c>
      <c r="P82" s="220">
        <v>1</v>
      </c>
      <c r="Q82" s="220">
        <v>0</v>
      </c>
      <c r="R82" s="220">
        <v>0</v>
      </c>
      <c r="S82" s="220">
        <v>0</v>
      </c>
      <c r="T82" s="220">
        <v>1</v>
      </c>
      <c r="U82" s="220"/>
      <c r="V82" s="220">
        <v>3</v>
      </c>
      <c r="W82" s="220">
        <v>22</v>
      </c>
      <c r="X82" s="220">
        <v>7</v>
      </c>
      <c r="Y82" s="220">
        <v>12</v>
      </c>
      <c r="Z82" s="220">
        <v>0</v>
      </c>
      <c r="AA82" s="220"/>
      <c r="AB82" s="220">
        <v>7</v>
      </c>
      <c r="AC82" s="220">
        <v>6</v>
      </c>
      <c r="AD82" s="220">
        <v>1</v>
      </c>
      <c r="AE82" s="220">
        <v>0</v>
      </c>
      <c r="AF82" s="220"/>
      <c r="AG82" s="220">
        <v>8</v>
      </c>
      <c r="AH82" s="220">
        <v>1</v>
      </c>
      <c r="AI82" s="220">
        <v>6</v>
      </c>
      <c r="AJ82" s="220">
        <v>1</v>
      </c>
      <c r="AK82" s="220"/>
      <c r="AL82" s="220">
        <v>7</v>
      </c>
      <c r="AM82" s="220">
        <v>0</v>
      </c>
      <c r="AN82" s="220">
        <v>9</v>
      </c>
      <c r="AP82" s="10"/>
      <c r="AQ82" s="10"/>
      <c r="AR82" s="10"/>
      <c r="AS82" s="10"/>
      <c r="AT82" s="10"/>
      <c r="AU82" s="10"/>
    </row>
    <row r="83" spans="1:47" x14ac:dyDescent="0.3">
      <c r="A83" s="217" t="s">
        <v>166</v>
      </c>
      <c r="B83" s="217" t="s">
        <v>383</v>
      </c>
      <c r="C83" s="217" t="s">
        <v>318</v>
      </c>
      <c r="D83" s="217" t="s">
        <v>319</v>
      </c>
      <c r="E83" s="751">
        <v>87</v>
      </c>
      <c r="F83" s="220"/>
      <c r="G83" s="220">
        <v>25</v>
      </c>
      <c r="H83" s="220"/>
      <c r="I83" s="220">
        <v>3</v>
      </c>
      <c r="J83" s="220">
        <v>0</v>
      </c>
      <c r="K83" s="220">
        <v>1</v>
      </c>
      <c r="L83" s="220">
        <v>1</v>
      </c>
      <c r="M83" s="220">
        <v>0</v>
      </c>
      <c r="N83" s="220"/>
      <c r="O83" s="220">
        <v>1</v>
      </c>
      <c r="P83" s="220">
        <v>18</v>
      </c>
      <c r="Q83" s="220">
        <v>1</v>
      </c>
      <c r="R83" s="220">
        <v>0</v>
      </c>
      <c r="S83" s="220">
        <v>0</v>
      </c>
      <c r="T83" s="220">
        <v>0</v>
      </c>
      <c r="U83" s="220"/>
      <c r="V83" s="220">
        <v>10</v>
      </c>
      <c r="W83" s="220">
        <v>24</v>
      </c>
      <c r="X83" s="220">
        <v>10</v>
      </c>
      <c r="Y83" s="220">
        <v>3</v>
      </c>
      <c r="Z83" s="220">
        <v>0</v>
      </c>
      <c r="AA83" s="220"/>
      <c r="AB83" s="220">
        <v>8</v>
      </c>
      <c r="AC83" s="220">
        <v>7</v>
      </c>
      <c r="AD83" s="220">
        <v>0</v>
      </c>
      <c r="AE83" s="220">
        <v>1</v>
      </c>
      <c r="AF83" s="220"/>
      <c r="AG83" s="220">
        <v>2</v>
      </c>
      <c r="AH83" s="220">
        <v>0</v>
      </c>
      <c r="AI83" s="220">
        <v>2</v>
      </c>
      <c r="AJ83" s="220">
        <v>0</v>
      </c>
      <c r="AK83" s="220"/>
      <c r="AL83" s="220">
        <v>2</v>
      </c>
      <c r="AM83" s="220">
        <v>0</v>
      </c>
      <c r="AN83" s="220">
        <v>3</v>
      </c>
      <c r="AP83" s="10"/>
      <c r="AQ83" s="10"/>
      <c r="AR83" s="10"/>
      <c r="AS83" s="10"/>
      <c r="AT83" s="10"/>
      <c r="AU83" s="10"/>
    </row>
    <row r="84" spans="1:47" x14ac:dyDescent="0.3">
      <c r="A84" s="217" t="s">
        <v>45</v>
      </c>
      <c r="B84" s="217" t="s">
        <v>384</v>
      </c>
      <c r="C84" s="217" t="s">
        <v>326</v>
      </c>
      <c r="D84" s="217" t="s">
        <v>327</v>
      </c>
      <c r="E84" s="751">
        <v>641</v>
      </c>
      <c r="F84" s="220"/>
      <c r="G84" s="220">
        <v>172</v>
      </c>
      <c r="H84" s="220"/>
      <c r="I84" s="220">
        <v>14</v>
      </c>
      <c r="J84" s="220">
        <v>1</v>
      </c>
      <c r="K84" s="220">
        <v>4</v>
      </c>
      <c r="L84" s="220">
        <v>7</v>
      </c>
      <c r="M84" s="220">
        <v>11</v>
      </c>
      <c r="N84" s="220"/>
      <c r="O84" s="220">
        <v>3</v>
      </c>
      <c r="P84" s="220">
        <v>67</v>
      </c>
      <c r="Q84" s="220">
        <v>3</v>
      </c>
      <c r="R84" s="220">
        <v>4</v>
      </c>
      <c r="S84" s="220">
        <v>0</v>
      </c>
      <c r="T84" s="220">
        <v>58</v>
      </c>
      <c r="U84" s="220"/>
      <c r="V84" s="220">
        <v>15</v>
      </c>
      <c r="W84" s="220">
        <v>121</v>
      </c>
      <c r="X84" s="220">
        <v>42</v>
      </c>
      <c r="Y84" s="220">
        <v>52</v>
      </c>
      <c r="Z84" s="220">
        <v>4</v>
      </c>
      <c r="AA84" s="220"/>
      <c r="AB84" s="220">
        <v>33</v>
      </c>
      <c r="AC84" s="220">
        <v>12</v>
      </c>
      <c r="AD84" s="220">
        <v>6</v>
      </c>
      <c r="AE84" s="220">
        <v>15</v>
      </c>
      <c r="AF84" s="220"/>
      <c r="AG84" s="220">
        <v>26</v>
      </c>
      <c r="AH84" s="220">
        <v>0</v>
      </c>
      <c r="AI84" s="220">
        <v>10</v>
      </c>
      <c r="AJ84" s="220">
        <v>16</v>
      </c>
      <c r="AK84" s="220"/>
      <c r="AL84" s="220">
        <v>13</v>
      </c>
      <c r="AM84" s="220">
        <v>0</v>
      </c>
      <c r="AN84" s="220">
        <v>163</v>
      </c>
      <c r="AP84" s="10"/>
      <c r="AQ84" s="10"/>
      <c r="AR84" s="10"/>
      <c r="AS84" s="10"/>
      <c r="AT84" s="10"/>
      <c r="AU84" s="10"/>
    </row>
    <row r="85" spans="1:47" x14ac:dyDescent="0.3">
      <c r="A85" s="217" t="s">
        <v>99</v>
      </c>
      <c r="B85" s="217" t="s">
        <v>385</v>
      </c>
      <c r="C85" s="217" t="s">
        <v>326</v>
      </c>
      <c r="D85" s="217" t="s">
        <v>327</v>
      </c>
      <c r="E85" s="751">
        <v>73</v>
      </c>
      <c r="F85" s="220"/>
      <c r="G85" s="220">
        <v>8</v>
      </c>
      <c r="H85" s="220"/>
      <c r="I85" s="220">
        <v>0</v>
      </c>
      <c r="J85" s="220">
        <v>0</v>
      </c>
      <c r="K85" s="220">
        <v>1</v>
      </c>
      <c r="L85" s="220">
        <v>0</v>
      </c>
      <c r="M85" s="220">
        <v>0</v>
      </c>
      <c r="N85" s="220"/>
      <c r="O85" s="220">
        <v>0</v>
      </c>
      <c r="P85" s="220">
        <v>6</v>
      </c>
      <c r="Q85" s="220">
        <v>0</v>
      </c>
      <c r="R85" s="220">
        <v>0</v>
      </c>
      <c r="S85" s="220">
        <v>0</v>
      </c>
      <c r="T85" s="220">
        <v>1</v>
      </c>
      <c r="U85" s="220"/>
      <c r="V85" s="220">
        <v>4</v>
      </c>
      <c r="W85" s="220">
        <v>15</v>
      </c>
      <c r="X85" s="220">
        <v>13</v>
      </c>
      <c r="Y85" s="220">
        <v>2</v>
      </c>
      <c r="Z85" s="220">
        <v>3</v>
      </c>
      <c r="AA85" s="220"/>
      <c r="AB85" s="220">
        <v>2</v>
      </c>
      <c r="AC85" s="220">
        <v>2</v>
      </c>
      <c r="AD85" s="220">
        <v>0</v>
      </c>
      <c r="AE85" s="220">
        <v>0</v>
      </c>
      <c r="AF85" s="220"/>
      <c r="AG85" s="220">
        <v>1</v>
      </c>
      <c r="AH85" s="220">
        <v>0</v>
      </c>
      <c r="AI85" s="220">
        <v>0</v>
      </c>
      <c r="AJ85" s="220">
        <v>1</v>
      </c>
      <c r="AK85" s="220"/>
      <c r="AL85" s="220">
        <v>1</v>
      </c>
      <c r="AM85" s="220">
        <v>0</v>
      </c>
      <c r="AN85" s="220">
        <v>24</v>
      </c>
      <c r="AP85" s="10"/>
      <c r="AQ85" s="10"/>
      <c r="AR85" s="10"/>
      <c r="AS85" s="10"/>
      <c r="AT85" s="10"/>
      <c r="AU85" s="10"/>
    </row>
    <row r="86" spans="1:47" x14ac:dyDescent="0.3">
      <c r="A86" s="217" t="s">
        <v>41</v>
      </c>
      <c r="B86" s="217" t="s">
        <v>837</v>
      </c>
      <c r="C86" s="217" t="s">
        <v>312</v>
      </c>
      <c r="D86" s="217" t="s">
        <v>313</v>
      </c>
      <c r="E86" s="751">
        <v>646</v>
      </c>
      <c r="F86" s="220"/>
      <c r="G86" s="220">
        <v>201</v>
      </c>
      <c r="H86" s="220"/>
      <c r="I86" s="220">
        <v>37</v>
      </c>
      <c r="J86" s="220">
        <v>1</v>
      </c>
      <c r="K86" s="220">
        <v>11</v>
      </c>
      <c r="L86" s="220">
        <v>62</v>
      </c>
      <c r="M86" s="220">
        <v>31</v>
      </c>
      <c r="N86" s="220"/>
      <c r="O86" s="220">
        <v>5</v>
      </c>
      <c r="P86" s="220">
        <v>32</v>
      </c>
      <c r="Q86" s="220">
        <v>3</v>
      </c>
      <c r="R86" s="220">
        <v>4</v>
      </c>
      <c r="S86" s="220">
        <v>5</v>
      </c>
      <c r="T86" s="220">
        <v>10</v>
      </c>
      <c r="U86" s="220"/>
      <c r="V86" s="220">
        <v>4</v>
      </c>
      <c r="W86" s="220">
        <v>130</v>
      </c>
      <c r="X86" s="220">
        <v>68</v>
      </c>
      <c r="Y86" s="220">
        <v>45</v>
      </c>
      <c r="Z86" s="220">
        <v>18</v>
      </c>
      <c r="AA86" s="220"/>
      <c r="AB86" s="220">
        <v>26</v>
      </c>
      <c r="AC86" s="220">
        <v>20</v>
      </c>
      <c r="AD86" s="220">
        <v>5</v>
      </c>
      <c r="AE86" s="220">
        <v>1</v>
      </c>
      <c r="AF86" s="220"/>
      <c r="AG86" s="220">
        <v>48</v>
      </c>
      <c r="AH86" s="220">
        <v>5</v>
      </c>
      <c r="AI86" s="220">
        <v>38</v>
      </c>
      <c r="AJ86" s="220">
        <v>5</v>
      </c>
      <c r="AK86" s="220"/>
      <c r="AL86" s="220">
        <v>15</v>
      </c>
      <c r="AM86" s="220">
        <v>0</v>
      </c>
      <c r="AN86" s="220">
        <v>91</v>
      </c>
      <c r="AP86" s="10"/>
      <c r="AQ86" s="10"/>
      <c r="AR86" s="10"/>
      <c r="AS86" s="10"/>
      <c r="AT86" s="10"/>
      <c r="AU86" s="10"/>
    </row>
    <row r="87" spans="1:47" x14ac:dyDescent="0.3">
      <c r="A87" s="217" t="s">
        <v>262</v>
      </c>
      <c r="B87" s="217" t="s">
        <v>386</v>
      </c>
      <c r="C87" s="217" t="s">
        <v>320</v>
      </c>
      <c r="D87" s="217" t="s">
        <v>321</v>
      </c>
      <c r="E87" s="751">
        <v>440</v>
      </c>
      <c r="F87" s="220"/>
      <c r="G87" s="220">
        <v>73</v>
      </c>
      <c r="H87" s="220"/>
      <c r="I87" s="220">
        <v>4</v>
      </c>
      <c r="J87" s="220">
        <v>1</v>
      </c>
      <c r="K87" s="220">
        <v>10</v>
      </c>
      <c r="L87" s="220">
        <v>3</v>
      </c>
      <c r="M87" s="220">
        <v>5</v>
      </c>
      <c r="N87" s="220"/>
      <c r="O87" s="220">
        <v>1</v>
      </c>
      <c r="P87" s="220">
        <v>33</v>
      </c>
      <c r="Q87" s="220">
        <v>2</v>
      </c>
      <c r="R87" s="220">
        <v>1</v>
      </c>
      <c r="S87" s="220">
        <v>0</v>
      </c>
      <c r="T87" s="220">
        <v>13</v>
      </c>
      <c r="U87" s="220"/>
      <c r="V87" s="220">
        <v>5</v>
      </c>
      <c r="W87" s="220">
        <v>112</v>
      </c>
      <c r="X87" s="220">
        <v>21</v>
      </c>
      <c r="Y87" s="220">
        <v>44</v>
      </c>
      <c r="Z87" s="220">
        <v>14</v>
      </c>
      <c r="AA87" s="220"/>
      <c r="AB87" s="220">
        <v>48</v>
      </c>
      <c r="AC87" s="220">
        <v>39</v>
      </c>
      <c r="AD87" s="220">
        <v>1</v>
      </c>
      <c r="AE87" s="220">
        <v>8</v>
      </c>
      <c r="AF87" s="220"/>
      <c r="AG87" s="220">
        <v>18</v>
      </c>
      <c r="AH87" s="220">
        <v>2</v>
      </c>
      <c r="AI87" s="220">
        <v>10</v>
      </c>
      <c r="AJ87" s="220">
        <v>6</v>
      </c>
      <c r="AK87" s="220"/>
      <c r="AL87" s="220">
        <v>13</v>
      </c>
      <c r="AM87" s="220">
        <v>17</v>
      </c>
      <c r="AN87" s="220">
        <v>75</v>
      </c>
      <c r="AP87" s="10"/>
      <c r="AQ87" s="10"/>
      <c r="AR87" s="10"/>
      <c r="AS87" s="10"/>
      <c r="AT87" s="10"/>
      <c r="AU87" s="10"/>
    </row>
    <row r="88" spans="1:47" x14ac:dyDescent="0.3">
      <c r="A88" s="217" t="s">
        <v>173</v>
      </c>
      <c r="B88" s="217" t="s">
        <v>387</v>
      </c>
      <c r="C88" s="217" t="s">
        <v>316</v>
      </c>
      <c r="D88" s="217" t="s">
        <v>317</v>
      </c>
      <c r="E88" s="751">
        <v>39</v>
      </c>
      <c r="F88" s="220"/>
      <c r="G88" s="220">
        <v>9</v>
      </c>
      <c r="H88" s="220"/>
      <c r="I88" s="220">
        <v>0</v>
      </c>
      <c r="J88" s="220">
        <v>0</v>
      </c>
      <c r="K88" s="220">
        <v>0</v>
      </c>
      <c r="L88" s="220">
        <v>0</v>
      </c>
      <c r="M88" s="220">
        <v>0</v>
      </c>
      <c r="N88" s="220"/>
      <c r="O88" s="220">
        <v>1</v>
      </c>
      <c r="P88" s="220">
        <v>8</v>
      </c>
      <c r="Q88" s="220">
        <v>0</v>
      </c>
      <c r="R88" s="220">
        <v>0</v>
      </c>
      <c r="S88" s="220">
        <v>0</v>
      </c>
      <c r="T88" s="220">
        <v>0</v>
      </c>
      <c r="U88" s="220"/>
      <c r="V88" s="220">
        <v>1</v>
      </c>
      <c r="W88" s="220">
        <v>8</v>
      </c>
      <c r="X88" s="220">
        <v>4</v>
      </c>
      <c r="Y88" s="220">
        <v>4</v>
      </c>
      <c r="Z88" s="220">
        <v>0</v>
      </c>
      <c r="AA88" s="220"/>
      <c r="AB88" s="220">
        <v>3</v>
      </c>
      <c r="AC88" s="220">
        <v>3</v>
      </c>
      <c r="AD88" s="220">
        <v>0</v>
      </c>
      <c r="AE88" s="220">
        <v>0</v>
      </c>
      <c r="AF88" s="220"/>
      <c r="AG88" s="220">
        <v>4</v>
      </c>
      <c r="AH88" s="220">
        <v>0</v>
      </c>
      <c r="AI88" s="220">
        <v>4</v>
      </c>
      <c r="AJ88" s="220">
        <v>0</v>
      </c>
      <c r="AK88" s="220"/>
      <c r="AL88" s="220">
        <v>0</v>
      </c>
      <c r="AM88" s="220">
        <v>0</v>
      </c>
      <c r="AN88" s="220">
        <v>6</v>
      </c>
      <c r="AP88" s="10"/>
      <c r="AQ88" s="10"/>
      <c r="AR88" s="10"/>
      <c r="AS88" s="10"/>
      <c r="AT88" s="10"/>
      <c r="AU88" s="10"/>
    </row>
    <row r="89" spans="1:47" x14ac:dyDescent="0.3">
      <c r="A89" s="217" t="s">
        <v>225</v>
      </c>
      <c r="B89" s="217" t="s">
        <v>388</v>
      </c>
      <c r="C89" s="217" t="s">
        <v>324</v>
      </c>
      <c r="D89" s="217" t="s">
        <v>325</v>
      </c>
      <c r="E89" s="751">
        <v>191</v>
      </c>
      <c r="F89" s="220"/>
      <c r="G89" s="220">
        <v>56</v>
      </c>
      <c r="H89" s="220"/>
      <c r="I89" s="220">
        <v>2</v>
      </c>
      <c r="J89" s="220">
        <v>0</v>
      </c>
      <c r="K89" s="220">
        <v>1</v>
      </c>
      <c r="L89" s="220">
        <v>0</v>
      </c>
      <c r="M89" s="220">
        <v>5</v>
      </c>
      <c r="N89" s="220"/>
      <c r="O89" s="220">
        <v>2</v>
      </c>
      <c r="P89" s="220">
        <v>26</v>
      </c>
      <c r="Q89" s="220">
        <v>2</v>
      </c>
      <c r="R89" s="220">
        <v>0</v>
      </c>
      <c r="S89" s="220">
        <v>2</v>
      </c>
      <c r="T89" s="220">
        <v>16</v>
      </c>
      <c r="U89" s="220"/>
      <c r="V89" s="220">
        <v>4</v>
      </c>
      <c r="W89" s="220">
        <v>53</v>
      </c>
      <c r="X89" s="220">
        <v>23</v>
      </c>
      <c r="Y89" s="220">
        <v>10</v>
      </c>
      <c r="Z89" s="220">
        <v>1</v>
      </c>
      <c r="AA89" s="220"/>
      <c r="AB89" s="220">
        <v>10</v>
      </c>
      <c r="AC89" s="220">
        <v>6</v>
      </c>
      <c r="AD89" s="220">
        <v>2</v>
      </c>
      <c r="AE89" s="220">
        <v>2</v>
      </c>
      <c r="AF89" s="220"/>
      <c r="AG89" s="220">
        <v>4</v>
      </c>
      <c r="AH89" s="220">
        <v>0</v>
      </c>
      <c r="AI89" s="220">
        <v>2</v>
      </c>
      <c r="AJ89" s="220">
        <v>2</v>
      </c>
      <c r="AK89" s="220"/>
      <c r="AL89" s="220">
        <v>1</v>
      </c>
      <c r="AM89" s="220">
        <v>0</v>
      </c>
      <c r="AN89" s="220">
        <v>29</v>
      </c>
      <c r="AP89" s="10"/>
      <c r="AQ89" s="10"/>
      <c r="AR89" s="10"/>
      <c r="AS89" s="10"/>
      <c r="AT89" s="10"/>
      <c r="AU89" s="10"/>
    </row>
    <row r="90" spans="1:47" x14ac:dyDescent="0.3">
      <c r="A90" s="217" t="s">
        <v>281</v>
      </c>
      <c r="B90" s="217" t="s">
        <v>389</v>
      </c>
      <c r="C90" s="217" t="s">
        <v>308</v>
      </c>
      <c r="D90" s="217" t="s">
        <v>309</v>
      </c>
      <c r="E90" s="751">
        <v>636</v>
      </c>
      <c r="F90" s="220"/>
      <c r="G90" s="220">
        <v>182</v>
      </c>
      <c r="H90" s="220"/>
      <c r="I90" s="220">
        <v>13</v>
      </c>
      <c r="J90" s="220">
        <v>0</v>
      </c>
      <c r="K90" s="220">
        <v>6</v>
      </c>
      <c r="L90" s="220">
        <v>4</v>
      </c>
      <c r="M90" s="220">
        <v>6</v>
      </c>
      <c r="N90" s="220"/>
      <c r="O90" s="220">
        <v>0</v>
      </c>
      <c r="P90" s="220">
        <v>46</v>
      </c>
      <c r="Q90" s="220">
        <v>10</v>
      </c>
      <c r="R90" s="220">
        <v>0</v>
      </c>
      <c r="S90" s="220">
        <v>0</v>
      </c>
      <c r="T90" s="220">
        <v>97</v>
      </c>
      <c r="U90" s="220"/>
      <c r="V90" s="220">
        <v>12</v>
      </c>
      <c r="W90" s="220">
        <v>157</v>
      </c>
      <c r="X90" s="220">
        <v>3</v>
      </c>
      <c r="Y90" s="220">
        <v>43</v>
      </c>
      <c r="Z90" s="220">
        <v>4</v>
      </c>
      <c r="AA90" s="220"/>
      <c r="AB90" s="220">
        <v>6</v>
      </c>
      <c r="AC90" s="220">
        <v>1</v>
      </c>
      <c r="AD90" s="220">
        <v>0</v>
      </c>
      <c r="AE90" s="220">
        <v>5</v>
      </c>
      <c r="AF90" s="220"/>
      <c r="AG90" s="220">
        <v>3</v>
      </c>
      <c r="AH90" s="220">
        <v>1</v>
      </c>
      <c r="AI90" s="220">
        <v>0</v>
      </c>
      <c r="AJ90" s="220">
        <v>2</v>
      </c>
      <c r="AK90" s="220"/>
      <c r="AL90" s="220">
        <v>3</v>
      </c>
      <c r="AM90" s="220">
        <v>2</v>
      </c>
      <c r="AN90" s="220">
        <v>221</v>
      </c>
      <c r="AP90" s="10"/>
      <c r="AQ90" s="10"/>
      <c r="AR90" s="10"/>
      <c r="AS90" s="10"/>
      <c r="AT90" s="10"/>
      <c r="AU90" s="10"/>
    </row>
    <row r="91" spans="1:47" x14ac:dyDescent="0.3">
      <c r="A91" s="217" t="s">
        <v>116</v>
      </c>
      <c r="B91" s="217" t="s">
        <v>390</v>
      </c>
      <c r="C91" s="217" t="s">
        <v>322</v>
      </c>
      <c r="D91" s="217" t="s">
        <v>323</v>
      </c>
      <c r="E91" s="751">
        <v>180</v>
      </c>
      <c r="F91" s="220"/>
      <c r="G91" s="220">
        <v>43</v>
      </c>
      <c r="H91" s="220"/>
      <c r="I91" s="220">
        <v>3</v>
      </c>
      <c r="J91" s="220">
        <v>0</v>
      </c>
      <c r="K91" s="220">
        <v>0</v>
      </c>
      <c r="L91" s="220">
        <v>1</v>
      </c>
      <c r="M91" s="220">
        <v>2</v>
      </c>
      <c r="N91" s="220"/>
      <c r="O91" s="220">
        <v>0</v>
      </c>
      <c r="P91" s="220">
        <v>23</v>
      </c>
      <c r="Q91" s="220">
        <v>0</v>
      </c>
      <c r="R91" s="220">
        <v>0</v>
      </c>
      <c r="S91" s="220">
        <v>2</v>
      </c>
      <c r="T91" s="220">
        <v>12</v>
      </c>
      <c r="U91" s="220"/>
      <c r="V91" s="220">
        <v>6</v>
      </c>
      <c r="W91" s="220">
        <v>51</v>
      </c>
      <c r="X91" s="220">
        <v>17</v>
      </c>
      <c r="Y91" s="220">
        <v>19</v>
      </c>
      <c r="Z91" s="220">
        <v>3</v>
      </c>
      <c r="AA91" s="220"/>
      <c r="AB91" s="220">
        <v>8</v>
      </c>
      <c r="AC91" s="220">
        <v>5</v>
      </c>
      <c r="AD91" s="220">
        <v>0</v>
      </c>
      <c r="AE91" s="220">
        <v>3</v>
      </c>
      <c r="AF91" s="220"/>
      <c r="AG91" s="220">
        <v>10</v>
      </c>
      <c r="AH91" s="220">
        <v>2</v>
      </c>
      <c r="AI91" s="220">
        <v>4</v>
      </c>
      <c r="AJ91" s="220">
        <v>4</v>
      </c>
      <c r="AK91" s="220"/>
      <c r="AL91" s="220">
        <v>0</v>
      </c>
      <c r="AM91" s="220">
        <v>0</v>
      </c>
      <c r="AN91" s="220">
        <v>23</v>
      </c>
      <c r="AP91" s="10"/>
      <c r="AQ91" s="10"/>
      <c r="AR91" s="10"/>
      <c r="AS91" s="10"/>
      <c r="AT91" s="10"/>
      <c r="AU91" s="10"/>
    </row>
    <row r="92" spans="1:47" x14ac:dyDescent="0.3">
      <c r="A92" s="217" t="s">
        <v>4</v>
      </c>
      <c r="B92" s="217" t="s">
        <v>391</v>
      </c>
      <c r="C92" s="217" t="s">
        <v>312</v>
      </c>
      <c r="D92" s="217" t="s">
        <v>313</v>
      </c>
      <c r="E92" s="751">
        <v>188</v>
      </c>
      <c r="F92" s="220"/>
      <c r="G92" s="220">
        <v>40</v>
      </c>
      <c r="H92" s="220"/>
      <c r="I92" s="220">
        <v>5</v>
      </c>
      <c r="J92" s="220">
        <v>0</v>
      </c>
      <c r="K92" s="220">
        <v>1</v>
      </c>
      <c r="L92" s="220">
        <v>2</v>
      </c>
      <c r="M92" s="220">
        <v>0</v>
      </c>
      <c r="N92" s="220"/>
      <c r="O92" s="220">
        <v>3</v>
      </c>
      <c r="P92" s="220">
        <v>15</v>
      </c>
      <c r="Q92" s="220">
        <v>0</v>
      </c>
      <c r="R92" s="220">
        <v>6</v>
      </c>
      <c r="S92" s="220">
        <v>3</v>
      </c>
      <c r="T92" s="220">
        <v>5</v>
      </c>
      <c r="U92" s="220"/>
      <c r="V92" s="220">
        <v>3</v>
      </c>
      <c r="W92" s="220">
        <v>60</v>
      </c>
      <c r="X92" s="220">
        <v>19</v>
      </c>
      <c r="Y92" s="220">
        <v>8</v>
      </c>
      <c r="Z92" s="220">
        <v>4</v>
      </c>
      <c r="AA92" s="220"/>
      <c r="AB92" s="220">
        <v>6</v>
      </c>
      <c r="AC92" s="220">
        <v>4</v>
      </c>
      <c r="AD92" s="220">
        <v>2</v>
      </c>
      <c r="AE92" s="220">
        <v>0</v>
      </c>
      <c r="AF92" s="220"/>
      <c r="AG92" s="220">
        <v>9</v>
      </c>
      <c r="AH92" s="220">
        <v>1</v>
      </c>
      <c r="AI92" s="220">
        <v>7</v>
      </c>
      <c r="AJ92" s="220">
        <v>1</v>
      </c>
      <c r="AK92" s="220"/>
      <c r="AL92" s="220">
        <v>4</v>
      </c>
      <c r="AM92" s="220">
        <v>1</v>
      </c>
      <c r="AN92" s="220">
        <v>34</v>
      </c>
      <c r="AP92" s="10"/>
      <c r="AQ92" s="10"/>
      <c r="AR92" s="10"/>
      <c r="AS92" s="10"/>
      <c r="AT92" s="10"/>
      <c r="AU92" s="10"/>
    </row>
    <row r="93" spans="1:47" x14ac:dyDescent="0.3">
      <c r="A93" s="199" t="s">
        <v>123</v>
      </c>
      <c r="B93" s="199" t="s">
        <v>392</v>
      </c>
      <c r="C93" s="217" t="s">
        <v>324</v>
      </c>
      <c r="D93" s="217" t="s">
        <v>325</v>
      </c>
      <c r="E93" s="752" t="s">
        <v>623</v>
      </c>
      <c r="F93" s="203"/>
      <c r="G93" s="203" t="s">
        <v>623</v>
      </c>
      <c r="H93" s="203"/>
      <c r="I93" s="203" t="s">
        <v>623</v>
      </c>
      <c r="J93" s="203" t="s">
        <v>623</v>
      </c>
      <c r="K93" s="203" t="s">
        <v>623</v>
      </c>
      <c r="L93" s="203" t="s">
        <v>623</v>
      </c>
      <c r="M93" s="203" t="s">
        <v>623</v>
      </c>
      <c r="N93" s="203"/>
      <c r="O93" s="203" t="s">
        <v>623</v>
      </c>
      <c r="P93" s="203" t="s">
        <v>623</v>
      </c>
      <c r="Q93" s="203" t="s">
        <v>623</v>
      </c>
      <c r="R93" s="203" t="s">
        <v>623</v>
      </c>
      <c r="S93" s="203" t="s">
        <v>623</v>
      </c>
      <c r="T93" s="203" t="s">
        <v>623</v>
      </c>
      <c r="U93" s="203"/>
      <c r="V93" s="203" t="s">
        <v>623</v>
      </c>
      <c r="W93" s="203" t="s">
        <v>623</v>
      </c>
      <c r="X93" s="203" t="s">
        <v>623</v>
      </c>
      <c r="Y93" s="203" t="s">
        <v>623</v>
      </c>
      <c r="Z93" s="203" t="s">
        <v>623</v>
      </c>
      <c r="AA93" s="203"/>
      <c r="AB93" s="203" t="s">
        <v>623</v>
      </c>
      <c r="AC93" s="203" t="s">
        <v>623</v>
      </c>
      <c r="AD93" s="203" t="s">
        <v>623</v>
      </c>
      <c r="AE93" s="203" t="s">
        <v>623</v>
      </c>
      <c r="AF93" s="203"/>
      <c r="AG93" s="203" t="s">
        <v>623</v>
      </c>
      <c r="AH93" s="203" t="s">
        <v>623</v>
      </c>
      <c r="AI93" s="203" t="s">
        <v>623</v>
      </c>
      <c r="AJ93" s="203" t="s">
        <v>623</v>
      </c>
      <c r="AK93" s="203"/>
      <c r="AL93" s="203" t="s">
        <v>623</v>
      </c>
      <c r="AM93" s="203" t="s">
        <v>623</v>
      </c>
      <c r="AN93" s="203" t="s">
        <v>623</v>
      </c>
      <c r="AP93" s="10"/>
      <c r="AQ93" s="10"/>
      <c r="AR93" s="10"/>
      <c r="AS93" s="10"/>
      <c r="AT93" s="10"/>
      <c r="AU93" s="10"/>
    </row>
    <row r="94" spans="1:47" x14ac:dyDescent="0.3">
      <c r="A94" s="217" t="s">
        <v>167</v>
      </c>
      <c r="B94" s="217" t="s">
        <v>393</v>
      </c>
      <c r="C94" s="217" t="s">
        <v>318</v>
      </c>
      <c r="D94" s="217" t="s">
        <v>319</v>
      </c>
      <c r="E94" s="751">
        <v>104</v>
      </c>
      <c r="F94" s="220"/>
      <c r="G94" s="220">
        <v>16</v>
      </c>
      <c r="H94" s="220"/>
      <c r="I94" s="220">
        <v>3</v>
      </c>
      <c r="J94" s="220">
        <v>0</v>
      </c>
      <c r="K94" s="220">
        <v>2</v>
      </c>
      <c r="L94" s="220">
        <v>0</v>
      </c>
      <c r="M94" s="220">
        <v>0</v>
      </c>
      <c r="N94" s="220"/>
      <c r="O94" s="220">
        <v>0</v>
      </c>
      <c r="P94" s="220">
        <v>7</v>
      </c>
      <c r="Q94" s="220">
        <v>0</v>
      </c>
      <c r="R94" s="220">
        <v>0</v>
      </c>
      <c r="S94" s="220">
        <v>0</v>
      </c>
      <c r="T94" s="220">
        <v>4</v>
      </c>
      <c r="U94" s="220"/>
      <c r="V94" s="220">
        <v>3</v>
      </c>
      <c r="W94" s="220">
        <v>26</v>
      </c>
      <c r="X94" s="220">
        <v>20</v>
      </c>
      <c r="Y94" s="220">
        <v>19</v>
      </c>
      <c r="Z94" s="220">
        <v>3</v>
      </c>
      <c r="AA94" s="220"/>
      <c r="AB94" s="220">
        <v>9</v>
      </c>
      <c r="AC94" s="220">
        <v>6</v>
      </c>
      <c r="AD94" s="220">
        <v>3</v>
      </c>
      <c r="AE94" s="220">
        <v>0</v>
      </c>
      <c r="AF94" s="220"/>
      <c r="AG94" s="220">
        <v>1</v>
      </c>
      <c r="AH94" s="220">
        <v>0</v>
      </c>
      <c r="AI94" s="220">
        <v>1</v>
      </c>
      <c r="AJ94" s="220">
        <v>0</v>
      </c>
      <c r="AK94" s="220"/>
      <c r="AL94" s="220">
        <v>2</v>
      </c>
      <c r="AM94" s="220">
        <v>0</v>
      </c>
      <c r="AN94" s="220">
        <v>5</v>
      </c>
      <c r="AP94" s="10"/>
      <c r="AQ94" s="10"/>
      <c r="AR94" s="10"/>
      <c r="AS94" s="10"/>
      <c r="AT94" s="10"/>
      <c r="AU94" s="10"/>
    </row>
    <row r="95" spans="1:47" x14ac:dyDescent="0.3">
      <c r="A95" s="217" t="s">
        <v>13</v>
      </c>
      <c r="B95" s="217" t="s">
        <v>394</v>
      </c>
      <c r="C95" s="217" t="s">
        <v>318</v>
      </c>
      <c r="D95" s="217" t="s">
        <v>319</v>
      </c>
      <c r="E95" s="751">
        <v>653</v>
      </c>
      <c r="F95" s="220"/>
      <c r="G95" s="220">
        <v>121</v>
      </c>
      <c r="H95" s="220"/>
      <c r="I95" s="220">
        <v>13</v>
      </c>
      <c r="J95" s="220">
        <v>0</v>
      </c>
      <c r="K95" s="220">
        <v>6</v>
      </c>
      <c r="L95" s="220">
        <v>3</v>
      </c>
      <c r="M95" s="220">
        <v>4</v>
      </c>
      <c r="N95" s="220"/>
      <c r="O95" s="220">
        <v>0</v>
      </c>
      <c r="P95" s="220">
        <v>66</v>
      </c>
      <c r="Q95" s="220">
        <v>1</v>
      </c>
      <c r="R95" s="220">
        <v>3</v>
      </c>
      <c r="S95" s="220">
        <v>10</v>
      </c>
      <c r="T95" s="220">
        <v>15</v>
      </c>
      <c r="U95" s="220"/>
      <c r="V95" s="220">
        <v>7</v>
      </c>
      <c r="W95" s="220">
        <v>149</v>
      </c>
      <c r="X95" s="220">
        <v>44</v>
      </c>
      <c r="Y95" s="220">
        <v>93</v>
      </c>
      <c r="Z95" s="220">
        <v>12</v>
      </c>
      <c r="AA95" s="220"/>
      <c r="AB95" s="220">
        <v>25</v>
      </c>
      <c r="AC95" s="220">
        <v>10</v>
      </c>
      <c r="AD95" s="220">
        <v>3</v>
      </c>
      <c r="AE95" s="220">
        <v>12</v>
      </c>
      <c r="AF95" s="220"/>
      <c r="AG95" s="220">
        <v>87</v>
      </c>
      <c r="AH95" s="220">
        <v>13</v>
      </c>
      <c r="AI95" s="220">
        <v>35</v>
      </c>
      <c r="AJ95" s="220">
        <v>39</v>
      </c>
      <c r="AK95" s="220"/>
      <c r="AL95" s="220">
        <v>22</v>
      </c>
      <c r="AM95" s="220">
        <v>22</v>
      </c>
      <c r="AN95" s="220">
        <v>71</v>
      </c>
      <c r="AP95" s="10"/>
      <c r="AQ95" s="10"/>
      <c r="AR95" s="10"/>
      <c r="AS95" s="10"/>
      <c r="AT95" s="10"/>
      <c r="AU95" s="10"/>
    </row>
    <row r="96" spans="1:47" x14ac:dyDescent="0.3">
      <c r="A96" s="217" t="s">
        <v>68</v>
      </c>
      <c r="B96" s="217" t="s">
        <v>395</v>
      </c>
      <c r="C96" s="217" t="s">
        <v>318</v>
      </c>
      <c r="D96" s="217" t="s">
        <v>319</v>
      </c>
      <c r="E96" s="751">
        <v>67</v>
      </c>
      <c r="F96" s="220"/>
      <c r="G96" s="220">
        <v>16</v>
      </c>
      <c r="H96" s="220"/>
      <c r="I96" s="220">
        <v>0</v>
      </c>
      <c r="J96" s="220">
        <v>0</v>
      </c>
      <c r="K96" s="220">
        <v>0</v>
      </c>
      <c r="L96" s="220">
        <v>0</v>
      </c>
      <c r="M96" s="220">
        <v>2</v>
      </c>
      <c r="N96" s="220"/>
      <c r="O96" s="220">
        <v>0</v>
      </c>
      <c r="P96" s="220">
        <v>11</v>
      </c>
      <c r="Q96" s="220">
        <v>0</v>
      </c>
      <c r="R96" s="220">
        <v>0</v>
      </c>
      <c r="S96" s="220">
        <v>0</v>
      </c>
      <c r="T96" s="220">
        <v>3</v>
      </c>
      <c r="U96" s="220"/>
      <c r="V96" s="220">
        <v>1</v>
      </c>
      <c r="W96" s="220">
        <v>13</v>
      </c>
      <c r="X96" s="220">
        <v>8</v>
      </c>
      <c r="Y96" s="220">
        <v>5</v>
      </c>
      <c r="Z96" s="220">
        <v>2</v>
      </c>
      <c r="AA96" s="220"/>
      <c r="AB96" s="220">
        <v>7</v>
      </c>
      <c r="AC96" s="220">
        <v>7</v>
      </c>
      <c r="AD96" s="220">
        <v>0</v>
      </c>
      <c r="AE96" s="220">
        <v>0</v>
      </c>
      <c r="AF96" s="220"/>
      <c r="AG96" s="220">
        <v>0</v>
      </c>
      <c r="AH96" s="220">
        <v>0</v>
      </c>
      <c r="AI96" s="220">
        <v>0</v>
      </c>
      <c r="AJ96" s="220">
        <v>0</v>
      </c>
      <c r="AK96" s="220"/>
      <c r="AL96" s="220">
        <v>1</v>
      </c>
      <c r="AM96" s="220">
        <v>0</v>
      </c>
      <c r="AN96" s="220">
        <v>14</v>
      </c>
      <c r="AP96" s="10"/>
      <c r="AQ96" s="10"/>
      <c r="AR96" s="10"/>
      <c r="AS96" s="10"/>
      <c r="AT96" s="10"/>
      <c r="AU96" s="10"/>
    </row>
    <row r="97" spans="1:47" x14ac:dyDescent="0.3">
      <c r="A97" s="217" t="s">
        <v>254</v>
      </c>
      <c r="B97" s="217" t="s">
        <v>396</v>
      </c>
      <c r="C97" s="217" t="s">
        <v>316</v>
      </c>
      <c r="D97" s="217" t="s">
        <v>317</v>
      </c>
      <c r="E97" s="751">
        <v>386</v>
      </c>
      <c r="F97" s="220"/>
      <c r="G97" s="220">
        <v>66</v>
      </c>
      <c r="H97" s="220"/>
      <c r="I97" s="220">
        <v>5</v>
      </c>
      <c r="J97" s="220">
        <v>0</v>
      </c>
      <c r="K97" s="220">
        <v>2</v>
      </c>
      <c r="L97" s="220">
        <v>2</v>
      </c>
      <c r="M97" s="220">
        <v>10</v>
      </c>
      <c r="N97" s="220"/>
      <c r="O97" s="220">
        <v>1</v>
      </c>
      <c r="P97" s="220">
        <v>33</v>
      </c>
      <c r="Q97" s="220">
        <v>0</v>
      </c>
      <c r="R97" s="220">
        <v>1</v>
      </c>
      <c r="S97" s="220">
        <v>2</v>
      </c>
      <c r="T97" s="220">
        <v>10</v>
      </c>
      <c r="U97" s="220"/>
      <c r="V97" s="220">
        <v>3</v>
      </c>
      <c r="W97" s="220">
        <v>48</v>
      </c>
      <c r="X97" s="220">
        <v>35</v>
      </c>
      <c r="Y97" s="220">
        <v>59</v>
      </c>
      <c r="Z97" s="220">
        <v>20</v>
      </c>
      <c r="AA97" s="220"/>
      <c r="AB97" s="220">
        <v>11</v>
      </c>
      <c r="AC97" s="220">
        <v>6</v>
      </c>
      <c r="AD97" s="220">
        <v>3</v>
      </c>
      <c r="AE97" s="220">
        <v>2</v>
      </c>
      <c r="AF97" s="220"/>
      <c r="AG97" s="220">
        <v>20</v>
      </c>
      <c r="AH97" s="220">
        <v>2</v>
      </c>
      <c r="AI97" s="220">
        <v>16</v>
      </c>
      <c r="AJ97" s="220">
        <v>2</v>
      </c>
      <c r="AK97" s="220"/>
      <c r="AL97" s="220">
        <v>4</v>
      </c>
      <c r="AM97" s="220">
        <v>4</v>
      </c>
      <c r="AN97" s="220">
        <v>116</v>
      </c>
      <c r="AP97" s="10"/>
      <c r="AQ97" s="10"/>
      <c r="AR97" s="10"/>
      <c r="AS97" s="10"/>
      <c r="AT97" s="10"/>
      <c r="AU97" s="10"/>
    </row>
    <row r="98" spans="1:47" s="19" customFormat="1" x14ac:dyDescent="0.3">
      <c r="A98" s="217" t="s">
        <v>827</v>
      </c>
      <c r="B98" s="217" t="s">
        <v>838</v>
      </c>
      <c r="C98" s="217" t="s">
        <v>326</v>
      </c>
      <c r="D98" s="217" t="s">
        <v>327</v>
      </c>
      <c r="E98" s="751">
        <v>334</v>
      </c>
      <c r="F98" s="220"/>
      <c r="G98" s="220">
        <v>62</v>
      </c>
      <c r="H98" s="220"/>
      <c r="I98" s="220">
        <v>2</v>
      </c>
      <c r="J98" s="220">
        <v>0</v>
      </c>
      <c r="K98" s="220">
        <v>2</v>
      </c>
      <c r="L98" s="220">
        <v>1</v>
      </c>
      <c r="M98" s="220">
        <v>14</v>
      </c>
      <c r="N98" s="220"/>
      <c r="O98" s="220">
        <v>0</v>
      </c>
      <c r="P98" s="220">
        <v>31</v>
      </c>
      <c r="Q98" s="220">
        <v>0</v>
      </c>
      <c r="R98" s="220">
        <v>1</v>
      </c>
      <c r="S98" s="220">
        <v>0</v>
      </c>
      <c r="T98" s="220">
        <v>11</v>
      </c>
      <c r="U98" s="220"/>
      <c r="V98" s="220">
        <v>17</v>
      </c>
      <c r="W98" s="220">
        <v>83</v>
      </c>
      <c r="X98" s="220">
        <v>44</v>
      </c>
      <c r="Y98" s="220">
        <v>22</v>
      </c>
      <c r="Z98" s="220">
        <v>7</v>
      </c>
      <c r="AA98" s="220"/>
      <c r="AB98" s="220">
        <v>18</v>
      </c>
      <c r="AC98" s="220">
        <v>15</v>
      </c>
      <c r="AD98" s="220">
        <v>1</v>
      </c>
      <c r="AE98" s="220">
        <v>2</v>
      </c>
      <c r="AF98" s="220"/>
      <c r="AG98" s="220">
        <v>4</v>
      </c>
      <c r="AH98" s="220">
        <v>1</v>
      </c>
      <c r="AI98" s="220">
        <v>2</v>
      </c>
      <c r="AJ98" s="220">
        <v>1</v>
      </c>
      <c r="AK98" s="220"/>
      <c r="AL98" s="220">
        <v>6</v>
      </c>
      <c r="AM98" s="220">
        <v>0</v>
      </c>
      <c r="AN98" s="220">
        <v>71</v>
      </c>
      <c r="AO98" s="16"/>
      <c r="AP98" s="10"/>
      <c r="AQ98" s="10"/>
      <c r="AR98" s="10"/>
      <c r="AS98" s="10"/>
      <c r="AT98" s="10"/>
      <c r="AU98" s="10"/>
    </row>
    <row r="99" spans="1:47" x14ac:dyDescent="0.3">
      <c r="A99" s="217" t="s">
        <v>124</v>
      </c>
      <c r="B99" s="217" t="s">
        <v>397</v>
      </c>
      <c r="C99" s="217" t="s">
        <v>324</v>
      </c>
      <c r="D99" s="217" t="s">
        <v>325</v>
      </c>
      <c r="E99" s="751">
        <v>137</v>
      </c>
      <c r="F99" s="220"/>
      <c r="G99" s="220">
        <v>12</v>
      </c>
      <c r="H99" s="220"/>
      <c r="I99" s="220">
        <v>0</v>
      </c>
      <c r="J99" s="220">
        <v>0</v>
      </c>
      <c r="K99" s="220">
        <v>0</v>
      </c>
      <c r="L99" s="220">
        <v>0</v>
      </c>
      <c r="M99" s="220">
        <v>1</v>
      </c>
      <c r="N99" s="220"/>
      <c r="O99" s="220">
        <v>0</v>
      </c>
      <c r="P99" s="220">
        <v>8</v>
      </c>
      <c r="Q99" s="220">
        <v>1</v>
      </c>
      <c r="R99" s="220">
        <v>0</v>
      </c>
      <c r="S99" s="220">
        <v>0</v>
      </c>
      <c r="T99" s="220">
        <v>2</v>
      </c>
      <c r="U99" s="220"/>
      <c r="V99" s="220">
        <v>4</v>
      </c>
      <c r="W99" s="220">
        <v>31</v>
      </c>
      <c r="X99" s="220">
        <v>17</v>
      </c>
      <c r="Y99" s="220">
        <v>15</v>
      </c>
      <c r="Z99" s="220">
        <v>5</v>
      </c>
      <c r="AA99" s="220"/>
      <c r="AB99" s="220">
        <v>5</v>
      </c>
      <c r="AC99" s="220">
        <v>2</v>
      </c>
      <c r="AD99" s="220">
        <v>0</v>
      </c>
      <c r="AE99" s="220">
        <v>3</v>
      </c>
      <c r="AF99" s="220"/>
      <c r="AG99" s="220">
        <v>8</v>
      </c>
      <c r="AH99" s="220">
        <v>1</v>
      </c>
      <c r="AI99" s="220">
        <v>0</v>
      </c>
      <c r="AJ99" s="220">
        <v>7</v>
      </c>
      <c r="AK99" s="220"/>
      <c r="AL99" s="220">
        <v>1</v>
      </c>
      <c r="AM99" s="220">
        <v>0</v>
      </c>
      <c r="AN99" s="220">
        <v>39</v>
      </c>
      <c r="AP99" s="10"/>
      <c r="AQ99" s="10"/>
      <c r="AR99" s="10"/>
      <c r="AS99" s="10"/>
      <c r="AT99" s="10"/>
      <c r="AU99" s="10"/>
    </row>
    <row r="100" spans="1:47" x14ac:dyDescent="0.3">
      <c r="A100" s="217" t="s">
        <v>263</v>
      </c>
      <c r="B100" s="217" t="s">
        <v>398</v>
      </c>
      <c r="C100" s="217" t="s">
        <v>320</v>
      </c>
      <c r="D100" s="217" t="s">
        <v>321</v>
      </c>
      <c r="E100" s="751">
        <v>444</v>
      </c>
      <c r="F100" s="220"/>
      <c r="G100" s="220">
        <v>96</v>
      </c>
      <c r="H100" s="220"/>
      <c r="I100" s="220">
        <v>18</v>
      </c>
      <c r="J100" s="220">
        <v>0</v>
      </c>
      <c r="K100" s="220">
        <v>1</v>
      </c>
      <c r="L100" s="220">
        <v>1</v>
      </c>
      <c r="M100" s="220">
        <v>2</v>
      </c>
      <c r="N100" s="220"/>
      <c r="O100" s="220">
        <v>2</v>
      </c>
      <c r="P100" s="220">
        <v>39</v>
      </c>
      <c r="Q100" s="220">
        <v>2</v>
      </c>
      <c r="R100" s="220">
        <v>5</v>
      </c>
      <c r="S100" s="220">
        <v>1</v>
      </c>
      <c r="T100" s="220">
        <v>25</v>
      </c>
      <c r="U100" s="220"/>
      <c r="V100" s="220">
        <v>10</v>
      </c>
      <c r="W100" s="220">
        <v>104</v>
      </c>
      <c r="X100" s="220">
        <v>49</v>
      </c>
      <c r="Y100" s="220">
        <v>54</v>
      </c>
      <c r="Z100" s="220">
        <v>15</v>
      </c>
      <c r="AA100" s="220"/>
      <c r="AB100" s="220">
        <v>22</v>
      </c>
      <c r="AC100" s="220">
        <v>18</v>
      </c>
      <c r="AD100" s="220">
        <v>2</v>
      </c>
      <c r="AE100" s="220">
        <v>2</v>
      </c>
      <c r="AF100" s="220"/>
      <c r="AG100" s="220">
        <v>19</v>
      </c>
      <c r="AH100" s="220">
        <v>9</v>
      </c>
      <c r="AI100" s="220">
        <v>7</v>
      </c>
      <c r="AJ100" s="220">
        <v>3</v>
      </c>
      <c r="AK100" s="220"/>
      <c r="AL100" s="220">
        <v>10</v>
      </c>
      <c r="AM100" s="220">
        <v>9</v>
      </c>
      <c r="AN100" s="220">
        <v>56</v>
      </c>
      <c r="AP100" s="10"/>
      <c r="AQ100" s="10"/>
      <c r="AR100" s="10"/>
      <c r="AS100" s="10"/>
      <c r="AT100" s="10"/>
      <c r="AU100" s="10"/>
    </row>
    <row r="101" spans="1:47" x14ac:dyDescent="0.3">
      <c r="A101" s="199" t="s">
        <v>282</v>
      </c>
      <c r="B101" s="199" t="s">
        <v>399</v>
      </c>
      <c r="C101" s="217" t="s">
        <v>308</v>
      </c>
      <c r="D101" s="217" t="s">
        <v>309</v>
      </c>
      <c r="E101" s="752" t="s">
        <v>623</v>
      </c>
      <c r="F101" s="203"/>
      <c r="G101" s="203" t="s">
        <v>623</v>
      </c>
      <c r="H101" s="203"/>
      <c r="I101" s="203" t="s">
        <v>623</v>
      </c>
      <c r="J101" s="203" t="s">
        <v>623</v>
      </c>
      <c r="K101" s="203" t="s">
        <v>623</v>
      </c>
      <c r="L101" s="203" t="s">
        <v>623</v>
      </c>
      <c r="M101" s="203" t="s">
        <v>623</v>
      </c>
      <c r="N101" s="203"/>
      <c r="O101" s="203" t="s">
        <v>623</v>
      </c>
      <c r="P101" s="203" t="s">
        <v>623</v>
      </c>
      <c r="Q101" s="203" t="s">
        <v>623</v>
      </c>
      <c r="R101" s="203" t="s">
        <v>623</v>
      </c>
      <c r="S101" s="203" t="s">
        <v>623</v>
      </c>
      <c r="T101" s="203" t="s">
        <v>623</v>
      </c>
      <c r="U101" s="203"/>
      <c r="V101" s="203" t="s">
        <v>623</v>
      </c>
      <c r="W101" s="203" t="s">
        <v>623</v>
      </c>
      <c r="X101" s="203" t="s">
        <v>623</v>
      </c>
      <c r="Y101" s="203" t="s">
        <v>623</v>
      </c>
      <c r="Z101" s="203" t="s">
        <v>623</v>
      </c>
      <c r="AA101" s="203"/>
      <c r="AB101" s="203" t="s">
        <v>623</v>
      </c>
      <c r="AC101" s="203" t="s">
        <v>623</v>
      </c>
      <c r="AD101" s="203" t="s">
        <v>623</v>
      </c>
      <c r="AE101" s="203" t="s">
        <v>623</v>
      </c>
      <c r="AF101" s="203"/>
      <c r="AG101" s="203" t="s">
        <v>623</v>
      </c>
      <c r="AH101" s="203" t="s">
        <v>623</v>
      </c>
      <c r="AI101" s="203" t="s">
        <v>623</v>
      </c>
      <c r="AJ101" s="203" t="s">
        <v>623</v>
      </c>
      <c r="AK101" s="203"/>
      <c r="AL101" s="203" t="s">
        <v>623</v>
      </c>
      <c r="AM101" s="203" t="s">
        <v>623</v>
      </c>
      <c r="AN101" s="203" t="s">
        <v>623</v>
      </c>
      <c r="AP101" s="10"/>
      <c r="AQ101" s="10"/>
      <c r="AR101" s="10"/>
      <c r="AS101" s="10"/>
      <c r="AT101" s="10"/>
      <c r="AU101" s="10"/>
    </row>
    <row r="102" spans="1:47" x14ac:dyDescent="0.3">
      <c r="A102" s="217" t="s">
        <v>55</v>
      </c>
      <c r="B102" s="217" t="s">
        <v>400</v>
      </c>
      <c r="C102" s="217" t="s">
        <v>322</v>
      </c>
      <c r="D102" s="217" t="s">
        <v>323</v>
      </c>
      <c r="E102" s="751">
        <v>94</v>
      </c>
      <c r="F102" s="220"/>
      <c r="G102" s="220">
        <v>25</v>
      </c>
      <c r="H102" s="220"/>
      <c r="I102" s="220">
        <v>0</v>
      </c>
      <c r="J102" s="220">
        <v>0</v>
      </c>
      <c r="K102" s="220">
        <v>1</v>
      </c>
      <c r="L102" s="220">
        <v>1</v>
      </c>
      <c r="M102" s="220">
        <v>5</v>
      </c>
      <c r="N102" s="220"/>
      <c r="O102" s="220">
        <v>0</v>
      </c>
      <c r="P102" s="220">
        <v>15</v>
      </c>
      <c r="Q102" s="220">
        <v>0</v>
      </c>
      <c r="R102" s="220">
        <v>0</v>
      </c>
      <c r="S102" s="220">
        <v>0</v>
      </c>
      <c r="T102" s="220">
        <v>3</v>
      </c>
      <c r="U102" s="220"/>
      <c r="V102" s="220">
        <v>1</v>
      </c>
      <c r="W102" s="220">
        <v>16</v>
      </c>
      <c r="X102" s="220">
        <v>13</v>
      </c>
      <c r="Y102" s="220">
        <v>4</v>
      </c>
      <c r="Z102" s="220">
        <v>2</v>
      </c>
      <c r="AA102" s="220"/>
      <c r="AB102" s="220">
        <v>8</v>
      </c>
      <c r="AC102" s="220">
        <v>8</v>
      </c>
      <c r="AD102" s="220">
        <v>0</v>
      </c>
      <c r="AE102" s="220">
        <v>0</v>
      </c>
      <c r="AF102" s="220"/>
      <c r="AG102" s="220">
        <v>0</v>
      </c>
      <c r="AH102" s="220">
        <v>0</v>
      </c>
      <c r="AI102" s="220">
        <v>0</v>
      </c>
      <c r="AJ102" s="220">
        <v>0</v>
      </c>
      <c r="AK102" s="220"/>
      <c r="AL102" s="220">
        <v>0</v>
      </c>
      <c r="AM102" s="220">
        <v>0</v>
      </c>
      <c r="AN102" s="220">
        <v>25</v>
      </c>
      <c r="AP102" s="10"/>
      <c r="AQ102" s="10"/>
      <c r="AR102" s="10"/>
      <c r="AS102" s="10"/>
      <c r="AT102" s="10"/>
      <c r="AU102" s="10"/>
    </row>
    <row r="103" spans="1:47" x14ac:dyDescent="0.3">
      <c r="A103" s="217" t="s">
        <v>73</v>
      </c>
      <c r="B103" s="217" t="s">
        <v>401</v>
      </c>
      <c r="C103" s="217" t="s">
        <v>326</v>
      </c>
      <c r="D103" s="217" t="s">
        <v>327</v>
      </c>
      <c r="E103" s="751">
        <v>147</v>
      </c>
      <c r="F103" s="220"/>
      <c r="G103" s="220">
        <v>41</v>
      </c>
      <c r="H103" s="220"/>
      <c r="I103" s="220">
        <v>3</v>
      </c>
      <c r="J103" s="220">
        <v>0</v>
      </c>
      <c r="K103" s="220">
        <v>1</v>
      </c>
      <c r="L103" s="220">
        <v>2</v>
      </c>
      <c r="M103" s="220">
        <v>2</v>
      </c>
      <c r="N103" s="220"/>
      <c r="O103" s="220">
        <v>3</v>
      </c>
      <c r="P103" s="220">
        <v>22</v>
      </c>
      <c r="Q103" s="220">
        <v>0</v>
      </c>
      <c r="R103" s="220">
        <v>0</v>
      </c>
      <c r="S103" s="220">
        <v>2</v>
      </c>
      <c r="T103" s="220">
        <v>6</v>
      </c>
      <c r="U103" s="220"/>
      <c r="V103" s="220">
        <v>3</v>
      </c>
      <c r="W103" s="220">
        <v>29</v>
      </c>
      <c r="X103" s="220">
        <v>10</v>
      </c>
      <c r="Y103" s="220">
        <v>22</v>
      </c>
      <c r="Z103" s="220">
        <v>1</v>
      </c>
      <c r="AA103" s="220"/>
      <c r="AB103" s="220">
        <v>6</v>
      </c>
      <c r="AC103" s="220">
        <v>3</v>
      </c>
      <c r="AD103" s="220">
        <v>0</v>
      </c>
      <c r="AE103" s="220">
        <v>3</v>
      </c>
      <c r="AF103" s="220"/>
      <c r="AG103" s="220">
        <v>2</v>
      </c>
      <c r="AH103" s="220">
        <v>0</v>
      </c>
      <c r="AI103" s="220">
        <v>2</v>
      </c>
      <c r="AJ103" s="220">
        <v>0</v>
      </c>
      <c r="AK103" s="220"/>
      <c r="AL103" s="220">
        <v>0</v>
      </c>
      <c r="AM103" s="220">
        <v>0</v>
      </c>
      <c r="AN103" s="220">
        <v>33</v>
      </c>
      <c r="AP103" s="10"/>
      <c r="AQ103" s="10"/>
      <c r="AR103" s="10"/>
      <c r="AS103" s="10"/>
      <c r="AT103" s="10"/>
      <c r="AU103" s="10"/>
    </row>
    <row r="104" spans="1:47" x14ac:dyDescent="0.3">
      <c r="A104" s="217" t="s">
        <v>105</v>
      </c>
      <c r="B104" s="217" t="s">
        <v>402</v>
      </c>
      <c r="C104" s="217" t="s">
        <v>324</v>
      </c>
      <c r="D104" s="217" t="s">
        <v>325</v>
      </c>
      <c r="E104" s="751">
        <v>80</v>
      </c>
      <c r="F104" s="220"/>
      <c r="G104" s="220">
        <v>16</v>
      </c>
      <c r="H104" s="220"/>
      <c r="I104" s="220">
        <v>1</v>
      </c>
      <c r="J104" s="220">
        <v>0</v>
      </c>
      <c r="K104" s="220">
        <v>0</v>
      </c>
      <c r="L104" s="220">
        <v>0</v>
      </c>
      <c r="M104" s="220">
        <v>2</v>
      </c>
      <c r="N104" s="220"/>
      <c r="O104" s="220">
        <v>0</v>
      </c>
      <c r="P104" s="220">
        <v>10</v>
      </c>
      <c r="Q104" s="220">
        <v>0</v>
      </c>
      <c r="R104" s="220">
        <v>0</v>
      </c>
      <c r="S104" s="220">
        <v>1</v>
      </c>
      <c r="T104" s="220">
        <v>2</v>
      </c>
      <c r="U104" s="220"/>
      <c r="V104" s="220">
        <v>0</v>
      </c>
      <c r="W104" s="220">
        <v>17</v>
      </c>
      <c r="X104" s="220">
        <v>15</v>
      </c>
      <c r="Y104" s="220">
        <v>8</v>
      </c>
      <c r="Z104" s="220">
        <v>0</v>
      </c>
      <c r="AA104" s="220"/>
      <c r="AB104" s="220">
        <v>3</v>
      </c>
      <c r="AC104" s="220">
        <v>3</v>
      </c>
      <c r="AD104" s="220">
        <v>0</v>
      </c>
      <c r="AE104" s="220">
        <v>0</v>
      </c>
      <c r="AF104" s="220"/>
      <c r="AG104" s="220">
        <v>1</v>
      </c>
      <c r="AH104" s="220">
        <v>0</v>
      </c>
      <c r="AI104" s="220">
        <v>1</v>
      </c>
      <c r="AJ104" s="220">
        <v>0</v>
      </c>
      <c r="AK104" s="220"/>
      <c r="AL104" s="220">
        <v>0</v>
      </c>
      <c r="AM104" s="220">
        <v>0</v>
      </c>
      <c r="AN104" s="220">
        <v>20</v>
      </c>
      <c r="AP104" s="10"/>
      <c r="AQ104" s="10"/>
      <c r="AR104" s="10"/>
      <c r="AS104" s="10"/>
      <c r="AT104" s="10"/>
      <c r="AU104" s="10"/>
    </row>
    <row r="105" spans="1:47" x14ac:dyDescent="0.3">
      <c r="A105" s="217" t="s">
        <v>237</v>
      </c>
      <c r="B105" s="217" t="s">
        <v>403</v>
      </c>
      <c r="C105" s="217" t="s">
        <v>322</v>
      </c>
      <c r="D105" s="217" t="s">
        <v>323</v>
      </c>
      <c r="E105" s="751">
        <v>131</v>
      </c>
      <c r="F105" s="220"/>
      <c r="G105" s="220">
        <v>26</v>
      </c>
      <c r="H105" s="220"/>
      <c r="I105" s="220">
        <v>1</v>
      </c>
      <c r="J105" s="220">
        <v>0</v>
      </c>
      <c r="K105" s="220">
        <v>0</v>
      </c>
      <c r="L105" s="220">
        <v>0</v>
      </c>
      <c r="M105" s="220">
        <v>3</v>
      </c>
      <c r="N105" s="220"/>
      <c r="O105" s="220">
        <v>0</v>
      </c>
      <c r="P105" s="220">
        <v>19</v>
      </c>
      <c r="Q105" s="220">
        <v>0</v>
      </c>
      <c r="R105" s="220">
        <v>0</v>
      </c>
      <c r="S105" s="220">
        <v>0</v>
      </c>
      <c r="T105" s="220">
        <v>3</v>
      </c>
      <c r="U105" s="220"/>
      <c r="V105" s="220">
        <v>1</v>
      </c>
      <c r="W105" s="220">
        <v>33</v>
      </c>
      <c r="X105" s="220">
        <v>7</v>
      </c>
      <c r="Y105" s="220">
        <v>17</v>
      </c>
      <c r="Z105" s="220">
        <v>1</v>
      </c>
      <c r="AA105" s="220"/>
      <c r="AB105" s="220">
        <v>9</v>
      </c>
      <c r="AC105" s="220">
        <v>5</v>
      </c>
      <c r="AD105" s="220">
        <v>2</v>
      </c>
      <c r="AE105" s="220">
        <v>2</v>
      </c>
      <c r="AF105" s="220"/>
      <c r="AG105" s="220">
        <v>5</v>
      </c>
      <c r="AH105" s="220">
        <v>1</v>
      </c>
      <c r="AI105" s="220">
        <v>2</v>
      </c>
      <c r="AJ105" s="220">
        <v>2</v>
      </c>
      <c r="AK105" s="220"/>
      <c r="AL105" s="220">
        <v>3</v>
      </c>
      <c r="AM105" s="220">
        <v>0</v>
      </c>
      <c r="AN105" s="220">
        <v>29</v>
      </c>
      <c r="AP105" s="10"/>
      <c r="AQ105" s="10"/>
      <c r="AR105" s="10"/>
      <c r="AS105" s="10"/>
      <c r="AT105" s="10"/>
      <c r="AU105" s="10"/>
    </row>
    <row r="106" spans="1:47" x14ac:dyDescent="0.3">
      <c r="A106" s="217" t="s">
        <v>153</v>
      </c>
      <c r="B106" s="217" t="s">
        <v>404</v>
      </c>
      <c r="C106" s="217" t="s">
        <v>318</v>
      </c>
      <c r="D106" s="217" t="s">
        <v>319</v>
      </c>
      <c r="E106" s="751">
        <v>223</v>
      </c>
      <c r="F106" s="220"/>
      <c r="G106" s="220">
        <v>45</v>
      </c>
      <c r="H106" s="220"/>
      <c r="I106" s="220">
        <v>6</v>
      </c>
      <c r="J106" s="220">
        <v>0</v>
      </c>
      <c r="K106" s="220">
        <v>0</v>
      </c>
      <c r="L106" s="220">
        <v>1</v>
      </c>
      <c r="M106" s="220">
        <v>2</v>
      </c>
      <c r="N106" s="220"/>
      <c r="O106" s="220">
        <v>1</v>
      </c>
      <c r="P106" s="220">
        <v>27</v>
      </c>
      <c r="Q106" s="220">
        <v>1</v>
      </c>
      <c r="R106" s="220">
        <v>0</v>
      </c>
      <c r="S106" s="220">
        <v>0</v>
      </c>
      <c r="T106" s="220">
        <v>7</v>
      </c>
      <c r="U106" s="220"/>
      <c r="V106" s="220">
        <v>6</v>
      </c>
      <c r="W106" s="220">
        <v>35</v>
      </c>
      <c r="X106" s="220">
        <v>13</v>
      </c>
      <c r="Y106" s="220">
        <v>18</v>
      </c>
      <c r="Z106" s="220">
        <v>3</v>
      </c>
      <c r="AA106" s="220"/>
      <c r="AB106" s="220">
        <v>43</v>
      </c>
      <c r="AC106" s="220">
        <v>41</v>
      </c>
      <c r="AD106" s="220">
        <v>0</v>
      </c>
      <c r="AE106" s="220">
        <v>2</v>
      </c>
      <c r="AF106" s="220"/>
      <c r="AG106" s="220">
        <v>6</v>
      </c>
      <c r="AH106" s="220">
        <v>0</v>
      </c>
      <c r="AI106" s="220">
        <v>3</v>
      </c>
      <c r="AJ106" s="220">
        <v>3</v>
      </c>
      <c r="AK106" s="220"/>
      <c r="AL106" s="220">
        <v>1</v>
      </c>
      <c r="AM106" s="220">
        <v>0</v>
      </c>
      <c r="AN106" s="220">
        <v>53</v>
      </c>
      <c r="AP106" s="10"/>
      <c r="AQ106" s="10"/>
      <c r="AR106" s="10"/>
      <c r="AS106" s="10"/>
      <c r="AT106" s="10"/>
      <c r="AU106" s="10"/>
    </row>
    <row r="107" spans="1:47" x14ac:dyDescent="0.3">
      <c r="A107" s="217" t="s">
        <v>168</v>
      </c>
      <c r="B107" s="217" t="s">
        <v>405</v>
      </c>
      <c r="C107" s="217" t="s">
        <v>318</v>
      </c>
      <c r="D107" s="217" t="s">
        <v>319</v>
      </c>
      <c r="E107" s="751">
        <v>55</v>
      </c>
      <c r="F107" s="220"/>
      <c r="G107" s="220">
        <v>12</v>
      </c>
      <c r="H107" s="220"/>
      <c r="I107" s="220">
        <v>0</v>
      </c>
      <c r="J107" s="220">
        <v>0</v>
      </c>
      <c r="K107" s="220">
        <v>0</v>
      </c>
      <c r="L107" s="220">
        <v>1</v>
      </c>
      <c r="M107" s="220">
        <v>2</v>
      </c>
      <c r="N107" s="220"/>
      <c r="O107" s="220">
        <v>0</v>
      </c>
      <c r="P107" s="220">
        <v>6</v>
      </c>
      <c r="Q107" s="220">
        <v>0</v>
      </c>
      <c r="R107" s="220">
        <v>0</v>
      </c>
      <c r="S107" s="220">
        <v>0</v>
      </c>
      <c r="T107" s="220">
        <v>3</v>
      </c>
      <c r="U107" s="220"/>
      <c r="V107" s="220">
        <v>2</v>
      </c>
      <c r="W107" s="220">
        <v>13</v>
      </c>
      <c r="X107" s="220">
        <v>6</v>
      </c>
      <c r="Y107" s="220">
        <v>3</v>
      </c>
      <c r="Z107" s="220">
        <v>0</v>
      </c>
      <c r="AA107" s="220"/>
      <c r="AB107" s="220">
        <v>4</v>
      </c>
      <c r="AC107" s="220">
        <v>2</v>
      </c>
      <c r="AD107" s="220">
        <v>0</v>
      </c>
      <c r="AE107" s="220">
        <v>2</v>
      </c>
      <c r="AF107" s="220"/>
      <c r="AG107" s="220">
        <v>3</v>
      </c>
      <c r="AH107" s="220">
        <v>0</v>
      </c>
      <c r="AI107" s="220">
        <v>2</v>
      </c>
      <c r="AJ107" s="220">
        <v>1</v>
      </c>
      <c r="AK107" s="220"/>
      <c r="AL107" s="220">
        <v>1</v>
      </c>
      <c r="AM107" s="220">
        <v>0</v>
      </c>
      <c r="AN107" s="220">
        <v>11</v>
      </c>
      <c r="AP107" s="10"/>
      <c r="AQ107" s="10"/>
      <c r="AR107" s="10"/>
      <c r="AS107" s="10"/>
      <c r="AT107" s="10"/>
      <c r="AU107" s="10"/>
    </row>
    <row r="108" spans="1:47" x14ac:dyDescent="0.3">
      <c r="A108" s="217" t="s">
        <v>9</v>
      </c>
      <c r="B108" s="217" t="s">
        <v>406</v>
      </c>
      <c r="C108" s="217" t="s">
        <v>316</v>
      </c>
      <c r="D108" s="217" t="s">
        <v>317</v>
      </c>
      <c r="E108" s="751">
        <v>147</v>
      </c>
      <c r="F108" s="220"/>
      <c r="G108" s="220">
        <v>60</v>
      </c>
      <c r="H108" s="220"/>
      <c r="I108" s="220">
        <v>8</v>
      </c>
      <c r="J108" s="220">
        <v>0</v>
      </c>
      <c r="K108" s="220">
        <v>1</v>
      </c>
      <c r="L108" s="220">
        <v>1</v>
      </c>
      <c r="M108" s="220">
        <v>5</v>
      </c>
      <c r="N108" s="220"/>
      <c r="O108" s="220">
        <v>1</v>
      </c>
      <c r="P108" s="220">
        <v>35</v>
      </c>
      <c r="Q108" s="220">
        <v>1</v>
      </c>
      <c r="R108" s="220">
        <v>0</v>
      </c>
      <c r="S108" s="220">
        <v>1</v>
      </c>
      <c r="T108" s="220">
        <v>7</v>
      </c>
      <c r="U108" s="220"/>
      <c r="V108" s="220">
        <v>0</v>
      </c>
      <c r="W108" s="220">
        <v>34</v>
      </c>
      <c r="X108" s="220">
        <v>9</v>
      </c>
      <c r="Y108" s="220">
        <v>7</v>
      </c>
      <c r="Z108" s="220">
        <v>6</v>
      </c>
      <c r="AA108" s="220"/>
      <c r="AB108" s="220">
        <v>3</v>
      </c>
      <c r="AC108" s="220">
        <v>1</v>
      </c>
      <c r="AD108" s="220">
        <v>0</v>
      </c>
      <c r="AE108" s="220">
        <v>2</v>
      </c>
      <c r="AF108" s="220"/>
      <c r="AG108" s="220">
        <v>3</v>
      </c>
      <c r="AH108" s="220">
        <v>0</v>
      </c>
      <c r="AI108" s="220">
        <v>1</v>
      </c>
      <c r="AJ108" s="220">
        <v>2</v>
      </c>
      <c r="AK108" s="220"/>
      <c r="AL108" s="220">
        <v>1</v>
      </c>
      <c r="AM108" s="220">
        <v>0</v>
      </c>
      <c r="AN108" s="220">
        <v>24</v>
      </c>
      <c r="AP108" s="10"/>
      <c r="AQ108" s="10"/>
      <c r="AR108" s="10"/>
      <c r="AS108" s="10"/>
      <c r="AT108" s="10"/>
      <c r="AU108" s="10"/>
    </row>
    <row r="109" spans="1:47" x14ac:dyDescent="0.3">
      <c r="A109" s="217" t="s">
        <v>196</v>
      </c>
      <c r="B109" s="217" t="s">
        <v>407</v>
      </c>
      <c r="C109" s="217" t="s">
        <v>320</v>
      </c>
      <c r="D109" s="217" t="s">
        <v>321</v>
      </c>
      <c r="E109" s="751">
        <v>91</v>
      </c>
      <c r="F109" s="220"/>
      <c r="G109" s="220">
        <v>8</v>
      </c>
      <c r="H109" s="220"/>
      <c r="I109" s="220">
        <v>3</v>
      </c>
      <c r="J109" s="220">
        <v>0</v>
      </c>
      <c r="K109" s="220">
        <v>0</v>
      </c>
      <c r="L109" s="220">
        <v>0</v>
      </c>
      <c r="M109" s="220">
        <v>0</v>
      </c>
      <c r="N109" s="220"/>
      <c r="O109" s="220">
        <v>1</v>
      </c>
      <c r="P109" s="220">
        <v>4</v>
      </c>
      <c r="Q109" s="220">
        <v>0</v>
      </c>
      <c r="R109" s="220">
        <v>0</v>
      </c>
      <c r="S109" s="220">
        <v>0</v>
      </c>
      <c r="T109" s="220">
        <v>0</v>
      </c>
      <c r="U109" s="220"/>
      <c r="V109" s="220">
        <v>14</v>
      </c>
      <c r="W109" s="220">
        <v>15</v>
      </c>
      <c r="X109" s="220">
        <v>2</v>
      </c>
      <c r="Y109" s="220">
        <v>12</v>
      </c>
      <c r="Z109" s="220">
        <v>2</v>
      </c>
      <c r="AA109" s="220"/>
      <c r="AB109" s="220">
        <v>2</v>
      </c>
      <c r="AC109" s="220">
        <v>1</v>
      </c>
      <c r="AD109" s="220">
        <v>0</v>
      </c>
      <c r="AE109" s="220">
        <v>1</v>
      </c>
      <c r="AF109" s="220"/>
      <c r="AG109" s="220">
        <v>4</v>
      </c>
      <c r="AH109" s="220">
        <v>1</v>
      </c>
      <c r="AI109" s="220">
        <v>3</v>
      </c>
      <c r="AJ109" s="220">
        <v>0</v>
      </c>
      <c r="AK109" s="220"/>
      <c r="AL109" s="220">
        <v>5</v>
      </c>
      <c r="AM109" s="220">
        <v>0</v>
      </c>
      <c r="AN109" s="220">
        <v>27</v>
      </c>
      <c r="AP109" s="10"/>
      <c r="AQ109" s="10"/>
      <c r="AR109" s="10"/>
      <c r="AS109" s="10"/>
      <c r="AT109" s="10"/>
      <c r="AU109" s="10"/>
    </row>
    <row r="110" spans="1:47" x14ac:dyDescent="0.3">
      <c r="A110" s="217" t="s">
        <v>828</v>
      </c>
      <c r="B110" s="217" t="s">
        <v>839</v>
      </c>
      <c r="C110" s="217" t="s">
        <v>322</v>
      </c>
      <c r="D110" s="217" t="s">
        <v>323</v>
      </c>
      <c r="E110" s="751">
        <v>331</v>
      </c>
      <c r="F110" s="220"/>
      <c r="G110" s="220">
        <v>64</v>
      </c>
      <c r="H110" s="220"/>
      <c r="I110" s="220">
        <v>7</v>
      </c>
      <c r="J110" s="220">
        <v>0</v>
      </c>
      <c r="K110" s="220">
        <v>1</v>
      </c>
      <c r="L110" s="220">
        <v>4</v>
      </c>
      <c r="M110" s="220">
        <v>10</v>
      </c>
      <c r="N110" s="220"/>
      <c r="O110" s="220">
        <v>3</v>
      </c>
      <c r="P110" s="220">
        <v>31</v>
      </c>
      <c r="Q110" s="220">
        <v>0</v>
      </c>
      <c r="R110" s="220">
        <v>1</v>
      </c>
      <c r="S110" s="220">
        <v>0</v>
      </c>
      <c r="T110" s="220">
        <v>7</v>
      </c>
      <c r="U110" s="220"/>
      <c r="V110" s="220">
        <v>3</v>
      </c>
      <c r="W110" s="220">
        <v>53</v>
      </c>
      <c r="X110" s="220">
        <v>39</v>
      </c>
      <c r="Y110" s="220">
        <v>11</v>
      </c>
      <c r="Z110" s="220">
        <v>2</v>
      </c>
      <c r="AA110" s="220"/>
      <c r="AB110" s="220">
        <v>73</v>
      </c>
      <c r="AC110" s="220">
        <v>66</v>
      </c>
      <c r="AD110" s="220">
        <v>1</v>
      </c>
      <c r="AE110" s="220">
        <v>6</v>
      </c>
      <c r="AF110" s="220"/>
      <c r="AG110" s="220">
        <v>13</v>
      </c>
      <c r="AH110" s="220">
        <v>3</v>
      </c>
      <c r="AI110" s="220">
        <v>5</v>
      </c>
      <c r="AJ110" s="220">
        <v>5</v>
      </c>
      <c r="AK110" s="220"/>
      <c r="AL110" s="220">
        <v>3</v>
      </c>
      <c r="AM110" s="220">
        <v>0</v>
      </c>
      <c r="AN110" s="220">
        <v>70</v>
      </c>
      <c r="AP110" s="10"/>
      <c r="AQ110" s="10"/>
      <c r="AR110" s="10"/>
      <c r="AS110" s="10"/>
      <c r="AT110" s="10"/>
      <c r="AU110" s="10"/>
    </row>
    <row r="111" spans="1:47" x14ac:dyDescent="0.3">
      <c r="A111" s="217" t="s">
        <v>81</v>
      </c>
      <c r="B111" s="217" t="s">
        <v>408</v>
      </c>
      <c r="C111" s="217" t="s">
        <v>324</v>
      </c>
      <c r="D111" s="217" t="s">
        <v>325</v>
      </c>
      <c r="E111" s="751">
        <v>160</v>
      </c>
      <c r="F111" s="220"/>
      <c r="G111" s="220">
        <v>25</v>
      </c>
      <c r="H111" s="220"/>
      <c r="I111" s="220">
        <v>3</v>
      </c>
      <c r="J111" s="220">
        <v>0</v>
      </c>
      <c r="K111" s="220">
        <v>1</v>
      </c>
      <c r="L111" s="220">
        <v>1</v>
      </c>
      <c r="M111" s="220">
        <v>4</v>
      </c>
      <c r="N111" s="220"/>
      <c r="O111" s="220">
        <v>1</v>
      </c>
      <c r="P111" s="220">
        <v>7</v>
      </c>
      <c r="Q111" s="220">
        <v>0</v>
      </c>
      <c r="R111" s="220">
        <v>0</v>
      </c>
      <c r="S111" s="220">
        <v>0</v>
      </c>
      <c r="T111" s="220">
        <v>8</v>
      </c>
      <c r="U111" s="220"/>
      <c r="V111" s="220">
        <v>6</v>
      </c>
      <c r="W111" s="220">
        <v>20</v>
      </c>
      <c r="X111" s="220">
        <v>14</v>
      </c>
      <c r="Y111" s="220">
        <v>13</v>
      </c>
      <c r="Z111" s="220">
        <v>4</v>
      </c>
      <c r="AA111" s="220"/>
      <c r="AB111" s="220">
        <v>2</v>
      </c>
      <c r="AC111" s="220">
        <v>1</v>
      </c>
      <c r="AD111" s="220">
        <v>1</v>
      </c>
      <c r="AE111" s="220">
        <v>0</v>
      </c>
      <c r="AF111" s="220"/>
      <c r="AG111" s="220">
        <v>4</v>
      </c>
      <c r="AH111" s="220">
        <v>0</v>
      </c>
      <c r="AI111" s="220">
        <v>4</v>
      </c>
      <c r="AJ111" s="220">
        <v>0</v>
      </c>
      <c r="AK111" s="220"/>
      <c r="AL111" s="220">
        <v>3</v>
      </c>
      <c r="AM111" s="220">
        <v>0</v>
      </c>
      <c r="AN111" s="220">
        <v>69</v>
      </c>
      <c r="AP111" s="10"/>
      <c r="AQ111" s="10"/>
      <c r="AR111" s="10"/>
      <c r="AS111" s="10"/>
      <c r="AT111" s="10"/>
      <c r="AU111" s="10"/>
    </row>
    <row r="112" spans="1:47" x14ac:dyDescent="0.3">
      <c r="A112" s="217" t="s">
        <v>106</v>
      </c>
      <c r="B112" s="217" t="s">
        <v>409</v>
      </c>
      <c r="C112" s="217" t="s">
        <v>324</v>
      </c>
      <c r="D112" s="217" t="s">
        <v>325</v>
      </c>
      <c r="E112" s="751">
        <v>81</v>
      </c>
      <c r="F112" s="220"/>
      <c r="G112" s="220">
        <v>23</v>
      </c>
      <c r="H112" s="220"/>
      <c r="I112" s="220">
        <v>3</v>
      </c>
      <c r="J112" s="220">
        <v>0</v>
      </c>
      <c r="K112" s="220">
        <v>0</v>
      </c>
      <c r="L112" s="220">
        <v>0</v>
      </c>
      <c r="M112" s="220">
        <v>0</v>
      </c>
      <c r="N112" s="220"/>
      <c r="O112" s="220">
        <v>1</v>
      </c>
      <c r="P112" s="220">
        <v>16</v>
      </c>
      <c r="Q112" s="220">
        <v>1</v>
      </c>
      <c r="R112" s="220">
        <v>0</v>
      </c>
      <c r="S112" s="220">
        <v>0</v>
      </c>
      <c r="T112" s="220">
        <v>2</v>
      </c>
      <c r="U112" s="220"/>
      <c r="V112" s="220">
        <v>0</v>
      </c>
      <c r="W112" s="220">
        <v>24</v>
      </c>
      <c r="X112" s="220">
        <v>9</v>
      </c>
      <c r="Y112" s="220">
        <v>9</v>
      </c>
      <c r="Z112" s="220">
        <v>0</v>
      </c>
      <c r="AA112" s="220"/>
      <c r="AB112" s="220">
        <v>4</v>
      </c>
      <c r="AC112" s="220">
        <v>2</v>
      </c>
      <c r="AD112" s="220">
        <v>1</v>
      </c>
      <c r="AE112" s="220">
        <v>1</v>
      </c>
      <c r="AF112" s="220"/>
      <c r="AG112" s="220">
        <v>5</v>
      </c>
      <c r="AH112" s="220">
        <v>1</v>
      </c>
      <c r="AI112" s="220">
        <v>2</v>
      </c>
      <c r="AJ112" s="220">
        <v>2</v>
      </c>
      <c r="AK112" s="220"/>
      <c r="AL112" s="220">
        <v>0</v>
      </c>
      <c r="AM112" s="220">
        <v>0</v>
      </c>
      <c r="AN112" s="220">
        <v>7</v>
      </c>
      <c r="AP112" s="10"/>
      <c r="AQ112" s="10"/>
      <c r="AR112" s="10"/>
      <c r="AS112" s="10"/>
      <c r="AT112" s="10"/>
      <c r="AU112" s="10"/>
    </row>
    <row r="113" spans="1:47" x14ac:dyDescent="0.3">
      <c r="A113" s="217" t="s">
        <v>63</v>
      </c>
      <c r="B113" s="217" t="s">
        <v>410</v>
      </c>
      <c r="C113" s="217" t="s">
        <v>314</v>
      </c>
      <c r="D113" s="217" t="s">
        <v>315</v>
      </c>
      <c r="E113" s="751">
        <v>43</v>
      </c>
      <c r="F113" s="220"/>
      <c r="G113" s="220">
        <v>12</v>
      </c>
      <c r="H113" s="220"/>
      <c r="I113" s="220">
        <v>0</v>
      </c>
      <c r="J113" s="220">
        <v>0</v>
      </c>
      <c r="K113" s="220">
        <v>1</v>
      </c>
      <c r="L113" s="220">
        <v>0</v>
      </c>
      <c r="M113" s="220">
        <v>0</v>
      </c>
      <c r="N113" s="220"/>
      <c r="O113" s="220">
        <v>1</v>
      </c>
      <c r="P113" s="220">
        <v>8</v>
      </c>
      <c r="Q113" s="220">
        <v>1</v>
      </c>
      <c r="R113" s="220">
        <v>0</v>
      </c>
      <c r="S113" s="220">
        <v>0</v>
      </c>
      <c r="T113" s="220">
        <v>1</v>
      </c>
      <c r="U113" s="220"/>
      <c r="V113" s="220">
        <v>1</v>
      </c>
      <c r="W113" s="220">
        <v>3</v>
      </c>
      <c r="X113" s="220">
        <v>5</v>
      </c>
      <c r="Y113" s="220">
        <v>10</v>
      </c>
      <c r="Z113" s="220">
        <v>0</v>
      </c>
      <c r="AA113" s="220"/>
      <c r="AB113" s="220">
        <v>2</v>
      </c>
      <c r="AC113" s="220">
        <v>0</v>
      </c>
      <c r="AD113" s="220">
        <v>1</v>
      </c>
      <c r="AE113" s="220">
        <v>1</v>
      </c>
      <c r="AF113" s="220"/>
      <c r="AG113" s="220">
        <v>2</v>
      </c>
      <c r="AH113" s="220">
        <v>0</v>
      </c>
      <c r="AI113" s="220">
        <v>1</v>
      </c>
      <c r="AJ113" s="220">
        <v>1</v>
      </c>
      <c r="AK113" s="220"/>
      <c r="AL113" s="220">
        <v>0</v>
      </c>
      <c r="AM113" s="220">
        <v>0</v>
      </c>
      <c r="AN113" s="220">
        <v>8</v>
      </c>
      <c r="AP113" s="10"/>
      <c r="AQ113" s="10"/>
      <c r="AR113" s="10"/>
      <c r="AS113" s="10"/>
      <c r="AT113" s="10"/>
      <c r="AU113" s="10"/>
    </row>
    <row r="114" spans="1:47" x14ac:dyDescent="0.3">
      <c r="A114" s="217" t="s">
        <v>206</v>
      </c>
      <c r="B114" s="217" t="s">
        <v>411</v>
      </c>
      <c r="C114" s="217" t="s">
        <v>324</v>
      </c>
      <c r="D114" s="217" t="s">
        <v>325</v>
      </c>
      <c r="E114" s="751">
        <v>64</v>
      </c>
      <c r="F114" s="220"/>
      <c r="G114" s="220">
        <v>11</v>
      </c>
      <c r="H114" s="220"/>
      <c r="I114" s="220">
        <v>1</v>
      </c>
      <c r="J114" s="220">
        <v>0</v>
      </c>
      <c r="K114" s="220">
        <v>0</v>
      </c>
      <c r="L114" s="220">
        <v>0</v>
      </c>
      <c r="M114" s="220">
        <v>2</v>
      </c>
      <c r="N114" s="220"/>
      <c r="O114" s="220">
        <v>0</v>
      </c>
      <c r="P114" s="220">
        <v>8</v>
      </c>
      <c r="Q114" s="220">
        <v>0</v>
      </c>
      <c r="R114" s="220">
        <v>0</v>
      </c>
      <c r="S114" s="220">
        <v>0</v>
      </c>
      <c r="T114" s="220">
        <v>0</v>
      </c>
      <c r="U114" s="220"/>
      <c r="V114" s="220">
        <v>2</v>
      </c>
      <c r="W114" s="220">
        <v>23</v>
      </c>
      <c r="X114" s="220">
        <v>6</v>
      </c>
      <c r="Y114" s="220">
        <v>6</v>
      </c>
      <c r="Z114" s="220">
        <v>1</v>
      </c>
      <c r="AA114" s="220"/>
      <c r="AB114" s="220">
        <v>1</v>
      </c>
      <c r="AC114" s="220">
        <v>1</v>
      </c>
      <c r="AD114" s="220">
        <v>0</v>
      </c>
      <c r="AE114" s="220">
        <v>0</v>
      </c>
      <c r="AF114" s="220"/>
      <c r="AG114" s="220">
        <v>4</v>
      </c>
      <c r="AH114" s="220">
        <v>2</v>
      </c>
      <c r="AI114" s="220">
        <v>2</v>
      </c>
      <c r="AJ114" s="220">
        <v>0</v>
      </c>
      <c r="AK114" s="220"/>
      <c r="AL114" s="220">
        <v>0</v>
      </c>
      <c r="AM114" s="220">
        <v>0</v>
      </c>
      <c r="AN114" s="220">
        <v>10</v>
      </c>
      <c r="AP114" s="10"/>
      <c r="AQ114" s="10"/>
      <c r="AR114" s="10"/>
      <c r="AS114" s="10"/>
      <c r="AT114" s="10"/>
      <c r="AU114" s="10"/>
    </row>
    <row r="115" spans="1:47" x14ac:dyDescent="0.3">
      <c r="A115" s="217" t="s">
        <v>283</v>
      </c>
      <c r="B115" s="217" t="s">
        <v>412</v>
      </c>
      <c r="C115" s="217" t="s">
        <v>308</v>
      </c>
      <c r="D115" s="217" t="s">
        <v>309</v>
      </c>
      <c r="E115" s="751">
        <v>421</v>
      </c>
      <c r="F115" s="220"/>
      <c r="G115" s="220">
        <v>161</v>
      </c>
      <c r="H115" s="220"/>
      <c r="I115" s="220">
        <v>11</v>
      </c>
      <c r="J115" s="220">
        <v>5</v>
      </c>
      <c r="K115" s="220">
        <v>1</v>
      </c>
      <c r="L115" s="220">
        <v>18</v>
      </c>
      <c r="M115" s="220">
        <v>7</v>
      </c>
      <c r="N115" s="220"/>
      <c r="O115" s="220">
        <v>3</v>
      </c>
      <c r="P115" s="220">
        <v>83</v>
      </c>
      <c r="Q115" s="220">
        <v>3</v>
      </c>
      <c r="R115" s="220">
        <v>0</v>
      </c>
      <c r="S115" s="220">
        <v>1</v>
      </c>
      <c r="T115" s="220">
        <v>29</v>
      </c>
      <c r="U115" s="220"/>
      <c r="V115" s="220">
        <v>5</v>
      </c>
      <c r="W115" s="220">
        <v>140</v>
      </c>
      <c r="X115" s="220">
        <v>8</v>
      </c>
      <c r="Y115" s="220">
        <v>24</v>
      </c>
      <c r="Z115" s="220">
        <v>3</v>
      </c>
      <c r="AA115" s="220"/>
      <c r="AB115" s="220">
        <v>7</v>
      </c>
      <c r="AC115" s="220">
        <v>2</v>
      </c>
      <c r="AD115" s="220">
        <v>3</v>
      </c>
      <c r="AE115" s="220">
        <v>2</v>
      </c>
      <c r="AF115" s="220"/>
      <c r="AG115" s="220">
        <v>1</v>
      </c>
      <c r="AH115" s="220">
        <v>0</v>
      </c>
      <c r="AI115" s="220">
        <v>0</v>
      </c>
      <c r="AJ115" s="220">
        <v>1</v>
      </c>
      <c r="AK115" s="220"/>
      <c r="AL115" s="220">
        <v>2</v>
      </c>
      <c r="AM115" s="220">
        <v>1</v>
      </c>
      <c r="AN115" s="220">
        <v>69</v>
      </c>
      <c r="AP115" s="10"/>
      <c r="AQ115" s="10"/>
      <c r="AR115" s="10"/>
      <c r="AS115" s="10"/>
      <c r="AT115" s="10"/>
      <c r="AU115" s="10"/>
    </row>
    <row r="116" spans="1:47" x14ac:dyDescent="0.3">
      <c r="A116" s="217" t="s">
        <v>92</v>
      </c>
      <c r="B116" s="217" t="s">
        <v>413</v>
      </c>
      <c r="C116" s="217" t="s">
        <v>322</v>
      </c>
      <c r="D116" s="217" t="s">
        <v>323</v>
      </c>
      <c r="E116" s="751">
        <v>89</v>
      </c>
      <c r="F116" s="220"/>
      <c r="G116" s="220">
        <v>23</v>
      </c>
      <c r="H116" s="220"/>
      <c r="I116" s="220">
        <v>2</v>
      </c>
      <c r="J116" s="220">
        <v>0</v>
      </c>
      <c r="K116" s="220">
        <v>1</v>
      </c>
      <c r="L116" s="220">
        <v>0</v>
      </c>
      <c r="M116" s="220">
        <v>4</v>
      </c>
      <c r="N116" s="220"/>
      <c r="O116" s="220">
        <v>0</v>
      </c>
      <c r="P116" s="220">
        <v>11</v>
      </c>
      <c r="Q116" s="220">
        <v>0</v>
      </c>
      <c r="R116" s="220">
        <v>0</v>
      </c>
      <c r="S116" s="220">
        <v>0</v>
      </c>
      <c r="T116" s="220">
        <v>5</v>
      </c>
      <c r="U116" s="220"/>
      <c r="V116" s="220">
        <v>1</v>
      </c>
      <c r="W116" s="220">
        <v>29</v>
      </c>
      <c r="X116" s="220">
        <v>5</v>
      </c>
      <c r="Y116" s="220">
        <v>6</v>
      </c>
      <c r="Z116" s="220">
        <v>2</v>
      </c>
      <c r="AA116" s="220"/>
      <c r="AB116" s="220">
        <v>2</v>
      </c>
      <c r="AC116" s="220">
        <v>2</v>
      </c>
      <c r="AD116" s="220">
        <v>0</v>
      </c>
      <c r="AE116" s="220">
        <v>0</v>
      </c>
      <c r="AF116" s="220"/>
      <c r="AG116" s="220">
        <v>2</v>
      </c>
      <c r="AH116" s="220">
        <v>2</v>
      </c>
      <c r="AI116" s="220">
        <v>0</v>
      </c>
      <c r="AJ116" s="220">
        <v>0</v>
      </c>
      <c r="AK116" s="220"/>
      <c r="AL116" s="220">
        <v>2</v>
      </c>
      <c r="AM116" s="220">
        <v>0</v>
      </c>
      <c r="AN116" s="220">
        <v>17</v>
      </c>
      <c r="AP116" s="10"/>
      <c r="AQ116" s="10"/>
      <c r="AR116" s="10"/>
      <c r="AS116" s="10"/>
      <c r="AT116" s="10"/>
      <c r="AU116" s="10"/>
    </row>
    <row r="117" spans="1:47" x14ac:dyDescent="0.3">
      <c r="A117" s="217" t="s">
        <v>207</v>
      </c>
      <c r="B117" s="217" t="s">
        <v>840</v>
      </c>
      <c r="C117" s="217" t="s">
        <v>324</v>
      </c>
      <c r="D117" s="217" t="s">
        <v>325</v>
      </c>
      <c r="E117" s="751">
        <v>59</v>
      </c>
      <c r="F117" s="220"/>
      <c r="G117" s="220">
        <v>17</v>
      </c>
      <c r="H117" s="220"/>
      <c r="I117" s="220">
        <v>1</v>
      </c>
      <c r="J117" s="220">
        <v>0</v>
      </c>
      <c r="K117" s="220">
        <v>0</v>
      </c>
      <c r="L117" s="220">
        <v>0</v>
      </c>
      <c r="M117" s="220">
        <v>3</v>
      </c>
      <c r="N117" s="220"/>
      <c r="O117" s="220">
        <v>0</v>
      </c>
      <c r="P117" s="220">
        <v>11</v>
      </c>
      <c r="Q117" s="220">
        <v>0</v>
      </c>
      <c r="R117" s="220">
        <v>0</v>
      </c>
      <c r="S117" s="220">
        <v>0</v>
      </c>
      <c r="T117" s="220">
        <v>2</v>
      </c>
      <c r="U117" s="220"/>
      <c r="V117" s="220">
        <v>0</v>
      </c>
      <c r="W117" s="220">
        <v>13</v>
      </c>
      <c r="X117" s="220">
        <v>0</v>
      </c>
      <c r="Y117" s="220">
        <v>6</v>
      </c>
      <c r="Z117" s="220">
        <v>1</v>
      </c>
      <c r="AA117" s="220"/>
      <c r="AB117" s="220">
        <v>0</v>
      </c>
      <c r="AC117" s="220">
        <v>0</v>
      </c>
      <c r="AD117" s="220">
        <v>0</v>
      </c>
      <c r="AE117" s="220">
        <v>0</v>
      </c>
      <c r="AF117" s="220"/>
      <c r="AG117" s="220">
        <v>0</v>
      </c>
      <c r="AH117" s="220">
        <v>0</v>
      </c>
      <c r="AI117" s="220">
        <v>0</v>
      </c>
      <c r="AJ117" s="220">
        <v>0</v>
      </c>
      <c r="AK117" s="220"/>
      <c r="AL117" s="220">
        <v>1</v>
      </c>
      <c r="AM117" s="220">
        <v>0</v>
      </c>
      <c r="AN117" s="220">
        <v>21</v>
      </c>
      <c r="AP117" s="10"/>
      <c r="AQ117" s="10"/>
      <c r="AR117" s="10"/>
      <c r="AS117" s="10"/>
      <c r="AT117" s="10"/>
      <c r="AU117" s="10"/>
    </row>
    <row r="118" spans="1:47" x14ac:dyDescent="0.3">
      <c r="A118" s="217" t="s">
        <v>69</v>
      </c>
      <c r="B118" s="217" t="s">
        <v>414</v>
      </c>
      <c r="C118" s="217" t="s">
        <v>318</v>
      </c>
      <c r="D118" s="217" t="s">
        <v>319</v>
      </c>
      <c r="E118" s="751">
        <v>78</v>
      </c>
      <c r="F118" s="220"/>
      <c r="G118" s="220">
        <v>20</v>
      </c>
      <c r="H118" s="220"/>
      <c r="I118" s="220">
        <v>2</v>
      </c>
      <c r="J118" s="220">
        <v>0</v>
      </c>
      <c r="K118" s="220">
        <v>1</v>
      </c>
      <c r="L118" s="220">
        <v>2</v>
      </c>
      <c r="M118" s="220">
        <v>2</v>
      </c>
      <c r="N118" s="220"/>
      <c r="O118" s="220">
        <v>0</v>
      </c>
      <c r="P118" s="220">
        <v>11</v>
      </c>
      <c r="Q118" s="220">
        <v>0</v>
      </c>
      <c r="R118" s="220">
        <v>0</v>
      </c>
      <c r="S118" s="220">
        <v>1</v>
      </c>
      <c r="T118" s="220">
        <v>1</v>
      </c>
      <c r="U118" s="220"/>
      <c r="V118" s="220">
        <v>3</v>
      </c>
      <c r="W118" s="220">
        <v>20</v>
      </c>
      <c r="X118" s="220">
        <v>13</v>
      </c>
      <c r="Y118" s="220">
        <v>3</v>
      </c>
      <c r="Z118" s="220">
        <v>2</v>
      </c>
      <c r="AA118" s="220"/>
      <c r="AB118" s="220">
        <v>3</v>
      </c>
      <c r="AC118" s="220">
        <v>2</v>
      </c>
      <c r="AD118" s="220">
        <v>0</v>
      </c>
      <c r="AE118" s="220">
        <v>1</v>
      </c>
      <c r="AF118" s="220"/>
      <c r="AG118" s="220">
        <v>8</v>
      </c>
      <c r="AH118" s="220">
        <v>0</v>
      </c>
      <c r="AI118" s="220">
        <v>6</v>
      </c>
      <c r="AJ118" s="220">
        <v>2</v>
      </c>
      <c r="AK118" s="220"/>
      <c r="AL118" s="220">
        <v>2</v>
      </c>
      <c r="AM118" s="220">
        <v>0</v>
      </c>
      <c r="AN118" s="220">
        <v>4</v>
      </c>
      <c r="AP118" s="10"/>
      <c r="AQ118" s="10"/>
      <c r="AR118" s="10"/>
      <c r="AS118" s="10"/>
      <c r="AT118" s="10"/>
      <c r="AU118" s="10"/>
    </row>
    <row r="119" spans="1:47" x14ac:dyDescent="0.3">
      <c r="A119" s="217" t="s">
        <v>74</v>
      </c>
      <c r="B119" s="217" t="s">
        <v>415</v>
      </c>
      <c r="C119" s="217" t="s">
        <v>326</v>
      </c>
      <c r="D119" s="217" t="s">
        <v>327</v>
      </c>
      <c r="E119" s="751">
        <v>254</v>
      </c>
      <c r="F119" s="220"/>
      <c r="G119" s="220">
        <v>46</v>
      </c>
      <c r="H119" s="220"/>
      <c r="I119" s="220">
        <v>5</v>
      </c>
      <c r="J119" s="220">
        <v>0</v>
      </c>
      <c r="K119" s="220">
        <v>2</v>
      </c>
      <c r="L119" s="220">
        <v>3</v>
      </c>
      <c r="M119" s="220">
        <v>0</v>
      </c>
      <c r="N119" s="220"/>
      <c r="O119" s="220">
        <v>1</v>
      </c>
      <c r="P119" s="220">
        <v>19</v>
      </c>
      <c r="Q119" s="220">
        <v>1</v>
      </c>
      <c r="R119" s="220">
        <v>0</v>
      </c>
      <c r="S119" s="220">
        <v>3</v>
      </c>
      <c r="T119" s="220">
        <v>12</v>
      </c>
      <c r="U119" s="220"/>
      <c r="V119" s="220">
        <v>7</v>
      </c>
      <c r="W119" s="220">
        <v>45</v>
      </c>
      <c r="X119" s="220">
        <v>17</v>
      </c>
      <c r="Y119" s="220">
        <v>28</v>
      </c>
      <c r="Z119" s="220">
        <v>6</v>
      </c>
      <c r="AA119" s="220"/>
      <c r="AB119" s="220">
        <v>11</v>
      </c>
      <c r="AC119" s="220">
        <v>5</v>
      </c>
      <c r="AD119" s="220">
        <v>1</v>
      </c>
      <c r="AE119" s="220">
        <v>5</v>
      </c>
      <c r="AF119" s="220"/>
      <c r="AG119" s="220">
        <v>31</v>
      </c>
      <c r="AH119" s="220">
        <v>4</v>
      </c>
      <c r="AI119" s="220">
        <v>20</v>
      </c>
      <c r="AJ119" s="220">
        <v>7</v>
      </c>
      <c r="AK119" s="220"/>
      <c r="AL119" s="220">
        <v>5</v>
      </c>
      <c r="AM119" s="220">
        <v>0</v>
      </c>
      <c r="AN119" s="220">
        <v>58</v>
      </c>
      <c r="AP119" s="10"/>
      <c r="AQ119" s="10"/>
      <c r="AR119" s="10"/>
      <c r="AS119" s="10"/>
      <c r="AT119" s="10"/>
      <c r="AU119" s="10"/>
    </row>
    <row r="120" spans="1:47" x14ac:dyDescent="0.3">
      <c r="A120" s="217" t="s">
        <v>107</v>
      </c>
      <c r="B120" s="217" t="s">
        <v>416</v>
      </c>
      <c r="C120" s="217" t="s">
        <v>324</v>
      </c>
      <c r="D120" s="217" t="s">
        <v>325</v>
      </c>
      <c r="E120" s="751">
        <v>77</v>
      </c>
      <c r="F120" s="220"/>
      <c r="G120" s="220">
        <v>27</v>
      </c>
      <c r="H120" s="220"/>
      <c r="I120" s="220">
        <v>0</v>
      </c>
      <c r="J120" s="220">
        <v>0</v>
      </c>
      <c r="K120" s="220">
        <v>0</v>
      </c>
      <c r="L120" s="220">
        <v>0</v>
      </c>
      <c r="M120" s="220">
        <v>3</v>
      </c>
      <c r="N120" s="220"/>
      <c r="O120" s="220">
        <v>1</v>
      </c>
      <c r="P120" s="220">
        <v>12</v>
      </c>
      <c r="Q120" s="220">
        <v>0</v>
      </c>
      <c r="R120" s="220">
        <v>0</v>
      </c>
      <c r="S120" s="220">
        <v>0</v>
      </c>
      <c r="T120" s="220">
        <v>11</v>
      </c>
      <c r="U120" s="220"/>
      <c r="V120" s="220">
        <v>2</v>
      </c>
      <c r="W120" s="220">
        <v>13</v>
      </c>
      <c r="X120" s="220">
        <v>7</v>
      </c>
      <c r="Y120" s="220">
        <v>8</v>
      </c>
      <c r="Z120" s="220">
        <v>1</v>
      </c>
      <c r="AA120" s="220"/>
      <c r="AB120" s="220">
        <v>3</v>
      </c>
      <c r="AC120" s="220">
        <v>2</v>
      </c>
      <c r="AD120" s="220">
        <v>0</v>
      </c>
      <c r="AE120" s="220">
        <v>1</v>
      </c>
      <c r="AF120" s="220"/>
      <c r="AG120" s="220">
        <v>0</v>
      </c>
      <c r="AH120" s="220">
        <v>0</v>
      </c>
      <c r="AI120" s="220">
        <v>0</v>
      </c>
      <c r="AJ120" s="220">
        <v>0</v>
      </c>
      <c r="AK120" s="220"/>
      <c r="AL120" s="220">
        <v>4</v>
      </c>
      <c r="AM120" s="220">
        <v>1</v>
      </c>
      <c r="AN120" s="220">
        <v>11</v>
      </c>
      <c r="AP120" s="10"/>
      <c r="AQ120" s="10"/>
      <c r="AR120" s="10"/>
      <c r="AS120" s="10"/>
      <c r="AT120" s="10"/>
      <c r="AU120" s="10"/>
    </row>
    <row r="121" spans="1:47" x14ac:dyDescent="0.3">
      <c r="A121" s="217" t="s">
        <v>56</v>
      </c>
      <c r="B121" s="217" t="s">
        <v>417</v>
      </c>
      <c r="C121" s="217" t="s">
        <v>322</v>
      </c>
      <c r="D121" s="217" t="s">
        <v>323</v>
      </c>
      <c r="E121" s="751">
        <v>128</v>
      </c>
      <c r="F121" s="220"/>
      <c r="G121" s="220">
        <v>36</v>
      </c>
      <c r="H121" s="220"/>
      <c r="I121" s="220">
        <v>1</v>
      </c>
      <c r="J121" s="220">
        <v>1</v>
      </c>
      <c r="K121" s="220">
        <v>3</v>
      </c>
      <c r="L121" s="220">
        <v>2</v>
      </c>
      <c r="M121" s="220">
        <v>3</v>
      </c>
      <c r="N121" s="220"/>
      <c r="O121" s="220">
        <v>1</v>
      </c>
      <c r="P121" s="220">
        <v>23</v>
      </c>
      <c r="Q121" s="220">
        <v>0</v>
      </c>
      <c r="R121" s="220">
        <v>0</v>
      </c>
      <c r="S121" s="220">
        <v>0</v>
      </c>
      <c r="T121" s="220">
        <v>2</v>
      </c>
      <c r="U121" s="220"/>
      <c r="V121" s="220">
        <v>7</v>
      </c>
      <c r="W121" s="220">
        <v>35</v>
      </c>
      <c r="X121" s="220">
        <v>12</v>
      </c>
      <c r="Y121" s="220">
        <v>11</v>
      </c>
      <c r="Z121" s="220">
        <v>2</v>
      </c>
      <c r="AA121" s="220"/>
      <c r="AB121" s="220">
        <v>1</v>
      </c>
      <c r="AC121" s="220">
        <v>1</v>
      </c>
      <c r="AD121" s="220">
        <v>0</v>
      </c>
      <c r="AE121" s="220">
        <v>0</v>
      </c>
      <c r="AF121" s="220"/>
      <c r="AG121" s="220">
        <v>7</v>
      </c>
      <c r="AH121" s="220">
        <v>2</v>
      </c>
      <c r="AI121" s="220">
        <v>2</v>
      </c>
      <c r="AJ121" s="220">
        <v>3</v>
      </c>
      <c r="AK121" s="220"/>
      <c r="AL121" s="220">
        <v>5</v>
      </c>
      <c r="AM121" s="220">
        <v>0</v>
      </c>
      <c r="AN121" s="220">
        <v>12</v>
      </c>
      <c r="AP121" s="10"/>
      <c r="AQ121" s="10"/>
      <c r="AR121" s="10"/>
      <c r="AS121" s="10"/>
      <c r="AT121" s="10"/>
      <c r="AU121" s="10"/>
    </row>
    <row r="122" spans="1:47" x14ac:dyDescent="0.3">
      <c r="A122" s="217" t="s">
        <v>128</v>
      </c>
      <c r="B122" s="217" t="s">
        <v>841</v>
      </c>
      <c r="C122" s="217" t="s">
        <v>324</v>
      </c>
      <c r="D122" s="217" t="s">
        <v>325</v>
      </c>
      <c r="E122" s="751">
        <v>109</v>
      </c>
      <c r="F122" s="220"/>
      <c r="G122" s="220">
        <v>30</v>
      </c>
      <c r="H122" s="220"/>
      <c r="I122" s="220">
        <v>3</v>
      </c>
      <c r="J122" s="220">
        <v>0</v>
      </c>
      <c r="K122" s="220">
        <v>1</v>
      </c>
      <c r="L122" s="220">
        <v>0</v>
      </c>
      <c r="M122" s="220">
        <v>1</v>
      </c>
      <c r="N122" s="220"/>
      <c r="O122" s="220">
        <v>1</v>
      </c>
      <c r="P122" s="220">
        <v>18</v>
      </c>
      <c r="Q122" s="220">
        <v>0</v>
      </c>
      <c r="R122" s="220">
        <v>0</v>
      </c>
      <c r="S122" s="220">
        <v>1</v>
      </c>
      <c r="T122" s="220">
        <v>5</v>
      </c>
      <c r="U122" s="220"/>
      <c r="V122" s="220">
        <v>4</v>
      </c>
      <c r="W122" s="220">
        <v>24</v>
      </c>
      <c r="X122" s="220">
        <v>9</v>
      </c>
      <c r="Y122" s="220">
        <v>7</v>
      </c>
      <c r="Z122" s="220">
        <v>0</v>
      </c>
      <c r="AA122" s="220"/>
      <c r="AB122" s="220">
        <v>5</v>
      </c>
      <c r="AC122" s="220">
        <v>3</v>
      </c>
      <c r="AD122" s="220">
        <v>0</v>
      </c>
      <c r="AE122" s="220">
        <v>2</v>
      </c>
      <c r="AF122" s="220"/>
      <c r="AG122" s="220">
        <v>3</v>
      </c>
      <c r="AH122" s="220">
        <v>1</v>
      </c>
      <c r="AI122" s="220">
        <v>1</v>
      </c>
      <c r="AJ122" s="220">
        <v>1</v>
      </c>
      <c r="AK122" s="220"/>
      <c r="AL122" s="220">
        <v>2</v>
      </c>
      <c r="AM122" s="220">
        <v>0</v>
      </c>
      <c r="AN122" s="220">
        <v>25</v>
      </c>
      <c r="AP122" s="10"/>
      <c r="AQ122" s="10"/>
      <c r="AR122" s="10"/>
      <c r="AS122" s="10"/>
      <c r="AT122" s="10"/>
      <c r="AU122" s="10"/>
    </row>
    <row r="123" spans="1:47" x14ac:dyDescent="0.3">
      <c r="A123" s="217" t="s">
        <v>100</v>
      </c>
      <c r="B123" s="217" t="s">
        <v>418</v>
      </c>
      <c r="C123" s="217" t="s">
        <v>326</v>
      </c>
      <c r="D123" s="217" t="s">
        <v>327</v>
      </c>
      <c r="E123" s="751">
        <v>77</v>
      </c>
      <c r="F123" s="220"/>
      <c r="G123" s="220">
        <v>16</v>
      </c>
      <c r="H123" s="220"/>
      <c r="I123" s="220">
        <v>1</v>
      </c>
      <c r="J123" s="220">
        <v>0</v>
      </c>
      <c r="K123" s="220">
        <v>0</v>
      </c>
      <c r="L123" s="220">
        <v>0</v>
      </c>
      <c r="M123" s="220">
        <v>2</v>
      </c>
      <c r="N123" s="220"/>
      <c r="O123" s="220">
        <v>0</v>
      </c>
      <c r="P123" s="220">
        <v>11</v>
      </c>
      <c r="Q123" s="220">
        <v>0</v>
      </c>
      <c r="R123" s="220">
        <v>1</v>
      </c>
      <c r="S123" s="220">
        <v>0</v>
      </c>
      <c r="T123" s="220">
        <v>1</v>
      </c>
      <c r="U123" s="220"/>
      <c r="V123" s="220">
        <v>0</v>
      </c>
      <c r="W123" s="220">
        <v>28</v>
      </c>
      <c r="X123" s="220">
        <v>13</v>
      </c>
      <c r="Y123" s="220">
        <v>5</v>
      </c>
      <c r="Z123" s="220">
        <v>0</v>
      </c>
      <c r="AA123" s="220"/>
      <c r="AB123" s="220">
        <v>1</v>
      </c>
      <c r="AC123" s="220">
        <v>1</v>
      </c>
      <c r="AD123" s="220">
        <v>0</v>
      </c>
      <c r="AE123" s="220">
        <v>0</v>
      </c>
      <c r="AF123" s="220"/>
      <c r="AG123" s="220">
        <v>2</v>
      </c>
      <c r="AH123" s="220">
        <v>0</v>
      </c>
      <c r="AI123" s="220">
        <v>1</v>
      </c>
      <c r="AJ123" s="220">
        <v>1</v>
      </c>
      <c r="AK123" s="220"/>
      <c r="AL123" s="220">
        <v>0</v>
      </c>
      <c r="AM123" s="220">
        <v>0</v>
      </c>
      <c r="AN123" s="220">
        <v>12</v>
      </c>
      <c r="AP123" s="10"/>
      <c r="AQ123" s="10"/>
      <c r="AR123" s="10"/>
      <c r="AS123" s="10"/>
      <c r="AT123" s="10"/>
      <c r="AU123" s="10"/>
    </row>
    <row r="124" spans="1:47" x14ac:dyDescent="0.3">
      <c r="A124" s="217" t="s">
        <v>135</v>
      </c>
      <c r="B124" s="217" t="s">
        <v>419</v>
      </c>
      <c r="C124" s="217" t="s">
        <v>314</v>
      </c>
      <c r="D124" s="217" t="s">
        <v>315</v>
      </c>
      <c r="E124" s="751">
        <v>59</v>
      </c>
      <c r="F124" s="220"/>
      <c r="G124" s="220">
        <v>17</v>
      </c>
      <c r="H124" s="220"/>
      <c r="I124" s="220">
        <v>2</v>
      </c>
      <c r="J124" s="220">
        <v>0</v>
      </c>
      <c r="K124" s="220">
        <v>1</v>
      </c>
      <c r="L124" s="220">
        <v>1</v>
      </c>
      <c r="M124" s="220">
        <v>1</v>
      </c>
      <c r="N124" s="220"/>
      <c r="O124" s="220">
        <v>1</v>
      </c>
      <c r="P124" s="220">
        <v>3</v>
      </c>
      <c r="Q124" s="220">
        <v>0</v>
      </c>
      <c r="R124" s="220">
        <v>1</v>
      </c>
      <c r="S124" s="220">
        <v>0</v>
      </c>
      <c r="T124" s="220">
        <v>7</v>
      </c>
      <c r="U124" s="220"/>
      <c r="V124" s="220">
        <v>2</v>
      </c>
      <c r="W124" s="220">
        <v>9</v>
      </c>
      <c r="X124" s="220">
        <v>8</v>
      </c>
      <c r="Y124" s="220">
        <v>5</v>
      </c>
      <c r="Z124" s="220">
        <v>0</v>
      </c>
      <c r="AA124" s="220"/>
      <c r="AB124" s="220">
        <v>2</v>
      </c>
      <c r="AC124" s="220">
        <v>1</v>
      </c>
      <c r="AD124" s="220">
        <v>0</v>
      </c>
      <c r="AE124" s="220">
        <v>1</v>
      </c>
      <c r="AF124" s="220"/>
      <c r="AG124" s="220">
        <v>1</v>
      </c>
      <c r="AH124" s="220">
        <v>0</v>
      </c>
      <c r="AI124" s="220">
        <v>0</v>
      </c>
      <c r="AJ124" s="220">
        <v>1</v>
      </c>
      <c r="AK124" s="220"/>
      <c r="AL124" s="220">
        <v>0</v>
      </c>
      <c r="AM124" s="220">
        <v>0</v>
      </c>
      <c r="AN124" s="220">
        <v>15</v>
      </c>
      <c r="AP124" s="10"/>
      <c r="AQ124" s="10"/>
      <c r="AR124" s="10"/>
      <c r="AS124" s="10"/>
      <c r="AT124" s="10"/>
      <c r="AU124" s="10"/>
    </row>
    <row r="125" spans="1:47" x14ac:dyDescent="0.3">
      <c r="A125" s="217" t="s">
        <v>273</v>
      </c>
      <c r="B125" s="217" t="s">
        <v>420</v>
      </c>
      <c r="C125" s="217" t="s">
        <v>312</v>
      </c>
      <c r="D125" s="217" t="s">
        <v>313</v>
      </c>
      <c r="E125" s="751">
        <v>418</v>
      </c>
      <c r="F125" s="220"/>
      <c r="G125" s="220">
        <v>57</v>
      </c>
      <c r="H125" s="220"/>
      <c r="I125" s="220">
        <v>4</v>
      </c>
      <c r="J125" s="220">
        <v>1</v>
      </c>
      <c r="K125" s="220">
        <v>4</v>
      </c>
      <c r="L125" s="220">
        <v>9</v>
      </c>
      <c r="M125" s="220">
        <v>8</v>
      </c>
      <c r="N125" s="220"/>
      <c r="O125" s="220">
        <v>4</v>
      </c>
      <c r="P125" s="220">
        <v>25</v>
      </c>
      <c r="Q125" s="220">
        <v>1</v>
      </c>
      <c r="R125" s="220">
        <v>1</v>
      </c>
      <c r="S125" s="220">
        <v>0</v>
      </c>
      <c r="T125" s="220">
        <v>0</v>
      </c>
      <c r="U125" s="220"/>
      <c r="V125" s="220">
        <v>3</v>
      </c>
      <c r="W125" s="220">
        <v>60</v>
      </c>
      <c r="X125" s="220">
        <v>35</v>
      </c>
      <c r="Y125" s="220">
        <v>81</v>
      </c>
      <c r="Z125" s="220">
        <v>21</v>
      </c>
      <c r="AA125" s="220"/>
      <c r="AB125" s="220">
        <v>7</v>
      </c>
      <c r="AC125" s="220">
        <v>5</v>
      </c>
      <c r="AD125" s="220">
        <v>1</v>
      </c>
      <c r="AE125" s="220">
        <v>1</v>
      </c>
      <c r="AF125" s="220"/>
      <c r="AG125" s="220">
        <v>9</v>
      </c>
      <c r="AH125" s="220">
        <v>0</v>
      </c>
      <c r="AI125" s="220">
        <v>6</v>
      </c>
      <c r="AJ125" s="220">
        <v>3</v>
      </c>
      <c r="AK125" s="220"/>
      <c r="AL125" s="220">
        <v>5</v>
      </c>
      <c r="AM125" s="220">
        <v>23</v>
      </c>
      <c r="AN125" s="220">
        <v>117</v>
      </c>
      <c r="AP125" s="10"/>
      <c r="AQ125" s="10"/>
      <c r="AR125" s="10"/>
      <c r="AS125" s="10"/>
      <c r="AT125" s="10"/>
      <c r="AU125" s="10"/>
    </row>
    <row r="126" spans="1:47" x14ac:dyDescent="0.3">
      <c r="A126" s="217" t="s">
        <v>183</v>
      </c>
      <c r="B126" s="217" t="s">
        <v>421</v>
      </c>
      <c r="C126" s="217" t="s">
        <v>318</v>
      </c>
      <c r="D126" s="217" t="s">
        <v>319</v>
      </c>
      <c r="E126" s="751">
        <v>98</v>
      </c>
      <c r="F126" s="220"/>
      <c r="G126" s="220">
        <v>25</v>
      </c>
      <c r="H126" s="220"/>
      <c r="I126" s="220">
        <v>0</v>
      </c>
      <c r="J126" s="220">
        <v>1</v>
      </c>
      <c r="K126" s="220">
        <v>0</v>
      </c>
      <c r="L126" s="220">
        <v>0</v>
      </c>
      <c r="M126" s="220">
        <v>3</v>
      </c>
      <c r="N126" s="220"/>
      <c r="O126" s="220">
        <v>0</v>
      </c>
      <c r="P126" s="220">
        <v>16</v>
      </c>
      <c r="Q126" s="220">
        <v>0</v>
      </c>
      <c r="R126" s="220">
        <v>0</v>
      </c>
      <c r="S126" s="220">
        <v>0</v>
      </c>
      <c r="T126" s="220">
        <v>5</v>
      </c>
      <c r="U126" s="220"/>
      <c r="V126" s="220">
        <v>0</v>
      </c>
      <c r="W126" s="220">
        <v>26</v>
      </c>
      <c r="X126" s="220">
        <v>12</v>
      </c>
      <c r="Y126" s="220">
        <v>11</v>
      </c>
      <c r="Z126" s="220">
        <v>1</v>
      </c>
      <c r="AA126" s="220"/>
      <c r="AB126" s="220">
        <v>0</v>
      </c>
      <c r="AC126" s="220">
        <v>0</v>
      </c>
      <c r="AD126" s="220">
        <v>0</v>
      </c>
      <c r="AE126" s="220">
        <v>0</v>
      </c>
      <c r="AF126" s="220"/>
      <c r="AG126" s="220">
        <v>2</v>
      </c>
      <c r="AH126" s="220">
        <v>0</v>
      </c>
      <c r="AI126" s="220">
        <v>2</v>
      </c>
      <c r="AJ126" s="220">
        <v>0</v>
      </c>
      <c r="AK126" s="220"/>
      <c r="AL126" s="220">
        <v>0</v>
      </c>
      <c r="AM126" s="220">
        <v>1</v>
      </c>
      <c r="AN126" s="220">
        <v>20</v>
      </c>
      <c r="AP126" s="10"/>
      <c r="AQ126" s="10"/>
      <c r="AR126" s="10"/>
      <c r="AS126" s="10"/>
      <c r="AT126" s="10"/>
      <c r="AU126" s="10"/>
    </row>
    <row r="127" spans="1:47" x14ac:dyDescent="0.3">
      <c r="A127" s="217" t="s">
        <v>101</v>
      </c>
      <c r="B127" s="217" t="s">
        <v>422</v>
      </c>
      <c r="C127" s="217" t="s">
        <v>326</v>
      </c>
      <c r="D127" s="217" t="s">
        <v>327</v>
      </c>
      <c r="E127" s="751">
        <v>323</v>
      </c>
      <c r="F127" s="220"/>
      <c r="G127" s="220">
        <v>73</v>
      </c>
      <c r="H127" s="220"/>
      <c r="I127" s="220">
        <v>3</v>
      </c>
      <c r="J127" s="220">
        <v>1</v>
      </c>
      <c r="K127" s="220">
        <v>2</v>
      </c>
      <c r="L127" s="220">
        <v>6</v>
      </c>
      <c r="M127" s="220">
        <v>4</v>
      </c>
      <c r="N127" s="220"/>
      <c r="O127" s="220">
        <v>1</v>
      </c>
      <c r="P127" s="220">
        <v>38</v>
      </c>
      <c r="Q127" s="220">
        <v>1</v>
      </c>
      <c r="R127" s="220">
        <v>1</v>
      </c>
      <c r="S127" s="220">
        <v>1</v>
      </c>
      <c r="T127" s="220">
        <v>15</v>
      </c>
      <c r="U127" s="220"/>
      <c r="V127" s="220">
        <v>5</v>
      </c>
      <c r="W127" s="220">
        <v>88</v>
      </c>
      <c r="X127" s="220">
        <v>36</v>
      </c>
      <c r="Y127" s="220">
        <v>40</v>
      </c>
      <c r="Z127" s="220">
        <v>5</v>
      </c>
      <c r="AA127" s="220"/>
      <c r="AB127" s="220">
        <v>10</v>
      </c>
      <c r="AC127" s="220">
        <v>4</v>
      </c>
      <c r="AD127" s="220">
        <v>2</v>
      </c>
      <c r="AE127" s="220">
        <v>4</v>
      </c>
      <c r="AF127" s="220"/>
      <c r="AG127" s="220">
        <v>18</v>
      </c>
      <c r="AH127" s="220">
        <v>4</v>
      </c>
      <c r="AI127" s="220">
        <v>14</v>
      </c>
      <c r="AJ127" s="220">
        <v>0</v>
      </c>
      <c r="AK127" s="220"/>
      <c r="AL127" s="220">
        <v>5</v>
      </c>
      <c r="AM127" s="220">
        <v>2</v>
      </c>
      <c r="AN127" s="220">
        <v>41</v>
      </c>
      <c r="AP127" s="10"/>
      <c r="AQ127" s="10"/>
      <c r="AR127" s="10"/>
      <c r="AS127" s="10"/>
      <c r="AT127" s="10"/>
      <c r="AU127" s="10"/>
    </row>
    <row r="128" spans="1:47" x14ac:dyDescent="0.3">
      <c r="A128" s="217" t="s">
        <v>108</v>
      </c>
      <c r="B128" s="217" t="s">
        <v>423</v>
      </c>
      <c r="C128" s="217" t="s">
        <v>324</v>
      </c>
      <c r="D128" s="217" t="s">
        <v>325</v>
      </c>
      <c r="E128" s="751">
        <v>127</v>
      </c>
      <c r="F128" s="220"/>
      <c r="G128" s="220">
        <v>28</v>
      </c>
      <c r="H128" s="220"/>
      <c r="I128" s="220">
        <v>2</v>
      </c>
      <c r="J128" s="220">
        <v>0</v>
      </c>
      <c r="K128" s="220">
        <v>1</v>
      </c>
      <c r="L128" s="220">
        <v>1</v>
      </c>
      <c r="M128" s="220">
        <v>4</v>
      </c>
      <c r="N128" s="220"/>
      <c r="O128" s="220">
        <v>1</v>
      </c>
      <c r="P128" s="220">
        <v>14</v>
      </c>
      <c r="Q128" s="220">
        <v>0</v>
      </c>
      <c r="R128" s="220">
        <v>0</v>
      </c>
      <c r="S128" s="220">
        <v>0</v>
      </c>
      <c r="T128" s="220">
        <v>5</v>
      </c>
      <c r="U128" s="220"/>
      <c r="V128" s="220">
        <v>6</v>
      </c>
      <c r="W128" s="220">
        <v>41</v>
      </c>
      <c r="X128" s="220">
        <v>11</v>
      </c>
      <c r="Y128" s="220">
        <v>6</v>
      </c>
      <c r="Z128" s="220">
        <v>0</v>
      </c>
      <c r="AA128" s="220"/>
      <c r="AB128" s="220">
        <v>5</v>
      </c>
      <c r="AC128" s="220">
        <v>2</v>
      </c>
      <c r="AD128" s="220">
        <v>2</v>
      </c>
      <c r="AE128" s="220">
        <v>1</v>
      </c>
      <c r="AF128" s="220"/>
      <c r="AG128" s="220">
        <v>0</v>
      </c>
      <c r="AH128" s="220">
        <v>0</v>
      </c>
      <c r="AI128" s="220">
        <v>0</v>
      </c>
      <c r="AJ128" s="220">
        <v>0</v>
      </c>
      <c r="AK128" s="220"/>
      <c r="AL128" s="220">
        <v>3</v>
      </c>
      <c r="AM128" s="220">
        <v>0</v>
      </c>
      <c r="AN128" s="220">
        <v>27</v>
      </c>
      <c r="AP128" s="10"/>
      <c r="AQ128" s="10"/>
      <c r="AR128" s="10"/>
      <c r="AS128" s="10"/>
      <c r="AT128" s="10"/>
      <c r="AU128" s="10"/>
    </row>
    <row r="129" spans="1:47" x14ac:dyDescent="0.3">
      <c r="A129" s="217" t="s">
        <v>125</v>
      </c>
      <c r="B129" s="217" t="s">
        <v>424</v>
      </c>
      <c r="C129" s="217" t="s">
        <v>324</v>
      </c>
      <c r="D129" s="217" t="s">
        <v>325</v>
      </c>
      <c r="E129" s="751">
        <v>129</v>
      </c>
      <c r="F129" s="220"/>
      <c r="G129" s="220">
        <v>23</v>
      </c>
      <c r="H129" s="220"/>
      <c r="I129" s="220">
        <v>0</v>
      </c>
      <c r="J129" s="220">
        <v>0</v>
      </c>
      <c r="K129" s="220">
        <v>1</v>
      </c>
      <c r="L129" s="220">
        <v>2</v>
      </c>
      <c r="M129" s="220">
        <v>3</v>
      </c>
      <c r="N129" s="220"/>
      <c r="O129" s="220">
        <v>1</v>
      </c>
      <c r="P129" s="220">
        <v>10</v>
      </c>
      <c r="Q129" s="220">
        <v>0</v>
      </c>
      <c r="R129" s="220">
        <v>0</v>
      </c>
      <c r="S129" s="220">
        <v>1</v>
      </c>
      <c r="T129" s="220">
        <v>5</v>
      </c>
      <c r="U129" s="220"/>
      <c r="V129" s="220">
        <v>1</v>
      </c>
      <c r="W129" s="220">
        <v>33</v>
      </c>
      <c r="X129" s="220">
        <v>9</v>
      </c>
      <c r="Y129" s="220">
        <v>7</v>
      </c>
      <c r="Z129" s="220">
        <v>4</v>
      </c>
      <c r="AA129" s="220"/>
      <c r="AB129" s="220">
        <v>15</v>
      </c>
      <c r="AC129" s="220">
        <v>12</v>
      </c>
      <c r="AD129" s="220">
        <v>2</v>
      </c>
      <c r="AE129" s="220">
        <v>1</v>
      </c>
      <c r="AF129" s="220"/>
      <c r="AG129" s="220">
        <v>5</v>
      </c>
      <c r="AH129" s="220">
        <v>1</v>
      </c>
      <c r="AI129" s="220">
        <v>0</v>
      </c>
      <c r="AJ129" s="220">
        <v>4</v>
      </c>
      <c r="AK129" s="220"/>
      <c r="AL129" s="220">
        <v>1</v>
      </c>
      <c r="AM129" s="220">
        <v>0</v>
      </c>
      <c r="AN129" s="220">
        <v>31</v>
      </c>
      <c r="AP129" s="10"/>
      <c r="AQ129" s="10"/>
      <c r="AR129" s="10"/>
      <c r="AS129" s="10"/>
      <c r="AT129" s="10"/>
      <c r="AU129" s="10"/>
    </row>
    <row r="130" spans="1:47" x14ac:dyDescent="0.3">
      <c r="A130" s="217" t="s">
        <v>161</v>
      </c>
      <c r="B130" s="217" t="s">
        <v>425</v>
      </c>
      <c r="C130" s="217" t="s">
        <v>322</v>
      </c>
      <c r="D130" s="217" t="s">
        <v>323</v>
      </c>
      <c r="E130" s="751">
        <v>190</v>
      </c>
      <c r="F130" s="220"/>
      <c r="G130" s="220">
        <v>47</v>
      </c>
      <c r="H130" s="220"/>
      <c r="I130" s="220">
        <v>3</v>
      </c>
      <c r="J130" s="220">
        <v>1</v>
      </c>
      <c r="K130" s="220">
        <v>0</v>
      </c>
      <c r="L130" s="220">
        <v>0</v>
      </c>
      <c r="M130" s="220">
        <v>1</v>
      </c>
      <c r="N130" s="220"/>
      <c r="O130" s="220">
        <v>6</v>
      </c>
      <c r="P130" s="220">
        <v>28</v>
      </c>
      <c r="Q130" s="220">
        <v>2</v>
      </c>
      <c r="R130" s="220">
        <v>1</v>
      </c>
      <c r="S130" s="220">
        <v>1</v>
      </c>
      <c r="T130" s="220">
        <v>4</v>
      </c>
      <c r="U130" s="220"/>
      <c r="V130" s="220">
        <v>10</v>
      </c>
      <c r="W130" s="220">
        <v>46</v>
      </c>
      <c r="X130" s="220">
        <v>20</v>
      </c>
      <c r="Y130" s="220">
        <v>5</v>
      </c>
      <c r="Z130" s="220">
        <v>1</v>
      </c>
      <c r="AA130" s="220"/>
      <c r="AB130" s="220">
        <v>5</v>
      </c>
      <c r="AC130" s="220">
        <v>3</v>
      </c>
      <c r="AD130" s="220">
        <v>2</v>
      </c>
      <c r="AE130" s="220">
        <v>0</v>
      </c>
      <c r="AF130" s="220"/>
      <c r="AG130" s="220">
        <v>10</v>
      </c>
      <c r="AH130" s="220">
        <v>2</v>
      </c>
      <c r="AI130" s="220">
        <v>5</v>
      </c>
      <c r="AJ130" s="220">
        <v>3</v>
      </c>
      <c r="AK130" s="220"/>
      <c r="AL130" s="220">
        <v>2</v>
      </c>
      <c r="AM130" s="220">
        <v>0</v>
      </c>
      <c r="AN130" s="220">
        <v>44</v>
      </c>
      <c r="AP130" s="10"/>
      <c r="AQ130" s="10"/>
      <c r="AR130" s="10"/>
      <c r="AS130" s="10"/>
      <c r="AT130" s="10"/>
      <c r="AU130" s="10"/>
    </row>
    <row r="131" spans="1:47" x14ac:dyDescent="0.3">
      <c r="A131" s="217" t="s">
        <v>284</v>
      </c>
      <c r="B131" s="217" t="s">
        <v>426</v>
      </c>
      <c r="C131" s="217" t="s">
        <v>308</v>
      </c>
      <c r="D131" s="217" t="s">
        <v>309</v>
      </c>
      <c r="E131" s="751">
        <v>373</v>
      </c>
      <c r="F131" s="220"/>
      <c r="G131" s="220">
        <v>85</v>
      </c>
      <c r="H131" s="220"/>
      <c r="I131" s="220">
        <v>8</v>
      </c>
      <c r="J131" s="220">
        <v>0</v>
      </c>
      <c r="K131" s="220">
        <v>6</v>
      </c>
      <c r="L131" s="220">
        <v>4</v>
      </c>
      <c r="M131" s="220">
        <v>0</v>
      </c>
      <c r="N131" s="220"/>
      <c r="O131" s="220">
        <v>2</v>
      </c>
      <c r="P131" s="220">
        <v>46</v>
      </c>
      <c r="Q131" s="220">
        <v>0</v>
      </c>
      <c r="R131" s="220">
        <v>0</v>
      </c>
      <c r="S131" s="220">
        <v>0</v>
      </c>
      <c r="T131" s="220">
        <v>19</v>
      </c>
      <c r="U131" s="220"/>
      <c r="V131" s="220">
        <v>3</v>
      </c>
      <c r="W131" s="220">
        <v>111</v>
      </c>
      <c r="X131" s="220">
        <v>3</v>
      </c>
      <c r="Y131" s="220">
        <v>16</v>
      </c>
      <c r="Z131" s="220">
        <v>3</v>
      </c>
      <c r="AA131" s="220"/>
      <c r="AB131" s="220">
        <v>36</v>
      </c>
      <c r="AC131" s="220">
        <v>35</v>
      </c>
      <c r="AD131" s="220">
        <v>0</v>
      </c>
      <c r="AE131" s="220">
        <v>1</v>
      </c>
      <c r="AF131" s="220"/>
      <c r="AG131" s="220">
        <v>5</v>
      </c>
      <c r="AH131" s="220">
        <v>2</v>
      </c>
      <c r="AI131" s="220">
        <v>2</v>
      </c>
      <c r="AJ131" s="220">
        <v>1</v>
      </c>
      <c r="AK131" s="220"/>
      <c r="AL131" s="220">
        <v>20</v>
      </c>
      <c r="AM131" s="220">
        <v>3</v>
      </c>
      <c r="AN131" s="220">
        <v>88</v>
      </c>
      <c r="AP131" s="10"/>
      <c r="AQ131" s="10"/>
      <c r="AR131" s="10"/>
      <c r="AS131" s="10"/>
      <c r="AT131" s="10"/>
      <c r="AU131" s="10"/>
    </row>
    <row r="132" spans="1:47" x14ac:dyDescent="0.3">
      <c r="A132" s="217" t="s">
        <v>208</v>
      </c>
      <c r="B132" s="217" t="s">
        <v>427</v>
      </c>
      <c r="C132" s="217" t="s">
        <v>324</v>
      </c>
      <c r="D132" s="217" t="s">
        <v>325</v>
      </c>
      <c r="E132" s="751">
        <v>111</v>
      </c>
      <c r="F132" s="220"/>
      <c r="G132" s="220">
        <v>29</v>
      </c>
      <c r="H132" s="220"/>
      <c r="I132" s="220">
        <v>1</v>
      </c>
      <c r="J132" s="220">
        <v>0</v>
      </c>
      <c r="K132" s="220">
        <v>2</v>
      </c>
      <c r="L132" s="220">
        <v>0</v>
      </c>
      <c r="M132" s="220">
        <v>4</v>
      </c>
      <c r="N132" s="220"/>
      <c r="O132" s="220">
        <v>0</v>
      </c>
      <c r="P132" s="220">
        <v>17</v>
      </c>
      <c r="Q132" s="220">
        <v>0</v>
      </c>
      <c r="R132" s="220">
        <v>0</v>
      </c>
      <c r="S132" s="220">
        <v>0</v>
      </c>
      <c r="T132" s="220">
        <v>5</v>
      </c>
      <c r="U132" s="220"/>
      <c r="V132" s="220">
        <v>2</v>
      </c>
      <c r="W132" s="220">
        <v>30</v>
      </c>
      <c r="X132" s="220">
        <v>8</v>
      </c>
      <c r="Y132" s="220">
        <v>5</v>
      </c>
      <c r="Z132" s="220">
        <v>3</v>
      </c>
      <c r="AA132" s="220"/>
      <c r="AB132" s="220">
        <v>2</v>
      </c>
      <c r="AC132" s="220">
        <v>1</v>
      </c>
      <c r="AD132" s="220">
        <v>0</v>
      </c>
      <c r="AE132" s="220">
        <v>1</v>
      </c>
      <c r="AF132" s="220"/>
      <c r="AG132" s="220">
        <v>8</v>
      </c>
      <c r="AH132" s="220">
        <v>1</v>
      </c>
      <c r="AI132" s="220">
        <v>3</v>
      </c>
      <c r="AJ132" s="220">
        <v>4</v>
      </c>
      <c r="AK132" s="220"/>
      <c r="AL132" s="220">
        <v>3</v>
      </c>
      <c r="AM132" s="220">
        <v>0</v>
      </c>
      <c r="AN132" s="220">
        <v>21</v>
      </c>
      <c r="AP132" s="10"/>
      <c r="AQ132" s="10"/>
      <c r="AR132" s="10"/>
      <c r="AS132" s="10"/>
      <c r="AT132" s="10"/>
      <c r="AU132" s="10"/>
    </row>
    <row r="133" spans="1:47" x14ac:dyDescent="0.3">
      <c r="A133" s="217" t="s">
        <v>285</v>
      </c>
      <c r="B133" s="217" t="s">
        <v>428</v>
      </c>
      <c r="C133" s="217" t="s">
        <v>308</v>
      </c>
      <c r="D133" s="217" t="s">
        <v>309</v>
      </c>
      <c r="E133" s="751">
        <v>646</v>
      </c>
      <c r="F133" s="220"/>
      <c r="G133" s="220">
        <v>87</v>
      </c>
      <c r="H133" s="220"/>
      <c r="I133" s="220">
        <v>11</v>
      </c>
      <c r="J133" s="220">
        <v>5</v>
      </c>
      <c r="K133" s="220">
        <v>2</v>
      </c>
      <c r="L133" s="220">
        <v>6</v>
      </c>
      <c r="M133" s="220">
        <v>6</v>
      </c>
      <c r="N133" s="220"/>
      <c r="O133" s="220">
        <v>2</v>
      </c>
      <c r="P133" s="220">
        <v>30</v>
      </c>
      <c r="Q133" s="220">
        <v>2</v>
      </c>
      <c r="R133" s="220">
        <v>1</v>
      </c>
      <c r="S133" s="220">
        <v>0</v>
      </c>
      <c r="T133" s="220">
        <v>22</v>
      </c>
      <c r="U133" s="220"/>
      <c r="V133" s="220">
        <v>15</v>
      </c>
      <c r="W133" s="220">
        <v>232</v>
      </c>
      <c r="X133" s="220">
        <v>34</v>
      </c>
      <c r="Y133" s="220">
        <v>48</v>
      </c>
      <c r="Z133" s="220">
        <v>13</v>
      </c>
      <c r="AA133" s="220"/>
      <c r="AB133" s="220">
        <v>37</v>
      </c>
      <c r="AC133" s="220">
        <v>28</v>
      </c>
      <c r="AD133" s="220">
        <v>2</v>
      </c>
      <c r="AE133" s="220">
        <v>7</v>
      </c>
      <c r="AF133" s="220"/>
      <c r="AG133" s="220">
        <v>12</v>
      </c>
      <c r="AH133" s="220">
        <v>3</v>
      </c>
      <c r="AI133" s="220">
        <v>2</v>
      </c>
      <c r="AJ133" s="220">
        <v>7</v>
      </c>
      <c r="AK133" s="220"/>
      <c r="AL133" s="220">
        <v>7</v>
      </c>
      <c r="AM133" s="220">
        <v>9</v>
      </c>
      <c r="AN133" s="220">
        <v>152</v>
      </c>
      <c r="AP133" s="10"/>
      <c r="AQ133" s="10"/>
      <c r="AR133" s="10"/>
      <c r="AS133" s="10"/>
      <c r="AT133" s="10"/>
      <c r="AU133" s="10"/>
    </row>
    <row r="134" spans="1:47" x14ac:dyDescent="0.3">
      <c r="A134" s="217" t="s">
        <v>430</v>
      </c>
      <c r="B134" s="217" t="s">
        <v>429</v>
      </c>
      <c r="C134" s="217" t="s">
        <v>314</v>
      </c>
      <c r="D134" s="217" t="s">
        <v>315</v>
      </c>
      <c r="E134" s="751">
        <v>159</v>
      </c>
      <c r="F134" s="220"/>
      <c r="G134" s="220">
        <v>24</v>
      </c>
      <c r="H134" s="220"/>
      <c r="I134" s="220">
        <v>1</v>
      </c>
      <c r="J134" s="220">
        <v>0</v>
      </c>
      <c r="K134" s="220">
        <v>0</v>
      </c>
      <c r="L134" s="220">
        <v>0</v>
      </c>
      <c r="M134" s="220">
        <v>3</v>
      </c>
      <c r="N134" s="220"/>
      <c r="O134" s="220">
        <v>1</v>
      </c>
      <c r="P134" s="220">
        <v>8</v>
      </c>
      <c r="Q134" s="220">
        <v>0</v>
      </c>
      <c r="R134" s="220">
        <v>0</v>
      </c>
      <c r="S134" s="220">
        <v>2</v>
      </c>
      <c r="T134" s="220">
        <v>9</v>
      </c>
      <c r="U134" s="220"/>
      <c r="V134" s="220">
        <v>2</v>
      </c>
      <c r="W134" s="220">
        <v>47</v>
      </c>
      <c r="X134" s="220">
        <v>11</v>
      </c>
      <c r="Y134" s="220">
        <v>11</v>
      </c>
      <c r="Z134" s="220">
        <v>2</v>
      </c>
      <c r="AA134" s="220"/>
      <c r="AB134" s="220">
        <v>19</v>
      </c>
      <c r="AC134" s="220">
        <v>12</v>
      </c>
      <c r="AD134" s="220">
        <v>3</v>
      </c>
      <c r="AE134" s="220">
        <v>4</v>
      </c>
      <c r="AF134" s="220"/>
      <c r="AG134" s="220">
        <v>5</v>
      </c>
      <c r="AH134" s="220">
        <v>0</v>
      </c>
      <c r="AI134" s="220">
        <v>4</v>
      </c>
      <c r="AJ134" s="220">
        <v>1</v>
      </c>
      <c r="AK134" s="220"/>
      <c r="AL134" s="220">
        <v>2</v>
      </c>
      <c r="AM134" s="220">
        <v>0</v>
      </c>
      <c r="AN134" s="220">
        <v>36</v>
      </c>
      <c r="AP134" s="10"/>
      <c r="AQ134" s="10"/>
      <c r="AR134" s="10"/>
      <c r="AS134" s="10"/>
      <c r="AT134" s="10"/>
      <c r="AU134" s="10"/>
    </row>
    <row r="135" spans="1:47" x14ac:dyDescent="0.3">
      <c r="A135" s="217" t="s">
        <v>174</v>
      </c>
      <c r="B135" s="217" t="s">
        <v>431</v>
      </c>
      <c r="C135" s="217" t="s">
        <v>316</v>
      </c>
      <c r="D135" s="217" t="s">
        <v>317</v>
      </c>
      <c r="E135" s="751">
        <v>68</v>
      </c>
      <c r="F135" s="220"/>
      <c r="G135" s="220">
        <v>19</v>
      </c>
      <c r="H135" s="220"/>
      <c r="I135" s="220">
        <v>2</v>
      </c>
      <c r="J135" s="220">
        <v>0</v>
      </c>
      <c r="K135" s="220">
        <v>1</v>
      </c>
      <c r="L135" s="220">
        <v>0</v>
      </c>
      <c r="M135" s="220">
        <v>0</v>
      </c>
      <c r="N135" s="220"/>
      <c r="O135" s="220">
        <v>0</v>
      </c>
      <c r="P135" s="220">
        <v>12</v>
      </c>
      <c r="Q135" s="220">
        <v>0</v>
      </c>
      <c r="R135" s="220">
        <v>0</v>
      </c>
      <c r="S135" s="220">
        <v>0</v>
      </c>
      <c r="T135" s="220">
        <v>4</v>
      </c>
      <c r="U135" s="220"/>
      <c r="V135" s="220">
        <v>2</v>
      </c>
      <c r="W135" s="220">
        <v>17</v>
      </c>
      <c r="X135" s="220">
        <v>1</v>
      </c>
      <c r="Y135" s="220">
        <v>10</v>
      </c>
      <c r="Z135" s="220">
        <v>3</v>
      </c>
      <c r="AA135" s="220"/>
      <c r="AB135" s="220">
        <v>3</v>
      </c>
      <c r="AC135" s="220">
        <v>3</v>
      </c>
      <c r="AD135" s="220">
        <v>0</v>
      </c>
      <c r="AE135" s="220">
        <v>0</v>
      </c>
      <c r="AF135" s="220"/>
      <c r="AG135" s="220">
        <v>0</v>
      </c>
      <c r="AH135" s="220">
        <v>0</v>
      </c>
      <c r="AI135" s="220">
        <v>0</v>
      </c>
      <c r="AJ135" s="220">
        <v>0</v>
      </c>
      <c r="AK135" s="220"/>
      <c r="AL135" s="220">
        <v>3</v>
      </c>
      <c r="AM135" s="220">
        <v>0</v>
      </c>
      <c r="AN135" s="220">
        <v>10</v>
      </c>
      <c r="AP135" s="10"/>
      <c r="AQ135" s="10"/>
      <c r="AR135" s="10"/>
      <c r="AS135" s="10"/>
      <c r="AT135" s="10"/>
      <c r="AU135" s="10"/>
    </row>
    <row r="136" spans="1:47" x14ac:dyDescent="0.3">
      <c r="A136" s="217" t="s">
        <v>286</v>
      </c>
      <c r="B136" s="217" t="s">
        <v>842</v>
      </c>
      <c r="C136" s="217" t="s">
        <v>308</v>
      </c>
      <c r="D136" s="217" t="s">
        <v>309</v>
      </c>
      <c r="E136" s="751">
        <v>306</v>
      </c>
      <c r="F136" s="220"/>
      <c r="G136" s="220">
        <v>47</v>
      </c>
      <c r="H136" s="220"/>
      <c r="I136" s="220">
        <v>2</v>
      </c>
      <c r="J136" s="220">
        <v>0</v>
      </c>
      <c r="K136" s="220">
        <v>0</v>
      </c>
      <c r="L136" s="220">
        <v>1</v>
      </c>
      <c r="M136" s="220">
        <v>7</v>
      </c>
      <c r="N136" s="220"/>
      <c r="O136" s="220">
        <v>1</v>
      </c>
      <c r="P136" s="220">
        <v>25</v>
      </c>
      <c r="Q136" s="220">
        <v>2</v>
      </c>
      <c r="R136" s="220">
        <v>1</v>
      </c>
      <c r="S136" s="220">
        <v>1</v>
      </c>
      <c r="T136" s="220">
        <v>7</v>
      </c>
      <c r="U136" s="220"/>
      <c r="V136" s="220">
        <v>5</v>
      </c>
      <c r="W136" s="220">
        <v>120</v>
      </c>
      <c r="X136" s="220">
        <v>13</v>
      </c>
      <c r="Y136" s="220">
        <v>24</v>
      </c>
      <c r="Z136" s="220">
        <v>3</v>
      </c>
      <c r="AA136" s="220"/>
      <c r="AB136" s="220">
        <v>17</v>
      </c>
      <c r="AC136" s="220">
        <v>13</v>
      </c>
      <c r="AD136" s="220">
        <v>4</v>
      </c>
      <c r="AE136" s="220">
        <v>0</v>
      </c>
      <c r="AF136" s="220"/>
      <c r="AG136" s="220">
        <v>3</v>
      </c>
      <c r="AH136" s="220">
        <v>0</v>
      </c>
      <c r="AI136" s="220">
        <v>2</v>
      </c>
      <c r="AJ136" s="220">
        <v>1</v>
      </c>
      <c r="AK136" s="220"/>
      <c r="AL136" s="220">
        <v>17</v>
      </c>
      <c r="AM136" s="220">
        <v>1</v>
      </c>
      <c r="AN136" s="220">
        <v>56</v>
      </c>
      <c r="AP136" s="10"/>
      <c r="AQ136" s="10"/>
      <c r="AR136" s="10"/>
      <c r="AS136" s="10"/>
      <c r="AT136" s="10"/>
      <c r="AU136" s="10"/>
    </row>
    <row r="137" spans="1:47" x14ac:dyDescent="0.3">
      <c r="A137" s="217" t="s">
        <v>147</v>
      </c>
      <c r="B137" s="217" t="s">
        <v>432</v>
      </c>
      <c r="C137" s="217" t="s">
        <v>318</v>
      </c>
      <c r="D137" s="217" t="s">
        <v>319</v>
      </c>
      <c r="E137" s="751">
        <v>48</v>
      </c>
      <c r="F137" s="220"/>
      <c r="G137" s="220">
        <v>11</v>
      </c>
      <c r="H137" s="220"/>
      <c r="I137" s="220">
        <v>3</v>
      </c>
      <c r="J137" s="220">
        <v>0</v>
      </c>
      <c r="K137" s="220">
        <v>0</v>
      </c>
      <c r="L137" s="220">
        <v>1</v>
      </c>
      <c r="M137" s="220">
        <v>1</v>
      </c>
      <c r="N137" s="220"/>
      <c r="O137" s="220">
        <v>3</v>
      </c>
      <c r="P137" s="220">
        <v>3</v>
      </c>
      <c r="Q137" s="220">
        <v>0</v>
      </c>
      <c r="R137" s="220">
        <v>0</v>
      </c>
      <c r="S137" s="220">
        <v>0</v>
      </c>
      <c r="T137" s="220">
        <v>0</v>
      </c>
      <c r="U137" s="220"/>
      <c r="V137" s="220">
        <v>1</v>
      </c>
      <c r="W137" s="220">
        <v>12</v>
      </c>
      <c r="X137" s="220">
        <v>9</v>
      </c>
      <c r="Y137" s="220">
        <v>5</v>
      </c>
      <c r="Z137" s="220">
        <v>1</v>
      </c>
      <c r="AA137" s="220"/>
      <c r="AB137" s="220">
        <v>5</v>
      </c>
      <c r="AC137" s="220">
        <v>5</v>
      </c>
      <c r="AD137" s="220">
        <v>0</v>
      </c>
      <c r="AE137" s="220">
        <v>0</v>
      </c>
      <c r="AF137" s="220"/>
      <c r="AG137" s="220">
        <v>0</v>
      </c>
      <c r="AH137" s="220">
        <v>0</v>
      </c>
      <c r="AI137" s="220">
        <v>0</v>
      </c>
      <c r="AJ137" s="220">
        <v>0</v>
      </c>
      <c r="AK137" s="220"/>
      <c r="AL137" s="220">
        <v>0</v>
      </c>
      <c r="AM137" s="220">
        <v>0</v>
      </c>
      <c r="AN137" s="220">
        <v>4</v>
      </c>
      <c r="AP137" s="10"/>
      <c r="AQ137" s="10"/>
      <c r="AR137" s="10"/>
      <c r="AS137" s="10"/>
      <c r="AT137" s="10"/>
      <c r="AU137" s="10"/>
    </row>
    <row r="138" spans="1:47" x14ac:dyDescent="0.3">
      <c r="A138" s="217" t="s">
        <v>287</v>
      </c>
      <c r="B138" s="217" t="s">
        <v>433</v>
      </c>
      <c r="C138" s="217" t="s">
        <v>308</v>
      </c>
      <c r="D138" s="217" t="s">
        <v>309</v>
      </c>
      <c r="E138" s="751">
        <v>642</v>
      </c>
      <c r="F138" s="220"/>
      <c r="G138" s="220">
        <v>136</v>
      </c>
      <c r="H138" s="220"/>
      <c r="I138" s="220">
        <v>21</v>
      </c>
      <c r="J138" s="220">
        <v>2</v>
      </c>
      <c r="K138" s="220">
        <v>1</v>
      </c>
      <c r="L138" s="220">
        <v>12</v>
      </c>
      <c r="M138" s="220">
        <v>8</v>
      </c>
      <c r="N138" s="220"/>
      <c r="O138" s="220">
        <v>3</v>
      </c>
      <c r="P138" s="220">
        <v>36</v>
      </c>
      <c r="Q138" s="220">
        <v>6</v>
      </c>
      <c r="R138" s="220">
        <v>6</v>
      </c>
      <c r="S138" s="220">
        <v>0</v>
      </c>
      <c r="T138" s="220">
        <v>41</v>
      </c>
      <c r="U138" s="220"/>
      <c r="V138" s="220">
        <v>48</v>
      </c>
      <c r="W138" s="220">
        <v>136</v>
      </c>
      <c r="X138" s="220">
        <v>12</v>
      </c>
      <c r="Y138" s="220">
        <v>27</v>
      </c>
      <c r="Z138" s="220">
        <v>25</v>
      </c>
      <c r="AA138" s="220"/>
      <c r="AB138" s="220">
        <v>21</v>
      </c>
      <c r="AC138" s="220">
        <v>9</v>
      </c>
      <c r="AD138" s="220">
        <v>2</v>
      </c>
      <c r="AE138" s="220">
        <v>10</v>
      </c>
      <c r="AF138" s="220"/>
      <c r="AG138" s="220">
        <v>30</v>
      </c>
      <c r="AH138" s="220">
        <v>5</v>
      </c>
      <c r="AI138" s="220">
        <v>5</v>
      </c>
      <c r="AJ138" s="220">
        <v>20</v>
      </c>
      <c r="AK138" s="220"/>
      <c r="AL138" s="220">
        <v>43</v>
      </c>
      <c r="AM138" s="220">
        <v>20</v>
      </c>
      <c r="AN138" s="220">
        <v>144</v>
      </c>
      <c r="AP138" s="10"/>
      <c r="AQ138" s="10"/>
      <c r="AR138" s="10"/>
      <c r="AS138" s="10"/>
      <c r="AT138" s="10"/>
      <c r="AU138" s="10"/>
    </row>
    <row r="139" spans="1:47" x14ac:dyDescent="0.3">
      <c r="A139" s="217" t="s">
        <v>93</v>
      </c>
      <c r="B139" s="217" t="s">
        <v>434</v>
      </c>
      <c r="C139" s="217" t="s">
        <v>322</v>
      </c>
      <c r="D139" s="217" t="s">
        <v>323</v>
      </c>
      <c r="E139" s="751">
        <v>64</v>
      </c>
      <c r="F139" s="220"/>
      <c r="G139" s="220">
        <v>15</v>
      </c>
      <c r="H139" s="220"/>
      <c r="I139" s="220">
        <v>2</v>
      </c>
      <c r="J139" s="220">
        <v>0</v>
      </c>
      <c r="K139" s="220">
        <v>0</v>
      </c>
      <c r="L139" s="220">
        <v>0</v>
      </c>
      <c r="M139" s="220">
        <v>0</v>
      </c>
      <c r="N139" s="220"/>
      <c r="O139" s="220">
        <v>0</v>
      </c>
      <c r="P139" s="220">
        <v>10</v>
      </c>
      <c r="Q139" s="220">
        <v>1</v>
      </c>
      <c r="R139" s="220">
        <v>1</v>
      </c>
      <c r="S139" s="220">
        <v>0</v>
      </c>
      <c r="T139" s="220">
        <v>1</v>
      </c>
      <c r="U139" s="220"/>
      <c r="V139" s="220">
        <v>0</v>
      </c>
      <c r="W139" s="220">
        <v>20</v>
      </c>
      <c r="X139" s="220">
        <v>6</v>
      </c>
      <c r="Y139" s="220">
        <v>8</v>
      </c>
      <c r="Z139" s="220">
        <v>2</v>
      </c>
      <c r="AA139" s="220"/>
      <c r="AB139" s="220">
        <v>3</v>
      </c>
      <c r="AC139" s="220">
        <v>3</v>
      </c>
      <c r="AD139" s="220">
        <v>0</v>
      </c>
      <c r="AE139" s="220">
        <v>0</v>
      </c>
      <c r="AF139" s="220"/>
      <c r="AG139" s="220">
        <v>0</v>
      </c>
      <c r="AH139" s="220">
        <v>0</v>
      </c>
      <c r="AI139" s="220">
        <v>0</v>
      </c>
      <c r="AJ139" s="220">
        <v>0</v>
      </c>
      <c r="AK139" s="220"/>
      <c r="AL139" s="220">
        <v>2</v>
      </c>
      <c r="AM139" s="220">
        <v>0</v>
      </c>
      <c r="AN139" s="220">
        <v>8</v>
      </c>
      <c r="AP139" s="10"/>
      <c r="AQ139" s="10"/>
      <c r="AR139" s="10"/>
      <c r="AS139" s="10"/>
      <c r="AT139" s="10"/>
      <c r="AU139" s="10"/>
    </row>
    <row r="140" spans="1:47" x14ac:dyDescent="0.3">
      <c r="A140" s="199" t="s">
        <v>175</v>
      </c>
      <c r="B140" s="199" t="s">
        <v>435</v>
      </c>
      <c r="C140" s="217" t="s">
        <v>316</v>
      </c>
      <c r="D140" s="217" t="s">
        <v>317</v>
      </c>
      <c r="E140" s="752" t="s">
        <v>623</v>
      </c>
      <c r="F140" s="203"/>
      <c r="G140" s="203" t="s">
        <v>623</v>
      </c>
      <c r="H140" s="203"/>
      <c r="I140" s="203" t="s">
        <v>623</v>
      </c>
      <c r="J140" s="203" t="s">
        <v>623</v>
      </c>
      <c r="K140" s="203" t="s">
        <v>623</v>
      </c>
      <c r="L140" s="203" t="s">
        <v>623</v>
      </c>
      <c r="M140" s="203" t="s">
        <v>623</v>
      </c>
      <c r="N140" s="203"/>
      <c r="O140" s="203" t="s">
        <v>623</v>
      </c>
      <c r="P140" s="203" t="s">
        <v>623</v>
      </c>
      <c r="Q140" s="203" t="s">
        <v>623</v>
      </c>
      <c r="R140" s="203" t="s">
        <v>623</v>
      </c>
      <c r="S140" s="203" t="s">
        <v>623</v>
      </c>
      <c r="T140" s="203" t="s">
        <v>623</v>
      </c>
      <c r="U140" s="203"/>
      <c r="V140" s="203" t="s">
        <v>623</v>
      </c>
      <c r="W140" s="203" t="s">
        <v>623</v>
      </c>
      <c r="X140" s="203" t="s">
        <v>623</v>
      </c>
      <c r="Y140" s="203" t="s">
        <v>623</v>
      </c>
      <c r="Z140" s="203" t="s">
        <v>623</v>
      </c>
      <c r="AA140" s="203"/>
      <c r="AB140" s="203" t="s">
        <v>623</v>
      </c>
      <c r="AC140" s="203" t="s">
        <v>623</v>
      </c>
      <c r="AD140" s="203" t="s">
        <v>623</v>
      </c>
      <c r="AE140" s="203" t="s">
        <v>623</v>
      </c>
      <c r="AF140" s="203"/>
      <c r="AG140" s="203" t="s">
        <v>623</v>
      </c>
      <c r="AH140" s="203" t="s">
        <v>623</v>
      </c>
      <c r="AI140" s="203" t="s">
        <v>623</v>
      </c>
      <c r="AJ140" s="203" t="s">
        <v>623</v>
      </c>
      <c r="AK140" s="203"/>
      <c r="AL140" s="203" t="s">
        <v>623</v>
      </c>
      <c r="AM140" s="203" t="s">
        <v>623</v>
      </c>
      <c r="AN140" s="203" t="s">
        <v>623</v>
      </c>
      <c r="AP140" s="10"/>
      <c r="AQ140" s="10"/>
      <c r="AR140" s="10"/>
      <c r="AS140" s="10"/>
      <c r="AT140" s="10"/>
      <c r="AU140" s="10"/>
    </row>
    <row r="141" spans="1:47" x14ac:dyDescent="0.3">
      <c r="A141" s="217" t="s">
        <v>288</v>
      </c>
      <c r="B141" s="217" t="s">
        <v>436</v>
      </c>
      <c r="C141" s="217" t="s">
        <v>308</v>
      </c>
      <c r="D141" s="217" t="s">
        <v>309</v>
      </c>
      <c r="E141" s="751">
        <v>204</v>
      </c>
      <c r="F141" s="220"/>
      <c r="G141" s="220">
        <v>70</v>
      </c>
      <c r="H141" s="220"/>
      <c r="I141" s="220">
        <v>5</v>
      </c>
      <c r="J141" s="220">
        <v>1</v>
      </c>
      <c r="K141" s="220">
        <v>0</v>
      </c>
      <c r="L141" s="220">
        <v>5</v>
      </c>
      <c r="M141" s="220">
        <v>13</v>
      </c>
      <c r="N141" s="220"/>
      <c r="O141" s="220">
        <v>1</v>
      </c>
      <c r="P141" s="220">
        <v>33</v>
      </c>
      <c r="Q141" s="220">
        <v>1</v>
      </c>
      <c r="R141" s="220">
        <v>1</v>
      </c>
      <c r="S141" s="220">
        <v>0</v>
      </c>
      <c r="T141" s="220">
        <v>10</v>
      </c>
      <c r="U141" s="220"/>
      <c r="V141" s="220">
        <v>8</v>
      </c>
      <c r="W141" s="220">
        <v>50</v>
      </c>
      <c r="X141" s="220">
        <v>7</v>
      </c>
      <c r="Y141" s="220">
        <v>20</v>
      </c>
      <c r="Z141" s="220">
        <v>2</v>
      </c>
      <c r="AA141" s="220"/>
      <c r="AB141" s="220">
        <v>2</v>
      </c>
      <c r="AC141" s="220">
        <v>1</v>
      </c>
      <c r="AD141" s="220">
        <v>1</v>
      </c>
      <c r="AE141" s="220">
        <v>0</v>
      </c>
      <c r="AF141" s="220"/>
      <c r="AG141" s="220">
        <v>1</v>
      </c>
      <c r="AH141" s="220">
        <v>0</v>
      </c>
      <c r="AI141" s="220">
        <v>1</v>
      </c>
      <c r="AJ141" s="220">
        <v>0</v>
      </c>
      <c r="AK141" s="220"/>
      <c r="AL141" s="220">
        <v>4</v>
      </c>
      <c r="AM141" s="220">
        <v>2</v>
      </c>
      <c r="AN141" s="220">
        <v>38</v>
      </c>
      <c r="AP141" s="10"/>
      <c r="AQ141" s="10"/>
      <c r="AR141" s="10"/>
      <c r="AS141" s="10"/>
      <c r="AT141" s="10"/>
      <c r="AU141" s="10"/>
    </row>
    <row r="142" spans="1:47" x14ac:dyDescent="0.3">
      <c r="A142" s="217" t="s">
        <v>109</v>
      </c>
      <c r="B142" s="217" t="s">
        <v>437</v>
      </c>
      <c r="C142" s="217" t="s">
        <v>324</v>
      </c>
      <c r="D142" s="217" t="s">
        <v>325</v>
      </c>
      <c r="E142" s="751">
        <v>32</v>
      </c>
      <c r="F142" s="220"/>
      <c r="G142" s="220">
        <v>9</v>
      </c>
      <c r="H142" s="220"/>
      <c r="I142" s="220">
        <v>1</v>
      </c>
      <c r="J142" s="220">
        <v>0</v>
      </c>
      <c r="K142" s="220">
        <v>2</v>
      </c>
      <c r="L142" s="220">
        <v>0</v>
      </c>
      <c r="M142" s="220">
        <v>0</v>
      </c>
      <c r="N142" s="220"/>
      <c r="O142" s="220">
        <v>0</v>
      </c>
      <c r="P142" s="220">
        <v>3</v>
      </c>
      <c r="Q142" s="220">
        <v>0</v>
      </c>
      <c r="R142" s="220">
        <v>0</v>
      </c>
      <c r="S142" s="220">
        <v>0</v>
      </c>
      <c r="T142" s="220">
        <v>3</v>
      </c>
      <c r="U142" s="220"/>
      <c r="V142" s="220">
        <v>1</v>
      </c>
      <c r="W142" s="220">
        <v>10</v>
      </c>
      <c r="X142" s="220">
        <v>1</v>
      </c>
      <c r="Y142" s="220">
        <v>0</v>
      </c>
      <c r="Z142" s="220">
        <v>4</v>
      </c>
      <c r="AA142" s="220"/>
      <c r="AB142" s="220">
        <v>0</v>
      </c>
      <c r="AC142" s="220">
        <v>0</v>
      </c>
      <c r="AD142" s="220">
        <v>0</v>
      </c>
      <c r="AE142" s="220">
        <v>0</v>
      </c>
      <c r="AF142" s="220"/>
      <c r="AG142" s="220">
        <v>0</v>
      </c>
      <c r="AH142" s="220">
        <v>0</v>
      </c>
      <c r="AI142" s="220">
        <v>0</v>
      </c>
      <c r="AJ142" s="220">
        <v>0</v>
      </c>
      <c r="AK142" s="220"/>
      <c r="AL142" s="220">
        <v>0</v>
      </c>
      <c r="AM142" s="220">
        <v>0</v>
      </c>
      <c r="AN142" s="220">
        <v>7</v>
      </c>
      <c r="AP142" s="10"/>
      <c r="AQ142" s="10"/>
      <c r="AR142" s="10"/>
      <c r="AS142" s="10"/>
      <c r="AT142" s="10"/>
      <c r="AU142" s="10"/>
    </row>
    <row r="143" spans="1:47" x14ac:dyDescent="0.3">
      <c r="A143" s="217" t="s">
        <v>0</v>
      </c>
      <c r="B143" s="217" t="s">
        <v>438</v>
      </c>
      <c r="C143" s="217" t="s">
        <v>312</v>
      </c>
      <c r="D143" s="217" t="s">
        <v>313</v>
      </c>
      <c r="E143" s="751">
        <v>111</v>
      </c>
      <c r="F143" s="220"/>
      <c r="G143" s="220">
        <v>21</v>
      </c>
      <c r="H143" s="220"/>
      <c r="I143" s="220">
        <v>1</v>
      </c>
      <c r="J143" s="220">
        <v>0</v>
      </c>
      <c r="K143" s="220">
        <v>1</v>
      </c>
      <c r="L143" s="220">
        <v>3</v>
      </c>
      <c r="M143" s="220">
        <v>2</v>
      </c>
      <c r="N143" s="220"/>
      <c r="O143" s="220">
        <v>2</v>
      </c>
      <c r="P143" s="220">
        <v>9</v>
      </c>
      <c r="Q143" s="220">
        <v>0</v>
      </c>
      <c r="R143" s="220">
        <v>0</v>
      </c>
      <c r="S143" s="220">
        <v>0</v>
      </c>
      <c r="T143" s="220">
        <v>3</v>
      </c>
      <c r="U143" s="220"/>
      <c r="V143" s="220">
        <v>0</v>
      </c>
      <c r="W143" s="220">
        <v>27</v>
      </c>
      <c r="X143" s="220">
        <v>9</v>
      </c>
      <c r="Y143" s="220">
        <v>5</v>
      </c>
      <c r="Z143" s="220">
        <v>2</v>
      </c>
      <c r="AA143" s="220"/>
      <c r="AB143" s="220">
        <v>9</v>
      </c>
      <c r="AC143" s="220">
        <v>6</v>
      </c>
      <c r="AD143" s="220">
        <v>0</v>
      </c>
      <c r="AE143" s="220">
        <v>3</v>
      </c>
      <c r="AF143" s="220"/>
      <c r="AG143" s="220">
        <v>1</v>
      </c>
      <c r="AH143" s="220">
        <v>1</v>
      </c>
      <c r="AI143" s="220">
        <v>0</v>
      </c>
      <c r="AJ143" s="220">
        <v>0</v>
      </c>
      <c r="AK143" s="220"/>
      <c r="AL143" s="220">
        <v>5</v>
      </c>
      <c r="AM143" s="220">
        <v>4</v>
      </c>
      <c r="AN143" s="220">
        <v>28</v>
      </c>
      <c r="AP143" s="10"/>
      <c r="AQ143" s="10"/>
      <c r="AR143" s="10"/>
      <c r="AS143" s="10"/>
      <c r="AT143" s="10"/>
      <c r="AU143" s="10"/>
    </row>
    <row r="144" spans="1:47" x14ac:dyDescent="0.3">
      <c r="A144" s="217" t="s">
        <v>82</v>
      </c>
      <c r="B144" s="217" t="s">
        <v>439</v>
      </c>
      <c r="C144" s="217" t="s">
        <v>324</v>
      </c>
      <c r="D144" s="217" t="s">
        <v>325</v>
      </c>
      <c r="E144" s="751">
        <v>247</v>
      </c>
      <c r="F144" s="220"/>
      <c r="G144" s="220">
        <v>39</v>
      </c>
      <c r="H144" s="220"/>
      <c r="I144" s="220">
        <v>0</v>
      </c>
      <c r="J144" s="220">
        <v>2</v>
      </c>
      <c r="K144" s="220">
        <v>1</v>
      </c>
      <c r="L144" s="220">
        <v>0</v>
      </c>
      <c r="M144" s="220">
        <v>3</v>
      </c>
      <c r="N144" s="220"/>
      <c r="O144" s="220">
        <v>2</v>
      </c>
      <c r="P144" s="220">
        <v>24</v>
      </c>
      <c r="Q144" s="220">
        <v>0</v>
      </c>
      <c r="R144" s="220">
        <v>1</v>
      </c>
      <c r="S144" s="220">
        <v>0</v>
      </c>
      <c r="T144" s="220">
        <v>6</v>
      </c>
      <c r="U144" s="220"/>
      <c r="V144" s="220">
        <v>15</v>
      </c>
      <c r="W144" s="220">
        <v>44</v>
      </c>
      <c r="X144" s="220">
        <v>23</v>
      </c>
      <c r="Y144" s="220">
        <v>26</v>
      </c>
      <c r="Z144" s="220">
        <v>4</v>
      </c>
      <c r="AA144" s="220"/>
      <c r="AB144" s="220">
        <v>8</v>
      </c>
      <c r="AC144" s="220">
        <v>2</v>
      </c>
      <c r="AD144" s="220">
        <v>2</v>
      </c>
      <c r="AE144" s="220">
        <v>4</v>
      </c>
      <c r="AF144" s="220"/>
      <c r="AG144" s="220">
        <v>3</v>
      </c>
      <c r="AH144" s="220">
        <v>0</v>
      </c>
      <c r="AI144" s="220">
        <v>0</v>
      </c>
      <c r="AJ144" s="220">
        <v>3</v>
      </c>
      <c r="AK144" s="220"/>
      <c r="AL144" s="220">
        <v>3</v>
      </c>
      <c r="AM144" s="220">
        <v>0</v>
      </c>
      <c r="AN144" s="220">
        <v>82</v>
      </c>
      <c r="AP144" s="10"/>
      <c r="AQ144" s="10"/>
      <c r="AR144" s="10"/>
      <c r="AS144" s="10"/>
      <c r="AT144" s="10"/>
      <c r="AU144" s="10"/>
    </row>
    <row r="145" spans="1:47" x14ac:dyDescent="0.3">
      <c r="A145" s="217" t="s">
        <v>110</v>
      </c>
      <c r="B145" s="217" t="s">
        <v>440</v>
      </c>
      <c r="C145" s="217" t="s">
        <v>324</v>
      </c>
      <c r="D145" s="217" t="s">
        <v>325</v>
      </c>
      <c r="E145" s="751">
        <v>129</v>
      </c>
      <c r="F145" s="220"/>
      <c r="G145" s="220">
        <v>19</v>
      </c>
      <c r="H145" s="220"/>
      <c r="I145" s="220">
        <v>1</v>
      </c>
      <c r="J145" s="220">
        <v>0</v>
      </c>
      <c r="K145" s="220">
        <v>0</v>
      </c>
      <c r="L145" s="220">
        <v>1</v>
      </c>
      <c r="M145" s="220">
        <v>4</v>
      </c>
      <c r="N145" s="220"/>
      <c r="O145" s="220">
        <v>0</v>
      </c>
      <c r="P145" s="220">
        <v>6</v>
      </c>
      <c r="Q145" s="220">
        <v>2</v>
      </c>
      <c r="R145" s="220">
        <v>0</v>
      </c>
      <c r="S145" s="220">
        <v>1</v>
      </c>
      <c r="T145" s="220">
        <v>4</v>
      </c>
      <c r="U145" s="220"/>
      <c r="V145" s="220">
        <v>10</v>
      </c>
      <c r="W145" s="220">
        <v>29</v>
      </c>
      <c r="X145" s="220">
        <v>7</v>
      </c>
      <c r="Y145" s="220">
        <v>10</v>
      </c>
      <c r="Z145" s="220">
        <v>1</v>
      </c>
      <c r="AA145" s="220"/>
      <c r="AB145" s="220">
        <v>17</v>
      </c>
      <c r="AC145" s="220">
        <v>10</v>
      </c>
      <c r="AD145" s="220">
        <v>2</v>
      </c>
      <c r="AE145" s="220">
        <v>5</v>
      </c>
      <c r="AF145" s="220"/>
      <c r="AG145" s="220">
        <v>0</v>
      </c>
      <c r="AH145" s="220">
        <v>0</v>
      </c>
      <c r="AI145" s="220">
        <v>0</v>
      </c>
      <c r="AJ145" s="220">
        <v>0</v>
      </c>
      <c r="AK145" s="220"/>
      <c r="AL145" s="220">
        <v>4</v>
      </c>
      <c r="AM145" s="220">
        <v>0</v>
      </c>
      <c r="AN145" s="220">
        <v>32</v>
      </c>
      <c r="AP145" s="10"/>
      <c r="AQ145" s="10"/>
      <c r="AR145" s="10"/>
      <c r="AS145" s="10"/>
      <c r="AT145" s="10"/>
      <c r="AU145" s="10"/>
    </row>
    <row r="146" spans="1:47" x14ac:dyDescent="0.3">
      <c r="A146" s="217" t="s">
        <v>289</v>
      </c>
      <c r="B146" s="217" t="s">
        <v>441</v>
      </c>
      <c r="C146" s="217" t="s">
        <v>308</v>
      </c>
      <c r="D146" s="217" t="s">
        <v>309</v>
      </c>
      <c r="E146" s="751">
        <v>349</v>
      </c>
      <c r="F146" s="220"/>
      <c r="G146" s="220">
        <v>100</v>
      </c>
      <c r="H146" s="220"/>
      <c r="I146" s="220">
        <v>19</v>
      </c>
      <c r="J146" s="220">
        <v>1</v>
      </c>
      <c r="K146" s="220">
        <v>0</v>
      </c>
      <c r="L146" s="220">
        <v>3</v>
      </c>
      <c r="M146" s="220">
        <v>8</v>
      </c>
      <c r="N146" s="220"/>
      <c r="O146" s="220">
        <v>0</v>
      </c>
      <c r="P146" s="220">
        <v>62</v>
      </c>
      <c r="Q146" s="220">
        <v>2</v>
      </c>
      <c r="R146" s="220">
        <v>0</v>
      </c>
      <c r="S146" s="220">
        <v>3</v>
      </c>
      <c r="T146" s="220">
        <v>2</v>
      </c>
      <c r="U146" s="220"/>
      <c r="V146" s="220">
        <v>18</v>
      </c>
      <c r="W146" s="220">
        <v>120</v>
      </c>
      <c r="X146" s="220">
        <v>27</v>
      </c>
      <c r="Y146" s="220">
        <v>18</v>
      </c>
      <c r="Z146" s="220">
        <v>7</v>
      </c>
      <c r="AA146" s="220"/>
      <c r="AB146" s="220">
        <v>11</v>
      </c>
      <c r="AC146" s="220">
        <v>8</v>
      </c>
      <c r="AD146" s="220">
        <v>1</v>
      </c>
      <c r="AE146" s="220">
        <v>2</v>
      </c>
      <c r="AF146" s="220"/>
      <c r="AG146" s="220">
        <v>5</v>
      </c>
      <c r="AH146" s="220">
        <v>1</v>
      </c>
      <c r="AI146" s="220">
        <v>1</v>
      </c>
      <c r="AJ146" s="220">
        <v>3</v>
      </c>
      <c r="AK146" s="220"/>
      <c r="AL146" s="220">
        <v>6</v>
      </c>
      <c r="AM146" s="220">
        <v>11</v>
      </c>
      <c r="AN146" s="220">
        <v>26</v>
      </c>
      <c r="AP146" s="10"/>
      <c r="AQ146" s="10"/>
      <c r="AR146" s="10"/>
      <c r="AS146" s="10"/>
      <c r="AT146" s="10"/>
      <c r="AU146" s="10"/>
    </row>
    <row r="147" spans="1:47" x14ac:dyDescent="0.3">
      <c r="A147" s="217" t="s">
        <v>17</v>
      </c>
      <c r="B147" s="217" t="s">
        <v>843</v>
      </c>
      <c r="C147" s="217" t="s">
        <v>320</v>
      </c>
      <c r="D147" s="217" t="s">
        <v>321</v>
      </c>
      <c r="E147" s="751">
        <v>180</v>
      </c>
      <c r="F147" s="220"/>
      <c r="G147" s="220">
        <v>32</v>
      </c>
      <c r="H147" s="220"/>
      <c r="I147" s="220">
        <v>1</v>
      </c>
      <c r="J147" s="220">
        <v>0</v>
      </c>
      <c r="K147" s="220">
        <v>1</v>
      </c>
      <c r="L147" s="220">
        <v>0</v>
      </c>
      <c r="M147" s="220">
        <v>1</v>
      </c>
      <c r="N147" s="220"/>
      <c r="O147" s="220">
        <v>2</v>
      </c>
      <c r="P147" s="220">
        <v>18</v>
      </c>
      <c r="Q147" s="220">
        <v>1</v>
      </c>
      <c r="R147" s="220">
        <v>0</v>
      </c>
      <c r="S147" s="220">
        <v>0</v>
      </c>
      <c r="T147" s="220">
        <v>8</v>
      </c>
      <c r="U147" s="220"/>
      <c r="V147" s="220">
        <v>4</v>
      </c>
      <c r="W147" s="220">
        <v>51</v>
      </c>
      <c r="X147" s="220">
        <v>20</v>
      </c>
      <c r="Y147" s="220">
        <v>28</v>
      </c>
      <c r="Z147" s="220">
        <v>7</v>
      </c>
      <c r="AA147" s="220"/>
      <c r="AB147" s="220">
        <v>3</v>
      </c>
      <c r="AC147" s="220">
        <v>2</v>
      </c>
      <c r="AD147" s="220">
        <v>0</v>
      </c>
      <c r="AE147" s="220">
        <v>1</v>
      </c>
      <c r="AF147" s="220"/>
      <c r="AG147" s="220">
        <v>4</v>
      </c>
      <c r="AH147" s="220">
        <v>1</v>
      </c>
      <c r="AI147" s="220">
        <v>2</v>
      </c>
      <c r="AJ147" s="220">
        <v>1</v>
      </c>
      <c r="AK147" s="220"/>
      <c r="AL147" s="220">
        <v>1</v>
      </c>
      <c r="AM147" s="220">
        <v>0</v>
      </c>
      <c r="AN147" s="220">
        <v>30</v>
      </c>
      <c r="AP147" s="10"/>
      <c r="AQ147" s="10"/>
      <c r="AR147" s="10"/>
      <c r="AS147" s="10"/>
      <c r="AT147" s="10"/>
      <c r="AU147" s="10"/>
    </row>
    <row r="148" spans="1:47" x14ac:dyDescent="0.3">
      <c r="A148" s="217" t="s">
        <v>117</v>
      </c>
      <c r="B148" s="217" t="s">
        <v>442</v>
      </c>
      <c r="C148" s="217" t="s">
        <v>322</v>
      </c>
      <c r="D148" s="217" t="s">
        <v>323</v>
      </c>
      <c r="E148" s="751">
        <v>71</v>
      </c>
      <c r="F148" s="220"/>
      <c r="G148" s="220">
        <v>9</v>
      </c>
      <c r="H148" s="220"/>
      <c r="I148" s="220">
        <v>2</v>
      </c>
      <c r="J148" s="220">
        <v>0</v>
      </c>
      <c r="K148" s="220">
        <v>1</v>
      </c>
      <c r="L148" s="220">
        <v>0</v>
      </c>
      <c r="M148" s="220">
        <v>2</v>
      </c>
      <c r="N148" s="220"/>
      <c r="O148" s="220">
        <v>0</v>
      </c>
      <c r="P148" s="220">
        <v>3</v>
      </c>
      <c r="Q148" s="220">
        <v>0</v>
      </c>
      <c r="R148" s="220">
        <v>0</v>
      </c>
      <c r="S148" s="220">
        <v>0</v>
      </c>
      <c r="T148" s="220">
        <v>1</v>
      </c>
      <c r="U148" s="220"/>
      <c r="V148" s="220">
        <v>0</v>
      </c>
      <c r="W148" s="220">
        <v>25</v>
      </c>
      <c r="X148" s="220">
        <v>6</v>
      </c>
      <c r="Y148" s="220">
        <v>3</v>
      </c>
      <c r="Z148" s="220">
        <v>1</v>
      </c>
      <c r="AA148" s="220"/>
      <c r="AB148" s="220">
        <v>5</v>
      </c>
      <c r="AC148" s="220">
        <v>5</v>
      </c>
      <c r="AD148" s="220">
        <v>0</v>
      </c>
      <c r="AE148" s="220">
        <v>0</v>
      </c>
      <c r="AF148" s="220"/>
      <c r="AG148" s="220">
        <v>0</v>
      </c>
      <c r="AH148" s="220">
        <v>0</v>
      </c>
      <c r="AI148" s="220">
        <v>0</v>
      </c>
      <c r="AJ148" s="220">
        <v>0</v>
      </c>
      <c r="AK148" s="220"/>
      <c r="AL148" s="220">
        <v>2</v>
      </c>
      <c r="AM148" s="220">
        <v>0</v>
      </c>
      <c r="AN148" s="220">
        <v>20</v>
      </c>
      <c r="AP148" s="10"/>
      <c r="AQ148" s="10"/>
      <c r="AR148" s="10"/>
      <c r="AS148" s="10"/>
      <c r="AT148" s="10"/>
      <c r="AU148" s="10"/>
    </row>
    <row r="149" spans="1:47" x14ac:dyDescent="0.3">
      <c r="A149" s="217" t="s">
        <v>70</v>
      </c>
      <c r="B149" s="217" t="s">
        <v>443</v>
      </c>
      <c r="C149" s="217" t="s">
        <v>318</v>
      </c>
      <c r="D149" s="217" t="s">
        <v>319</v>
      </c>
      <c r="E149" s="751">
        <v>116</v>
      </c>
      <c r="F149" s="220"/>
      <c r="G149" s="220">
        <v>17</v>
      </c>
      <c r="H149" s="220"/>
      <c r="I149" s="220">
        <v>1</v>
      </c>
      <c r="J149" s="220">
        <v>0</v>
      </c>
      <c r="K149" s="220">
        <v>1</v>
      </c>
      <c r="L149" s="220">
        <v>2</v>
      </c>
      <c r="M149" s="220">
        <v>2</v>
      </c>
      <c r="N149" s="220"/>
      <c r="O149" s="220">
        <v>1</v>
      </c>
      <c r="P149" s="220">
        <v>5</v>
      </c>
      <c r="Q149" s="220">
        <v>2</v>
      </c>
      <c r="R149" s="220">
        <v>0</v>
      </c>
      <c r="S149" s="220">
        <v>0</v>
      </c>
      <c r="T149" s="220">
        <v>3</v>
      </c>
      <c r="U149" s="220"/>
      <c r="V149" s="220">
        <v>8</v>
      </c>
      <c r="W149" s="220">
        <v>27</v>
      </c>
      <c r="X149" s="220">
        <v>22</v>
      </c>
      <c r="Y149" s="220">
        <v>10</v>
      </c>
      <c r="Z149" s="220">
        <v>2</v>
      </c>
      <c r="AA149" s="220"/>
      <c r="AB149" s="220">
        <v>3</v>
      </c>
      <c r="AC149" s="220">
        <v>3</v>
      </c>
      <c r="AD149" s="220">
        <v>0</v>
      </c>
      <c r="AE149" s="220">
        <v>0</v>
      </c>
      <c r="AF149" s="220"/>
      <c r="AG149" s="220">
        <v>4</v>
      </c>
      <c r="AH149" s="220">
        <v>0</v>
      </c>
      <c r="AI149" s="220">
        <v>4</v>
      </c>
      <c r="AJ149" s="220">
        <v>0</v>
      </c>
      <c r="AK149" s="220"/>
      <c r="AL149" s="220">
        <v>4</v>
      </c>
      <c r="AM149" s="220">
        <v>0</v>
      </c>
      <c r="AN149" s="220">
        <v>19</v>
      </c>
      <c r="AP149" s="10"/>
      <c r="AQ149" s="10"/>
      <c r="AR149" s="10"/>
      <c r="AS149" s="10"/>
      <c r="AT149" s="10"/>
      <c r="AU149" s="10"/>
    </row>
    <row r="150" spans="1:47" x14ac:dyDescent="0.3">
      <c r="A150" s="217" t="s">
        <v>290</v>
      </c>
      <c r="B150" s="217" t="s">
        <v>444</v>
      </c>
      <c r="C150" s="217" t="s">
        <v>308</v>
      </c>
      <c r="D150" s="217" t="s">
        <v>309</v>
      </c>
      <c r="E150" s="751">
        <v>497</v>
      </c>
      <c r="F150" s="220"/>
      <c r="G150" s="220">
        <v>155</v>
      </c>
      <c r="H150" s="220"/>
      <c r="I150" s="220">
        <v>13</v>
      </c>
      <c r="J150" s="220">
        <v>3</v>
      </c>
      <c r="K150" s="220">
        <v>4</v>
      </c>
      <c r="L150" s="220">
        <v>11</v>
      </c>
      <c r="M150" s="220">
        <v>10</v>
      </c>
      <c r="N150" s="220"/>
      <c r="O150" s="220">
        <v>3</v>
      </c>
      <c r="P150" s="220">
        <v>95</v>
      </c>
      <c r="Q150" s="220">
        <v>1</v>
      </c>
      <c r="R150" s="220">
        <v>2</v>
      </c>
      <c r="S150" s="220">
        <v>1</v>
      </c>
      <c r="T150" s="220">
        <v>12</v>
      </c>
      <c r="U150" s="220"/>
      <c r="V150" s="220">
        <v>7</v>
      </c>
      <c r="W150" s="220">
        <v>155</v>
      </c>
      <c r="X150" s="220">
        <v>13</v>
      </c>
      <c r="Y150" s="220">
        <v>46</v>
      </c>
      <c r="Z150" s="220">
        <v>2</v>
      </c>
      <c r="AA150" s="220"/>
      <c r="AB150" s="220">
        <v>13</v>
      </c>
      <c r="AC150" s="220">
        <v>9</v>
      </c>
      <c r="AD150" s="220">
        <v>0</v>
      </c>
      <c r="AE150" s="220">
        <v>4</v>
      </c>
      <c r="AF150" s="220"/>
      <c r="AG150" s="220">
        <v>12</v>
      </c>
      <c r="AH150" s="220">
        <v>3</v>
      </c>
      <c r="AI150" s="220">
        <v>1</v>
      </c>
      <c r="AJ150" s="220">
        <v>8</v>
      </c>
      <c r="AK150" s="220"/>
      <c r="AL150" s="220">
        <v>10</v>
      </c>
      <c r="AM150" s="220">
        <v>14</v>
      </c>
      <c r="AN150" s="220">
        <v>70</v>
      </c>
      <c r="AP150" s="10"/>
      <c r="AQ150" s="10"/>
      <c r="AR150" s="10"/>
      <c r="AS150" s="10"/>
      <c r="AT150" s="10"/>
      <c r="AU150" s="10"/>
    </row>
    <row r="151" spans="1:47" x14ac:dyDescent="0.3">
      <c r="A151" s="217" t="s">
        <v>148</v>
      </c>
      <c r="B151" s="217" t="s">
        <v>844</v>
      </c>
      <c r="C151" s="217" t="s">
        <v>318</v>
      </c>
      <c r="D151" s="217" t="s">
        <v>319</v>
      </c>
      <c r="E151" s="751">
        <v>89</v>
      </c>
      <c r="F151" s="220"/>
      <c r="G151" s="220">
        <v>20</v>
      </c>
      <c r="H151" s="220"/>
      <c r="I151" s="220">
        <v>2</v>
      </c>
      <c r="J151" s="220">
        <v>0</v>
      </c>
      <c r="K151" s="220">
        <v>1</v>
      </c>
      <c r="L151" s="220">
        <v>1</v>
      </c>
      <c r="M151" s="220">
        <v>1</v>
      </c>
      <c r="N151" s="220"/>
      <c r="O151" s="220">
        <v>0</v>
      </c>
      <c r="P151" s="220">
        <v>13</v>
      </c>
      <c r="Q151" s="220">
        <v>0</v>
      </c>
      <c r="R151" s="220">
        <v>0</v>
      </c>
      <c r="S151" s="220">
        <v>0</v>
      </c>
      <c r="T151" s="220">
        <v>2</v>
      </c>
      <c r="U151" s="220"/>
      <c r="V151" s="220">
        <v>2</v>
      </c>
      <c r="W151" s="220">
        <v>25</v>
      </c>
      <c r="X151" s="220">
        <v>9</v>
      </c>
      <c r="Y151" s="220">
        <v>4</v>
      </c>
      <c r="Z151" s="220">
        <v>2</v>
      </c>
      <c r="AA151" s="220"/>
      <c r="AB151" s="220">
        <v>12</v>
      </c>
      <c r="AC151" s="220">
        <v>11</v>
      </c>
      <c r="AD151" s="220">
        <v>0</v>
      </c>
      <c r="AE151" s="220">
        <v>1</v>
      </c>
      <c r="AF151" s="220"/>
      <c r="AG151" s="220">
        <v>1</v>
      </c>
      <c r="AH151" s="220">
        <v>0</v>
      </c>
      <c r="AI151" s="220">
        <v>0</v>
      </c>
      <c r="AJ151" s="220">
        <v>1</v>
      </c>
      <c r="AK151" s="220"/>
      <c r="AL151" s="220">
        <v>1</v>
      </c>
      <c r="AM151" s="220">
        <v>0</v>
      </c>
      <c r="AN151" s="220">
        <v>13</v>
      </c>
      <c r="AP151" s="10"/>
      <c r="AQ151" s="10"/>
      <c r="AR151" s="10"/>
      <c r="AS151" s="10"/>
      <c r="AT151" s="10"/>
      <c r="AU151" s="10"/>
    </row>
    <row r="152" spans="1:47" x14ac:dyDescent="0.3">
      <c r="A152" s="217" t="s">
        <v>226</v>
      </c>
      <c r="B152" s="217" t="s">
        <v>445</v>
      </c>
      <c r="C152" s="217" t="s">
        <v>324</v>
      </c>
      <c r="D152" s="217" t="s">
        <v>325</v>
      </c>
      <c r="E152" s="751">
        <v>100</v>
      </c>
      <c r="F152" s="220"/>
      <c r="G152" s="220">
        <v>25</v>
      </c>
      <c r="H152" s="220"/>
      <c r="I152" s="220">
        <v>0</v>
      </c>
      <c r="J152" s="220">
        <v>0</v>
      </c>
      <c r="K152" s="220">
        <v>1</v>
      </c>
      <c r="L152" s="220">
        <v>0</v>
      </c>
      <c r="M152" s="220">
        <v>1</v>
      </c>
      <c r="N152" s="220"/>
      <c r="O152" s="220">
        <v>1</v>
      </c>
      <c r="P152" s="220">
        <v>12</v>
      </c>
      <c r="Q152" s="220">
        <v>2</v>
      </c>
      <c r="R152" s="220">
        <v>1</v>
      </c>
      <c r="S152" s="220">
        <v>0</v>
      </c>
      <c r="T152" s="220">
        <v>7</v>
      </c>
      <c r="U152" s="220"/>
      <c r="V152" s="220">
        <v>1</v>
      </c>
      <c r="W152" s="220">
        <v>22</v>
      </c>
      <c r="X152" s="220">
        <v>10</v>
      </c>
      <c r="Y152" s="220">
        <v>7</v>
      </c>
      <c r="Z152" s="220">
        <v>1</v>
      </c>
      <c r="AA152" s="220"/>
      <c r="AB152" s="220">
        <v>13</v>
      </c>
      <c r="AC152" s="220">
        <v>12</v>
      </c>
      <c r="AD152" s="220">
        <v>0</v>
      </c>
      <c r="AE152" s="220">
        <v>1</v>
      </c>
      <c r="AF152" s="220"/>
      <c r="AG152" s="220">
        <v>3</v>
      </c>
      <c r="AH152" s="220">
        <v>1</v>
      </c>
      <c r="AI152" s="220">
        <v>2</v>
      </c>
      <c r="AJ152" s="220">
        <v>0</v>
      </c>
      <c r="AK152" s="220"/>
      <c r="AL152" s="220">
        <v>0</v>
      </c>
      <c r="AM152" s="220">
        <v>0</v>
      </c>
      <c r="AN152" s="220">
        <v>18</v>
      </c>
      <c r="AP152" s="10"/>
      <c r="AQ152" s="10"/>
      <c r="AR152" s="10"/>
      <c r="AS152" s="10"/>
      <c r="AT152" s="10"/>
      <c r="AU152" s="10"/>
    </row>
    <row r="153" spans="1:47" x14ac:dyDescent="0.3">
      <c r="A153" s="217" t="s">
        <v>291</v>
      </c>
      <c r="B153" s="217" t="s">
        <v>446</v>
      </c>
      <c r="C153" s="217" t="s">
        <v>308</v>
      </c>
      <c r="D153" s="217" t="s">
        <v>309</v>
      </c>
      <c r="E153" s="751">
        <v>137</v>
      </c>
      <c r="F153" s="220"/>
      <c r="G153" s="220">
        <v>48</v>
      </c>
      <c r="H153" s="220"/>
      <c r="I153" s="220">
        <v>1</v>
      </c>
      <c r="J153" s="220">
        <v>2</v>
      </c>
      <c r="K153" s="220">
        <v>6</v>
      </c>
      <c r="L153" s="220">
        <v>1</v>
      </c>
      <c r="M153" s="220">
        <v>1</v>
      </c>
      <c r="N153" s="220"/>
      <c r="O153" s="220">
        <v>1</v>
      </c>
      <c r="P153" s="220">
        <v>23</v>
      </c>
      <c r="Q153" s="220">
        <v>1</v>
      </c>
      <c r="R153" s="220">
        <v>1</v>
      </c>
      <c r="S153" s="220">
        <v>2</v>
      </c>
      <c r="T153" s="220">
        <v>9</v>
      </c>
      <c r="U153" s="220"/>
      <c r="V153" s="220">
        <v>5</v>
      </c>
      <c r="W153" s="220">
        <v>52</v>
      </c>
      <c r="X153" s="220">
        <v>5</v>
      </c>
      <c r="Y153" s="220">
        <v>4</v>
      </c>
      <c r="Z153" s="220">
        <v>1</v>
      </c>
      <c r="AA153" s="220"/>
      <c r="AB153" s="220">
        <v>1</v>
      </c>
      <c r="AC153" s="220">
        <v>1</v>
      </c>
      <c r="AD153" s="220">
        <v>0</v>
      </c>
      <c r="AE153" s="220">
        <v>0</v>
      </c>
      <c r="AF153" s="220"/>
      <c r="AG153" s="220">
        <v>2</v>
      </c>
      <c r="AH153" s="220">
        <v>0</v>
      </c>
      <c r="AI153" s="220">
        <v>1</v>
      </c>
      <c r="AJ153" s="220">
        <v>1</v>
      </c>
      <c r="AK153" s="220"/>
      <c r="AL153" s="220">
        <v>4</v>
      </c>
      <c r="AM153" s="220">
        <v>5</v>
      </c>
      <c r="AN153" s="220">
        <v>10</v>
      </c>
      <c r="AP153" s="10"/>
      <c r="AQ153" s="10"/>
      <c r="AR153" s="10"/>
      <c r="AS153" s="10"/>
      <c r="AT153" s="10"/>
      <c r="AU153" s="10"/>
    </row>
    <row r="154" spans="1:47" x14ac:dyDescent="0.3">
      <c r="A154" s="217" t="s">
        <v>57</v>
      </c>
      <c r="B154" s="217" t="s">
        <v>447</v>
      </c>
      <c r="C154" s="217" t="s">
        <v>322</v>
      </c>
      <c r="D154" s="217" t="s">
        <v>323</v>
      </c>
      <c r="E154" s="751">
        <v>250</v>
      </c>
      <c r="F154" s="220"/>
      <c r="G154" s="220">
        <v>40</v>
      </c>
      <c r="H154" s="220"/>
      <c r="I154" s="220">
        <v>0</v>
      </c>
      <c r="J154" s="220">
        <v>0</v>
      </c>
      <c r="K154" s="220">
        <v>2</v>
      </c>
      <c r="L154" s="220">
        <v>0</v>
      </c>
      <c r="M154" s="220">
        <v>3</v>
      </c>
      <c r="N154" s="220"/>
      <c r="O154" s="220">
        <v>0</v>
      </c>
      <c r="P154" s="220">
        <v>24</v>
      </c>
      <c r="Q154" s="220">
        <v>0</v>
      </c>
      <c r="R154" s="220">
        <v>1</v>
      </c>
      <c r="S154" s="220">
        <v>0</v>
      </c>
      <c r="T154" s="220">
        <v>10</v>
      </c>
      <c r="U154" s="220"/>
      <c r="V154" s="220">
        <v>3</v>
      </c>
      <c r="W154" s="220">
        <v>61</v>
      </c>
      <c r="X154" s="220">
        <v>29</v>
      </c>
      <c r="Y154" s="220">
        <v>24</v>
      </c>
      <c r="Z154" s="220">
        <v>6</v>
      </c>
      <c r="AA154" s="220"/>
      <c r="AB154" s="220">
        <v>22</v>
      </c>
      <c r="AC154" s="220">
        <v>17</v>
      </c>
      <c r="AD154" s="220">
        <v>0</v>
      </c>
      <c r="AE154" s="220">
        <v>5</v>
      </c>
      <c r="AF154" s="220"/>
      <c r="AG154" s="220">
        <v>6</v>
      </c>
      <c r="AH154" s="220">
        <v>1</v>
      </c>
      <c r="AI154" s="220">
        <v>5</v>
      </c>
      <c r="AJ154" s="220">
        <v>0</v>
      </c>
      <c r="AK154" s="220"/>
      <c r="AL154" s="220">
        <v>4</v>
      </c>
      <c r="AM154" s="220">
        <v>0</v>
      </c>
      <c r="AN154" s="220">
        <v>55</v>
      </c>
      <c r="AP154" s="10"/>
      <c r="AQ154" s="10"/>
      <c r="AR154" s="10"/>
      <c r="AS154" s="10"/>
      <c r="AT154" s="10"/>
      <c r="AU154" s="10"/>
    </row>
    <row r="155" spans="1:47" x14ac:dyDescent="0.3">
      <c r="A155" s="217" t="s">
        <v>136</v>
      </c>
      <c r="B155" s="217" t="s">
        <v>448</v>
      </c>
      <c r="C155" s="217" t="s">
        <v>314</v>
      </c>
      <c r="D155" s="217" t="s">
        <v>315</v>
      </c>
      <c r="E155" s="751">
        <v>54</v>
      </c>
      <c r="F155" s="220"/>
      <c r="G155" s="220">
        <v>11</v>
      </c>
      <c r="H155" s="220"/>
      <c r="I155" s="220">
        <v>0</v>
      </c>
      <c r="J155" s="220">
        <v>0</v>
      </c>
      <c r="K155" s="220">
        <v>0</v>
      </c>
      <c r="L155" s="220">
        <v>2</v>
      </c>
      <c r="M155" s="220">
        <v>2</v>
      </c>
      <c r="N155" s="220"/>
      <c r="O155" s="220">
        <v>0</v>
      </c>
      <c r="P155" s="220">
        <v>4</v>
      </c>
      <c r="Q155" s="220">
        <v>1</v>
      </c>
      <c r="R155" s="220">
        <v>0</v>
      </c>
      <c r="S155" s="220">
        <v>1</v>
      </c>
      <c r="T155" s="220">
        <v>1</v>
      </c>
      <c r="U155" s="220"/>
      <c r="V155" s="220">
        <v>0</v>
      </c>
      <c r="W155" s="220">
        <v>13</v>
      </c>
      <c r="X155" s="220">
        <v>6</v>
      </c>
      <c r="Y155" s="220">
        <v>5</v>
      </c>
      <c r="Z155" s="220">
        <v>3</v>
      </c>
      <c r="AA155" s="220"/>
      <c r="AB155" s="220">
        <v>2</v>
      </c>
      <c r="AC155" s="220">
        <v>1</v>
      </c>
      <c r="AD155" s="220">
        <v>0</v>
      </c>
      <c r="AE155" s="220">
        <v>1</v>
      </c>
      <c r="AF155" s="220"/>
      <c r="AG155" s="220">
        <v>0</v>
      </c>
      <c r="AH155" s="220">
        <v>0</v>
      </c>
      <c r="AI155" s="220">
        <v>0</v>
      </c>
      <c r="AJ155" s="220">
        <v>0</v>
      </c>
      <c r="AK155" s="220"/>
      <c r="AL155" s="220">
        <v>0</v>
      </c>
      <c r="AM155" s="220">
        <v>1</v>
      </c>
      <c r="AN155" s="220">
        <v>13</v>
      </c>
      <c r="AP155" s="10"/>
      <c r="AQ155" s="10"/>
      <c r="AR155" s="10"/>
      <c r="AS155" s="10"/>
      <c r="AT155" s="10"/>
      <c r="AU155" s="10"/>
    </row>
    <row r="156" spans="1:47" x14ac:dyDescent="0.3">
      <c r="A156" s="217" t="s">
        <v>204</v>
      </c>
      <c r="B156" s="217" t="s">
        <v>449</v>
      </c>
      <c r="C156" s="217" t="s">
        <v>322</v>
      </c>
      <c r="D156" s="217" t="s">
        <v>323</v>
      </c>
      <c r="E156" s="751">
        <v>361</v>
      </c>
      <c r="F156" s="220"/>
      <c r="G156" s="220">
        <v>62</v>
      </c>
      <c r="H156" s="220"/>
      <c r="I156" s="220">
        <v>2</v>
      </c>
      <c r="J156" s="220">
        <v>0</v>
      </c>
      <c r="K156" s="220">
        <v>4</v>
      </c>
      <c r="L156" s="220">
        <v>3</v>
      </c>
      <c r="M156" s="220">
        <v>10</v>
      </c>
      <c r="N156" s="220"/>
      <c r="O156" s="220">
        <v>5</v>
      </c>
      <c r="P156" s="220">
        <v>33</v>
      </c>
      <c r="Q156" s="220">
        <v>0</v>
      </c>
      <c r="R156" s="220">
        <v>0</v>
      </c>
      <c r="S156" s="220">
        <v>1</v>
      </c>
      <c r="T156" s="220">
        <v>4</v>
      </c>
      <c r="U156" s="220"/>
      <c r="V156" s="220">
        <v>15</v>
      </c>
      <c r="W156" s="220">
        <v>93</v>
      </c>
      <c r="X156" s="220">
        <v>33</v>
      </c>
      <c r="Y156" s="220">
        <v>31</v>
      </c>
      <c r="Z156" s="220">
        <v>8</v>
      </c>
      <c r="AA156" s="220"/>
      <c r="AB156" s="220">
        <v>52</v>
      </c>
      <c r="AC156" s="220">
        <v>42</v>
      </c>
      <c r="AD156" s="220">
        <v>6</v>
      </c>
      <c r="AE156" s="220">
        <v>4</v>
      </c>
      <c r="AF156" s="220"/>
      <c r="AG156" s="220">
        <v>34</v>
      </c>
      <c r="AH156" s="220">
        <v>4</v>
      </c>
      <c r="AI156" s="220">
        <v>20</v>
      </c>
      <c r="AJ156" s="220">
        <v>10</v>
      </c>
      <c r="AK156" s="220"/>
      <c r="AL156" s="220">
        <v>10</v>
      </c>
      <c r="AM156" s="220">
        <v>4</v>
      </c>
      <c r="AN156" s="220">
        <v>19</v>
      </c>
      <c r="AP156" s="10"/>
      <c r="AQ156" s="10"/>
      <c r="AR156" s="10"/>
      <c r="AS156" s="10"/>
      <c r="AT156" s="10"/>
      <c r="AU156" s="10"/>
    </row>
    <row r="157" spans="1:47" x14ac:dyDescent="0.3">
      <c r="A157" s="217" t="s">
        <v>40</v>
      </c>
      <c r="B157" s="217" t="s">
        <v>450</v>
      </c>
      <c r="C157" s="217" t="s">
        <v>324</v>
      </c>
      <c r="D157" s="217" t="s">
        <v>325</v>
      </c>
      <c r="E157" s="751">
        <v>134</v>
      </c>
      <c r="F157" s="220"/>
      <c r="G157" s="220">
        <v>32</v>
      </c>
      <c r="H157" s="220"/>
      <c r="I157" s="220">
        <v>2</v>
      </c>
      <c r="J157" s="220">
        <v>0</v>
      </c>
      <c r="K157" s="220">
        <v>0</v>
      </c>
      <c r="L157" s="220">
        <v>0</v>
      </c>
      <c r="M157" s="220">
        <v>5</v>
      </c>
      <c r="N157" s="220"/>
      <c r="O157" s="220">
        <v>4</v>
      </c>
      <c r="P157" s="220">
        <v>20</v>
      </c>
      <c r="Q157" s="220">
        <v>0</v>
      </c>
      <c r="R157" s="220">
        <v>0</v>
      </c>
      <c r="S157" s="220">
        <v>0</v>
      </c>
      <c r="T157" s="220">
        <v>1</v>
      </c>
      <c r="U157" s="220"/>
      <c r="V157" s="220">
        <v>3</v>
      </c>
      <c r="W157" s="220">
        <v>24</v>
      </c>
      <c r="X157" s="220">
        <v>19</v>
      </c>
      <c r="Y157" s="220">
        <v>7</v>
      </c>
      <c r="Z157" s="220">
        <v>1</v>
      </c>
      <c r="AA157" s="220"/>
      <c r="AB157" s="220">
        <v>0</v>
      </c>
      <c r="AC157" s="220">
        <v>0</v>
      </c>
      <c r="AD157" s="220">
        <v>0</v>
      </c>
      <c r="AE157" s="220">
        <v>0</v>
      </c>
      <c r="AF157" s="220"/>
      <c r="AG157" s="220">
        <v>9</v>
      </c>
      <c r="AH157" s="220">
        <v>0</v>
      </c>
      <c r="AI157" s="220">
        <v>9</v>
      </c>
      <c r="AJ157" s="220">
        <v>0</v>
      </c>
      <c r="AK157" s="220"/>
      <c r="AL157" s="220">
        <v>2</v>
      </c>
      <c r="AM157" s="220">
        <v>0</v>
      </c>
      <c r="AN157" s="220">
        <v>37</v>
      </c>
      <c r="AP157" s="10"/>
      <c r="AQ157" s="10"/>
      <c r="AR157" s="10"/>
      <c r="AS157" s="10"/>
      <c r="AT157" s="10"/>
      <c r="AU157" s="10"/>
    </row>
    <row r="158" spans="1:47" x14ac:dyDescent="0.3">
      <c r="A158" s="217" t="s">
        <v>452</v>
      </c>
      <c r="B158" s="217" t="s">
        <v>451</v>
      </c>
      <c r="C158" s="217" t="s">
        <v>326</v>
      </c>
      <c r="D158" s="217" t="s">
        <v>327</v>
      </c>
      <c r="E158" s="751">
        <v>0</v>
      </c>
      <c r="F158" s="220"/>
      <c r="G158" s="220">
        <v>0</v>
      </c>
      <c r="H158" s="220"/>
      <c r="I158" s="220">
        <v>0</v>
      </c>
      <c r="J158" s="220">
        <v>0</v>
      </c>
      <c r="K158" s="220">
        <v>0</v>
      </c>
      <c r="L158" s="220">
        <v>0</v>
      </c>
      <c r="M158" s="220">
        <v>0</v>
      </c>
      <c r="N158" s="220"/>
      <c r="O158" s="220">
        <v>0</v>
      </c>
      <c r="P158" s="220">
        <v>0</v>
      </c>
      <c r="Q158" s="220">
        <v>0</v>
      </c>
      <c r="R158" s="220">
        <v>0</v>
      </c>
      <c r="S158" s="220">
        <v>0</v>
      </c>
      <c r="T158" s="220">
        <v>0</v>
      </c>
      <c r="U158" s="220"/>
      <c r="V158" s="220">
        <v>0</v>
      </c>
      <c r="W158" s="220">
        <v>0</v>
      </c>
      <c r="X158" s="220">
        <v>0</v>
      </c>
      <c r="Y158" s="220">
        <v>0</v>
      </c>
      <c r="Z158" s="220">
        <v>0</v>
      </c>
      <c r="AA158" s="220"/>
      <c r="AB158" s="220">
        <v>0</v>
      </c>
      <c r="AC158" s="220">
        <v>0</v>
      </c>
      <c r="AD158" s="220">
        <v>0</v>
      </c>
      <c r="AE158" s="220">
        <v>0</v>
      </c>
      <c r="AF158" s="220"/>
      <c r="AG158" s="220">
        <v>0</v>
      </c>
      <c r="AH158" s="220">
        <v>0</v>
      </c>
      <c r="AI158" s="220">
        <v>0</v>
      </c>
      <c r="AJ158" s="220">
        <v>0</v>
      </c>
      <c r="AK158" s="220"/>
      <c r="AL158" s="220">
        <v>0</v>
      </c>
      <c r="AM158" s="220">
        <v>0</v>
      </c>
      <c r="AN158" s="220">
        <v>0</v>
      </c>
      <c r="AP158" s="10"/>
      <c r="AQ158" s="10"/>
      <c r="AR158" s="10"/>
      <c r="AS158" s="10"/>
      <c r="AT158" s="10"/>
      <c r="AU158" s="10"/>
    </row>
    <row r="159" spans="1:47" x14ac:dyDescent="0.3">
      <c r="A159" s="217" t="s">
        <v>292</v>
      </c>
      <c r="B159" s="217" t="s">
        <v>453</v>
      </c>
      <c r="C159" s="217" t="s">
        <v>308</v>
      </c>
      <c r="D159" s="217" t="s">
        <v>309</v>
      </c>
      <c r="E159" s="751">
        <v>179</v>
      </c>
      <c r="F159" s="220"/>
      <c r="G159" s="220">
        <v>18</v>
      </c>
      <c r="H159" s="220"/>
      <c r="I159" s="220">
        <v>0</v>
      </c>
      <c r="J159" s="220">
        <v>0</v>
      </c>
      <c r="K159" s="220">
        <v>0</v>
      </c>
      <c r="L159" s="220">
        <v>0</v>
      </c>
      <c r="M159" s="220">
        <v>0</v>
      </c>
      <c r="N159" s="220"/>
      <c r="O159" s="220">
        <v>0</v>
      </c>
      <c r="P159" s="220">
        <v>0</v>
      </c>
      <c r="Q159" s="220">
        <v>0</v>
      </c>
      <c r="R159" s="220">
        <v>0</v>
      </c>
      <c r="S159" s="220">
        <v>0</v>
      </c>
      <c r="T159" s="220">
        <v>18</v>
      </c>
      <c r="U159" s="220"/>
      <c r="V159" s="220">
        <v>6</v>
      </c>
      <c r="W159" s="220">
        <v>57</v>
      </c>
      <c r="X159" s="220">
        <v>13</v>
      </c>
      <c r="Y159" s="220">
        <v>10</v>
      </c>
      <c r="Z159" s="220">
        <v>5</v>
      </c>
      <c r="AA159" s="220"/>
      <c r="AB159" s="220">
        <v>9</v>
      </c>
      <c r="AC159" s="220">
        <v>0</v>
      </c>
      <c r="AD159" s="220">
        <v>0</v>
      </c>
      <c r="AE159" s="220">
        <v>9</v>
      </c>
      <c r="AF159" s="220"/>
      <c r="AG159" s="220">
        <v>9</v>
      </c>
      <c r="AH159" s="220">
        <v>0</v>
      </c>
      <c r="AI159" s="220">
        <v>9</v>
      </c>
      <c r="AJ159" s="220">
        <v>0</v>
      </c>
      <c r="AK159" s="220"/>
      <c r="AL159" s="220">
        <v>13</v>
      </c>
      <c r="AM159" s="220">
        <v>1</v>
      </c>
      <c r="AN159" s="220">
        <v>38</v>
      </c>
      <c r="AP159" s="10"/>
      <c r="AQ159" s="10"/>
      <c r="AR159" s="10"/>
      <c r="AS159" s="10"/>
      <c r="AT159" s="10"/>
      <c r="AU159" s="10"/>
    </row>
    <row r="160" spans="1:47" x14ac:dyDescent="0.3">
      <c r="A160" s="217" t="s">
        <v>293</v>
      </c>
      <c r="B160" s="217" t="s">
        <v>845</v>
      </c>
      <c r="C160" s="217" t="s">
        <v>308</v>
      </c>
      <c r="D160" s="217" t="s">
        <v>309</v>
      </c>
      <c r="E160" s="751">
        <v>272</v>
      </c>
      <c r="F160" s="220"/>
      <c r="G160" s="220">
        <v>43</v>
      </c>
      <c r="H160" s="220"/>
      <c r="I160" s="220">
        <v>5</v>
      </c>
      <c r="J160" s="220">
        <v>1</v>
      </c>
      <c r="K160" s="220">
        <v>0</v>
      </c>
      <c r="L160" s="220">
        <v>1</v>
      </c>
      <c r="M160" s="220">
        <v>1</v>
      </c>
      <c r="N160" s="220"/>
      <c r="O160" s="220">
        <v>1</v>
      </c>
      <c r="P160" s="220">
        <v>12</v>
      </c>
      <c r="Q160" s="220">
        <v>0</v>
      </c>
      <c r="R160" s="220">
        <v>2</v>
      </c>
      <c r="S160" s="220">
        <v>3</v>
      </c>
      <c r="T160" s="220">
        <v>17</v>
      </c>
      <c r="U160" s="220"/>
      <c r="V160" s="220">
        <v>8</v>
      </c>
      <c r="W160" s="220">
        <v>64</v>
      </c>
      <c r="X160" s="220">
        <v>15</v>
      </c>
      <c r="Y160" s="220">
        <v>26</v>
      </c>
      <c r="Z160" s="220">
        <v>4</v>
      </c>
      <c r="AA160" s="220"/>
      <c r="AB160" s="220">
        <v>10</v>
      </c>
      <c r="AC160" s="220">
        <v>4</v>
      </c>
      <c r="AD160" s="220">
        <v>1</v>
      </c>
      <c r="AE160" s="220">
        <v>5</v>
      </c>
      <c r="AF160" s="220"/>
      <c r="AG160" s="220">
        <v>14</v>
      </c>
      <c r="AH160" s="220">
        <v>5</v>
      </c>
      <c r="AI160" s="220">
        <v>7</v>
      </c>
      <c r="AJ160" s="220">
        <v>2</v>
      </c>
      <c r="AK160" s="220"/>
      <c r="AL160" s="220">
        <v>5</v>
      </c>
      <c r="AM160" s="220">
        <v>4</v>
      </c>
      <c r="AN160" s="220">
        <v>79</v>
      </c>
      <c r="AP160" s="10"/>
      <c r="AQ160" s="10"/>
      <c r="AR160" s="10"/>
      <c r="AS160" s="10"/>
      <c r="AT160" s="10"/>
      <c r="AU160" s="10"/>
    </row>
    <row r="161" spans="1:47" x14ac:dyDescent="0.3">
      <c r="A161" s="217" t="s">
        <v>169</v>
      </c>
      <c r="B161" s="217" t="s">
        <v>454</v>
      </c>
      <c r="C161" s="217" t="s">
        <v>318</v>
      </c>
      <c r="D161" s="217" t="s">
        <v>319</v>
      </c>
      <c r="E161" s="751">
        <v>136</v>
      </c>
      <c r="F161" s="220"/>
      <c r="G161" s="220">
        <v>41</v>
      </c>
      <c r="H161" s="220"/>
      <c r="I161" s="220">
        <v>2</v>
      </c>
      <c r="J161" s="220">
        <v>0</v>
      </c>
      <c r="K161" s="220">
        <v>0</v>
      </c>
      <c r="L161" s="220">
        <v>0</v>
      </c>
      <c r="M161" s="220">
        <v>6</v>
      </c>
      <c r="N161" s="220"/>
      <c r="O161" s="220">
        <v>1</v>
      </c>
      <c r="P161" s="220">
        <v>21</v>
      </c>
      <c r="Q161" s="220">
        <v>0</v>
      </c>
      <c r="R161" s="220">
        <v>0</v>
      </c>
      <c r="S161" s="220">
        <v>0</v>
      </c>
      <c r="T161" s="220">
        <v>11</v>
      </c>
      <c r="U161" s="220"/>
      <c r="V161" s="220">
        <v>2</v>
      </c>
      <c r="W161" s="220">
        <v>26</v>
      </c>
      <c r="X161" s="220">
        <v>13</v>
      </c>
      <c r="Y161" s="220">
        <v>9</v>
      </c>
      <c r="Z161" s="220">
        <v>6</v>
      </c>
      <c r="AA161" s="220"/>
      <c r="AB161" s="220">
        <v>6</v>
      </c>
      <c r="AC161" s="220">
        <v>5</v>
      </c>
      <c r="AD161" s="220">
        <v>0</v>
      </c>
      <c r="AE161" s="220">
        <v>1</v>
      </c>
      <c r="AF161" s="220"/>
      <c r="AG161" s="220">
        <v>3</v>
      </c>
      <c r="AH161" s="220">
        <v>1</v>
      </c>
      <c r="AI161" s="220">
        <v>1</v>
      </c>
      <c r="AJ161" s="220">
        <v>1</v>
      </c>
      <c r="AK161" s="220"/>
      <c r="AL161" s="220">
        <v>4</v>
      </c>
      <c r="AM161" s="220">
        <v>0</v>
      </c>
      <c r="AN161" s="220">
        <v>26</v>
      </c>
      <c r="AP161" s="10"/>
      <c r="AQ161" s="10"/>
      <c r="AR161" s="10"/>
      <c r="AS161" s="10"/>
      <c r="AT161" s="10"/>
      <c r="AU161" s="10"/>
    </row>
    <row r="162" spans="1:47" x14ac:dyDescent="0.3">
      <c r="A162" s="217" t="s">
        <v>162</v>
      </c>
      <c r="B162" s="217" t="s">
        <v>846</v>
      </c>
      <c r="C162" s="217" t="s">
        <v>322</v>
      </c>
      <c r="D162" s="217" t="s">
        <v>323</v>
      </c>
      <c r="E162" s="751">
        <v>108</v>
      </c>
      <c r="F162" s="220"/>
      <c r="G162" s="220">
        <v>30</v>
      </c>
      <c r="H162" s="220"/>
      <c r="I162" s="220">
        <v>9</v>
      </c>
      <c r="J162" s="220">
        <v>0</v>
      </c>
      <c r="K162" s="220">
        <v>2</v>
      </c>
      <c r="L162" s="220">
        <v>1</v>
      </c>
      <c r="M162" s="220">
        <v>0</v>
      </c>
      <c r="N162" s="220"/>
      <c r="O162" s="220">
        <v>0</v>
      </c>
      <c r="P162" s="220">
        <v>15</v>
      </c>
      <c r="Q162" s="220">
        <v>0</v>
      </c>
      <c r="R162" s="220">
        <v>0</v>
      </c>
      <c r="S162" s="220">
        <v>1</v>
      </c>
      <c r="T162" s="220">
        <v>2</v>
      </c>
      <c r="U162" s="220"/>
      <c r="V162" s="220">
        <v>3</v>
      </c>
      <c r="W162" s="220">
        <v>30</v>
      </c>
      <c r="X162" s="220">
        <v>8</v>
      </c>
      <c r="Y162" s="220">
        <v>8</v>
      </c>
      <c r="Z162" s="220">
        <v>2</v>
      </c>
      <c r="AA162" s="220"/>
      <c r="AB162" s="220">
        <v>10</v>
      </c>
      <c r="AC162" s="220">
        <v>6</v>
      </c>
      <c r="AD162" s="220">
        <v>3</v>
      </c>
      <c r="AE162" s="220">
        <v>1</v>
      </c>
      <c r="AF162" s="220"/>
      <c r="AG162" s="220">
        <v>4</v>
      </c>
      <c r="AH162" s="220">
        <v>0</v>
      </c>
      <c r="AI162" s="220">
        <v>2</v>
      </c>
      <c r="AJ162" s="220">
        <v>2</v>
      </c>
      <c r="AK162" s="220"/>
      <c r="AL162" s="220">
        <v>3</v>
      </c>
      <c r="AM162" s="220">
        <v>0</v>
      </c>
      <c r="AN162" s="220">
        <v>10</v>
      </c>
      <c r="AP162" s="10"/>
      <c r="AQ162" s="10"/>
      <c r="AR162" s="10"/>
      <c r="AS162" s="10"/>
      <c r="AT162" s="10"/>
      <c r="AU162" s="10"/>
    </row>
    <row r="163" spans="1:47" x14ac:dyDescent="0.3">
      <c r="A163" s="217" t="s">
        <v>8</v>
      </c>
      <c r="B163" s="217" t="s">
        <v>847</v>
      </c>
      <c r="C163" s="217" t="s">
        <v>316</v>
      </c>
      <c r="D163" s="217" t="s">
        <v>317</v>
      </c>
      <c r="E163" s="751">
        <v>694</v>
      </c>
      <c r="F163" s="220"/>
      <c r="G163" s="220">
        <v>115</v>
      </c>
      <c r="H163" s="220"/>
      <c r="I163" s="220">
        <v>10</v>
      </c>
      <c r="J163" s="220">
        <v>0</v>
      </c>
      <c r="K163" s="220">
        <v>2</v>
      </c>
      <c r="L163" s="220">
        <v>13</v>
      </c>
      <c r="M163" s="220">
        <v>10</v>
      </c>
      <c r="N163" s="220"/>
      <c r="O163" s="220">
        <v>3</v>
      </c>
      <c r="P163" s="220">
        <v>55</v>
      </c>
      <c r="Q163" s="220">
        <v>1</v>
      </c>
      <c r="R163" s="220">
        <v>1</v>
      </c>
      <c r="S163" s="220">
        <v>3</v>
      </c>
      <c r="T163" s="220">
        <v>17</v>
      </c>
      <c r="U163" s="220"/>
      <c r="V163" s="220">
        <v>18</v>
      </c>
      <c r="W163" s="220">
        <v>162</v>
      </c>
      <c r="X163" s="220">
        <v>90</v>
      </c>
      <c r="Y163" s="220">
        <v>76</v>
      </c>
      <c r="Z163" s="220">
        <v>12</v>
      </c>
      <c r="AA163" s="220"/>
      <c r="AB163" s="220">
        <v>40</v>
      </c>
      <c r="AC163" s="220">
        <v>14</v>
      </c>
      <c r="AD163" s="220">
        <v>6</v>
      </c>
      <c r="AE163" s="220">
        <v>20</v>
      </c>
      <c r="AF163" s="220"/>
      <c r="AG163" s="220">
        <v>68</v>
      </c>
      <c r="AH163" s="220">
        <v>22</v>
      </c>
      <c r="AI163" s="220">
        <v>31</v>
      </c>
      <c r="AJ163" s="220">
        <v>15</v>
      </c>
      <c r="AK163" s="220"/>
      <c r="AL163" s="220">
        <v>11</v>
      </c>
      <c r="AM163" s="220">
        <v>12</v>
      </c>
      <c r="AN163" s="220">
        <v>90</v>
      </c>
      <c r="AP163" s="10"/>
      <c r="AQ163" s="10"/>
      <c r="AR163" s="10"/>
      <c r="AS163" s="10"/>
      <c r="AT163" s="10"/>
      <c r="AU163" s="10"/>
    </row>
    <row r="164" spans="1:47" x14ac:dyDescent="0.3">
      <c r="A164" s="217" t="s">
        <v>294</v>
      </c>
      <c r="B164" s="217" t="s">
        <v>455</v>
      </c>
      <c r="C164" s="217" t="s">
        <v>308</v>
      </c>
      <c r="D164" s="217" t="s">
        <v>309</v>
      </c>
      <c r="E164" s="751">
        <v>108</v>
      </c>
      <c r="F164" s="220"/>
      <c r="G164" s="220">
        <v>42</v>
      </c>
      <c r="H164" s="220"/>
      <c r="I164" s="220">
        <v>0</v>
      </c>
      <c r="J164" s="220">
        <v>0</v>
      </c>
      <c r="K164" s="220">
        <v>0</v>
      </c>
      <c r="L164" s="220">
        <v>0</v>
      </c>
      <c r="M164" s="220">
        <v>0</v>
      </c>
      <c r="N164" s="220"/>
      <c r="O164" s="220">
        <v>0</v>
      </c>
      <c r="P164" s="220">
        <v>0</v>
      </c>
      <c r="Q164" s="220">
        <v>0</v>
      </c>
      <c r="R164" s="220">
        <v>0</v>
      </c>
      <c r="S164" s="220">
        <v>0</v>
      </c>
      <c r="T164" s="220">
        <v>42</v>
      </c>
      <c r="U164" s="220"/>
      <c r="V164" s="220">
        <v>1</v>
      </c>
      <c r="W164" s="220">
        <v>32</v>
      </c>
      <c r="X164" s="220">
        <v>0</v>
      </c>
      <c r="Y164" s="220">
        <v>7</v>
      </c>
      <c r="Z164" s="220">
        <v>0</v>
      </c>
      <c r="AA164" s="220"/>
      <c r="AB164" s="220">
        <v>2</v>
      </c>
      <c r="AC164" s="220">
        <v>0</v>
      </c>
      <c r="AD164" s="220">
        <v>0</v>
      </c>
      <c r="AE164" s="220">
        <v>2</v>
      </c>
      <c r="AF164" s="220"/>
      <c r="AG164" s="220">
        <v>2</v>
      </c>
      <c r="AH164" s="220">
        <v>0</v>
      </c>
      <c r="AI164" s="220">
        <v>1</v>
      </c>
      <c r="AJ164" s="220">
        <v>1</v>
      </c>
      <c r="AK164" s="220"/>
      <c r="AL164" s="220">
        <v>1</v>
      </c>
      <c r="AM164" s="220">
        <v>6</v>
      </c>
      <c r="AN164" s="220">
        <v>15</v>
      </c>
      <c r="AP164" s="10"/>
      <c r="AQ164" s="10"/>
      <c r="AR164" s="10"/>
      <c r="AS164" s="10"/>
      <c r="AT164" s="10"/>
      <c r="AU164" s="10"/>
    </row>
    <row r="165" spans="1:47" x14ac:dyDescent="0.3">
      <c r="A165" s="217" t="s">
        <v>270</v>
      </c>
      <c r="B165" s="217" t="s">
        <v>456</v>
      </c>
      <c r="C165" s="217" t="s">
        <v>316</v>
      </c>
      <c r="D165" s="217" t="s">
        <v>317</v>
      </c>
      <c r="E165" s="751">
        <v>551</v>
      </c>
      <c r="F165" s="220"/>
      <c r="G165" s="220">
        <v>127</v>
      </c>
      <c r="H165" s="220"/>
      <c r="I165" s="220">
        <v>8</v>
      </c>
      <c r="J165" s="220">
        <v>1</v>
      </c>
      <c r="K165" s="220">
        <v>3</v>
      </c>
      <c r="L165" s="220">
        <v>4</v>
      </c>
      <c r="M165" s="220">
        <v>21</v>
      </c>
      <c r="N165" s="220"/>
      <c r="O165" s="220">
        <v>6</v>
      </c>
      <c r="P165" s="220">
        <v>59</v>
      </c>
      <c r="Q165" s="220">
        <v>1</v>
      </c>
      <c r="R165" s="220">
        <v>6</v>
      </c>
      <c r="S165" s="220">
        <v>14</v>
      </c>
      <c r="T165" s="220">
        <v>4</v>
      </c>
      <c r="U165" s="220"/>
      <c r="V165" s="220">
        <v>10</v>
      </c>
      <c r="W165" s="220">
        <v>174</v>
      </c>
      <c r="X165" s="220">
        <v>36</v>
      </c>
      <c r="Y165" s="220">
        <v>59</v>
      </c>
      <c r="Z165" s="220">
        <v>22</v>
      </c>
      <c r="AA165" s="220"/>
      <c r="AB165" s="220">
        <v>34</v>
      </c>
      <c r="AC165" s="220">
        <v>16</v>
      </c>
      <c r="AD165" s="220">
        <v>5</v>
      </c>
      <c r="AE165" s="220">
        <v>13</v>
      </c>
      <c r="AF165" s="220"/>
      <c r="AG165" s="220">
        <v>24</v>
      </c>
      <c r="AH165" s="220">
        <v>1</v>
      </c>
      <c r="AI165" s="220">
        <v>11</v>
      </c>
      <c r="AJ165" s="220">
        <v>12</v>
      </c>
      <c r="AK165" s="220"/>
      <c r="AL165" s="220">
        <v>11</v>
      </c>
      <c r="AM165" s="220">
        <v>31</v>
      </c>
      <c r="AN165" s="220">
        <v>23</v>
      </c>
      <c r="AP165" s="10"/>
      <c r="AQ165" s="10"/>
      <c r="AR165" s="10"/>
      <c r="AS165" s="10"/>
      <c r="AT165" s="10"/>
      <c r="AU165" s="10"/>
    </row>
    <row r="166" spans="1:47" x14ac:dyDescent="0.3">
      <c r="A166" s="217" t="s">
        <v>248</v>
      </c>
      <c r="B166" s="217" t="s">
        <v>457</v>
      </c>
      <c r="C166" s="217" t="s">
        <v>314</v>
      </c>
      <c r="D166" s="217" t="s">
        <v>315</v>
      </c>
      <c r="E166" s="751">
        <v>214</v>
      </c>
      <c r="F166" s="220"/>
      <c r="G166" s="220">
        <v>57</v>
      </c>
      <c r="H166" s="220"/>
      <c r="I166" s="220">
        <v>2</v>
      </c>
      <c r="J166" s="220">
        <v>0</v>
      </c>
      <c r="K166" s="220">
        <v>0</v>
      </c>
      <c r="L166" s="220">
        <v>2</v>
      </c>
      <c r="M166" s="220">
        <v>9</v>
      </c>
      <c r="N166" s="220"/>
      <c r="O166" s="220">
        <v>0</v>
      </c>
      <c r="P166" s="220">
        <v>36</v>
      </c>
      <c r="Q166" s="220">
        <v>0</v>
      </c>
      <c r="R166" s="220">
        <v>1</v>
      </c>
      <c r="S166" s="220">
        <v>1</v>
      </c>
      <c r="T166" s="220">
        <v>6</v>
      </c>
      <c r="U166" s="220"/>
      <c r="V166" s="220">
        <v>0</v>
      </c>
      <c r="W166" s="220">
        <v>48</v>
      </c>
      <c r="X166" s="220">
        <v>19</v>
      </c>
      <c r="Y166" s="220">
        <v>22</v>
      </c>
      <c r="Z166" s="220">
        <v>13</v>
      </c>
      <c r="AA166" s="220"/>
      <c r="AB166" s="220">
        <v>17</v>
      </c>
      <c r="AC166" s="220">
        <v>10</v>
      </c>
      <c r="AD166" s="220">
        <v>2</v>
      </c>
      <c r="AE166" s="220">
        <v>5</v>
      </c>
      <c r="AF166" s="220"/>
      <c r="AG166" s="220">
        <v>8</v>
      </c>
      <c r="AH166" s="220">
        <v>3</v>
      </c>
      <c r="AI166" s="220">
        <v>4</v>
      </c>
      <c r="AJ166" s="220">
        <v>1</v>
      </c>
      <c r="AK166" s="220"/>
      <c r="AL166" s="220">
        <v>3</v>
      </c>
      <c r="AM166" s="220">
        <v>3</v>
      </c>
      <c r="AN166" s="220">
        <v>24</v>
      </c>
      <c r="AP166" s="10"/>
      <c r="AQ166" s="10"/>
      <c r="AR166" s="10"/>
      <c r="AS166" s="10"/>
      <c r="AT166" s="10"/>
      <c r="AU166" s="10"/>
    </row>
    <row r="167" spans="1:47" x14ac:dyDescent="0.3">
      <c r="A167" s="217" t="s">
        <v>295</v>
      </c>
      <c r="B167" s="217" t="s">
        <v>458</v>
      </c>
      <c r="C167" s="217" t="s">
        <v>308</v>
      </c>
      <c r="D167" s="217" t="s">
        <v>309</v>
      </c>
      <c r="E167" s="751">
        <v>570</v>
      </c>
      <c r="F167" s="220"/>
      <c r="G167" s="220">
        <v>115</v>
      </c>
      <c r="H167" s="220"/>
      <c r="I167" s="220">
        <v>9</v>
      </c>
      <c r="J167" s="220">
        <v>3</v>
      </c>
      <c r="K167" s="220">
        <v>1</v>
      </c>
      <c r="L167" s="220">
        <v>2</v>
      </c>
      <c r="M167" s="220">
        <v>8</v>
      </c>
      <c r="N167" s="220"/>
      <c r="O167" s="220">
        <v>1</v>
      </c>
      <c r="P167" s="220">
        <v>73</v>
      </c>
      <c r="Q167" s="220">
        <v>1</v>
      </c>
      <c r="R167" s="220">
        <v>1</v>
      </c>
      <c r="S167" s="220">
        <v>2</v>
      </c>
      <c r="T167" s="220">
        <v>14</v>
      </c>
      <c r="U167" s="220"/>
      <c r="V167" s="220">
        <v>14</v>
      </c>
      <c r="W167" s="220">
        <v>207</v>
      </c>
      <c r="X167" s="220">
        <v>16</v>
      </c>
      <c r="Y167" s="220">
        <v>34</v>
      </c>
      <c r="Z167" s="220">
        <v>9</v>
      </c>
      <c r="AA167" s="220"/>
      <c r="AB167" s="220">
        <v>34</v>
      </c>
      <c r="AC167" s="220">
        <v>28</v>
      </c>
      <c r="AD167" s="220">
        <v>3</v>
      </c>
      <c r="AE167" s="220">
        <v>3</v>
      </c>
      <c r="AF167" s="220"/>
      <c r="AG167" s="220">
        <v>16</v>
      </c>
      <c r="AH167" s="220">
        <v>3</v>
      </c>
      <c r="AI167" s="220">
        <v>6</v>
      </c>
      <c r="AJ167" s="220">
        <v>7</v>
      </c>
      <c r="AK167" s="220"/>
      <c r="AL167" s="220">
        <v>11</v>
      </c>
      <c r="AM167" s="220">
        <v>3</v>
      </c>
      <c r="AN167" s="220">
        <v>111</v>
      </c>
      <c r="AP167" s="10"/>
      <c r="AQ167" s="10"/>
      <c r="AR167" s="10"/>
      <c r="AS167" s="10"/>
      <c r="AT167" s="10"/>
      <c r="AU167" s="10"/>
    </row>
    <row r="168" spans="1:47" x14ac:dyDescent="0.3">
      <c r="A168" s="199" t="s">
        <v>137</v>
      </c>
      <c r="B168" s="199" t="s">
        <v>459</v>
      </c>
      <c r="C168" s="217" t="s">
        <v>314</v>
      </c>
      <c r="D168" s="217" t="s">
        <v>315</v>
      </c>
      <c r="E168" s="752" t="s">
        <v>623</v>
      </c>
      <c r="F168" s="203"/>
      <c r="G168" s="203" t="s">
        <v>623</v>
      </c>
      <c r="H168" s="203"/>
      <c r="I168" s="203" t="s">
        <v>623</v>
      </c>
      <c r="J168" s="203" t="s">
        <v>623</v>
      </c>
      <c r="K168" s="203" t="s">
        <v>623</v>
      </c>
      <c r="L168" s="203" t="s">
        <v>623</v>
      </c>
      <c r="M168" s="203" t="s">
        <v>623</v>
      </c>
      <c r="N168" s="203"/>
      <c r="O168" s="203" t="s">
        <v>623</v>
      </c>
      <c r="P168" s="203" t="s">
        <v>623</v>
      </c>
      <c r="Q168" s="203" t="s">
        <v>623</v>
      </c>
      <c r="R168" s="203" t="s">
        <v>623</v>
      </c>
      <c r="S168" s="203" t="s">
        <v>623</v>
      </c>
      <c r="T168" s="203" t="s">
        <v>623</v>
      </c>
      <c r="U168" s="203"/>
      <c r="V168" s="203" t="s">
        <v>623</v>
      </c>
      <c r="W168" s="203" t="s">
        <v>623</v>
      </c>
      <c r="X168" s="203" t="s">
        <v>623</v>
      </c>
      <c r="Y168" s="203" t="s">
        <v>623</v>
      </c>
      <c r="Z168" s="203" t="s">
        <v>623</v>
      </c>
      <c r="AA168" s="203"/>
      <c r="AB168" s="203" t="s">
        <v>623</v>
      </c>
      <c r="AC168" s="203" t="s">
        <v>623</v>
      </c>
      <c r="AD168" s="203" t="s">
        <v>623</v>
      </c>
      <c r="AE168" s="203" t="s">
        <v>623</v>
      </c>
      <c r="AF168" s="203"/>
      <c r="AG168" s="203" t="s">
        <v>623</v>
      </c>
      <c r="AH168" s="203" t="s">
        <v>623</v>
      </c>
      <c r="AI168" s="203" t="s">
        <v>623</v>
      </c>
      <c r="AJ168" s="203" t="s">
        <v>623</v>
      </c>
      <c r="AK168" s="203"/>
      <c r="AL168" s="203" t="s">
        <v>623</v>
      </c>
      <c r="AM168" s="203" t="s">
        <v>623</v>
      </c>
      <c r="AN168" s="203" t="s">
        <v>623</v>
      </c>
      <c r="AP168" s="10"/>
      <c r="AQ168" s="10"/>
      <c r="AR168" s="10"/>
      <c r="AS168" s="10"/>
      <c r="AT168" s="10"/>
      <c r="AU168" s="10"/>
    </row>
    <row r="169" spans="1:47" x14ac:dyDescent="0.3">
      <c r="A169" s="217" t="s">
        <v>271</v>
      </c>
      <c r="B169" s="217" t="s">
        <v>460</v>
      </c>
      <c r="C169" s="217" t="s">
        <v>316</v>
      </c>
      <c r="D169" s="217" t="s">
        <v>317</v>
      </c>
      <c r="E169" s="751">
        <v>1523</v>
      </c>
      <c r="F169" s="220"/>
      <c r="G169" s="220">
        <v>261</v>
      </c>
      <c r="H169" s="220"/>
      <c r="I169" s="220">
        <v>16</v>
      </c>
      <c r="J169" s="220">
        <v>1</v>
      </c>
      <c r="K169" s="220">
        <v>4</v>
      </c>
      <c r="L169" s="220">
        <v>9</v>
      </c>
      <c r="M169" s="220">
        <v>24</v>
      </c>
      <c r="N169" s="220"/>
      <c r="O169" s="220">
        <v>12</v>
      </c>
      <c r="P169" s="220">
        <v>134</v>
      </c>
      <c r="Q169" s="220">
        <v>10</v>
      </c>
      <c r="R169" s="220">
        <v>13</v>
      </c>
      <c r="S169" s="220">
        <v>15</v>
      </c>
      <c r="T169" s="220">
        <v>23</v>
      </c>
      <c r="U169" s="220"/>
      <c r="V169" s="220">
        <v>51</v>
      </c>
      <c r="W169" s="220">
        <v>526</v>
      </c>
      <c r="X169" s="220">
        <v>149</v>
      </c>
      <c r="Y169" s="220">
        <v>183</v>
      </c>
      <c r="Z169" s="220">
        <v>61</v>
      </c>
      <c r="AA169" s="220"/>
      <c r="AB169" s="220">
        <v>53</v>
      </c>
      <c r="AC169" s="220">
        <v>29</v>
      </c>
      <c r="AD169" s="220">
        <v>7</v>
      </c>
      <c r="AE169" s="220">
        <v>17</v>
      </c>
      <c r="AF169" s="220"/>
      <c r="AG169" s="220">
        <v>42</v>
      </c>
      <c r="AH169" s="220">
        <v>1</v>
      </c>
      <c r="AI169" s="220">
        <v>16</v>
      </c>
      <c r="AJ169" s="220">
        <v>25</v>
      </c>
      <c r="AK169" s="220"/>
      <c r="AL169" s="220">
        <v>28</v>
      </c>
      <c r="AM169" s="220">
        <v>43</v>
      </c>
      <c r="AN169" s="220">
        <v>126</v>
      </c>
      <c r="AP169" s="10"/>
      <c r="AQ169" s="10"/>
      <c r="AR169" s="10"/>
      <c r="AS169" s="10"/>
      <c r="AT169" s="10"/>
      <c r="AU169" s="10"/>
    </row>
    <row r="170" spans="1:47" x14ac:dyDescent="0.3">
      <c r="A170" s="217" t="s">
        <v>14</v>
      </c>
      <c r="B170" s="217" t="s">
        <v>461</v>
      </c>
      <c r="C170" s="217" t="s">
        <v>318</v>
      </c>
      <c r="D170" s="217" t="s">
        <v>319</v>
      </c>
      <c r="E170" s="751">
        <v>720</v>
      </c>
      <c r="F170" s="220"/>
      <c r="G170" s="220">
        <v>204</v>
      </c>
      <c r="H170" s="220"/>
      <c r="I170" s="220">
        <v>25</v>
      </c>
      <c r="J170" s="220">
        <v>2</v>
      </c>
      <c r="K170" s="220">
        <v>9</v>
      </c>
      <c r="L170" s="220">
        <v>3</v>
      </c>
      <c r="M170" s="220">
        <v>9</v>
      </c>
      <c r="N170" s="220"/>
      <c r="O170" s="220">
        <v>5</v>
      </c>
      <c r="P170" s="220">
        <v>125</v>
      </c>
      <c r="Q170" s="220">
        <v>7</v>
      </c>
      <c r="R170" s="220">
        <v>2</v>
      </c>
      <c r="S170" s="220">
        <v>4</v>
      </c>
      <c r="T170" s="220">
        <v>13</v>
      </c>
      <c r="U170" s="220"/>
      <c r="V170" s="220">
        <v>6</v>
      </c>
      <c r="W170" s="220">
        <v>232</v>
      </c>
      <c r="X170" s="220">
        <v>45</v>
      </c>
      <c r="Y170" s="220">
        <v>45</v>
      </c>
      <c r="Z170" s="220">
        <v>12</v>
      </c>
      <c r="AA170" s="220"/>
      <c r="AB170" s="220">
        <v>15</v>
      </c>
      <c r="AC170" s="220">
        <v>7</v>
      </c>
      <c r="AD170" s="220">
        <v>2</v>
      </c>
      <c r="AE170" s="220">
        <v>6</v>
      </c>
      <c r="AF170" s="220"/>
      <c r="AG170" s="220">
        <v>12</v>
      </c>
      <c r="AH170" s="220">
        <v>0</v>
      </c>
      <c r="AI170" s="220">
        <v>2</v>
      </c>
      <c r="AJ170" s="220">
        <v>10</v>
      </c>
      <c r="AK170" s="220"/>
      <c r="AL170" s="220">
        <v>12</v>
      </c>
      <c r="AM170" s="220">
        <v>28</v>
      </c>
      <c r="AN170" s="220">
        <v>109</v>
      </c>
      <c r="AP170" s="10"/>
      <c r="AQ170" s="10"/>
      <c r="AR170" s="10"/>
      <c r="AS170" s="10"/>
      <c r="AT170" s="10"/>
      <c r="AU170" s="10"/>
    </row>
    <row r="171" spans="1:47" x14ac:dyDescent="0.3">
      <c r="A171" s="217" t="s">
        <v>83</v>
      </c>
      <c r="B171" s="217" t="s">
        <v>462</v>
      </c>
      <c r="C171" s="217" t="s">
        <v>324</v>
      </c>
      <c r="D171" s="217" t="s">
        <v>325</v>
      </c>
      <c r="E171" s="751">
        <v>82</v>
      </c>
      <c r="F171" s="220"/>
      <c r="G171" s="220">
        <v>19</v>
      </c>
      <c r="H171" s="220"/>
      <c r="I171" s="220">
        <v>2</v>
      </c>
      <c r="J171" s="220">
        <v>0</v>
      </c>
      <c r="K171" s="220">
        <v>0</v>
      </c>
      <c r="L171" s="220">
        <v>0</v>
      </c>
      <c r="M171" s="220">
        <v>5</v>
      </c>
      <c r="N171" s="220"/>
      <c r="O171" s="220">
        <v>0</v>
      </c>
      <c r="P171" s="220">
        <v>8</v>
      </c>
      <c r="Q171" s="220">
        <v>0</v>
      </c>
      <c r="R171" s="220">
        <v>0</v>
      </c>
      <c r="S171" s="220">
        <v>1</v>
      </c>
      <c r="T171" s="220">
        <v>3</v>
      </c>
      <c r="U171" s="220"/>
      <c r="V171" s="220">
        <v>3</v>
      </c>
      <c r="W171" s="220">
        <v>5</v>
      </c>
      <c r="X171" s="220">
        <v>3</v>
      </c>
      <c r="Y171" s="220">
        <v>7</v>
      </c>
      <c r="Z171" s="220">
        <v>2</v>
      </c>
      <c r="AA171" s="220"/>
      <c r="AB171" s="220">
        <v>2</v>
      </c>
      <c r="AC171" s="220">
        <v>1</v>
      </c>
      <c r="AD171" s="220">
        <v>0</v>
      </c>
      <c r="AE171" s="220">
        <v>1</v>
      </c>
      <c r="AF171" s="220"/>
      <c r="AG171" s="220">
        <v>1</v>
      </c>
      <c r="AH171" s="220">
        <v>0</v>
      </c>
      <c r="AI171" s="220">
        <v>0</v>
      </c>
      <c r="AJ171" s="220">
        <v>1</v>
      </c>
      <c r="AK171" s="220"/>
      <c r="AL171" s="220">
        <v>1</v>
      </c>
      <c r="AM171" s="220">
        <v>0</v>
      </c>
      <c r="AN171" s="220">
        <v>39</v>
      </c>
      <c r="AP171" s="10"/>
      <c r="AQ171" s="10"/>
      <c r="AR171" s="10"/>
      <c r="AS171" s="10"/>
      <c r="AT171" s="10"/>
      <c r="AU171" s="10"/>
    </row>
    <row r="172" spans="1:47" x14ac:dyDescent="0.3">
      <c r="A172" s="217" t="s">
        <v>296</v>
      </c>
      <c r="B172" s="217" t="s">
        <v>463</v>
      </c>
      <c r="C172" s="217" t="s">
        <v>308</v>
      </c>
      <c r="D172" s="217" t="s">
        <v>309</v>
      </c>
      <c r="E172" s="751">
        <v>613</v>
      </c>
      <c r="F172" s="220"/>
      <c r="G172" s="220">
        <v>116</v>
      </c>
      <c r="H172" s="220"/>
      <c r="I172" s="220">
        <v>17</v>
      </c>
      <c r="J172" s="220">
        <v>1</v>
      </c>
      <c r="K172" s="220">
        <v>2</v>
      </c>
      <c r="L172" s="220">
        <v>1</v>
      </c>
      <c r="M172" s="220">
        <v>1</v>
      </c>
      <c r="N172" s="220"/>
      <c r="O172" s="220">
        <v>2</v>
      </c>
      <c r="P172" s="220">
        <v>49</v>
      </c>
      <c r="Q172" s="220">
        <v>0</v>
      </c>
      <c r="R172" s="220">
        <v>1</v>
      </c>
      <c r="S172" s="220">
        <v>0</v>
      </c>
      <c r="T172" s="220">
        <v>42</v>
      </c>
      <c r="U172" s="220"/>
      <c r="V172" s="220">
        <v>4</v>
      </c>
      <c r="W172" s="220">
        <v>172</v>
      </c>
      <c r="X172" s="220">
        <v>20</v>
      </c>
      <c r="Y172" s="220">
        <v>35</v>
      </c>
      <c r="Z172" s="220">
        <v>2</v>
      </c>
      <c r="AA172" s="220"/>
      <c r="AB172" s="220">
        <v>21</v>
      </c>
      <c r="AC172" s="220">
        <v>15</v>
      </c>
      <c r="AD172" s="220">
        <v>3</v>
      </c>
      <c r="AE172" s="220">
        <v>3</v>
      </c>
      <c r="AF172" s="220"/>
      <c r="AG172" s="220">
        <v>7</v>
      </c>
      <c r="AH172" s="220">
        <v>0</v>
      </c>
      <c r="AI172" s="220">
        <v>5</v>
      </c>
      <c r="AJ172" s="220">
        <v>2</v>
      </c>
      <c r="AK172" s="220"/>
      <c r="AL172" s="220">
        <v>6</v>
      </c>
      <c r="AM172" s="220">
        <v>0</v>
      </c>
      <c r="AN172" s="220">
        <v>230</v>
      </c>
      <c r="AP172" s="10"/>
      <c r="AQ172" s="10"/>
      <c r="AR172" s="10"/>
      <c r="AS172" s="10"/>
      <c r="AT172" s="10"/>
      <c r="AU172" s="10"/>
    </row>
    <row r="173" spans="1:47" x14ac:dyDescent="0.3">
      <c r="A173" s="217" t="s">
        <v>197</v>
      </c>
      <c r="B173" s="217" t="s">
        <v>464</v>
      </c>
      <c r="C173" s="217" t="s">
        <v>320</v>
      </c>
      <c r="D173" s="217" t="s">
        <v>321</v>
      </c>
      <c r="E173" s="751">
        <v>60</v>
      </c>
      <c r="F173" s="220"/>
      <c r="G173" s="220">
        <v>6</v>
      </c>
      <c r="H173" s="220"/>
      <c r="I173" s="220">
        <v>2</v>
      </c>
      <c r="J173" s="220">
        <v>0</v>
      </c>
      <c r="K173" s="220">
        <v>1</v>
      </c>
      <c r="L173" s="220">
        <v>1</v>
      </c>
      <c r="M173" s="220">
        <v>0</v>
      </c>
      <c r="N173" s="220"/>
      <c r="O173" s="220">
        <v>0</v>
      </c>
      <c r="P173" s="220">
        <v>2</v>
      </c>
      <c r="Q173" s="220">
        <v>0</v>
      </c>
      <c r="R173" s="220">
        <v>0</v>
      </c>
      <c r="S173" s="220">
        <v>0</v>
      </c>
      <c r="T173" s="220">
        <v>0</v>
      </c>
      <c r="U173" s="220"/>
      <c r="V173" s="220">
        <v>2</v>
      </c>
      <c r="W173" s="220">
        <v>21</v>
      </c>
      <c r="X173" s="220">
        <v>6</v>
      </c>
      <c r="Y173" s="220">
        <v>9</v>
      </c>
      <c r="Z173" s="220">
        <v>2</v>
      </c>
      <c r="AA173" s="220"/>
      <c r="AB173" s="220">
        <v>3</v>
      </c>
      <c r="AC173" s="220">
        <v>3</v>
      </c>
      <c r="AD173" s="220">
        <v>0</v>
      </c>
      <c r="AE173" s="220">
        <v>0</v>
      </c>
      <c r="AF173" s="220"/>
      <c r="AG173" s="220">
        <v>0</v>
      </c>
      <c r="AH173" s="220">
        <v>0</v>
      </c>
      <c r="AI173" s="220">
        <v>0</v>
      </c>
      <c r="AJ173" s="220">
        <v>0</v>
      </c>
      <c r="AK173" s="220"/>
      <c r="AL173" s="220">
        <v>5</v>
      </c>
      <c r="AM173" s="220">
        <v>0</v>
      </c>
      <c r="AN173" s="220">
        <v>6</v>
      </c>
      <c r="AP173" s="10"/>
      <c r="AQ173" s="10"/>
      <c r="AR173" s="10"/>
      <c r="AS173" s="10"/>
      <c r="AT173" s="10"/>
      <c r="AU173" s="10"/>
    </row>
    <row r="174" spans="1:47" x14ac:dyDescent="0.3">
      <c r="A174" s="217" t="s">
        <v>154</v>
      </c>
      <c r="B174" s="217" t="s">
        <v>465</v>
      </c>
      <c r="C174" s="217" t="s">
        <v>318</v>
      </c>
      <c r="D174" s="217" t="s">
        <v>319</v>
      </c>
      <c r="E174" s="751">
        <v>208</v>
      </c>
      <c r="F174" s="220"/>
      <c r="G174" s="220">
        <v>36</v>
      </c>
      <c r="H174" s="220"/>
      <c r="I174" s="220">
        <v>2</v>
      </c>
      <c r="J174" s="220">
        <v>0</v>
      </c>
      <c r="K174" s="220">
        <v>0</v>
      </c>
      <c r="L174" s="220">
        <v>2</v>
      </c>
      <c r="M174" s="220">
        <v>2</v>
      </c>
      <c r="N174" s="220"/>
      <c r="O174" s="220">
        <v>0</v>
      </c>
      <c r="P174" s="220">
        <v>26</v>
      </c>
      <c r="Q174" s="220">
        <v>0</v>
      </c>
      <c r="R174" s="220">
        <v>2</v>
      </c>
      <c r="S174" s="220">
        <v>0</v>
      </c>
      <c r="T174" s="220">
        <v>2</v>
      </c>
      <c r="U174" s="220"/>
      <c r="V174" s="220">
        <v>1</v>
      </c>
      <c r="W174" s="220">
        <v>46</v>
      </c>
      <c r="X174" s="220">
        <v>28</v>
      </c>
      <c r="Y174" s="220">
        <v>18</v>
      </c>
      <c r="Z174" s="220">
        <v>3</v>
      </c>
      <c r="AA174" s="220"/>
      <c r="AB174" s="220">
        <v>8</v>
      </c>
      <c r="AC174" s="220">
        <v>5</v>
      </c>
      <c r="AD174" s="220">
        <v>0</v>
      </c>
      <c r="AE174" s="220">
        <v>3</v>
      </c>
      <c r="AF174" s="220"/>
      <c r="AG174" s="220">
        <v>29</v>
      </c>
      <c r="AH174" s="220">
        <v>1</v>
      </c>
      <c r="AI174" s="220">
        <v>2</v>
      </c>
      <c r="AJ174" s="220">
        <v>26</v>
      </c>
      <c r="AK174" s="220"/>
      <c r="AL174" s="220">
        <v>1</v>
      </c>
      <c r="AM174" s="220">
        <v>0</v>
      </c>
      <c r="AN174" s="220">
        <v>38</v>
      </c>
      <c r="AP174" s="10"/>
      <c r="AQ174" s="10"/>
      <c r="AR174" s="10"/>
      <c r="AS174" s="10"/>
      <c r="AT174" s="10"/>
      <c r="AU174" s="10"/>
    </row>
    <row r="175" spans="1:47" x14ac:dyDescent="0.3">
      <c r="A175" s="217" t="s">
        <v>249</v>
      </c>
      <c r="B175" s="217" t="s">
        <v>466</v>
      </c>
      <c r="C175" s="217" t="s">
        <v>314</v>
      </c>
      <c r="D175" s="217" t="s">
        <v>315</v>
      </c>
      <c r="E175" s="751">
        <v>565</v>
      </c>
      <c r="F175" s="220"/>
      <c r="G175" s="220">
        <v>86</v>
      </c>
      <c r="H175" s="220"/>
      <c r="I175" s="220">
        <v>1</v>
      </c>
      <c r="J175" s="220">
        <v>2</v>
      </c>
      <c r="K175" s="220">
        <v>0</v>
      </c>
      <c r="L175" s="220">
        <v>3</v>
      </c>
      <c r="M175" s="220">
        <v>9</v>
      </c>
      <c r="N175" s="220"/>
      <c r="O175" s="220">
        <v>1</v>
      </c>
      <c r="P175" s="220">
        <v>55</v>
      </c>
      <c r="Q175" s="220">
        <v>0</v>
      </c>
      <c r="R175" s="220">
        <v>1</v>
      </c>
      <c r="S175" s="220">
        <v>1</v>
      </c>
      <c r="T175" s="220">
        <v>13</v>
      </c>
      <c r="U175" s="220"/>
      <c r="V175" s="220">
        <v>7</v>
      </c>
      <c r="W175" s="220">
        <v>112</v>
      </c>
      <c r="X175" s="220">
        <v>11</v>
      </c>
      <c r="Y175" s="220">
        <v>50</v>
      </c>
      <c r="Z175" s="220">
        <v>14</v>
      </c>
      <c r="AA175" s="220"/>
      <c r="AB175" s="220">
        <v>26</v>
      </c>
      <c r="AC175" s="220">
        <v>19</v>
      </c>
      <c r="AD175" s="220">
        <v>1</v>
      </c>
      <c r="AE175" s="220">
        <v>6</v>
      </c>
      <c r="AF175" s="220"/>
      <c r="AG175" s="220">
        <v>31</v>
      </c>
      <c r="AH175" s="220">
        <v>0</v>
      </c>
      <c r="AI175" s="220">
        <v>20</v>
      </c>
      <c r="AJ175" s="220">
        <v>11</v>
      </c>
      <c r="AK175" s="220"/>
      <c r="AL175" s="220">
        <v>9</v>
      </c>
      <c r="AM175" s="220">
        <v>40</v>
      </c>
      <c r="AN175" s="220">
        <v>179</v>
      </c>
      <c r="AP175" s="10"/>
      <c r="AQ175" s="10"/>
      <c r="AR175" s="10"/>
      <c r="AS175" s="10"/>
      <c r="AT175" s="10"/>
      <c r="AU175" s="10"/>
    </row>
    <row r="176" spans="1:47" x14ac:dyDescent="0.3">
      <c r="A176" s="217" t="s">
        <v>468</v>
      </c>
      <c r="B176" s="217" t="s">
        <v>467</v>
      </c>
      <c r="C176" s="217" t="s">
        <v>322</v>
      </c>
      <c r="D176" s="217" t="s">
        <v>323</v>
      </c>
      <c r="E176" s="751">
        <v>401</v>
      </c>
      <c r="F176" s="220"/>
      <c r="G176" s="220">
        <v>92</v>
      </c>
      <c r="H176" s="220"/>
      <c r="I176" s="220">
        <v>16</v>
      </c>
      <c r="J176" s="220">
        <v>2</v>
      </c>
      <c r="K176" s="220">
        <v>5</v>
      </c>
      <c r="L176" s="220">
        <v>1</v>
      </c>
      <c r="M176" s="220">
        <v>6</v>
      </c>
      <c r="N176" s="220"/>
      <c r="O176" s="220">
        <v>1</v>
      </c>
      <c r="P176" s="220">
        <v>43</v>
      </c>
      <c r="Q176" s="220">
        <v>1</v>
      </c>
      <c r="R176" s="220">
        <v>1</v>
      </c>
      <c r="S176" s="220">
        <v>1</v>
      </c>
      <c r="T176" s="220">
        <v>15</v>
      </c>
      <c r="U176" s="220"/>
      <c r="V176" s="220">
        <v>3</v>
      </c>
      <c r="W176" s="220">
        <v>103</v>
      </c>
      <c r="X176" s="220">
        <v>17</v>
      </c>
      <c r="Y176" s="220">
        <v>25</v>
      </c>
      <c r="Z176" s="220">
        <v>8</v>
      </c>
      <c r="AA176" s="220"/>
      <c r="AB176" s="220">
        <v>37</v>
      </c>
      <c r="AC176" s="220">
        <v>31</v>
      </c>
      <c r="AD176" s="220">
        <v>4</v>
      </c>
      <c r="AE176" s="220">
        <v>2</v>
      </c>
      <c r="AF176" s="220"/>
      <c r="AG176" s="220">
        <v>13</v>
      </c>
      <c r="AH176" s="220">
        <v>5</v>
      </c>
      <c r="AI176" s="220">
        <v>6</v>
      </c>
      <c r="AJ176" s="220">
        <v>2</v>
      </c>
      <c r="AK176" s="220"/>
      <c r="AL176" s="220">
        <v>5</v>
      </c>
      <c r="AM176" s="220">
        <v>1</v>
      </c>
      <c r="AN176" s="220">
        <v>97</v>
      </c>
      <c r="AP176" s="10"/>
      <c r="AQ176" s="10"/>
      <c r="AR176" s="10"/>
      <c r="AS176" s="10"/>
      <c r="AT176" s="10"/>
      <c r="AU176" s="10"/>
    </row>
    <row r="177" spans="1:47" x14ac:dyDescent="0.3">
      <c r="A177" s="217" t="s">
        <v>126</v>
      </c>
      <c r="B177" s="217" t="s">
        <v>469</v>
      </c>
      <c r="C177" s="217" t="s">
        <v>324</v>
      </c>
      <c r="D177" s="217" t="s">
        <v>325</v>
      </c>
      <c r="E177" s="751">
        <v>246</v>
      </c>
      <c r="F177" s="220"/>
      <c r="G177" s="220">
        <v>39</v>
      </c>
      <c r="H177" s="220"/>
      <c r="I177" s="220">
        <v>2</v>
      </c>
      <c r="J177" s="220">
        <v>0</v>
      </c>
      <c r="K177" s="220">
        <v>5</v>
      </c>
      <c r="L177" s="220">
        <v>1</v>
      </c>
      <c r="M177" s="220">
        <v>6</v>
      </c>
      <c r="N177" s="220"/>
      <c r="O177" s="220">
        <v>0</v>
      </c>
      <c r="P177" s="220">
        <v>17</v>
      </c>
      <c r="Q177" s="220">
        <v>3</v>
      </c>
      <c r="R177" s="220">
        <v>0</v>
      </c>
      <c r="S177" s="220">
        <v>0</v>
      </c>
      <c r="T177" s="220">
        <v>5</v>
      </c>
      <c r="U177" s="220"/>
      <c r="V177" s="220">
        <v>6</v>
      </c>
      <c r="W177" s="220">
        <v>65</v>
      </c>
      <c r="X177" s="220">
        <v>15</v>
      </c>
      <c r="Y177" s="220">
        <v>28</v>
      </c>
      <c r="Z177" s="220">
        <v>3</v>
      </c>
      <c r="AA177" s="220"/>
      <c r="AB177" s="220">
        <v>18</v>
      </c>
      <c r="AC177" s="220">
        <v>15</v>
      </c>
      <c r="AD177" s="220">
        <v>0</v>
      </c>
      <c r="AE177" s="220">
        <v>3</v>
      </c>
      <c r="AF177" s="220"/>
      <c r="AG177" s="220">
        <v>24</v>
      </c>
      <c r="AH177" s="220">
        <v>0</v>
      </c>
      <c r="AI177" s="220">
        <v>7</v>
      </c>
      <c r="AJ177" s="220">
        <v>17</v>
      </c>
      <c r="AK177" s="220"/>
      <c r="AL177" s="220">
        <v>9</v>
      </c>
      <c r="AM177" s="220">
        <v>0</v>
      </c>
      <c r="AN177" s="220">
        <v>39</v>
      </c>
      <c r="AP177" s="10"/>
      <c r="AQ177" s="10"/>
      <c r="AR177" s="10"/>
      <c r="AS177" s="10"/>
      <c r="AT177" s="10"/>
      <c r="AU177" s="10"/>
    </row>
    <row r="178" spans="1:47" x14ac:dyDescent="0.3">
      <c r="A178" s="217" t="s">
        <v>94</v>
      </c>
      <c r="B178" s="217" t="s">
        <v>470</v>
      </c>
      <c r="C178" s="217" t="s">
        <v>322</v>
      </c>
      <c r="D178" s="217" t="s">
        <v>323</v>
      </c>
      <c r="E178" s="751">
        <v>15</v>
      </c>
      <c r="F178" s="220"/>
      <c r="G178" s="220">
        <v>5</v>
      </c>
      <c r="H178" s="220"/>
      <c r="I178" s="220">
        <v>2</v>
      </c>
      <c r="J178" s="220">
        <v>0</v>
      </c>
      <c r="K178" s="220">
        <v>0</v>
      </c>
      <c r="L178" s="220">
        <v>0</v>
      </c>
      <c r="M178" s="220">
        <v>2</v>
      </c>
      <c r="N178" s="220"/>
      <c r="O178" s="220">
        <v>0</v>
      </c>
      <c r="P178" s="220">
        <v>1</v>
      </c>
      <c r="Q178" s="220">
        <v>0</v>
      </c>
      <c r="R178" s="220">
        <v>0</v>
      </c>
      <c r="S178" s="220">
        <v>0</v>
      </c>
      <c r="T178" s="220">
        <v>0</v>
      </c>
      <c r="U178" s="220"/>
      <c r="V178" s="220">
        <v>0</v>
      </c>
      <c r="W178" s="220">
        <v>6</v>
      </c>
      <c r="X178" s="220">
        <v>0</v>
      </c>
      <c r="Y178" s="220">
        <v>0</v>
      </c>
      <c r="Z178" s="220">
        <v>1</v>
      </c>
      <c r="AA178" s="220"/>
      <c r="AB178" s="220">
        <v>0</v>
      </c>
      <c r="AC178" s="220">
        <v>0</v>
      </c>
      <c r="AD178" s="220">
        <v>0</v>
      </c>
      <c r="AE178" s="220">
        <v>0</v>
      </c>
      <c r="AF178" s="220"/>
      <c r="AG178" s="220">
        <v>0</v>
      </c>
      <c r="AH178" s="220">
        <v>0</v>
      </c>
      <c r="AI178" s="220">
        <v>0</v>
      </c>
      <c r="AJ178" s="220">
        <v>0</v>
      </c>
      <c r="AK178" s="220"/>
      <c r="AL178" s="220">
        <v>0</v>
      </c>
      <c r="AM178" s="220">
        <v>0</v>
      </c>
      <c r="AN178" s="220">
        <v>3</v>
      </c>
      <c r="AP178" s="10"/>
      <c r="AQ178" s="10"/>
      <c r="AR178" s="10"/>
      <c r="AS178" s="10"/>
      <c r="AT178" s="10"/>
      <c r="AU178" s="10"/>
    </row>
    <row r="179" spans="1:47" x14ac:dyDescent="0.3">
      <c r="A179" s="217" t="s">
        <v>230</v>
      </c>
      <c r="B179" s="217" t="s">
        <v>471</v>
      </c>
      <c r="C179" s="217" t="s">
        <v>320</v>
      </c>
      <c r="D179" s="217" t="s">
        <v>321</v>
      </c>
      <c r="E179" s="751">
        <v>60</v>
      </c>
      <c r="F179" s="220"/>
      <c r="G179" s="220">
        <v>13</v>
      </c>
      <c r="H179" s="220"/>
      <c r="I179" s="220">
        <v>1</v>
      </c>
      <c r="J179" s="220">
        <v>0</v>
      </c>
      <c r="K179" s="220">
        <v>0</v>
      </c>
      <c r="L179" s="220">
        <v>1</v>
      </c>
      <c r="M179" s="220">
        <v>0</v>
      </c>
      <c r="N179" s="220"/>
      <c r="O179" s="220">
        <v>0</v>
      </c>
      <c r="P179" s="220">
        <v>7</v>
      </c>
      <c r="Q179" s="220">
        <v>0</v>
      </c>
      <c r="R179" s="220">
        <v>0</v>
      </c>
      <c r="S179" s="220">
        <v>0</v>
      </c>
      <c r="T179" s="220">
        <v>4</v>
      </c>
      <c r="U179" s="220"/>
      <c r="V179" s="220">
        <v>2</v>
      </c>
      <c r="W179" s="220">
        <v>15</v>
      </c>
      <c r="X179" s="220">
        <v>15</v>
      </c>
      <c r="Y179" s="220">
        <v>2</v>
      </c>
      <c r="Z179" s="220">
        <v>0</v>
      </c>
      <c r="AA179" s="220"/>
      <c r="AB179" s="220">
        <v>2</v>
      </c>
      <c r="AC179" s="220">
        <v>2</v>
      </c>
      <c r="AD179" s="220">
        <v>0</v>
      </c>
      <c r="AE179" s="220">
        <v>0</v>
      </c>
      <c r="AF179" s="220"/>
      <c r="AG179" s="220">
        <v>2</v>
      </c>
      <c r="AH179" s="220">
        <v>0</v>
      </c>
      <c r="AI179" s="220">
        <v>0</v>
      </c>
      <c r="AJ179" s="220">
        <v>2</v>
      </c>
      <c r="AK179" s="220"/>
      <c r="AL179" s="220">
        <v>1</v>
      </c>
      <c r="AM179" s="220">
        <v>0</v>
      </c>
      <c r="AN179" s="220">
        <v>8</v>
      </c>
      <c r="AP179" s="10"/>
      <c r="AQ179" s="10"/>
      <c r="AR179" s="10"/>
      <c r="AS179" s="10"/>
      <c r="AT179" s="10"/>
      <c r="AU179" s="10"/>
    </row>
    <row r="180" spans="1:47" x14ac:dyDescent="0.3">
      <c r="A180" s="217" t="s">
        <v>240</v>
      </c>
      <c r="B180" s="217" t="s">
        <v>472</v>
      </c>
      <c r="C180" s="217" t="s">
        <v>314</v>
      </c>
      <c r="D180" s="217" t="s">
        <v>315</v>
      </c>
      <c r="E180" s="751">
        <v>1259</v>
      </c>
      <c r="F180" s="220"/>
      <c r="G180" s="220">
        <v>295</v>
      </c>
      <c r="H180" s="220"/>
      <c r="I180" s="220">
        <v>6</v>
      </c>
      <c r="J180" s="220">
        <v>2</v>
      </c>
      <c r="K180" s="220">
        <v>5</v>
      </c>
      <c r="L180" s="220">
        <v>5</v>
      </c>
      <c r="M180" s="220">
        <v>17</v>
      </c>
      <c r="N180" s="220"/>
      <c r="O180" s="220">
        <v>3</v>
      </c>
      <c r="P180" s="220">
        <v>148</v>
      </c>
      <c r="Q180" s="220">
        <v>11</v>
      </c>
      <c r="R180" s="220">
        <v>13</v>
      </c>
      <c r="S180" s="220">
        <v>18</v>
      </c>
      <c r="T180" s="220">
        <v>67</v>
      </c>
      <c r="U180" s="220"/>
      <c r="V180" s="220">
        <v>27</v>
      </c>
      <c r="W180" s="220">
        <v>336</v>
      </c>
      <c r="X180" s="220">
        <v>79</v>
      </c>
      <c r="Y180" s="220">
        <v>128</v>
      </c>
      <c r="Z180" s="220">
        <v>39</v>
      </c>
      <c r="AA180" s="220"/>
      <c r="AB180" s="220">
        <v>43</v>
      </c>
      <c r="AC180" s="220">
        <v>30</v>
      </c>
      <c r="AD180" s="220">
        <v>5</v>
      </c>
      <c r="AE180" s="220">
        <v>8</v>
      </c>
      <c r="AF180" s="220"/>
      <c r="AG180" s="220">
        <v>61</v>
      </c>
      <c r="AH180" s="220">
        <v>4</v>
      </c>
      <c r="AI180" s="220">
        <v>35</v>
      </c>
      <c r="AJ180" s="220">
        <v>22</v>
      </c>
      <c r="AK180" s="220"/>
      <c r="AL180" s="220">
        <v>23</v>
      </c>
      <c r="AM180" s="220">
        <v>41</v>
      </c>
      <c r="AN180" s="220">
        <v>187</v>
      </c>
      <c r="AP180" s="10"/>
      <c r="AQ180" s="10"/>
      <c r="AR180" s="10"/>
      <c r="AS180" s="10"/>
      <c r="AT180" s="10"/>
      <c r="AU180" s="10"/>
    </row>
    <row r="181" spans="1:47" x14ac:dyDescent="0.3">
      <c r="A181" s="217" t="s">
        <v>184</v>
      </c>
      <c r="B181" s="217" t="s">
        <v>473</v>
      </c>
      <c r="C181" s="217" t="s">
        <v>318</v>
      </c>
      <c r="D181" s="217" t="s">
        <v>319</v>
      </c>
      <c r="E181" s="751">
        <v>111</v>
      </c>
      <c r="F181" s="220"/>
      <c r="G181" s="220">
        <v>33</v>
      </c>
      <c r="H181" s="220"/>
      <c r="I181" s="220">
        <v>2</v>
      </c>
      <c r="J181" s="220">
        <v>1</v>
      </c>
      <c r="K181" s="220">
        <v>1</v>
      </c>
      <c r="L181" s="220">
        <v>0</v>
      </c>
      <c r="M181" s="220">
        <v>8</v>
      </c>
      <c r="N181" s="220"/>
      <c r="O181" s="220">
        <v>2</v>
      </c>
      <c r="P181" s="220">
        <v>15</v>
      </c>
      <c r="Q181" s="220">
        <v>1</v>
      </c>
      <c r="R181" s="220">
        <v>1</v>
      </c>
      <c r="S181" s="220">
        <v>0</v>
      </c>
      <c r="T181" s="220">
        <v>2</v>
      </c>
      <c r="U181" s="220"/>
      <c r="V181" s="220">
        <v>0</v>
      </c>
      <c r="W181" s="220">
        <v>24</v>
      </c>
      <c r="X181" s="220">
        <v>9</v>
      </c>
      <c r="Y181" s="220">
        <v>20</v>
      </c>
      <c r="Z181" s="220">
        <v>0</v>
      </c>
      <c r="AA181" s="220"/>
      <c r="AB181" s="220">
        <v>2</v>
      </c>
      <c r="AC181" s="220">
        <v>2</v>
      </c>
      <c r="AD181" s="220">
        <v>0</v>
      </c>
      <c r="AE181" s="220">
        <v>0</v>
      </c>
      <c r="AF181" s="220"/>
      <c r="AG181" s="220">
        <v>4</v>
      </c>
      <c r="AH181" s="220">
        <v>2</v>
      </c>
      <c r="AI181" s="220">
        <v>0</v>
      </c>
      <c r="AJ181" s="220">
        <v>2</v>
      </c>
      <c r="AK181" s="220"/>
      <c r="AL181" s="220">
        <v>0</v>
      </c>
      <c r="AM181" s="220">
        <v>0</v>
      </c>
      <c r="AN181" s="220">
        <v>19</v>
      </c>
      <c r="AP181" s="10"/>
      <c r="AQ181" s="10"/>
      <c r="AR181" s="10"/>
      <c r="AS181" s="10"/>
      <c r="AT181" s="10"/>
      <c r="AU181" s="10"/>
    </row>
    <row r="182" spans="1:47" x14ac:dyDescent="0.3">
      <c r="A182" s="217" t="s">
        <v>29</v>
      </c>
      <c r="B182" s="217" t="s">
        <v>848</v>
      </c>
      <c r="C182" s="217" t="s">
        <v>324</v>
      </c>
      <c r="D182" s="217" t="s">
        <v>325</v>
      </c>
      <c r="E182" s="751">
        <v>360</v>
      </c>
      <c r="F182" s="220"/>
      <c r="G182" s="220">
        <v>79</v>
      </c>
      <c r="H182" s="220"/>
      <c r="I182" s="220">
        <v>9</v>
      </c>
      <c r="J182" s="220">
        <v>2</v>
      </c>
      <c r="K182" s="220">
        <v>4</v>
      </c>
      <c r="L182" s="220">
        <v>4</v>
      </c>
      <c r="M182" s="220">
        <v>13</v>
      </c>
      <c r="N182" s="220"/>
      <c r="O182" s="220">
        <v>3</v>
      </c>
      <c r="P182" s="220">
        <v>26</v>
      </c>
      <c r="Q182" s="220">
        <v>3</v>
      </c>
      <c r="R182" s="220">
        <v>1</v>
      </c>
      <c r="S182" s="220">
        <v>1</v>
      </c>
      <c r="T182" s="220">
        <v>13</v>
      </c>
      <c r="U182" s="220"/>
      <c r="V182" s="220">
        <v>5</v>
      </c>
      <c r="W182" s="220">
        <v>95</v>
      </c>
      <c r="X182" s="220">
        <v>29</v>
      </c>
      <c r="Y182" s="220">
        <v>11</v>
      </c>
      <c r="Z182" s="220">
        <v>6</v>
      </c>
      <c r="AA182" s="220"/>
      <c r="AB182" s="220">
        <v>12</v>
      </c>
      <c r="AC182" s="220">
        <v>9</v>
      </c>
      <c r="AD182" s="220">
        <v>1</v>
      </c>
      <c r="AE182" s="220">
        <v>2</v>
      </c>
      <c r="AF182" s="220"/>
      <c r="AG182" s="220">
        <v>7</v>
      </c>
      <c r="AH182" s="220">
        <v>0</v>
      </c>
      <c r="AI182" s="220">
        <v>7</v>
      </c>
      <c r="AJ182" s="220">
        <v>0</v>
      </c>
      <c r="AK182" s="220"/>
      <c r="AL182" s="220">
        <v>1</v>
      </c>
      <c r="AM182" s="220">
        <v>1</v>
      </c>
      <c r="AN182" s="220">
        <v>114</v>
      </c>
      <c r="AP182" s="10"/>
      <c r="AQ182" s="10"/>
      <c r="AR182" s="10"/>
      <c r="AS182" s="10"/>
      <c r="AT182" s="10"/>
      <c r="AU182" s="10"/>
    </row>
    <row r="183" spans="1:47" x14ac:dyDescent="0.3">
      <c r="A183" s="217" t="s">
        <v>149</v>
      </c>
      <c r="B183" s="217" t="s">
        <v>474</v>
      </c>
      <c r="C183" s="217" t="s">
        <v>318</v>
      </c>
      <c r="D183" s="217" t="s">
        <v>319</v>
      </c>
      <c r="E183" s="751">
        <v>63</v>
      </c>
      <c r="F183" s="220"/>
      <c r="G183" s="220">
        <v>14</v>
      </c>
      <c r="H183" s="220"/>
      <c r="I183" s="220">
        <v>2</v>
      </c>
      <c r="J183" s="220">
        <v>0</v>
      </c>
      <c r="K183" s="220">
        <v>0</v>
      </c>
      <c r="L183" s="220">
        <v>0</v>
      </c>
      <c r="M183" s="220">
        <v>0</v>
      </c>
      <c r="N183" s="220"/>
      <c r="O183" s="220">
        <v>0</v>
      </c>
      <c r="P183" s="220">
        <v>11</v>
      </c>
      <c r="Q183" s="220">
        <v>1</v>
      </c>
      <c r="R183" s="220">
        <v>0</v>
      </c>
      <c r="S183" s="220">
        <v>0</v>
      </c>
      <c r="T183" s="220">
        <v>0</v>
      </c>
      <c r="U183" s="220"/>
      <c r="V183" s="220">
        <v>0</v>
      </c>
      <c r="W183" s="220">
        <v>23</v>
      </c>
      <c r="X183" s="220">
        <v>6</v>
      </c>
      <c r="Y183" s="220">
        <v>6</v>
      </c>
      <c r="Z183" s="220">
        <v>0</v>
      </c>
      <c r="AA183" s="220"/>
      <c r="AB183" s="220">
        <v>4</v>
      </c>
      <c r="AC183" s="220">
        <v>4</v>
      </c>
      <c r="AD183" s="220">
        <v>0</v>
      </c>
      <c r="AE183" s="220">
        <v>0</v>
      </c>
      <c r="AF183" s="220"/>
      <c r="AG183" s="220">
        <v>0</v>
      </c>
      <c r="AH183" s="220">
        <v>0</v>
      </c>
      <c r="AI183" s="220">
        <v>0</v>
      </c>
      <c r="AJ183" s="220">
        <v>0</v>
      </c>
      <c r="AK183" s="220"/>
      <c r="AL183" s="220">
        <v>1</v>
      </c>
      <c r="AM183" s="220">
        <v>0</v>
      </c>
      <c r="AN183" s="220">
        <v>9</v>
      </c>
      <c r="AP183" s="10"/>
      <c r="AQ183" s="10"/>
      <c r="AR183" s="10"/>
      <c r="AS183" s="10"/>
      <c r="AT183" s="10"/>
      <c r="AU183" s="10"/>
    </row>
    <row r="184" spans="1:47" x14ac:dyDescent="0.3">
      <c r="A184" s="217" t="s">
        <v>192</v>
      </c>
      <c r="B184" s="217" t="s">
        <v>475</v>
      </c>
      <c r="C184" s="217" t="s">
        <v>326</v>
      </c>
      <c r="D184" s="217" t="s">
        <v>327</v>
      </c>
      <c r="E184" s="751">
        <v>157</v>
      </c>
      <c r="F184" s="220"/>
      <c r="G184" s="220">
        <v>25</v>
      </c>
      <c r="H184" s="220"/>
      <c r="I184" s="220">
        <v>0</v>
      </c>
      <c r="J184" s="220">
        <v>1</v>
      </c>
      <c r="K184" s="220">
        <v>0</v>
      </c>
      <c r="L184" s="220">
        <v>0</v>
      </c>
      <c r="M184" s="220">
        <v>3</v>
      </c>
      <c r="N184" s="220"/>
      <c r="O184" s="220">
        <v>0</v>
      </c>
      <c r="P184" s="220">
        <v>14</v>
      </c>
      <c r="Q184" s="220">
        <v>0</v>
      </c>
      <c r="R184" s="220">
        <v>0</v>
      </c>
      <c r="S184" s="220">
        <v>0</v>
      </c>
      <c r="T184" s="220">
        <v>7</v>
      </c>
      <c r="U184" s="220"/>
      <c r="V184" s="220">
        <v>6</v>
      </c>
      <c r="W184" s="220">
        <v>34</v>
      </c>
      <c r="X184" s="220">
        <v>23</v>
      </c>
      <c r="Y184" s="220">
        <v>16</v>
      </c>
      <c r="Z184" s="220">
        <v>1</v>
      </c>
      <c r="AA184" s="220"/>
      <c r="AB184" s="220">
        <v>8</v>
      </c>
      <c r="AC184" s="220">
        <v>6</v>
      </c>
      <c r="AD184" s="220">
        <v>0</v>
      </c>
      <c r="AE184" s="220">
        <v>2</v>
      </c>
      <c r="AF184" s="220"/>
      <c r="AG184" s="220">
        <v>3</v>
      </c>
      <c r="AH184" s="220">
        <v>1</v>
      </c>
      <c r="AI184" s="220">
        <v>2</v>
      </c>
      <c r="AJ184" s="220">
        <v>0</v>
      </c>
      <c r="AK184" s="220"/>
      <c r="AL184" s="220">
        <v>3</v>
      </c>
      <c r="AM184" s="220">
        <v>0</v>
      </c>
      <c r="AN184" s="220">
        <v>38</v>
      </c>
      <c r="AP184" s="10"/>
      <c r="AQ184" s="10"/>
      <c r="AR184" s="10"/>
      <c r="AS184" s="10"/>
      <c r="AT184" s="10"/>
      <c r="AU184" s="10"/>
    </row>
    <row r="185" spans="1:47" x14ac:dyDescent="0.3">
      <c r="A185" s="217" t="s">
        <v>297</v>
      </c>
      <c r="B185" s="217" t="s">
        <v>476</v>
      </c>
      <c r="C185" s="217" t="s">
        <v>308</v>
      </c>
      <c r="D185" s="217" t="s">
        <v>309</v>
      </c>
      <c r="E185" s="751">
        <v>196</v>
      </c>
      <c r="F185" s="220"/>
      <c r="G185" s="220">
        <v>60</v>
      </c>
      <c r="H185" s="220"/>
      <c r="I185" s="220">
        <v>9</v>
      </c>
      <c r="J185" s="220">
        <v>0</v>
      </c>
      <c r="K185" s="220">
        <v>0</v>
      </c>
      <c r="L185" s="220">
        <v>0</v>
      </c>
      <c r="M185" s="220">
        <v>3</v>
      </c>
      <c r="N185" s="220"/>
      <c r="O185" s="220">
        <v>1</v>
      </c>
      <c r="P185" s="220">
        <v>38</v>
      </c>
      <c r="Q185" s="220">
        <v>0</v>
      </c>
      <c r="R185" s="220">
        <v>0</v>
      </c>
      <c r="S185" s="220">
        <v>0</v>
      </c>
      <c r="T185" s="220">
        <v>9</v>
      </c>
      <c r="U185" s="220"/>
      <c r="V185" s="220">
        <v>12</v>
      </c>
      <c r="W185" s="220">
        <v>69</v>
      </c>
      <c r="X185" s="220">
        <v>5</v>
      </c>
      <c r="Y185" s="220">
        <v>10</v>
      </c>
      <c r="Z185" s="220">
        <v>5</v>
      </c>
      <c r="AA185" s="220"/>
      <c r="AB185" s="220">
        <v>5</v>
      </c>
      <c r="AC185" s="220">
        <v>3</v>
      </c>
      <c r="AD185" s="220">
        <v>0</v>
      </c>
      <c r="AE185" s="220">
        <v>2</v>
      </c>
      <c r="AF185" s="220"/>
      <c r="AG185" s="220">
        <v>5</v>
      </c>
      <c r="AH185" s="220">
        <v>0</v>
      </c>
      <c r="AI185" s="220">
        <v>0</v>
      </c>
      <c r="AJ185" s="220">
        <v>5</v>
      </c>
      <c r="AK185" s="220"/>
      <c r="AL185" s="220">
        <v>0</v>
      </c>
      <c r="AM185" s="220">
        <v>1</v>
      </c>
      <c r="AN185" s="220">
        <v>24</v>
      </c>
      <c r="AP185" s="10"/>
      <c r="AQ185" s="10"/>
      <c r="AR185" s="10"/>
      <c r="AS185" s="10"/>
      <c r="AT185" s="10"/>
      <c r="AU185" s="10"/>
    </row>
    <row r="186" spans="1:47" x14ac:dyDescent="0.3">
      <c r="A186" s="217" t="s">
        <v>75</v>
      </c>
      <c r="B186" s="217" t="s">
        <v>477</v>
      </c>
      <c r="C186" s="217" t="s">
        <v>326</v>
      </c>
      <c r="D186" s="217" t="s">
        <v>327</v>
      </c>
      <c r="E186" s="751">
        <v>86</v>
      </c>
      <c r="F186" s="220"/>
      <c r="G186" s="220">
        <v>30</v>
      </c>
      <c r="H186" s="220"/>
      <c r="I186" s="220">
        <v>3</v>
      </c>
      <c r="J186" s="220">
        <v>0</v>
      </c>
      <c r="K186" s="220">
        <v>1</v>
      </c>
      <c r="L186" s="220">
        <v>0</v>
      </c>
      <c r="M186" s="220">
        <v>0</v>
      </c>
      <c r="N186" s="220"/>
      <c r="O186" s="220">
        <v>3</v>
      </c>
      <c r="P186" s="220">
        <v>17</v>
      </c>
      <c r="Q186" s="220">
        <v>0</v>
      </c>
      <c r="R186" s="220">
        <v>1</v>
      </c>
      <c r="S186" s="220">
        <v>0</v>
      </c>
      <c r="T186" s="220">
        <v>5</v>
      </c>
      <c r="U186" s="220"/>
      <c r="V186" s="220">
        <v>0</v>
      </c>
      <c r="W186" s="220">
        <v>14</v>
      </c>
      <c r="X186" s="220">
        <v>15</v>
      </c>
      <c r="Y186" s="220">
        <v>9</v>
      </c>
      <c r="Z186" s="220">
        <v>1</v>
      </c>
      <c r="AA186" s="220"/>
      <c r="AB186" s="220">
        <v>3</v>
      </c>
      <c r="AC186" s="220">
        <v>2</v>
      </c>
      <c r="AD186" s="220">
        <v>0</v>
      </c>
      <c r="AE186" s="220">
        <v>1</v>
      </c>
      <c r="AF186" s="220"/>
      <c r="AG186" s="220">
        <v>1</v>
      </c>
      <c r="AH186" s="220">
        <v>0</v>
      </c>
      <c r="AI186" s="220">
        <v>1</v>
      </c>
      <c r="AJ186" s="220">
        <v>0</v>
      </c>
      <c r="AK186" s="220"/>
      <c r="AL186" s="220">
        <v>1</v>
      </c>
      <c r="AM186" s="220">
        <v>0</v>
      </c>
      <c r="AN186" s="220">
        <v>12</v>
      </c>
      <c r="AP186" s="10"/>
      <c r="AQ186" s="10"/>
      <c r="AR186" s="10"/>
      <c r="AS186" s="10"/>
      <c r="AT186" s="10"/>
      <c r="AU186" s="10"/>
    </row>
    <row r="187" spans="1:47" x14ac:dyDescent="0.3">
      <c r="A187" s="217" t="s">
        <v>205</v>
      </c>
      <c r="B187" s="217" t="s">
        <v>478</v>
      </c>
      <c r="C187" s="217" t="s">
        <v>322</v>
      </c>
      <c r="D187" s="217" t="s">
        <v>323</v>
      </c>
      <c r="E187" s="751">
        <v>69</v>
      </c>
      <c r="F187" s="220"/>
      <c r="G187" s="220">
        <v>17</v>
      </c>
      <c r="H187" s="220"/>
      <c r="I187" s="220">
        <v>0</v>
      </c>
      <c r="J187" s="220">
        <v>0</v>
      </c>
      <c r="K187" s="220">
        <v>0</v>
      </c>
      <c r="L187" s="220">
        <v>0</v>
      </c>
      <c r="M187" s="220">
        <v>2</v>
      </c>
      <c r="N187" s="220"/>
      <c r="O187" s="220">
        <v>0</v>
      </c>
      <c r="P187" s="220">
        <v>9</v>
      </c>
      <c r="Q187" s="220">
        <v>1</v>
      </c>
      <c r="R187" s="220">
        <v>0</v>
      </c>
      <c r="S187" s="220">
        <v>0</v>
      </c>
      <c r="T187" s="220">
        <v>5</v>
      </c>
      <c r="U187" s="220"/>
      <c r="V187" s="220">
        <v>1</v>
      </c>
      <c r="W187" s="220">
        <v>12</v>
      </c>
      <c r="X187" s="220">
        <v>5</v>
      </c>
      <c r="Y187" s="220">
        <v>3</v>
      </c>
      <c r="Z187" s="220">
        <v>3</v>
      </c>
      <c r="AA187" s="220"/>
      <c r="AB187" s="220">
        <v>12</v>
      </c>
      <c r="AC187" s="220">
        <v>12</v>
      </c>
      <c r="AD187" s="220">
        <v>0</v>
      </c>
      <c r="AE187" s="220">
        <v>0</v>
      </c>
      <c r="AF187" s="220"/>
      <c r="AG187" s="220">
        <v>3</v>
      </c>
      <c r="AH187" s="220">
        <v>1</v>
      </c>
      <c r="AI187" s="220">
        <v>0</v>
      </c>
      <c r="AJ187" s="220">
        <v>2</v>
      </c>
      <c r="AK187" s="220"/>
      <c r="AL187" s="220">
        <v>0</v>
      </c>
      <c r="AM187" s="220">
        <v>0</v>
      </c>
      <c r="AN187" s="220">
        <v>13</v>
      </c>
      <c r="AP187" s="10"/>
      <c r="AQ187" s="10"/>
      <c r="AR187" s="10"/>
      <c r="AS187" s="10"/>
      <c r="AT187" s="10"/>
      <c r="AU187" s="10"/>
    </row>
    <row r="188" spans="1:47" x14ac:dyDescent="0.3">
      <c r="A188" s="217" t="s">
        <v>227</v>
      </c>
      <c r="B188" s="217" t="s">
        <v>479</v>
      </c>
      <c r="C188" s="217" t="s">
        <v>324</v>
      </c>
      <c r="D188" s="217" t="s">
        <v>325</v>
      </c>
      <c r="E188" s="751">
        <v>120</v>
      </c>
      <c r="F188" s="220"/>
      <c r="G188" s="220">
        <v>30</v>
      </c>
      <c r="H188" s="220"/>
      <c r="I188" s="220">
        <v>3</v>
      </c>
      <c r="J188" s="220">
        <v>0</v>
      </c>
      <c r="K188" s="220">
        <v>0</v>
      </c>
      <c r="L188" s="220">
        <v>1</v>
      </c>
      <c r="M188" s="220">
        <v>5</v>
      </c>
      <c r="N188" s="220"/>
      <c r="O188" s="220">
        <v>2</v>
      </c>
      <c r="P188" s="220">
        <v>9</v>
      </c>
      <c r="Q188" s="220">
        <v>1</v>
      </c>
      <c r="R188" s="220">
        <v>0</v>
      </c>
      <c r="S188" s="220">
        <v>1</v>
      </c>
      <c r="T188" s="220">
        <v>8</v>
      </c>
      <c r="U188" s="220"/>
      <c r="V188" s="220">
        <v>5</v>
      </c>
      <c r="W188" s="220">
        <v>27</v>
      </c>
      <c r="X188" s="220">
        <v>13</v>
      </c>
      <c r="Y188" s="220">
        <v>12</v>
      </c>
      <c r="Z188" s="220">
        <v>2</v>
      </c>
      <c r="AA188" s="220"/>
      <c r="AB188" s="220">
        <v>18</v>
      </c>
      <c r="AC188" s="220">
        <v>13</v>
      </c>
      <c r="AD188" s="220">
        <v>2</v>
      </c>
      <c r="AE188" s="220">
        <v>3</v>
      </c>
      <c r="AF188" s="220"/>
      <c r="AG188" s="220">
        <v>0</v>
      </c>
      <c r="AH188" s="220">
        <v>0</v>
      </c>
      <c r="AI188" s="220">
        <v>0</v>
      </c>
      <c r="AJ188" s="220">
        <v>0</v>
      </c>
      <c r="AK188" s="220"/>
      <c r="AL188" s="220">
        <v>2</v>
      </c>
      <c r="AM188" s="220">
        <v>0</v>
      </c>
      <c r="AN188" s="220">
        <v>11</v>
      </c>
      <c r="AP188" s="10"/>
      <c r="AQ188" s="10"/>
      <c r="AR188" s="10"/>
      <c r="AS188" s="10"/>
      <c r="AT188" s="10"/>
      <c r="AU188" s="10"/>
    </row>
    <row r="189" spans="1:47" x14ac:dyDescent="0.3">
      <c r="A189" s="217" t="s">
        <v>1</v>
      </c>
      <c r="B189" s="217" t="s">
        <v>480</v>
      </c>
      <c r="C189" s="217" t="s">
        <v>312</v>
      </c>
      <c r="D189" s="217" t="s">
        <v>313</v>
      </c>
      <c r="E189" s="751">
        <v>294</v>
      </c>
      <c r="F189" s="220"/>
      <c r="G189" s="220">
        <v>16</v>
      </c>
      <c r="H189" s="220"/>
      <c r="I189" s="220">
        <v>2</v>
      </c>
      <c r="J189" s="220">
        <v>1</v>
      </c>
      <c r="K189" s="220">
        <v>0</v>
      </c>
      <c r="L189" s="220">
        <v>1</v>
      </c>
      <c r="M189" s="220">
        <v>1</v>
      </c>
      <c r="N189" s="220"/>
      <c r="O189" s="220">
        <v>1</v>
      </c>
      <c r="P189" s="220">
        <v>5</v>
      </c>
      <c r="Q189" s="220">
        <v>0</v>
      </c>
      <c r="R189" s="220">
        <v>0</v>
      </c>
      <c r="S189" s="220">
        <v>2</v>
      </c>
      <c r="T189" s="220">
        <v>3</v>
      </c>
      <c r="U189" s="220"/>
      <c r="V189" s="220">
        <v>3</v>
      </c>
      <c r="W189" s="220">
        <v>81</v>
      </c>
      <c r="X189" s="220">
        <v>33</v>
      </c>
      <c r="Y189" s="220">
        <v>44</v>
      </c>
      <c r="Z189" s="220">
        <v>13</v>
      </c>
      <c r="AA189" s="220"/>
      <c r="AB189" s="220">
        <v>5</v>
      </c>
      <c r="AC189" s="220">
        <v>5</v>
      </c>
      <c r="AD189" s="220">
        <v>0</v>
      </c>
      <c r="AE189" s="220">
        <v>0</v>
      </c>
      <c r="AF189" s="220"/>
      <c r="AG189" s="220">
        <v>15</v>
      </c>
      <c r="AH189" s="220">
        <v>0</v>
      </c>
      <c r="AI189" s="220">
        <v>15</v>
      </c>
      <c r="AJ189" s="220">
        <v>0</v>
      </c>
      <c r="AK189" s="220"/>
      <c r="AL189" s="220">
        <v>8</v>
      </c>
      <c r="AM189" s="220">
        <v>8</v>
      </c>
      <c r="AN189" s="220">
        <v>68</v>
      </c>
      <c r="AP189" s="10"/>
      <c r="AQ189" s="10"/>
      <c r="AR189" s="10"/>
      <c r="AS189" s="10"/>
      <c r="AT189" s="10"/>
      <c r="AU189" s="10"/>
    </row>
    <row r="190" spans="1:47" x14ac:dyDescent="0.3">
      <c r="A190" s="217" t="s">
        <v>36</v>
      </c>
      <c r="B190" s="217" t="s">
        <v>481</v>
      </c>
      <c r="C190" s="217" t="s">
        <v>324</v>
      </c>
      <c r="D190" s="217" t="s">
        <v>325</v>
      </c>
      <c r="E190" s="751">
        <v>549</v>
      </c>
      <c r="F190" s="220"/>
      <c r="G190" s="220">
        <v>119</v>
      </c>
      <c r="H190" s="220"/>
      <c r="I190" s="220">
        <v>3</v>
      </c>
      <c r="J190" s="220">
        <v>1</v>
      </c>
      <c r="K190" s="220">
        <v>7</v>
      </c>
      <c r="L190" s="220">
        <v>5</v>
      </c>
      <c r="M190" s="220">
        <v>20</v>
      </c>
      <c r="N190" s="220"/>
      <c r="O190" s="220">
        <v>2</v>
      </c>
      <c r="P190" s="220">
        <v>53</v>
      </c>
      <c r="Q190" s="220">
        <v>2</v>
      </c>
      <c r="R190" s="220">
        <v>4</v>
      </c>
      <c r="S190" s="220">
        <v>2</v>
      </c>
      <c r="T190" s="220">
        <v>20</v>
      </c>
      <c r="U190" s="220"/>
      <c r="V190" s="220">
        <v>18</v>
      </c>
      <c r="W190" s="220">
        <v>161</v>
      </c>
      <c r="X190" s="220">
        <v>41</v>
      </c>
      <c r="Y190" s="220">
        <v>72</v>
      </c>
      <c r="Z190" s="220">
        <v>15</v>
      </c>
      <c r="AA190" s="220"/>
      <c r="AB190" s="220">
        <v>19</v>
      </c>
      <c r="AC190" s="220">
        <v>4</v>
      </c>
      <c r="AD190" s="220">
        <v>5</v>
      </c>
      <c r="AE190" s="220">
        <v>10</v>
      </c>
      <c r="AF190" s="220"/>
      <c r="AG190" s="220">
        <v>13</v>
      </c>
      <c r="AH190" s="220">
        <v>2</v>
      </c>
      <c r="AI190" s="220">
        <v>3</v>
      </c>
      <c r="AJ190" s="220">
        <v>8</v>
      </c>
      <c r="AK190" s="220"/>
      <c r="AL190" s="220">
        <v>3</v>
      </c>
      <c r="AM190" s="220">
        <v>3</v>
      </c>
      <c r="AN190" s="220">
        <v>85</v>
      </c>
      <c r="AP190" s="10"/>
      <c r="AQ190" s="10"/>
      <c r="AR190" s="10"/>
      <c r="AS190" s="10"/>
      <c r="AT190" s="10"/>
      <c r="AU190" s="10"/>
    </row>
    <row r="191" spans="1:47" x14ac:dyDescent="0.3">
      <c r="A191" s="217" t="s">
        <v>209</v>
      </c>
      <c r="B191" s="217" t="s">
        <v>482</v>
      </c>
      <c r="C191" s="217" t="s">
        <v>324</v>
      </c>
      <c r="D191" s="217" t="s">
        <v>325</v>
      </c>
      <c r="E191" s="751">
        <v>77</v>
      </c>
      <c r="F191" s="220"/>
      <c r="G191" s="220">
        <v>15</v>
      </c>
      <c r="H191" s="220"/>
      <c r="I191" s="220">
        <v>1</v>
      </c>
      <c r="J191" s="220">
        <v>0</v>
      </c>
      <c r="K191" s="220">
        <v>0</v>
      </c>
      <c r="L191" s="220">
        <v>1</v>
      </c>
      <c r="M191" s="220">
        <v>1</v>
      </c>
      <c r="N191" s="220"/>
      <c r="O191" s="220">
        <v>0</v>
      </c>
      <c r="P191" s="220">
        <v>10</v>
      </c>
      <c r="Q191" s="220">
        <v>1</v>
      </c>
      <c r="R191" s="220">
        <v>0</v>
      </c>
      <c r="S191" s="220">
        <v>0</v>
      </c>
      <c r="T191" s="220">
        <v>1</v>
      </c>
      <c r="U191" s="220"/>
      <c r="V191" s="220">
        <v>2</v>
      </c>
      <c r="W191" s="220">
        <v>17</v>
      </c>
      <c r="X191" s="220">
        <v>10</v>
      </c>
      <c r="Y191" s="220">
        <v>8</v>
      </c>
      <c r="Z191" s="220">
        <v>1</v>
      </c>
      <c r="AA191" s="220"/>
      <c r="AB191" s="220">
        <v>4</v>
      </c>
      <c r="AC191" s="220">
        <v>4</v>
      </c>
      <c r="AD191" s="220">
        <v>0</v>
      </c>
      <c r="AE191" s="220">
        <v>0</v>
      </c>
      <c r="AF191" s="220"/>
      <c r="AG191" s="220">
        <v>2</v>
      </c>
      <c r="AH191" s="220">
        <v>0</v>
      </c>
      <c r="AI191" s="220">
        <v>1</v>
      </c>
      <c r="AJ191" s="220">
        <v>1</v>
      </c>
      <c r="AK191" s="220"/>
      <c r="AL191" s="220">
        <v>2</v>
      </c>
      <c r="AM191" s="220">
        <v>0</v>
      </c>
      <c r="AN191" s="220">
        <v>16</v>
      </c>
      <c r="AP191" s="10"/>
      <c r="AQ191" s="10"/>
      <c r="AR191" s="10"/>
      <c r="AS191" s="10"/>
      <c r="AT191" s="10"/>
      <c r="AU191" s="10"/>
    </row>
    <row r="192" spans="1:47" x14ac:dyDescent="0.3">
      <c r="A192" s="217" t="s">
        <v>111</v>
      </c>
      <c r="B192" s="217" t="s">
        <v>483</v>
      </c>
      <c r="C192" s="217" t="s">
        <v>324</v>
      </c>
      <c r="D192" s="217" t="s">
        <v>325</v>
      </c>
      <c r="E192" s="751">
        <v>192</v>
      </c>
      <c r="F192" s="220"/>
      <c r="G192" s="220">
        <v>46</v>
      </c>
      <c r="H192" s="220"/>
      <c r="I192" s="220">
        <v>0</v>
      </c>
      <c r="J192" s="220">
        <v>0</v>
      </c>
      <c r="K192" s="220">
        <v>3</v>
      </c>
      <c r="L192" s="220">
        <v>1</v>
      </c>
      <c r="M192" s="220">
        <v>6</v>
      </c>
      <c r="N192" s="220"/>
      <c r="O192" s="220">
        <v>1</v>
      </c>
      <c r="P192" s="220">
        <v>23</v>
      </c>
      <c r="Q192" s="220">
        <v>0</v>
      </c>
      <c r="R192" s="220">
        <v>1</v>
      </c>
      <c r="S192" s="220">
        <v>0</v>
      </c>
      <c r="T192" s="220">
        <v>11</v>
      </c>
      <c r="U192" s="220"/>
      <c r="V192" s="220">
        <v>6</v>
      </c>
      <c r="W192" s="220">
        <v>50</v>
      </c>
      <c r="X192" s="220">
        <v>20</v>
      </c>
      <c r="Y192" s="220">
        <v>25</v>
      </c>
      <c r="Z192" s="220">
        <v>4</v>
      </c>
      <c r="AA192" s="220"/>
      <c r="AB192" s="220">
        <v>3</v>
      </c>
      <c r="AC192" s="220">
        <v>2</v>
      </c>
      <c r="AD192" s="220">
        <v>1</v>
      </c>
      <c r="AE192" s="220">
        <v>0</v>
      </c>
      <c r="AF192" s="220"/>
      <c r="AG192" s="220">
        <v>1</v>
      </c>
      <c r="AH192" s="220">
        <v>0</v>
      </c>
      <c r="AI192" s="220">
        <v>1</v>
      </c>
      <c r="AJ192" s="220">
        <v>0</v>
      </c>
      <c r="AK192" s="220"/>
      <c r="AL192" s="220">
        <v>5</v>
      </c>
      <c r="AM192" s="220">
        <v>0</v>
      </c>
      <c r="AN192" s="220">
        <v>32</v>
      </c>
      <c r="AP192" s="10"/>
      <c r="AQ192" s="10"/>
      <c r="AR192" s="10"/>
      <c r="AS192" s="10"/>
      <c r="AT192" s="10"/>
      <c r="AU192" s="10"/>
    </row>
    <row r="193" spans="1:47" x14ac:dyDescent="0.3">
      <c r="A193" s="217" t="s">
        <v>185</v>
      </c>
      <c r="B193" s="217" t="s">
        <v>849</v>
      </c>
      <c r="C193" s="217" t="s">
        <v>318</v>
      </c>
      <c r="D193" s="217" t="s">
        <v>319</v>
      </c>
      <c r="E193" s="751">
        <v>96</v>
      </c>
      <c r="F193" s="220"/>
      <c r="G193" s="220">
        <v>24</v>
      </c>
      <c r="H193" s="220"/>
      <c r="I193" s="220">
        <v>1</v>
      </c>
      <c r="J193" s="220">
        <v>0</v>
      </c>
      <c r="K193" s="220">
        <v>0</v>
      </c>
      <c r="L193" s="220">
        <v>1</v>
      </c>
      <c r="M193" s="220">
        <v>3</v>
      </c>
      <c r="N193" s="220"/>
      <c r="O193" s="220">
        <v>0</v>
      </c>
      <c r="P193" s="220">
        <v>12</v>
      </c>
      <c r="Q193" s="220">
        <v>2</v>
      </c>
      <c r="R193" s="220">
        <v>0</v>
      </c>
      <c r="S193" s="220">
        <v>0</v>
      </c>
      <c r="T193" s="220">
        <v>5</v>
      </c>
      <c r="U193" s="220"/>
      <c r="V193" s="220">
        <v>0</v>
      </c>
      <c r="W193" s="220">
        <v>14</v>
      </c>
      <c r="X193" s="220">
        <v>14</v>
      </c>
      <c r="Y193" s="220">
        <v>18</v>
      </c>
      <c r="Z193" s="220">
        <v>3</v>
      </c>
      <c r="AA193" s="220"/>
      <c r="AB193" s="220">
        <v>3</v>
      </c>
      <c r="AC193" s="220">
        <v>1</v>
      </c>
      <c r="AD193" s="220">
        <v>0</v>
      </c>
      <c r="AE193" s="220">
        <v>2</v>
      </c>
      <c r="AF193" s="220"/>
      <c r="AG193" s="220">
        <v>1</v>
      </c>
      <c r="AH193" s="220">
        <v>0</v>
      </c>
      <c r="AI193" s="220">
        <v>1</v>
      </c>
      <c r="AJ193" s="220">
        <v>0</v>
      </c>
      <c r="AK193" s="220"/>
      <c r="AL193" s="220">
        <v>1</v>
      </c>
      <c r="AM193" s="220">
        <v>0</v>
      </c>
      <c r="AN193" s="220">
        <v>18</v>
      </c>
      <c r="AP193" s="10"/>
      <c r="AQ193" s="10"/>
      <c r="AR193" s="10"/>
      <c r="AS193" s="10"/>
      <c r="AT193" s="10"/>
      <c r="AU193" s="10"/>
    </row>
    <row r="194" spans="1:47" x14ac:dyDescent="0.3">
      <c r="A194" s="199" t="s">
        <v>257</v>
      </c>
      <c r="B194" s="199" t="s">
        <v>484</v>
      </c>
      <c r="C194" s="217" t="s">
        <v>312</v>
      </c>
      <c r="D194" s="217" t="s">
        <v>313</v>
      </c>
      <c r="E194" s="752" t="s">
        <v>623</v>
      </c>
      <c r="F194" s="203"/>
      <c r="G194" s="203" t="s">
        <v>623</v>
      </c>
      <c r="H194" s="203"/>
      <c r="I194" s="203" t="s">
        <v>623</v>
      </c>
      <c r="J194" s="203" t="s">
        <v>623</v>
      </c>
      <c r="K194" s="203" t="s">
        <v>623</v>
      </c>
      <c r="L194" s="203" t="s">
        <v>623</v>
      </c>
      <c r="M194" s="203" t="s">
        <v>623</v>
      </c>
      <c r="N194" s="203"/>
      <c r="O194" s="203" t="s">
        <v>623</v>
      </c>
      <c r="P194" s="203" t="s">
        <v>623</v>
      </c>
      <c r="Q194" s="203" t="s">
        <v>623</v>
      </c>
      <c r="R194" s="203" t="s">
        <v>623</v>
      </c>
      <c r="S194" s="203" t="s">
        <v>623</v>
      </c>
      <c r="T194" s="203" t="s">
        <v>623</v>
      </c>
      <c r="U194" s="203"/>
      <c r="V194" s="203" t="s">
        <v>623</v>
      </c>
      <c r="W194" s="203" t="s">
        <v>623</v>
      </c>
      <c r="X194" s="203" t="s">
        <v>623</v>
      </c>
      <c r="Y194" s="203" t="s">
        <v>623</v>
      </c>
      <c r="Z194" s="203" t="s">
        <v>623</v>
      </c>
      <c r="AA194" s="203"/>
      <c r="AB194" s="203" t="s">
        <v>623</v>
      </c>
      <c r="AC194" s="203" t="s">
        <v>623</v>
      </c>
      <c r="AD194" s="203" t="s">
        <v>623</v>
      </c>
      <c r="AE194" s="203" t="s">
        <v>623</v>
      </c>
      <c r="AF194" s="203"/>
      <c r="AG194" s="203" t="s">
        <v>623</v>
      </c>
      <c r="AH194" s="203" t="s">
        <v>623</v>
      </c>
      <c r="AI194" s="203" t="s">
        <v>623</v>
      </c>
      <c r="AJ194" s="203" t="s">
        <v>623</v>
      </c>
      <c r="AK194" s="203"/>
      <c r="AL194" s="203" t="s">
        <v>623</v>
      </c>
      <c r="AM194" s="203" t="s">
        <v>623</v>
      </c>
      <c r="AN194" s="203" t="s">
        <v>623</v>
      </c>
      <c r="AP194" s="10"/>
      <c r="AQ194" s="10"/>
      <c r="AR194" s="10"/>
      <c r="AS194" s="10"/>
      <c r="AT194" s="10"/>
      <c r="AU194" s="10"/>
    </row>
    <row r="195" spans="1:47" x14ac:dyDescent="0.3">
      <c r="A195" s="217" t="s">
        <v>198</v>
      </c>
      <c r="B195" s="217" t="s">
        <v>485</v>
      </c>
      <c r="C195" s="217" t="s">
        <v>320</v>
      </c>
      <c r="D195" s="217" t="s">
        <v>321</v>
      </c>
      <c r="E195" s="751">
        <v>119</v>
      </c>
      <c r="F195" s="220"/>
      <c r="G195" s="220">
        <v>21</v>
      </c>
      <c r="H195" s="220"/>
      <c r="I195" s="220">
        <v>0</v>
      </c>
      <c r="J195" s="220">
        <v>0</v>
      </c>
      <c r="K195" s="220">
        <v>2</v>
      </c>
      <c r="L195" s="220">
        <v>0</v>
      </c>
      <c r="M195" s="220">
        <v>3</v>
      </c>
      <c r="N195" s="220"/>
      <c r="O195" s="220">
        <v>2</v>
      </c>
      <c r="P195" s="220">
        <v>9</v>
      </c>
      <c r="Q195" s="220">
        <v>0</v>
      </c>
      <c r="R195" s="220">
        <v>0</v>
      </c>
      <c r="S195" s="220">
        <v>0</v>
      </c>
      <c r="T195" s="220">
        <v>5</v>
      </c>
      <c r="U195" s="220"/>
      <c r="V195" s="220">
        <v>1</v>
      </c>
      <c r="W195" s="220">
        <v>20</v>
      </c>
      <c r="X195" s="220">
        <v>13</v>
      </c>
      <c r="Y195" s="220">
        <v>25</v>
      </c>
      <c r="Z195" s="220">
        <v>2</v>
      </c>
      <c r="AA195" s="220"/>
      <c r="AB195" s="220">
        <v>1</v>
      </c>
      <c r="AC195" s="220">
        <v>1</v>
      </c>
      <c r="AD195" s="220">
        <v>0</v>
      </c>
      <c r="AE195" s="220">
        <v>0</v>
      </c>
      <c r="AF195" s="220"/>
      <c r="AG195" s="220">
        <v>18</v>
      </c>
      <c r="AH195" s="220">
        <v>0</v>
      </c>
      <c r="AI195" s="220">
        <v>7</v>
      </c>
      <c r="AJ195" s="220">
        <v>11</v>
      </c>
      <c r="AK195" s="220"/>
      <c r="AL195" s="220">
        <v>1</v>
      </c>
      <c r="AM195" s="220">
        <v>0</v>
      </c>
      <c r="AN195" s="220">
        <v>17</v>
      </c>
      <c r="AP195" s="10"/>
      <c r="AQ195" s="10"/>
      <c r="AR195" s="10"/>
      <c r="AS195" s="10"/>
      <c r="AT195" s="10"/>
      <c r="AU195" s="10"/>
    </row>
    <row r="196" spans="1:47" x14ac:dyDescent="0.3">
      <c r="A196" s="217" t="s">
        <v>298</v>
      </c>
      <c r="B196" s="217" t="s">
        <v>486</v>
      </c>
      <c r="C196" s="217" t="s">
        <v>308</v>
      </c>
      <c r="D196" s="217" t="s">
        <v>309</v>
      </c>
      <c r="E196" s="751">
        <v>482</v>
      </c>
      <c r="F196" s="220"/>
      <c r="G196" s="220">
        <v>138</v>
      </c>
      <c r="H196" s="220"/>
      <c r="I196" s="220">
        <v>8</v>
      </c>
      <c r="J196" s="220">
        <v>2</v>
      </c>
      <c r="K196" s="220">
        <v>1</v>
      </c>
      <c r="L196" s="220">
        <v>2</v>
      </c>
      <c r="M196" s="220">
        <v>8</v>
      </c>
      <c r="N196" s="220"/>
      <c r="O196" s="220">
        <v>3</v>
      </c>
      <c r="P196" s="220">
        <v>82</v>
      </c>
      <c r="Q196" s="220">
        <v>1</v>
      </c>
      <c r="R196" s="220">
        <v>0</v>
      </c>
      <c r="S196" s="220">
        <v>2</v>
      </c>
      <c r="T196" s="220">
        <v>29</v>
      </c>
      <c r="U196" s="220"/>
      <c r="V196" s="220">
        <v>9</v>
      </c>
      <c r="W196" s="220">
        <v>138</v>
      </c>
      <c r="X196" s="220">
        <v>13</v>
      </c>
      <c r="Y196" s="220">
        <v>27</v>
      </c>
      <c r="Z196" s="220">
        <v>5</v>
      </c>
      <c r="AA196" s="220"/>
      <c r="AB196" s="220">
        <v>10</v>
      </c>
      <c r="AC196" s="220">
        <v>7</v>
      </c>
      <c r="AD196" s="220">
        <v>1</v>
      </c>
      <c r="AE196" s="220">
        <v>2</v>
      </c>
      <c r="AF196" s="220"/>
      <c r="AG196" s="220">
        <v>31</v>
      </c>
      <c r="AH196" s="220">
        <v>1</v>
      </c>
      <c r="AI196" s="220">
        <v>2</v>
      </c>
      <c r="AJ196" s="220">
        <v>28</v>
      </c>
      <c r="AK196" s="220"/>
      <c r="AL196" s="220">
        <v>12</v>
      </c>
      <c r="AM196" s="220">
        <v>8</v>
      </c>
      <c r="AN196" s="220">
        <v>91</v>
      </c>
      <c r="AP196" s="10"/>
      <c r="AQ196" s="10"/>
      <c r="AR196" s="10"/>
      <c r="AS196" s="10"/>
      <c r="AT196" s="10"/>
      <c r="AU196" s="10"/>
    </row>
    <row r="197" spans="1:47" x14ac:dyDescent="0.3">
      <c r="A197" s="217" t="s">
        <v>76</v>
      </c>
      <c r="B197" s="217" t="s">
        <v>487</v>
      </c>
      <c r="C197" s="217" t="s">
        <v>326</v>
      </c>
      <c r="D197" s="217" t="s">
        <v>327</v>
      </c>
      <c r="E197" s="751">
        <v>271</v>
      </c>
      <c r="F197" s="220"/>
      <c r="G197" s="220">
        <v>32</v>
      </c>
      <c r="H197" s="220"/>
      <c r="I197" s="220">
        <v>3</v>
      </c>
      <c r="J197" s="220">
        <v>0</v>
      </c>
      <c r="K197" s="220">
        <v>0</v>
      </c>
      <c r="L197" s="220">
        <v>0</v>
      </c>
      <c r="M197" s="220">
        <v>1</v>
      </c>
      <c r="N197" s="220"/>
      <c r="O197" s="220">
        <v>2</v>
      </c>
      <c r="P197" s="220">
        <v>19</v>
      </c>
      <c r="Q197" s="220">
        <v>0</v>
      </c>
      <c r="R197" s="220">
        <v>0</v>
      </c>
      <c r="S197" s="220">
        <v>0</v>
      </c>
      <c r="T197" s="220">
        <v>7</v>
      </c>
      <c r="U197" s="220"/>
      <c r="V197" s="220">
        <v>9</v>
      </c>
      <c r="W197" s="220">
        <v>63</v>
      </c>
      <c r="X197" s="220">
        <v>34</v>
      </c>
      <c r="Y197" s="220">
        <v>21</v>
      </c>
      <c r="Z197" s="220">
        <v>8</v>
      </c>
      <c r="AA197" s="220"/>
      <c r="AB197" s="220">
        <v>7</v>
      </c>
      <c r="AC197" s="220">
        <v>5</v>
      </c>
      <c r="AD197" s="220">
        <v>1</v>
      </c>
      <c r="AE197" s="220">
        <v>1</v>
      </c>
      <c r="AF197" s="220"/>
      <c r="AG197" s="220">
        <v>10</v>
      </c>
      <c r="AH197" s="220">
        <v>1</v>
      </c>
      <c r="AI197" s="220">
        <v>6</v>
      </c>
      <c r="AJ197" s="220">
        <v>3</v>
      </c>
      <c r="AK197" s="220"/>
      <c r="AL197" s="220">
        <v>7</v>
      </c>
      <c r="AM197" s="220">
        <v>0</v>
      </c>
      <c r="AN197" s="220">
        <v>80</v>
      </c>
      <c r="AP197" s="10"/>
      <c r="AQ197" s="10"/>
      <c r="AR197" s="10"/>
      <c r="AS197" s="10"/>
      <c r="AT197" s="10"/>
      <c r="AU197" s="10"/>
    </row>
    <row r="198" spans="1:47" x14ac:dyDescent="0.3">
      <c r="A198" s="217" t="s">
        <v>71</v>
      </c>
      <c r="B198" s="217" t="s">
        <v>488</v>
      </c>
      <c r="C198" s="217" t="s">
        <v>318</v>
      </c>
      <c r="D198" s="217" t="s">
        <v>319</v>
      </c>
      <c r="E198" s="751">
        <v>61</v>
      </c>
      <c r="F198" s="220"/>
      <c r="G198" s="220">
        <v>18</v>
      </c>
      <c r="H198" s="220"/>
      <c r="I198" s="220">
        <v>0</v>
      </c>
      <c r="J198" s="220">
        <v>0</v>
      </c>
      <c r="K198" s="220">
        <v>1</v>
      </c>
      <c r="L198" s="220">
        <v>2</v>
      </c>
      <c r="M198" s="220">
        <v>0</v>
      </c>
      <c r="N198" s="220"/>
      <c r="O198" s="220">
        <v>0</v>
      </c>
      <c r="P198" s="220">
        <v>11</v>
      </c>
      <c r="Q198" s="220">
        <v>0</v>
      </c>
      <c r="R198" s="220">
        <v>1</v>
      </c>
      <c r="S198" s="220">
        <v>1</v>
      </c>
      <c r="T198" s="220">
        <v>2</v>
      </c>
      <c r="U198" s="220"/>
      <c r="V198" s="220">
        <v>1</v>
      </c>
      <c r="W198" s="220">
        <v>19</v>
      </c>
      <c r="X198" s="220">
        <v>5</v>
      </c>
      <c r="Y198" s="220">
        <v>3</v>
      </c>
      <c r="Z198" s="220">
        <v>1</v>
      </c>
      <c r="AA198" s="220"/>
      <c r="AB198" s="220">
        <v>5</v>
      </c>
      <c r="AC198" s="220">
        <v>5</v>
      </c>
      <c r="AD198" s="220">
        <v>0</v>
      </c>
      <c r="AE198" s="220">
        <v>0</v>
      </c>
      <c r="AF198" s="220"/>
      <c r="AG198" s="220">
        <v>1</v>
      </c>
      <c r="AH198" s="220">
        <v>0</v>
      </c>
      <c r="AI198" s="220">
        <v>1</v>
      </c>
      <c r="AJ198" s="220">
        <v>0</v>
      </c>
      <c r="AK198" s="220"/>
      <c r="AL198" s="220">
        <v>1</v>
      </c>
      <c r="AM198" s="220">
        <v>0</v>
      </c>
      <c r="AN198" s="220">
        <v>7</v>
      </c>
      <c r="AP198" s="10"/>
      <c r="AQ198" s="10"/>
      <c r="AR198" s="10"/>
      <c r="AS198" s="10"/>
      <c r="AT198" s="10"/>
      <c r="AU198" s="10"/>
    </row>
    <row r="199" spans="1:47" x14ac:dyDescent="0.3">
      <c r="A199" s="217" t="s">
        <v>10</v>
      </c>
      <c r="B199" s="217" t="s">
        <v>489</v>
      </c>
      <c r="C199" s="217" t="s">
        <v>316</v>
      </c>
      <c r="D199" s="217" t="s">
        <v>317</v>
      </c>
      <c r="E199" s="751">
        <v>278</v>
      </c>
      <c r="F199" s="220"/>
      <c r="G199" s="220">
        <v>77</v>
      </c>
      <c r="H199" s="220"/>
      <c r="I199" s="220">
        <v>4</v>
      </c>
      <c r="J199" s="220">
        <v>0</v>
      </c>
      <c r="K199" s="220">
        <v>2</v>
      </c>
      <c r="L199" s="220">
        <v>1</v>
      </c>
      <c r="M199" s="220">
        <v>18</v>
      </c>
      <c r="N199" s="220"/>
      <c r="O199" s="220">
        <v>1</v>
      </c>
      <c r="P199" s="220">
        <v>43</v>
      </c>
      <c r="Q199" s="220">
        <v>3</v>
      </c>
      <c r="R199" s="220">
        <v>0</v>
      </c>
      <c r="S199" s="220">
        <v>1</v>
      </c>
      <c r="T199" s="220">
        <v>4</v>
      </c>
      <c r="U199" s="220"/>
      <c r="V199" s="220">
        <v>3</v>
      </c>
      <c r="W199" s="220">
        <v>73</v>
      </c>
      <c r="X199" s="220">
        <v>16</v>
      </c>
      <c r="Y199" s="220">
        <v>17</v>
      </c>
      <c r="Z199" s="220">
        <v>3</v>
      </c>
      <c r="AA199" s="220"/>
      <c r="AB199" s="220">
        <v>12</v>
      </c>
      <c r="AC199" s="220">
        <v>8</v>
      </c>
      <c r="AD199" s="220">
        <v>2</v>
      </c>
      <c r="AE199" s="220">
        <v>2</v>
      </c>
      <c r="AF199" s="220"/>
      <c r="AG199" s="220">
        <v>14</v>
      </c>
      <c r="AH199" s="220">
        <v>3</v>
      </c>
      <c r="AI199" s="220">
        <v>11</v>
      </c>
      <c r="AJ199" s="220">
        <v>0</v>
      </c>
      <c r="AK199" s="220"/>
      <c r="AL199" s="220">
        <v>5</v>
      </c>
      <c r="AM199" s="220">
        <v>0</v>
      </c>
      <c r="AN199" s="220">
        <v>58</v>
      </c>
      <c r="AP199" s="10"/>
      <c r="AQ199" s="10"/>
      <c r="AR199" s="10"/>
      <c r="AS199" s="10"/>
      <c r="AT199" s="10"/>
      <c r="AU199" s="10"/>
    </row>
    <row r="200" spans="1:47" x14ac:dyDescent="0.3">
      <c r="A200" s="217" t="s">
        <v>118</v>
      </c>
      <c r="B200" s="217" t="s">
        <v>490</v>
      </c>
      <c r="C200" s="217" t="s">
        <v>322</v>
      </c>
      <c r="D200" s="217" t="s">
        <v>323</v>
      </c>
      <c r="E200" s="751">
        <v>87</v>
      </c>
      <c r="F200" s="220"/>
      <c r="G200" s="220">
        <v>8</v>
      </c>
      <c r="H200" s="220"/>
      <c r="I200" s="220">
        <v>0</v>
      </c>
      <c r="J200" s="220">
        <v>0</v>
      </c>
      <c r="K200" s="220">
        <v>2</v>
      </c>
      <c r="L200" s="220">
        <v>0</v>
      </c>
      <c r="M200" s="220">
        <v>1</v>
      </c>
      <c r="N200" s="220"/>
      <c r="O200" s="220">
        <v>0</v>
      </c>
      <c r="P200" s="220">
        <v>3</v>
      </c>
      <c r="Q200" s="220">
        <v>0</v>
      </c>
      <c r="R200" s="220">
        <v>0</v>
      </c>
      <c r="S200" s="220">
        <v>0</v>
      </c>
      <c r="T200" s="220">
        <v>2</v>
      </c>
      <c r="U200" s="220"/>
      <c r="V200" s="220">
        <v>1</v>
      </c>
      <c r="W200" s="220">
        <v>26</v>
      </c>
      <c r="X200" s="220">
        <v>12</v>
      </c>
      <c r="Y200" s="220">
        <v>9</v>
      </c>
      <c r="Z200" s="220">
        <v>1</v>
      </c>
      <c r="AA200" s="220"/>
      <c r="AB200" s="220">
        <v>13</v>
      </c>
      <c r="AC200" s="220">
        <v>12</v>
      </c>
      <c r="AD200" s="220">
        <v>0</v>
      </c>
      <c r="AE200" s="220">
        <v>1</v>
      </c>
      <c r="AF200" s="220"/>
      <c r="AG200" s="220">
        <v>3</v>
      </c>
      <c r="AH200" s="220">
        <v>2</v>
      </c>
      <c r="AI200" s="220">
        <v>0</v>
      </c>
      <c r="AJ200" s="220">
        <v>1</v>
      </c>
      <c r="AK200" s="220"/>
      <c r="AL200" s="220">
        <v>0</v>
      </c>
      <c r="AM200" s="220">
        <v>0</v>
      </c>
      <c r="AN200" s="220">
        <v>14</v>
      </c>
      <c r="AP200" s="10"/>
      <c r="AQ200" s="10"/>
      <c r="AR200" s="10"/>
      <c r="AS200" s="10"/>
      <c r="AT200" s="10"/>
      <c r="AU200" s="10"/>
    </row>
    <row r="201" spans="1:47" x14ac:dyDescent="0.3">
      <c r="A201" s="217" t="s">
        <v>155</v>
      </c>
      <c r="B201" s="217" t="s">
        <v>491</v>
      </c>
      <c r="C201" s="217" t="s">
        <v>318</v>
      </c>
      <c r="D201" s="217" t="s">
        <v>319</v>
      </c>
      <c r="E201" s="751">
        <v>97</v>
      </c>
      <c r="F201" s="220"/>
      <c r="G201" s="220">
        <v>18</v>
      </c>
      <c r="H201" s="220"/>
      <c r="I201" s="220">
        <v>2</v>
      </c>
      <c r="J201" s="220">
        <v>0</v>
      </c>
      <c r="K201" s="220">
        <v>1</v>
      </c>
      <c r="L201" s="220">
        <v>0</v>
      </c>
      <c r="M201" s="220">
        <v>2</v>
      </c>
      <c r="N201" s="220"/>
      <c r="O201" s="220">
        <v>0</v>
      </c>
      <c r="P201" s="220">
        <v>9</v>
      </c>
      <c r="Q201" s="220">
        <v>0</v>
      </c>
      <c r="R201" s="220">
        <v>0</v>
      </c>
      <c r="S201" s="220">
        <v>0</v>
      </c>
      <c r="T201" s="220">
        <v>4</v>
      </c>
      <c r="U201" s="220"/>
      <c r="V201" s="220">
        <v>1</v>
      </c>
      <c r="W201" s="220">
        <v>5</v>
      </c>
      <c r="X201" s="220">
        <v>10</v>
      </c>
      <c r="Y201" s="220">
        <v>15</v>
      </c>
      <c r="Z201" s="220">
        <v>1</v>
      </c>
      <c r="AA201" s="220"/>
      <c r="AB201" s="220">
        <v>8</v>
      </c>
      <c r="AC201" s="220">
        <v>2</v>
      </c>
      <c r="AD201" s="220">
        <v>0</v>
      </c>
      <c r="AE201" s="220">
        <v>6</v>
      </c>
      <c r="AF201" s="220"/>
      <c r="AG201" s="220">
        <v>3</v>
      </c>
      <c r="AH201" s="220">
        <v>0</v>
      </c>
      <c r="AI201" s="220">
        <v>0</v>
      </c>
      <c r="AJ201" s="220">
        <v>3</v>
      </c>
      <c r="AK201" s="220"/>
      <c r="AL201" s="220">
        <v>2</v>
      </c>
      <c r="AM201" s="220">
        <v>0</v>
      </c>
      <c r="AN201" s="220">
        <v>34</v>
      </c>
      <c r="AP201" s="10"/>
      <c r="AQ201" s="10"/>
      <c r="AR201" s="10"/>
      <c r="AS201" s="10"/>
      <c r="AT201" s="10"/>
      <c r="AU201" s="10"/>
    </row>
    <row r="202" spans="1:47" x14ac:dyDescent="0.3">
      <c r="A202" s="217" t="s">
        <v>11</v>
      </c>
      <c r="B202" s="217" t="s">
        <v>492</v>
      </c>
      <c r="C202" s="217" t="s">
        <v>316</v>
      </c>
      <c r="D202" s="217" t="s">
        <v>317</v>
      </c>
      <c r="E202" s="751">
        <v>106</v>
      </c>
      <c r="F202" s="220"/>
      <c r="G202" s="220">
        <v>23</v>
      </c>
      <c r="H202" s="220"/>
      <c r="I202" s="220">
        <v>0</v>
      </c>
      <c r="J202" s="220">
        <v>1</v>
      </c>
      <c r="K202" s="220">
        <v>0</v>
      </c>
      <c r="L202" s="220">
        <v>0</v>
      </c>
      <c r="M202" s="220">
        <v>0</v>
      </c>
      <c r="N202" s="220"/>
      <c r="O202" s="220">
        <v>1</v>
      </c>
      <c r="P202" s="220">
        <v>17</v>
      </c>
      <c r="Q202" s="220">
        <v>0</v>
      </c>
      <c r="R202" s="220">
        <v>0</v>
      </c>
      <c r="S202" s="220">
        <v>1</v>
      </c>
      <c r="T202" s="220">
        <v>3</v>
      </c>
      <c r="U202" s="220"/>
      <c r="V202" s="220">
        <v>1</v>
      </c>
      <c r="W202" s="220">
        <v>15</v>
      </c>
      <c r="X202" s="220">
        <v>8</v>
      </c>
      <c r="Y202" s="220">
        <v>13</v>
      </c>
      <c r="Z202" s="220">
        <v>3</v>
      </c>
      <c r="AA202" s="220"/>
      <c r="AB202" s="220">
        <v>17</v>
      </c>
      <c r="AC202" s="220">
        <v>14</v>
      </c>
      <c r="AD202" s="220">
        <v>2</v>
      </c>
      <c r="AE202" s="220">
        <v>1</v>
      </c>
      <c r="AF202" s="220"/>
      <c r="AG202" s="220">
        <v>4</v>
      </c>
      <c r="AH202" s="220">
        <v>0</v>
      </c>
      <c r="AI202" s="220">
        <v>3</v>
      </c>
      <c r="AJ202" s="220">
        <v>1</v>
      </c>
      <c r="AK202" s="220"/>
      <c r="AL202" s="220">
        <v>0</v>
      </c>
      <c r="AM202" s="220">
        <v>0</v>
      </c>
      <c r="AN202" s="220">
        <v>22</v>
      </c>
      <c r="AP202" s="10"/>
      <c r="AQ202" s="10"/>
      <c r="AR202" s="10"/>
      <c r="AS202" s="10"/>
      <c r="AT202" s="10"/>
      <c r="AU202" s="10"/>
    </row>
    <row r="203" spans="1:47" x14ac:dyDescent="0.3">
      <c r="A203" s="217" t="s">
        <v>163</v>
      </c>
      <c r="B203" s="217" t="s">
        <v>493</v>
      </c>
      <c r="C203" s="217" t="s">
        <v>322</v>
      </c>
      <c r="D203" s="217" t="s">
        <v>323</v>
      </c>
      <c r="E203" s="751">
        <v>116</v>
      </c>
      <c r="F203" s="220"/>
      <c r="G203" s="220">
        <v>33</v>
      </c>
      <c r="H203" s="220"/>
      <c r="I203" s="220">
        <v>1</v>
      </c>
      <c r="J203" s="220">
        <v>0</v>
      </c>
      <c r="K203" s="220">
        <v>1</v>
      </c>
      <c r="L203" s="220">
        <v>0</v>
      </c>
      <c r="M203" s="220">
        <v>3</v>
      </c>
      <c r="N203" s="220"/>
      <c r="O203" s="220">
        <v>1</v>
      </c>
      <c r="P203" s="220">
        <v>18</v>
      </c>
      <c r="Q203" s="220">
        <v>2</v>
      </c>
      <c r="R203" s="220">
        <v>0</v>
      </c>
      <c r="S203" s="220">
        <v>0</v>
      </c>
      <c r="T203" s="220">
        <v>7</v>
      </c>
      <c r="U203" s="220"/>
      <c r="V203" s="220">
        <v>2</v>
      </c>
      <c r="W203" s="220">
        <v>22</v>
      </c>
      <c r="X203" s="220">
        <v>13</v>
      </c>
      <c r="Y203" s="220">
        <v>8</v>
      </c>
      <c r="Z203" s="220">
        <v>1</v>
      </c>
      <c r="AA203" s="220"/>
      <c r="AB203" s="220">
        <v>22</v>
      </c>
      <c r="AC203" s="220">
        <v>19</v>
      </c>
      <c r="AD203" s="220">
        <v>1</v>
      </c>
      <c r="AE203" s="220">
        <v>2</v>
      </c>
      <c r="AF203" s="220"/>
      <c r="AG203" s="220">
        <v>0</v>
      </c>
      <c r="AH203" s="220">
        <v>0</v>
      </c>
      <c r="AI203" s="220">
        <v>0</v>
      </c>
      <c r="AJ203" s="220">
        <v>0</v>
      </c>
      <c r="AK203" s="220"/>
      <c r="AL203" s="220">
        <v>4</v>
      </c>
      <c r="AM203" s="220">
        <v>0</v>
      </c>
      <c r="AN203" s="220">
        <v>11</v>
      </c>
      <c r="AP203" s="10"/>
      <c r="AQ203" s="10"/>
      <c r="AR203" s="10"/>
      <c r="AS203" s="10"/>
      <c r="AT203" s="10"/>
      <c r="AU203" s="10"/>
    </row>
    <row r="204" spans="1:47" x14ac:dyDescent="0.3">
      <c r="A204" s="217" t="s">
        <v>22</v>
      </c>
      <c r="B204" s="217" t="s">
        <v>494</v>
      </c>
      <c r="C204" s="217" t="s">
        <v>326</v>
      </c>
      <c r="D204" s="217" t="s">
        <v>327</v>
      </c>
      <c r="E204" s="751">
        <v>244</v>
      </c>
      <c r="F204" s="220"/>
      <c r="G204" s="220">
        <v>91</v>
      </c>
      <c r="H204" s="220"/>
      <c r="I204" s="220">
        <v>7</v>
      </c>
      <c r="J204" s="220">
        <v>1</v>
      </c>
      <c r="K204" s="220">
        <v>4</v>
      </c>
      <c r="L204" s="220">
        <v>11</v>
      </c>
      <c r="M204" s="220">
        <v>4</v>
      </c>
      <c r="N204" s="220"/>
      <c r="O204" s="220">
        <v>3</v>
      </c>
      <c r="P204" s="220">
        <v>46</v>
      </c>
      <c r="Q204" s="220">
        <v>0</v>
      </c>
      <c r="R204" s="220">
        <v>2</v>
      </c>
      <c r="S204" s="220">
        <v>4</v>
      </c>
      <c r="T204" s="220">
        <v>9</v>
      </c>
      <c r="U204" s="220"/>
      <c r="V204" s="220">
        <v>8</v>
      </c>
      <c r="W204" s="220">
        <v>67</v>
      </c>
      <c r="X204" s="220">
        <v>17</v>
      </c>
      <c r="Y204" s="220">
        <v>10</v>
      </c>
      <c r="Z204" s="220">
        <v>1</v>
      </c>
      <c r="AA204" s="220"/>
      <c r="AB204" s="220">
        <v>11</v>
      </c>
      <c r="AC204" s="220">
        <v>6</v>
      </c>
      <c r="AD204" s="220">
        <v>5</v>
      </c>
      <c r="AE204" s="220">
        <v>0</v>
      </c>
      <c r="AF204" s="220"/>
      <c r="AG204" s="220">
        <v>8</v>
      </c>
      <c r="AH204" s="220">
        <v>2</v>
      </c>
      <c r="AI204" s="220">
        <v>3</v>
      </c>
      <c r="AJ204" s="220">
        <v>3</v>
      </c>
      <c r="AK204" s="220"/>
      <c r="AL204" s="220">
        <v>4</v>
      </c>
      <c r="AM204" s="220">
        <v>0</v>
      </c>
      <c r="AN204" s="220">
        <v>27</v>
      </c>
      <c r="AP204" s="10"/>
      <c r="AQ204" s="10"/>
      <c r="AR204" s="10"/>
      <c r="AS204" s="10"/>
      <c r="AT204" s="10"/>
      <c r="AU204" s="10"/>
    </row>
    <row r="205" spans="1:47" x14ac:dyDescent="0.3">
      <c r="A205" s="217" t="s">
        <v>258</v>
      </c>
      <c r="B205" s="217" t="s">
        <v>495</v>
      </c>
      <c r="C205" s="217" t="s">
        <v>312</v>
      </c>
      <c r="D205" s="217" t="s">
        <v>313</v>
      </c>
      <c r="E205" s="751">
        <v>210</v>
      </c>
      <c r="F205" s="220"/>
      <c r="G205" s="220">
        <v>48</v>
      </c>
      <c r="H205" s="220"/>
      <c r="I205" s="220">
        <v>3</v>
      </c>
      <c r="J205" s="220">
        <v>0</v>
      </c>
      <c r="K205" s="220">
        <v>1</v>
      </c>
      <c r="L205" s="220">
        <v>1</v>
      </c>
      <c r="M205" s="220">
        <v>7</v>
      </c>
      <c r="N205" s="220"/>
      <c r="O205" s="220">
        <v>0</v>
      </c>
      <c r="P205" s="220">
        <v>23</v>
      </c>
      <c r="Q205" s="220">
        <v>2</v>
      </c>
      <c r="R205" s="220">
        <v>0</v>
      </c>
      <c r="S205" s="220">
        <v>0</v>
      </c>
      <c r="T205" s="220">
        <v>11</v>
      </c>
      <c r="U205" s="220"/>
      <c r="V205" s="220">
        <v>4</v>
      </c>
      <c r="W205" s="220">
        <v>44</v>
      </c>
      <c r="X205" s="220">
        <v>28</v>
      </c>
      <c r="Y205" s="220">
        <v>16</v>
      </c>
      <c r="Z205" s="220">
        <v>3</v>
      </c>
      <c r="AA205" s="220"/>
      <c r="AB205" s="220">
        <v>24</v>
      </c>
      <c r="AC205" s="220">
        <v>18</v>
      </c>
      <c r="AD205" s="220">
        <v>1</v>
      </c>
      <c r="AE205" s="220">
        <v>5</v>
      </c>
      <c r="AF205" s="220"/>
      <c r="AG205" s="220">
        <v>11</v>
      </c>
      <c r="AH205" s="220">
        <v>1</v>
      </c>
      <c r="AI205" s="220">
        <v>7</v>
      </c>
      <c r="AJ205" s="220">
        <v>3</v>
      </c>
      <c r="AK205" s="220"/>
      <c r="AL205" s="220">
        <v>6</v>
      </c>
      <c r="AM205" s="220">
        <v>9</v>
      </c>
      <c r="AN205" s="220">
        <v>17</v>
      </c>
      <c r="AP205" s="10"/>
      <c r="AQ205" s="10"/>
      <c r="AR205" s="10"/>
      <c r="AS205" s="10"/>
      <c r="AT205" s="10"/>
      <c r="AU205" s="10"/>
    </row>
    <row r="206" spans="1:47" x14ac:dyDescent="0.3">
      <c r="A206" s="217" t="s">
        <v>217</v>
      </c>
      <c r="B206" s="217" t="s">
        <v>496</v>
      </c>
      <c r="C206" s="217" t="s">
        <v>320</v>
      </c>
      <c r="D206" s="217" t="s">
        <v>321</v>
      </c>
      <c r="E206" s="751">
        <v>58</v>
      </c>
      <c r="F206" s="220"/>
      <c r="G206" s="220">
        <v>18</v>
      </c>
      <c r="H206" s="220"/>
      <c r="I206" s="220">
        <v>3</v>
      </c>
      <c r="J206" s="220">
        <v>0</v>
      </c>
      <c r="K206" s="220">
        <v>0</v>
      </c>
      <c r="L206" s="220">
        <v>0</v>
      </c>
      <c r="M206" s="220">
        <v>0</v>
      </c>
      <c r="N206" s="220"/>
      <c r="O206" s="220">
        <v>1</v>
      </c>
      <c r="P206" s="220">
        <v>13</v>
      </c>
      <c r="Q206" s="220">
        <v>0</v>
      </c>
      <c r="R206" s="220">
        <v>0</v>
      </c>
      <c r="S206" s="220">
        <v>0</v>
      </c>
      <c r="T206" s="220">
        <v>1</v>
      </c>
      <c r="U206" s="220"/>
      <c r="V206" s="220">
        <v>1</v>
      </c>
      <c r="W206" s="220">
        <v>17</v>
      </c>
      <c r="X206" s="220">
        <v>6</v>
      </c>
      <c r="Y206" s="220">
        <v>4</v>
      </c>
      <c r="Z206" s="220">
        <v>1</v>
      </c>
      <c r="AA206" s="220"/>
      <c r="AB206" s="220">
        <v>1</v>
      </c>
      <c r="AC206" s="220">
        <v>1</v>
      </c>
      <c r="AD206" s="220">
        <v>0</v>
      </c>
      <c r="AE206" s="220">
        <v>0</v>
      </c>
      <c r="AF206" s="220"/>
      <c r="AG206" s="220">
        <v>0</v>
      </c>
      <c r="AH206" s="220">
        <v>0</v>
      </c>
      <c r="AI206" s="220">
        <v>0</v>
      </c>
      <c r="AJ206" s="220">
        <v>0</v>
      </c>
      <c r="AK206" s="220"/>
      <c r="AL206" s="220">
        <v>0</v>
      </c>
      <c r="AM206" s="220">
        <v>0</v>
      </c>
      <c r="AN206" s="220">
        <v>10</v>
      </c>
      <c r="AP206" s="10"/>
      <c r="AQ206" s="10"/>
      <c r="AR206" s="10"/>
      <c r="AS206" s="10"/>
      <c r="AT206" s="10"/>
      <c r="AU206" s="10"/>
    </row>
    <row r="207" spans="1:47" x14ac:dyDescent="0.3">
      <c r="A207" s="217" t="s">
        <v>150</v>
      </c>
      <c r="B207" s="217" t="s">
        <v>497</v>
      </c>
      <c r="C207" s="217" t="s">
        <v>318</v>
      </c>
      <c r="D207" s="217" t="s">
        <v>319</v>
      </c>
      <c r="E207" s="751">
        <v>84</v>
      </c>
      <c r="F207" s="220"/>
      <c r="G207" s="220">
        <v>21</v>
      </c>
      <c r="H207" s="220"/>
      <c r="I207" s="220">
        <v>1</v>
      </c>
      <c r="J207" s="220">
        <v>0</v>
      </c>
      <c r="K207" s="220">
        <v>1</v>
      </c>
      <c r="L207" s="220">
        <v>1</v>
      </c>
      <c r="M207" s="220">
        <v>1</v>
      </c>
      <c r="N207" s="220"/>
      <c r="O207" s="220">
        <v>0</v>
      </c>
      <c r="P207" s="220">
        <v>15</v>
      </c>
      <c r="Q207" s="220">
        <v>0</v>
      </c>
      <c r="R207" s="220">
        <v>0</v>
      </c>
      <c r="S207" s="220">
        <v>0</v>
      </c>
      <c r="T207" s="220">
        <v>2</v>
      </c>
      <c r="U207" s="220"/>
      <c r="V207" s="220">
        <v>1</v>
      </c>
      <c r="W207" s="220">
        <v>21</v>
      </c>
      <c r="X207" s="220">
        <v>14</v>
      </c>
      <c r="Y207" s="220">
        <v>8</v>
      </c>
      <c r="Z207" s="220">
        <v>1</v>
      </c>
      <c r="AA207" s="220"/>
      <c r="AB207" s="220">
        <v>2</v>
      </c>
      <c r="AC207" s="220">
        <v>1</v>
      </c>
      <c r="AD207" s="220">
        <v>0</v>
      </c>
      <c r="AE207" s="220">
        <v>1</v>
      </c>
      <c r="AF207" s="220"/>
      <c r="AG207" s="220">
        <v>3</v>
      </c>
      <c r="AH207" s="220">
        <v>1</v>
      </c>
      <c r="AI207" s="220">
        <v>2</v>
      </c>
      <c r="AJ207" s="220">
        <v>0</v>
      </c>
      <c r="AK207" s="220"/>
      <c r="AL207" s="220">
        <v>0</v>
      </c>
      <c r="AM207" s="220">
        <v>0</v>
      </c>
      <c r="AN207" s="220">
        <v>13</v>
      </c>
      <c r="AP207" s="10"/>
      <c r="AQ207" s="10"/>
      <c r="AR207" s="10"/>
      <c r="AS207" s="10"/>
      <c r="AT207" s="10"/>
      <c r="AU207" s="10"/>
    </row>
    <row r="208" spans="1:47" x14ac:dyDescent="0.3">
      <c r="A208" s="217" t="s">
        <v>170</v>
      </c>
      <c r="B208" s="217" t="s">
        <v>498</v>
      </c>
      <c r="C208" s="217" t="s">
        <v>318</v>
      </c>
      <c r="D208" s="217" t="s">
        <v>319</v>
      </c>
      <c r="E208" s="751">
        <v>384</v>
      </c>
      <c r="F208" s="220"/>
      <c r="G208" s="220">
        <v>131</v>
      </c>
      <c r="H208" s="220"/>
      <c r="I208" s="220">
        <v>18</v>
      </c>
      <c r="J208" s="220">
        <v>1</v>
      </c>
      <c r="K208" s="220">
        <v>11</v>
      </c>
      <c r="L208" s="220">
        <v>4</v>
      </c>
      <c r="M208" s="220">
        <v>5</v>
      </c>
      <c r="N208" s="220"/>
      <c r="O208" s="220">
        <v>3</v>
      </c>
      <c r="P208" s="220">
        <v>66</v>
      </c>
      <c r="Q208" s="220">
        <v>1</v>
      </c>
      <c r="R208" s="220">
        <v>0</v>
      </c>
      <c r="S208" s="220">
        <v>0</v>
      </c>
      <c r="T208" s="220">
        <v>22</v>
      </c>
      <c r="U208" s="220"/>
      <c r="V208" s="220">
        <v>13</v>
      </c>
      <c r="W208" s="220">
        <v>92</v>
      </c>
      <c r="X208" s="220">
        <v>16</v>
      </c>
      <c r="Y208" s="220">
        <v>21</v>
      </c>
      <c r="Z208" s="220">
        <v>3</v>
      </c>
      <c r="AA208" s="220"/>
      <c r="AB208" s="220">
        <v>35</v>
      </c>
      <c r="AC208" s="220">
        <v>31</v>
      </c>
      <c r="AD208" s="220">
        <v>0</v>
      </c>
      <c r="AE208" s="220">
        <v>4</v>
      </c>
      <c r="AF208" s="220"/>
      <c r="AG208" s="220">
        <v>14</v>
      </c>
      <c r="AH208" s="220">
        <v>4</v>
      </c>
      <c r="AI208" s="220">
        <v>5</v>
      </c>
      <c r="AJ208" s="220">
        <v>5</v>
      </c>
      <c r="AK208" s="220"/>
      <c r="AL208" s="220">
        <v>5</v>
      </c>
      <c r="AM208" s="220">
        <v>0</v>
      </c>
      <c r="AN208" s="220">
        <v>54</v>
      </c>
      <c r="AP208" s="10"/>
      <c r="AQ208" s="10"/>
      <c r="AR208" s="10"/>
      <c r="AS208" s="10"/>
      <c r="AT208" s="10"/>
      <c r="AU208" s="10"/>
    </row>
    <row r="209" spans="1:47" x14ac:dyDescent="0.3">
      <c r="A209" s="217" t="s">
        <v>49</v>
      </c>
      <c r="B209" s="217" t="s">
        <v>499</v>
      </c>
      <c r="C209" s="217" t="s">
        <v>312</v>
      </c>
      <c r="D209" s="217" t="s">
        <v>313</v>
      </c>
      <c r="E209" s="751">
        <v>171</v>
      </c>
      <c r="F209" s="220"/>
      <c r="G209" s="220">
        <v>26</v>
      </c>
      <c r="H209" s="220"/>
      <c r="I209" s="220">
        <v>2</v>
      </c>
      <c r="J209" s="220">
        <v>0</v>
      </c>
      <c r="K209" s="220">
        <v>0</v>
      </c>
      <c r="L209" s="220">
        <v>2</v>
      </c>
      <c r="M209" s="220">
        <v>0</v>
      </c>
      <c r="N209" s="220"/>
      <c r="O209" s="220">
        <v>0</v>
      </c>
      <c r="P209" s="220">
        <v>17</v>
      </c>
      <c r="Q209" s="220">
        <v>0</v>
      </c>
      <c r="R209" s="220">
        <v>1</v>
      </c>
      <c r="S209" s="220">
        <v>0</v>
      </c>
      <c r="T209" s="220">
        <v>4</v>
      </c>
      <c r="U209" s="220"/>
      <c r="V209" s="220">
        <v>2</v>
      </c>
      <c r="W209" s="220">
        <v>45</v>
      </c>
      <c r="X209" s="220">
        <v>14</v>
      </c>
      <c r="Y209" s="220">
        <v>35</v>
      </c>
      <c r="Z209" s="220">
        <v>7</v>
      </c>
      <c r="AA209" s="220"/>
      <c r="AB209" s="220">
        <v>3</v>
      </c>
      <c r="AC209" s="220">
        <v>3</v>
      </c>
      <c r="AD209" s="220">
        <v>0</v>
      </c>
      <c r="AE209" s="220">
        <v>0</v>
      </c>
      <c r="AF209" s="220"/>
      <c r="AG209" s="220">
        <v>7</v>
      </c>
      <c r="AH209" s="220">
        <v>0</v>
      </c>
      <c r="AI209" s="220">
        <v>7</v>
      </c>
      <c r="AJ209" s="220">
        <v>0</v>
      </c>
      <c r="AK209" s="220"/>
      <c r="AL209" s="220">
        <v>1</v>
      </c>
      <c r="AM209" s="220">
        <v>2</v>
      </c>
      <c r="AN209" s="220">
        <v>29</v>
      </c>
      <c r="AP209" s="10"/>
      <c r="AQ209" s="10"/>
      <c r="AR209" s="10"/>
      <c r="AS209" s="10"/>
      <c r="AT209" s="10"/>
      <c r="AU209" s="10"/>
    </row>
    <row r="210" spans="1:47" x14ac:dyDescent="0.3">
      <c r="A210" s="217" t="s">
        <v>164</v>
      </c>
      <c r="B210" s="217" t="s">
        <v>500</v>
      </c>
      <c r="C210" s="217" t="s">
        <v>322</v>
      </c>
      <c r="D210" s="217" t="s">
        <v>323</v>
      </c>
      <c r="E210" s="751">
        <v>216</v>
      </c>
      <c r="F210" s="220"/>
      <c r="G210" s="220">
        <v>43</v>
      </c>
      <c r="H210" s="220"/>
      <c r="I210" s="220">
        <v>8</v>
      </c>
      <c r="J210" s="220">
        <v>0</v>
      </c>
      <c r="K210" s="220">
        <v>1</v>
      </c>
      <c r="L210" s="220">
        <v>0</v>
      </c>
      <c r="M210" s="220">
        <v>3</v>
      </c>
      <c r="N210" s="220"/>
      <c r="O210" s="220">
        <v>0</v>
      </c>
      <c r="P210" s="220">
        <v>24</v>
      </c>
      <c r="Q210" s="220">
        <v>1</v>
      </c>
      <c r="R210" s="220">
        <v>1</v>
      </c>
      <c r="S210" s="220">
        <v>0</v>
      </c>
      <c r="T210" s="220">
        <v>5</v>
      </c>
      <c r="U210" s="220"/>
      <c r="V210" s="220">
        <v>6</v>
      </c>
      <c r="W210" s="220">
        <v>51</v>
      </c>
      <c r="X210" s="220">
        <v>17</v>
      </c>
      <c r="Y210" s="220">
        <v>54</v>
      </c>
      <c r="Z210" s="220">
        <v>5</v>
      </c>
      <c r="AA210" s="220"/>
      <c r="AB210" s="220">
        <v>10</v>
      </c>
      <c r="AC210" s="220">
        <v>8</v>
      </c>
      <c r="AD210" s="220">
        <v>0</v>
      </c>
      <c r="AE210" s="220">
        <v>2</v>
      </c>
      <c r="AF210" s="220"/>
      <c r="AG210" s="220">
        <v>5</v>
      </c>
      <c r="AH210" s="220">
        <v>1</v>
      </c>
      <c r="AI210" s="220">
        <v>2</v>
      </c>
      <c r="AJ210" s="220">
        <v>2</v>
      </c>
      <c r="AK210" s="220"/>
      <c r="AL210" s="220">
        <v>2</v>
      </c>
      <c r="AM210" s="220">
        <v>0</v>
      </c>
      <c r="AN210" s="220">
        <v>23</v>
      </c>
      <c r="AP210" s="10"/>
      <c r="AQ210" s="10"/>
      <c r="AR210" s="10"/>
      <c r="AS210" s="10"/>
      <c r="AT210" s="10"/>
      <c r="AU210" s="10"/>
    </row>
    <row r="211" spans="1:47" x14ac:dyDescent="0.3">
      <c r="A211" s="217" t="s">
        <v>16</v>
      </c>
      <c r="B211" s="217" t="s">
        <v>501</v>
      </c>
      <c r="C211" s="217" t="s">
        <v>318</v>
      </c>
      <c r="D211" s="217" t="s">
        <v>319</v>
      </c>
      <c r="E211" s="751">
        <v>655</v>
      </c>
      <c r="F211" s="220"/>
      <c r="G211" s="220">
        <v>118</v>
      </c>
      <c r="H211" s="220"/>
      <c r="I211" s="220">
        <v>15</v>
      </c>
      <c r="J211" s="220">
        <v>4</v>
      </c>
      <c r="K211" s="220">
        <v>6</v>
      </c>
      <c r="L211" s="220">
        <v>3</v>
      </c>
      <c r="M211" s="220">
        <v>3</v>
      </c>
      <c r="N211" s="220"/>
      <c r="O211" s="220">
        <v>3</v>
      </c>
      <c r="P211" s="220">
        <v>47</v>
      </c>
      <c r="Q211" s="220">
        <v>5</v>
      </c>
      <c r="R211" s="220">
        <v>3</v>
      </c>
      <c r="S211" s="220">
        <v>2</v>
      </c>
      <c r="T211" s="220">
        <v>27</v>
      </c>
      <c r="U211" s="220"/>
      <c r="V211" s="220">
        <v>6</v>
      </c>
      <c r="W211" s="220">
        <v>202</v>
      </c>
      <c r="X211" s="220">
        <v>38</v>
      </c>
      <c r="Y211" s="220">
        <v>38</v>
      </c>
      <c r="Z211" s="220">
        <v>6</v>
      </c>
      <c r="AA211" s="220"/>
      <c r="AB211" s="220">
        <v>39</v>
      </c>
      <c r="AC211" s="220">
        <v>34</v>
      </c>
      <c r="AD211" s="220">
        <v>1</v>
      </c>
      <c r="AE211" s="220">
        <v>4</v>
      </c>
      <c r="AF211" s="220"/>
      <c r="AG211" s="220">
        <v>37</v>
      </c>
      <c r="AH211" s="220">
        <v>3</v>
      </c>
      <c r="AI211" s="220">
        <v>20</v>
      </c>
      <c r="AJ211" s="220">
        <v>14</v>
      </c>
      <c r="AK211" s="220"/>
      <c r="AL211" s="220">
        <v>28</v>
      </c>
      <c r="AM211" s="220">
        <v>26</v>
      </c>
      <c r="AN211" s="220">
        <v>117</v>
      </c>
      <c r="AP211" s="10"/>
      <c r="AQ211" s="10"/>
      <c r="AR211" s="10"/>
      <c r="AS211" s="10"/>
      <c r="AT211" s="10"/>
      <c r="AU211" s="10"/>
    </row>
    <row r="212" spans="1:47" x14ac:dyDescent="0.3">
      <c r="A212" s="217" t="s">
        <v>218</v>
      </c>
      <c r="B212" s="217" t="s">
        <v>850</v>
      </c>
      <c r="C212" s="217" t="s">
        <v>320</v>
      </c>
      <c r="D212" s="217" t="s">
        <v>321</v>
      </c>
      <c r="E212" s="751">
        <v>208</v>
      </c>
      <c r="F212" s="220"/>
      <c r="G212" s="220">
        <v>43</v>
      </c>
      <c r="H212" s="220"/>
      <c r="I212" s="220">
        <v>0</v>
      </c>
      <c r="J212" s="220">
        <v>0</v>
      </c>
      <c r="K212" s="220">
        <v>0</v>
      </c>
      <c r="L212" s="220">
        <v>0</v>
      </c>
      <c r="M212" s="220">
        <v>1</v>
      </c>
      <c r="N212" s="220"/>
      <c r="O212" s="220">
        <v>0</v>
      </c>
      <c r="P212" s="220">
        <v>32</v>
      </c>
      <c r="Q212" s="220">
        <v>2</v>
      </c>
      <c r="R212" s="220">
        <v>1</v>
      </c>
      <c r="S212" s="220">
        <v>0</v>
      </c>
      <c r="T212" s="220">
        <v>7</v>
      </c>
      <c r="U212" s="220"/>
      <c r="V212" s="220">
        <v>0</v>
      </c>
      <c r="W212" s="220">
        <v>59</v>
      </c>
      <c r="X212" s="220">
        <v>32</v>
      </c>
      <c r="Y212" s="220">
        <v>14</v>
      </c>
      <c r="Z212" s="220">
        <v>5</v>
      </c>
      <c r="AA212" s="220"/>
      <c r="AB212" s="220">
        <v>8</v>
      </c>
      <c r="AC212" s="220">
        <v>5</v>
      </c>
      <c r="AD212" s="220">
        <v>0</v>
      </c>
      <c r="AE212" s="220">
        <v>3</v>
      </c>
      <c r="AF212" s="220"/>
      <c r="AG212" s="220">
        <v>0</v>
      </c>
      <c r="AH212" s="220">
        <v>0</v>
      </c>
      <c r="AI212" s="220">
        <v>0</v>
      </c>
      <c r="AJ212" s="220">
        <v>0</v>
      </c>
      <c r="AK212" s="220"/>
      <c r="AL212" s="220">
        <v>1</v>
      </c>
      <c r="AM212" s="220">
        <v>0</v>
      </c>
      <c r="AN212" s="220">
        <v>46</v>
      </c>
      <c r="AP212" s="10"/>
      <c r="AQ212" s="10"/>
      <c r="AR212" s="10"/>
      <c r="AS212" s="10"/>
      <c r="AT212" s="10"/>
      <c r="AU212" s="10"/>
    </row>
    <row r="213" spans="1:47" x14ac:dyDescent="0.3">
      <c r="A213" s="217" t="s">
        <v>151</v>
      </c>
      <c r="B213" s="217" t="s">
        <v>851</v>
      </c>
      <c r="C213" s="217" t="s">
        <v>318</v>
      </c>
      <c r="D213" s="217" t="s">
        <v>319</v>
      </c>
      <c r="E213" s="751">
        <v>57</v>
      </c>
      <c r="F213" s="220"/>
      <c r="G213" s="220">
        <v>14</v>
      </c>
      <c r="H213" s="220"/>
      <c r="I213" s="220">
        <v>1</v>
      </c>
      <c r="J213" s="220">
        <v>0</v>
      </c>
      <c r="K213" s="220">
        <v>0</v>
      </c>
      <c r="L213" s="220">
        <v>0</v>
      </c>
      <c r="M213" s="220">
        <v>0</v>
      </c>
      <c r="N213" s="220"/>
      <c r="O213" s="220">
        <v>0</v>
      </c>
      <c r="P213" s="220">
        <v>10</v>
      </c>
      <c r="Q213" s="220">
        <v>0</v>
      </c>
      <c r="R213" s="220">
        <v>0</v>
      </c>
      <c r="S213" s="220">
        <v>0</v>
      </c>
      <c r="T213" s="220">
        <v>3</v>
      </c>
      <c r="U213" s="220"/>
      <c r="V213" s="220">
        <v>1</v>
      </c>
      <c r="W213" s="220">
        <v>22</v>
      </c>
      <c r="X213" s="220">
        <v>2</v>
      </c>
      <c r="Y213" s="220">
        <v>6</v>
      </c>
      <c r="Z213" s="220">
        <v>1</v>
      </c>
      <c r="AA213" s="220"/>
      <c r="AB213" s="220">
        <v>2</v>
      </c>
      <c r="AC213" s="220">
        <v>0</v>
      </c>
      <c r="AD213" s="220">
        <v>2</v>
      </c>
      <c r="AE213" s="220">
        <v>0</v>
      </c>
      <c r="AF213" s="220"/>
      <c r="AG213" s="220">
        <v>1</v>
      </c>
      <c r="AH213" s="220">
        <v>0</v>
      </c>
      <c r="AI213" s="220">
        <v>1</v>
      </c>
      <c r="AJ213" s="220">
        <v>0</v>
      </c>
      <c r="AK213" s="220"/>
      <c r="AL213" s="220">
        <v>0</v>
      </c>
      <c r="AM213" s="220">
        <v>4</v>
      </c>
      <c r="AN213" s="220">
        <v>4</v>
      </c>
      <c r="AP213" s="10"/>
      <c r="AQ213" s="10"/>
      <c r="AR213" s="10"/>
      <c r="AS213" s="10"/>
      <c r="AT213" s="10"/>
      <c r="AU213" s="10"/>
    </row>
    <row r="214" spans="1:47" x14ac:dyDescent="0.3">
      <c r="A214" s="217" t="s">
        <v>241</v>
      </c>
      <c r="B214" s="217" t="s">
        <v>502</v>
      </c>
      <c r="C214" s="217" t="s">
        <v>314</v>
      </c>
      <c r="D214" s="217" t="s">
        <v>315</v>
      </c>
      <c r="E214" s="751">
        <v>304</v>
      </c>
      <c r="F214" s="220"/>
      <c r="G214" s="220">
        <v>58</v>
      </c>
      <c r="H214" s="220"/>
      <c r="I214" s="220">
        <v>1</v>
      </c>
      <c r="J214" s="220">
        <v>1</v>
      </c>
      <c r="K214" s="220">
        <v>0</v>
      </c>
      <c r="L214" s="220">
        <v>1</v>
      </c>
      <c r="M214" s="220">
        <v>4</v>
      </c>
      <c r="N214" s="220"/>
      <c r="O214" s="220">
        <v>1</v>
      </c>
      <c r="P214" s="220">
        <v>47</v>
      </c>
      <c r="Q214" s="220">
        <v>1</v>
      </c>
      <c r="R214" s="220">
        <v>1</v>
      </c>
      <c r="S214" s="220">
        <v>0</v>
      </c>
      <c r="T214" s="220">
        <v>1</v>
      </c>
      <c r="U214" s="220"/>
      <c r="V214" s="220">
        <v>4</v>
      </c>
      <c r="W214" s="220">
        <v>92</v>
      </c>
      <c r="X214" s="220">
        <v>27</v>
      </c>
      <c r="Y214" s="220">
        <v>18</v>
      </c>
      <c r="Z214" s="220">
        <v>11</v>
      </c>
      <c r="AA214" s="220"/>
      <c r="AB214" s="220">
        <v>7</v>
      </c>
      <c r="AC214" s="220">
        <v>4</v>
      </c>
      <c r="AD214" s="220">
        <v>0</v>
      </c>
      <c r="AE214" s="220">
        <v>3</v>
      </c>
      <c r="AF214" s="220"/>
      <c r="AG214" s="220">
        <v>11</v>
      </c>
      <c r="AH214" s="220">
        <v>3</v>
      </c>
      <c r="AI214" s="220">
        <v>4</v>
      </c>
      <c r="AJ214" s="220">
        <v>4</v>
      </c>
      <c r="AK214" s="220"/>
      <c r="AL214" s="220">
        <v>15</v>
      </c>
      <c r="AM214" s="220">
        <v>28</v>
      </c>
      <c r="AN214" s="220">
        <v>33</v>
      </c>
      <c r="AP214" s="10"/>
      <c r="AQ214" s="10"/>
      <c r="AR214" s="10"/>
      <c r="AS214" s="10"/>
      <c r="AT214" s="10"/>
      <c r="AU214" s="10"/>
    </row>
    <row r="215" spans="1:47" x14ac:dyDescent="0.3">
      <c r="A215" s="217" t="s">
        <v>188</v>
      </c>
      <c r="B215" s="217" t="s">
        <v>503</v>
      </c>
      <c r="C215" s="217" t="s">
        <v>324</v>
      </c>
      <c r="D215" s="217" t="s">
        <v>325</v>
      </c>
      <c r="E215" s="751">
        <v>172</v>
      </c>
      <c r="F215" s="220"/>
      <c r="G215" s="220">
        <v>51</v>
      </c>
      <c r="H215" s="220"/>
      <c r="I215" s="220">
        <v>5</v>
      </c>
      <c r="J215" s="220">
        <v>0</v>
      </c>
      <c r="K215" s="220">
        <v>0</v>
      </c>
      <c r="L215" s="220">
        <v>2</v>
      </c>
      <c r="M215" s="220">
        <v>2</v>
      </c>
      <c r="N215" s="220"/>
      <c r="O215" s="220">
        <v>3</v>
      </c>
      <c r="P215" s="220">
        <v>29</v>
      </c>
      <c r="Q215" s="220">
        <v>0</v>
      </c>
      <c r="R215" s="220">
        <v>3</v>
      </c>
      <c r="S215" s="220">
        <v>0</v>
      </c>
      <c r="T215" s="220">
        <v>7</v>
      </c>
      <c r="U215" s="220"/>
      <c r="V215" s="220">
        <v>11</v>
      </c>
      <c r="W215" s="220">
        <v>25</v>
      </c>
      <c r="X215" s="220">
        <v>15</v>
      </c>
      <c r="Y215" s="220">
        <v>11</v>
      </c>
      <c r="Z215" s="220">
        <v>0</v>
      </c>
      <c r="AA215" s="220"/>
      <c r="AB215" s="220">
        <v>9</v>
      </c>
      <c r="AC215" s="220">
        <v>6</v>
      </c>
      <c r="AD215" s="220">
        <v>1</v>
      </c>
      <c r="AE215" s="220">
        <v>2</v>
      </c>
      <c r="AF215" s="220"/>
      <c r="AG215" s="220">
        <v>6</v>
      </c>
      <c r="AH215" s="220">
        <v>1</v>
      </c>
      <c r="AI215" s="220">
        <v>4</v>
      </c>
      <c r="AJ215" s="220">
        <v>1</v>
      </c>
      <c r="AK215" s="220"/>
      <c r="AL215" s="220">
        <v>1</v>
      </c>
      <c r="AM215" s="220">
        <v>2</v>
      </c>
      <c r="AN215" s="220">
        <v>41</v>
      </c>
      <c r="AP215" s="10"/>
      <c r="AQ215" s="10"/>
      <c r="AR215" s="10"/>
      <c r="AS215" s="10"/>
      <c r="AT215" s="10"/>
      <c r="AU215" s="10"/>
    </row>
    <row r="216" spans="1:47" x14ac:dyDescent="0.3">
      <c r="A216" s="217" t="s">
        <v>138</v>
      </c>
      <c r="B216" s="217" t="s">
        <v>504</v>
      </c>
      <c r="C216" s="217" t="s">
        <v>314</v>
      </c>
      <c r="D216" s="217" t="s">
        <v>315</v>
      </c>
      <c r="E216" s="751">
        <v>67</v>
      </c>
      <c r="F216" s="220"/>
      <c r="G216" s="220">
        <v>9</v>
      </c>
      <c r="H216" s="220"/>
      <c r="I216" s="220">
        <v>0</v>
      </c>
      <c r="J216" s="220">
        <v>0</v>
      </c>
      <c r="K216" s="220">
        <v>0</v>
      </c>
      <c r="L216" s="220">
        <v>0</v>
      </c>
      <c r="M216" s="220">
        <v>1</v>
      </c>
      <c r="N216" s="220"/>
      <c r="O216" s="220">
        <v>0</v>
      </c>
      <c r="P216" s="220">
        <v>3</v>
      </c>
      <c r="Q216" s="220">
        <v>0</v>
      </c>
      <c r="R216" s="220">
        <v>1</v>
      </c>
      <c r="S216" s="220">
        <v>0</v>
      </c>
      <c r="T216" s="220">
        <v>4</v>
      </c>
      <c r="U216" s="220"/>
      <c r="V216" s="220">
        <v>0</v>
      </c>
      <c r="W216" s="220">
        <v>12</v>
      </c>
      <c r="X216" s="220">
        <v>7</v>
      </c>
      <c r="Y216" s="220">
        <v>7</v>
      </c>
      <c r="Z216" s="220">
        <v>1</v>
      </c>
      <c r="AA216" s="220"/>
      <c r="AB216" s="220">
        <v>4</v>
      </c>
      <c r="AC216" s="220">
        <v>1</v>
      </c>
      <c r="AD216" s="220">
        <v>1</v>
      </c>
      <c r="AE216" s="220">
        <v>2</v>
      </c>
      <c r="AF216" s="220"/>
      <c r="AG216" s="220">
        <v>1</v>
      </c>
      <c r="AH216" s="220">
        <v>0</v>
      </c>
      <c r="AI216" s="220">
        <v>1</v>
      </c>
      <c r="AJ216" s="220">
        <v>0</v>
      </c>
      <c r="AK216" s="220"/>
      <c r="AL216" s="220">
        <v>4</v>
      </c>
      <c r="AM216" s="220">
        <v>0</v>
      </c>
      <c r="AN216" s="220">
        <v>22</v>
      </c>
      <c r="AP216" s="10"/>
      <c r="AQ216" s="10"/>
      <c r="AR216" s="10"/>
      <c r="AS216" s="10"/>
      <c r="AT216" s="10"/>
      <c r="AU216" s="10"/>
    </row>
    <row r="217" spans="1:47" x14ac:dyDescent="0.3">
      <c r="A217" s="217" t="s">
        <v>26</v>
      </c>
      <c r="B217" s="217" t="s">
        <v>505</v>
      </c>
      <c r="C217" s="217" t="s">
        <v>322</v>
      </c>
      <c r="D217" s="217" t="s">
        <v>323</v>
      </c>
      <c r="E217" s="751">
        <v>457</v>
      </c>
      <c r="F217" s="220"/>
      <c r="G217" s="220">
        <v>119</v>
      </c>
      <c r="H217" s="220"/>
      <c r="I217" s="220">
        <v>10</v>
      </c>
      <c r="J217" s="220">
        <v>2</v>
      </c>
      <c r="K217" s="220">
        <v>10</v>
      </c>
      <c r="L217" s="220">
        <v>3</v>
      </c>
      <c r="M217" s="220">
        <v>9</v>
      </c>
      <c r="N217" s="220"/>
      <c r="O217" s="220">
        <v>5</v>
      </c>
      <c r="P217" s="220">
        <v>48</v>
      </c>
      <c r="Q217" s="220">
        <v>1</v>
      </c>
      <c r="R217" s="220">
        <v>1</v>
      </c>
      <c r="S217" s="220">
        <v>6</v>
      </c>
      <c r="T217" s="220">
        <v>24</v>
      </c>
      <c r="U217" s="220"/>
      <c r="V217" s="220">
        <v>8</v>
      </c>
      <c r="W217" s="220">
        <v>109</v>
      </c>
      <c r="X217" s="220">
        <v>39</v>
      </c>
      <c r="Y217" s="220">
        <v>35</v>
      </c>
      <c r="Z217" s="220">
        <v>9</v>
      </c>
      <c r="AA217" s="220"/>
      <c r="AB217" s="220">
        <v>35</v>
      </c>
      <c r="AC217" s="220">
        <v>26</v>
      </c>
      <c r="AD217" s="220">
        <v>3</v>
      </c>
      <c r="AE217" s="220">
        <v>6</v>
      </c>
      <c r="AF217" s="220"/>
      <c r="AG217" s="220">
        <v>12</v>
      </c>
      <c r="AH217" s="220">
        <v>2</v>
      </c>
      <c r="AI217" s="220">
        <v>3</v>
      </c>
      <c r="AJ217" s="220">
        <v>7</v>
      </c>
      <c r="AK217" s="220"/>
      <c r="AL217" s="220">
        <v>8</v>
      </c>
      <c r="AM217" s="220">
        <v>11</v>
      </c>
      <c r="AN217" s="220">
        <v>72</v>
      </c>
      <c r="AP217" s="10"/>
      <c r="AQ217" s="10"/>
      <c r="AR217" s="10"/>
      <c r="AS217" s="10"/>
      <c r="AT217" s="10"/>
      <c r="AU217" s="10"/>
    </row>
    <row r="218" spans="1:47" x14ac:dyDescent="0.3">
      <c r="A218" s="217" t="s">
        <v>24</v>
      </c>
      <c r="B218" s="217" t="s">
        <v>506</v>
      </c>
      <c r="C218" s="217" t="s">
        <v>326</v>
      </c>
      <c r="D218" s="217" t="s">
        <v>327</v>
      </c>
      <c r="E218" s="751">
        <v>304</v>
      </c>
      <c r="F218" s="220"/>
      <c r="G218" s="220">
        <v>72</v>
      </c>
      <c r="H218" s="220"/>
      <c r="I218" s="220">
        <v>10</v>
      </c>
      <c r="J218" s="220">
        <v>0</v>
      </c>
      <c r="K218" s="220">
        <v>1</v>
      </c>
      <c r="L218" s="220">
        <v>3</v>
      </c>
      <c r="M218" s="220">
        <v>4</v>
      </c>
      <c r="N218" s="220"/>
      <c r="O218" s="220">
        <v>0</v>
      </c>
      <c r="P218" s="220">
        <v>35</v>
      </c>
      <c r="Q218" s="220">
        <v>2</v>
      </c>
      <c r="R218" s="220">
        <v>2</v>
      </c>
      <c r="S218" s="220">
        <v>1</v>
      </c>
      <c r="T218" s="220">
        <v>14</v>
      </c>
      <c r="U218" s="220"/>
      <c r="V218" s="220">
        <v>4</v>
      </c>
      <c r="W218" s="220">
        <v>62</v>
      </c>
      <c r="X218" s="220">
        <v>25</v>
      </c>
      <c r="Y218" s="220">
        <v>29</v>
      </c>
      <c r="Z218" s="220">
        <v>10</v>
      </c>
      <c r="AA218" s="220"/>
      <c r="AB218" s="220">
        <v>10</v>
      </c>
      <c r="AC218" s="220">
        <v>7</v>
      </c>
      <c r="AD218" s="220">
        <v>0</v>
      </c>
      <c r="AE218" s="220">
        <v>3</v>
      </c>
      <c r="AF218" s="220"/>
      <c r="AG218" s="220">
        <v>25</v>
      </c>
      <c r="AH218" s="220">
        <v>2</v>
      </c>
      <c r="AI218" s="220">
        <v>12</v>
      </c>
      <c r="AJ218" s="220">
        <v>11</v>
      </c>
      <c r="AK218" s="220"/>
      <c r="AL218" s="220">
        <v>14</v>
      </c>
      <c r="AM218" s="220">
        <v>6</v>
      </c>
      <c r="AN218" s="220">
        <v>47</v>
      </c>
      <c r="AP218" s="10"/>
      <c r="AQ218" s="10"/>
      <c r="AR218" s="10"/>
      <c r="AS218" s="10"/>
      <c r="AT218" s="10"/>
      <c r="AU218" s="10"/>
    </row>
    <row r="219" spans="1:47" x14ac:dyDescent="0.3">
      <c r="A219" s="217" t="s">
        <v>38</v>
      </c>
      <c r="B219" s="217" t="s">
        <v>507</v>
      </c>
      <c r="C219" s="217" t="s">
        <v>324</v>
      </c>
      <c r="D219" s="217" t="s">
        <v>325</v>
      </c>
      <c r="E219" s="751">
        <v>388</v>
      </c>
      <c r="F219" s="220"/>
      <c r="G219" s="220">
        <v>117</v>
      </c>
      <c r="H219" s="220"/>
      <c r="I219" s="220">
        <v>9</v>
      </c>
      <c r="J219" s="220">
        <v>1</v>
      </c>
      <c r="K219" s="220">
        <v>3</v>
      </c>
      <c r="L219" s="220">
        <v>0</v>
      </c>
      <c r="M219" s="220">
        <v>5</v>
      </c>
      <c r="N219" s="220"/>
      <c r="O219" s="220">
        <v>20</v>
      </c>
      <c r="P219" s="220">
        <v>42</v>
      </c>
      <c r="Q219" s="220">
        <v>1</v>
      </c>
      <c r="R219" s="220">
        <v>0</v>
      </c>
      <c r="S219" s="220">
        <v>6</v>
      </c>
      <c r="T219" s="220">
        <v>30</v>
      </c>
      <c r="U219" s="220"/>
      <c r="V219" s="220">
        <v>21</v>
      </c>
      <c r="W219" s="220">
        <v>97</v>
      </c>
      <c r="X219" s="220">
        <v>27</v>
      </c>
      <c r="Y219" s="220">
        <v>20</v>
      </c>
      <c r="Z219" s="220">
        <v>10</v>
      </c>
      <c r="AA219" s="220"/>
      <c r="AB219" s="220">
        <v>11</v>
      </c>
      <c r="AC219" s="220">
        <v>5</v>
      </c>
      <c r="AD219" s="220">
        <v>3</v>
      </c>
      <c r="AE219" s="220">
        <v>3</v>
      </c>
      <c r="AF219" s="220"/>
      <c r="AG219" s="220">
        <v>7</v>
      </c>
      <c r="AH219" s="220">
        <v>0</v>
      </c>
      <c r="AI219" s="220">
        <v>3</v>
      </c>
      <c r="AJ219" s="220">
        <v>4</v>
      </c>
      <c r="AK219" s="220"/>
      <c r="AL219" s="220">
        <v>3</v>
      </c>
      <c r="AM219" s="220">
        <v>4</v>
      </c>
      <c r="AN219" s="220">
        <v>71</v>
      </c>
      <c r="AP219" s="10"/>
      <c r="AQ219" s="10"/>
      <c r="AR219" s="10"/>
      <c r="AS219" s="10"/>
      <c r="AT219" s="10"/>
      <c r="AU219" s="10"/>
    </row>
    <row r="220" spans="1:47" x14ac:dyDescent="0.3">
      <c r="A220" s="217" t="s">
        <v>139</v>
      </c>
      <c r="B220" s="217" t="s">
        <v>508</v>
      </c>
      <c r="C220" s="217" t="s">
        <v>314</v>
      </c>
      <c r="D220" s="217" t="s">
        <v>315</v>
      </c>
      <c r="E220" s="751">
        <v>279</v>
      </c>
      <c r="F220" s="220"/>
      <c r="G220" s="220">
        <v>54</v>
      </c>
      <c r="H220" s="220"/>
      <c r="I220" s="220">
        <v>2</v>
      </c>
      <c r="J220" s="220">
        <v>0</v>
      </c>
      <c r="K220" s="220">
        <v>1</v>
      </c>
      <c r="L220" s="220">
        <v>1</v>
      </c>
      <c r="M220" s="220">
        <v>3</v>
      </c>
      <c r="N220" s="220"/>
      <c r="O220" s="220">
        <v>2</v>
      </c>
      <c r="P220" s="220">
        <v>17</v>
      </c>
      <c r="Q220" s="220">
        <v>0</v>
      </c>
      <c r="R220" s="220">
        <v>11</v>
      </c>
      <c r="S220" s="220">
        <v>10</v>
      </c>
      <c r="T220" s="220">
        <v>7</v>
      </c>
      <c r="U220" s="220"/>
      <c r="V220" s="220">
        <v>1</v>
      </c>
      <c r="W220" s="220">
        <v>57</v>
      </c>
      <c r="X220" s="220">
        <v>19</v>
      </c>
      <c r="Y220" s="220">
        <v>21</v>
      </c>
      <c r="Z220" s="220">
        <v>4</v>
      </c>
      <c r="AA220" s="220"/>
      <c r="AB220" s="220">
        <v>12</v>
      </c>
      <c r="AC220" s="220">
        <v>6</v>
      </c>
      <c r="AD220" s="220">
        <v>1</v>
      </c>
      <c r="AE220" s="220">
        <v>5</v>
      </c>
      <c r="AF220" s="220"/>
      <c r="AG220" s="220">
        <v>10</v>
      </c>
      <c r="AH220" s="220">
        <v>0</v>
      </c>
      <c r="AI220" s="220">
        <v>7</v>
      </c>
      <c r="AJ220" s="220">
        <v>3</v>
      </c>
      <c r="AK220" s="220"/>
      <c r="AL220" s="220">
        <v>5</v>
      </c>
      <c r="AM220" s="220">
        <v>17</v>
      </c>
      <c r="AN220" s="220">
        <v>79</v>
      </c>
      <c r="AP220" s="10"/>
      <c r="AQ220" s="10"/>
      <c r="AR220" s="10"/>
      <c r="AS220" s="10"/>
      <c r="AT220" s="10"/>
      <c r="AU220" s="10"/>
    </row>
    <row r="221" spans="1:47" x14ac:dyDescent="0.3">
      <c r="A221" s="217" t="s">
        <v>32</v>
      </c>
      <c r="B221" s="217" t="s">
        <v>509</v>
      </c>
      <c r="C221" s="217" t="s">
        <v>324</v>
      </c>
      <c r="D221" s="217" t="s">
        <v>325</v>
      </c>
      <c r="E221" s="751">
        <v>245</v>
      </c>
      <c r="F221" s="220"/>
      <c r="G221" s="220">
        <v>69</v>
      </c>
      <c r="H221" s="220"/>
      <c r="I221" s="220">
        <v>7</v>
      </c>
      <c r="J221" s="220">
        <v>1</v>
      </c>
      <c r="K221" s="220">
        <v>4</v>
      </c>
      <c r="L221" s="220">
        <v>3</v>
      </c>
      <c r="M221" s="220">
        <v>7</v>
      </c>
      <c r="N221" s="220"/>
      <c r="O221" s="220">
        <v>1</v>
      </c>
      <c r="P221" s="220">
        <v>26</v>
      </c>
      <c r="Q221" s="220">
        <v>0</v>
      </c>
      <c r="R221" s="220">
        <v>0</v>
      </c>
      <c r="S221" s="220">
        <v>3</v>
      </c>
      <c r="T221" s="220">
        <v>17</v>
      </c>
      <c r="U221" s="220"/>
      <c r="V221" s="220">
        <v>5</v>
      </c>
      <c r="W221" s="220">
        <v>27</v>
      </c>
      <c r="X221" s="220">
        <v>16</v>
      </c>
      <c r="Y221" s="220">
        <v>27</v>
      </c>
      <c r="Z221" s="220">
        <v>10</v>
      </c>
      <c r="AA221" s="220"/>
      <c r="AB221" s="220">
        <v>14</v>
      </c>
      <c r="AC221" s="220">
        <v>12</v>
      </c>
      <c r="AD221" s="220">
        <v>1</v>
      </c>
      <c r="AE221" s="220">
        <v>1</v>
      </c>
      <c r="AF221" s="220"/>
      <c r="AG221" s="220">
        <v>8</v>
      </c>
      <c r="AH221" s="220">
        <v>0</v>
      </c>
      <c r="AI221" s="220">
        <v>5</v>
      </c>
      <c r="AJ221" s="220">
        <v>3</v>
      </c>
      <c r="AK221" s="220"/>
      <c r="AL221" s="220">
        <v>2</v>
      </c>
      <c r="AM221" s="220">
        <v>0</v>
      </c>
      <c r="AN221" s="220">
        <v>67</v>
      </c>
      <c r="AP221" s="10"/>
      <c r="AQ221" s="10"/>
      <c r="AR221" s="10"/>
      <c r="AS221" s="10"/>
      <c r="AT221" s="10"/>
      <c r="AU221" s="10"/>
    </row>
    <row r="222" spans="1:47" x14ac:dyDescent="0.3">
      <c r="A222" s="199" t="s">
        <v>299</v>
      </c>
      <c r="B222" s="199" t="s">
        <v>510</v>
      </c>
      <c r="C222" s="217" t="s">
        <v>308</v>
      </c>
      <c r="D222" s="217" t="s">
        <v>309</v>
      </c>
      <c r="E222" s="752" t="s">
        <v>623</v>
      </c>
      <c r="F222" s="203"/>
      <c r="G222" s="203" t="s">
        <v>623</v>
      </c>
      <c r="H222" s="203"/>
      <c r="I222" s="203" t="s">
        <v>623</v>
      </c>
      <c r="J222" s="203" t="s">
        <v>623</v>
      </c>
      <c r="K222" s="203" t="s">
        <v>623</v>
      </c>
      <c r="L222" s="203" t="s">
        <v>623</v>
      </c>
      <c r="M222" s="203" t="s">
        <v>623</v>
      </c>
      <c r="N222" s="203"/>
      <c r="O222" s="203" t="s">
        <v>623</v>
      </c>
      <c r="P222" s="203" t="s">
        <v>623</v>
      </c>
      <c r="Q222" s="203" t="s">
        <v>623</v>
      </c>
      <c r="R222" s="203" t="s">
        <v>623</v>
      </c>
      <c r="S222" s="203" t="s">
        <v>623</v>
      </c>
      <c r="T222" s="203" t="s">
        <v>623</v>
      </c>
      <c r="U222" s="203"/>
      <c r="V222" s="203" t="s">
        <v>623</v>
      </c>
      <c r="W222" s="203" t="s">
        <v>623</v>
      </c>
      <c r="X222" s="203" t="s">
        <v>623</v>
      </c>
      <c r="Y222" s="203" t="s">
        <v>623</v>
      </c>
      <c r="Z222" s="203" t="s">
        <v>623</v>
      </c>
      <c r="AA222" s="203"/>
      <c r="AB222" s="203" t="s">
        <v>623</v>
      </c>
      <c r="AC222" s="203" t="s">
        <v>623</v>
      </c>
      <c r="AD222" s="203" t="s">
        <v>623</v>
      </c>
      <c r="AE222" s="203" t="s">
        <v>623</v>
      </c>
      <c r="AF222" s="203"/>
      <c r="AG222" s="203" t="s">
        <v>623</v>
      </c>
      <c r="AH222" s="203" t="s">
        <v>623</v>
      </c>
      <c r="AI222" s="203" t="s">
        <v>623</v>
      </c>
      <c r="AJ222" s="203" t="s">
        <v>623</v>
      </c>
      <c r="AK222" s="203"/>
      <c r="AL222" s="203" t="s">
        <v>623</v>
      </c>
      <c r="AM222" s="203" t="s">
        <v>623</v>
      </c>
      <c r="AN222" s="203" t="s">
        <v>623</v>
      </c>
      <c r="AP222" s="10"/>
      <c r="AQ222" s="10"/>
      <c r="AR222" s="10"/>
      <c r="AS222" s="10"/>
      <c r="AT222" s="10"/>
      <c r="AU222" s="10"/>
    </row>
    <row r="223" spans="1:47" x14ac:dyDescent="0.3">
      <c r="A223" s="217" t="s">
        <v>2</v>
      </c>
      <c r="B223" s="217" t="s">
        <v>852</v>
      </c>
      <c r="C223" s="217" t="s">
        <v>312</v>
      </c>
      <c r="D223" s="217" t="s">
        <v>313</v>
      </c>
      <c r="E223" s="751">
        <v>93</v>
      </c>
      <c r="F223" s="220"/>
      <c r="G223" s="220">
        <v>17</v>
      </c>
      <c r="H223" s="220"/>
      <c r="I223" s="220">
        <v>3</v>
      </c>
      <c r="J223" s="220">
        <v>0</v>
      </c>
      <c r="K223" s="220">
        <v>0</v>
      </c>
      <c r="L223" s="220">
        <v>1</v>
      </c>
      <c r="M223" s="220">
        <v>2</v>
      </c>
      <c r="N223" s="220"/>
      <c r="O223" s="220">
        <v>1</v>
      </c>
      <c r="P223" s="220">
        <v>7</v>
      </c>
      <c r="Q223" s="220">
        <v>0</v>
      </c>
      <c r="R223" s="220">
        <v>0</v>
      </c>
      <c r="S223" s="220">
        <v>0</v>
      </c>
      <c r="T223" s="220">
        <v>3</v>
      </c>
      <c r="U223" s="220"/>
      <c r="V223" s="220">
        <v>1</v>
      </c>
      <c r="W223" s="220">
        <v>27</v>
      </c>
      <c r="X223" s="220">
        <v>4</v>
      </c>
      <c r="Y223" s="220">
        <v>11</v>
      </c>
      <c r="Z223" s="220">
        <v>7</v>
      </c>
      <c r="AA223" s="220"/>
      <c r="AB223" s="220">
        <v>5</v>
      </c>
      <c r="AC223" s="220">
        <v>3</v>
      </c>
      <c r="AD223" s="220">
        <v>2</v>
      </c>
      <c r="AE223" s="220">
        <v>0</v>
      </c>
      <c r="AF223" s="220"/>
      <c r="AG223" s="220">
        <v>2</v>
      </c>
      <c r="AH223" s="220">
        <v>0</v>
      </c>
      <c r="AI223" s="220">
        <v>2</v>
      </c>
      <c r="AJ223" s="220">
        <v>0</v>
      </c>
      <c r="AK223" s="220"/>
      <c r="AL223" s="220">
        <v>6</v>
      </c>
      <c r="AM223" s="220">
        <v>1</v>
      </c>
      <c r="AN223" s="220">
        <v>12</v>
      </c>
      <c r="AP223" s="10"/>
      <c r="AQ223" s="10"/>
      <c r="AR223" s="10"/>
      <c r="AS223" s="10"/>
      <c r="AT223" s="10"/>
      <c r="AU223" s="10"/>
    </row>
    <row r="224" spans="1:47" x14ac:dyDescent="0.3">
      <c r="A224" s="217" t="s">
        <v>231</v>
      </c>
      <c r="B224" s="217" t="s">
        <v>511</v>
      </c>
      <c r="C224" s="217" t="s">
        <v>320</v>
      </c>
      <c r="D224" s="217" t="s">
        <v>321</v>
      </c>
      <c r="E224" s="751">
        <v>105</v>
      </c>
      <c r="F224" s="220"/>
      <c r="G224" s="220">
        <v>21</v>
      </c>
      <c r="H224" s="220"/>
      <c r="I224" s="220">
        <v>7</v>
      </c>
      <c r="J224" s="220">
        <v>1</v>
      </c>
      <c r="K224" s="220">
        <v>1</v>
      </c>
      <c r="L224" s="220">
        <v>1</v>
      </c>
      <c r="M224" s="220">
        <v>1</v>
      </c>
      <c r="N224" s="220"/>
      <c r="O224" s="220">
        <v>0</v>
      </c>
      <c r="P224" s="220">
        <v>4</v>
      </c>
      <c r="Q224" s="220">
        <v>0</v>
      </c>
      <c r="R224" s="220">
        <v>0</v>
      </c>
      <c r="S224" s="220">
        <v>0</v>
      </c>
      <c r="T224" s="220">
        <v>6</v>
      </c>
      <c r="U224" s="220"/>
      <c r="V224" s="220">
        <v>2</v>
      </c>
      <c r="W224" s="220">
        <v>36</v>
      </c>
      <c r="X224" s="220">
        <v>11</v>
      </c>
      <c r="Y224" s="220">
        <v>4</v>
      </c>
      <c r="Z224" s="220">
        <v>0</v>
      </c>
      <c r="AA224" s="220"/>
      <c r="AB224" s="220">
        <v>2</v>
      </c>
      <c r="AC224" s="220">
        <v>2</v>
      </c>
      <c r="AD224" s="220">
        <v>0</v>
      </c>
      <c r="AE224" s="220">
        <v>0</v>
      </c>
      <c r="AF224" s="220"/>
      <c r="AG224" s="220">
        <v>6</v>
      </c>
      <c r="AH224" s="220">
        <v>2</v>
      </c>
      <c r="AI224" s="220">
        <v>3</v>
      </c>
      <c r="AJ224" s="220">
        <v>1</v>
      </c>
      <c r="AK224" s="220"/>
      <c r="AL224" s="220">
        <v>1</v>
      </c>
      <c r="AM224" s="220">
        <v>0</v>
      </c>
      <c r="AN224" s="220">
        <v>22</v>
      </c>
      <c r="AP224" s="10"/>
      <c r="AQ224" s="10"/>
      <c r="AR224" s="10"/>
      <c r="AS224" s="10"/>
      <c r="AT224" s="10"/>
      <c r="AU224" s="10"/>
    </row>
    <row r="225" spans="1:47" x14ac:dyDescent="0.3">
      <c r="A225" s="217" t="s">
        <v>210</v>
      </c>
      <c r="B225" s="217" t="s">
        <v>853</v>
      </c>
      <c r="C225" s="217" t="s">
        <v>324</v>
      </c>
      <c r="D225" s="217" t="s">
        <v>325</v>
      </c>
      <c r="E225" s="751">
        <v>124</v>
      </c>
      <c r="F225" s="220"/>
      <c r="G225" s="220">
        <v>26</v>
      </c>
      <c r="H225" s="220"/>
      <c r="I225" s="220">
        <v>2</v>
      </c>
      <c r="J225" s="220">
        <v>0</v>
      </c>
      <c r="K225" s="220">
        <v>2</v>
      </c>
      <c r="L225" s="220">
        <v>1</v>
      </c>
      <c r="M225" s="220">
        <v>2</v>
      </c>
      <c r="N225" s="220"/>
      <c r="O225" s="220">
        <v>0</v>
      </c>
      <c r="P225" s="220">
        <v>17</v>
      </c>
      <c r="Q225" s="220">
        <v>0</v>
      </c>
      <c r="R225" s="220">
        <v>0</v>
      </c>
      <c r="S225" s="220">
        <v>0</v>
      </c>
      <c r="T225" s="220">
        <v>2</v>
      </c>
      <c r="U225" s="220"/>
      <c r="V225" s="220">
        <v>3</v>
      </c>
      <c r="W225" s="220">
        <v>34</v>
      </c>
      <c r="X225" s="220">
        <v>6</v>
      </c>
      <c r="Y225" s="220">
        <v>11</v>
      </c>
      <c r="Z225" s="220">
        <v>2</v>
      </c>
      <c r="AA225" s="220"/>
      <c r="AB225" s="220">
        <v>14</v>
      </c>
      <c r="AC225" s="220">
        <v>10</v>
      </c>
      <c r="AD225" s="220">
        <v>4</v>
      </c>
      <c r="AE225" s="220">
        <v>0</v>
      </c>
      <c r="AF225" s="220"/>
      <c r="AG225" s="220">
        <v>4</v>
      </c>
      <c r="AH225" s="220">
        <v>0</v>
      </c>
      <c r="AI225" s="220">
        <v>3</v>
      </c>
      <c r="AJ225" s="220">
        <v>1</v>
      </c>
      <c r="AK225" s="220"/>
      <c r="AL225" s="220">
        <v>1</v>
      </c>
      <c r="AM225" s="220">
        <v>0</v>
      </c>
      <c r="AN225" s="220">
        <v>23</v>
      </c>
      <c r="AP225" s="10"/>
      <c r="AQ225" s="10"/>
      <c r="AR225" s="10"/>
      <c r="AS225" s="10"/>
      <c r="AT225" s="10"/>
      <c r="AU225" s="10"/>
    </row>
    <row r="226" spans="1:47" x14ac:dyDescent="0.3">
      <c r="A226" s="217" t="s">
        <v>140</v>
      </c>
      <c r="B226" s="217" t="s">
        <v>512</v>
      </c>
      <c r="C226" s="217" t="s">
        <v>314</v>
      </c>
      <c r="D226" s="217" t="s">
        <v>315</v>
      </c>
      <c r="E226" s="751">
        <v>22</v>
      </c>
      <c r="F226" s="220"/>
      <c r="G226" s="220">
        <v>4</v>
      </c>
      <c r="H226" s="220"/>
      <c r="I226" s="220">
        <v>0</v>
      </c>
      <c r="J226" s="220">
        <v>0</v>
      </c>
      <c r="K226" s="220">
        <v>0</v>
      </c>
      <c r="L226" s="220">
        <v>0</v>
      </c>
      <c r="M226" s="220">
        <v>1</v>
      </c>
      <c r="N226" s="220"/>
      <c r="O226" s="220">
        <v>0</v>
      </c>
      <c r="P226" s="220">
        <v>2</v>
      </c>
      <c r="Q226" s="220">
        <v>0</v>
      </c>
      <c r="R226" s="220">
        <v>0</v>
      </c>
      <c r="S226" s="220">
        <v>0</v>
      </c>
      <c r="T226" s="220">
        <v>1</v>
      </c>
      <c r="U226" s="220"/>
      <c r="V226" s="220">
        <v>0</v>
      </c>
      <c r="W226" s="220">
        <v>3</v>
      </c>
      <c r="X226" s="220">
        <v>3</v>
      </c>
      <c r="Y226" s="220">
        <v>1</v>
      </c>
      <c r="Z226" s="220">
        <v>0</v>
      </c>
      <c r="AA226" s="220"/>
      <c r="AB226" s="220">
        <v>1</v>
      </c>
      <c r="AC226" s="220">
        <v>1</v>
      </c>
      <c r="AD226" s="220">
        <v>0</v>
      </c>
      <c r="AE226" s="220">
        <v>0</v>
      </c>
      <c r="AF226" s="220"/>
      <c r="AG226" s="220">
        <v>0</v>
      </c>
      <c r="AH226" s="220">
        <v>0</v>
      </c>
      <c r="AI226" s="220">
        <v>0</v>
      </c>
      <c r="AJ226" s="220">
        <v>0</v>
      </c>
      <c r="AK226" s="220"/>
      <c r="AL226" s="220">
        <v>1</v>
      </c>
      <c r="AM226" s="220">
        <v>0</v>
      </c>
      <c r="AN226" s="220">
        <v>9</v>
      </c>
      <c r="AP226" s="10"/>
      <c r="AQ226" s="10"/>
      <c r="AR226" s="10"/>
      <c r="AS226" s="10"/>
      <c r="AT226" s="10"/>
      <c r="AU226" s="10"/>
    </row>
    <row r="227" spans="1:47" x14ac:dyDescent="0.3">
      <c r="A227" s="217" t="s">
        <v>514</v>
      </c>
      <c r="B227" s="217" t="s">
        <v>513</v>
      </c>
      <c r="C227" s="217" t="s">
        <v>308</v>
      </c>
      <c r="D227" s="217" t="s">
        <v>309</v>
      </c>
      <c r="E227" s="751">
        <v>142</v>
      </c>
      <c r="F227" s="220"/>
      <c r="G227" s="220">
        <v>21</v>
      </c>
      <c r="H227" s="220"/>
      <c r="I227" s="220">
        <v>0</v>
      </c>
      <c r="J227" s="220">
        <v>1</v>
      </c>
      <c r="K227" s="220">
        <v>0</v>
      </c>
      <c r="L227" s="220">
        <v>1</v>
      </c>
      <c r="M227" s="220">
        <v>0</v>
      </c>
      <c r="N227" s="220"/>
      <c r="O227" s="220">
        <v>0</v>
      </c>
      <c r="P227" s="220">
        <v>6</v>
      </c>
      <c r="Q227" s="220">
        <v>0</v>
      </c>
      <c r="R227" s="220">
        <v>0</v>
      </c>
      <c r="S227" s="220">
        <v>0</v>
      </c>
      <c r="T227" s="220">
        <v>13</v>
      </c>
      <c r="U227" s="220"/>
      <c r="V227" s="220">
        <v>5</v>
      </c>
      <c r="W227" s="220">
        <v>47</v>
      </c>
      <c r="X227" s="220">
        <v>5</v>
      </c>
      <c r="Y227" s="220">
        <v>20</v>
      </c>
      <c r="Z227" s="220">
        <v>4</v>
      </c>
      <c r="AA227" s="220"/>
      <c r="AB227" s="220">
        <v>1</v>
      </c>
      <c r="AC227" s="220">
        <v>0</v>
      </c>
      <c r="AD227" s="220">
        <v>0</v>
      </c>
      <c r="AE227" s="220">
        <v>1</v>
      </c>
      <c r="AF227" s="220"/>
      <c r="AG227" s="220">
        <v>0</v>
      </c>
      <c r="AH227" s="220">
        <v>0</v>
      </c>
      <c r="AI227" s="220">
        <v>0</v>
      </c>
      <c r="AJ227" s="220">
        <v>0</v>
      </c>
      <c r="AK227" s="220"/>
      <c r="AL227" s="220">
        <v>5</v>
      </c>
      <c r="AM227" s="220">
        <v>0</v>
      </c>
      <c r="AN227" s="220">
        <v>34</v>
      </c>
      <c r="AP227" s="10"/>
      <c r="AQ227" s="10"/>
      <c r="AR227" s="10"/>
      <c r="AS227" s="10"/>
      <c r="AT227" s="10"/>
      <c r="AU227" s="10"/>
    </row>
    <row r="228" spans="1:47" x14ac:dyDescent="0.3">
      <c r="A228" s="217" t="s">
        <v>176</v>
      </c>
      <c r="B228" s="217" t="s">
        <v>515</v>
      </c>
      <c r="C228" s="217" t="s">
        <v>316</v>
      </c>
      <c r="D228" s="217" t="s">
        <v>317</v>
      </c>
      <c r="E228" s="751">
        <v>59</v>
      </c>
      <c r="F228" s="220"/>
      <c r="G228" s="220">
        <v>7</v>
      </c>
      <c r="H228" s="220"/>
      <c r="I228" s="220">
        <v>0</v>
      </c>
      <c r="J228" s="220">
        <v>0</v>
      </c>
      <c r="K228" s="220">
        <v>1</v>
      </c>
      <c r="L228" s="220">
        <v>0</v>
      </c>
      <c r="M228" s="220">
        <v>0</v>
      </c>
      <c r="N228" s="220"/>
      <c r="O228" s="220">
        <v>0</v>
      </c>
      <c r="P228" s="220">
        <v>3</v>
      </c>
      <c r="Q228" s="220">
        <v>0</v>
      </c>
      <c r="R228" s="220">
        <v>0</v>
      </c>
      <c r="S228" s="220">
        <v>0</v>
      </c>
      <c r="T228" s="220">
        <v>3</v>
      </c>
      <c r="U228" s="220"/>
      <c r="V228" s="220">
        <v>0</v>
      </c>
      <c r="W228" s="220">
        <v>13</v>
      </c>
      <c r="X228" s="220">
        <v>13</v>
      </c>
      <c r="Y228" s="220">
        <v>12</v>
      </c>
      <c r="Z228" s="220">
        <v>0</v>
      </c>
      <c r="AA228" s="220"/>
      <c r="AB228" s="220">
        <v>0</v>
      </c>
      <c r="AC228" s="220">
        <v>0</v>
      </c>
      <c r="AD228" s="220">
        <v>0</v>
      </c>
      <c r="AE228" s="220">
        <v>0</v>
      </c>
      <c r="AF228" s="220"/>
      <c r="AG228" s="220">
        <v>0</v>
      </c>
      <c r="AH228" s="220">
        <v>0</v>
      </c>
      <c r="AI228" s="220">
        <v>0</v>
      </c>
      <c r="AJ228" s="220">
        <v>0</v>
      </c>
      <c r="AK228" s="220"/>
      <c r="AL228" s="220">
        <v>1</v>
      </c>
      <c r="AM228" s="220">
        <v>0</v>
      </c>
      <c r="AN228" s="220">
        <v>13</v>
      </c>
      <c r="AP228" s="10"/>
      <c r="AQ228" s="10"/>
      <c r="AR228" s="10"/>
      <c r="AS228" s="10"/>
      <c r="AT228" s="10"/>
      <c r="AU228" s="10"/>
    </row>
    <row r="229" spans="1:47" x14ac:dyDescent="0.3">
      <c r="A229" s="217" t="s">
        <v>242</v>
      </c>
      <c r="B229" s="217" t="s">
        <v>516</v>
      </c>
      <c r="C229" s="217" t="s">
        <v>314</v>
      </c>
      <c r="D229" s="217" t="s">
        <v>315</v>
      </c>
      <c r="E229" s="751">
        <v>301</v>
      </c>
      <c r="F229" s="220"/>
      <c r="G229" s="220">
        <v>43</v>
      </c>
      <c r="H229" s="220"/>
      <c r="I229" s="220">
        <v>1</v>
      </c>
      <c r="J229" s="220">
        <v>0</v>
      </c>
      <c r="K229" s="220">
        <v>0</v>
      </c>
      <c r="L229" s="220">
        <v>1</v>
      </c>
      <c r="M229" s="220">
        <v>3</v>
      </c>
      <c r="N229" s="220"/>
      <c r="O229" s="220">
        <v>0</v>
      </c>
      <c r="P229" s="220">
        <v>30</v>
      </c>
      <c r="Q229" s="220">
        <v>2</v>
      </c>
      <c r="R229" s="220">
        <v>0</v>
      </c>
      <c r="S229" s="220">
        <v>0</v>
      </c>
      <c r="T229" s="220">
        <v>6</v>
      </c>
      <c r="U229" s="220"/>
      <c r="V229" s="220">
        <v>3</v>
      </c>
      <c r="W229" s="220">
        <v>105</v>
      </c>
      <c r="X229" s="220">
        <v>10</v>
      </c>
      <c r="Y229" s="220">
        <v>34</v>
      </c>
      <c r="Z229" s="220">
        <v>7</v>
      </c>
      <c r="AA229" s="220"/>
      <c r="AB229" s="220">
        <v>6</v>
      </c>
      <c r="AC229" s="220">
        <v>6</v>
      </c>
      <c r="AD229" s="220">
        <v>0</v>
      </c>
      <c r="AE229" s="220">
        <v>0</v>
      </c>
      <c r="AF229" s="220"/>
      <c r="AG229" s="220">
        <v>13</v>
      </c>
      <c r="AH229" s="220">
        <v>0</v>
      </c>
      <c r="AI229" s="220">
        <v>8</v>
      </c>
      <c r="AJ229" s="220">
        <v>5</v>
      </c>
      <c r="AK229" s="220"/>
      <c r="AL229" s="220">
        <v>6</v>
      </c>
      <c r="AM229" s="220">
        <v>32</v>
      </c>
      <c r="AN229" s="220">
        <v>42</v>
      </c>
      <c r="AP229" s="10"/>
      <c r="AQ229" s="10"/>
      <c r="AR229" s="10"/>
      <c r="AS229" s="10"/>
      <c r="AT229" s="10"/>
      <c r="AU229" s="10"/>
    </row>
    <row r="230" spans="1:47" x14ac:dyDescent="0.3">
      <c r="A230" s="217" t="s">
        <v>95</v>
      </c>
      <c r="B230" s="217" t="s">
        <v>517</v>
      </c>
      <c r="C230" s="217" t="s">
        <v>322</v>
      </c>
      <c r="D230" s="217" t="s">
        <v>323</v>
      </c>
      <c r="E230" s="751">
        <v>78</v>
      </c>
      <c r="F230" s="220"/>
      <c r="G230" s="220">
        <v>25</v>
      </c>
      <c r="H230" s="220"/>
      <c r="I230" s="220">
        <v>2</v>
      </c>
      <c r="J230" s="220">
        <v>0</v>
      </c>
      <c r="K230" s="220">
        <v>2</v>
      </c>
      <c r="L230" s="220">
        <v>1</v>
      </c>
      <c r="M230" s="220">
        <v>4</v>
      </c>
      <c r="N230" s="220"/>
      <c r="O230" s="220">
        <v>0</v>
      </c>
      <c r="P230" s="220">
        <v>13</v>
      </c>
      <c r="Q230" s="220">
        <v>1</v>
      </c>
      <c r="R230" s="220">
        <v>0</v>
      </c>
      <c r="S230" s="220">
        <v>1</v>
      </c>
      <c r="T230" s="220">
        <v>1</v>
      </c>
      <c r="U230" s="220"/>
      <c r="V230" s="220">
        <v>0</v>
      </c>
      <c r="W230" s="220">
        <v>26</v>
      </c>
      <c r="X230" s="220">
        <v>7</v>
      </c>
      <c r="Y230" s="220">
        <v>5</v>
      </c>
      <c r="Z230" s="220">
        <v>0</v>
      </c>
      <c r="AA230" s="220"/>
      <c r="AB230" s="220">
        <v>5</v>
      </c>
      <c r="AC230" s="220">
        <v>5</v>
      </c>
      <c r="AD230" s="220">
        <v>0</v>
      </c>
      <c r="AE230" s="220">
        <v>0</v>
      </c>
      <c r="AF230" s="220"/>
      <c r="AG230" s="220">
        <v>0</v>
      </c>
      <c r="AH230" s="220">
        <v>0</v>
      </c>
      <c r="AI230" s="220">
        <v>0</v>
      </c>
      <c r="AJ230" s="220">
        <v>0</v>
      </c>
      <c r="AK230" s="220"/>
      <c r="AL230" s="220">
        <v>0</v>
      </c>
      <c r="AM230" s="220">
        <v>0</v>
      </c>
      <c r="AN230" s="220">
        <v>10</v>
      </c>
      <c r="AP230" s="10"/>
      <c r="AQ230" s="10"/>
      <c r="AR230" s="10"/>
      <c r="AS230" s="10"/>
      <c r="AT230" s="10"/>
      <c r="AU230" s="10"/>
    </row>
    <row r="231" spans="1:47" x14ac:dyDescent="0.3">
      <c r="A231" s="217" t="s">
        <v>141</v>
      </c>
      <c r="B231" s="217" t="s">
        <v>518</v>
      </c>
      <c r="C231" s="217" t="s">
        <v>314</v>
      </c>
      <c r="D231" s="217" t="s">
        <v>315</v>
      </c>
      <c r="E231" s="751">
        <v>116</v>
      </c>
      <c r="F231" s="220"/>
      <c r="G231" s="220">
        <v>17</v>
      </c>
      <c r="H231" s="220"/>
      <c r="I231" s="220">
        <v>1</v>
      </c>
      <c r="J231" s="220">
        <v>0</v>
      </c>
      <c r="K231" s="220">
        <v>0</v>
      </c>
      <c r="L231" s="220">
        <v>1</v>
      </c>
      <c r="M231" s="220">
        <v>0</v>
      </c>
      <c r="N231" s="220"/>
      <c r="O231" s="220">
        <v>1</v>
      </c>
      <c r="P231" s="220">
        <v>12</v>
      </c>
      <c r="Q231" s="220">
        <v>0</v>
      </c>
      <c r="R231" s="220">
        <v>0</v>
      </c>
      <c r="S231" s="220">
        <v>0</v>
      </c>
      <c r="T231" s="220">
        <v>2</v>
      </c>
      <c r="U231" s="220"/>
      <c r="V231" s="220">
        <v>2</v>
      </c>
      <c r="W231" s="220">
        <v>24</v>
      </c>
      <c r="X231" s="220">
        <v>14</v>
      </c>
      <c r="Y231" s="220">
        <v>15</v>
      </c>
      <c r="Z231" s="220">
        <v>7</v>
      </c>
      <c r="AA231" s="220"/>
      <c r="AB231" s="220">
        <v>2</v>
      </c>
      <c r="AC231" s="220">
        <v>2</v>
      </c>
      <c r="AD231" s="220">
        <v>0</v>
      </c>
      <c r="AE231" s="220">
        <v>0</v>
      </c>
      <c r="AF231" s="220"/>
      <c r="AG231" s="220">
        <v>4</v>
      </c>
      <c r="AH231" s="220">
        <v>0</v>
      </c>
      <c r="AI231" s="220">
        <v>2</v>
      </c>
      <c r="AJ231" s="220">
        <v>2</v>
      </c>
      <c r="AK231" s="220"/>
      <c r="AL231" s="220">
        <v>1</v>
      </c>
      <c r="AM231" s="220">
        <v>3</v>
      </c>
      <c r="AN231" s="220">
        <v>27</v>
      </c>
      <c r="AP231" s="10"/>
      <c r="AQ231" s="10"/>
      <c r="AR231" s="10"/>
      <c r="AS231" s="10"/>
      <c r="AT231" s="10"/>
      <c r="AU231" s="10"/>
    </row>
    <row r="232" spans="1:47" x14ac:dyDescent="0.3">
      <c r="A232" s="217" t="s">
        <v>84</v>
      </c>
      <c r="B232" s="217" t="s">
        <v>519</v>
      </c>
      <c r="C232" s="217" t="s">
        <v>324</v>
      </c>
      <c r="D232" s="217" t="s">
        <v>325</v>
      </c>
      <c r="E232" s="751">
        <v>98</v>
      </c>
      <c r="F232" s="220"/>
      <c r="G232" s="220">
        <v>11</v>
      </c>
      <c r="H232" s="220"/>
      <c r="I232" s="220">
        <v>0</v>
      </c>
      <c r="J232" s="220">
        <v>0</v>
      </c>
      <c r="K232" s="220">
        <v>0</v>
      </c>
      <c r="L232" s="220">
        <v>0</v>
      </c>
      <c r="M232" s="220">
        <v>1</v>
      </c>
      <c r="N232" s="220"/>
      <c r="O232" s="220">
        <v>0</v>
      </c>
      <c r="P232" s="220">
        <v>5</v>
      </c>
      <c r="Q232" s="220">
        <v>0</v>
      </c>
      <c r="R232" s="220">
        <v>0</v>
      </c>
      <c r="S232" s="220">
        <v>0</v>
      </c>
      <c r="T232" s="220">
        <v>5</v>
      </c>
      <c r="U232" s="220"/>
      <c r="V232" s="220">
        <v>2</v>
      </c>
      <c r="W232" s="220">
        <v>23</v>
      </c>
      <c r="X232" s="220">
        <v>16</v>
      </c>
      <c r="Y232" s="220">
        <v>16</v>
      </c>
      <c r="Z232" s="220">
        <v>3</v>
      </c>
      <c r="AA232" s="220"/>
      <c r="AB232" s="220">
        <v>1</v>
      </c>
      <c r="AC232" s="220">
        <v>1</v>
      </c>
      <c r="AD232" s="220">
        <v>0</v>
      </c>
      <c r="AE232" s="220">
        <v>0</v>
      </c>
      <c r="AF232" s="220"/>
      <c r="AG232" s="220">
        <v>1</v>
      </c>
      <c r="AH232" s="220">
        <v>0</v>
      </c>
      <c r="AI232" s="220">
        <v>1</v>
      </c>
      <c r="AJ232" s="220">
        <v>0</v>
      </c>
      <c r="AK232" s="220"/>
      <c r="AL232" s="220">
        <v>1</v>
      </c>
      <c r="AM232" s="220">
        <v>0</v>
      </c>
      <c r="AN232" s="220">
        <v>24</v>
      </c>
      <c r="AP232" s="10"/>
      <c r="AQ232" s="10"/>
      <c r="AR232" s="10"/>
      <c r="AS232" s="10"/>
      <c r="AT232" s="10"/>
      <c r="AU232" s="10"/>
    </row>
    <row r="233" spans="1:47" x14ac:dyDescent="0.3">
      <c r="A233" s="217" t="s">
        <v>255</v>
      </c>
      <c r="B233" s="217" t="s">
        <v>520</v>
      </c>
      <c r="C233" s="217" t="s">
        <v>316</v>
      </c>
      <c r="D233" s="217" t="s">
        <v>317</v>
      </c>
      <c r="E233" s="751">
        <v>495</v>
      </c>
      <c r="F233" s="220"/>
      <c r="G233" s="220">
        <v>106</v>
      </c>
      <c r="H233" s="220"/>
      <c r="I233" s="220">
        <v>3</v>
      </c>
      <c r="J233" s="220">
        <v>0</v>
      </c>
      <c r="K233" s="220">
        <v>1</v>
      </c>
      <c r="L233" s="220">
        <v>2</v>
      </c>
      <c r="M233" s="220">
        <v>13</v>
      </c>
      <c r="N233" s="220"/>
      <c r="O233" s="220">
        <v>2</v>
      </c>
      <c r="P233" s="220">
        <v>60</v>
      </c>
      <c r="Q233" s="220">
        <v>0</v>
      </c>
      <c r="R233" s="220">
        <v>3</v>
      </c>
      <c r="S233" s="220">
        <v>1</v>
      </c>
      <c r="T233" s="220">
        <v>21</v>
      </c>
      <c r="U233" s="220"/>
      <c r="V233" s="220">
        <v>3</v>
      </c>
      <c r="W233" s="220">
        <v>123</v>
      </c>
      <c r="X233" s="220">
        <v>56</v>
      </c>
      <c r="Y233" s="220">
        <v>68</v>
      </c>
      <c r="Z233" s="220">
        <v>18</v>
      </c>
      <c r="AA233" s="220"/>
      <c r="AB233" s="220">
        <v>22</v>
      </c>
      <c r="AC233" s="220">
        <v>12</v>
      </c>
      <c r="AD233" s="220">
        <v>3</v>
      </c>
      <c r="AE233" s="220">
        <v>7</v>
      </c>
      <c r="AF233" s="220"/>
      <c r="AG233" s="220">
        <v>11</v>
      </c>
      <c r="AH233" s="220">
        <v>0</v>
      </c>
      <c r="AI233" s="220">
        <v>9</v>
      </c>
      <c r="AJ233" s="220">
        <v>2</v>
      </c>
      <c r="AK233" s="220"/>
      <c r="AL233" s="220">
        <v>5</v>
      </c>
      <c r="AM233" s="220">
        <v>17</v>
      </c>
      <c r="AN233" s="220">
        <v>66</v>
      </c>
      <c r="AP233" s="10"/>
      <c r="AQ233" s="10"/>
      <c r="AR233" s="10"/>
      <c r="AS233" s="10"/>
      <c r="AT233" s="10"/>
      <c r="AU233" s="10"/>
    </row>
    <row r="234" spans="1:47" x14ac:dyDescent="0.3">
      <c r="A234" s="217" t="s">
        <v>219</v>
      </c>
      <c r="B234" s="217" t="s">
        <v>521</v>
      </c>
      <c r="C234" s="217" t="s">
        <v>320</v>
      </c>
      <c r="D234" s="217" t="s">
        <v>321</v>
      </c>
      <c r="E234" s="751">
        <v>163</v>
      </c>
      <c r="F234" s="220"/>
      <c r="G234" s="220">
        <v>29</v>
      </c>
      <c r="H234" s="220"/>
      <c r="I234" s="220">
        <v>1</v>
      </c>
      <c r="J234" s="220">
        <v>0</v>
      </c>
      <c r="K234" s="220">
        <v>2</v>
      </c>
      <c r="L234" s="220">
        <v>0</v>
      </c>
      <c r="M234" s="220">
        <v>1</v>
      </c>
      <c r="N234" s="220"/>
      <c r="O234" s="220">
        <v>0</v>
      </c>
      <c r="P234" s="220">
        <v>19</v>
      </c>
      <c r="Q234" s="220">
        <v>0</v>
      </c>
      <c r="R234" s="220">
        <v>1</v>
      </c>
      <c r="S234" s="220">
        <v>0</v>
      </c>
      <c r="T234" s="220">
        <v>5</v>
      </c>
      <c r="U234" s="220"/>
      <c r="V234" s="220">
        <v>7</v>
      </c>
      <c r="W234" s="220">
        <v>44</v>
      </c>
      <c r="X234" s="220">
        <v>16</v>
      </c>
      <c r="Y234" s="220">
        <v>18</v>
      </c>
      <c r="Z234" s="220">
        <v>4</v>
      </c>
      <c r="AA234" s="220"/>
      <c r="AB234" s="220">
        <v>18</v>
      </c>
      <c r="AC234" s="220">
        <v>12</v>
      </c>
      <c r="AD234" s="220">
        <v>1</v>
      </c>
      <c r="AE234" s="220">
        <v>5</v>
      </c>
      <c r="AF234" s="220"/>
      <c r="AG234" s="220">
        <v>4</v>
      </c>
      <c r="AH234" s="220">
        <v>2</v>
      </c>
      <c r="AI234" s="220">
        <v>1</v>
      </c>
      <c r="AJ234" s="220">
        <v>1</v>
      </c>
      <c r="AK234" s="220"/>
      <c r="AL234" s="220">
        <v>8</v>
      </c>
      <c r="AM234" s="220">
        <v>1</v>
      </c>
      <c r="AN234" s="220">
        <v>14</v>
      </c>
      <c r="AP234" s="10"/>
      <c r="AQ234" s="10"/>
      <c r="AR234" s="10"/>
      <c r="AS234" s="10"/>
      <c r="AT234" s="10"/>
      <c r="AU234" s="10"/>
    </row>
    <row r="235" spans="1:47" x14ac:dyDescent="0.3">
      <c r="A235" s="217" t="s">
        <v>211</v>
      </c>
      <c r="B235" s="217" t="s">
        <v>522</v>
      </c>
      <c r="C235" s="217" t="s">
        <v>324</v>
      </c>
      <c r="D235" s="217" t="s">
        <v>325</v>
      </c>
      <c r="E235" s="751">
        <v>57</v>
      </c>
      <c r="F235" s="220"/>
      <c r="G235" s="220">
        <v>11</v>
      </c>
      <c r="H235" s="220"/>
      <c r="I235" s="220">
        <v>0</v>
      </c>
      <c r="J235" s="220">
        <v>0</v>
      </c>
      <c r="K235" s="220">
        <v>0</v>
      </c>
      <c r="L235" s="220">
        <v>1</v>
      </c>
      <c r="M235" s="220">
        <v>1</v>
      </c>
      <c r="N235" s="220"/>
      <c r="O235" s="220">
        <v>0</v>
      </c>
      <c r="P235" s="220">
        <v>5</v>
      </c>
      <c r="Q235" s="220">
        <v>0</v>
      </c>
      <c r="R235" s="220">
        <v>0</v>
      </c>
      <c r="S235" s="220">
        <v>0</v>
      </c>
      <c r="T235" s="220">
        <v>4</v>
      </c>
      <c r="U235" s="220"/>
      <c r="V235" s="220">
        <v>2</v>
      </c>
      <c r="W235" s="220">
        <v>12</v>
      </c>
      <c r="X235" s="220">
        <v>6</v>
      </c>
      <c r="Y235" s="220">
        <v>4</v>
      </c>
      <c r="Z235" s="220">
        <v>1</v>
      </c>
      <c r="AA235" s="220"/>
      <c r="AB235" s="220">
        <v>5</v>
      </c>
      <c r="AC235" s="220">
        <v>3</v>
      </c>
      <c r="AD235" s="220">
        <v>0</v>
      </c>
      <c r="AE235" s="220">
        <v>2</v>
      </c>
      <c r="AF235" s="220"/>
      <c r="AG235" s="220">
        <v>2</v>
      </c>
      <c r="AH235" s="220">
        <v>0</v>
      </c>
      <c r="AI235" s="220">
        <v>1</v>
      </c>
      <c r="AJ235" s="220">
        <v>1</v>
      </c>
      <c r="AK235" s="220"/>
      <c r="AL235" s="220">
        <v>3</v>
      </c>
      <c r="AM235" s="220">
        <v>0</v>
      </c>
      <c r="AN235" s="220">
        <v>11</v>
      </c>
      <c r="AP235" s="10"/>
      <c r="AQ235" s="10"/>
      <c r="AR235" s="10"/>
      <c r="AS235" s="10"/>
      <c r="AT235" s="10"/>
      <c r="AU235" s="10"/>
    </row>
    <row r="236" spans="1:47" x14ac:dyDescent="0.3">
      <c r="A236" s="217" t="s">
        <v>186</v>
      </c>
      <c r="B236" s="217" t="s">
        <v>523</v>
      </c>
      <c r="C236" s="217" t="s">
        <v>318</v>
      </c>
      <c r="D236" s="217" t="s">
        <v>319</v>
      </c>
      <c r="E236" s="751">
        <v>59</v>
      </c>
      <c r="F236" s="220"/>
      <c r="G236" s="220">
        <v>17</v>
      </c>
      <c r="H236" s="220"/>
      <c r="I236" s="220">
        <v>0</v>
      </c>
      <c r="J236" s="220">
        <v>0</v>
      </c>
      <c r="K236" s="220">
        <v>0</v>
      </c>
      <c r="L236" s="220">
        <v>1</v>
      </c>
      <c r="M236" s="220">
        <v>2</v>
      </c>
      <c r="N236" s="220"/>
      <c r="O236" s="220">
        <v>0</v>
      </c>
      <c r="P236" s="220">
        <v>9</v>
      </c>
      <c r="Q236" s="220">
        <v>0</v>
      </c>
      <c r="R236" s="220">
        <v>0</v>
      </c>
      <c r="S236" s="220">
        <v>1</v>
      </c>
      <c r="T236" s="220">
        <v>4</v>
      </c>
      <c r="U236" s="220"/>
      <c r="V236" s="220">
        <v>3</v>
      </c>
      <c r="W236" s="220">
        <v>14</v>
      </c>
      <c r="X236" s="220">
        <v>5</v>
      </c>
      <c r="Y236" s="220">
        <v>5</v>
      </c>
      <c r="Z236" s="220">
        <v>2</v>
      </c>
      <c r="AA236" s="220"/>
      <c r="AB236" s="220">
        <v>3</v>
      </c>
      <c r="AC236" s="220">
        <v>2</v>
      </c>
      <c r="AD236" s="220">
        <v>0</v>
      </c>
      <c r="AE236" s="220">
        <v>1</v>
      </c>
      <c r="AF236" s="220"/>
      <c r="AG236" s="220">
        <v>1</v>
      </c>
      <c r="AH236" s="220">
        <v>0</v>
      </c>
      <c r="AI236" s="220">
        <v>1</v>
      </c>
      <c r="AJ236" s="220">
        <v>0</v>
      </c>
      <c r="AK236" s="220"/>
      <c r="AL236" s="220">
        <v>0</v>
      </c>
      <c r="AM236" s="220">
        <v>0</v>
      </c>
      <c r="AN236" s="220">
        <v>9</v>
      </c>
      <c r="AP236" s="10"/>
      <c r="AQ236" s="10"/>
      <c r="AR236" s="10"/>
      <c r="AS236" s="10"/>
      <c r="AT236" s="10"/>
      <c r="AU236" s="10"/>
    </row>
    <row r="237" spans="1:47" x14ac:dyDescent="0.3">
      <c r="A237" s="217" t="s">
        <v>112</v>
      </c>
      <c r="B237" s="217" t="s">
        <v>524</v>
      </c>
      <c r="C237" s="217" t="s">
        <v>324</v>
      </c>
      <c r="D237" s="217" t="s">
        <v>325</v>
      </c>
      <c r="E237" s="751">
        <v>172</v>
      </c>
      <c r="F237" s="220"/>
      <c r="G237" s="220">
        <v>40</v>
      </c>
      <c r="H237" s="220"/>
      <c r="I237" s="220">
        <v>3</v>
      </c>
      <c r="J237" s="220">
        <v>0</v>
      </c>
      <c r="K237" s="220">
        <v>1</v>
      </c>
      <c r="L237" s="220">
        <v>0</v>
      </c>
      <c r="M237" s="220">
        <v>5</v>
      </c>
      <c r="N237" s="220"/>
      <c r="O237" s="220">
        <v>5</v>
      </c>
      <c r="P237" s="220">
        <v>17</v>
      </c>
      <c r="Q237" s="220">
        <v>0</v>
      </c>
      <c r="R237" s="220">
        <v>2</v>
      </c>
      <c r="S237" s="220">
        <v>2</v>
      </c>
      <c r="T237" s="220">
        <v>5</v>
      </c>
      <c r="U237" s="220"/>
      <c r="V237" s="220">
        <v>4</v>
      </c>
      <c r="W237" s="220">
        <v>52</v>
      </c>
      <c r="X237" s="220">
        <v>20</v>
      </c>
      <c r="Y237" s="220">
        <v>12</v>
      </c>
      <c r="Z237" s="220">
        <v>1</v>
      </c>
      <c r="AA237" s="220"/>
      <c r="AB237" s="220">
        <v>12</v>
      </c>
      <c r="AC237" s="220">
        <v>8</v>
      </c>
      <c r="AD237" s="220">
        <v>2</v>
      </c>
      <c r="AE237" s="220">
        <v>2</v>
      </c>
      <c r="AF237" s="220"/>
      <c r="AG237" s="220">
        <v>11</v>
      </c>
      <c r="AH237" s="220">
        <v>0</v>
      </c>
      <c r="AI237" s="220">
        <v>3</v>
      </c>
      <c r="AJ237" s="220">
        <v>8</v>
      </c>
      <c r="AK237" s="220"/>
      <c r="AL237" s="220">
        <v>3</v>
      </c>
      <c r="AM237" s="220">
        <v>0</v>
      </c>
      <c r="AN237" s="220">
        <v>17</v>
      </c>
      <c r="AP237" s="10"/>
      <c r="AQ237" s="10"/>
      <c r="AR237" s="10"/>
      <c r="AS237" s="10"/>
      <c r="AT237" s="10"/>
      <c r="AU237" s="10"/>
    </row>
    <row r="238" spans="1:47" x14ac:dyDescent="0.3">
      <c r="A238" s="217" t="s">
        <v>15</v>
      </c>
      <c r="B238" s="217" t="s">
        <v>525</v>
      </c>
      <c r="C238" s="217" t="s">
        <v>318</v>
      </c>
      <c r="D238" s="217" t="s">
        <v>319</v>
      </c>
      <c r="E238" s="751">
        <v>29</v>
      </c>
      <c r="F238" s="220"/>
      <c r="G238" s="220">
        <v>5</v>
      </c>
      <c r="H238" s="220"/>
      <c r="I238" s="220">
        <v>0</v>
      </c>
      <c r="J238" s="220">
        <v>0</v>
      </c>
      <c r="K238" s="220">
        <v>0</v>
      </c>
      <c r="L238" s="220">
        <v>1</v>
      </c>
      <c r="M238" s="220">
        <v>0</v>
      </c>
      <c r="N238" s="220"/>
      <c r="O238" s="220">
        <v>0</v>
      </c>
      <c r="P238" s="220">
        <v>4</v>
      </c>
      <c r="Q238" s="220">
        <v>0</v>
      </c>
      <c r="R238" s="220">
        <v>0</v>
      </c>
      <c r="S238" s="220">
        <v>0</v>
      </c>
      <c r="T238" s="220">
        <v>0</v>
      </c>
      <c r="U238" s="220"/>
      <c r="V238" s="220">
        <v>2</v>
      </c>
      <c r="W238" s="220">
        <v>9</v>
      </c>
      <c r="X238" s="220">
        <v>3</v>
      </c>
      <c r="Y238" s="220">
        <v>1</v>
      </c>
      <c r="Z238" s="220">
        <v>0</v>
      </c>
      <c r="AA238" s="220"/>
      <c r="AB238" s="220">
        <v>2</v>
      </c>
      <c r="AC238" s="220">
        <v>2</v>
      </c>
      <c r="AD238" s="220">
        <v>0</v>
      </c>
      <c r="AE238" s="220">
        <v>0</v>
      </c>
      <c r="AF238" s="220"/>
      <c r="AG238" s="220">
        <v>0</v>
      </c>
      <c r="AH238" s="220">
        <v>0</v>
      </c>
      <c r="AI238" s="220">
        <v>0</v>
      </c>
      <c r="AJ238" s="220">
        <v>0</v>
      </c>
      <c r="AK238" s="220"/>
      <c r="AL238" s="220">
        <v>0</v>
      </c>
      <c r="AM238" s="220">
        <v>0</v>
      </c>
      <c r="AN238" s="220">
        <v>7</v>
      </c>
      <c r="AP238" s="10"/>
      <c r="AQ238" s="10"/>
      <c r="AR238" s="10"/>
      <c r="AS238" s="10"/>
      <c r="AT238" s="10"/>
      <c r="AU238" s="10"/>
    </row>
    <row r="239" spans="1:47" x14ac:dyDescent="0.3">
      <c r="A239" s="217" t="s">
        <v>177</v>
      </c>
      <c r="B239" s="217" t="s">
        <v>526</v>
      </c>
      <c r="C239" s="217" t="s">
        <v>316</v>
      </c>
      <c r="D239" s="217" t="s">
        <v>317</v>
      </c>
      <c r="E239" s="751">
        <v>29</v>
      </c>
      <c r="F239" s="220"/>
      <c r="G239" s="220">
        <v>1</v>
      </c>
      <c r="H239" s="220"/>
      <c r="I239" s="220">
        <v>0</v>
      </c>
      <c r="J239" s="220">
        <v>0</v>
      </c>
      <c r="K239" s="220">
        <v>0</v>
      </c>
      <c r="L239" s="220">
        <v>0</v>
      </c>
      <c r="M239" s="220">
        <v>0</v>
      </c>
      <c r="N239" s="220"/>
      <c r="O239" s="220">
        <v>0</v>
      </c>
      <c r="P239" s="220">
        <v>1</v>
      </c>
      <c r="Q239" s="220">
        <v>0</v>
      </c>
      <c r="R239" s="220">
        <v>0</v>
      </c>
      <c r="S239" s="220">
        <v>0</v>
      </c>
      <c r="T239" s="220">
        <v>0</v>
      </c>
      <c r="U239" s="220"/>
      <c r="V239" s="220">
        <v>1</v>
      </c>
      <c r="W239" s="220">
        <v>12</v>
      </c>
      <c r="X239" s="220">
        <v>3</v>
      </c>
      <c r="Y239" s="220">
        <v>3</v>
      </c>
      <c r="Z239" s="220">
        <v>1</v>
      </c>
      <c r="AA239" s="220"/>
      <c r="AB239" s="220">
        <v>1</v>
      </c>
      <c r="AC239" s="220">
        <v>1</v>
      </c>
      <c r="AD239" s="220">
        <v>0</v>
      </c>
      <c r="AE239" s="220">
        <v>0</v>
      </c>
      <c r="AF239" s="220"/>
      <c r="AG239" s="220">
        <v>3</v>
      </c>
      <c r="AH239" s="220">
        <v>0</v>
      </c>
      <c r="AI239" s="220">
        <v>2</v>
      </c>
      <c r="AJ239" s="220">
        <v>1</v>
      </c>
      <c r="AK239" s="220"/>
      <c r="AL239" s="220">
        <v>0</v>
      </c>
      <c r="AM239" s="220">
        <v>0</v>
      </c>
      <c r="AN239" s="220">
        <v>4</v>
      </c>
      <c r="AP239" s="10"/>
      <c r="AQ239" s="10"/>
      <c r="AR239" s="10"/>
      <c r="AS239" s="10"/>
      <c r="AT239" s="10"/>
      <c r="AU239" s="10"/>
    </row>
    <row r="240" spans="1:47" x14ac:dyDescent="0.3">
      <c r="A240" s="217" t="s">
        <v>243</v>
      </c>
      <c r="B240" s="217" t="s">
        <v>527</v>
      </c>
      <c r="C240" s="217" t="s">
        <v>314</v>
      </c>
      <c r="D240" s="217" t="s">
        <v>315</v>
      </c>
      <c r="E240" s="751">
        <v>628</v>
      </c>
      <c r="F240" s="220"/>
      <c r="G240" s="220">
        <v>113</v>
      </c>
      <c r="H240" s="220"/>
      <c r="I240" s="220">
        <v>4</v>
      </c>
      <c r="J240" s="220">
        <v>2</v>
      </c>
      <c r="K240" s="220">
        <v>2</v>
      </c>
      <c r="L240" s="220">
        <v>4</v>
      </c>
      <c r="M240" s="220">
        <v>6</v>
      </c>
      <c r="N240" s="220"/>
      <c r="O240" s="220">
        <v>4</v>
      </c>
      <c r="P240" s="220">
        <v>64</v>
      </c>
      <c r="Q240" s="220">
        <v>2</v>
      </c>
      <c r="R240" s="220">
        <v>2</v>
      </c>
      <c r="S240" s="220">
        <v>8</v>
      </c>
      <c r="T240" s="220">
        <v>15</v>
      </c>
      <c r="U240" s="220"/>
      <c r="V240" s="220">
        <v>12</v>
      </c>
      <c r="W240" s="220">
        <v>156</v>
      </c>
      <c r="X240" s="220">
        <v>87</v>
      </c>
      <c r="Y240" s="220">
        <v>60</v>
      </c>
      <c r="Z240" s="220">
        <v>23</v>
      </c>
      <c r="AA240" s="220"/>
      <c r="AB240" s="220">
        <v>24</v>
      </c>
      <c r="AC240" s="220">
        <v>11</v>
      </c>
      <c r="AD240" s="220">
        <v>6</v>
      </c>
      <c r="AE240" s="220">
        <v>7</v>
      </c>
      <c r="AF240" s="220"/>
      <c r="AG240" s="220">
        <v>8</v>
      </c>
      <c r="AH240" s="220">
        <v>2</v>
      </c>
      <c r="AI240" s="220">
        <v>3</v>
      </c>
      <c r="AJ240" s="220">
        <v>3</v>
      </c>
      <c r="AK240" s="220"/>
      <c r="AL240" s="220">
        <v>11</v>
      </c>
      <c r="AM240" s="220">
        <v>56</v>
      </c>
      <c r="AN240" s="220">
        <v>78</v>
      </c>
      <c r="AP240" s="10"/>
      <c r="AQ240" s="10"/>
      <c r="AR240" s="10"/>
      <c r="AS240" s="10"/>
      <c r="AT240" s="10"/>
      <c r="AU240" s="10"/>
    </row>
    <row r="241" spans="1:47" x14ac:dyDescent="0.3">
      <c r="A241" s="217" t="s">
        <v>264</v>
      </c>
      <c r="B241" s="217" t="s">
        <v>528</v>
      </c>
      <c r="C241" s="217" t="s">
        <v>320</v>
      </c>
      <c r="D241" s="217" t="s">
        <v>321</v>
      </c>
      <c r="E241" s="751">
        <v>260</v>
      </c>
      <c r="F241" s="220"/>
      <c r="G241" s="220">
        <v>64</v>
      </c>
      <c r="H241" s="220"/>
      <c r="I241" s="220">
        <v>10</v>
      </c>
      <c r="J241" s="220">
        <v>1</v>
      </c>
      <c r="K241" s="220">
        <v>2</v>
      </c>
      <c r="L241" s="220">
        <v>3</v>
      </c>
      <c r="M241" s="220">
        <v>1</v>
      </c>
      <c r="N241" s="220"/>
      <c r="O241" s="220">
        <v>0</v>
      </c>
      <c r="P241" s="220">
        <v>41</v>
      </c>
      <c r="Q241" s="220">
        <v>0</v>
      </c>
      <c r="R241" s="220">
        <v>0</v>
      </c>
      <c r="S241" s="220">
        <v>0</v>
      </c>
      <c r="T241" s="220">
        <v>6</v>
      </c>
      <c r="U241" s="220"/>
      <c r="V241" s="220">
        <v>2</v>
      </c>
      <c r="W241" s="220">
        <v>75</v>
      </c>
      <c r="X241" s="220">
        <v>13</v>
      </c>
      <c r="Y241" s="220">
        <v>35</v>
      </c>
      <c r="Z241" s="220">
        <v>4</v>
      </c>
      <c r="AA241" s="220"/>
      <c r="AB241" s="220">
        <v>6</v>
      </c>
      <c r="AC241" s="220">
        <v>5</v>
      </c>
      <c r="AD241" s="220">
        <v>1</v>
      </c>
      <c r="AE241" s="220">
        <v>0</v>
      </c>
      <c r="AF241" s="220"/>
      <c r="AG241" s="220">
        <v>7</v>
      </c>
      <c r="AH241" s="220">
        <v>1</v>
      </c>
      <c r="AI241" s="220">
        <v>3</v>
      </c>
      <c r="AJ241" s="220">
        <v>3</v>
      </c>
      <c r="AK241" s="220"/>
      <c r="AL241" s="220">
        <v>0</v>
      </c>
      <c r="AM241" s="220">
        <v>23</v>
      </c>
      <c r="AN241" s="220">
        <v>31</v>
      </c>
      <c r="AP241" s="10"/>
      <c r="AQ241" s="10"/>
      <c r="AR241" s="10"/>
      <c r="AS241" s="10"/>
      <c r="AT241" s="10"/>
      <c r="AU241" s="10"/>
    </row>
    <row r="242" spans="1:47" x14ac:dyDescent="0.3">
      <c r="A242" s="217" t="s">
        <v>178</v>
      </c>
      <c r="B242" s="217" t="s">
        <v>529</v>
      </c>
      <c r="C242" s="217" t="s">
        <v>316</v>
      </c>
      <c r="D242" s="217" t="s">
        <v>317</v>
      </c>
      <c r="E242" s="751">
        <v>204</v>
      </c>
      <c r="F242" s="220"/>
      <c r="G242" s="220">
        <v>62</v>
      </c>
      <c r="H242" s="220"/>
      <c r="I242" s="220">
        <v>5</v>
      </c>
      <c r="J242" s="220">
        <v>0</v>
      </c>
      <c r="K242" s="220">
        <v>3</v>
      </c>
      <c r="L242" s="220">
        <v>3</v>
      </c>
      <c r="M242" s="220">
        <v>4</v>
      </c>
      <c r="N242" s="220"/>
      <c r="O242" s="220">
        <v>3</v>
      </c>
      <c r="P242" s="220">
        <v>27</v>
      </c>
      <c r="Q242" s="220">
        <v>3</v>
      </c>
      <c r="R242" s="220">
        <v>0</v>
      </c>
      <c r="S242" s="220">
        <v>0</v>
      </c>
      <c r="T242" s="220">
        <v>14</v>
      </c>
      <c r="U242" s="220"/>
      <c r="V242" s="220">
        <v>1</v>
      </c>
      <c r="W242" s="220">
        <v>29</v>
      </c>
      <c r="X242" s="220">
        <v>28</v>
      </c>
      <c r="Y242" s="220">
        <v>14</v>
      </c>
      <c r="Z242" s="220">
        <v>3</v>
      </c>
      <c r="AA242" s="220"/>
      <c r="AB242" s="220">
        <v>13</v>
      </c>
      <c r="AC242" s="220">
        <v>11</v>
      </c>
      <c r="AD242" s="220">
        <v>0</v>
      </c>
      <c r="AE242" s="220">
        <v>2</v>
      </c>
      <c r="AF242" s="220"/>
      <c r="AG242" s="220">
        <v>3</v>
      </c>
      <c r="AH242" s="220">
        <v>0</v>
      </c>
      <c r="AI242" s="220">
        <v>1</v>
      </c>
      <c r="AJ242" s="220">
        <v>2</v>
      </c>
      <c r="AK242" s="220"/>
      <c r="AL242" s="220">
        <v>5</v>
      </c>
      <c r="AM242" s="220">
        <v>0</v>
      </c>
      <c r="AN242" s="220">
        <v>46</v>
      </c>
      <c r="AP242" s="10"/>
      <c r="AQ242" s="10"/>
      <c r="AR242" s="10"/>
      <c r="AS242" s="10"/>
      <c r="AT242" s="10"/>
      <c r="AU242" s="10"/>
    </row>
    <row r="243" spans="1:47" x14ac:dyDescent="0.3">
      <c r="A243" s="217" t="s">
        <v>193</v>
      </c>
      <c r="B243" s="217" t="s">
        <v>530</v>
      </c>
      <c r="C243" s="217" t="s">
        <v>326</v>
      </c>
      <c r="D243" s="217" t="s">
        <v>327</v>
      </c>
      <c r="E243" s="751">
        <v>149</v>
      </c>
      <c r="F243" s="220"/>
      <c r="G243" s="220">
        <v>43</v>
      </c>
      <c r="H243" s="220"/>
      <c r="I243" s="220">
        <v>2</v>
      </c>
      <c r="J243" s="220">
        <v>1</v>
      </c>
      <c r="K243" s="220">
        <v>2</v>
      </c>
      <c r="L243" s="220">
        <v>1</v>
      </c>
      <c r="M243" s="220">
        <v>1</v>
      </c>
      <c r="N243" s="220"/>
      <c r="O243" s="220">
        <v>3</v>
      </c>
      <c r="P243" s="220">
        <v>23</v>
      </c>
      <c r="Q243" s="220">
        <v>1</v>
      </c>
      <c r="R243" s="220">
        <v>0</v>
      </c>
      <c r="S243" s="220">
        <v>1</v>
      </c>
      <c r="T243" s="220">
        <v>8</v>
      </c>
      <c r="U243" s="220"/>
      <c r="V243" s="220">
        <v>5</v>
      </c>
      <c r="W243" s="220">
        <v>27</v>
      </c>
      <c r="X243" s="220">
        <v>19</v>
      </c>
      <c r="Y243" s="220">
        <v>8</v>
      </c>
      <c r="Z243" s="220">
        <v>0</v>
      </c>
      <c r="AA243" s="220"/>
      <c r="AB243" s="220">
        <v>15</v>
      </c>
      <c r="AC243" s="220">
        <v>6</v>
      </c>
      <c r="AD243" s="220">
        <v>6</v>
      </c>
      <c r="AE243" s="220">
        <v>3</v>
      </c>
      <c r="AF243" s="220"/>
      <c r="AG243" s="220">
        <v>1</v>
      </c>
      <c r="AH243" s="220">
        <v>0</v>
      </c>
      <c r="AI243" s="220">
        <v>1</v>
      </c>
      <c r="AJ243" s="220">
        <v>0</v>
      </c>
      <c r="AK243" s="220"/>
      <c r="AL243" s="220">
        <v>2</v>
      </c>
      <c r="AM243" s="220">
        <v>0</v>
      </c>
      <c r="AN243" s="220">
        <v>29</v>
      </c>
      <c r="AP243" s="10"/>
      <c r="AQ243" s="10"/>
      <c r="AR243" s="10"/>
      <c r="AS243" s="10"/>
      <c r="AT243" s="10"/>
      <c r="AU243" s="10"/>
    </row>
    <row r="244" spans="1:47" x14ac:dyDescent="0.3">
      <c r="A244" s="217" t="s">
        <v>251</v>
      </c>
      <c r="B244" s="217" t="s">
        <v>531</v>
      </c>
      <c r="C244" s="217" t="s">
        <v>314</v>
      </c>
      <c r="D244" s="217" t="s">
        <v>315</v>
      </c>
      <c r="E244" s="751">
        <v>156</v>
      </c>
      <c r="F244" s="220"/>
      <c r="G244" s="220">
        <v>43</v>
      </c>
      <c r="H244" s="220"/>
      <c r="I244" s="220">
        <v>6</v>
      </c>
      <c r="J244" s="220">
        <v>0</v>
      </c>
      <c r="K244" s="220">
        <v>0</v>
      </c>
      <c r="L244" s="220">
        <v>6</v>
      </c>
      <c r="M244" s="220">
        <v>2</v>
      </c>
      <c r="N244" s="220"/>
      <c r="O244" s="220">
        <v>0</v>
      </c>
      <c r="P244" s="220">
        <v>24</v>
      </c>
      <c r="Q244" s="220">
        <v>1</v>
      </c>
      <c r="R244" s="220">
        <v>0</v>
      </c>
      <c r="S244" s="220">
        <v>1</v>
      </c>
      <c r="T244" s="220">
        <v>3</v>
      </c>
      <c r="U244" s="220"/>
      <c r="V244" s="220">
        <v>1</v>
      </c>
      <c r="W244" s="220">
        <v>34</v>
      </c>
      <c r="X244" s="220">
        <v>15</v>
      </c>
      <c r="Y244" s="220">
        <v>8</v>
      </c>
      <c r="Z244" s="220">
        <v>6</v>
      </c>
      <c r="AA244" s="220"/>
      <c r="AB244" s="220">
        <v>5</v>
      </c>
      <c r="AC244" s="220">
        <v>3</v>
      </c>
      <c r="AD244" s="220">
        <v>1</v>
      </c>
      <c r="AE244" s="220">
        <v>1</v>
      </c>
      <c r="AF244" s="220"/>
      <c r="AG244" s="220">
        <v>4</v>
      </c>
      <c r="AH244" s="220">
        <v>0</v>
      </c>
      <c r="AI244" s="220">
        <v>4</v>
      </c>
      <c r="AJ244" s="220">
        <v>0</v>
      </c>
      <c r="AK244" s="220"/>
      <c r="AL244" s="220">
        <v>3</v>
      </c>
      <c r="AM244" s="220">
        <v>5</v>
      </c>
      <c r="AN244" s="220">
        <v>32</v>
      </c>
      <c r="AP244" s="10"/>
      <c r="AQ244" s="10"/>
      <c r="AR244" s="10"/>
      <c r="AS244" s="10"/>
      <c r="AT244" s="10"/>
      <c r="AU244" s="10"/>
    </row>
    <row r="245" spans="1:47" x14ac:dyDescent="0.3">
      <c r="A245" s="217" t="s">
        <v>179</v>
      </c>
      <c r="B245" s="217" t="s">
        <v>532</v>
      </c>
      <c r="C245" s="217" t="s">
        <v>316</v>
      </c>
      <c r="D245" s="217" t="s">
        <v>317</v>
      </c>
      <c r="E245" s="751">
        <v>72</v>
      </c>
      <c r="F245" s="220"/>
      <c r="G245" s="220">
        <v>21</v>
      </c>
      <c r="H245" s="220"/>
      <c r="I245" s="220">
        <v>1</v>
      </c>
      <c r="J245" s="220">
        <v>1</v>
      </c>
      <c r="K245" s="220">
        <v>1</v>
      </c>
      <c r="L245" s="220">
        <v>1</v>
      </c>
      <c r="M245" s="220">
        <v>1</v>
      </c>
      <c r="N245" s="220"/>
      <c r="O245" s="220">
        <v>0</v>
      </c>
      <c r="P245" s="220">
        <v>6</v>
      </c>
      <c r="Q245" s="220">
        <v>0</v>
      </c>
      <c r="R245" s="220">
        <v>0</v>
      </c>
      <c r="S245" s="220">
        <v>1</v>
      </c>
      <c r="T245" s="220">
        <v>9</v>
      </c>
      <c r="U245" s="220"/>
      <c r="V245" s="220">
        <v>0</v>
      </c>
      <c r="W245" s="220">
        <v>12</v>
      </c>
      <c r="X245" s="220">
        <v>12</v>
      </c>
      <c r="Y245" s="220">
        <v>7</v>
      </c>
      <c r="Z245" s="220">
        <v>1</v>
      </c>
      <c r="AA245" s="220"/>
      <c r="AB245" s="220">
        <v>4</v>
      </c>
      <c r="AC245" s="220">
        <v>2</v>
      </c>
      <c r="AD245" s="220">
        <v>0</v>
      </c>
      <c r="AE245" s="220">
        <v>2</v>
      </c>
      <c r="AF245" s="220"/>
      <c r="AG245" s="220">
        <v>2</v>
      </c>
      <c r="AH245" s="220">
        <v>1</v>
      </c>
      <c r="AI245" s="220">
        <v>1</v>
      </c>
      <c r="AJ245" s="220">
        <v>0</v>
      </c>
      <c r="AK245" s="220"/>
      <c r="AL245" s="220">
        <v>1</v>
      </c>
      <c r="AM245" s="220">
        <v>0</v>
      </c>
      <c r="AN245" s="220">
        <v>12</v>
      </c>
      <c r="AP245" s="10"/>
      <c r="AQ245" s="10"/>
      <c r="AR245" s="10"/>
      <c r="AS245" s="10"/>
      <c r="AT245" s="10"/>
      <c r="AU245" s="10"/>
    </row>
    <row r="246" spans="1:47" x14ac:dyDescent="0.3">
      <c r="A246" s="217" t="s">
        <v>127</v>
      </c>
      <c r="B246" s="217" t="s">
        <v>533</v>
      </c>
      <c r="C246" s="217" t="s">
        <v>324</v>
      </c>
      <c r="D246" s="217" t="s">
        <v>325</v>
      </c>
      <c r="E246" s="751">
        <v>140</v>
      </c>
      <c r="F246" s="220"/>
      <c r="G246" s="220">
        <v>31</v>
      </c>
      <c r="H246" s="220"/>
      <c r="I246" s="220">
        <v>0</v>
      </c>
      <c r="J246" s="220">
        <v>0</v>
      </c>
      <c r="K246" s="220">
        <v>0</v>
      </c>
      <c r="L246" s="220">
        <v>2</v>
      </c>
      <c r="M246" s="220">
        <v>3</v>
      </c>
      <c r="N246" s="220"/>
      <c r="O246" s="220">
        <v>0</v>
      </c>
      <c r="P246" s="220">
        <v>24</v>
      </c>
      <c r="Q246" s="220">
        <v>0</v>
      </c>
      <c r="R246" s="220">
        <v>0</v>
      </c>
      <c r="S246" s="220">
        <v>0</v>
      </c>
      <c r="T246" s="220">
        <v>2</v>
      </c>
      <c r="U246" s="220"/>
      <c r="V246" s="220">
        <v>4</v>
      </c>
      <c r="W246" s="220">
        <v>44</v>
      </c>
      <c r="X246" s="220">
        <v>10</v>
      </c>
      <c r="Y246" s="220">
        <v>17</v>
      </c>
      <c r="Z246" s="220">
        <v>5</v>
      </c>
      <c r="AA246" s="220"/>
      <c r="AB246" s="220">
        <v>7</v>
      </c>
      <c r="AC246" s="220">
        <v>4</v>
      </c>
      <c r="AD246" s="220">
        <v>2</v>
      </c>
      <c r="AE246" s="220">
        <v>1</v>
      </c>
      <c r="AF246" s="220"/>
      <c r="AG246" s="220">
        <v>1</v>
      </c>
      <c r="AH246" s="220">
        <v>0</v>
      </c>
      <c r="AI246" s="220">
        <v>0</v>
      </c>
      <c r="AJ246" s="220">
        <v>1</v>
      </c>
      <c r="AK246" s="220"/>
      <c r="AL246" s="220">
        <v>1</v>
      </c>
      <c r="AM246" s="220">
        <v>0</v>
      </c>
      <c r="AN246" s="220">
        <v>20</v>
      </c>
      <c r="AP246" s="10"/>
      <c r="AQ246" s="10"/>
      <c r="AR246" s="10"/>
      <c r="AS246" s="10"/>
      <c r="AT246" s="10"/>
      <c r="AU246" s="10"/>
    </row>
    <row r="247" spans="1:47" x14ac:dyDescent="0.3">
      <c r="A247" s="217" t="s">
        <v>256</v>
      </c>
      <c r="B247" s="217" t="s">
        <v>534</v>
      </c>
      <c r="C247" s="217" t="s">
        <v>316</v>
      </c>
      <c r="D247" s="217" t="s">
        <v>317</v>
      </c>
      <c r="E247" s="751">
        <v>772</v>
      </c>
      <c r="F247" s="220"/>
      <c r="G247" s="220">
        <v>106</v>
      </c>
      <c r="H247" s="220"/>
      <c r="I247" s="220">
        <v>20</v>
      </c>
      <c r="J247" s="220">
        <v>1</v>
      </c>
      <c r="K247" s="220">
        <v>3</v>
      </c>
      <c r="L247" s="220">
        <v>10</v>
      </c>
      <c r="M247" s="220">
        <v>2</v>
      </c>
      <c r="N247" s="220"/>
      <c r="O247" s="220">
        <v>3</v>
      </c>
      <c r="P247" s="220">
        <v>32</v>
      </c>
      <c r="Q247" s="220">
        <v>1</v>
      </c>
      <c r="R247" s="220">
        <v>4</v>
      </c>
      <c r="S247" s="220">
        <v>3</v>
      </c>
      <c r="T247" s="220">
        <v>27</v>
      </c>
      <c r="U247" s="220"/>
      <c r="V247" s="220">
        <v>5</v>
      </c>
      <c r="W247" s="220">
        <v>215</v>
      </c>
      <c r="X247" s="220">
        <v>35</v>
      </c>
      <c r="Y247" s="220">
        <v>116</v>
      </c>
      <c r="Z247" s="220">
        <v>18</v>
      </c>
      <c r="AA247" s="220"/>
      <c r="AB247" s="220">
        <v>30</v>
      </c>
      <c r="AC247" s="220">
        <v>19</v>
      </c>
      <c r="AD247" s="220">
        <v>1</v>
      </c>
      <c r="AE247" s="220">
        <v>10</v>
      </c>
      <c r="AF247" s="220"/>
      <c r="AG247" s="220">
        <v>32</v>
      </c>
      <c r="AH247" s="220">
        <v>1</v>
      </c>
      <c r="AI247" s="220">
        <v>18</v>
      </c>
      <c r="AJ247" s="220">
        <v>13</v>
      </c>
      <c r="AK247" s="220"/>
      <c r="AL247" s="220">
        <v>29</v>
      </c>
      <c r="AM247" s="220">
        <v>57</v>
      </c>
      <c r="AN247" s="220">
        <v>129</v>
      </c>
      <c r="AP247" s="10"/>
      <c r="AQ247" s="10"/>
      <c r="AR247" s="10"/>
      <c r="AS247" s="10"/>
      <c r="AT247" s="10"/>
      <c r="AU247" s="10"/>
    </row>
    <row r="248" spans="1:47" x14ac:dyDescent="0.3">
      <c r="A248" s="217" t="s">
        <v>44</v>
      </c>
      <c r="B248" s="217" t="s">
        <v>535</v>
      </c>
      <c r="C248" s="217" t="s">
        <v>320</v>
      </c>
      <c r="D248" s="217" t="s">
        <v>321</v>
      </c>
      <c r="E248" s="751">
        <v>265</v>
      </c>
      <c r="F248" s="220"/>
      <c r="G248" s="220">
        <v>27</v>
      </c>
      <c r="H248" s="220"/>
      <c r="I248" s="220">
        <v>1</v>
      </c>
      <c r="J248" s="220">
        <v>0</v>
      </c>
      <c r="K248" s="220">
        <v>1</v>
      </c>
      <c r="L248" s="220">
        <v>0</v>
      </c>
      <c r="M248" s="220">
        <v>2</v>
      </c>
      <c r="N248" s="220"/>
      <c r="O248" s="220">
        <v>0</v>
      </c>
      <c r="P248" s="220">
        <v>18</v>
      </c>
      <c r="Q248" s="220">
        <v>1</v>
      </c>
      <c r="R248" s="220">
        <v>0</v>
      </c>
      <c r="S248" s="220">
        <v>0</v>
      </c>
      <c r="T248" s="220">
        <v>4</v>
      </c>
      <c r="U248" s="220"/>
      <c r="V248" s="220">
        <v>6</v>
      </c>
      <c r="W248" s="220">
        <v>37</v>
      </c>
      <c r="X248" s="220">
        <v>19</v>
      </c>
      <c r="Y248" s="220">
        <v>26</v>
      </c>
      <c r="Z248" s="220">
        <v>3</v>
      </c>
      <c r="AA248" s="220"/>
      <c r="AB248" s="220">
        <v>12</v>
      </c>
      <c r="AC248" s="220">
        <v>7</v>
      </c>
      <c r="AD248" s="220">
        <v>2</v>
      </c>
      <c r="AE248" s="220">
        <v>3</v>
      </c>
      <c r="AF248" s="220"/>
      <c r="AG248" s="220">
        <v>5</v>
      </c>
      <c r="AH248" s="220">
        <v>0</v>
      </c>
      <c r="AI248" s="220">
        <v>5</v>
      </c>
      <c r="AJ248" s="220">
        <v>0</v>
      </c>
      <c r="AK248" s="220"/>
      <c r="AL248" s="220">
        <v>1</v>
      </c>
      <c r="AM248" s="220">
        <v>0</v>
      </c>
      <c r="AN248" s="220">
        <v>129</v>
      </c>
      <c r="AP248" s="10"/>
      <c r="AQ248" s="10"/>
      <c r="AR248" s="10"/>
      <c r="AS248" s="10"/>
      <c r="AT248" s="10"/>
      <c r="AU248" s="10"/>
    </row>
    <row r="249" spans="1:47" x14ac:dyDescent="0.3">
      <c r="A249" s="217" t="s">
        <v>33</v>
      </c>
      <c r="B249" s="217" t="s">
        <v>536</v>
      </c>
      <c r="C249" s="217" t="s">
        <v>324</v>
      </c>
      <c r="D249" s="217" t="s">
        <v>325</v>
      </c>
      <c r="E249" s="751">
        <v>250</v>
      </c>
      <c r="F249" s="220"/>
      <c r="G249" s="220">
        <v>69</v>
      </c>
      <c r="H249" s="220"/>
      <c r="I249" s="220">
        <v>2</v>
      </c>
      <c r="J249" s="220">
        <v>2</v>
      </c>
      <c r="K249" s="220">
        <v>1</v>
      </c>
      <c r="L249" s="220">
        <v>5</v>
      </c>
      <c r="M249" s="220">
        <v>6</v>
      </c>
      <c r="N249" s="220"/>
      <c r="O249" s="220">
        <v>0</v>
      </c>
      <c r="P249" s="220">
        <v>28</v>
      </c>
      <c r="Q249" s="220">
        <v>3</v>
      </c>
      <c r="R249" s="220">
        <v>0</v>
      </c>
      <c r="S249" s="220">
        <v>0</v>
      </c>
      <c r="T249" s="220">
        <v>22</v>
      </c>
      <c r="U249" s="220"/>
      <c r="V249" s="220">
        <v>6</v>
      </c>
      <c r="W249" s="220">
        <v>60</v>
      </c>
      <c r="X249" s="220">
        <v>6</v>
      </c>
      <c r="Y249" s="220">
        <v>26</v>
      </c>
      <c r="Z249" s="220">
        <v>1</v>
      </c>
      <c r="AA249" s="220"/>
      <c r="AB249" s="220">
        <v>5</v>
      </c>
      <c r="AC249" s="220">
        <v>4</v>
      </c>
      <c r="AD249" s="220">
        <v>0</v>
      </c>
      <c r="AE249" s="220">
        <v>1</v>
      </c>
      <c r="AF249" s="220"/>
      <c r="AG249" s="220">
        <v>3</v>
      </c>
      <c r="AH249" s="220">
        <v>0</v>
      </c>
      <c r="AI249" s="220">
        <v>2</v>
      </c>
      <c r="AJ249" s="220">
        <v>1</v>
      </c>
      <c r="AK249" s="220"/>
      <c r="AL249" s="220">
        <v>3</v>
      </c>
      <c r="AM249" s="220">
        <v>1</v>
      </c>
      <c r="AN249" s="220">
        <v>70</v>
      </c>
      <c r="AP249" s="10"/>
      <c r="AQ249" s="10"/>
      <c r="AR249" s="10"/>
      <c r="AS249" s="10"/>
      <c r="AT249" s="10"/>
      <c r="AU249" s="10"/>
    </row>
    <row r="250" spans="1:47" x14ac:dyDescent="0.3">
      <c r="A250" s="217" t="s">
        <v>265</v>
      </c>
      <c r="B250" s="217" t="s">
        <v>537</v>
      </c>
      <c r="C250" s="217" t="s">
        <v>320</v>
      </c>
      <c r="D250" s="217" t="s">
        <v>321</v>
      </c>
      <c r="E250" s="751">
        <v>255</v>
      </c>
      <c r="F250" s="220"/>
      <c r="G250" s="220">
        <v>33</v>
      </c>
      <c r="H250" s="220"/>
      <c r="I250" s="220">
        <v>2</v>
      </c>
      <c r="J250" s="220">
        <v>0</v>
      </c>
      <c r="K250" s="220">
        <v>3</v>
      </c>
      <c r="L250" s="220">
        <v>1</v>
      </c>
      <c r="M250" s="220">
        <v>2</v>
      </c>
      <c r="N250" s="220"/>
      <c r="O250" s="220">
        <v>2</v>
      </c>
      <c r="P250" s="220">
        <v>18</v>
      </c>
      <c r="Q250" s="220">
        <v>1</v>
      </c>
      <c r="R250" s="220">
        <v>0</v>
      </c>
      <c r="S250" s="220">
        <v>0</v>
      </c>
      <c r="T250" s="220">
        <v>4</v>
      </c>
      <c r="U250" s="220"/>
      <c r="V250" s="220">
        <v>12</v>
      </c>
      <c r="W250" s="220">
        <v>79</v>
      </c>
      <c r="X250" s="220">
        <v>30</v>
      </c>
      <c r="Y250" s="220">
        <v>36</v>
      </c>
      <c r="Z250" s="220">
        <v>11</v>
      </c>
      <c r="AA250" s="220"/>
      <c r="AB250" s="220">
        <v>10</v>
      </c>
      <c r="AC250" s="220">
        <v>4</v>
      </c>
      <c r="AD250" s="220">
        <v>2</v>
      </c>
      <c r="AE250" s="220">
        <v>4</v>
      </c>
      <c r="AF250" s="220"/>
      <c r="AG250" s="220">
        <v>11</v>
      </c>
      <c r="AH250" s="220">
        <v>1</v>
      </c>
      <c r="AI250" s="220">
        <v>6</v>
      </c>
      <c r="AJ250" s="220">
        <v>4</v>
      </c>
      <c r="AK250" s="220"/>
      <c r="AL250" s="220">
        <v>9</v>
      </c>
      <c r="AM250" s="220">
        <v>0</v>
      </c>
      <c r="AN250" s="220">
        <v>24</v>
      </c>
      <c r="AP250" s="10"/>
      <c r="AQ250" s="10"/>
      <c r="AR250" s="10"/>
      <c r="AS250" s="10"/>
      <c r="AT250" s="10"/>
      <c r="AU250" s="10"/>
    </row>
    <row r="251" spans="1:47" x14ac:dyDescent="0.3">
      <c r="A251" s="199" t="s">
        <v>854</v>
      </c>
      <c r="B251" s="199" t="s">
        <v>855</v>
      </c>
      <c r="C251" s="217" t="s">
        <v>326</v>
      </c>
      <c r="D251" s="217" t="s">
        <v>327</v>
      </c>
      <c r="E251" s="752" t="s">
        <v>623</v>
      </c>
      <c r="F251" s="203"/>
      <c r="G251" s="203" t="s">
        <v>623</v>
      </c>
      <c r="H251" s="203"/>
      <c r="I251" s="203" t="s">
        <v>623</v>
      </c>
      <c r="J251" s="203" t="s">
        <v>623</v>
      </c>
      <c r="K251" s="203" t="s">
        <v>623</v>
      </c>
      <c r="L251" s="203" t="s">
        <v>623</v>
      </c>
      <c r="M251" s="203" t="s">
        <v>623</v>
      </c>
      <c r="N251" s="203"/>
      <c r="O251" s="203" t="s">
        <v>623</v>
      </c>
      <c r="P251" s="203" t="s">
        <v>623</v>
      </c>
      <c r="Q251" s="203" t="s">
        <v>623</v>
      </c>
      <c r="R251" s="203" t="s">
        <v>623</v>
      </c>
      <c r="S251" s="203" t="s">
        <v>623</v>
      </c>
      <c r="T251" s="203" t="s">
        <v>623</v>
      </c>
      <c r="U251" s="203"/>
      <c r="V251" s="203" t="s">
        <v>623</v>
      </c>
      <c r="W251" s="203" t="s">
        <v>623</v>
      </c>
      <c r="X251" s="203" t="s">
        <v>623</v>
      </c>
      <c r="Y251" s="203" t="s">
        <v>623</v>
      </c>
      <c r="Z251" s="203" t="s">
        <v>623</v>
      </c>
      <c r="AA251" s="203"/>
      <c r="AB251" s="203" t="s">
        <v>623</v>
      </c>
      <c r="AC251" s="203" t="s">
        <v>623</v>
      </c>
      <c r="AD251" s="203" t="s">
        <v>623</v>
      </c>
      <c r="AE251" s="203" t="s">
        <v>623</v>
      </c>
      <c r="AF251" s="203"/>
      <c r="AG251" s="203" t="s">
        <v>623</v>
      </c>
      <c r="AH251" s="203" t="s">
        <v>623</v>
      </c>
      <c r="AI251" s="203" t="s">
        <v>623</v>
      </c>
      <c r="AJ251" s="203" t="s">
        <v>623</v>
      </c>
      <c r="AK251" s="203"/>
      <c r="AL251" s="203" t="s">
        <v>623</v>
      </c>
      <c r="AM251" s="203" t="s">
        <v>623</v>
      </c>
      <c r="AN251" s="203" t="s">
        <v>623</v>
      </c>
      <c r="AP251" s="10"/>
      <c r="AQ251" s="10"/>
      <c r="AR251" s="10"/>
      <c r="AS251" s="10"/>
      <c r="AT251" s="10"/>
      <c r="AU251" s="10"/>
    </row>
    <row r="252" spans="1:47" x14ac:dyDescent="0.3">
      <c r="A252" s="217" t="s">
        <v>52</v>
      </c>
      <c r="B252" s="217" t="s">
        <v>538</v>
      </c>
      <c r="C252" s="217" t="s">
        <v>324</v>
      </c>
      <c r="D252" s="217" t="s">
        <v>325</v>
      </c>
      <c r="E252" s="751">
        <v>24</v>
      </c>
      <c r="F252" s="220"/>
      <c r="G252" s="220">
        <v>4</v>
      </c>
      <c r="H252" s="220"/>
      <c r="I252" s="220">
        <v>0</v>
      </c>
      <c r="J252" s="220">
        <v>0</v>
      </c>
      <c r="K252" s="220">
        <v>0</v>
      </c>
      <c r="L252" s="220">
        <v>0</v>
      </c>
      <c r="M252" s="220">
        <v>3</v>
      </c>
      <c r="N252" s="220"/>
      <c r="O252" s="220">
        <v>0</v>
      </c>
      <c r="P252" s="220">
        <v>1</v>
      </c>
      <c r="Q252" s="220">
        <v>0</v>
      </c>
      <c r="R252" s="220">
        <v>0</v>
      </c>
      <c r="S252" s="220">
        <v>0</v>
      </c>
      <c r="T252" s="220">
        <v>0</v>
      </c>
      <c r="U252" s="220"/>
      <c r="V252" s="220">
        <v>0</v>
      </c>
      <c r="W252" s="220">
        <v>11</v>
      </c>
      <c r="X252" s="220">
        <v>4</v>
      </c>
      <c r="Y252" s="220">
        <v>1</v>
      </c>
      <c r="Z252" s="220">
        <v>0</v>
      </c>
      <c r="AA252" s="220"/>
      <c r="AB252" s="220">
        <v>0</v>
      </c>
      <c r="AC252" s="220">
        <v>0</v>
      </c>
      <c r="AD252" s="220">
        <v>0</v>
      </c>
      <c r="AE252" s="220">
        <v>0</v>
      </c>
      <c r="AF252" s="220"/>
      <c r="AG252" s="220">
        <v>0</v>
      </c>
      <c r="AH252" s="220">
        <v>0</v>
      </c>
      <c r="AI252" s="220">
        <v>0</v>
      </c>
      <c r="AJ252" s="220">
        <v>0</v>
      </c>
      <c r="AK252" s="220"/>
      <c r="AL252" s="220">
        <v>0</v>
      </c>
      <c r="AM252" s="220">
        <v>0</v>
      </c>
      <c r="AN252" s="220">
        <v>4</v>
      </c>
      <c r="AP252" s="10"/>
      <c r="AQ252" s="10"/>
      <c r="AR252" s="10"/>
      <c r="AS252" s="10"/>
      <c r="AT252" s="10"/>
      <c r="AU252" s="10"/>
    </row>
    <row r="253" spans="1:47" x14ac:dyDescent="0.3">
      <c r="A253" s="217" t="s">
        <v>58</v>
      </c>
      <c r="B253" s="217" t="s">
        <v>539</v>
      </c>
      <c r="C253" s="217" t="s">
        <v>322</v>
      </c>
      <c r="D253" s="217" t="s">
        <v>323</v>
      </c>
      <c r="E253" s="751">
        <v>124</v>
      </c>
      <c r="F253" s="220"/>
      <c r="G253" s="220">
        <v>23</v>
      </c>
      <c r="H253" s="220"/>
      <c r="I253" s="220">
        <v>0</v>
      </c>
      <c r="J253" s="220">
        <v>0</v>
      </c>
      <c r="K253" s="220">
        <v>1</v>
      </c>
      <c r="L253" s="220">
        <v>1</v>
      </c>
      <c r="M253" s="220">
        <v>5</v>
      </c>
      <c r="N253" s="220"/>
      <c r="O253" s="220">
        <v>1</v>
      </c>
      <c r="P253" s="220">
        <v>10</v>
      </c>
      <c r="Q253" s="220">
        <v>0</v>
      </c>
      <c r="R253" s="220">
        <v>0</v>
      </c>
      <c r="S253" s="220">
        <v>0</v>
      </c>
      <c r="T253" s="220">
        <v>5</v>
      </c>
      <c r="U253" s="220"/>
      <c r="V253" s="220">
        <v>2</v>
      </c>
      <c r="W253" s="220">
        <v>21</v>
      </c>
      <c r="X253" s="220">
        <v>9</v>
      </c>
      <c r="Y253" s="220">
        <v>13</v>
      </c>
      <c r="Z253" s="220">
        <v>3</v>
      </c>
      <c r="AA253" s="220"/>
      <c r="AB253" s="220">
        <v>12</v>
      </c>
      <c r="AC253" s="220">
        <v>10</v>
      </c>
      <c r="AD253" s="220">
        <v>0</v>
      </c>
      <c r="AE253" s="220">
        <v>2</v>
      </c>
      <c r="AF253" s="220"/>
      <c r="AG253" s="220">
        <v>5</v>
      </c>
      <c r="AH253" s="220">
        <v>0</v>
      </c>
      <c r="AI253" s="220">
        <v>4</v>
      </c>
      <c r="AJ253" s="220">
        <v>1</v>
      </c>
      <c r="AK253" s="220"/>
      <c r="AL253" s="220">
        <v>0</v>
      </c>
      <c r="AM253" s="220">
        <v>0</v>
      </c>
      <c r="AN253" s="220">
        <v>36</v>
      </c>
      <c r="AP253" s="10"/>
      <c r="AQ253" s="10"/>
      <c r="AR253" s="10"/>
      <c r="AS253" s="10"/>
      <c r="AT253" s="10"/>
      <c r="AU253" s="10"/>
    </row>
    <row r="254" spans="1:47" x14ac:dyDescent="0.3">
      <c r="A254" s="217" t="s">
        <v>72</v>
      </c>
      <c r="B254" s="217" t="s">
        <v>540</v>
      </c>
      <c r="C254" s="217" t="s">
        <v>318</v>
      </c>
      <c r="D254" s="217" t="s">
        <v>319</v>
      </c>
      <c r="E254" s="751">
        <v>97</v>
      </c>
      <c r="F254" s="220"/>
      <c r="G254" s="220">
        <v>18</v>
      </c>
      <c r="H254" s="220"/>
      <c r="I254" s="220">
        <v>0</v>
      </c>
      <c r="J254" s="220">
        <v>0</v>
      </c>
      <c r="K254" s="220">
        <v>0</v>
      </c>
      <c r="L254" s="220">
        <v>1</v>
      </c>
      <c r="M254" s="220">
        <v>1</v>
      </c>
      <c r="N254" s="220"/>
      <c r="O254" s="220">
        <v>2</v>
      </c>
      <c r="P254" s="220">
        <v>11</v>
      </c>
      <c r="Q254" s="220">
        <v>0</v>
      </c>
      <c r="R254" s="220">
        <v>0</v>
      </c>
      <c r="S254" s="220">
        <v>0</v>
      </c>
      <c r="T254" s="220">
        <v>3</v>
      </c>
      <c r="U254" s="220"/>
      <c r="V254" s="220">
        <v>2</v>
      </c>
      <c r="W254" s="220">
        <v>20</v>
      </c>
      <c r="X254" s="220">
        <v>16</v>
      </c>
      <c r="Y254" s="220">
        <v>25</v>
      </c>
      <c r="Z254" s="220">
        <v>2</v>
      </c>
      <c r="AA254" s="220"/>
      <c r="AB254" s="220">
        <v>2</v>
      </c>
      <c r="AC254" s="220">
        <v>0</v>
      </c>
      <c r="AD254" s="220">
        <v>0</v>
      </c>
      <c r="AE254" s="220">
        <v>2</v>
      </c>
      <c r="AF254" s="220"/>
      <c r="AG254" s="220">
        <v>3</v>
      </c>
      <c r="AH254" s="220">
        <v>0</v>
      </c>
      <c r="AI254" s="220">
        <v>3</v>
      </c>
      <c r="AJ254" s="220">
        <v>0</v>
      </c>
      <c r="AK254" s="220"/>
      <c r="AL254" s="220">
        <v>0</v>
      </c>
      <c r="AM254" s="220">
        <v>0</v>
      </c>
      <c r="AN254" s="220">
        <v>9</v>
      </c>
      <c r="AP254" s="10"/>
      <c r="AQ254" s="10"/>
      <c r="AR254" s="10"/>
      <c r="AS254" s="10"/>
      <c r="AT254" s="10"/>
      <c r="AU254" s="10"/>
    </row>
    <row r="255" spans="1:47" x14ac:dyDescent="0.3">
      <c r="A255" s="217" t="s">
        <v>23</v>
      </c>
      <c r="B255" s="217" t="s">
        <v>541</v>
      </c>
      <c r="C255" s="217" t="s">
        <v>326</v>
      </c>
      <c r="D255" s="217" t="s">
        <v>327</v>
      </c>
      <c r="E255" s="751">
        <v>234</v>
      </c>
      <c r="F255" s="220"/>
      <c r="G255" s="220">
        <v>82</v>
      </c>
      <c r="H255" s="220"/>
      <c r="I255" s="220">
        <v>3</v>
      </c>
      <c r="J255" s="220">
        <v>0</v>
      </c>
      <c r="K255" s="220">
        <v>3</v>
      </c>
      <c r="L255" s="220">
        <v>2</v>
      </c>
      <c r="M255" s="220">
        <v>8</v>
      </c>
      <c r="N255" s="220"/>
      <c r="O255" s="220">
        <v>4</v>
      </c>
      <c r="P255" s="220">
        <v>49</v>
      </c>
      <c r="Q255" s="220">
        <v>0</v>
      </c>
      <c r="R255" s="220">
        <v>1</v>
      </c>
      <c r="S255" s="220">
        <v>4</v>
      </c>
      <c r="T255" s="220">
        <v>8</v>
      </c>
      <c r="U255" s="220"/>
      <c r="V255" s="220">
        <v>8</v>
      </c>
      <c r="W255" s="220">
        <v>51</v>
      </c>
      <c r="X255" s="220">
        <v>21</v>
      </c>
      <c r="Y255" s="220">
        <v>10</v>
      </c>
      <c r="Z255" s="220">
        <v>1</v>
      </c>
      <c r="AA255" s="220"/>
      <c r="AB255" s="220">
        <v>22</v>
      </c>
      <c r="AC255" s="220">
        <v>17</v>
      </c>
      <c r="AD255" s="220">
        <v>1</v>
      </c>
      <c r="AE255" s="220">
        <v>4</v>
      </c>
      <c r="AF255" s="220"/>
      <c r="AG255" s="220">
        <v>12</v>
      </c>
      <c r="AH255" s="220">
        <v>2</v>
      </c>
      <c r="AI255" s="220">
        <v>8</v>
      </c>
      <c r="AJ255" s="220">
        <v>2</v>
      </c>
      <c r="AK255" s="220"/>
      <c r="AL255" s="220">
        <v>2</v>
      </c>
      <c r="AM255" s="220">
        <v>1</v>
      </c>
      <c r="AN255" s="220">
        <v>24</v>
      </c>
      <c r="AP255" s="10"/>
      <c r="AQ255" s="10"/>
      <c r="AR255" s="10"/>
      <c r="AS255" s="10"/>
      <c r="AT255" s="10"/>
      <c r="AU255" s="10"/>
    </row>
    <row r="256" spans="1:47" x14ac:dyDescent="0.3">
      <c r="A256" s="217" t="s">
        <v>77</v>
      </c>
      <c r="B256" s="217" t="s">
        <v>542</v>
      </c>
      <c r="C256" s="217" t="s">
        <v>326</v>
      </c>
      <c r="D256" s="217" t="s">
        <v>327</v>
      </c>
      <c r="E256" s="751">
        <v>128</v>
      </c>
      <c r="F256" s="220"/>
      <c r="G256" s="220">
        <v>63</v>
      </c>
      <c r="H256" s="220"/>
      <c r="I256" s="220">
        <v>38</v>
      </c>
      <c r="J256" s="220">
        <v>0</v>
      </c>
      <c r="K256" s="220">
        <v>1</v>
      </c>
      <c r="L256" s="220">
        <v>0</v>
      </c>
      <c r="M256" s="220">
        <v>0</v>
      </c>
      <c r="N256" s="220"/>
      <c r="O256" s="220">
        <v>1</v>
      </c>
      <c r="P256" s="220">
        <v>15</v>
      </c>
      <c r="Q256" s="220">
        <v>1</v>
      </c>
      <c r="R256" s="220">
        <v>0</v>
      </c>
      <c r="S256" s="220">
        <v>1</v>
      </c>
      <c r="T256" s="220">
        <v>6</v>
      </c>
      <c r="U256" s="220"/>
      <c r="V256" s="220">
        <v>3</v>
      </c>
      <c r="W256" s="220">
        <v>13</v>
      </c>
      <c r="X256" s="220">
        <v>5</v>
      </c>
      <c r="Y256" s="220">
        <v>7</v>
      </c>
      <c r="Z256" s="220">
        <v>3</v>
      </c>
      <c r="AA256" s="220"/>
      <c r="AB256" s="220">
        <v>15</v>
      </c>
      <c r="AC256" s="220">
        <v>9</v>
      </c>
      <c r="AD256" s="220">
        <v>0</v>
      </c>
      <c r="AE256" s="220">
        <v>6</v>
      </c>
      <c r="AF256" s="220"/>
      <c r="AG256" s="220">
        <v>1</v>
      </c>
      <c r="AH256" s="220">
        <v>0</v>
      </c>
      <c r="AI256" s="220">
        <v>0</v>
      </c>
      <c r="AJ256" s="220">
        <v>1</v>
      </c>
      <c r="AK256" s="220"/>
      <c r="AL256" s="220">
        <v>1</v>
      </c>
      <c r="AM256" s="220">
        <v>0</v>
      </c>
      <c r="AN256" s="220">
        <v>17</v>
      </c>
      <c r="AP256" s="10"/>
      <c r="AQ256" s="10"/>
      <c r="AR256" s="10"/>
      <c r="AS256" s="10"/>
      <c r="AT256" s="10"/>
      <c r="AU256" s="10"/>
    </row>
    <row r="257" spans="1:47" x14ac:dyDescent="0.3">
      <c r="A257" s="217" t="s">
        <v>156</v>
      </c>
      <c r="B257" s="217" t="s">
        <v>543</v>
      </c>
      <c r="C257" s="217" t="s">
        <v>318</v>
      </c>
      <c r="D257" s="217" t="s">
        <v>319</v>
      </c>
      <c r="E257" s="751">
        <v>111</v>
      </c>
      <c r="F257" s="220"/>
      <c r="G257" s="220">
        <v>32</v>
      </c>
      <c r="H257" s="220"/>
      <c r="I257" s="220">
        <v>5</v>
      </c>
      <c r="J257" s="220">
        <v>0</v>
      </c>
      <c r="K257" s="220">
        <v>4</v>
      </c>
      <c r="L257" s="220">
        <v>2</v>
      </c>
      <c r="M257" s="220">
        <v>1</v>
      </c>
      <c r="N257" s="220"/>
      <c r="O257" s="220">
        <v>0</v>
      </c>
      <c r="P257" s="220">
        <v>17</v>
      </c>
      <c r="Q257" s="220">
        <v>0</v>
      </c>
      <c r="R257" s="220">
        <v>0</v>
      </c>
      <c r="S257" s="220">
        <v>0</v>
      </c>
      <c r="T257" s="220">
        <v>3</v>
      </c>
      <c r="U257" s="220"/>
      <c r="V257" s="220">
        <v>2</v>
      </c>
      <c r="W257" s="220">
        <v>20</v>
      </c>
      <c r="X257" s="220">
        <v>17</v>
      </c>
      <c r="Y257" s="220">
        <v>11</v>
      </c>
      <c r="Z257" s="220">
        <v>4</v>
      </c>
      <c r="AA257" s="220"/>
      <c r="AB257" s="220">
        <v>4</v>
      </c>
      <c r="AC257" s="220">
        <v>2</v>
      </c>
      <c r="AD257" s="220">
        <v>0</v>
      </c>
      <c r="AE257" s="220">
        <v>2</v>
      </c>
      <c r="AF257" s="220"/>
      <c r="AG257" s="220">
        <v>7</v>
      </c>
      <c r="AH257" s="220">
        <v>0</v>
      </c>
      <c r="AI257" s="220">
        <v>1</v>
      </c>
      <c r="AJ257" s="220">
        <v>6</v>
      </c>
      <c r="AK257" s="220"/>
      <c r="AL257" s="220">
        <v>2</v>
      </c>
      <c r="AM257" s="220">
        <v>0</v>
      </c>
      <c r="AN257" s="220">
        <v>12</v>
      </c>
      <c r="AP257" s="10"/>
      <c r="AQ257" s="10"/>
      <c r="AR257" s="10"/>
      <c r="AS257" s="10"/>
      <c r="AT257" s="10"/>
      <c r="AU257" s="10"/>
    </row>
    <row r="258" spans="1:47" x14ac:dyDescent="0.3">
      <c r="A258" s="217" t="s">
        <v>157</v>
      </c>
      <c r="B258" s="217" t="s">
        <v>544</v>
      </c>
      <c r="C258" s="217" t="s">
        <v>318</v>
      </c>
      <c r="D258" s="217" t="s">
        <v>319</v>
      </c>
      <c r="E258" s="751">
        <v>192</v>
      </c>
      <c r="F258" s="220"/>
      <c r="G258" s="220">
        <v>47</v>
      </c>
      <c r="H258" s="220"/>
      <c r="I258" s="220">
        <v>3</v>
      </c>
      <c r="J258" s="220">
        <v>0</v>
      </c>
      <c r="K258" s="220">
        <v>2</v>
      </c>
      <c r="L258" s="220">
        <v>0</v>
      </c>
      <c r="M258" s="220">
        <v>6</v>
      </c>
      <c r="N258" s="220"/>
      <c r="O258" s="220">
        <v>0</v>
      </c>
      <c r="P258" s="220">
        <v>21</v>
      </c>
      <c r="Q258" s="220">
        <v>1</v>
      </c>
      <c r="R258" s="220">
        <v>1</v>
      </c>
      <c r="S258" s="220">
        <v>0</v>
      </c>
      <c r="T258" s="220">
        <v>13</v>
      </c>
      <c r="U258" s="220"/>
      <c r="V258" s="220">
        <v>7</v>
      </c>
      <c r="W258" s="220">
        <v>40</v>
      </c>
      <c r="X258" s="220">
        <v>27</v>
      </c>
      <c r="Y258" s="220">
        <v>24</v>
      </c>
      <c r="Z258" s="220">
        <v>2</v>
      </c>
      <c r="AA258" s="220"/>
      <c r="AB258" s="220">
        <v>9</v>
      </c>
      <c r="AC258" s="220">
        <v>8</v>
      </c>
      <c r="AD258" s="220">
        <v>0</v>
      </c>
      <c r="AE258" s="220">
        <v>1</v>
      </c>
      <c r="AF258" s="220"/>
      <c r="AG258" s="220">
        <v>4</v>
      </c>
      <c r="AH258" s="220">
        <v>1</v>
      </c>
      <c r="AI258" s="220">
        <v>1</v>
      </c>
      <c r="AJ258" s="220">
        <v>2</v>
      </c>
      <c r="AK258" s="220"/>
      <c r="AL258" s="220">
        <v>3</v>
      </c>
      <c r="AM258" s="220">
        <v>0</v>
      </c>
      <c r="AN258" s="220">
        <v>29</v>
      </c>
      <c r="AP258" s="10"/>
      <c r="AQ258" s="10"/>
      <c r="AR258" s="10"/>
      <c r="AS258" s="10"/>
      <c r="AT258" s="10"/>
      <c r="AU258" s="10"/>
    </row>
    <row r="259" spans="1:47" x14ac:dyDescent="0.3">
      <c r="A259" s="217" t="s">
        <v>64</v>
      </c>
      <c r="B259" s="217" t="s">
        <v>545</v>
      </c>
      <c r="C259" s="217" t="s">
        <v>314</v>
      </c>
      <c r="D259" s="217" t="s">
        <v>315</v>
      </c>
      <c r="E259" s="751">
        <v>88</v>
      </c>
      <c r="F259" s="220"/>
      <c r="G259" s="220">
        <v>20</v>
      </c>
      <c r="H259" s="220"/>
      <c r="I259" s="220">
        <v>1</v>
      </c>
      <c r="J259" s="220">
        <v>0</v>
      </c>
      <c r="K259" s="220">
        <v>0</v>
      </c>
      <c r="L259" s="220">
        <v>0</v>
      </c>
      <c r="M259" s="220">
        <v>1</v>
      </c>
      <c r="N259" s="220"/>
      <c r="O259" s="220">
        <v>1</v>
      </c>
      <c r="P259" s="220">
        <v>16</v>
      </c>
      <c r="Q259" s="220">
        <v>0</v>
      </c>
      <c r="R259" s="220">
        <v>0</v>
      </c>
      <c r="S259" s="220">
        <v>0</v>
      </c>
      <c r="T259" s="220">
        <v>1</v>
      </c>
      <c r="U259" s="220"/>
      <c r="V259" s="220">
        <v>5</v>
      </c>
      <c r="W259" s="220">
        <v>19</v>
      </c>
      <c r="X259" s="220">
        <v>8</v>
      </c>
      <c r="Y259" s="220">
        <v>6</v>
      </c>
      <c r="Z259" s="220">
        <v>0</v>
      </c>
      <c r="AA259" s="220"/>
      <c r="AB259" s="220">
        <v>3</v>
      </c>
      <c r="AC259" s="220">
        <v>2</v>
      </c>
      <c r="AD259" s="220">
        <v>0</v>
      </c>
      <c r="AE259" s="220">
        <v>1</v>
      </c>
      <c r="AF259" s="220"/>
      <c r="AG259" s="220">
        <v>4</v>
      </c>
      <c r="AH259" s="220">
        <v>0</v>
      </c>
      <c r="AI259" s="220">
        <v>4</v>
      </c>
      <c r="AJ259" s="220">
        <v>0</v>
      </c>
      <c r="AK259" s="220"/>
      <c r="AL259" s="220">
        <v>4</v>
      </c>
      <c r="AM259" s="220">
        <v>0</v>
      </c>
      <c r="AN259" s="220">
        <v>19</v>
      </c>
      <c r="AP259" s="10"/>
      <c r="AQ259" s="10"/>
      <c r="AR259" s="10"/>
      <c r="AS259" s="10"/>
      <c r="AT259" s="10"/>
      <c r="AU259" s="10"/>
    </row>
    <row r="260" spans="1:47" x14ac:dyDescent="0.3">
      <c r="A260" s="217" t="s">
        <v>165</v>
      </c>
      <c r="B260" s="217" t="s">
        <v>546</v>
      </c>
      <c r="C260" s="217" t="s">
        <v>322</v>
      </c>
      <c r="D260" s="217" t="s">
        <v>323</v>
      </c>
      <c r="E260" s="751">
        <v>61</v>
      </c>
      <c r="F260" s="220"/>
      <c r="G260" s="220">
        <v>18</v>
      </c>
      <c r="H260" s="220"/>
      <c r="I260" s="220">
        <v>0</v>
      </c>
      <c r="J260" s="220">
        <v>0</v>
      </c>
      <c r="K260" s="220">
        <v>2</v>
      </c>
      <c r="L260" s="220">
        <v>0</v>
      </c>
      <c r="M260" s="220">
        <v>1</v>
      </c>
      <c r="N260" s="220"/>
      <c r="O260" s="220">
        <v>1</v>
      </c>
      <c r="P260" s="220">
        <v>13</v>
      </c>
      <c r="Q260" s="220">
        <v>0</v>
      </c>
      <c r="R260" s="220">
        <v>0</v>
      </c>
      <c r="S260" s="220">
        <v>0</v>
      </c>
      <c r="T260" s="220">
        <v>1</v>
      </c>
      <c r="U260" s="220"/>
      <c r="V260" s="220">
        <v>1</v>
      </c>
      <c r="W260" s="220">
        <v>9</v>
      </c>
      <c r="X260" s="220">
        <v>5</v>
      </c>
      <c r="Y260" s="220">
        <v>11</v>
      </c>
      <c r="Z260" s="220">
        <v>0</v>
      </c>
      <c r="AA260" s="220"/>
      <c r="AB260" s="220">
        <v>6</v>
      </c>
      <c r="AC260" s="220">
        <v>4</v>
      </c>
      <c r="AD260" s="220">
        <v>1</v>
      </c>
      <c r="AE260" s="220">
        <v>1</v>
      </c>
      <c r="AF260" s="220"/>
      <c r="AG260" s="220">
        <v>1</v>
      </c>
      <c r="AH260" s="220">
        <v>0</v>
      </c>
      <c r="AI260" s="220">
        <v>1</v>
      </c>
      <c r="AJ260" s="220">
        <v>0</v>
      </c>
      <c r="AK260" s="220"/>
      <c r="AL260" s="220">
        <v>1</v>
      </c>
      <c r="AM260" s="220">
        <v>0</v>
      </c>
      <c r="AN260" s="220">
        <v>9</v>
      </c>
      <c r="AP260" s="10"/>
      <c r="AQ260" s="10"/>
      <c r="AR260" s="10"/>
      <c r="AS260" s="10"/>
      <c r="AT260" s="10"/>
      <c r="AU260" s="10"/>
    </row>
    <row r="261" spans="1:47" x14ac:dyDescent="0.3">
      <c r="A261" s="217" t="s">
        <v>171</v>
      </c>
      <c r="B261" s="217" t="s">
        <v>547</v>
      </c>
      <c r="C261" s="217" t="s">
        <v>318</v>
      </c>
      <c r="D261" s="217" t="s">
        <v>319</v>
      </c>
      <c r="E261" s="751">
        <v>68</v>
      </c>
      <c r="F261" s="220"/>
      <c r="G261" s="220">
        <v>17</v>
      </c>
      <c r="H261" s="220"/>
      <c r="I261" s="220">
        <v>1</v>
      </c>
      <c r="J261" s="220">
        <v>0</v>
      </c>
      <c r="K261" s="220">
        <v>0</v>
      </c>
      <c r="L261" s="220">
        <v>0</v>
      </c>
      <c r="M261" s="220">
        <v>0</v>
      </c>
      <c r="N261" s="220"/>
      <c r="O261" s="220">
        <v>0</v>
      </c>
      <c r="P261" s="220">
        <v>12</v>
      </c>
      <c r="Q261" s="220">
        <v>0</v>
      </c>
      <c r="R261" s="220">
        <v>0</v>
      </c>
      <c r="S261" s="220">
        <v>0</v>
      </c>
      <c r="T261" s="220">
        <v>4</v>
      </c>
      <c r="U261" s="220"/>
      <c r="V261" s="220">
        <v>2</v>
      </c>
      <c r="W261" s="220">
        <v>22</v>
      </c>
      <c r="X261" s="220">
        <v>7</v>
      </c>
      <c r="Y261" s="220">
        <v>4</v>
      </c>
      <c r="Z261" s="220">
        <v>2</v>
      </c>
      <c r="AA261" s="220"/>
      <c r="AB261" s="220">
        <v>2</v>
      </c>
      <c r="AC261" s="220">
        <v>1</v>
      </c>
      <c r="AD261" s="220">
        <v>1</v>
      </c>
      <c r="AE261" s="220">
        <v>0</v>
      </c>
      <c r="AF261" s="220"/>
      <c r="AG261" s="220">
        <v>1</v>
      </c>
      <c r="AH261" s="220">
        <v>1</v>
      </c>
      <c r="AI261" s="220">
        <v>0</v>
      </c>
      <c r="AJ261" s="220">
        <v>0</v>
      </c>
      <c r="AK261" s="220"/>
      <c r="AL261" s="220">
        <v>1</v>
      </c>
      <c r="AM261" s="220">
        <v>0</v>
      </c>
      <c r="AN261" s="220">
        <v>10</v>
      </c>
      <c r="AP261" s="10"/>
      <c r="AQ261" s="10"/>
      <c r="AR261" s="10"/>
      <c r="AS261" s="10"/>
      <c r="AT261" s="10"/>
      <c r="AU261" s="10"/>
    </row>
    <row r="262" spans="1:47" x14ac:dyDescent="0.3">
      <c r="A262" s="217" t="s">
        <v>189</v>
      </c>
      <c r="B262" s="217" t="s">
        <v>548</v>
      </c>
      <c r="C262" s="217" t="s">
        <v>324</v>
      </c>
      <c r="D262" s="217" t="s">
        <v>325</v>
      </c>
      <c r="E262" s="751">
        <v>90</v>
      </c>
      <c r="F262" s="220"/>
      <c r="G262" s="220">
        <v>25</v>
      </c>
      <c r="H262" s="220"/>
      <c r="I262" s="220">
        <v>1</v>
      </c>
      <c r="J262" s="220">
        <v>0</v>
      </c>
      <c r="K262" s="220">
        <v>1</v>
      </c>
      <c r="L262" s="220">
        <v>0</v>
      </c>
      <c r="M262" s="220">
        <v>2</v>
      </c>
      <c r="N262" s="220"/>
      <c r="O262" s="220">
        <v>0</v>
      </c>
      <c r="P262" s="220">
        <v>20</v>
      </c>
      <c r="Q262" s="220">
        <v>0</v>
      </c>
      <c r="R262" s="220">
        <v>0</v>
      </c>
      <c r="S262" s="220">
        <v>0</v>
      </c>
      <c r="T262" s="220">
        <v>1</v>
      </c>
      <c r="U262" s="220"/>
      <c r="V262" s="220">
        <v>3</v>
      </c>
      <c r="W262" s="220">
        <v>18</v>
      </c>
      <c r="X262" s="220">
        <v>12</v>
      </c>
      <c r="Y262" s="220">
        <v>5</v>
      </c>
      <c r="Z262" s="220">
        <v>2</v>
      </c>
      <c r="AA262" s="220"/>
      <c r="AB262" s="220">
        <v>8</v>
      </c>
      <c r="AC262" s="220">
        <v>7</v>
      </c>
      <c r="AD262" s="220">
        <v>0</v>
      </c>
      <c r="AE262" s="220">
        <v>1</v>
      </c>
      <c r="AF262" s="220"/>
      <c r="AG262" s="220">
        <v>2</v>
      </c>
      <c r="AH262" s="220">
        <v>0</v>
      </c>
      <c r="AI262" s="220">
        <v>2</v>
      </c>
      <c r="AJ262" s="220">
        <v>0</v>
      </c>
      <c r="AK262" s="220"/>
      <c r="AL262" s="220">
        <v>0</v>
      </c>
      <c r="AM262" s="220">
        <v>0</v>
      </c>
      <c r="AN262" s="220">
        <v>15</v>
      </c>
      <c r="AP262" s="10"/>
      <c r="AQ262" s="10"/>
      <c r="AR262" s="10"/>
      <c r="AS262" s="10"/>
      <c r="AT262" s="10"/>
      <c r="AU262" s="10"/>
    </row>
    <row r="263" spans="1:47" x14ac:dyDescent="0.3">
      <c r="A263" s="217" t="s">
        <v>142</v>
      </c>
      <c r="B263" s="217" t="s">
        <v>549</v>
      </c>
      <c r="C263" s="217" t="s">
        <v>314</v>
      </c>
      <c r="D263" s="217" t="s">
        <v>315</v>
      </c>
      <c r="E263" s="751">
        <v>148</v>
      </c>
      <c r="F263" s="220"/>
      <c r="G263" s="220">
        <v>27</v>
      </c>
      <c r="H263" s="220"/>
      <c r="I263" s="220">
        <v>4</v>
      </c>
      <c r="J263" s="220">
        <v>0</v>
      </c>
      <c r="K263" s="220">
        <v>1</v>
      </c>
      <c r="L263" s="220">
        <v>0</v>
      </c>
      <c r="M263" s="220">
        <v>3</v>
      </c>
      <c r="N263" s="220"/>
      <c r="O263" s="220">
        <v>0</v>
      </c>
      <c r="P263" s="220">
        <v>16</v>
      </c>
      <c r="Q263" s="220">
        <v>1</v>
      </c>
      <c r="R263" s="220">
        <v>0</v>
      </c>
      <c r="S263" s="220">
        <v>1</v>
      </c>
      <c r="T263" s="220">
        <v>1</v>
      </c>
      <c r="U263" s="220"/>
      <c r="V263" s="220">
        <v>1</v>
      </c>
      <c r="W263" s="220">
        <v>34</v>
      </c>
      <c r="X263" s="220">
        <v>21</v>
      </c>
      <c r="Y263" s="220">
        <v>24</v>
      </c>
      <c r="Z263" s="220">
        <v>2</v>
      </c>
      <c r="AA263" s="220"/>
      <c r="AB263" s="220">
        <v>9</v>
      </c>
      <c r="AC263" s="220">
        <v>8</v>
      </c>
      <c r="AD263" s="220">
        <v>0</v>
      </c>
      <c r="AE263" s="220">
        <v>1</v>
      </c>
      <c r="AF263" s="220"/>
      <c r="AG263" s="220">
        <v>0</v>
      </c>
      <c r="AH263" s="220">
        <v>0</v>
      </c>
      <c r="AI263" s="220">
        <v>0</v>
      </c>
      <c r="AJ263" s="220">
        <v>0</v>
      </c>
      <c r="AK263" s="220"/>
      <c r="AL263" s="220">
        <v>0</v>
      </c>
      <c r="AM263" s="220">
        <v>0</v>
      </c>
      <c r="AN263" s="220">
        <v>30</v>
      </c>
      <c r="AP263" s="10"/>
      <c r="AQ263" s="10"/>
      <c r="AR263" s="10"/>
      <c r="AS263" s="10"/>
      <c r="AT263" s="10"/>
      <c r="AU263" s="10"/>
    </row>
    <row r="264" spans="1:47" x14ac:dyDescent="0.3">
      <c r="A264" s="217" t="s">
        <v>194</v>
      </c>
      <c r="B264" s="217" t="s">
        <v>550</v>
      </c>
      <c r="C264" s="217" t="s">
        <v>326</v>
      </c>
      <c r="D264" s="217" t="s">
        <v>327</v>
      </c>
      <c r="E264" s="751">
        <v>102</v>
      </c>
      <c r="F264" s="220"/>
      <c r="G264" s="220">
        <v>33</v>
      </c>
      <c r="H264" s="220"/>
      <c r="I264" s="220">
        <v>1</v>
      </c>
      <c r="J264" s="220">
        <v>0</v>
      </c>
      <c r="K264" s="220">
        <v>1</v>
      </c>
      <c r="L264" s="220">
        <v>1</v>
      </c>
      <c r="M264" s="220">
        <v>0</v>
      </c>
      <c r="N264" s="220"/>
      <c r="O264" s="220">
        <v>0</v>
      </c>
      <c r="P264" s="220">
        <v>22</v>
      </c>
      <c r="Q264" s="220">
        <v>0</v>
      </c>
      <c r="R264" s="220">
        <v>0</v>
      </c>
      <c r="S264" s="220">
        <v>0</v>
      </c>
      <c r="T264" s="220">
        <v>8</v>
      </c>
      <c r="U264" s="220"/>
      <c r="V264" s="220">
        <v>1</v>
      </c>
      <c r="W264" s="220">
        <v>23</v>
      </c>
      <c r="X264" s="220">
        <v>21</v>
      </c>
      <c r="Y264" s="220">
        <v>1</v>
      </c>
      <c r="Z264" s="220">
        <v>0</v>
      </c>
      <c r="AA264" s="220"/>
      <c r="AB264" s="220">
        <v>2</v>
      </c>
      <c r="AC264" s="220">
        <v>1</v>
      </c>
      <c r="AD264" s="220">
        <v>0</v>
      </c>
      <c r="AE264" s="220">
        <v>1</v>
      </c>
      <c r="AF264" s="220"/>
      <c r="AG264" s="220">
        <v>1</v>
      </c>
      <c r="AH264" s="220">
        <v>0</v>
      </c>
      <c r="AI264" s="220">
        <v>1</v>
      </c>
      <c r="AJ264" s="220">
        <v>0</v>
      </c>
      <c r="AK264" s="220"/>
      <c r="AL264" s="220">
        <v>1</v>
      </c>
      <c r="AM264" s="220">
        <v>0</v>
      </c>
      <c r="AN264" s="220">
        <v>19</v>
      </c>
      <c r="AP264" s="10"/>
      <c r="AQ264" s="10"/>
      <c r="AR264" s="10"/>
      <c r="AS264" s="10"/>
      <c r="AT264" s="10"/>
      <c r="AU264" s="10"/>
    </row>
    <row r="265" spans="1:47" x14ac:dyDescent="0.3">
      <c r="A265" s="217" t="s">
        <v>199</v>
      </c>
      <c r="B265" s="217" t="s">
        <v>551</v>
      </c>
      <c r="C265" s="217" t="s">
        <v>320</v>
      </c>
      <c r="D265" s="217" t="s">
        <v>321</v>
      </c>
      <c r="E265" s="751">
        <v>24</v>
      </c>
      <c r="F265" s="220"/>
      <c r="G265" s="220">
        <v>11</v>
      </c>
      <c r="H265" s="220"/>
      <c r="I265" s="220">
        <v>1</v>
      </c>
      <c r="J265" s="220">
        <v>0</v>
      </c>
      <c r="K265" s="220">
        <v>0</v>
      </c>
      <c r="L265" s="220">
        <v>0</v>
      </c>
      <c r="M265" s="220">
        <v>0</v>
      </c>
      <c r="N265" s="220"/>
      <c r="O265" s="220">
        <v>0</v>
      </c>
      <c r="P265" s="220">
        <v>6</v>
      </c>
      <c r="Q265" s="220">
        <v>0</v>
      </c>
      <c r="R265" s="220">
        <v>0</v>
      </c>
      <c r="S265" s="220">
        <v>0</v>
      </c>
      <c r="T265" s="220">
        <v>4</v>
      </c>
      <c r="U265" s="220"/>
      <c r="V265" s="220">
        <v>0</v>
      </c>
      <c r="W265" s="220">
        <v>6</v>
      </c>
      <c r="X265" s="220">
        <v>1</v>
      </c>
      <c r="Y265" s="220">
        <v>1</v>
      </c>
      <c r="Z265" s="220">
        <v>2</v>
      </c>
      <c r="AA265" s="220"/>
      <c r="AB265" s="220">
        <v>0</v>
      </c>
      <c r="AC265" s="220">
        <v>0</v>
      </c>
      <c r="AD265" s="220">
        <v>0</v>
      </c>
      <c r="AE265" s="220">
        <v>0</v>
      </c>
      <c r="AF265" s="220"/>
      <c r="AG265" s="220">
        <v>1</v>
      </c>
      <c r="AH265" s="220">
        <v>0</v>
      </c>
      <c r="AI265" s="220">
        <v>1</v>
      </c>
      <c r="AJ265" s="220">
        <v>0</v>
      </c>
      <c r="AK265" s="220"/>
      <c r="AL265" s="220">
        <v>0</v>
      </c>
      <c r="AM265" s="220">
        <v>0</v>
      </c>
      <c r="AN265" s="220">
        <v>2</v>
      </c>
      <c r="AP265" s="10"/>
      <c r="AQ265" s="10"/>
      <c r="AR265" s="10"/>
      <c r="AS265" s="10"/>
      <c r="AT265" s="10"/>
      <c r="AU265" s="10"/>
    </row>
    <row r="266" spans="1:47" x14ac:dyDescent="0.3">
      <c r="A266" s="217" t="s">
        <v>259</v>
      </c>
      <c r="B266" s="217" t="s">
        <v>552</v>
      </c>
      <c r="C266" s="217" t="s">
        <v>312</v>
      </c>
      <c r="D266" s="217" t="s">
        <v>313</v>
      </c>
      <c r="E266" s="751">
        <v>415</v>
      </c>
      <c r="F266" s="220"/>
      <c r="G266" s="220">
        <v>29</v>
      </c>
      <c r="H266" s="220"/>
      <c r="I266" s="220">
        <v>4</v>
      </c>
      <c r="J266" s="220">
        <v>0</v>
      </c>
      <c r="K266" s="220">
        <v>0</v>
      </c>
      <c r="L266" s="220">
        <v>0</v>
      </c>
      <c r="M266" s="220">
        <v>4</v>
      </c>
      <c r="N266" s="220"/>
      <c r="O266" s="220">
        <v>1</v>
      </c>
      <c r="P266" s="220">
        <v>10</v>
      </c>
      <c r="Q266" s="220">
        <v>1</v>
      </c>
      <c r="R266" s="220">
        <v>3</v>
      </c>
      <c r="S266" s="220">
        <v>1</v>
      </c>
      <c r="T266" s="220">
        <v>5</v>
      </c>
      <c r="U266" s="220"/>
      <c r="V266" s="220">
        <v>8</v>
      </c>
      <c r="W266" s="220">
        <v>121</v>
      </c>
      <c r="X266" s="220">
        <v>38</v>
      </c>
      <c r="Y266" s="220">
        <v>55</v>
      </c>
      <c r="Z266" s="220">
        <v>15</v>
      </c>
      <c r="AA266" s="220"/>
      <c r="AB266" s="220">
        <v>18</v>
      </c>
      <c r="AC266" s="220">
        <v>8</v>
      </c>
      <c r="AD266" s="220">
        <v>2</v>
      </c>
      <c r="AE266" s="220">
        <v>8</v>
      </c>
      <c r="AF266" s="220"/>
      <c r="AG266" s="220">
        <v>21</v>
      </c>
      <c r="AH266" s="220">
        <v>1</v>
      </c>
      <c r="AI266" s="220">
        <v>14</v>
      </c>
      <c r="AJ266" s="220">
        <v>6</v>
      </c>
      <c r="AK266" s="220"/>
      <c r="AL266" s="220">
        <v>6</v>
      </c>
      <c r="AM266" s="220">
        <v>4</v>
      </c>
      <c r="AN266" s="220">
        <v>100</v>
      </c>
      <c r="AP266" s="10"/>
      <c r="AQ266" s="10"/>
      <c r="AR266" s="10"/>
      <c r="AS266" s="10"/>
      <c r="AT266" s="10"/>
      <c r="AU266" s="10"/>
    </row>
    <row r="267" spans="1:47" x14ac:dyDescent="0.3">
      <c r="A267" s="217" t="s">
        <v>39</v>
      </c>
      <c r="B267" s="217" t="s">
        <v>553</v>
      </c>
      <c r="C267" s="217" t="s">
        <v>324</v>
      </c>
      <c r="D267" s="217" t="s">
        <v>325</v>
      </c>
      <c r="E267" s="751">
        <v>232</v>
      </c>
      <c r="F267" s="220"/>
      <c r="G267" s="220">
        <v>57</v>
      </c>
      <c r="H267" s="220"/>
      <c r="I267" s="220">
        <v>9</v>
      </c>
      <c r="J267" s="220">
        <v>0</v>
      </c>
      <c r="K267" s="220">
        <v>2</v>
      </c>
      <c r="L267" s="220">
        <v>1</v>
      </c>
      <c r="M267" s="220">
        <v>6</v>
      </c>
      <c r="N267" s="220"/>
      <c r="O267" s="220">
        <v>3</v>
      </c>
      <c r="P267" s="220">
        <v>25</v>
      </c>
      <c r="Q267" s="220">
        <v>1</v>
      </c>
      <c r="R267" s="220">
        <v>1</v>
      </c>
      <c r="S267" s="220">
        <v>1</v>
      </c>
      <c r="T267" s="220">
        <v>8</v>
      </c>
      <c r="U267" s="220"/>
      <c r="V267" s="220">
        <v>3</v>
      </c>
      <c r="W267" s="220">
        <v>64</v>
      </c>
      <c r="X267" s="220">
        <v>8</v>
      </c>
      <c r="Y267" s="220">
        <v>19</v>
      </c>
      <c r="Z267" s="220">
        <v>1</v>
      </c>
      <c r="AA267" s="220"/>
      <c r="AB267" s="220">
        <v>30</v>
      </c>
      <c r="AC267" s="220">
        <v>27</v>
      </c>
      <c r="AD267" s="220">
        <v>1</v>
      </c>
      <c r="AE267" s="220">
        <v>2</v>
      </c>
      <c r="AF267" s="220"/>
      <c r="AG267" s="220">
        <v>15</v>
      </c>
      <c r="AH267" s="220">
        <v>6</v>
      </c>
      <c r="AI267" s="220">
        <v>5</v>
      </c>
      <c r="AJ267" s="220">
        <v>4</v>
      </c>
      <c r="AK267" s="220"/>
      <c r="AL267" s="220">
        <v>5</v>
      </c>
      <c r="AM267" s="220">
        <v>5</v>
      </c>
      <c r="AN267" s="220">
        <v>25</v>
      </c>
      <c r="AP267" s="10"/>
      <c r="AQ267" s="10"/>
      <c r="AR267" s="10"/>
      <c r="AS267" s="10"/>
      <c r="AT267" s="10"/>
      <c r="AU267" s="10"/>
    </row>
    <row r="268" spans="1:47" x14ac:dyDescent="0.3">
      <c r="A268" s="217" t="s">
        <v>27</v>
      </c>
      <c r="B268" s="217" t="s">
        <v>554</v>
      </c>
      <c r="C268" s="217" t="s">
        <v>322</v>
      </c>
      <c r="D268" s="217" t="s">
        <v>323</v>
      </c>
      <c r="E268" s="751">
        <v>200</v>
      </c>
      <c r="F268" s="220"/>
      <c r="G268" s="220">
        <v>82</v>
      </c>
      <c r="H268" s="220"/>
      <c r="I268" s="220">
        <v>9</v>
      </c>
      <c r="J268" s="220">
        <v>2</v>
      </c>
      <c r="K268" s="220">
        <v>2</v>
      </c>
      <c r="L268" s="220">
        <v>1</v>
      </c>
      <c r="M268" s="220">
        <v>12</v>
      </c>
      <c r="N268" s="220"/>
      <c r="O268" s="220">
        <v>4</v>
      </c>
      <c r="P268" s="220">
        <v>38</v>
      </c>
      <c r="Q268" s="220">
        <v>0</v>
      </c>
      <c r="R268" s="220">
        <v>2</v>
      </c>
      <c r="S268" s="220">
        <v>3</v>
      </c>
      <c r="T268" s="220">
        <v>9</v>
      </c>
      <c r="U268" s="220"/>
      <c r="V268" s="220">
        <v>9</v>
      </c>
      <c r="W268" s="220">
        <v>48</v>
      </c>
      <c r="X268" s="220">
        <v>13</v>
      </c>
      <c r="Y268" s="220">
        <v>7</v>
      </c>
      <c r="Z268" s="220">
        <v>6</v>
      </c>
      <c r="AA268" s="220"/>
      <c r="AB268" s="220">
        <v>15</v>
      </c>
      <c r="AC268" s="220">
        <v>12</v>
      </c>
      <c r="AD268" s="220">
        <v>2</v>
      </c>
      <c r="AE268" s="220">
        <v>1</v>
      </c>
      <c r="AF268" s="220"/>
      <c r="AG268" s="220">
        <v>0</v>
      </c>
      <c r="AH268" s="220">
        <v>0</v>
      </c>
      <c r="AI268" s="220">
        <v>0</v>
      </c>
      <c r="AJ268" s="220">
        <v>0</v>
      </c>
      <c r="AK268" s="220"/>
      <c r="AL268" s="220">
        <v>1</v>
      </c>
      <c r="AM268" s="220">
        <v>2</v>
      </c>
      <c r="AN268" s="220">
        <v>17</v>
      </c>
      <c r="AP268" s="10"/>
      <c r="AQ268" s="10"/>
      <c r="AR268" s="10"/>
      <c r="AS268" s="10"/>
      <c r="AT268" s="10"/>
      <c r="AU268" s="10"/>
    </row>
    <row r="269" spans="1:47" x14ac:dyDescent="0.3">
      <c r="A269" s="217" t="s">
        <v>300</v>
      </c>
      <c r="B269" s="217" t="s">
        <v>555</v>
      </c>
      <c r="C269" s="217" t="s">
        <v>308</v>
      </c>
      <c r="D269" s="217" t="s">
        <v>309</v>
      </c>
      <c r="E269" s="751">
        <v>849</v>
      </c>
      <c r="F269" s="220"/>
      <c r="G269" s="220">
        <v>103</v>
      </c>
      <c r="H269" s="220"/>
      <c r="I269" s="220">
        <v>4</v>
      </c>
      <c r="J269" s="220">
        <v>3</v>
      </c>
      <c r="K269" s="220">
        <v>3</v>
      </c>
      <c r="L269" s="220">
        <v>7</v>
      </c>
      <c r="M269" s="220">
        <v>4</v>
      </c>
      <c r="N269" s="220"/>
      <c r="O269" s="220">
        <v>3</v>
      </c>
      <c r="P269" s="220">
        <v>41</v>
      </c>
      <c r="Q269" s="220">
        <v>2</v>
      </c>
      <c r="R269" s="220">
        <v>6</v>
      </c>
      <c r="S269" s="220">
        <v>0</v>
      </c>
      <c r="T269" s="220">
        <v>30</v>
      </c>
      <c r="U269" s="220"/>
      <c r="V269" s="220">
        <v>23</v>
      </c>
      <c r="W269" s="220">
        <v>202</v>
      </c>
      <c r="X269" s="220">
        <v>20</v>
      </c>
      <c r="Y269" s="220">
        <v>67</v>
      </c>
      <c r="Z269" s="220">
        <v>5</v>
      </c>
      <c r="AA269" s="220"/>
      <c r="AB269" s="220">
        <v>7</v>
      </c>
      <c r="AC269" s="220">
        <v>2</v>
      </c>
      <c r="AD269" s="220">
        <v>0</v>
      </c>
      <c r="AE269" s="220">
        <v>5</v>
      </c>
      <c r="AF269" s="220"/>
      <c r="AG269" s="220">
        <v>4</v>
      </c>
      <c r="AH269" s="220">
        <v>1</v>
      </c>
      <c r="AI269" s="220">
        <v>2</v>
      </c>
      <c r="AJ269" s="220">
        <v>1</v>
      </c>
      <c r="AK269" s="220"/>
      <c r="AL269" s="220">
        <v>10</v>
      </c>
      <c r="AM269" s="220">
        <v>12</v>
      </c>
      <c r="AN269" s="220">
        <v>396</v>
      </c>
      <c r="AP269" s="10"/>
      <c r="AQ269" s="10"/>
      <c r="AR269" s="10"/>
      <c r="AS269" s="10"/>
      <c r="AT269" s="10"/>
      <c r="AU269" s="10"/>
    </row>
    <row r="270" spans="1:47" x14ac:dyDescent="0.3">
      <c r="A270" s="217" t="s">
        <v>212</v>
      </c>
      <c r="B270" s="217" t="s">
        <v>556</v>
      </c>
      <c r="C270" s="217" t="s">
        <v>324</v>
      </c>
      <c r="D270" s="217" t="s">
        <v>325</v>
      </c>
      <c r="E270" s="751">
        <v>104</v>
      </c>
      <c r="F270" s="220"/>
      <c r="G270" s="220">
        <v>23</v>
      </c>
      <c r="H270" s="220"/>
      <c r="I270" s="220">
        <v>1</v>
      </c>
      <c r="J270" s="220">
        <v>0</v>
      </c>
      <c r="K270" s="220">
        <v>0</v>
      </c>
      <c r="L270" s="220">
        <v>2</v>
      </c>
      <c r="M270" s="220">
        <v>1</v>
      </c>
      <c r="N270" s="220"/>
      <c r="O270" s="220">
        <v>0</v>
      </c>
      <c r="P270" s="220">
        <v>11</v>
      </c>
      <c r="Q270" s="220">
        <v>0</v>
      </c>
      <c r="R270" s="220">
        <v>0</v>
      </c>
      <c r="S270" s="220">
        <v>0</v>
      </c>
      <c r="T270" s="220">
        <v>8</v>
      </c>
      <c r="U270" s="220"/>
      <c r="V270" s="220">
        <v>1</v>
      </c>
      <c r="W270" s="220">
        <v>25</v>
      </c>
      <c r="X270" s="220">
        <v>2</v>
      </c>
      <c r="Y270" s="220">
        <v>16</v>
      </c>
      <c r="Z270" s="220">
        <v>2</v>
      </c>
      <c r="AA270" s="220"/>
      <c r="AB270" s="220">
        <v>5</v>
      </c>
      <c r="AC270" s="220">
        <v>4</v>
      </c>
      <c r="AD270" s="220">
        <v>1</v>
      </c>
      <c r="AE270" s="220">
        <v>0</v>
      </c>
      <c r="AF270" s="220"/>
      <c r="AG270" s="220">
        <v>1</v>
      </c>
      <c r="AH270" s="220">
        <v>0</v>
      </c>
      <c r="AI270" s="220">
        <v>1</v>
      </c>
      <c r="AJ270" s="220">
        <v>0</v>
      </c>
      <c r="AK270" s="220"/>
      <c r="AL270" s="220">
        <v>2</v>
      </c>
      <c r="AM270" s="220">
        <v>1</v>
      </c>
      <c r="AN270" s="220">
        <v>26</v>
      </c>
      <c r="AP270" s="10"/>
      <c r="AQ270" s="10"/>
      <c r="AR270" s="10"/>
      <c r="AS270" s="10"/>
      <c r="AT270" s="10"/>
      <c r="AU270" s="10"/>
    </row>
    <row r="271" spans="1:47" x14ac:dyDescent="0.3">
      <c r="A271" s="217" t="s">
        <v>235</v>
      </c>
      <c r="B271" s="217" t="s">
        <v>557</v>
      </c>
      <c r="C271" s="217" t="s">
        <v>322</v>
      </c>
      <c r="D271" s="217" t="s">
        <v>323</v>
      </c>
      <c r="E271" s="751">
        <v>84</v>
      </c>
      <c r="F271" s="220"/>
      <c r="G271" s="220">
        <v>17</v>
      </c>
      <c r="H271" s="220"/>
      <c r="I271" s="220">
        <v>0</v>
      </c>
      <c r="J271" s="220">
        <v>0</v>
      </c>
      <c r="K271" s="220">
        <v>2</v>
      </c>
      <c r="L271" s="220">
        <v>0</v>
      </c>
      <c r="M271" s="220">
        <v>2</v>
      </c>
      <c r="N271" s="220"/>
      <c r="O271" s="220">
        <v>0</v>
      </c>
      <c r="P271" s="220">
        <v>9</v>
      </c>
      <c r="Q271" s="220">
        <v>0</v>
      </c>
      <c r="R271" s="220">
        <v>0</v>
      </c>
      <c r="S271" s="220">
        <v>0</v>
      </c>
      <c r="T271" s="220">
        <v>4</v>
      </c>
      <c r="U271" s="220"/>
      <c r="V271" s="220">
        <v>2</v>
      </c>
      <c r="W271" s="220">
        <v>20</v>
      </c>
      <c r="X271" s="220">
        <v>5</v>
      </c>
      <c r="Y271" s="220">
        <v>6</v>
      </c>
      <c r="Z271" s="220">
        <v>4</v>
      </c>
      <c r="AA271" s="220"/>
      <c r="AB271" s="220">
        <v>2</v>
      </c>
      <c r="AC271" s="220">
        <v>1</v>
      </c>
      <c r="AD271" s="220">
        <v>1</v>
      </c>
      <c r="AE271" s="220">
        <v>0</v>
      </c>
      <c r="AF271" s="220"/>
      <c r="AG271" s="220">
        <v>3</v>
      </c>
      <c r="AH271" s="220">
        <v>1</v>
      </c>
      <c r="AI271" s="220">
        <v>1</v>
      </c>
      <c r="AJ271" s="220">
        <v>1</v>
      </c>
      <c r="AK271" s="220"/>
      <c r="AL271" s="220">
        <v>3</v>
      </c>
      <c r="AM271" s="220">
        <v>0</v>
      </c>
      <c r="AN271" s="220">
        <v>22</v>
      </c>
      <c r="AP271" s="10"/>
      <c r="AQ271" s="10"/>
      <c r="AR271" s="10"/>
      <c r="AS271" s="10"/>
      <c r="AT271" s="10"/>
      <c r="AU271" s="10"/>
    </row>
    <row r="272" spans="1:47" x14ac:dyDescent="0.3">
      <c r="A272" s="217" t="s">
        <v>250</v>
      </c>
      <c r="B272" s="217" t="s">
        <v>856</v>
      </c>
      <c r="C272" s="217" t="s">
        <v>314</v>
      </c>
      <c r="D272" s="217" t="s">
        <v>315</v>
      </c>
      <c r="E272" s="751">
        <v>202</v>
      </c>
      <c r="F272" s="220"/>
      <c r="G272" s="220">
        <v>40</v>
      </c>
      <c r="H272" s="220"/>
      <c r="I272" s="220">
        <v>2</v>
      </c>
      <c r="J272" s="220">
        <v>0</v>
      </c>
      <c r="K272" s="220">
        <v>2</v>
      </c>
      <c r="L272" s="220">
        <v>1</v>
      </c>
      <c r="M272" s="220">
        <v>2</v>
      </c>
      <c r="N272" s="220"/>
      <c r="O272" s="220">
        <v>1</v>
      </c>
      <c r="P272" s="220">
        <v>25</v>
      </c>
      <c r="Q272" s="220">
        <v>0</v>
      </c>
      <c r="R272" s="220">
        <v>0</v>
      </c>
      <c r="S272" s="220">
        <v>0</v>
      </c>
      <c r="T272" s="220">
        <v>7</v>
      </c>
      <c r="U272" s="220"/>
      <c r="V272" s="220">
        <v>1</v>
      </c>
      <c r="W272" s="220">
        <v>50</v>
      </c>
      <c r="X272" s="220">
        <v>7</v>
      </c>
      <c r="Y272" s="220">
        <v>9</v>
      </c>
      <c r="Z272" s="220">
        <v>4</v>
      </c>
      <c r="AA272" s="220"/>
      <c r="AB272" s="220">
        <v>28</v>
      </c>
      <c r="AC272" s="220">
        <v>27</v>
      </c>
      <c r="AD272" s="220">
        <v>0</v>
      </c>
      <c r="AE272" s="220">
        <v>1</v>
      </c>
      <c r="AF272" s="220"/>
      <c r="AG272" s="220">
        <v>4</v>
      </c>
      <c r="AH272" s="220">
        <v>0</v>
      </c>
      <c r="AI272" s="220">
        <v>4</v>
      </c>
      <c r="AJ272" s="220">
        <v>0</v>
      </c>
      <c r="AK272" s="220"/>
      <c r="AL272" s="220">
        <v>3</v>
      </c>
      <c r="AM272" s="220">
        <v>5</v>
      </c>
      <c r="AN272" s="220">
        <v>51</v>
      </c>
      <c r="AP272" s="10"/>
      <c r="AQ272" s="10"/>
      <c r="AR272" s="10"/>
      <c r="AS272" s="10"/>
      <c r="AT272" s="10"/>
      <c r="AU272" s="10"/>
    </row>
    <row r="273" spans="1:47" x14ac:dyDescent="0.3">
      <c r="A273" s="217" t="s">
        <v>200</v>
      </c>
      <c r="B273" s="217" t="s">
        <v>558</v>
      </c>
      <c r="C273" s="217" t="s">
        <v>320</v>
      </c>
      <c r="D273" s="217" t="s">
        <v>321</v>
      </c>
      <c r="E273" s="751">
        <v>57</v>
      </c>
      <c r="F273" s="220"/>
      <c r="G273" s="220">
        <v>5</v>
      </c>
      <c r="H273" s="220"/>
      <c r="I273" s="220">
        <v>0</v>
      </c>
      <c r="J273" s="220">
        <v>1</v>
      </c>
      <c r="K273" s="220">
        <v>1</v>
      </c>
      <c r="L273" s="220">
        <v>0</v>
      </c>
      <c r="M273" s="220">
        <v>1</v>
      </c>
      <c r="N273" s="220"/>
      <c r="O273" s="220">
        <v>0</v>
      </c>
      <c r="P273" s="220">
        <v>2</v>
      </c>
      <c r="Q273" s="220">
        <v>0</v>
      </c>
      <c r="R273" s="220">
        <v>0</v>
      </c>
      <c r="S273" s="220">
        <v>0</v>
      </c>
      <c r="T273" s="220">
        <v>0</v>
      </c>
      <c r="U273" s="220"/>
      <c r="V273" s="220">
        <v>3</v>
      </c>
      <c r="W273" s="220">
        <v>11</v>
      </c>
      <c r="X273" s="220">
        <v>5</v>
      </c>
      <c r="Y273" s="220">
        <v>8</v>
      </c>
      <c r="Z273" s="220">
        <v>3</v>
      </c>
      <c r="AA273" s="220"/>
      <c r="AB273" s="220">
        <v>4</v>
      </c>
      <c r="AC273" s="220">
        <v>3</v>
      </c>
      <c r="AD273" s="220">
        <v>0</v>
      </c>
      <c r="AE273" s="220">
        <v>1</v>
      </c>
      <c r="AF273" s="220"/>
      <c r="AG273" s="220">
        <v>6</v>
      </c>
      <c r="AH273" s="220">
        <v>1</v>
      </c>
      <c r="AI273" s="220">
        <v>5</v>
      </c>
      <c r="AJ273" s="220">
        <v>0</v>
      </c>
      <c r="AK273" s="220"/>
      <c r="AL273" s="220">
        <v>0</v>
      </c>
      <c r="AM273" s="220">
        <v>0</v>
      </c>
      <c r="AN273" s="220">
        <v>12</v>
      </c>
      <c r="AP273" s="10"/>
      <c r="AQ273" s="10"/>
      <c r="AR273" s="10"/>
      <c r="AS273" s="10"/>
      <c r="AT273" s="10"/>
      <c r="AU273" s="10"/>
    </row>
    <row r="274" spans="1:47" x14ac:dyDescent="0.3">
      <c r="A274" s="217" t="s">
        <v>201</v>
      </c>
      <c r="B274" s="217" t="s">
        <v>559</v>
      </c>
      <c r="C274" s="217" t="s">
        <v>320</v>
      </c>
      <c r="D274" s="217" t="s">
        <v>321</v>
      </c>
      <c r="E274" s="751">
        <v>73</v>
      </c>
      <c r="F274" s="220"/>
      <c r="G274" s="220">
        <v>11</v>
      </c>
      <c r="H274" s="220"/>
      <c r="I274" s="220">
        <v>2</v>
      </c>
      <c r="J274" s="220">
        <v>0</v>
      </c>
      <c r="K274" s="220">
        <v>0</v>
      </c>
      <c r="L274" s="220">
        <v>0</v>
      </c>
      <c r="M274" s="220">
        <v>2</v>
      </c>
      <c r="N274" s="220"/>
      <c r="O274" s="220">
        <v>0</v>
      </c>
      <c r="P274" s="220">
        <v>6</v>
      </c>
      <c r="Q274" s="220">
        <v>0</v>
      </c>
      <c r="R274" s="220">
        <v>0</v>
      </c>
      <c r="S274" s="220">
        <v>0</v>
      </c>
      <c r="T274" s="220">
        <v>1</v>
      </c>
      <c r="U274" s="220"/>
      <c r="V274" s="220">
        <v>2</v>
      </c>
      <c r="W274" s="220">
        <v>25</v>
      </c>
      <c r="X274" s="220">
        <v>12</v>
      </c>
      <c r="Y274" s="220">
        <v>5</v>
      </c>
      <c r="Z274" s="220">
        <v>1</v>
      </c>
      <c r="AA274" s="220"/>
      <c r="AB274" s="220">
        <v>3</v>
      </c>
      <c r="AC274" s="220">
        <v>3</v>
      </c>
      <c r="AD274" s="220">
        <v>0</v>
      </c>
      <c r="AE274" s="220">
        <v>0</v>
      </c>
      <c r="AF274" s="220"/>
      <c r="AG274" s="220">
        <v>3</v>
      </c>
      <c r="AH274" s="220">
        <v>0</v>
      </c>
      <c r="AI274" s="220">
        <v>3</v>
      </c>
      <c r="AJ274" s="220">
        <v>0</v>
      </c>
      <c r="AK274" s="220"/>
      <c r="AL274" s="220">
        <v>3</v>
      </c>
      <c r="AM274" s="220">
        <v>0</v>
      </c>
      <c r="AN274" s="220">
        <v>8</v>
      </c>
      <c r="AP274" s="10"/>
      <c r="AQ274" s="10"/>
      <c r="AR274" s="10"/>
      <c r="AS274" s="10"/>
      <c r="AT274" s="10"/>
      <c r="AU274" s="10"/>
    </row>
    <row r="275" spans="1:47" x14ac:dyDescent="0.3">
      <c r="A275" s="217" t="s">
        <v>561</v>
      </c>
      <c r="B275" s="217" t="s">
        <v>560</v>
      </c>
      <c r="C275" s="217" t="s">
        <v>322</v>
      </c>
      <c r="D275" s="217" t="s">
        <v>323</v>
      </c>
      <c r="E275" s="751">
        <v>151</v>
      </c>
      <c r="F275" s="220"/>
      <c r="G275" s="220">
        <v>27</v>
      </c>
      <c r="H275" s="220"/>
      <c r="I275" s="220">
        <v>2</v>
      </c>
      <c r="J275" s="220">
        <v>0</v>
      </c>
      <c r="K275" s="220">
        <v>3</v>
      </c>
      <c r="L275" s="220">
        <v>1</v>
      </c>
      <c r="M275" s="220">
        <v>1</v>
      </c>
      <c r="N275" s="220"/>
      <c r="O275" s="220">
        <v>1</v>
      </c>
      <c r="P275" s="220">
        <v>11</v>
      </c>
      <c r="Q275" s="220">
        <v>0</v>
      </c>
      <c r="R275" s="220">
        <v>0</v>
      </c>
      <c r="S275" s="220">
        <v>1</v>
      </c>
      <c r="T275" s="220">
        <v>7</v>
      </c>
      <c r="U275" s="220"/>
      <c r="V275" s="220">
        <v>7</v>
      </c>
      <c r="W275" s="220">
        <v>47</v>
      </c>
      <c r="X275" s="220">
        <v>12</v>
      </c>
      <c r="Y275" s="220">
        <v>18</v>
      </c>
      <c r="Z275" s="220">
        <v>1</v>
      </c>
      <c r="AA275" s="220"/>
      <c r="AB275" s="220">
        <v>13</v>
      </c>
      <c r="AC275" s="220">
        <v>13</v>
      </c>
      <c r="AD275" s="220">
        <v>0</v>
      </c>
      <c r="AE275" s="220">
        <v>0</v>
      </c>
      <c r="AF275" s="220"/>
      <c r="AG275" s="220">
        <v>3</v>
      </c>
      <c r="AH275" s="220">
        <v>1</v>
      </c>
      <c r="AI275" s="220">
        <v>0</v>
      </c>
      <c r="AJ275" s="220">
        <v>2</v>
      </c>
      <c r="AK275" s="220"/>
      <c r="AL275" s="220">
        <v>3</v>
      </c>
      <c r="AM275" s="220">
        <v>0</v>
      </c>
      <c r="AN275" s="220">
        <v>20</v>
      </c>
      <c r="AP275" s="10"/>
      <c r="AQ275" s="10"/>
      <c r="AR275" s="10"/>
      <c r="AS275" s="10"/>
      <c r="AT275" s="10"/>
      <c r="AU275" s="10"/>
    </row>
    <row r="276" spans="1:47" x14ac:dyDescent="0.3">
      <c r="A276" s="217" t="s">
        <v>244</v>
      </c>
      <c r="B276" s="217" t="s">
        <v>562</v>
      </c>
      <c r="C276" s="217" t="s">
        <v>314</v>
      </c>
      <c r="D276" s="217" t="s">
        <v>315</v>
      </c>
      <c r="E276" s="751">
        <v>248</v>
      </c>
      <c r="F276" s="220"/>
      <c r="G276" s="220">
        <v>70</v>
      </c>
      <c r="H276" s="220"/>
      <c r="I276" s="220">
        <v>1</v>
      </c>
      <c r="J276" s="220">
        <v>0</v>
      </c>
      <c r="K276" s="220">
        <v>1</v>
      </c>
      <c r="L276" s="220">
        <v>4</v>
      </c>
      <c r="M276" s="220">
        <v>3</v>
      </c>
      <c r="N276" s="220"/>
      <c r="O276" s="220">
        <v>0</v>
      </c>
      <c r="P276" s="220">
        <v>45</v>
      </c>
      <c r="Q276" s="220">
        <v>1</v>
      </c>
      <c r="R276" s="220">
        <v>1</v>
      </c>
      <c r="S276" s="220">
        <v>0</v>
      </c>
      <c r="T276" s="220">
        <v>14</v>
      </c>
      <c r="U276" s="220"/>
      <c r="V276" s="220">
        <v>4</v>
      </c>
      <c r="W276" s="220">
        <v>80</v>
      </c>
      <c r="X276" s="220">
        <v>15</v>
      </c>
      <c r="Y276" s="220">
        <v>16</v>
      </c>
      <c r="Z276" s="220">
        <v>3</v>
      </c>
      <c r="AA276" s="220"/>
      <c r="AB276" s="220">
        <v>10</v>
      </c>
      <c r="AC276" s="220">
        <v>5</v>
      </c>
      <c r="AD276" s="220">
        <v>3</v>
      </c>
      <c r="AE276" s="220">
        <v>2</v>
      </c>
      <c r="AF276" s="220"/>
      <c r="AG276" s="220">
        <v>3</v>
      </c>
      <c r="AH276" s="220">
        <v>0</v>
      </c>
      <c r="AI276" s="220">
        <v>1</v>
      </c>
      <c r="AJ276" s="220">
        <v>2</v>
      </c>
      <c r="AK276" s="220"/>
      <c r="AL276" s="220">
        <v>7</v>
      </c>
      <c r="AM276" s="220">
        <v>3</v>
      </c>
      <c r="AN276" s="220">
        <v>37</v>
      </c>
      <c r="AP276" s="10"/>
      <c r="AQ276" s="10"/>
      <c r="AR276" s="10"/>
      <c r="AS276" s="10"/>
      <c r="AT276" s="10"/>
      <c r="AU276" s="10"/>
    </row>
    <row r="277" spans="1:47" x14ac:dyDescent="0.3">
      <c r="A277" s="217" t="s">
        <v>3</v>
      </c>
      <c r="B277" s="217" t="s">
        <v>563</v>
      </c>
      <c r="C277" s="217" t="s">
        <v>312</v>
      </c>
      <c r="D277" s="217" t="s">
        <v>313</v>
      </c>
      <c r="E277" s="751">
        <v>433</v>
      </c>
      <c r="F277" s="220"/>
      <c r="G277" s="220">
        <v>60</v>
      </c>
      <c r="H277" s="220"/>
      <c r="I277" s="220">
        <v>9</v>
      </c>
      <c r="J277" s="220">
        <v>0</v>
      </c>
      <c r="K277" s="220">
        <v>1</v>
      </c>
      <c r="L277" s="220">
        <v>6</v>
      </c>
      <c r="M277" s="220">
        <v>6</v>
      </c>
      <c r="N277" s="220"/>
      <c r="O277" s="220">
        <v>2</v>
      </c>
      <c r="P277" s="220">
        <v>19</v>
      </c>
      <c r="Q277" s="220">
        <v>2</v>
      </c>
      <c r="R277" s="220">
        <v>1</v>
      </c>
      <c r="S277" s="220">
        <v>2</v>
      </c>
      <c r="T277" s="220">
        <v>12</v>
      </c>
      <c r="U277" s="220"/>
      <c r="V277" s="220">
        <v>0</v>
      </c>
      <c r="W277" s="220">
        <v>119</v>
      </c>
      <c r="X277" s="220">
        <v>49</v>
      </c>
      <c r="Y277" s="220">
        <v>47</v>
      </c>
      <c r="Z277" s="220">
        <v>22</v>
      </c>
      <c r="AA277" s="220"/>
      <c r="AB277" s="220">
        <v>14</v>
      </c>
      <c r="AC277" s="220">
        <v>12</v>
      </c>
      <c r="AD277" s="220">
        <v>0</v>
      </c>
      <c r="AE277" s="220">
        <v>2</v>
      </c>
      <c r="AF277" s="220"/>
      <c r="AG277" s="220">
        <v>27</v>
      </c>
      <c r="AH277" s="220">
        <v>2</v>
      </c>
      <c r="AI277" s="220">
        <v>23</v>
      </c>
      <c r="AJ277" s="220">
        <v>2</v>
      </c>
      <c r="AK277" s="220"/>
      <c r="AL277" s="220">
        <v>8</v>
      </c>
      <c r="AM277" s="220">
        <v>16</v>
      </c>
      <c r="AN277" s="220">
        <v>71</v>
      </c>
      <c r="AP277" s="10"/>
      <c r="AQ277" s="10"/>
      <c r="AR277" s="10"/>
      <c r="AS277" s="10"/>
      <c r="AT277" s="10"/>
      <c r="AU277" s="10"/>
    </row>
    <row r="278" spans="1:47" x14ac:dyDescent="0.3">
      <c r="A278" s="217" t="s">
        <v>19</v>
      </c>
      <c r="B278" s="217" t="s">
        <v>564</v>
      </c>
      <c r="C278" s="217" t="s">
        <v>320</v>
      </c>
      <c r="D278" s="217" t="s">
        <v>321</v>
      </c>
      <c r="E278" s="751">
        <v>395</v>
      </c>
      <c r="F278" s="220"/>
      <c r="G278" s="220">
        <v>90</v>
      </c>
      <c r="H278" s="220"/>
      <c r="I278" s="220">
        <v>10</v>
      </c>
      <c r="J278" s="220">
        <v>0</v>
      </c>
      <c r="K278" s="220">
        <v>0</v>
      </c>
      <c r="L278" s="220">
        <v>1</v>
      </c>
      <c r="M278" s="220">
        <v>5</v>
      </c>
      <c r="N278" s="220"/>
      <c r="O278" s="220">
        <v>3</v>
      </c>
      <c r="P278" s="220">
        <v>56</v>
      </c>
      <c r="Q278" s="220">
        <v>1</v>
      </c>
      <c r="R278" s="220">
        <v>4</v>
      </c>
      <c r="S278" s="220">
        <v>2</v>
      </c>
      <c r="T278" s="220">
        <v>8</v>
      </c>
      <c r="U278" s="220"/>
      <c r="V278" s="220">
        <v>14</v>
      </c>
      <c r="W278" s="220">
        <v>99</v>
      </c>
      <c r="X278" s="220">
        <v>30</v>
      </c>
      <c r="Y278" s="220">
        <v>26</v>
      </c>
      <c r="Z278" s="220">
        <v>7</v>
      </c>
      <c r="AA278" s="220"/>
      <c r="AB278" s="220">
        <v>21</v>
      </c>
      <c r="AC278" s="220">
        <v>15</v>
      </c>
      <c r="AD278" s="220">
        <v>2</v>
      </c>
      <c r="AE278" s="220">
        <v>4</v>
      </c>
      <c r="AF278" s="220"/>
      <c r="AG278" s="220">
        <v>22</v>
      </c>
      <c r="AH278" s="220">
        <v>4</v>
      </c>
      <c r="AI278" s="220">
        <v>12</v>
      </c>
      <c r="AJ278" s="220">
        <v>6</v>
      </c>
      <c r="AK278" s="220"/>
      <c r="AL278" s="220">
        <v>7</v>
      </c>
      <c r="AM278" s="220">
        <v>14</v>
      </c>
      <c r="AN278" s="220">
        <v>65</v>
      </c>
      <c r="AP278" s="10"/>
      <c r="AQ278" s="10"/>
      <c r="AR278" s="10"/>
      <c r="AS278" s="10"/>
      <c r="AT278" s="10"/>
      <c r="AU278" s="10"/>
    </row>
    <row r="279" spans="1:47" x14ac:dyDescent="0.3">
      <c r="A279" s="217" t="s">
        <v>220</v>
      </c>
      <c r="B279" s="217" t="s">
        <v>565</v>
      </c>
      <c r="C279" s="217" t="s">
        <v>320</v>
      </c>
      <c r="D279" s="217" t="s">
        <v>321</v>
      </c>
      <c r="E279" s="751">
        <v>167</v>
      </c>
      <c r="F279" s="220"/>
      <c r="G279" s="220">
        <v>22</v>
      </c>
      <c r="H279" s="220"/>
      <c r="I279" s="220">
        <v>1</v>
      </c>
      <c r="J279" s="220">
        <v>0</v>
      </c>
      <c r="K279" s="220">
        <v>0</v>
      </c>
      <c r="L279" s="220">
        <v>0</v>
      </c>
      <c r="M279" s="220">
        <v>2</v>
      </c>
      <c r="N279" s="220"/>
      <c r="O279" s="220">
        <v>0</v>
      </c>
      <c r="P279" s="220">
        <v>17</v>
      </c>
      <c r="Q279" s="220">
        <v>0</v>
      </c>
      <c r="R279" s="220">
        <v>0</v>
      </c>
      <c r="S279" s="220">
        <v>0</v>
      </c>
      <c r="T279" s="220">
        <v>2</v>
      </c>
      <c r="U279" s="220"/>
      <c r="V279" s="220">
        <v>7</v>
      </c>
      <c r="W279" s="220">
        <v>45</v>
      </c>
      <c r="X279" s="220">
        <v>13</v>
      </c>
      <c r="Y279" s="220">
        <v>27</v>
      </c>
      <c r="Z279" s="220">
        <v>3</v>
      </c>
      <c r="AA279" s="220"/>
      <c r="AB279" s="220">
        <v>28</v>
      </c>
      <c r="AC279" s="220">
        <v>23</v>
      </c>
      <c r="AD279" s="220">
        <v>4</v>
      </c>
      <c r="AE279" s="220">
        <v>1</v>
      </c>
      <c r="AF279" s="220"/>
      <c r="AG279" s="220">
        <v>9</v>
      </c>
      <c r="AH279" s="220">
        <v>1</v>
      </c>
      <c r="AI279" s="220">
        <v>2</v>
      </c>
      <c r="AJ279" s="220">
        <v>6</v>
      </c>
      <c r="AK279" s="220"/>
      <c r="AL279" s="220">
        <v>1</v>
      </c>
      <c r="AM279" s="220">
        <v>0</v>
      </c>
      <c r="AN279" s="220">
        <v>12</v>
      </c>
      <c r="AP279" s="10"/>
      <c r="AQ279" s="10"/>
      <c r="AR279" s="10"/>
      <c r="AS279" s="10"/>
      <c r="AT279" s="10"/>
      <c r="AU279" s="10"/>
    </row>
    <row r="280" spans="1:47" x14ac:dyDescent="0.3">
      <c r="A280" s="217" t="s">
        <v>102</v>
      </c>
      <c r="B280" s="217" t="s">
        <v>566</v>
      </c>
      <c r="C280" s="217" t="s">
        <v>326</v>
      </c>
      <c r="D280" s="217" t="s">
        <v>327</v>
      </c>
      <c r="E280" s="751">
        <v>137</v>
      </c>
      <c r="F280" s="220"/>
      <c r="G280" s="220">
        <v>24</v>
      </c>
      <c r="H280" s="220"/>
      <c r="I280" s="220">
        <v>0</v>
      </c>
      <c r="J280" s="220">
        <v>0</v>
      </c>
      <c r="K280" s="220">
        <v>2</v>
      </c>
      <c r="L280" s="220">
        <v>0</v>
      </c>
      <c r="M280" s="220">
        <v>2</v>
      </c>
      <c r="N280" s="220"/>
      <c r="O280" s="220">
        <v>0</v>
      </c>
      <c r="P280" s="220">
        <v>11</v>
      </c>
      <c r="Q280" s="220">
        <v>0</v>
      </c>
      <c r="R280" s="220">
        <v>1</v>
      </c>
      <c r="S280" s="220">
        <v>0</v>
      </c>
      <c r="T280" s="220">
        <v>8</v>
      </c>
      <c r="U280" s="220"/>
      <c r="V280" s="220">
        <v>4</v>
      </c>
      <c r="W280" s="220">
        <v>23</v>
      </c>
      <c r="X280" s="220">
        <v>7</v>
      </c>
      <c r="Y280" s="220">
        <v>29</v>
      </c>
      <c r="Z280" s="220">
        <v>3</v>
      </c>
      <c r="AA280" s="220"/>
      <c r="AB280" s="220">
        <v>7</v>
      </c>
      <c r="AC280" s="220">
        <v>4</v>
      </c>
      <c r="AD280" s="220">
        <v>1</v>
      </c>
      <c r="AE280" s="220">
        <v>2</v>
      </c>
      <c r="AF280" s="220"/>
      <c r="AG280" s="220">
        <v>2</v>
      </c>
      <c r="AH280" s="220">
        <v>0</v>
      </c>
      <c r="AI280" s="220">
        <v>1</v>
      </c>
      <c r="AJ280" s="220">
        <v>1</v>
      </c>
      <c r="AK280" s="220"/>
      <c r="AL280" s="220">
        <v>2</v>
      </c>
      <c r="AM280" s="220">
        <v>0</v>
      </c>
      <c r="AN280" s="220">
        <v>36</v>
      </c>
      <c r="AP280" s="10"/>
      <c r="AQ280" s="10"/>
      <c r="AR280" s="10"/>
      <c r="AS280" s="10"/>
      <c r="AT280" s="10"/>
      <c r="AU280" s="10"/>
    </row>
    <row r="281" spans="1:47" x14ac:dyDescent="0.3">
      <c r="A281" s="217" t="s">
        <v>260</v>
      </c>
      <c r="B281" s="217" t="s">
        <v>567</v>
      </c>
      <c r="C281" s="217" t="s">
        <v>312</v>
      </c>
      <c r="D281" s="217" t="s">
        <v>313</v>
      </c>
      <c r="E281" s="751">
        <v>468</v>
      </c>
      <c r="F281" s="220"/>
      <c r="G281" s="220">
        <v>71</v>
      </c>
      <c r="H281" s="220"/>
      <c r="I281" s="220">
        <v>12</v>
      </c>
      <c r="J281" s="220">
        <v>0</v>
      </c>
      <c r="K281" s="220">
        <v>3</v>
      </c>
      <c r="L281" s="220">
        <v>7</v>
      </c>
      <c r="M281" s="220">
        <v>1</v>
      </c>
      <c r="N281" s="220"/>
      <c r="O281" s="220">
        <v>5</v>
      </c>
      <c r="P281" s="220">
        <v>15</v>
      </c>
      <c r="Q281" s="220">
        <v>0</v>
      </c>
      <c r="R281" s="220">
        <v>7</v>
      </c>
      <c r="S281" s="220">
        <v>2</v>
      </c>
      <c r="T281" s="220">
        <v>19</v>
      </c>
      <c r="U281" s="220"/>
      <c r="V281" s="220">
        <v>9</v>
      </c>
      <c r="W281" s="220">
        <v>105</v>
      </c>
      <c r="X281" s="220">
        <v>39</v>
      </c>
      <c r="Y281" s="220">
        <v>67</v>
      </c>
      <c r="Z281" s="220">
        <v>25</v>
      </c>
      <c r="AA281" s="220"/>
      <c r="AB281" s="220">
        <v>20</v>
      </c>
      <c r="AC281" s="220">
        <v>15</v>
      </c>
      <c r="AD281" s="220">
        <v>2</v>
      </c>
      <c r="AE281" s="220">
        <v>3</v>
      </c>
      <c r="AF281" s="220"/>
      <c r="AG281" s="220">
        <v>38</v>
      </c>
      <c r="AH281" s="220">
        <v>2</v>
      </c>
      <c r="AI281" s="220">
        <v>35</v>
      </c>
      <c r="AJ281" s="220">
        <v>1</v>
      </c>
      <c r="AK281" s="220"/>
      <c r="AL281" s="220">
        <v>11</v>
      </c>
      <c r="AM281" s="220">
        <v>4</v>
      </c>
      <c r="AN281" s="220">
        <v>79</v>
      </c>
      <c r="AP281" s="10"/>
      <c r="AQ281" s="10"/>
      <c r="AR281" s="10"/>
      <c r="AS281" s="10"/>
      <c r="AT281" s="10"/>
      <c r="AU281" s="10"/>
    </row>
    <row r="282" spans="1:47" x14ac:dyDescent="0.3">
      <c r="A282" s="217" t="s">
        <v>213</v>
      </c>
      <c r="B282" s="217" t="s">
        <v>568</v>
      </c>
      <c r="C282" s="217" t="s">
        <v>324</v>
      </c>
      <c r="D282" s="217" t="s">
        <v>325</v>
      </c>
      <c r="E282" s="751">
        <v>72</v>
      </c>
      <c r="F282" s="220"/>
      <c r="G282" s="220">
        <v>21</v>
      </c>
      <c r="H282" s="220"/>
      <c r="I282" s="220">
        <v>1</v>
      </c>
      <c r="J282" s="220">
        <v>0</v>
      </c>
      <c r="K282" s="220">
        <v>2</v>
      </c>
      <c r="L282" s="220">
        <v>0</v>
      </c>
      <c r="M282" s="220">
        <v>4</v>
      </c>
      <c r="N282" s="220"/>
      <c r="O282" s="220">
        <v>0</v>
      </c>
      <c r="P282" s="220">
        <v>5</v>
      </c>
      <c r="Q282" s="220">
        <v>0</v>
      </c>
      <c r="R282" s="220">
        <v>0</v>
      </c>
      <c r="S282" s="220">
        <v>0</v>
      </c>
      <c r="T282" s="220">
        <v>9</v>
      </c>
      <c r="U282" s="220"/>
      <c r="V282" s="220">
        <v>1</v>
      </c>
      <c r="W282" s="220">
        <v>18</v>
      </c>
      <c r="X282" s="220">
        <v>11</v>
      </c>
      <c r="Y282" s="220">
        <v>4</v>
      </c>
      <c r="Z282" s="220">
        <v>0</v>
      </c>
      <c r="AA282" s="220"/>
      <c r="AB282" s="220">
        <v>1</v>
      </c>
      <c r="AC282" s="220">
        <v>0</v>
      </c>
      <c r="AD282" s="220">
        <v>1</v>
      </c>
      <c r="AE282" s="220">
        <v>0</v>
      </c>
      <c r="AF282" s="220"/>
      <c r="AG282" s="220">
        <v>3</v>
      </c>
      <c r="AH282" s="220">
        <v>1</v>
      </c>
      <c r="AI282" s="220">
        <v>2</v>
      </c>
      <c r="AJ282" s="220">
        <v>0</v>
      </c>
      <c r="AK282" s="220"/>
      <c r="AL282" s="220">
        <v>2</v>
      </c>
      <c r="AM282" s="220">
        <v>0</v>
      </c>
      <c r="AN282" s="220">
        <v>11</v>
      </c>
      <c r="AP282" s="10"/>
      <c r="AQ282" s="10"/>
      <c r="AR282" s="10"/>
      <c r="AS282" s="10"/>
      <c r="AT282" s="10"/>
      <c r="AU282" s="10"/>
    </row>
    <row r="283" spans="1:47" x14ac:dyDescent="0.3">
      <c r="A283" s="217" t="s">
        <v>301</v>
      </c>
      <c r="B283" s="217" t="s">
        <v>569</v>
      </c>
      <c r="C283" s="217" t="s">
        <v>308</v>
      </c>
      <c r="D283" s="217" t="s">
        <v>309</v>
      </c>
      <c r="E283" s="751">
        <v>219</v>
      </c>
      <c r="F283" s="220"/>
      <c r="G283" s="220">
        <v>70</v>
      </c>
      <c r="H283" s="220"/>
      <c r="I283" s="220">
        <v>3</v>
      </c>
      <c r="J283" s="220">
        <v>0</v>
      </c>
      <c r="K283" s="220">
        <v>1</v>
      </c>
      <c r="L283" s="220">
        <v>2</v>
      </c>
      <c r="M283" s="220">
        <v>7</v>
      </c>
      <c r="N283" s="220"/>
      <c r="O283" s="220">
        <v>4</v>
      </c>
      <c r="P283" s="220">
        <v>43</v>
      </c>
      <c r="Q283" s="220">
        <v>2</v>
      </c>
      <c r="R283" s="220">
        <v>0</v>
      </c>
      <c r="S283" s="220">
        <v>0</v>
      </c>
      <c r="T283" s="220">
        <v>8</v>
      </c>
      <c r="U283" s="220"/>
      <c r="V283" s="220">
        <v>10</v>
      </c>
      <c r="W283" s="220">
        <v>66</v>
      </c>
      <c r="X283" s="220">
        <v>10</v>
      </c>
      <c r="Y283" s="220">
        <v>12</v>
      </c>
      <c r="Z283" s="220">
        <v>5</v>
      </c>
      <c r="AA283" s="220"/>
      <c r="AB283" s="220">
        <v>5</v>
      </c>
      <c r="AC283" s="220">
        <v>3</v>
      </c>
      <c r="AD283" s="220">
        <v>0</v>
      </c>
      <c r="AE283" s="220">
        <v>2</v>
      </c>
      <c r="AF283" s="220"/>
      <c r="AG283" s="220">
        <v>9</v>
      </c>
      <c r="AH283" s="220">
        <v>1</v>
      </c>
      <c r="AI283" s="220">
        <v>4</v>
      </c>
      <c r="AJ283" s="220">
        <v>4</v>
      </c>
      <c r="AK283" s="220"/>
      <c r="AL283" s="220">
        <v>1</v>
      </c>
      <c r="AM283" s="220">
        <v>1</v>
      </c>
      <c r="AN283" s="220">
        <v>30</v>
      </c>
      <c r="AP283" s="10"/>
      <c r="AQ283" s="10"/>
      <c r="AR283" s="10"/>
      <c r="AS283" s="10"/>
      <c r="AT283" s="10"/>
      <c r="AU283" s="10"/>
    </row>
    <row r="284" spans="1:47" x14ac:dyDescent="0.3">
      <c r="A284" s="217" t="s">
        <v>129</v>
      </c>
      <c r="B284" s="217" t="s">
        <v>570</v>
      </c>
      <c r="C284" s="217" t="s">
        <v>324</v>
      </c>
      <c r="D284" s="217" t="s">
        <v>325</v>
      </c>
      <c r="E284" s="751">
        <v>166</v>
      </c>
      <c r="F284" s="220"/>
      <c r="G284" s="220">
        <v>34</v>
      </c>
      <c r="H284" s="220"/>
      <c r="I284" s="220">
        <v>5</v>
      </c>
      <c r="J284" s="220">
        <v>1</v>
      </c>
      <c r="K284" s="220">
        <v>2</v>
      </c>
      <c r="L284" s="220">
        <v>2</v>
      </c>
      <c r="M284" s="220">
        <v>8</v>
      </c>
      <c r="N284" s="220"/>
      <c r="O284" s="220">
        <v>0</v>
      </c>
      <c r="P284" s="220">
        <v>13</v>
      </c>
      <c r="Q284" s="220">
        <v>1</v>
      </c>
      <c r="R284" s="220">
        <v>0</v>
      </c>
      <c r="S284" s="220">
        <v>0</v>
      </c>
      <c r="T284" s="220">
        <v>2</v>
      </c>
      <c r="U284" s="220"/>
      <c r="V284" s="220">
        <v>2</v>
      </c>
      <c r="W284" s="220">
        <v>53</v>
      </c>
      <c r="X284" s="220">
        <v>20</v>
      </c>
      <c r="Y284" s="220">
        <v>25</v>
      </c>
      <c r="Z284" s="220">
        <v>0</v>
      </c>
      <c r="AA284" s="220"/>
      <c r="AB284" s="220">
        <v>6</v>
      </c>
      <c r="AC284" s="220">
        <v>6</v>
      </c>
      <c r="AD284" s="220">
        <v>0</v>
      </c>
      <c r="AE284" s="220">
        <v>0</v>
      </c>
      <c r="AF284" s="220"/>
      <c r="AG284" s="220">
        <v>4</v>
      </c>
      <c r="AH284" s="220">
        <v>0</v>
      </c>
      <c r="AI284" s="220">
        <v>1</v>
      </c>
      <c r="AJ284" s="220">
        <v>3</v>
      </c>
      <c r="AK284" s="220"/>
      <c r="AL284" s="220">
        <v>6</v>
      </c>
      <c r="AM284" s="220">
        <v>0</v>
      </c>
      <c r="AN284" s="220">
        <v>16</v>
      </c>
      <c r="AP284" s="10"/>
      <c r="AQ284" s="10"/>
      <c r="AR284" s="10"/>
      <c r="AS284" s="10"/>
      <c r="AT284" s="10"/>
      <c r="AU284" s="10"/>
    </row>
    <row r="285" spans="1:47" x14ac:dyDescent="0.3">
      <c r="A285" s="217" t="s">
        <v>25</v>
      </c>
      <c r="B285" s="217" t="s">
        <v>571</v>
      </c>
      <c r="C285" s="217" t="s">
        <v>326</v>
      </c>
      <c r="D285" s="217" t="s">
        <v>327</v>
      </c>
      <c r="E285" s="751">
        <v>157</v>
      </c>
      <c r="F285" s="220"/>
      <c r="G285" s="220">
        <v>18</v>
      </c>
      <c r="H285" s="220"/>
      <c r="I285" s="220">
        <v>5</v>
      </c>
      <c r="J285" s="220">
        <v>0</v>
      </c>
      <c r="K285" s="220">
        <v>0</v>
      </c>
      <c r="L285" s="220">
        <v>0</v>
      </c>
      <c r="M285" s="220">
        <v>1</v>
      </c>
      <c r="N285" s="220"/>
      <c r="O285" s="220">
        <v>0</v>
      </c>
      <c r="P285" s="220">
        <v>8</v>
      </c>
      <c r="Q285" s="220">
        <v>0</v>
      </c>
      <c r="R285" s="220">
        <v>0</v>
      </c>
      <c r="S285" s="220">
        <v>1</v>
      </c>
      <c r="T285" s="220">
        <v>3</v>
      </c>
      <c r="U285" s="220"/>
      <c r="V285" s="220">
        <v>2</v>
      </c>
      <c r="W285" s="220">
        <v>36</v>
      </c>
      <c r="X285" s="220">
        <v>21</v>
      </c>
      <c r="Y285" s="220">
        <v>29</v>
      </c>
      <c r="Z285" s="220">
        <v>0</v>
      </c>
      <c r="AA285" s="220"/>
      <c r="AB285" s="220">
        <v>6</v>
      </c>
      <c r="AC285" s="220">
        <v>5</v>
      </c>
      <c r="AD285" s="220">
        <v>0</v>
      </c>
      <c r="AE285" s="220">
        <v>1</v>
      </c>
      <c r="AF285" s="220"/>
      <c r="AG285" s="220">
        <v>11</v>
      </c>
      <c r="AH285" s="220">
        <v>1</v>
      </c>
      <c r="AI285" s="220">
        <v>8</v>
      </c>
      <c r="AJ285" s="220">
        <v>2</v>
      </c>
      <c r="AK285" s="220"/>
      <c r="AL285" s="220">
        <v>3</v>
      </c>
      <c r="AM285" s="220">
        <v>9</v>
      </c>
      <c r="AN285" s="220">
        <v>22</v>
      </c>
      <c r="AP285" s="10"/>
      <c r="AQ285" s="10"/>
      <c r="AR285" s="10"/>
      <c r="AS285" s="10"/>
      <c r="AT285" s="10"/>
      <c r="AU285" s="10"/>
    </row>
    <row r="286" spans="1:47" x14ac:dyDescent="0.3">
      <c r="A286" s="217" t="s">
        <v>245</v>
      </c>
      <c r="B286" s="217" t="s">
        <v>572</v>
      </c>
      <c r="C286" s="217" t="s">
        <v>314</v>
      </c>
      <c r="D286" s="217" t="s">
        <v>315</v>
      </c>
      <c r="E286" s="751">
        <v>347</v>
      </c>
      <c r="F286" s="220"/>
      <c r="G286" s="220">
        <v>78</v>
      </c>
      <c r="H286" s="220"/>
      <c r="I286" s="220">
        <v>5</v>
      </c>
      <c r="J286" s="220">
        <v>0</v>
      </c>
      <c r="K286" s="220">
        <v>4</v>
      </c>
      <c r="L286" s="220">
        <v>5</v>
      </c>
      <c r="M286" s="220">
        <v>10</v>
      </c>
      <c r="N286" s="220"/>
      <c r="O286" s="220">
        <v>1</v>
      </c>
      <c r="P286" s="220">
        <v>42</v>
      </c>
      <c r="Q286" s="220">
        <v>0</v>
      </c>
      <c r="R286" s="220">
        <v>2</v>
      </c>
      <c r="S286" s="220">
        <v>0</v>
      </c>
      <c r="T286" s="220">
        <v>9</v>
      </c>
      <c r="U286" s="220"/>
      <c r="V286" s="220">
        <v>8</v>
      </c>
      <c r="W286" s="220">
        <v>88</v>
      </c>
      <c r="X286" s="220">
        <v>39</v>
      </c>
      <c r="Y286" s="220">
        <v>21</v>
      </c>
      <c r="Z286" s="220">
        <v>2</v>
      </c>
      <c r="AA286" s="220"/>
      <c r="AB286" s="220">
        <v>45</v>
      </c>
      <c r="AC286" s="220">
        <v>39</v>
      </c>
      <c r="AD286" s="220">
        <v>2</v>
      </c>
      <c r="AE286" s="220">
        <v>4</v>
      </c>
      <c r="AF286" s="220"/>
      <c r="AG286" s="220">
        <v>5</v>
      </c>
      <c r="AH286" s="220">
        <v>0</v>
      </c>
      <c r="AI286" s="220">
        <v>5</v>
      </c>
      <c r="AJ286" s="220">
        <v>0</v>
      </c>
      <c r="AK286" s="220"/>
      <c r="AL286" s="220">
        <v>8</v>
      </c>
      <c r="AM286" s="220">
        <v>18</v>
      </c>
      <c r="AN286" s="220">
        <v>35</v>
      </c>
      <c r="AP286" s="10"/>
      <c r="AQ286" s="10"/>
      <c r="AR286" s="10"/>
      <c r="AS286" s="10"/>
      <c r="AT286" s="10"/>
      <c r="AU286" s="10"/>
    </row>
    <row r="287" spans="1:47" x14ac:dyDescent="0.3">
      <c r="A287" s="217" t="s">
        <v>202</v>
      </c>
      <c r="B287" s="217" t="s">
        <v>573</v>
      </c>
      <c r="C287" s="217" t="s">
        <v>320</v>
      </c>
      <c r="D287" s="217" t="s">
        <v>321</v>
      </c>
      <c r="E287" s="751">
        <v>85</v>
      </c>
      <c r="F287" s="220"/>
      <c r="G287" s="220">
        <v>30</v>
      </c>
      <c r="H287" s="220"/>
      <c r="I287" s="220">
        <v>0</v>
      </c>
      <c r="J287" s="220">
        <v>1</v>
      </c>
      <c r="K287" s="220">
        <v>1</v>
      </c>
      <c r="L287" s="220">
        <v>3</v>
      </c>
      <c r="M287" s="220">
        <v>0</v>
      </c>
      <c r="N287" s="220"/>
      <c r="O287" s="220">
        <v>1</v>
      </c>
      <c r="P287" s="220">
        <v>14</v>
      </c>
      <c r="Q287" s="220">
        <v>0</v>
      </c>
      <c r="R287" s="220">
        <v>0</v>
      </c>
      <c r="S287" s="220">
        <v>2</v>
      </c>
      <c r="T287" s="220">
        <v>8</v>
      </c>
      <c r="U287" s="220"/>
      <c r="V287" s="220">
        <v>0</v>
      </c>
      <c r="W287" s="220">
        <v>23</v>
      </c>
      <c r="X287" s="220">
        <v>8</v>
      </c>
      <c r="Y287" s="220">
        <v>8</v>
      </c>
      <c r="Z287" s="220">
        <v>2</v>
      </c>
      <c r="AA287" s="220"/>
      <c r="AB287" s="220">
        <v>1</v>
      </c>
      <c r="AC287" s="220">
        <v>1</v>
      </c>
      <c r="AD287" s="220">
        <v>0</v>
      </c>
      <c r="AE287" s="220">
        <v>0</v>
      </c>
      <c r="AF287" s="220"/>
      <c r="AG287" s="220">
        <v>1</v>
      </c>
      <c r="AH287" s="220">
        <v>0</v>
      </c>
      <c r="AI287" s="220">
        <v>0</v>
      </c>
      <c r="AJ287" s="220">
        <v>1</v>
      </c>
      <c r="AK287" s="220"/>
      <c r="AL287" s="220">
        <v>0</v>
      </c>
      <c r="AM287" s="220">
        <v>0</v>
      </c>
      <c r="AN287" s="220">
        <v>12</v>
      </c>
      <c r="AP287" s="10"/>
      <c r="AQ287" s="10"/>
      <c r="AR287" s="10"/>
      <c r="AS287" s="10"/>
      <c r="AT287" s="10"/>
      <c r="AU287" s="10"/>
    </row>
    <row r="288" spans="1:47" x14ac:dyDescent="0.3">
      <c r="A288" s="217" t="s">
        <v>214</v>
      </c>
      <c r="B288" s="217" t="s">
        <v>574</v>
      </c>
      <c r="C288" s="217" t="s">
        <v>324</v>
      </c>
      <c r="D288" s="217" t="s">
        <v>325</v>
      </c>
      <c r="E288" s="751">
        <v>65</v>
      </c>
      <c r="F288" s="220"/>
      <c r="G288" s="220">
        <v>14</v>
      </c>
      <c r="H288" s="220"/>
      <c r="I288" s="220">
        <v>0</v>
      </c>
      <c r="J288" s="220">
        <v>0</v>
      </c>
      <c r="K288" s="220">
        <v>0</v>
      </c>
      <c r="L288" s="220">
        <v>1</v>
      </c>
      <c r="M288" s="220">
        <v>2</v>
      </c>
      <c r="N288" s="220"/>
      <c r="O288" s="220">
        <v>0</v>
      </c>
      <c r="P288" s="220">
        <v>10</v>
      </c>
      <c r="Q288" s="220">
        <v>0</v>
      </c>
      <c r="R288" s="220">
        <v>0</v>
      </c>
      <c r="S288" s="220">
        <v>0</v>
      </c>
      <c r="T288" s="220">
        <v>1</v>
      </c>
      <c r="U288" s="220"/>
      <c r="V288" s="220">
        <v>3</v>
      </c>
      <c r="W288" s="220">
        <v>20</v>
      </c>
      <c r="X288" s="220">
        <v>7</v>
      </c>
      <c r="Y288" s="220">
        <v>2</v>
      </c>
      <c r="Z288" s="220">
        <v>1</v>
      </c>
      <c r="AA288" s="220"/>
      <c r="AB288" s="220">
        <v>3</v>
      </c>
      <c r="AC288" s="220">
        <v>1</v>
      </c>
      <c r="AD288" s="220">
        <v>0</v>
      </c>
      <c r="AE288" s="220">
        <v>2</v>
      </c>
      <c r="AF288" s="220"/>
      <c r="AG288" s="220">
        <v>2</v>
      </c>
      <c r="AH288" s="220">
        <v>0</v>
      </c>
      <c r="AI288" s="220">
        <v>2</v>
      </c>
      <c r="AJ288" s="220">
        <v>0</v>
      </c>
      <c r="AK288" s="220"/>
      <c r="AL288" s="220">
        <v>0</v>
      </c>
      <c r="AM288" s="220">
        <v>0</v>
      </c>
      <c r="AN288" s="220">
        <v>13</v>
      </c>
      <c r="AP288" s="10"/>
      <c r="AQ288" s="10"/>
      <c r="AR288" s="10"/>
      <c r="AS288" s="10"/>
      <c r="AT288" s="10"/>
      <c r="AU288" s="10"/>
    </row>
    <row r="289" spans="1:47" x14ac:dyDescent="0.3">
      <c r="A289" s="217" t="s">
        <v>78</v>
      </c>
      <c r="B289" s="217" t="s">
        <v>575</v>
      </c>
      <c r="C289" s="217" t="s">
        <v>326</v>
      </c>
      <c r="D289" s="217" t="s">
        <v>327</v>
      </c>
      <c r="E289" s="751">
        <v>195</v>
      </c>
      <c r="F289" s="220"/>
      <c r="G289" s="220">
        <v>57</v>
      </c>
      <c r="H289" s="220"/>
      <c r="I289" s="220">
        <v>11</v>
      </c>
      <c r="J289" s="220">
        <v>0</v>
      </c>
      <c r="K289" s="220">
        <v>2</v>
      </c>
      <c r="L289" s="220">
        <v>2</v>
      </c>
      <c r="M289" s="220">
        <v>3</v>
      </c>
      <c r="N289" s="220"/>
      <c r="O289" s="220">
        <v>2</v>
      </c>
      <c r="P289" s="220">
        <v>29</v>
      </c>
      <c r="Q289" s="220">
        <v>0</v>
      </c>
      <c r="R289" s="220">
        <v>0</v>
      </c>
      <c r="S289" s="220">
        <v>1</v>
      </c>
      <c r="T289" s="220">
        <v>7</v>
      </c>
      <c r="U289" s="220"/>
      <c r="V289" s="220">
        <v>6</v>
      </c>
      <c r="W289" s="220">
        <v>27</v>
      </c>
      <c r="X289" s="220">
        <v>22</v>
      </c>
      <c r="Y289" s="220">
        <v>12</v>
      </c>
      <c r="Z289" s="220">
        <v>4</v>
      </c>
      <c r="AA289" s="220"/>
      <c r="AB289" s="220">
        <v>10</v>
      </c>
      <c r="AC289" s="220">
        <v>4</v>
      </c>
      <c r="AD289" s="220">
        <v>2</v>
      </c>
      <c r="AE289" s="220">
        <v>4</v>
      </c>
      <c r="AF289" s="220"/>
      <c r="AG289" s="220">
        <v>4</v>
      </c>
      <c r="AH289" s="220">
        <v>1</v>
      </c>
      <c r="AI289" s="220">
        <v>3</v>
      </c>
      <c r="AJ289" s="220">
        <v>0</v>
      </c>
      <c r="AK289" s="220"/>
      <c r="AL289" s="220">
        <v>0</v>
      </c>
      <c r="AM289" s="220">
        <v>0</v>
      </c>
      <c r="AN289" s="220">
        <v>53</v>
      </c>
      <c r="AP289" s="10"/>
      <c r="AQ289" s="10"/>
      <c r="AR289" s="10"/>
      <c r="AS289" s="10"/>
      <c r="AT289" s="10"/>
      <c r="AU289" s="10"/>
    </row>
    <row r="290" spans="1:47" x14ac:dyDescent="0.3">
      <c r="A290" s="217" t="s">
        <v>18</v>
      </c>
      <c r="B290" s="217" t="s">
        <v>857</v>
      </c>
      <c r="C290" s="217" t="s">
        <v>320</v>
      </c>
      <c r="D290" s="217" t="s">
        <v>321</v>
      </c>
      <c r="E290" s="751">
        <v>129</v>
      </c>
      <c r="F290" s="220"/>
      <c r="G290" s="220">
        <v>26</v>
      </c>
      <c r="H290" s="220"/>
      <c r="I290" s="220">
        <v>4</v>
      </c>
      <c r="J290" s="220">
        <v>0</v>
      </c>
      <c r="K290" s="220">
        <v>0</v>
      </c>
      <c r="L290" s="220">
        <v>1</v>
      </c>
      <c r="M290" s="220">
        <v>6</v>
      </c>
      <c r="N290" s="220"/>
      <c r="O290" s="220">
        <v>0</v>
      </c>
      <c r="P290" s="220">
        <v>11</v>
      </c>
      <c r="Q290" s="220">
        <v>0</v>
      </c>
      <c r="R290" s="220">
        <v>0</v>
      </c>
      <c r="S290" s="220">
        <v>0</v>
      </c>
      <c r="T290" s="220">
        <v>4</v>
      </c>
      <c r="U290" s="220"/>
      <c r="V290" s="220">
        <v>1</v>
      </c>
      <c r="W290" s="220">
        <v>25</v>
      </c>
      <c r="X290" s="220">
        <v>16</v>
      </c>
      <c r="Y290" s="220">
        <v>19</v>
      </c>
      <c r="Z290" s="220">
        <v>1</v>
      </c>
      <c r="AA290" s="220"/>
      <c r="AB290" s="220">
        <v>2</v>
      </c>
      <c r="AC290" s="220">
        <v>2</v>
      </c>
      <c r="AD290" s="220">
        <v>0</v>
      </c>
      <c r="AE290" s="220">
        <v>0</v>
      </c>
      <c r="AF290" s="220"/>
      <c r="AG290" s="220">
        <v>2</v>
      </c>
      <c r="AH290" s="220">
        <v>0</v>
      </c>
      <c r="AI290" s="220">
        <v>1</v>
      </c>
      <c r="AJ290" s="220">
        <v>1</v>
      </c>
      <c r="AK290" s="220"/>
      <c r="AL290" s="220">
        <v>0</v>
      </c>
      <c r="AM290" s="220">
        <v>0</v>
      </c>
      <c r="AN290" s="220">
        <v>37</v>
      </c>
      <c r="AP290" s="10"/>
      <c r="AQ290" s="10"/>
      <c r="AR290" s="10"/>
      <c r="AS290" s="10"/>
      <c r="AT290" s="10"/>
      <c r="AU290" s="10"/>
    </row>
    <row r="291" spans="1:47" x14ac:dyDescent="0.3">
      <c r="A291" s="217" t="s">
        <v>96</v>
      </c>
      <c r="B291" s="217" t="s">
        <v>576</v>
      </c>
      <c r="C291" s="217" t="s">
        <v>322</v>
      </c>
      <c r="D291" s="217" t="s">
        <v>323</v>
      </c>
      <c r="E291" s="751">
        <v>190</v>
      </c>
      <c r="F291" s="220"/>
      <c r="G291" s="220">
        <v>71</v>
      </c>
      <c r="H291" s="220"/>
      <c r="I291" s="220">
        <v>13</v>
      </c>
      <c r="J291" s="220">
        <v>1</v>
      </c>
      <c r="K291" s="220">
        <v>1</v>
      </c>
      <c r="L291" s="220">
        <v>4</v>
      </c>
      <c r="M291" s="220">
        <v>5</v>
      </c>
      <c r="N291" s="220"/>
      <c r="O291" s="220">
        <v>2</v>
      </c>
      <c r="P291" s="220">
        <v>34</v>
      </c>
      <c r="Q291" s="220">
        <v>0</v>
      </c>
      <c r="R291" s="220">
        <v>0</v>
      </c>
      <c r="S291" s="220">
        <v>1</v>
      </c>
      <c r="T291" s="220">
        <v>10</v>
      </c>
      <c r="U291" s="220"/>
      <c r="V291" s="220">
        <v>2</v>
      </c>
      <c r="W291" s="220">
        <v>37</v>
      </c>
      <c r="X291" s="220">
        <v>19</v>
      </c>
      <c r="Y291" s="220">
        <v>13</v>
      </c>
      <c r="Z291" s="220">
        <v>3</v>
      </c>
      <c r="AA291" s="220"/>
      <c r="AB291" s="220">
        <v>9</v>
      </c>
      <c r="AC291" s="220">
        <v>3</v>
      </c>
      <c r="AD291" s="220">
        <v>2</v>
      </c>
      <c r="AE291" s="220">
        <v>4</v>
      </c>
      <c r="AF291" s="220"/>
      <c r="AG291" s="220">
        <v>3</v>
      </c>
      <c r="AH291" s="220">
        <v>0</v>
      </c>
      <c r="AI291" s="220">
        <v>1</v>
      </c>
      <c r="AJ291" s="220">
        <v>2</v>
      </c>
      <c r="AK291" s="220"/>
      <c r="AL291" s="220">
        <v>3</v>
      </c>
      <c r="AM291" s="220">
        <v>0</v>
      </c>
      <c r="AN291" s="220">
        <v>30</v>
      </c>
      <c r="AP291" s="10"/>
      <c r="AQ291" s="10"/>
      <c r="AR291" s="10"/>
      <c r="AS291" s="10"/>
      <c r="AT291" s="10"/>
      <c r="AU291" s="10"/>
    </row>
    <row r="292" spans="1:47" x14ac:dyDescent="0.3">
      <c r="A292" s="217" t="s">
        <v>113</v>
      </c>
      <c r="B292" s="217" t="s">
        <v>577</v>
      </c>
      <c r="C292" s="217" t="s">
        <v>324</v>
      </c>
      <c r="D292" s="217" t="s">
        <v>325</v>
      </c>
      <c r="E292" s="751">
        <v>135</v>
      </c>
      <c r="F292" s="220"/>
      <c r="G292" s="220">
        <v>20</v>
      </c>
      <c r="H292" s="220"/>
      <c r="I292" s="220">
        <v>1</v>
      </c>
      <c r="J292" s="220">
        <v>0</v>
      </c>
      <c r="K292" s="220">
        <v>1</v>
      </c>
      <c r="L292" s="220">
        <v>2</v>
      </c>
      <c r="M292" s="220">
        <v>1</v>
      </c>
      <c r="N292" s="220"/>
      <c r="O292" s="220">
        <v>1</v>
      </c>
      <c r="P292" s="220">
        <v>9</v>
      </c>
      <c r="Q292" s="220">
        <v>0</v>
      </c>
      <c r="R292" s="220">
        <v>0</v>
      </c>
      <c r="S292" s="220">
        <v>0</v>
      </c>
      <c r="T292" s="220">
        <v>5</v>
      </c>
      <c r="U292" s="220"/>
      <c r="V292" s="220">
        <v>8</v>
      </c>
      <c r="W292" s="220">
        <v>29</v>
      </c>
      <c r="X292" s="220">
        <v>13</v>
      </c>
      <c r="Y292" s="220">
        <v>20</v>
      </c>
      <c r="Z292" s="220">
        <v>2</v>
      </c>
      <c r="AA292" s="220"/>
      <c r="AB292" s="220">
        <v>7</v>
      </c>
      <c r="AC292" s="220">
        <v>6</v>
      </c>
      <c r="AD292" s="220">
        <v>0</v>
      </c>
      <c r="AE292" s="220">
        <v>1</v>
      </c>
      <c r="AF292" s="220"/>
      <c r="AG292" s="220">
        <v>4</v>
      </c>
      <c r="AH292" s="220">
        <v>1</v>
      </c>
      <c r="AI292" s="220">
        <v>2</v>
      </c>
      <c r="AJ292" s="220">
        <v>1</v>
      </c>
      <c r="AK292" s="220"/>
      <c r="AL292" s="220">
        <v>1</v>
      </c>
      <c r="AM292" s="220">
        <v>0</v>
      </c>
      <c r="AN292" s="220">
        <v>31</v>
      </c>
      <c r="AP292" s="10"/>
      <c r="AQ292" s="10"/>
      <c r="AR292" s="10"/>
      <c r="AS292" s="10"/>
      <c r="AT292" s="10"/>
      <c r="AU292" s="10"/>
    </row>
    <row r="293" spans="1:47" x14ac:dyDescent="0.3">
      <c r="A293" s="217" t="s">
        <v>103</v>
      </c>
      <c r="B293" s="217" t="s">
        <v>578</v>
      </c>
      <c r="C293" s="217" t="s">
        <v>326</v>
      </c>
      <c r="D293" s="217" t="s">
        <v>327</v>
      </c>
      <c r="E293" s="751">
        <v>65</v>
      </c>
      <c r="F293" s="220"/>
      <c r="G293" s="220">
        <v>18</v>
      </c>
      <c r="H293" s="220"/>
      <c r="I293" s="220">
        <v>0</v>
      </c>
      <c r="J293" s="220">
        <v>0</v>
      </c>
      <c r="K293" s="220">
        <v>0</v>
      </c>
      <c r="L293" s="220">
        <v>1</v>
      </c>
      <c r="M293" s="220">
        <v>1</v>
      </c>
      <c r="N293" s="220"/>
      <c r="O293" s="220">
        <v>0</v>
      </c>
      <c r="P293" s="220">
        <v>13</v>
      </c>
      <c r="Q293" s="220">
        <v>0</v>
      </c>
      <c r="R293" s="220">
        <v>0</v>
      </c>
      <c r="S293" s="220">
        <v>1</v>
      </c>
      <c r="T293" s="220">
        <v>2</v>
      </c>
      <c r="U293" s="220"/>
      <c r="V293" s="220">
        <v>0</v>
      </c>
      <c r="W293" s="220">
        <v>25</v>
      </c>
      <c r="X293" s="220">
        <v>6</v>
      </c>
      <c r="Y293" s="220">
        <v>11</v>
      </c>
      <c r="Z293" s="220">
        <v>1</v>
      </c>
      <c r="AA293" s="220"/>
      <c r="AB293" s="220">
        <v>0</v>
      </c>
      <c r="AC293" s="220">
        <v>0</v>
      </c>
      <c r="AD293" s="220">
        <v>0</v>
      </c>
      <c r="AE293" s="220">
        <v>0</v>
      </c>
      <c r="AF293" s="220"/>
      <c r="AG293" s="220">
        <v>0</v>
      </c>
      <c r="AH293" s="220">
        <v>0</v>
      </c>
      <c r="AI293" s="220">
        <v>0</v>
      </c>
      <c r="AJ293" s="220">
        <v>0</v>
      </c>
      <c r="AK293" s="220"/>
      <c r="AL293" s="220">
        <v>0</v>
      </c>
      <c r="AM293" s="220">
        <v>0</v>
      </c>
      <c r="AN293" s="220">
        <v>4</v>
      </c>
      <c r="AP293" s="10"/>
      <c r="AQ293" s="10"/>
      <c r="AR293" s="10"/>
      <c r="AS293" s="10"/>
      <c r="AT293" s="10"/>
      <c r="AU293" s="10"/>
    </row>
    <row r="294" spans="1:47" x14ac:dyDescent="0.3">
      <c r="A294" s="217" t="s">
        <v>130</v>
      </c>
      <c r="B294" s="217" t="s">
        <v>579</v>
      </c>
      <c r="C294" s="217" t="s">
        <v>324</v>
      </c>
      <c r="D294" s="217" t="s">
        <v>325</v>
      </c>
      <c r="E294" s="751">
        <v>386</v>
      </c>
      <c r="F294" s="220"/>
      <c r="G294" s="220">
        <v>106</v>
      </c>
      <c r="H294" s="220"/>
      <c r="I294" s="220">
        <v>12</v>
      </c>
      <c r="J294" s="220">
        <v>1</v>
      </c>
      <c r="K294" s="220">
        <v>6</v>
      </c>
      <c r="L294" s="220">
        <v>7</v>
      </c>
      <c r="M294" s="220">
        <v>23</v>
      </c>
      <c r="N294" s="220"/>
      <c r="O294" s="220">
        <v>6</v>
      </c>
      <c r="P294" s="220">
        <v>31</v>
      </c>
      <c r="Q294" s="220">
        <v>4</v>
      </c>
      <c r="R294" s="220">
        <v>3</v>
      </c>
      <c r="S294" s="220">
        <v>1</v>
      </c>
      <c r="T294" s="220">
        <v>12</v>
      </c>
      <c r="U294" s="220"/>
      <c r="V294" s="220">
        <v>23</v>
      </c>
      <c r="W294" s="220">
        <v>85</v>
      </c>
      <c r="X294" s="220">
        <v>30</v>
      </c>
      <c r="Y294" s="220">
        <v>19</v>
      </c>
      <c r="Z294" s="220">
        <v>4</v>
      </c>
      <c r="AA294" s="220"/>
      <c r="AB294" s="220">
        <v>18</v>
      </c>
      <c r="AC294" s="220">
        <v>15</v>
      </c>
      <c r="AD294" s="220">
        <v>1</v>
      </c>
      <c r="AE294" s="220">
        <v>2</v>
      </c>
      <c r="AF294" s="220"/>
      <c r="AG294" s="220">
        <v>3</v>
      </c>
      <c r="AH294" s="220">
        <v>0</v>
      </c>
      <c r="AI294" s="220">
        <v>0</v>
      </c>
      <c r="AJ294" s="220">
        <v>3</v>
      </c>
      <c r="AK294" s="220"/>
      <c r="AL294" s="220">
        <v>13</v>
      </c>
      <c r="AM294" s="220">
        <v>0</v>
      </c>
      <c r="AN294" s="220">
        <v>85</v>
      </c>
      <c r="AP294" s="10"/>
      <c r="AQ294" s="10"/>
      <c r="AR294" s="10"/>
      <c r="AS294" s="10"/>
      <c r="AT294" s="10"/>
      <c r="AU294" s="10"/>
    </row>
    <row r="295" spans="1:47" x14ac:dyDescent="0.3">
      <c r="A295" s="217" t="s">
        <v>119</v>
      </c>
      <c r="B295" s="217" t="s">
        <v>580</v>
      </c>
      <c r="C295" s="217" t="s">
        <v>322</v>
      </c>
      <c r="D295" s="217" t="s">
        <v>323</v>
      </c>
      <c r="E295" s="751">
        <v>66</v>
      </c>
      <c r="F295" s="220"/>
      <c r="G295" s="220">
        <v>8</v>
      </c>
      <c r="H295" s="220"/>
      <c r="I295" s="220">
        <v>1</v>
      </c>
      <c r="J295" s="220">
        <v>0</v>
      </c>
      <c r="K295" s="220">
        <v>0</v>
      </c>
      <c r="L295" s="220">
        <v>0</v>
      </c>
      <c r="M295" s="220">
        <v>0</v>
      </c>
      <c r="N295" s="220"/>
      <c r="O295" s="220">
        <v>0</v>
      </c>
      <c r="P295" s="220">
        <v>5</v>
      </c>
      <c r="Q295" s="220">
        <v>0</v>
      </c>
      <c r="R295" s="220">
        <v>1</v>
      </c>
      <c r="S295" s="220">
        <v>0</v>
      </c>
      <c r="T295" s="220">
        <v>1</v>
      </c>
      <c r="U295" s="220"/>
      <c r="V295" s="220">
        <v>1</v>
      </c>
      <c r="W295" s="220">
        <v>37</v>
      </c>
      <c r="X295" s="220">
        <v>5</v>
      </c>
      <c r="Y295" s="220">
        <v>6</v>
      </c>
      <c r="Z295" s="220">
        <v>1</v>
      </c>
      <c r="AA295" s="220"/>
      <c r="AB295" s="220">
        <v>4</v>
      </c>
      <c r="AC295" s="220">
        <v>4</v>
      </c>
      <c r="AD295" s="220">
        <v>0</v>
      </c>
      <c r="AE295" s="220">
        <v>0</v>
      </c>
      <c r="AF295" s="220"/>
      <c r="AG295" s="220">
        <v>0</v>
      </c>
      <c r="AH295" s="220">
        <v>0</v>
      </c>
      <c r="AI295" s="220">
        <v>0</v>
      </c>
      <c r="AJ295" s="220">
        <v>0</v>
      </c>
      <c r="AK295" s="220"/>
      <c r="AL295" s="220">
        <v>0</v>
      </c>
      <c r="AM295" s="220">
        <v>0</v>
      </c>
      <c r="AN295" s="220">
        <v>4</v>
      </c>
      <c r="AP295" s="10"/>
      <c r="AQ295" s="10"/>
      <c r="AR295" s="10"/>
      <c r="AS295" s="10"/>
      <c r="AT295" s="10"/>
      <c r="AU295" s="10"/>
    </row>
    <row r="296" spans="1:47" x14ac:dyDescent="0.3">
      <c r="A296" s="217" t="s">
        <v>28</v>
      </c>
      <c r="B296" s="217" t="s">
        <v>581</v>
      </c>
      <c r="C296" s="217" t="s">
        <v>322</v>
      </c>
      <c r="D296" s="217" t="s">
        <v>323</v>
      </c>
      <c r="E296" s="751">
        <v>358</v>
      </c>
      <c r="F296" s="220"/>
      <c r="G296" s="220">
        <v>55</v>
      </c>
      <c r="H296" s="220"/>
      <c r="I296" s="220">
        <v>6</v>
      </c>
      <c r="J296" s="220">
        <v>0</v>
      </c>
      <c r="K296" s="220">
        <v>3</v>
      </c>
      <c r="L296" s="220">
        <v>3</v>
      </c>
      <c r="M296" s="220">
        <v>4</v>
      </c>
      <c r="N296" s="220"/>
      <c r="O296" s="220">
        <v>0</v>
      </c>
      <c r="P296" s="220">
        <v>33</v>
      </c>
      <c r="Q296" s="220">
        <v>0</v>
      </c>
      <c r="R296" s="220">
        <v>1</v>
      </c>
      <c r="S296" s="220">
        <v>1</v>
      </c>
      <c r="T296" s="220">
        <v>4</v>
      </c>
      <c r="U296" s="220"/>
      <c r="V296" s="220">
        <v>4</v>
      </c>
      <c r="W296" s="220">
        <v>123</v>
      </c>
      <c r="X296" s="220">
        <v>24</v>
      </c>
      <c r="Y296" s="220">
        <v>28</v>
      </c>
      <c r="Z296" s="220">
        <v>2</v>
      </c>
      <c r="AA296" s="220"/>
      <c r="AB296" s="220">
        <v>6</v>
      </c>
      <c r="AC296" s="220">
        <v>5</v>
      </c>
      <c r="AD296" s="220">
        <v>0</v>
      </c>
      <c r="AE296" s="220">
        <v>1</v>
      </c>
      <c r="AF296" s="220"/>
      <c r="AG296" s="220">
        <v>2</v>
      </c>
      <c r="AH296" s="220">
        <v>0</v>
      </c>
      <c r="AI296" s="220">
        <v>1</v>
      </c>
      <c r="AJ296" s="220">
        <v>1</v>
      </c>
      <c r="AK296" s="220"/>
      <c r="AL296" s="220">
        <v>3</v>
      </c>
      <c r="AM296" s="220">
        <v>2</v>
      </c>
      <c r="AN296" s="220">
        <v>109</v>
      </c>
      <c r="AP296" s="10"/>
      <c r="AQ296" s="10"/>
      <c r="AR296" s="10"/>
      <c r="AS296" s="10"/>
      <c r="AT296" s="10"/>
      <c r="AU296" s="10"/>
    </row>
    <row r="297" spans="1:47" x14ac:dyDescent="0.3">
      <c r="A297" s="217" t="s">
        <v>131</v>
      </c>
      <c r="B297" s="217" t="s">
        <v>858</v>
      </c>
      <c r="C297" s="217" t="s">
        <v>324</v>
      </c>
      <c r="D297" s="217" t="s">
        <v>325</v>
      </c>
      <c r="E297" s="751">
        <v>83</v>
      </c>
      <c r="F297" s="220"/>
      <c r="G297" s="220">
        <v>16</v>
      </c>
      <c r="H297" s="220"/>
      <c r="I297" s="220">
        <v>2</v>
      </c>
      <c r="J297" s="220">
        <v>0</v>
      </c>
      <c r="K297" s="220">
        <v>0</v>
      </c>
      <c r="L297" s="220">
        <v>0</v>
      </c>
      <c r="M297" s="220">
        <v>1</v>
      </c>
      <c r="N297" s="220"/>
      <c r="O297" s="220">
        <v>0</v>
      </c>
      <c r="P297" s="220">
        <v>10</v>
      </c>
      <c r="Q297" s="220">
        <v>0</v>
      </c>
      <c r="R297" s="220">
        <v>0</v>
      </c>
      <c r="S297" s="220">
        <v>0</v>
      </c>
      <c r="T297" s="220">
        <v>3</v>
      </c>
      <c r="U297" s="220"/>
      <c r="V297" s="220">
        <v>2</v>
      </c>
      <c r="W297" s="220">
        <v>29</v>
      </c>
      <c r="X297" s="220">
        <v>8</v>
      </c>
      <c r="Y297" s="220">
        <v>9</v>
      </c>
      <c r="Z297" s="220">
        <v>0</v>
      </c>
      <c r="AA297" s="220"/>
      <c r="AB297" s="220">
        <v>2</v>
      </c>
      <c r="AC297" s="220">
        <v>2</v>
      </c>
      <c r="AD297" s="220">
        <v>0</v>
      </c>
      <c r="AE297" s="220">
        <v>0</v>
      </c>
      <c r="AF297" s="220"/>
      <c r="AG297" s="220">
        <v>3</v>
      </c>
      <c r="AH297" s="220">
        <v>0</v>
      </c>
      <c r="AI297" s="220">
        <v>3</v>
      </c>
      <c r="AJ297" s="220">
        <v>0</v>
      </c>
      <c r="AK297" s="220"/>
      <c r="AL297" s="220">
        <v>2</v>
      </c>
      <c r="AM297" s="220">
        <v>0</v>
      </c>
      <c r="AN297" s="220">
        <v>12</v>
      </c>
      <c r="AP297" s="10"/>
      <c r="AQ297" s="10"/>
      <c r="AR297" s="10"/>
      <c r="AS297" s="10"/>
      <c r="AT297" s="10"/>
      <c r="AU297" s="10"/>
    </row>
    <row r="298" spans="1:47" x14ac:dyDescent="0.3">
      <c r="A298" s="217" t="s">
        <v>583</v>
      </c>
      <c r="B298" s="217" t="s">
        <v>582</v>
      </c>
      <c r="C298" s="217" t="s">
        <v>326</v>
      </c>
      <c r="D298" s="217" t="s">
        <v>327</v>
      </c>
      <c r="E298" s="751">
        <v>254</v>
      </c>
      <c r="F298" s="220"/>
      <c r="G298" s="220">
        <v>74</v>
      </c>
      <c r="H298" s="220"/>
      <c r="I298" s="220">
        <v>5</v>
      </c>
      <c r="J298" s="220">
        <v>0</v>
      </c>
      <c r="K298" s="220">
        <v>0</v>
      </c>
      <c r="L298" s="220">
        <v>3</v>
      </c>
      <c r="M298" s="220">
        <v>6</v>
      </c>
      <c r="N298" s="220"/>
      <c r="O298" s="220">
        <v>0</v>
      </c>
      <c r="P298" s="220">
        <v>26</v>
      </c>
      <c r="Q298" s="220">
        <v>4</v>
      </c>
      <c r="R298" s="220">
        <v>0</v>
      </c>
      <c r="S298" s="220">
        <v>0</v>
      </c>
      <c r="T298" s="220">
        <v>30</v>
      </c>
      <c r="U298" s="220"/>
      <c r="V298" s="220">
        <v>6</v>
      </c>
      <c r="W298" s="220">
        <v>48</v>
      </c>
      <c r="X298" s="220">
        <v>18</v>
      </c>
      <c r="Y298" s="220">
        <v>21</v>
      </c>
      <c r="Z298" s="220">
        <v>5</v>
      </c>
      <c r="AA298" s="220"/>
      <c r="AB298" s="220">
        <v>6</v>
      </c>
      <c r="AC298" s="220">
        <v>3</v>
      </c>
      <c r="AD298" s="220">
        <v>0</v>
      </c>
      <c r="AE298" s="220">
        <v>3</v>
      </c>
      <c r="AF298" s="220"/>
      <c r="AG298" s="220">
        <v>7</v>
      </c>
      <c r="AH298" s="220">
        <v>1</v>
      </c>
      <c r="AI298" s="220">
        <v>4</v>
      </c>
      <c r="AJ298" s="220">
        <v>2</v>
      </c>
      <c r="AK298" s="220"/>
      <c r="AL298" s="220">
        <v>6</v>
      </c>
      <c r="AM298" s="220">
        <v>0</v>
      </c>
      <c r="AN298" s="220">
        <v>63</v>
      </c>
      <c r="AP298" s="10"/>
      <c r="AQ298" s="10"/>
      <c r="AR298" s="10"/>
      <c r="AS298" s="10"/>
      <c r="AT298" s="10"/>
      <c r="AU298" s="10"/>
    </row>
    <row r="299" spans="1:47" x14ac:dyDescent="0.3">
      <c r="A299" s="217" t="s">
        <v>79</v>
      </c>
      <c r="B299" s="217" t="s">
        <v>584</v>
      </c>
      <c r="C299" s="217" t="s">
        <v>326</v>
      </c>
      <c r="D299" s="217" t="s">
        <v>327</v>
      </c>
      <c r="E299" s="751">
        <v>106</v>
      </c>
      <c r="F299" s="220"/>
      <c r="G299" s="220">
        <v>36</v>
      </c>
      <c r="H299" s="220"/>
      <c r="I299" s="220">
        <v>5</v>
      </c>
      <c r="J299" s="220">
        <v>0</v>
      </c>
      <c r="K299" s="220">
        <v>0</v>
      </c>
      <c r="L299" s="220">
        <v>2</v>
      </c>
      <c r="M299" s="220">
        <v>1</v>
      </c>
      <c r="N299" s="220"/>
      <c r="O299" s="220">
        <v>2</v>
      </c>
      <c r="P299" s="220">
        <v>19</v>
      </c>
      <c r="Q299" s="220">
        <v>0</v>
      </c>
      <c r="R299" s="220">
        <v>0</v>
      </c>
      <c r="S299" s="220">
        <v>0</v>
      </c>
      <c r="T299" s="220">
        <v>7</v>
      </c>
      <c r="U299" s="220"/>
      <c r="V299" s="220">
        <v>2</v>
      </c>
      <c r="W299" s="220">
        <v>25</v>
      </c>
      <c r="X299" s="220">
        <v>10</v>
      </c>
      <c r="Y299" s="220">
        <v>3</v>
      </c>
      <c r="Z299" s="220">
        <v>2</v>
      </c>
      <c r="AA299" s="220"/>
      <c r="AB299" s="220">
        <v>3</v>
      </c>
      <c r="AC299" s="220">
        <v>2</v>
      </c>
      <c r="AD299" s="220">
        <v>0</v>
      </c>
      <c r="AE299" s="220">
        <v>1</v>
      </c>
      <c r="AF299" s="220"/>
      <c r="AG299" s="220">
        <v>7</v>
      </c>
      <c r="AH299" s="220">
        <v>0</v>
      </c>
      <c r="AI299" s="220">
        <v>4</v>
      </c>
      <c r="AJ299" s="220">
        <v>3</v>
      </c>
      <c r="AK299" s="220"/>
      <c r="AL299" s="220">
        <v>0</v>
      </c>
      <c r="AM299" s="220">
        <v>0</v>
      </c>
      <c r="AN299" s="220">
        <v>18</v>
      </c>
      <c r="AP299" s="10"/>
      <c r="AQ299" s="10"/>
      <c r="AR299" s="10"/>
      <c r="AS299" s="10"/>
      <c r="AT299" s="10"/>
      <c r="AU299" s="10"/>
    </row>
    <row r="300" spans="1:47" x14ac:dyDescent="0.3">
      <c r="A300" s="217" t="s">
        <v>302</v>
      </c>
      <c r="B300" s="217" t="s">
        <v>585</v>
      </c>
      <c r="C300" s="217" t="s">
        <v>308</v>
      </c>
      <c r="D300" s="217" t="s">
        <v>309</v>
      </c>
      <c r="E300" s="751">
        <v>567</v>
      </c>
      <c r="F300" s="220"/>
      <c r="G300" s="220">
        <v>35</v>
      </c>
      <c r="H300" s="220"/>
      <c r="I300" s="220">
        <v>3</v>
      </c>
      <c r="J300" s="220">
        <v>0</v>
      </c>
      <c r="K300" s="220">
        <v>1</v>
      </c>
      <c r="L300" s="220">
        <v>0</v>
      </c>
      <c r="M300" s="220">
        <v>1</v>
      </c>
      <c r="N300" s="220"/>
      <c r="O300" s="220">
        <v>0</v>
      </c>
      <c r="P300" s="220">
        <v>15</v>
      </c>
      <c r="Q300" s="220">
        <v>0</v>
      </c>
      <c r="R300" s="220">
        <v>2</v>
      </c>
      <c r="S300" s="220">
        <v>0</v>
      </c>
      <c r="T300" s="220">
        <v>13</v>
      </c>
      <c r="U300" s="220"/>
      <c r="V300" s="220">
        <v>7</v>
      </c>
      <c r="W300" s="220">
        <v>181</v>
      </c>
      <c r="X300" s="220">
        <v>36</v>
      </c>
      <c r="Y300" s="220">
        <v>62</v>
      </c>
      <c r="Z300" s="220">
        <v>14</v>
      </c>
      <c r="AA300" s="220"/>
      <c r="AB300" s="220">
        <v>7</v>
      </c>
      <c r="AC300" s="220">
        <v>5</v>
      </c>
      <c r="AD300" s="220">
        <v>0</v>
      </c>
      <c r="AE300" s="220">
        <v>2</v>
      </c>
      <c r="AF300" s="220"/>
      <c r="AG300" s="220">
        <v>14</v>
      </c>
      <c r="AH300" s="220">
        <v>2</v>
      </c>
      <c r="AI300" s="220">
        <v>10</v>
      </c>
      <c r="AJ300" s="220">
        <v>2</v>
      </c>
      <c r="AK300" s="220"/>
      <c r="AL300" s="220">
        <v>16</v>
      </c>
      <c r="AM300" s="220">
        <v>3</v>
      </c>
      <c r="AN300" s="220">
        <v>192</v>
      </c>
      <c r="AP300" s="10"/>
      <c r="AQ300" s="10"/>
      <c r="AR300" s="10"/>
      <c r="AS300" s="10"/>
      <c r="AT300" s="10"/>
      <c r="AU300" s="10"/>
    </row>
    <row r="301" spans="1:47" x14ac:dyDescent="0.3">
      <c r="A301" s="217" t="s">
        <v>246</v>
      </c>
      <c r="B301" s="217" t="s">
        <v>586</v>
      </c>
      <c r="C301" s="217" t="s">
        <v>314</v>
      </c>
      <c r="D301" s="217" t="s">
        <v>315</v>
      </c>
      <c r="E301" s="751">
        <v>324</v>
      </c>
      <c r="F301" s="220"/>
      <c r="G301" s="220">
        <v>48</v>
      </c>
      <c r="H301" s="220"/>
      <c r="I301" s="220">
        <v>0</v>
      </c>
      <c r="J301" s="220">
        <v>0</v>
      </c>
      <c r="K301" s="220">
        <v>2</v>
      </c>
      <c r="L301" s="220">
        <v>2</v>
      </c>
      <c r="M301" s="220">
        <v>3</v>
      </c>
      <c r="N301" s="220"/>
      <c r="O301" s="220">
        <v>0</v>
      </c>
      <c r="P301" s="220">
        <v>33</v>
      </c>
      <c r="Q301" s="220">
        <v>2</v>
      </c>
      <c r="R301" s="220">
        <v>0</v>
      </c>
      <c r="S301" s="220">
        <v>1</v>
      </c>
      <c r="T301" s="220">
        <v>5</v>
      </c>
      <c r="U301" s="220"/>
      <c r="V301" s="220">
        <v>9</v>
      </c>
      <c r="W301" s="220">
        <v>127</v>
      </c>
      <c r="X301" s="220">
        <v>18</v>
      </c>
      <c r="Y301" s="220">
        <v>20</v>
      </c>
      <c r="Z301" s="220">
        <v>4</v>
      </c>
      <c r="AA301" s="220"/>
      <c r="AB301" s="220">
        <v>21</v>
      </c>
      <c r="AC301" s="220">
        <v>13</v>
      </c>
      <c r="AD301" s="220">
        <v>1</v>
      </c>
      <c r="AE301" s="220">
        <v>7</v>
      </c>
      <c r="AF301" s="220"/>
      <c r="AG301" s="220">
        <v>9</v>
      </c>
      <c r="AH301" s="220">
        <v>2</v>
      </c>
      <c r="AI301" s="220">
        <v>6</v>
      </c>
      <c r="AJ301" s="220">
        <v>1</v>
      </c>
      <c r="AK301" s="220"/>
      <c r="AL301" s="220">
        <v>7</v>
      </c>
      <c r="AM301" s="220">
        <v>5</v>
      </c>
      <c r="AN301" s="220">
        <v>56</v>
      </c>
      <c r="AP301" s="10"/>
      <c r="AQ301" s="10"/>
      <c r="AR301" s="10"/>
      <c r="AS301" s="10"/>
      <c r="AT301" s="10"/>
      <c r="AU301" s="10"/>
    </row>
    <row r="302" spans="1:47" x14ac:dyDescent="0.3">
      <c r="A302" s="217" t="s">
        <v>132</v>
      </c>
      <c r="B302" s="217" t="s">
        <v>587</v>
      </c>
      <c r="C302" s="217" t="s">
        <v>324</v>
      </c>
      <c r="D302" s="217" t="s">
        <v>325</v>
      </c>
      <c r="E302" s="751">
        <v>153</v>
      </c>
      <c r="F302" s="220"/>
      <c r="G302" s="220">
        <v>39</v>
      </c>
      <c r="H302" s="220"/>
      <c r="I302" s="220">
        <v>1</v>
      </c>
      <c r="J302" s="220">
        <v>0</v>
      </c>
      <c r="K302" s="220">
        <v>2</v>
      </c>
      <c r="L302" s="220">
        <v>4</v>
      </c>
      <c r="M302" s="220">
        <v>7</v>
      </c>
      <c r="N302" s="220"/>
      <c r="O302" s="220">
        <v>0</v>
      </c>
      <c r="P302" s="220">
        <v>18</v>
      </c>
      <c r="Q302" s="220">
        <v>0</v>
      </c>
      <c r="R302" s="220">
        <v>0</v>
      </c>
      <c r="S302" s="220">
        <v>0</v>
      </c>
      <c r="T302" s="220">
        <v>7</v>
      </c>
      <c r="U302" s="220"/>
      <c r="V302" s="220">
        <v>4</v>
      </c>
      <c r="W302" s="220">
        <v>31</v>
      </c>
      <c r="X302" s="220">
        <v>24</v>
      </c>
      <c r="Y302" s="220">
        <v>14</v>
      </c>
      <c r="Z302" s="220">
        <v>6</v>
      </c>
      <c r="AA302" s="220"/>
      <c r="AB302" s="220">
        <v>3</v>
      </c>
      <c r="AC302" s="220">
        <v>2</v>
      </c>
      <c r="AD302" s="220">
        <v>1</v>
      </c>
      <c r="AE302" s="220">
        <v>0</v>
      </c>
      <c r="AF302" s="220"/>
      <c r="AG302" s="220">
        <v>0</v>
      </c>
      <c r="AH302" s="220">
        <v>0</v>
      </c>
      <c r="AI302" s="220">
        <v>0</v>
      </c>
      <c r="AJ302" s="220">
        <v>0</v>
      </c>
      <c r="AK302" s="220"/>
      <c r="AL302" s="220">
        <v>0</v>
      </c>
      <c r="AM302" s="220">
        <v>0</v>
      </c>
      <c r="AN302" s="220">
        <v>32</v>
      </c>
      <c r="AP302" s="10"/>
      <c r="AQ302" s="10"/>
      <c r="AR302" s="10"/>
      <c r="AS302" s="10"/>
      <c r="AT302" s="10"/>
      <c r="AU302" s="10"/>
    </row>
    <row r="303" spans="1:47" x14ac:dyDescent="0.3">
      <c r="A303" s="217" t="s">
        <v>97</v>
      </c>
      <c r="B303" s="217" t="s">
        <v>588</v>
      </c>
      <c r="C303" s="217" t="s">
        <v>322</v>
      </c>
      <c r="D303" s="217" t="s">
        <v>323</v>
      </c>
      <c r="E303" s="751">
        <v>61</v>
      </c>
      <c r="F303" s="220"/>
      <c r="G303" s="220">
        <v>5</v>
      </c>
      <c r="H303" s="220"/>
      <c r="I303" s="220">
        <v>0</v>
      </c>
      <c r="J303" s="220">
        <v>0</v>
      </c>
      <c r="K303" s="220">
        <v>0</v>
      </c>
      <c r="L303" s="220">
        <v>0</v>
      </c>
      <c r="M303" s="220">
        <v>1</v>
      </c>
      <c r="N303" s="220"/>
      <c r="O303" s="220">
        <v>0</v>
      </c>
      <c r="P303" s="220">
        <v>3</v>
      </c>
      <c r="Q303" s="220">
        <v>0</v>
      </c>
      <c r="R303" s="220">
        <v>0</v>
      </c>
      <c r="S303" s="220">
        <v>0</v>
      </c>
      <c r="T303" s="220">
        <v>1</v>
      </c>
      <c r="U303" s="220"/>
      <c r="V303" s="220">
        <v>1</v>
      </c>
      <c r="W303" s="220">
        <v>11</v>
      </c>
      <c r="X303" s="220">
        <v>8</v>
      </c>
      <c r="Y303" s="220">
        <v>17</v>
      </c>
      <c r="Z303" s="220">
        <v>1</v>
      </c>
      <c r="AA303" s="220"/>
      <c r="AB303" s="220">
        <v>1</v>
      </c>
      <c r="AC303" s="220">
        <v>1</v>
      </c>
      <c r="AD303" s="220">
        <v>0</v>
      </c>
      <c r="AE303" s="220">
        <v>0</v>
      </c>
      <c r="AF303" s="220"/>
      <c r="AG303" s="220">
        <v>0</v>
      </c>
      <c r="AH303" s="220">
        <v>0</v>
      </c>
      <c r="AI303" s="220">
        <v>0</v>
      </c>
      <c r="AJ303" s="220">
        <v>0</v>
      </c>
      <c r="AK303" s="220"/>
      <c r="AL303" s="220">
        <v>1</v>
      </c>
      <c r="AM303" s="220">
        <v>0</v>
      </c>
      <c r="AN303" s="220">
        <v>16</v>
      </c>
      <c r="AP303" s="10"/>
      <c r="AQ303" s="10"/>
      <c r="AR303" s="10"/>
      <c r="AS303" s="10"/>
      <c r="AT303" s="10"/>
      <c r="AU303" s="10"/>
    </row>
    <row r="304" spans="1:47" x14ac:dyDescent="0.3">
      <c r="A304" s="217" t="s">
        <v>190</v>
      </c>
      <c r="B304" s="217" t="s">
        <v>589</v>
      </c>
      <c r="C304" s="217" t="s">
        <v>324</v>
      </c>
      <c r="D304" s="217" t="s">
        <v>325</v>
      </c>
      <c r="E304" s="751">
        <v>81</v>
      </c>
      <c r="F304" s="220"/>
      <c r="G304" s="220">
        <v>19</v>
      </c>
      <c r="H304" s="220"/>
      <c r="I304" s="220">
        <v>0</v>
      </c>
      <c r="J304" s="220">
        <v>0</v>
      </c>
      <c r="K304" s="220">
        <v>1</v>
      </c>
      <c r="L304" s="220">
        <v>1</v>
      </c>
      <c r="M304" s="220">
        <v>1</v>
      </c>
      <c r="N304" s="220"/>
      <c r="O304" s="220">
        <v>1</v>
      </c>
      <c r="P304" s="220">
        <v>14</v>
      </c>
      <c r="Q304" s="220">
        <v>0</v>
      </c>
      <c r="R304" s="220">
        <v>0</v>
      </c>
      <c r="S304" s="220">
        <v>0</v>
      </c>
      <c r="T304" s="220">
        <v>1</v>
      </c>
      <c r="U304" s="220"/>
      <c r="V304" s="220">
        <v>8</v>
      </c>
      <c r="W304" s="220">
        <v>14</v>
      </c>
      <c r="X304" s="220">
        <v>11</v>
      </c>
      <c r="Y304" s="220">
        <v>8</v>
      </c>
      <c r="Z304" s="220">
        <v>2</v>
      </c>
      <c r="AA304" s="220"/>
      <c r="AB304" s="220">
        <v>4</v>
      </c>
      <c r="AC304" s="220">
        <v>1</v>
      </c>
      <c r="AD304" s="220">
        <v>3</v>
      </c>
      <c r="AE304" s="220">
        <v>0</v>
      </c>
      <c r="AF304" s="220"/>
      <c r="AG304" s="220">
        <v>0</v>
      </c>
      <c r="AH304" s="220">
        <v>0</v>
      </c>
      <c r="AI304" s="220">
        <v>0</v>
      </c>
      <c r="AJ304" s="220">
        <v>0</v>
      </c>
      <c r="AK304" s="220"/>
      <c r="AL304" s="220">
        <v>1</v>
      </c>
      <c r="AM304" s="220">
        <v>0</v>
      </c>
      <c r="AN304" s="220">
        <v>14</v>
      </c>
      <c r="AP304" s="10"/>
      <c r="AQ304" s="10"/>
      <c r="AR304" s="10"/>
      <c r="AS304" s="10"/>
      <c r="AT304" s="10"/>
      <c r="AU304" s="10"/>
    </row>
    <row r="305" spans="1:47" x14ac:dyDescent="0.3">
      <c r="A305" s="217" t="s">
        <v>272</v>
      </c>
      <c r="B305" s="217" t="s">
        <v>590</v>
      </c>
      <c r="C305" s="217" t="s">
        <v>316</v>
      </c>
      <c r="D305" s="217" t="s">
        <v>317</v>
      </c>
      <c r="E305" s="751">
        <v>305</v>
      </c>
      <c r="F305" s="220"/>
      <c r="G305" s="220">
        <v>67</v>
      </c>
      <c r="H305" s="220"/>
      <c r="I305" s="220">
        <v>8</v>
      </c>
      <c r="J305" s="220">
        <v>0</v>
      </c>
      <c r="K305" s="220">
        <v>0</v>
      </c>
      <c r="L305" s="220">
        <v>2</v>
      </c>
      <c r="M305" s="220">
        <v>8</v>
      </c>
      <c r="N305" s="220"/>
      <c r="O305" s="220">
        <v>6</v>
      </c>
      <c r="P305" s="220">
        <v>21</v>
      </c>
      <c r="Q305" s="220">
        <v>2</v>
      </c>
      <c r="R305" s="220">
        <v>3</v>
      </c>
      <c r="S305" s="220">
        <v>13</v>
      </c>
      <c r="T305" s="220">
        <v>4</v>
      </c>
      <c r="U305" s="220"/>
      <c r="V305" s="220">
        <v>2</v>
      </c>
      <c r="W305" s="220">
        <v>67</v>
      </c>
      <c r="X305" s="220">
        <v>31</v>
      </c>
      <c r="Y305" s="220">
        <v>40</v>
      </c>
      <c r="Z305" s="220">
        <v>13</v>
      </c>
      <c r="AA305" s="220"/>
      <c r="AB305" s="220">
        <v>26</v>
      </c>
      <c r="AC305" s="220">
        <v>11</v>
      </c>
      <c r="AD305" s="220">
        <v>6</v>
      </c>
      <c r="AE305" s="220">
        <v>9</v>
      </c>
      <c r="AF305" s="220"/>
      <c r="AG305" s="220">
        <v>30</v>
      </c>
      <c r="AH305" s="220">
        <v>2</v>
      </c>
      <c r="AI305" s="220">
        <v>17</v>
      </c>
      <c r="AJ305" s="220">
        <v>11</v>
      </c>
      <c r="AK305" s="220"/>
      <c r="AL305" s="220">
        <v>1</v>
      </c>
      <c r="AM305" s="220">
        <v>4</v>
      </c>
      <c r="AN305" s="220">
        <v>24</v>
      </c>
      <c r="AP305" s="10"/>
      <c r="AQ305" s="10"/>
      <c r="AR305" s="10"/>
      <c r="AS305" s="10"/>
      <c r="AT305" s="10"/>
      <c r="AU305" s="10"/>
    </row>
    <row r="306" spans="1:47" x14ac:dyDescent="0.3">
      <c r="A306" s="217" t="s">
        <v>266</v>
      </c>
      <c r="B306" s="217" t="s">
        <v>591</v>
      </c>
      <c r="C306" s="217" t="s">
        <v>320</v>
      </c>
      <c r="D306" s="217" t="s">
        <v>321</v>
      </c>
      <c r="E306" s="751">
        <v>283</v>
      </c>
      <c r="F306" s="220"/>
      <c r="G306" s="220">
        <v>46</v>
      </c>
      <c r="H306" s="220"/>
      <c r="I306" s="220">
        <v>1</v>
      </c>
      <c r="J306" s="220">
        <v>0</v>
      </c>
      <c r="K306" s="220">
        <v>0</v>
      </c>
      <c r="L306" s="220">
        <v>1</v>
      </c>
      <c r="M306" s="220">
        <v>6</v>
      </c>
      <c r="N306" s="220"/>
      <c r="O306" s="220">
        <v>2</v>
      </c>
      <c r="P306" s="220">
        <v>23</v>
      </c>
      <c r="Q306" s="220">
        <v>2</v>
      </c>
      <c r="R306" s="220">
        <v>1</v>
      </c>
      <c r="S306" s="220">
        <v>0</v>
      </c>
      <c r="T306" s="220">
        <v>10</v>
      </c>
      <c r="U306" s="220"/>
      <c r="V306" s="220">
        <v>3</v>
      </c>
      <c r="W306" s="220">
        <v>76</v>
      </c>
      <c r="X306" s="220">
        <v>26</v>
      </c>
      <c r="Y306" s="220">
        <v>26</v>
      </c>
      <c r="Z306" s="220">
        <v>3</v>
      </c>
      <c r="AA306" s="220"/>
      <c r="AB306" s="220">
        <v>7</v>
      </c>
      <c r="AC306" s="220">
        <v>6</v>
      </c>
      <c r="AD306" s="220">
        <v>0</v>
      </c>
      <c r="AE306" s="220">
        <v>1</v>
      </c>
      <c r="AF306" s="220"/>
      <c r="AG306" s="220">
        <v>5</v>
      </c>
      <c r="AH306" s="220">
        <v>1</v>
      </c>
      <c r="AI306" s="220">
        <v>2</v>
      </c>
      <c r="AJ306" s="220">
        <v>2</v>
      </c>
      <c r="AK306" s="220"/>
      <c r="AL306" s="220">
        <v>3</v>
      </c>
      <c r="AM306" s="220">
        <v>11</v>
      </c>
      <c r="AN306" s="220">
        <v>77</v>
      </c>
      <c r="AP306" s="10"/>
      <c r="AQ306" s="10"/>
      <c r="AR306" s="10"/>
      <c r="AS306" s="10"/>
      <c r="AT306" s="10"/>
      <c r="AU306" s="10"/>
    </row>
    <row r="307" spans="1:47" x14ac:dyDescent="0.3">
      <c r="A307" s="217" t="s">
        <v>303</v>
      </c>
      <c r="B307" s="217" t="s">
        <v>592</v>
      </c>
      <c r="C307" s="217" t="s">
        <v>308</v>
      </c>
      <c r="D307" s="217" t="s">
        <v>309</v>
      </c>
      <c r="E307" s="751">
        <v>419</v>
      </c>
      <c r="F307" s="220"/>
      <c r="G307" s="220">
        <v>117</v>
      </c>
      <c r="H307" s="220"/>
      <c r="I307" s="220">
        <v>5</v>
      </c>
      <c r="J307" s="220">
        <v>2</v>
      </c>
      <c r="K307" s="220">
        <v>2</v>
      </c>
      <c r="L307" s="220">
        <v>3</v>
      </c>
      <c r="M307" s="220">
        <v>8</v>
      </c>
      <c r="N307" s="220"/>
      <c r="O307" s="220">
        <v>1</v>
      </c>
      <c r="P307" s="220">
        <v>50</v>
      </c>
      <c r="Q307" s="220">
        <v>1</v>
      </c>
      <c r="R307" s="220">
        <v>2</v>
      </c>
      <c r="S307" s="220">
        <v>1</v>
      </c>
      <c r="T307" s="220">
        <v>42</v>
      </c>
      <c r="U307" s="220"/>
      <c r="V307" s="220">
        <v>4</v>
      </c>
      <c r="W307" s="220">
        <v>152</v>
      </c>
      <c r="X307" s="220">
        <v>10</v>
      </c>
      <c r="Y307" s="220">
        <v>27</v>
      </c>
      <c r="Z307" s="220">
        <v>4</v>
      </c>
      <c r="AA307" s="220"/>
      <c r="AB307" s="220">
        <v>6</v>
      </c>
      <c r="AC307" s="220">
        <v>1</v>
      </c>
      <c r="AD307" s="220">
        <v>0</v>
      </c>
      <c r="AE307" s="220">
        <v>5</v>
      </c>
      <c r="AF307" s="220"/>
      <c r="AG307" s="220">
        <v>13</v>
      </c>
      <c r="AH307" s="220">
        <v>1</v>
      </c>
      <c r="AI307" s="220">
        <v>6</v>
      </c>
      <c r="AJ307" s="220">
        <v>6</v>
      </c>
      <c r="AK307" s="220"/>
      <c r="AL307" s="220">
        <v>3</v>
      </c>
      <c r="AM307" s="220">
        <v>9</v>
      </c>
      <c r="AN307" s="220">
        <v>74</v>
      </c>
      <c r="AP307" s="10"/>
      <c r="AQ307" s="10"/>
      <c r="AR307" s="10"/>
      <c r="AS307" s="10"/>
      <c r="AT307" s="10"/>
      <c r="AU307" s="10"/>
    </row>
    <row r="308" spans="1:47" x14ac:dyDescent="0.3">
      <c r="A308" s="217" t="s">
        <v>304</v>
      </c>
      <c r="B308" s="217" t="s">
        <v>593</v>
      </c>
      <c r="C308" s="217" t="s">
        <v>308</v>
      </c>
      <c r="D308" s="217" t="s">
        <v>309</v>
      </c>
      <c r="E308" s="751">
        <v>360</v>
      </c>
      <c r="F308" s="220"/>
      <c r="G308" s="220">
        <v>67</v>
      </c>
      <c r="H308" s="220"/>
      <c r="I308" s="220">
        <v>0</v>
      </c>
      <c r="J308" s="220">
        <v>0</v>
      </c>
      <c r="K308" s="220">
        <v>0</v>
      </c>
      <c r="L308" s="220">
        <v>2</v>
      </c>
      <c r="M308" s="220">
        <v>2</v>
      </c>
      <c r="N308" s="220"/>
      <c r="O308" s="220">
        <v>0</v>
      </c>
      <c r="P308" s="220">
        <v>11</v>
      </c>
      <c r="Q308" s="220">
        <v>0</v>
      </c>
      <c r="R308" s="220">
        <v>1</v>
      </c>
      <c r="S308" s="220">
        <v>0</v>
      </c>
      <c r="T308" s="220">
        <v>51</v>
      </c>
      <c r="U308" s="220"/>
      <c r="V308" s="220">
        <v>4</v>
      </c>
      <c r="W308" s="220">
        <v>91</v>
      </c>
      <c r="X308" s="220">
        <v>4</v>
      </c>
      <c r="Y308" s="220">
        <v>41</v>
      </c>
      <c r="Z308" s="220">
        <v>5</v>
      </c>
      <c r="AA308" s="220"/>
      <c r="AB308" s="220">
        <v>3</v>
      </c>
      <c r="AC308" s="220">
        <v>0</v>
      </c>
      <c r="AD308" s="220">
        <v>1</v>
      </c>
      <c r="AE308" s="220">
        <v>2</v>
      </c>
      <c r="AF308" s="220"/>
      <c r="AG308" s="220">
        <v>2</v>
      </c>
      <c r="AH308" s="220">
        <v>0</v>
      </c>
      <c r="AI308" s="220">
        <v>0</v>
      </c>
      <c r="AJ308" s="220">
        <v>2</v>
      </c>
      <c r="AK308" s="220"/>
      <c r="AL308" s="220">
        <v>21</v>
      </c>
      <c r="AM308" s="220">
        <v>2</v>
      </c>
      <c r="AN308" s="220">
        <v>120</v>
      </c>
      <c r="AP308" s="10"/>
      <c r="AQ308" s="10"/>
      <c r="AR308" s="10"/>
      <c r="AS308" s="10"/>
      <c r="AT308" s="10"/>
      <c r="AU308" s="10"/>
    </row>
    <row r="309" spans="1:47" x14ac:dyDescent="0.3">
      <c r="A309" s="217" t="s">
        <v>5</v>
      </c>
      <c r="B309" s="217" t="s">
        <v>594</v>
      </c>
      <c r="C309" s="217" t="s">
        <v>314</v>
      </c>
      <c r="D309" s="217" t="s">
        <v>315</v>
      </c>
      <c r="E309" s="751">
        <v>424</v>
      </c>
      <c r="F309" s="220"/>
      <c r="G309" s="220">
        <v>49</v>
      </c>
      <c r="H309" s="220"/>
      <c r="I309" s="220">
        <v>3</v>
      </c>
      <c r="J309" s="220">
        <v>0</v>
      </c>
      <c r="K309" s="220">
        <v>2</v>
      </c>
      <c r="L309" s="220">
        <v>0</v>
      </c>
      <c r="M309" s="220">
        <v>8</v>
      </c>
      <c r="N309" s="220"/>
      <c r="O309" s="220">
        <v>1</v>
      </c>
      <c r="P309" s="220">
        <v>28</v>
      </c>
      <c r="Q309" s="220">
        <v>0</v>
      </c>
      <c r="R309" s="220">
        <v>1</v>
      </c>
      <c r="S309" s="220">
        <v>1</v>
      </c>
      <c r="T309" s="220">
        <v>5</v>
      </c>
      <c r="U309" s="220"/>
      <c r="V309" s="220">
        <v>8</v>
      </c>
      <c r="W309" s="220">
        <v>110</v>
      </c>
      <c r="X309" s="220">
        <v>38</v>
      </c>
      <c r="Y309" s="220">
        <v>44</v>
      </c>
      <c r="Z309" s="220">
        <v>7</v>
      </c>
      <c r="AA309" s="220"/>
      <c r="AB309" s="220">
        <v>9</v>
      </c>
      <c r="AC309" s="220">
        <v>5</v>
      </c>
      <c r="AD309" s="220">
        <v>2</v>
      </c>
      <c r="AE309" s="220">
        <v>2</v>
      </c>
      <c r="AF309" s="220"/>
      <c r="AG309" s="220">
        <v>28</v>
      </c>
      <c r="AH309" s="220">
        <v>3</v>
      </c>
      <c r="AI309" s="220">
        <v>21</v>
      </c>
      <c r="AJ309" s="220">
        <v>4</v>
      </c>
      <c r="AK309" s="220"/>
      <c r="AL309" s="220">
        <v>22</v>
      </c>
      <c r="AM309" s="220">
        <v>0</v>
      </c>
      <c r="AN309" s="220">
        <v>109</v>
      </c>
      <c r="AP309" s="10"/>
      <c r="AQ309" s="10"/>
      <c r="AR309" s="10"/>
      <c r="AS309" s="10"/>
      <c r="AT309" s="10"/>
      <c r="AU309" s="10"/>
    </row>
    <row r="310" spans="1:47" x14ac:dyDescent="0.3">
      <c r="A310" s="217" t="s">
        <v>221</v>
      </c>
      <c r="B310" s="217" t="s">
        <v>595</v>
      </c>
      <c r="C310" s="217" t="s">
        <v>320</v>
      </c>
      <c r="D310" s="217" t="s">
        <v>321</v>
      </c>
      <c r="E310" s="751">
        <v>111</v>
      </c>
      <c r="F310" s="220"/>
      <c r="G310" s="220">
        <v>14</v>
      </c>
      <c r="H310" s="220"/>
      <c r="I310" s="220">
        <v>0</v>
      </c>
      <c r="J310" s="220">
        <v>0</v>
      </c>
      <c r="K310" s="220">
        <v>0</v>
      </c>
      <c r="L310" s="220">
        <v>0</v>
      </c>
      <c r="M310" s="220">
        <v>2</v>
      </c>
      <c r="N310" s="220"/>
      <c r="O310" s="220">
        <v>0</v>
      </c>
      <c r="P310" s="220">
        <v>9</v>
      </c>
      <c r="Q310" s="220">
        <v>0</v>
      </c>
      <c r="R310" s="220">
        <v>0</v>
      </c>
      <c r="S310" s="220">
        <v>0</v>
      </c>
      <c r="T310" s="220">
        <v>3</v>
      </c>
      <c r="U310" s="220"/>
      <c r="V310" s="220">
        <v>6</v>
      </c>
      <c r="W310" s="220">
        <v>26</v>
      </c>
      <c r="X310" s="220">
        <v>12</v>
      </c>
      <c r="Y310" s="220">
        <v>14</v>
      </c>
      <c r="Z310" s="220">
        <v>4</v>
      </c>
      <c r="AA310" s="220"/>
      <c r="AB310" s="220">
        <v>5</v>
      </c>
      <c r="AC310" s="220">
        <v>2</v>
      </c>
      <c r="AD310" s="220">
        <v>2</v>
      </c>
      <c r="AE310" s="220">
        <v>1</v>
      </c>
      <c r="AF310" s="220"/>
      <c r="AG310" s="220">
        <v>9</v>
      </c>
      <c r="AH310" s="220">
        <v>1</v>
      </c>
      <c r="AI310" s="220">
        <v>4</v>
      </c>
      <c r="AJ310" s="220">
        <v>4</v>
      </c>
      <c r="AK310" s="220"/>
      <c r="AL310" s="220">
        <v>0</v>
      </c>
      <c r="AM310" s="220">
        <v>0</v>
      </c>
      <c r="AN310" s="220">
        <v>21</v>
      </c>
      <c r="AP310" s="10"/>
      <c r="AQ310" s="10"/>
      <c r="AR310" s="10"/>
      <c r="AS310" s="10"/>
      <c r="AT310" s="10"/>
      <c r="AU310" s="10"/>
    </row>
    <row r="311" spans="1:47" x14ac:dyDescent="0.3">
      <c r="A311" s="217" t="s">
        <v>120</v>
      </c>
      <c r="B311" s="217" t="s">
        <v>596</v>
      </c>
      <c r="C311" s="217" t="s">
        <v>322</v>
      </c>
      <c r="D311" s="217" t="s">
        <v>323</v>
      </c>
      <c r="E311" s="751">
        <v>54</v>
      </c>
      <c r="F311" s="220"/>
      <c r="G311" s="220">
        <v>12</v>
      </c>
      <c r="H311" s="220"/>
      <c r="I311" s="220">
        <v>1</v>
      </c>
      <c r="J311" s="220">
        <v>0</v>
      </c>
      <c r="K311" s="220">
        <v>0</v>
      </c>
      <c r="L311" s="220">
        <v>0</v>
      </c>
      <c r="M311" s="220">
        <v>0</v>
      </c>
      <c r="N311" s="220"/>
      <c r="O311" s="220">
        <v>0</v>
      </c>
      <c r="P311" s="220">
        <v>11</v>
      </c>
      <c r="Q311" s="220">
        <v>0</v>
      </c>
      <c r="R311" s="220">
        <v>0</v>
      </c>
      <c r="S311" s="220">
        <v>0</v>
      </c>
      <c r="T311" s="220">
        <v>0</v>
      </c>
      <c r="U311" s="220"/>
      <c r="V311" s="220">
        <v>0</v>
      </c>
      <c r="W311" s="220">
        <v>16</v>
      </c>
      <c r="X311" s="220">
        <v>0</v>
      </c>
      <c r="Y311" s="220">
        <v>5</v>
      </c>
      <c r="Z311" s="220">
        <v>0</v>
      </c>
      <c r="AA311" s="220"/>
      <c r="AB311" s="220">
        <v>4</v>
      </c>
      <c r="AC311" s="220">
        <v>4</v>
      </c>
      <c r="AD311" s="220">
        <v>0</v>
      </c>
      <c r="AE311" s="220">
        <v>0</v>
      </c>
      <c r="AF311" s="220"/>
      <c r="AG311" s="220">
        <v>4</v>
      </c>
      <c r="AH311" s="220">
        <v>1</v>
      </c>
      <c r="AI311" s="220">
        <v>1</v>
      </c>
      <c r="AJ311" s="220">
        <v>2</v>
      </c>
      <c r="AK311" s="220"/>
      <c r="AL311" s="220">
        <v>1</v>
      </c>
      <c r="AM311" s="220">
        <v>1</v>
      </c>
      <c r="AN311" s="220">
        <v>11</v>
      </c>
      <c r="AP311" s="10"/>
      <c r="AQ311" s="10"/>
      <c r="AR311" s="10"/>
      <c r="AS311" s="10"/>
      <c r="AT311" s="10"/>
      <c r="AU311" s="10"/>
    </row>
    <row r="312" spans="1:47" x14ac:dyDescent="0.3">
      <c r="A312" s="217" t="s">
        <v>215</v>
      </c>
      <c r="B312" s="217" t="s">
        <v>597</v>
      </c>
      <c r="C312" s="217" t="s">
        <v>324</v>
      </c>
      <c r="D312" s="217" t="s">
        <v>325</v>
      </c>
      <c r="E312" s="751">
        <v>63</v>
      </c>
      <c r="F312" s="220"/>
      <c r="G312" s="220">
        <v>15</v>
      </c>
      <c r="H312" s="220"/>
      <c r="I312" s="220">
        <v>4</v>
      </c>
      <c r="J312" s="220">
        <v>0</v>
      </c>
      <c r="K312" s="220">
        <v>2</v>
      </c>
      <c r="L312" s="220">
        <v>1</v>
      </c>
      <c r="M312" s="220">
        <v>0</v>
      </c>
      <c r="N312" s="220"/>
      <c r="O312" s="220">
        <v>2</v>
      </c>
      <c r="P312" s="220">
        <v>3</v>
      </c>
      <c r="Q312" s="220">
        <v>0</v>
      </c>
      <c r="R312" s="220">
        <v>0</v>
      </c>
      <c r="S312" s="220">
        <v>0</v>
      </c>
      <c r="T312" s="220">
        <v>3</v>
      </c>
      <c r="U312" s="220"/>
      <c r="V312" s="220">
        <v>2</v>
      </c>
      <c r="W312" s="220">
        <v>11</v>
      </c>
      <c r="X312" s="220">
        <v>3</v>
      </c>
      <c r="Y312" s="220">
        <v>11</v>
      </c>
      <c r="Z312" s="220">
        <v>1</v>
      </c>
      <c r="AA312" s="220"/>
      <c r="AB312" s="220">
        <v>2</v>
      </c>
      <c r="AC312" s="220">
        <v>2</v>
      </c>
      <c r="AD312" s="220">
        <v>0</v>
      </c>
      <c r="AE312" s="220">
        <v>0</v>
      </c>
      <c r="AF312" s="220"/>
      <c r="AG312" s="220">
        <v>1</v>
      </c>
      <c r="AH312" s="220">
        <v>0</v>
      </c>
      <c r="AI312" s="220">
        <v>1</v>
      </c>
      <c r="AJ312" s="220">
        <v>0</v>
      </c>
      <c r="AK312" s="220"/>
      <c r="AL312" s="220">
        <v>2</v>
      </c>
      <c r="AM312" s="220">
        <v>0</v>
      </c>
      <c r="AN312" s="220">
        <v>15</v>
      </c>
      <c r="AP312" s="10"/>
      <c r="AQ312" s="10"/>
      <c r="AR312" s="10"/>
      <c r="AS312" s="10"/>
      <c r="AT312" s="10"/>
      <c r="AU312" s="10"/>
    </row>
    <row r="313" spans="1:47" x14ac:dyDescent="0.3">
      <c r="A313" s="217" t="s">
        <v>85</v>
      </c>
      <c r="B313" s="217" t="s">
        <v>598</v>
      </c>
      <c r="C313" s="217" t="s">
        <v>324</v>
      </c>
      <c r="D313" s="217" t="s">
        <v>325</v>
      </c>
      <c r="E313" s="751">
        <v>150</v>
      </c>
      <c r="F313" s="220"/>
      <c r="G313" s="220">
        <v>24</v>
      </c>
      <c r="H313" s="220"/>
      <c r="I313" s="220">
        <v>1</v>
      </c>
      <c r="J313" s="220">
        <v>0</v>
      </c>
      <c r="K313" s="220">
        <v>1</v>
      </c>
      <c r="L313" s="220">
        <v>1</v>
      </c>
      <c r="M313" s="220">
        <v>2</v>
      </c>
      <c r="N313" s="220"/>
      <c r="O313" s="220">
        <v>1</v>
      </c>
      <c r="P313" s="220">
        <v>13</v>
      </c>
      <c r="Q313" s="220">
        <v>1</v>
      </c>
      <c r="R313" s="220">
        <v>0</v>
      </c>
      <c r="S313" s="220">
        <v>0</v>
      </c>
      <c r="T313" s="220">
        <v>4</v>
      </c>
      <c r="U313" s="220"/>
      <c r="V313" s="220">
        <v>3</v>
      </c>
      <c r="W313" s="220">
        <v>29</v>
      </c>
      <c r="X313" s="220">
        <v>22</v>
      </c>
      <c r="Y313" s="220">
        <v>11</v>
      </c>
      <c r="Z313" s="220">
        <v>2</v>
      </c>
      <c r="AA313" s="220"/>
      <c r="AB313" s="220">
        <v>10</v>
      </c>
      <c r="AC313" s="220">
        <v>9</v>
      </c>
      <c r="AD313" s="220">
        <v>0</v>
      </c>
      <c r="AE313" s="220">
        <v>1</v>
      </c>
      <c r="AF313" s="220"/>
      <c r="AG313" s="220">
        <v>5</v>
      </c>
      <c r="AH313" s="220">
        <v>3</v>
      </c>
      <c r="AI313" s="220">
        <v>1</v>
      </c>
      <c r="AJ313" s="220">
        <v>1</v>
      </c>
      <c r="AK313" s="220"/>
      <c r="AL313" s="220">
        <v>4</v>
      </c>
      <c r="AM313" s="220">
        <v>0</v>
      </c>
      <c r="AN313" s="220">
        <v>40</v>
      </c>
      <c r="AP313" s="10"/>
      <c r="AQ313" s="10"/>
      <c r="AR313" s="10"/>
      <c r="AS313" s="10"/>
      <c r="AT313" s="10"/>
      <c r="AU313" s="10"/>
    </row>
    <row r="314" spans="1:47" x14ac:dyDescent="0.3">
      <c r="A314" s="217" t="s">
        <v>172</v>
      </c>
      <c r="B314" s="217" t="s">
        <v>599</v>
      </c>
      <c r="C314" s="217" t="s">
        <v>318</v>
      </c>
      <c r="D314" s="217" t="s">
        <v>319</v>
      </c>
      <c r="E314" s="751">
        <v>64</v>
      </c>
      <c r="F314" s="220"/>
      <c r="G314" s="220">
        <v>16</v>
      </c>
      <c r="H314" s="220"/>
      <c r="I314" s="220">
        <v>0</v>
      </c>
      <c r="J314" s="220">
        <v>1</v>
      </c>
      <c r="K314" s="220">
        <v>2</v>
      </c>
      <c r="L314" s="220">
        <v>1</v>
      </c>
      <c r="M314" s="220">
        <v>1</v>
      </c>
      <c r="N314" s="220"/>
      <c r="O314" s="220">
        <v>1</v>
      </c>
      <c r="P314" s="220">
        <v>9</v>
      </c>
      <c r="Q314" s="220">
        <v>0</v>
      </c>
      <c r="R314" s="220">
        <v>1</v>
      </c>
      <c r="S314" s="220">
        <v>0</v>
      </c>
      <c r="T314" s="220">
        <v>0</v>
      </c>
      <c r="U314" s="220"/>
      <c r="V314" s="220">
        <v>1</v>
      </c>
      <c r="W314" s="220">
        <v>19</v>
      </c>
      <c r="X314" s="220">
        <v>7</v>
      </c>
      <c r="Y314" s="220">
        <v>5</v>
      </c>
      <c r="Z314" s="220">
        <v>4</v>
      </c>
      <c r="AA314" s="220"/>
      <c r="AB314" s="220">
        <v>4</v>
      </c>
      <c r="AC314" s="220">
        <v>2</v>
      </c>
      <c r="AD314" s="220">
        <v>1</v>
      </c>
      <c r="AE314" s="220">
        <v>1</v>
      </c>
      <c r="AF314" s="220"/>
      <c r="AG314" s="220">
        <v>2</v>
      </c>
      <c r="AH314" s="220">
        <v>1</v>
      </c>
      <c r="AI314" s="220">
        <v>1</v>
      </c>
      <c r="AJ314" s="220">
        <v>0</v>
      </c>
      <c r="AK314" s="220"/>
      <c r="AL314" s="220">
        <v>1</v>
      </c>
      <c r="AM314" s="220">
        <v>0</v>
      </c>
      <c r="AN314" s="220">
        <v>5</v>
      </c>
      <c r="AP314" s="10"/>
      <c r="AQ314" s="10"/>
      <c r="AR314" s="10"/>
      <c r="AS314" s="10"/>
      <c r="AT314" s="10"/>
      <c r="AU314" s="10"/>
    </row>
    <row r="315" spans="1:47" x14ac:dyDescent="0.3">
      <c r="A315" s="217" t="s">
        <v>236</v>
      </c>
      <c r="B315" s="217" t="s">
        <v>600</v>
      </c>
      <c r="C315" s="217" t="s">
        <v>322</v>
      </c>
      <c r="D315" s="217" t="s">
        <v>323</v>
      </c>
      <c r="E315" s="751">
        <v>259</v>
      </c>
      <c r="F315" s="220"/>
      <c r="G315" s="220">
        <v>50</v>
      </c>
      <c r="H315" s="220"/>
      <c r="I315" s="220">
        <v>4</v>
      </c>
      <c r="J315" s="220">
        <v>0</v>
      </c>
      <c r="K315" s="220">
        <v>2</v>
      </c>
      <c r="L315" s="220">
        <v>1</v>
      </c>
      <c r="M315" s="220">
        <v>2</v>
      </c>
      <c r="N315" s="220"/>
      <c r="O315" s="220">
        <v>0</v>
      </c>
      <c r="P315" s="220">
        <v>31</v>
      </c>
      <c r="Q315" s="220">
        <v>2</v>
      </c>
      <c r="R315" s="220">
        <v>0</v>
      </c>
      <c r="S315" s="220">
        <v>0</v>
      </c>
      <c r="T315" s="220">
        <v>8</v>
      </c>
      <c r="U315" s="220"/>
      <c r="V315" s="220">
        <v>8</v>
      </c>
      <c r="W315" s="220">
        <v>72</v>
      </c>
      <c r="X315" s="220">
        <v>33</v>
      </c>
      <c r="Y315" s="220">
        <v>20</v>
      </c>
      <c r="Z315" s="220">
        <v>2</v>
      </c>
      <c r="AA315" s="220"/>
      <c r="AB315" s="220">
        <v>9</v>
      </c>
      <c r="AC315" s="220">
        <v>6</v>
      </c>
      <c r="AD315" s="220">
        <v>1</v>
      </c>
      <c r="AE315" s="220">
        <v>2</v>
      </c>
      <c r="AF315" s="220"/>
      <c r="AG315" s="220">
        <v>17</v>
      </c>
      <c r="AH315" s="220">
        <v>5</v>
      </c>
      <c r="AI315" s="220">
        <v>4</v>
      </c>
      <c r="AJ315" s="220">
        <v>8</v>
      </c>
      <c r="AK315" s="220"/>
      <c r="AL315" s="220">
        <v>6</v>
      </c>
      <c r="AM315" s="220">
        <v>1</v>
      </c>
      <c r="AN315" s="220">
        <v>41</v>
      </c>
      <c r="AP315" s="10"/>
      <c r="AQ315" s="10"/>
      <c r="AR315" s="10"/>
      <c r="AS315" s="10"/>
      <c r="AT315" s="10"/>
      <c r="AU315" s="10"/>
    </row>
    <row r="316" spans="1:47" x14ac:dyDescent="0.3">
      <c r="A316" s="217" t="s">
        <v>31</v>
      </c>
      <c r="B316" s="217" t="s">
        <v>601</v>
      </c>
      <c r="C316" s="217" t="s">
        <v>324</v>
      </c>
      <c r="D316" s="217" t="s">
        <v>325</v>
      </c>
      <c r="E316" s="751">
        <v>122</v>
      </c>
      <c r="F316" s="220"/>
      <c r="G316" s="220">
        <v>22</v>
      </c>
      <c r="H316" s="220"/>
      <c r="I316" s="220">
        <v>1</v>
      </c>
      <c r="J316" s="220">
        <v>0</v>
      </c>
      <c r="K316" s="220">
        <v>1</v>
      </c>
      <c r="L316" s="220">
        <v>0</v>
      </c>
      <c r="M316" s="220">
        <v>2</v>
      </c>
      <c r="N316" s="220"/>
      <c r="O316" s="220">
        <v>0</v>
      </c>
      <c r="P316" s="220">
        <v>10</v>
      </c>
      <c r="Q316" s="220">
        <v>0</v>
      </c>
      <c r="R316" s="220">
        <v>0</v>
      </c>
      <c r="S316" s="220">
        <v>0</v>
      </c>
      <c r="T316" s="220">
        <v>8</v>
      </c>
      <c r="U316" s="220"/>
      <c r="V316" s="220">
        <v>4</v>
      </c>
      <c r="W316" s="220">
        <v>47</v>
      </c>
      <c r="X316" s="220">
        <v>10</v>
      </c>
      <c r="Y316" s="220">
        <v>6</v>
      </c>
      <c r="Z316" s="220">
        <v>1</v>
      </c>
      <c r="AA316" s="220"/>
      <c r="AB316" s="220">
        <v>2</v>
      </c>
      <c r="AC316" s="220">
        <v>2</v>
      </c>
      <c r="AD316" s="220">
        <v>0</v>
      </c>
      <c r="AE316" s="220">
        <v>0</v>
      </c>
      <c r="AF316" s="220"/>
      <c r="AG316" s="220">
        <v>6</v>
      </c>
      <c r="AH316" s="220">
        <v>3</v>
      </c>
      <c r="AI316" s="220">
        <v>2</v>
      </c>
      <c r="AJ316" s="220">
        <v>1</v>
      </c>
      <c r="AK316" s="220"/>
      <c r="AL316" s="220">
        <v>2</v>
      </c>
      <c r="AM316" s="220">
        <v>0</v>
      </c>
      <c r="AN316" s="220">
        <v>22</v>
      </c>
      <c r="AP316" s="10"/>
      <c r="AQ316" s="10"/>
      <c r="AR316" s="10"/>
      <c r="AS316" s="10"/>
      <c r="AT316" s="10"/>
      <c r="AU316" s="10"/>
    </row>
    <row r="317" spans="1:47" x14ac:dyDescent="0.3">
      <c r="A317" s="217" t="s">
        <v>80</v>
      </c>
      <c r="B317" s="217" t="s">
        <v>602</v>
      </c>
      <c r="C317" s="217" t="s">
        <v>326</v>
      </c>
      <c r="D317" s="217" t="s">
        <v>327</v>
      </c>
      <c r="E317" s="751">
        <v>78</v>
      </c>
      <c r="F317" s="220"/>
      <c r="G317" s="220">
        <v>45</v>
      </c>
      <c r="H317" s="220"/>
      <c r="I317" s="220">
        <v>18</v>
      </c>
      <c r="J317" s="220">
        <v>8</v>
      </c>
      <c r="K317" s="220">
        <v>0</v>
      </c>
      <c r="L317" s="220">
        <v>4</v>
      </c>
      <c r="M317" s="220">
        <v>0</v>
      </c>
      <c r="N317" s="220"/>
      <c r="O317" s="220">
        <v>0</v>
      </c>
      <c r="P317" s="220">
        <v>9</v>
      </c>
      <c r="Q317" s="220">
        <v>0</v>
      </c>
      <c r="R317" s="220">
        <v>1</v>
      </c>
      <c r="S317" s="220">
        <v>0</v>
      </c>
      <c r="T317" s="220">
        <v>5</v>
      </c>
      <c r="U317" s="220"/>
      <c r="V317" s="220">
        <v>0</v>
      </c>
      <c r="W317" s="220">
        <v>11</v>
      </c>
      <c r="X317" s="220">
        <v>10</v>
      </c>
      <c r="Y317" s="220">
        <v>1</v>
      </c>
      <c r="Z317" s="220">
        <v>0</v>
      </c>
      <c r="AA317" s="220"/>
      <c r="AB317" s="220">
        <v>6</v>
      </c>
      <c r="AC317" s="220">
        <v>5</v>
      </c>
      <c r="AD317" s="220">
        <v>0</v>
      </c>
      <c r="AE317" s="220">
        <v>1</v>
      </c>
      <c r="AF317" s="220"/>
      <c r="AG317" s="220">
        <v>1</v>
      </c>
      <c r="AH317" s="220">
        <v>0</v>
      </c>
      <c r="AI317" s="220">
        <v>1</v>
      </c>
      <c r="AJ317" s="220">
        <v>0</v>
      </c>
      <c r="AK317" s="220"/>
      <c r="AL317" s="220">
        <v>0</v>
      </c>
      <c r="AM317" s="220">
        <v>0</v>
      </c>
      <c r="AN317" s="220">
        <v>4</v>
      </c>
      <c r="AP317" s="10"/>
      <c r="AQ317" s="10"/>
      <c r="AR317" s="10"/>
      <c r="AS317" s="10"/>
      <c r="AT317" s="10"/>
      <c r="AU317" s="10"/>
    </row>
    <row r="318" spans="1:47" x14ac:dyDescent="0.3">
      <c r="A318" s="217" t="s">
        <v>143</v>
      </c>
      <c r="B318" s="217" t="s">
        <v>603</v>
      </c>
      <c r="C318" s="217" t="s">
        <v>314</v>
      </c>
      <c r="D318" s="217" t="s">
        <v>315</v>
      </c>
      <c r="E318" s="751">
        <v>37</v>
      </c>
      <c r="F318" s="220"/>
      <c r="G318" s="220">
        <v>11</v>
      </c>
      <c r="H318" s="220"/>
      <c r="I318" s="220">
        <v>2</v>
      </c>
      <c r="J318" s="220">
        <v>0</v>
      </c>
      <c r="K318" s="220">
        <v>0</v>
      </c>
      <c r="L318" s="220">
        <v>0</v>
      </c>
      <c r="M318" s="220">
        <v>2</v>
      </c>
      <c r="N318" s="220"/>
      <c r="O318" s="220">
        <v>0</v>
      </c>
      <c r="P318" s="220">
        <v>6</v>
      </c>
      <c r="Q318" s="220">
        <v>0</v>
      </c>
      <c r="R318" s="220">
        <v>0</v>
      </c>
      <c r="S318" s="220">
        <v>0</v>
      </c>
      <c r="T318" s="220">
        <v>1</v>
      </c>
      <c r="U318" s="220"/>
      <c r="V318" s="220">
        <v>0</v>
      </c>
      <c r="W318" s="220">
        <v>5</v>
      </c>
      <c r="X318" s="220">
        <v>3</v>
      </c>
      <c r="Y318" s="220">
        <v>2</v>
      </c>
      <c r="Z318" s="220">
        <v>0</v>
      </c>
      <c r="AA318" s="220"/>
      <c r="AB318" s="220">
        <v>1</v>
      </c>
      <c r="AC318" s="220">
        <v>0</v>
      </c>
      <c r="AD318" s="220">
        <v>0</v>
      </c>
      <c r="AE318" s="220">
        <v>1</v>
      </c>
      <c r="AF318" s="220"/>
      <c r="AG318" s="220">
        <v>0</v>
      </c>
      <c r="AH318" s="220">
        <v>0</v>
      </c>
      <c r="AI318" s="220">
        <v>0</v>
      </c>
      <c r="AJ318" s="220">
        <v>0</v>
      </c>
      <c r="AK318" s="220"/>
      <c r="AL318" s="220">
        <v>1</v>
      </c>
      <c r="AM318" s="220">
        <v>2</v>
      </c>
      <c r="AN318" s="220">
        <v>12</v>
      </c>
      <c r="AP318" s="10"/>
      <c r="AQ318" s="10"/>
      <c r="AR318" s="10"/>
      <c r="AS318" s="10"/>
      <c r="AT318" s="10"/>
      <c r="AU318" s="10"/>
    </row>
    <row r="319" spans="1:47" x14ac:dyDescent="0.3">
      <c r="A319" s="217" t="s">
        <v>158</v>
      </c>
      <c r="B319" s="217" t="s">
        <v>604</v>
      </c>
      <c r="C319" s="217" t="s">
        <v>318</v>
      </c>
      <c r="D319" s="217" t="s">
        <v>319</v>
      </c>
      <c r="E319" s="751">
        <v>120</v>
      </c>
      <c r="F319" s="220"/>
      <c r="G319" s="220">
        <v>33</v>
      </c>
      <c r="H319" s="220"/>
      <c r="I319" s="220">
        <v>6</v>
      </c>
      <c r="J319" s="220">
        <v>0</v>
      </c>
      <c r="K319" s="220">
        <v>1</v>
      </c>
      <c r="L319" s="220">
        <v>2</v>
      </c>
      <c r="M319" s="220">
        <v>3</v>
      </c>
      <c r="N319" s="220"/>
      <c r="O319" s="220">
        <v>1</v>
      </c>
      <c r="P319" s="220">
        <v>16</v>
      </c>
      <c r="Q319" s="220">
        <v>0</v>
      </c>
      <c r="R319" s="220">
        <v>0</v>
      </c>
      <c r="S319" s="220">
        <v>0</v>
      </c>
      <c r="T319" s="220">
        <v>4</v>
      </c>
      <c r="U319" s="220"/>
      <c r="V319" s="220">
        <v>0</v>
      </c>
      <c r="W319" s="220">
        <v>23</v>
      </c>
      <c r="X319" s="220">
        <v>14</v>
      </c>
      <c r="Y319" s="220">
        <v>15</v>
      </c>
      <c r="Z319" s="220">
        <v>2</v>
      </c>
      <c r="AA319" s="220"/>
      <c r="AB319" s="220">
        <v>10</v>
      </c>
      <c r="AC319" s="220">
        <v>10</v>
      </c>
      <c r="AD319" s="220">
        <v>0</v>
      </c>
      <c r="AE319" s="220">
        <v>0</v>
      </c>
      <c r="AF319" s="220"/>
      <c r="AG319" s="220">
        <v>1</v>
      </c>
      <c r="AH319" s="220">
        <v>0</v>
      </c>
      <c r="AI319" s="220">
        <v>1</v>
      </c>
      <c r="AJ319" s="220">
        <v>0</v>
      </c>
      <c r="AK319" s="220"/>
      <c r="AL319" s="220">
        <v>0</v>
      </c>
      <c r="AM319" s="220">
        <v>0</v>
      </c>
      <c r="AN319" s="220">
        <v>22</v>
      </c>
      <c r="AP319" s="10"/>
      <c r="AQ319" s="10"/>
      <c r="AR319" s="10"/>
      <c r="AS319" s="10"/>
      <c r="AT319" s="10"/>
      <c r="AU319" s="10"/>
    </row>
    <row r="320" spans="1:47" x14ac:dyDescent="0.3">
      <c r="A320" s="217" t="s">
        <v>191</v>
      </c>
      <c r="B320" s="217" t="s">
        <v>605</v>
      </c>
      <c r="C320" s="217" t="s">
        <v>324</v>
      </c>
      <c r="D320" s="217" t="s">
        <v>325</v>
      </c>
      <c r="E320" s="751">
        <v>66</v>
      </c>
      <c r="F320" s="220"/>
      <c r="G320" s="220">
        <v>8</v>
      </c>
      <c r="H320" s="220"/>
      <c r="I320" s="220">
        <v>1</v>
      </c>
      <c r="J320" s="220">
        <v>0</v>
      </c>
      <c r="K320" s="220">
        <v>0</v>
      </c>
      <c r="L320" s="220">
        <v>0</v>
      </c>
      <c r="M320" s="220">
        <v>0</v>
      </c>
      <c r="N320" s="220"/>
      <c r="O320" s="220">
        <v>0</v>
      </c>
      <c r="P320" s="220">
        <v>7</v>
      </c>
      <c r="Q320" s="220">
        <v>0</v>
      </c>
      <c r="R320" s="220">
        <v>0</v>
      </c>
      <c r="S320" s="220">
        <v>0</v>
      </c>
      <c r="T320" s="220">
        <v>0</v>
      </c>
      <c r="U320" s="220"/>
      <c r="V320" s="220">
        <v>4</v>
      </c>
      <c r="W320" s="220">
        <v>13</v>
      </c>
      <c r="X320" s="220">
        <v>11</v>
      </c>
      <c r="Y320" s="220">
        <v>5</v>
      </c>
      <c r="Z320" s="220">
        <v>0</v>
      </c>
      <c r="AA320" s="220"/>
      <c r="AB320" s="220">
        <v>2</v>
      </c>
      <c r="AC320" s="220">
        <v>2</v>
      </c>
      <c r="AD320" s="220">
        <v>0</v>
      </c>
      <c r="AE320" s="220">
        <v>0</v>
      </c>
      <c r="AF320" s="220"/>
      <c r="AG320" s="220">
        <v>1</v>
      </c>
      <c r="AH320" s="220">
        <v>0</v>
      </c>
      <c r="AI320" s="220">
        <v>0</v>
      </c>
      <c r="AJ320" s="220">
        <v>1</v>
      </c>
      <c r="AK320" s="220"/>
      <c r="AL320" s="220">
        <v>4</v>
      </c>
      <c r="AM320" s="220">
        <v>0</v>
      </c>
      <c r="AN320" s="220">
        <v>18</v>
      </c>
      <c r="AP320" s="10"/>
      <c r="AQ320" s="10"/>
      <c r="AR320" s="10"/>
      <c r="AS320" s="10"/>
      <c r="AT320" s="10"/>
      <c r="AU320" s="10"/>
    </row>
    <row r="321" spans="1:47" x14ac:dyDescent="0.3">
      <c r="A321" s="217" t="s">
        <v>829</v>
      </c>
      <c r="B321" s="217" t="s">
        <v>859</v>
      </c>
      <c r="C321" s="217" t="s">
        <v>322</v>
      </c>
      <c r="D321" s="217" t="s">
        <v>323</v>
      </c>
      <c r="E321" s="751">
        <v>245</v>
      </c>
      <c r="F321" s="220"/>
      <c r="G321" s="220">
        <v>33</v>
      </c>
      <c r="H321" s="220"/>
      <c r="I321" s="220">
        <v>1</v>
      </c>
      <c r="J321" s="220">
        <v>0</v>
      </c>
      <c r="K321" s="220">
        <v>3</v>
      </c>
      <c r="L321" s="220">
        <v>0</v>
      </c>
      <c r="M321" s="220">
        <v>5</v>
      </c>
      <c r="N321" s="220"/>
      <c r="O321" s="220">
        <v>1</v>
      </c>
      <c r="P321" s="220">
        <v>15</v>
      </c>
      <c r="Q321" s="220">
        <v>0</v>
      </c>
      <c r="R321" s="220">
        <v>1</v>
      </c>
      <c r="S321" s="220">
        <v>0</v>
      </c>
      <c r="T321" s="220">
        <v>7</v>
      </c>
      <c r="U321" s="220"/>
      <c r="V321" s="220">
        <v>7</v>
      </c>
      <c r="W321" s="220">
        <v>42</v>
      </c>
      <c r="X321" s="220">
        <v>32</v>
      </c>
      <c r="Y321" s="220">
        <v>30</v>
      </c>
      <c r="Z321" s="220">
        <v>8</v>
      </c>
      <c r="AA321" s="220"/>
      <c r="AB321" s="220">
        <v>27</v>
      </c>
      <c r="AC321" s="220">
        <v>25</v>
      </c>
      <c r="AD321" s="220">
        <v>1</v>
      </c>
      <c r="AE321" s="220">
        <v>1</v>
      </c>
      <c r="AF321" s="220"/>
      <c r="AG321" s="220">
        <v>8</v>
      </c>
      <c r="AH321" s="220">
        <v>2</v>
      </c>
      <c r="AI321" s="220">
        <v>6</v>
      </c>
      <c r="AJ321" s="220">
        <v>0</v>
      </c>
      <c r="AK321" s="220"/>
      <c r="AL321" s="220">
        <v>5</v>
      </c>
      <c r="AM321" s="220">
        <v>0</v>
      </c>
      <c r="AN321" s="220">
        <v>53</v>
      </c>
      <c r="AP321" s="10"/>
      <c r="AQ321" s="10"/>
      <c r="AR321" s="10"/>
      <c r="AS321" s="10"/>
      <c r="AT321" s="10"/>
      <c r="AU321" s="10"/>
    </row>
    <row r="322" spans="1:47" x14ac:dyDescent="0.3">
      <c r="A322" s="217" t="s">
        <v>305</v>
      </c>
      <c r="B322" s="217" t="s">
        <v>606</v>
      </c>
      <c r="C322" s="217" t="s">
        <v>308</v>
      </c>
      <c r="D322" s="217" t="s">
        <v>309</v>
      </c>
      <c r="E322" s="751">
        <v>361</v>
      </c>
      <c r="F322" s="220"/>
      <c r="G322" s="220">
        <v>53</v>
      </c>
      <c r="H322" s="220"/>
      <c r="I322" s="220">
        <v>5</v>
      </c>
      <c r="J322" s="220">
        <v>0</v>
      </c>
      <c r="K322" s="220">
        <v>3</v>
      </c>
      <c r="L322" s="220">
        <v>3</v>
      </c>
      <c r="M322" s="220">
        <v>2</v>
      </c>
      <c r="N322" s="220"/>
      <c r="O322" s="220">
        <v>0</v>
      </c>
      <c r="P322" s="220">
        <v>20</v>
      </c>
      <c r="Q322" s="220">
        <v>0</v>
      </c>
      <c r="R322" s="220">
        <v>2</v>
      </c>
      <c r="S322" s="220">
        <v>0</v>
      </c>
      <c r="T322" s="220">
        <v>18</v>
      </c>
      <c r="U322" s="220"/>
      <c r="V322" s="220">
        <v>1</v>
      </c>
      <c r="W322" s="220">
        <v>92</v>
      </c>
      <c r="X322" s="220">
        <v>6</v>
      </c>
      <c r="Y322" s="220">
        <v>13</v>
      </c>
      <c r="Z322" s="220">
        <v>9</v>
      </c>
      <c r="AA322" s="220"/>
      <c r="AB322" s="220">
        <v>0</v>
      </c>
      <c r="AC322" s="220">
        <v>0</v>
      </c>
      <c r="AD322" s="220">
        <v>0</v>
      </c>
      <c r="AE322" s="220">
        <v>0</v>
      </c>
      <c r="AF322" s="220"/>
      <c r="AG322" s="220">
        <v>1</v>
      </c>
      <c r="AH322" s="220">
        <v>0</v>
      </c>
      <c r="AI322" s="220">
        <v>0</v>
      </c>
      <c r="AJ322" s="220">
        <v>1</v>
      </c>
      <c r="AK322" s="220"/>
      <c r="AL322" s="220">
        <v>1</v>
      </c>
      <c r="AM322" s="220">
        <v>6</v>
      </c>
      <c r="AN322" s="220">
        <v>179</v>
      </c>
      <c r="AP322" s="10"/>
      <c r="AQ322" s="10"/>
      <c r="AR322" s="10"/>
      <c r="AS322" s="10"/>
      <c r="AT322" s="10"/>
      <c r="AU322" s="10"/>
    </row>
    <row r="323" spans="1:47" x14ac:dyDescent="0.3">
      <c r="A323" s="217" t="s">
        <v>247</v>
      </c>
      <c r="B323" s="217" t="s">
        <v>607</v>
      </c>
      <c r="C323" s="217" t="s">
        <v>314</v>
      </c>
      <c r="D323" s="217" t="s">
        <v>315</v>
      </c>
      <c r="E323" s="751">
        <v>349</v>
      </c>
      <c r="F323" s="220"/>
      <c r="G323" s="220">
        <v>77</v>
      </c>
      <c r="H323" s="220"/>
      <c r="I323" s="220">
        <v>0</v>
      </c>
      <c r="J323" s="220">
        <v>2</v>
      </c>
      <c r="K323" s="220">
        <v>3</v>
      </c>
      <c r="L323" s="220">
        <v>2</v>
      </c>
      <c r="M323" s="220">
        <v>10</v>
      </c>
      <c r="N323" s="220"/>
      <c r="O323" s="220">
        <v>3</v>
      </c>
      <c r="P323" s="220">
        <v>46</v>
      </c>
      <c r="Q323" s="220">
        <v>1</v>
      </c>
      <c r="R323" s="220">
        <v>0</v>
      </c>
      <c r="S323" s="220">
        <v>1</v>
      </c>
      <c r="T323" s="220">
        <v>9</v>
      </c>
      <c r="U323" s="220"/>
      <c r="V323" s="220">
        <v>1</v>
      </c>
      <c r="W323" s="220">
        <v>95</v>
      </c>
      <c r="X323" s="220">
        <v>37</v>
      </c>
      <c r="Y323" s="220">
        <v>37</v>
      </c>
      <c r="Z323" s="220">
        <v>7</v>
      </c>
      <c r="AA323" s="220"/>
      <c r="AB323" s="220">
        <v>3</v>
      </c>
      <c r="AC323" s="220">
        <v>1</v>
      </c>
      <c r="AD323" s="220">
        <v>1</v>
      </c>
      <c r="AE323" s="220">
        <v>1</v>
      </c>
      <c r="AF323" s="220"/>
      <c r="AG323" s="220">
        <v>8</v>
      </c>
      <c r="AH323" s="220">
        <v>1</v>
      </c>
      <c r="AI323" s="220">
        <v>6</v>
      </c>
      <c r="AJ323" s="220">
        <v>1</v>
      </c>
      <c r="AK323" s="220"/>
      <c r="AL323" s="220">
        <v>12</v>
      </c>
      <c r="AM323" s="220">
        <v>14</v>
      </c>
      <c r="AN323" s="220">
        <v>58</v>
      </c>
      <c r="AP323" s="10"/>
      <c r="AQ323" s="10"/>
      <c r="AR323" s="10"/>
      <c r="AS323" s="10"/>
      <c r="AT323" s="10"/>
      <c r="AU323" s="10"/>
    </row>
    <row r="324" spans="1:47" x14ac:dyDescent="0.3">
      <c r="A324" s="217" t="s">
        <v>46</v>
      </c>
      <c r="B324" s="217" t="s">
        <v>608</v>
      </c>
      <c r="C324" s="217" t="s">
        <v>326</v>
      </c>
      <c r="D324" s="217" t="s">
        <v>327</v>
      </c>
      <c r="E324" s="751">
        <v>395</v>
      </c>
      <c r="F324" s="220"/>
      <c r="G324" s="220">
        <v>95</v>
      </c>
      <c r="H324" s="220"/>
      <c r="I324" s="220">
        <v>6</v>
      </c>
      <c r="J324" s="220">
        <v>0</v>
      </c>
      <c r="K324" s="220">
        <v>2</v>
      </c>
      <c r="L324" s="220">
        <v>1</v>
      </c>
      <c r="M324" s="220">
        <v>5</v>
      </c>
      <c r="N324" s="220"/>
      <c r="O324" s="220">
        <v>4</v>
      </c>
      <c r="P324" s="220">
        <v>64</v>
      </c>
      <c r="Q324" s="220">
        <v>0</v>
      </c>
      <c r="R324" s="220">
        <v>0</v>
      </c>
      <c r="S324" s="220">
        <v>0</v>
      </c>
      <c r="T324" s="220">
        <v>13</v>
      </c>
      <c r="U324" s="220"/>
      <c r="V324" s="220">
        <v>1</v>
      </c>
      <c r="W324" s="220">
        <v>111</v>
      </c>
      <c r="X324" s="220">
        <v>33</v>
      </c>
      <c r="Y324" s="220">
        <v>27</v>
      </c>
      <c r="Z324" s="220">
        <v>5</v>
      </c>
      <c r="AA324" s="220"/>
      <c r="AB324" s="220">
        <v>22</v>
      </c>
      <c r="AC324" s="220">
        <v>15</v>
      </c>
      <c r="AD324" s="220">
        <v>2</v>
      </c>
      <c r="AE324" s="220">
        <v>5</v>
      </c>
      <c r="AF324" s="220"/>
      <c r="AG324" s="220">
        <v>30</v>
      </c>
      <c r="AH324" s="220">
        <v>2</v>
      </c>
      <c r="AI324" s="220">
        <v>23</v>
      </c>
      <c r="AJ324" s="220">
        <v>5</v>
      </c>
      <c r="AK324" s="220"/>
      <c r="AL324" s="220">
        <v>1</v>
      </c>
      <c r="AM324" s="220">
        <v>0</v>
      </c>
      <c r="AN324" s="220">
        <v>70</v>
      </c>
      <c r="AP324" s="10"/>
      <c r="AQ324" s="10"/>
      <c r="AR324" s="10"/>
      <c r="AS324" s="10"/>
      <c r="AT324" s="10"/>
      <c r="AU324" s="10"/>
    </row>
    <row r="325" spans="1:47" x14ac:dyDescent="0.3">
      <c r="A325" s="217" t="s">
        <v>114</v>
      </c>
      <c r="B325" s="217" t="s">
        <v>609</v>
      </c>
      <c r="C325" s="217" t="s">
        <v>324</v>
      </c>
      <c r="D325" s="217" t="s">
        <v>325</v>
      </c>
      <c r="E325" s="751">
        <v>69</v>
      </c>
      <c r="F325" s="220"/>
      <c r="G325" s="220">
        <v>13</v>
      </c>
      <c r="H325" s="220"/>
      <c r="I325" s="220">
        <v>0</v>
      </c>
      <c r="J325" s="220">
        <v>0</v>
      </c>
      <c r="K325" s="220">
        <v>1</v>
      </c>
      <c r="L325" s="220">
        <v>0</v>
      </c>
      <c r="M325" s="220">
        <v>0</v>
      </c>
      <c r="N325" s="220"/>
      <c r="O325" s="220">
        <v>0</v>
      </c>
      <c r="P325" s="220">
        <v>9</v>
      </c>
      <c r="Q325" s="220">
        <v>0</v>
      </c>
      <c r="R325" s="220">
        <v>0</v>
      </c>
      <c r="S325" s="220">
        <v>0</v>
      </c>
      <c r="T325" s="220">
        <v>3</v>
      </c>
      <c r="U325" s="220"/>
      <c r="V325" s="220">
        <v>2</v>
      </c>
      <c r="W325" s="220">
        <v>20</v>
      </c>
      <c r="X325" s="220">
        <v>8</v>
      </c>
      <c r="Y325" s="220">
        <v>4</v>
      </c>
      <c r="Z325" s="220">
        <v>0</v>
      </c>
      <c r="AA325" s="220"/>
      <c r="AB325" s="220">
        <v>1</v>
      </c>
      <c r="AC325" s="220">
        <v>1</v>
      </c>
      <c r="AD325" s="220">
        <v>0</v>
      </c>
      <c r="AE325" s="220">
        <v>0</v>
      </c>
      <c r="AF325" s="220"/>
      <c r="AG325" s="220">
        <v>6</v>
      </c>
      <c r="AH325" s="220">
        <v>0</v>
      </c>
      <c r="AI325" s="220">
        <v>4</v>
      </c>
      <c r="AJ325" s="220">
        <v>2</v>
      </c>
      <c r="AK325" s="220"/>
      <c r="AL325" s="220">
        <v>2</v>
      </c>
      <c r="AM325" s="220">
        <v>0</v>
      </c>
      <c r="AN325" s="220">
        <v>13</v>
      </c>
      <c r="AP325" s="10"/>
      <c r="AQ325" s="10"/>
      <c r="AR325" s="10"/>
      <c r="AS325" s="10"/>
      <c r="AT325" s="10"/>
      <c r="AU325" s="10"/>
    </row>
    <row r="326" spans="1:47" x14ac:dyDescent="0.3">
      <c r="A326" s="217" t="s">
        <v>34</v>
      </c>
      <c r="B326" s="217" t="s">
        <v>860</v>
      </c>
      <c r="C326" s="217" t="s">
        <v>324</v>
      </c>
      <c r="D326" s="217" t="s">
        <v>325</v>
      </c>
      <c r="E326" s="751">
        <v>88</v>
      </c>
      <c r="F326" s="220"/>
      <c r="G326" s="220">
        <v>14</v>
      </c>
      <c r="H326" s="220"/>
      <c r="I326" s="220">
        <v>0</v>
      </c>
      <c r="J326" s="220">
        <v>0</v>
      </c>
      <c r="K326" s="220">
        <v>0</v>
      </c>
      <c r="L326" s="220">
        <v>2</v>
      </c>
      <c r="M326" s="220">
        <v>3</v>
      </c>
      <c r="N326" s="220"/>
      <c r="O326" s="220">
        <v>0</v>
      </c>
      <c r="P326" s="220">
        <v>7</v>
      </c>
      <c r="Q326" s="220">
        <v>0</v>
      </c>
      <c r="R326" s="220">
        <v>0</v>
      </c>
      <c r="S326" s="220">
        <v>0</v>
      </c>
      <c r="T326" s="220">
        <v>2</v>
      </c>
      <c r="U326" s="220"/>
      <c r="V326" s="220">
        <v>3</v>
      </c>
      <c r="W326" s="220">
        <v>28</v>
      </c>
      <c r="X326" s="220">
        <v>12</v>
      </c>
      <c r="Y326" s="220">
        <v>9</v>
      </c>
      <c r="Z326" s="220">
        <v>0</v>
      </c>
      <c r="AA326" s="220"/>
      <c r="AB326" s="220">
        <v>2</v>
      </c>
      <c r="AC326" s="220">
        <v>1</v>
      </c>
      <c r="AD326" s="220">
        <v>0</v>
      </c>
      <c r="AE326" s="220">
        <v>1</v>
      </c>
      <c r="AF326" s="220"/>
      <c r="AG326" s="220">
        <v>1</v>
      </c>
      <c r="AH326" s="220">
        <v>0</v>
      </c>
      <c r="AI326" s="220">
        <v>1</v>
      </c>
      <c r="AJ326" s="220">
        <v>0</v>
      </c>
      <c r="AK326" s="220"/>
      <c r="AL326" s="220">
        <v>3</v>
      </c>
      <c r="AM326" s="220">
        <v>0</v>
      </c>
      <c r="AN326" s="220">
        <v>16</v>
      </c>
      <c r="AP326" s="10"/>
      <c r="AQ326" s="10"/>
      <c r="AR326" s="10"/>
      <c r="AS326" s="10"/>
      <c r="AT326" s="10"/>
      <c r="AU326" s="10"/>
    </row>
    <row r="327" spans="1:47" x14ac:dyDescent="0.3">
      <c r="A327" s="217" t="s">
        <v>252</v>
      </c>
      <c r="B327" s="217" t="s">
        <v>610</v>
      </c>
      <c r="C327" s="217" t="s">
        <v>314</v>
      </c>
      <c r="D327" s="217" t="s">
        <v>315</v>
      </c>
      <c r="E327" s="751">
        <v>303</v>
      </c>
      <c r="F327" s="220"/>
      <c r="G327" s="220">
        <v>66</v>
      </c>
      <c r="H327" s="220"/>
      <c r="I327" s="220">
        <v>10</v>
      </c>
      <c r="J327" s="220">
        <v>0</v>
      </c>
      <c r="K327" s="220">
        <v>1</v>
      </c>
      <c r="L327" s="220">
        <v>0</v>
      </c>
      <c r="M327" s="220">
        <v>8</v>
      </c>
      <c r="N327" s="220"/>
      <c r="O327" s="220">
        <v>4</v>
      </c>
      <c r="P327" s="220">
        <v>37</v>
      </c>
      <c r="Q327" s="220">
        <v>1</v>
      </c>
      <c r="R327" s="220">
        <v>0</v>
      </c>
      <c r="S327" s="220">
        <v>0</v>
      </c>
      <c r="T327" s="220">
        <v>5</v>
      </c>
      <c r="U327" s="220"/>
      <c r="V327" s="220">
        <v>8</v>
      </c>
      <c r="W327" s="220">
        <v>52</v>
      </c>
      <c r="X327" s="220">
        <v>27</v>
      </c>
      <c r="Y327" s="220">
        <v>22</v>
      </c>
      <c r="Z327" s="220">
        <v>6</v>
      </c>
      <c r="AA327" s="220"/>
      <c r="AB327" s="220">
        <v>23</v>
      </c>
      <c r="AC327" s="220">
        <v>20</v>
      </c>
      <c r="AD327" s="220">
        <v>1</v>
      </c>
      <c r="AE327" s="220">
        <v>2</v>
      </c>
      <c r="AF327" s="220"/>
      <c r="AG327" s="220">
        <v>21</v>
      </c>
      <c r="AH327" s="220">
        <v>0</v>
      </c>
      <c r="AI327" s="220">
        <v>15</v>
      </c>
      <c r="AJ327" s="220">
        <v>6</v>
      </c>
      <c r="AK327" s="220"/>
      <c r="AL327" s="220">
        <v>15</v>
      </c>
      <c r="AM327" s="220">
        <v>5</v>
      </c>
      <c r="AN327" s="220">
        <v>58</v>
      </c>
      <c r="AP327" s="10"/>
      <c r="AQ327" s="10"/>
      <c r="AR327" s="10"/>
      <c r="AS327" s="10"/>
      <c r="AT327" s="10"/>
      <c r="AU327" s="10"/>
    </row>
    <row r="328" spans="1:47" x14ac:dyDescent="0.3">
      <c r="A328" s="217" t="s">
        <v>216</v>
      </c>
      <c r="B328" s="217" t="s">
        <v>611</v>
      </c>
      <c r="C328" s="217" t="s">
        <v>324</v>
      </c>
      <c r="D328" s="217" t="s">
        <v>325</v>
      </c>
      <c r="E328" s="751">
        <v>188</v>
      </c>
      <c r="F328" s="220"/>
      <c r="G328" s="220">
        <v>19</v>
      </c>
      <c r="H328" s="220"/>
      <c r="I328" s="220">
        <v>1</v>
      </c>
      <c r="J328" s="220">
        <v>0</v>
      </c>
      <c r="K328" s="220">
        <v>1</v>
      </c>
      <c r="L328" s="220">
        <v>0</v>
      </c>
      <c r="M328" s="220">
        <v>1</v>
      </c>
      <c r="N328" s="220"/>
      <c r="O328" s="220">
        <v>0</v>
      </c>
      <c r="P328" s="220">
        <v>10</v>
      </c>
      <c r="Q328" s="220">
        <v>0</v>
      </c>
      <c r="R328" s="220">
        <v>0</v>
      </c>
      <c r="S328" s="220">
        <v>0</v>
      </c>
      <c r="T328" s="220">
        <v>6</v>
      </c>
      <c r="U328" s="220"/>
      <c r="V328" s="220">
        <v>3</v>
      </c>
      <c r="W328" s="220">
        <v>14</v>
      </c>
      <c r="X328" s="220">
        <v>5</v>
      </c>
      <c r="Y328" s="220">
        <v>3</v>
      </c>
      <c r="Z328" s="220">
        <v>2</v>
      </c>
      <c r="AA328" s="220"/>
      <c r="AB328" s="220">
        <v>0</v>
      </c>
      <c r="AC328" s="220">
        <v>0</v>
      </c>
      <c r="AD328" s="220">
        <v>0</v>
      </c>
      <c r="AE328" s="220">
        <v>0</v>
      </c>
      <c r="AF328" s="220"/>
      <c r="AG328" s="220">
        <v>1</v>
      </c>
      <c r="AH328" s="220">
        <v>0</v>
      </c>
      <c r="AI328" s="220">
        <v>1</v>
      </c>
      <c r="AJ328" s="220">
        <v>0</v>
      </c>
      <c r="AK328" s="220"/>
      <c r="AL328" s="220">
        <v>0</v>
      </c>
      <c r="AM328" s="220">
        <v>0</v>
      </c>
      <c r="AN328" s="220">
        <v>141</v>
      </c>
      <c r="AP328" s="10"/>
      <c r="AQ328" s="10"/>
      <c r="AR328" s="10"/>
      <c r="AS328" s="10"/>
      <c r="AT328" s="10"/>
      <c r="AU328" s="10"/>
    </row>
    <row r="329" spans="1:47" x14ac:dyDescent="0.3">
      <c r="A329" s="217" t="s">
        <v>35</v>
      </c>
      <c r="B329" s="217" t="s">
        <v>612</v>
      </c>
      <c r="C329" s="217" t="s">
        <v>324</v>
      </c>
      <c r="D329" s="217" t="s">
        <v>325</v>
      </c>
      <c r="E329" s="751">
        <v>77</v>
      </c>
      <c r="F329" s="220"/>
      <c r="G329" s="220">
        <v>19</v>
      </c>
      <c r="H329" s="220"/>
      <c r="I329" s="220">
        <v>6</v>
      </c>
      <c r="J329" s="220">
        <v>0</v>
      </c>
      <c r="K329" s="220">
        <v>0</v>
      </c>
      <c r="L329" s="220">
        <v>0</v>
      </c>
      <c r="M329" s="220">
        <v>0</v>
      </c>
      <c r="N329" s="220"/>
      <c r="O329" s="220">
        <v>0</v>
      </c>
      <c r="P329" s="220">
        <v>11</v>
      </c>
      <c r="Q329" s="220">
        <v>0</v>
      </c>
      <c r="R329" s="220">
        <v>0</v>
      </c>
      <c r="S329" s="220">
        <v>0</v>
      </c>
      <c r="T329" s="220">
        <v>2</v>
      </c>
      <c r="U329" s="220"/>
      <c r="V329" s="220">
        <v>0</v>
      </c>
      <c r="W329" s="220">
        <v>23</v>
      </c>
      <c r="X329" s="220">
        <v>10</v>
      </c>
      <c r="Y329" s="220">
        <v>7</v>
      </c>
      <c r="Z329" s="220">
        <v>3</v>
      </c>
      <c r="AA329" s="220"/>
      <c r="AB329" s="220">
        <v>3</v>
      </c>
      <c r="AC329" s="220">
        <v>1</v>
      </c>
      <c r="AD329" s="220">
        <v>1</v>
      </c>
      <c r="AE329" s="220">
        <v>1</v>
      </c>
      <c r="AF329" s="220"/>
      <c r="AG329" s="220">
        <v>2</v>
      </c>
      <c r="AH329" s="220">
        <v>0</v>
      </c>
      <c r="AI329" s="220">
        <v>0</v>
      </c>
      <c r="AJ329" s="220">
        <v>2</v>
      </c>
      <c r="AK329" s="220"/>
      <c r="AL329" s="220">
        <v>2</v>
      </c>
      <c r="AM329" s="220">
        <v>0</v>
      </c>
      <c r="AN329" s="220">
        <v>8</v>
      </c>
      <c r="AP329" s="10"/>
      <c r="AQ329" s="10"/>
      <c r="AR329" s="10"/>
      <c r="AS329" s="10"/>
      <c r="AT329" s="10"/>
      <c r="AU329" s="10"/>
    </row>
    <row r="330" spans="1:47" x14ac:dyDescent="0.3">
      <c r="A330" s="217" t="s">
        <v>267</v>
      </c>
      <c r="B330" s="217" t="s">
        <v>613</v>
      </c>
      <c r="C330" s="217" t="s">
        <v>320</v>
      </c>
      <c r="D330" s="217" t="s">
        <v>321</v>
      </c>
      <c r="E330" s="751">
        <v>384</v>
      </c>
      <c r="F330" s="220"/>
      <c r="G330" s="220">
        <v>72</v>
      </c>
      <c r="H330" s="220"/>
      <c r="I330" s="220">
        <v>7</v>
      </c>
      <c r="J330" s="220">
        <v>0</v>
      </c>
      <c r="K330" s="220">
        <v>1</v>
      </c>
      <c r="L330" s="220">
        <v>3</v>
      </c>
      <c r="M330" s="220">
        <v>4</v>
      </c>
      <c r="N330" s="220"/>
      <c r="O330" s="220">
        <v>2</v>
      </c>
      <c r="P330" s="220">
        <v>45</v>
      </c>
      <c r="Q330" s="220">
        <v>0</v>
      </c>
      <c r="R330" s="220">
        <v>2</v>
      </c>
      <c r="S330" s="220">
        <v>1</v>
      </c>
      <c r="T330" s="220">
        <v>7</v>
      </c>
      <c r="U330" s="220"/>
      <c r="V330" s="220">
        <v>26</v>
      </c>
      <c r="W330" s="220">
        <v>100</v>
      </c>
      <c r="X330" s="220">
        <v>37</v>
      </c>
      <c r="Y330" s="220">
        <v>45</v>
      </c>
      <c r="Z330" s="220">
        <v>3</v>
      </c>
      <c r="AA330" s="220"/>
      <c r="AB330" s="220">
        <v>16</v>
      </c>
      <c r="AC330" s="220">
        <v>15</v>
      </c>
      <c r="AD330" s="220">
        <v>0</v>
      </c>
      <c r="AE330" s="220">
        <v>1</v>
      </c>
      <c r="AF330" s="220"/>
      <c r="AG330" s="220">
        <v>3</v>
      </c>
      <c r="AH330" s="220">
        <v>1</v>
      </c>
      <c r="AI330" s="220">
        <v>0</v>
      </c>
      <c r="AJ330" s="220">
        <v>2</v>
      </c>
      <c r="AK330" s="220"/>
      <c r="AL330" s="220">
        <v>5</v>
      </c>
      <c r="AM330" s="220">
        <v>19</v>
      </c>
      <c r="AN330" s="220">
        <v>58</v>
      </c>
      <c r="AP330" s="10"/>
      <c r="AQ330" s="10"/>
      <c r="AR330" s="10"/>
      <c r="AS330" s="10"/>
      <c r="AT330" s="10"/>
      <c r="AU330" s="10"/>
    </row>
    <row r="331" spans="1:47" x14ac:dyDescent="0.3">
      <c r="A331" s="217" t="s">
        <v>232</v>
      </c>
      <c r="B331" s="217" t="s">
        <v>614</v>
      </c>
      <c r="C331" s="217" t="s">
        <v>320</v>
      </c>
      <c r="D331" s="217" t="s">
        <v>321</v>
      </c>
      <c r="E331" s="751">
        <v>208</v>
      </c>
      <c r="F331" s="220"/>
      <c r="G331" s="220">
        <v>47</v>
      </c>
      <c r="H331" s="220"/>
      <c r="I331" s="220">
        <v>2</v>
      </c>
      <c r="J331" s="220">
        <v>0</v>
      </c>
      <c r="K331" s="220">
        <v>2</v>
      </c>
      <c r="L331" s="220">
        <v>3</v>
      </c>
      <c r="M331" s="220">
        <v>1</v>
      </c>
      <c r="N331" s="220"/>
      <c r="O331" s="220">
        <v>0</v>
      </c>
      <c r="P331" s="220">
        <v>22</v>
      </c>
      <c r="Q331" s="220">
        <v>0</v>
      </c>
      <c r="R331" s="220">
        <v>0</v>
      </c>
      <c r="S331" s="220">
        <v>1</v>
      </c>
      <c r="T331" s="220">
        <v>16</v>
      </c>
      <c r="U331" s="220"/>
      <c r="V331" s="220">
        <v>5</v>
      </c>
      <c r="W331" s="220">
        <v>58</v>
      </c>
      <c r="X331" s="220">
        <v>15</v>
      </c>
      <c r="Y331" s="220">
        <v>15</v>
      </c>
      <c r="Z331" s="220">
        <v>5</v>
      </c>
      <c r="AA331" s="220"/>
      <c r="AB331" s="220">
        <v>5</v>
      </c>
      <c r="AC331" s="220">
        <v>4</v>
      </c>
      <c r="AD331" s="220">
        <v>0</v>
      </c>
      <c r="AE331" s="220">
        <v>1</v>
      </c>
      <c r="AF331" s="220"/>
      <c r="AG331" s="220">
        <v>7</v>
      </c>
      <c r="AH331" s="220">
        <v>0</v>
      </c>
      <c r="AI331" s="220">
        <v>6</v>
      </c>
      <c r="AJ331" s="220">
        <v>1</v>
      </c>
      <c r="AK331" s="220"/>
      <c r="AL331" s="220">
        <v>9</v>
      </c>
      <c r="AM331" s="220">
        <v>0</v>
      </c>
      <c r="AN331" s="220">
        <v>42</v>
      </c>
      <c r="AP331" s="10"/>
      <c r="AQ331" s="10"/>
      <c r="AR331" s="10"/>
      <c r="AS331" s="10"/>
      <c r="AT331" s="10"/>
      <c r="AU331" s="10"/>
    </row>
    <row r="332" spans="1:47" x14ac:dyDescent="0.3">
      <c r="A332" s="217" t="s">
        <v>228</v>
      </c>
      <c r="B332" s="217" t="s">
        <v>615</v>
      </c>
      <c r="C332" s="217" t="s">
        <v>324</v>
      </c>
      <c r="D332" s="217" t="s">
        <v>325</v>
      </c>
      <c r="E332" s="751">
        <v>123</v>
      </c>
      <c r="F332" s="220"/>
      <c r="G332" s="220">
        <v>22</v>
      </c>
      <c r="H332" s="220"/>
      <c r="I332" s="220">
        <v>5</v>
      </c>
      <c r="J332" s="220">
        <v>0</v>
      </c>
      <c r="K332" s="220">
        <v>0</v>
      </c>
      <c r="L332" s="220">
        <v>1</v>
      </c>
      <c r="M332" s="220">
        <v>1</v>
      </c>
      <c r="N332" s="220"/>
      <c r="O332" s="220">
        <v>0</v>
      </c>
      <c r="P332" s="220">
        <v>8</v>
      </c>
      <c r="Q332" s="220">
        <v>0</v>
      </c>
      <c r="R332" s="220">
        <v>0</v>
      </c>
      <c r="S332" s="220">
        <v>2</v>
      </c>
      <c r="T332" s="220">
        <v>5</v>
      </c>
      <c r="U332" s="220"/>
      <c r="V332" s="220">
        <v>1</v>
      </c>
      <c r="W332" s="220">
        <v>28</v>
      </c>
      <c r="X332" s="220">
        <v>4</v>
      </c>
      <c r="Y332" s="220">
        <v>12</v>
      </c>
      <c r="Z332" s="220">
        <v>0</v>
      </c>
      <c r="AA332" s="220"/>
      <c r="AB332" s="220">
        <v>6</v>
      </c>
      <c r="AC332" s="220">
        <v>1</v>
      </c>
      <c r="AD332" s="220">
        <v>4</v>
      </c>
      <c r="AE332" s="220">
        <v>1</v>
      </c>
      <c r="AF332" s="220"/>
      <c r="AG332" s="220">
        <v>6</v>
      </c>
      <c r="AH332" s="220">
        <v>1</v>
      </c>
      <c r="AI332" s="220">
        <v>4</v>
      </c>
      <c r="AJ332" s="220">
        <v>1</v>
      </c>
      <c r="AK332" s="220"/>
      <c r="AL332" s="220">
        <v>2</v>
      </c>
      <c r="AM332" s="220">
        <v>0</v>
      </c>
      <c r="AN332" s="220">
        <v>42</v>
      </c>
      <c r="AP332" s="10"/>
      <c r="AQ332" s="10"/>
      <c r="AR332" s="10"/>
      <c r="AS332" s="10"/>
      <c r="AT332" s="10"/>
      <c r="AU332" s="10"/>
    </row>
    <row r="333" spans="1:47" x14ac:dyDescent="0.3">
      <c r="A333" s="217" t="s">
        <v>233</v>
      </c>
      <c r="B333" s="217" t="s">
        <v>616</v>
      </c>
      <c r="C333" s="217" t="s">
        <v>320</v>
      </c>
      <c r="D333" s="217" t="s">
        <v>321</v>
      </c>
      <c r="E333" s="751">
        <v>119</v>
      </c>
      <c r="F333" s="220"/>
      <c r="G333" s="220">
        <v>29</v>
      </c>
      <c r="H333" s="220"/>
      <c r="I333" s="220">
        <v>2</v>
      </c>
      <c r="J333" s="220">
        <v>0</v>
      </c>
      <c r="K333" s="220">
        <v>2</v>
      </c>
      <c r="L333" s="220">
        <v>0</v>
      </c>
      <c r="M333" s="220">
        <v>2</v>
      </c>
      <c r="N333" s="220"/>
      <c r="O333" s="220">
        <v>1</v>
      </c>
      <c r="P333" s="220">
        <v>18</v>
      </c>
      <c r="Q333" s="220">
        <v>0</v>
      </c>
      <c r="R333" s="220">
        <v>0</v>
      </c>
      <c r="S333" s="220">
        <v>0</v>
      </c>
      <c r="T333" s="220">
        <v>4</v>
      </c>
      <c r="U333" s="220"/>
      <c r="V333" s="220">
        <v>0</v>
      </c>
      <c r="W333" s="220">
        <v>32</v>
      </c>
      <c r="X333" s="220">
        <v>19</v>
      </c>
      <c r="Y333" s="220">
        <v>9</v>
      </c>
      <c r="Z333" s="220">
        <v>3</v>
      </c>
      <c r="AA333" s="220"/>
      <c r="AB333" s="220">
        <v>8</v>
      </c>
      <c r="AC333" s="220">
        <v>4</v>
      </c>
      <c r="AD333" s="220">
        <v>2</v>
      </c>
      <c r="AE333" s="220">
        <v>2</v>
      </c>
      <c r="AF333" s="220"/>
      <c r="AG333" s="220">
        <v>0</v>
      </c>
      <c r="AH333" s="220">
        <v>0</v>
      </c>
      <c r="AI333" s="220">
        <v>0</v>
      </c>
      <c r="AJ333" s="220">
        <v>0</v>
      </c>
      <c r="AK333" s="220"/>
      <c r="AL333" s="220">
        <v>6</v>
      </c>
      <c r="AM333" s="220">
        <v>0</v>
      </c>
      <c r="AN333" s="220">
        <v>13</v>
      </c>
      <c r="AP333" s="10"/>
      <c r="AQ333" s="10"/>
      <c r="AR333" s="10"/>
      <c r="AS333" s="10"/>
      <c r="AT333" s="10"/>
      <c r="AU333" s="10"/>
    </row>
    <row r="334" spans="1:47" x14ac:dyDescent="0.3">
      <c r="A334" s="217" t="s">
        <v>53</v>
      </c>
      <c r="B334" s="217" t="s">
        <v>617</v>
      </c>
      <c r="C334" s="217" t="s">
        <v>324</v>
      </c>
      <c r="D334" s="217" t="s">
        <v>325</v>
      </c>
      <c r="E334" s="751">
        <v>156</v>
      </c>
      <c r="F334" s="220"/>
      <c r="G334" s="220">
        <v>39</v>
      </c>
      <c r="H334" s="220"/>
      <c r="I334" s="220">
        <v>6</v>
      </c>
      <c r="J334" s="220">
        <v>0</v>
      </c>
      <c r="K334" s="220">
        <v>1</v>
      </c>
      <c r="L334" s="220">
        <v>4</v>
      </c>
      <c r="M334" s="220">
        <v>8</v>
      </c>
      <c r="N334" s="220"/>
      <c r="O334" s="220">
        <v>0</v>
      </c>
      <c r="P334" s="220">
        <v>16</v>
      </c>
      <c r="Q334" s="220">
        <v>0</v>
      </c>
      <c r="R334" s="220">
        <v>1</v>
      </c>
      <c r="S334" s="220">
        <v>0</v>
      </c>
      <c r="T334" s="220">
        <v>3</v>
      </c>
      <c r="U334" s="220"/>
      <c r="V334" s="220">
        <v>7</v>
      </c>
      <c r="W334" s="220">
        <v>41</v>
      </c>
      <c r="X334" s="220">
        <v>13</v>
      </c>
      <c r="Y334" s="220">
        <v>11</v>
      </c>
      <c r="Z334" s="220">
        <v>2</v>
      </c>
      <c r="AA334" s="220"/>
      <c r="AB334" s="220">
        <v>10</v>
      </c>
      <c r="AC334" s="220">
        <v>8</v>
      </c>
      <c r="AD334" s="220">
        <v>0</v>
      </c>
      <c r="AE334" s="220">
        <v>2</v>
      </c>
      <c r="AF334" s="220"/>
      <c r="AG334" s="220">
        <v>7</v>
      </c>
      <c r="AH334" s="220">
        <v>0</v>
      </c>
      <c r="AI334" s="220">
        <v>1</v>
      </c>
      <c r="AJ334" s="220">
        <v>6</v>
      </c>
      <c r="AK334" s="220"/>
      <c r="AL334" s="220">
        <v>2</v>
      </c>
      <c r="AM334" s="220">
        <v>1</v>
      </c>
      <c r="AN334" s="220">
        <v>23</v>
      </c>
      <c r="AP334" s="10"/>
      <c r="AQ334" s="10"/>
      <c r="AR334" s="10"/>
      <c r="AS334" s="10"/>
      <c r="AT334" s="10"/>
      <c r="AU334" s="10"/>
    </row>
    <row r="335" spans="1:47" x14ac:dyDescent="0.3">
      <c r="A335" s="217" t="s">
        <v>144</v>
      </c>
      <c r="B335" s="217" t="s">
        <v>618</v>
      </c>
      <c r="C335" s="217" t="s">
        <v>314</v>
      </c>
      <c r="D335" s="217" t="s">
        <v>315</v>
      </c>
      <c r="E335" s="751">
        <v>130</v>
      </c>
      <c r="F335" s="220"/>
      <c r="G335" s="220">
        <v>40</v>
      </c>
      <c r="H335" s="220"/>
      <c r="I335" s="220">
        <v>6</v>
      </c>
      <c r="J335" s="220">
        <v>0</v>
      </c>
      <c r="K335" s="220">
        <v>1</v>
      </c>
      <c r="L335" s="220">
        <v>4</v>
      </c>
      <c r="M335" s="220">
        <v>1</v>
      </c>
      <c r="N335" s="220"/>
      <c r="O335" s="220">
        <v>3</v>
      </c>
      <c r="P335" s="220">
        <v>18</v>
      </c>
      <c r="Q335" s="220">
        <v>0</v>
      </c>
      <c r="R335" s="220">
        <v>0</v>
      </c>
      <c r="S335" s="220">
        <v>5</v>
      </c>
      <c r="T335" s="220">
        <v>2</v>
      </c>
      <c r="U335" s="220"/>
      <c r="V335" s="220">
        <v>1</v>
      </c>
      <c r="W335" s="220">
        <v>43</v>
      </c>
      <c r="X335" s="220">
        <v>16</v>
      </c>
      <c r="Y335" s="220">
        <v>13</v>
      </c>
      <c r="Z335" s="220">
        <v>1</v>
      </c>
      <c r="AA335" s="220"/>
      <c r="AB335" s="220">
        <v>4</v>
      </c>
      <c r="AC335" s="220">
        <v>2</v>
      </c>
      <c r="AD335" s="220">
        <v>0</v>
      </c>
      <c r="AE335" s="220">
        <v>2</v>
      </c>
      <c r="AF335" s="220"/>
      <c r="AG335" s="220">
        <v>4</v>
      </c>
      <c r="AH335" s="220">
        <v>0</v>
      </c>
      <c r="AI335" s="220">
        <v>0</v>
      </c>
      <c r="AJ335" s="220">
        <v>4</v>
      </c>
      <c r="AK335" s="220"/>
      <c r="AL335" s="220">
        <v>2</v>
      </c>
      <c r="AM335" s="220">
        <v>0</v>
      </c>
      <c r="AN335" s="220">
        <v>6</v>
      </c>
      <c r="AP335" s="10"/>
      <c r="AQ335" s="10"/>
      <c r="AR335" s="10"/>
      <c r="AS335" s="10"/>
      <c r="AT335" s="10"/>
      <c r="AU335" s="10"/>
    </row>
    <row r="336" spans="1:47" x14ac:dyDescent="0.3">
      <c r="A336" s="217" t="s">
        <v>234</v>
      </c>
      <c r="B336" s="217" t="s">
        <v>619</v>
      </c>
      <c r="C336" s="217" t="s">
        <v>320</v>
      </c>
      <c r="D336" s="217" t="s">
        <v>321</v>
      </c>
      <c r="E336" s="751">
        <v>97</v>
      </c>
      <c r="F336" s="220"/>
      <c r="G336" s="220">
        <v>25</v>
      </c>
      <c r="H336" s="220"/>
      <c r="I336" s="220">
        <v>1</v>
      </c>
      <c r="J336" s="220">
        <v>0</v>
      </c>
      <c r="K336" s="220">
        <v>0</v>
      </c>
      <c r="L336" s="220">
        <v>3</v>
      </c>
      <c r="M336" s="220">
        <v>5</v>
      </c>
      <c r="N336" s="220"/>
      <c r="O336" s="220">
        <v>1</v>
      </c>
      <c r="P336" s="220">
        <v>14</v>
      </c>
      <c r="Q336" s="220">
        <v>0</v>
      </c>
      <c r="R336" s="220">
        <v>0</v>
      </c>
      <c r="S336" s="220">
        <v>0</v>
      </c>
      <c r="T336" s="220">
        <v>1</v>
      </c>
      <c r="U336" s="220"/>
      <c r="V336" s="220">
        <v>3</v>
      </c>
      <c r="W336" s="220">
        <v>28</v>
      </c>
      <c r="X336" s="220">
        <v>12</v>
      </c>
      <c r="Y336" s="220">
        <v>11</v>
      </c>
      <c r="Z336" s="220">
        <v>3</v>
      </c>
      <c r="AA336" s="220"/>
      <c r="AB336" s="220">
        <v>2</v>
      </c>
      <c r="AC336" s="220">
        <v>0</v>
      </c>
      <c r="AD336" s="220">
        <v>0</v>
      </c>
      <c r="AE336" s="220">
        <v>2</v>
      </c>
      <c r="AF336" s="220"/>
      <c r="AG336" s="220">
        <v>0</v>
      </c>
      <c r="AH336" s="220">
        <v>0</v>
      </c>
      <c r="AI336" s="220">
        <v>0</v>
      </c>
      <c r="AJ336" s="220">
        <v>0</v>
      </c>
      <c r="AK336" s="220"/>
      <c r="AL336" s="220">
        <v>1</v>
      </c>
      <c r="AM336" s="220">
        <v>1</v>
      </c>
      <c r="AN336" s="220">
        <v>11</v>
      </c>
      <c r="AP336" s="10"/>
      <c r="AQ336" s="10"/>
      <c r="AR336" s="10"/>
      <c r="AS336" s="10"/>
      <c r="AT336" s="10"/>
      <c r="AU336" s="10"/>
    </row>
    <row r="337" spans="1:1062" x14ac:dyDescent="0.3">
      <c r="A337" s="217" t="s">
        <v>12</v>
      </c>
      <c r="B337" s="217" t="s">
        <v>620</v>
      </c>
      <c r="C337" s="217" t="s">
        <v>316</v>
      </c>
      <c r="D337" s="217" t="s">
        <v>317</v>
      </c>
      <c r="E337" s="751">
        <v>203</v>
      </c>
      <c r="F337" s="220"/>
      <c r="G337" s="220">
        <v>47</v>
      </c>
      <c r="H337" s="220"/>
      <c r="I337" s="220">
        <v>2</v>
      </c>
      <c r="J337" s="220">
        <v>0</v>
      </c>
      <c r="K337" s="220">
        <v>2</v>
      </c>
      <c r="L337" s="220">
        <v>1</v>
      </c>
      <c r="M337" s="220">
        <v>0</v>
      </c>
      <c r="N337" s="220"/>
      <c r="O337" s="220">
        <v>0</v>
      </c>
      <c r="P337" s="220">
        <v>27</v>
      </c>
      <c r="Q337" s="220">
        <v>1</v>
      </c>
      <c r="R337" s="220">
        <v>0</v>
      </c>
      <c r="S337" s="220">
        <v>0</v>
      </c>
      <c r="T337" s="220">
        <v>14</v>
      </c>
      <c r="U337" s="220"/>
      <c r="V337" s="220">
        <v>7</v>
      </c>
      <c r="W337" s="220">
        <v>64</v>
      </c>
      <c r="X337" s="220">
        <v>23</v>
      </c>
      <c r="Y337" s="220">
        <v>8</v>
      </c>
      <c r="Z337" s="220">
        <v>6</v>
      </c>
      <c r="AA337" s="220"/>
      <c r="AB337" s="220">
        <v>6</v>
      </c>
      <c r="AC337" s="220">
        <v>1</v>
      </c>
      <c r="AD337" s="220">
        <v>3</v>
      </c>
      <c r="AE337" s="220">
        <v>2</v>
      </c>
      <c r="AF337" s="220"/>
      <c r="AG337" s="220">
        <v>6</v>
      </c>
      <c r="AH337" s="220">
        <v>0</v>
      </c>
      <c r="AI337" s="220">
        <v>4</v>
      </c>
      <c r="AJ337" s="220">
        <v>2</v>
      </c>
      <c r="AK337" s="220"/>
      <c r="AL337" s="220">
        <v>4</v>
      </c>
      <c r="AM337" s="220">
        <v>0</v>
      </c>
      <c r="AN337" s="220">
        <v>32</v>
      </c>
      <c r="AP337" s="10"/>
      <c r="AQ337" s="10"/>
      <c r="AR337" s="10"/>
      <c r="AS337" s="10"/>
      <c r="AT337" s="10"/>
      <c r="AU337" s="10"/>
    </row>
    <row r="338" spans="1:1062" x14ac:dyDescent="0.3">
      <c r="A338" s="21"/>
      <c r="B338" s="20"/>
      <c r="C338" s="21"/>
      <c r="D338" s="21"/>
      <c r="E338" s="725"/>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row>
    <row r="339" spans="1:1062" x14ac:dyDescent="0.3">
      <c r="A339" s="22" t="s">
        <v>621</v>
      </c>
      <c r="B339" s="21"/>
      <c r="C339" s="23"/>
      <c r="D339" s="21"/>
      <c r="E339" s="753"/>
      <c r="F339" s="23"/>
      <c r="G339" s="23"/>
      <c r="H339" s="23"/>
      <c r="I339" s="23"/>
      <c r="J339" s="23"/>
      <c r="K339" s="23"/>
      <c r="L339" s="23"/>
      <c r="M339" s="23"/>
      <c r="N339" s="23"/>
      <c r="O339" s="23"/>
      <c r="P339" s="23"/>
      <c r="Q339" s="23"/>
      <c r="R339" s="23"/>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T339" s="16"/>
      <c r="AU339" s="16"/>
    </row>
    <row r="340" spans="1:1062" s="28" customFormat="1" x14ac:dyDescent="0.3">
      <c r="A340" s="24">
        <v>1</v>
      </c>
      <c r="B340" s="25" t="s">
        <v>1152</v>
      </c>
      <c r="C340" s="27"/>
      <c r="D340" s="26"/>
      <c r="E340" s="350"/>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c r="CP340" s="16"/>
      <c r="CQ340" s="16"/>
      <c r="CR340" s="16"/>
      <c r="CS340" s="16"/>
      <c r="CT340" s="16"/>
      <c r="CU340" s="16"/>
      <c r="CV340" s="16"/>
      <c r="CW340" s="16"/>
      <c r="CX340" s="16"/>
      <c r="CY340" s="16"/>
      <c r="CZ340" s="16"/>
      <c r="DA340" s="16"/>
      <c r="DB340" s="16"/>
      <c r="DC340" s="16"/>
      <c r="DD340" s="16"/>
      <c r="DE340" s="16"/>
      <c r="DF340" s="16"/>
      <c r="DG340" s="16"/>
      <c r="DH340" s="16"/>
      <c r="DI340" s="16"/>
      <c r="DJ340" s="16"/>
      <c r="DK340" s="16"/>
      <c r="DL340" s="16"/>
      <c r="DM340" s="16"/>
      <c r="DN340" s="16"/>
      <c r="DO340" s="16"/>
      <c r="DP340" s="16"/>
      <c r="DQ340" s="16"/>
      <c r="DR340" s="16"/>
      <c r="DS340" s="16"/>
      <c r="DT340" s="16"/>
      <c r="DU340" s="16"/>
      <c r="DV340" s="16"/>
      <c r="DW340" s="16"/>
      <c r="DX340" s="16"/>
      <c r="DY340" s="16"/>
      <c r="DZ340" s="16"/>
      <c r="EA340" s="16"/>
      <c r="EB340" s="16"/>
      <c r="EC340" s="16"/>
      <c r="ED340" s="16"/>
      <c r="EE340" s="16"/>
      <c r="EF340" s="16"/>
      <c r="EG340" s="16"/>
      <c r="EH340" s="16"/>
      <c r="EI340" s="16"/>
      <c r="EJ340" s="16"/>
      <c r="EK340" s="16"/>
      <c r="EL340" s="16"/>
      <c r="EM340" s="16"/>
      <c r="EN340" s="16"/>
      <c r="EO340" s="16"/>
      <c r="EP340" s="16"/>
      <c r="EQ340" s="16"/>
      <c r="ER340" s="16"/>
      <c r="ES340" s="16"/>
      <c r="ET340" s="16"/>
      <c r="EU340" s="16"/>
      <c r="EV340" s="16"/>
      <c r="EW340" s="16"/>
      <c r="EX340" s="16"/>
      <c r="EY340" s="16"/>
      <c r="EZ340" s="16"/>
      <c r="FA340" s="16"/>
      <c r="FB340" s="16"/>
      <c r="FC340" s="16"/>
      <c r="FD340" s="16"/>
      <c r="FE340" s="16"/>
      <c r="FF340" s="16"/>
      <c r="FG340" s="16"/>
      <c r="FH340" s="16"/>
      <c r="FI340" s="16"/>
      <c r="FJ340" s="16"/>
      <c r="FK340" s="16"/>
      <c r="FL340" s="16"/>
      <c r="FM340" s="16"/>
      <c r="FN340" s="16"/>
      <c r="FO340" s="16"/>
      <c r="FP340" s="16"/>
      <c r="FQ340" s="16"/>
      <c r="FR340" s="16"/>
      <c r="FS340" s="16"/>
      <c r="FT340" s="16"/>
      <c r="FU340" s="16"/>
      <c r="FV340" s="16"/>
      <c r="FW340" s="16"/>
      <c r="FX340" s="16"/>
      <c r="FY340" s="16"/>
      <c r="FZ340" s="16"/>
      <c r="GA340" s="16"/>
      <c r="GB340" s="16"/>
      <c r="GC340" s="16"/>
      <c r="GD340" s="16"/>
      <c r="GE340" s="16"/>
      <c r="GF340" s="16"/>
      <c r="GG340" s="16"/>
      <c r="GH340" s="16"/>
      <c r="GI340" s="16"/>
      <c r="GJ340" s="16"/>
      <c r="GK340" s="16"/>
      <c r="GL340" s="16"/>
      <c r="GM340" s="16"/>
      <c r="GN340" s="16"/>
      <c r="GO340" s="16"/>
      <c r="GP340" s="16"/>
      <c r="GQ340" s="16"/>
      <c r="GR340" s="16"/>
      <c r="GS340" s="16"/>
      <c r="GT340" s="16"/>
      <c r="GU340" s="16"/>
      <c r="GV340" s="16"/>
      <c r="GW340" s="16"/>
      <c r="GX340" s="16"/>
      <c r="GY340" s="16"/>
      <c r="GZ340" s="16"/>
      <c r="HA340" s="16"/>
      <c r="HB340" s="16"/>
      <c r="HC340" s="16"/>
      <c r="HD340" s="16"/>
      <c r="HE340" s="16"/>
      <c r="HF340" s="16"/>
      <c r="HG340" s="16"/>
      <c r="HH340" s="16"/>
      <c r="HI340" s="16"/>
      <c r="HJ340" s="16"/>
      <c r="HK340" s="16"/>
      <c r="HL340" s="16"/>
      <c r="HM340" s="16"/>
      <c r="HN340" s="16"/>
      <c r="HO340" s="16"/>
      <c r="HP340" s="16"/>
      <c r="HQ340" s="16"/>
      <c r="HR340" s="16"/>
      <c r="HS340" s="16"/>
      <c r="HT340" s="16"/>
      <c r="HU340" s="16"/>
      <c r="HV340" s="16"/>
      <c r="HW340" s="16"/>
      <c r="HX340" s="16"/>
      <c r="HY340" s="16"/>
      <c r="HZ340" s="16"/>
      <c r="IA340" s="16"/>
      <c r="IB340" s="16"/>
      <c r="IC340" s="16"/>
      <c r="ID340" s="16"/>
      <c r="IE340" s="16"/>
      <c r="IF340" s="16"/>
      <c r="IG340" s="16"/>
      <c r="IH340" s="16"/>
      <c r="II340" s="16"/>
      <c r="IJ340" s="16"/>
      <c r="IK340" s="16"/>
      <c r="IL340" s="16"/>
      <c r="IM340" s="16"/>
      <c r="IN340" s="16"/>
      <c r="IO340" s="16"/>
      <c r="IP340" s="16"/>
      <c r="IQ340" s="16"/>
      <c r="IR340" s="16"/>
      <c r="IS340" s="16"/>
      <c r="IT340" s="16"/>
      <c r="IU340" s="16"/>
      <c r="IV340" s="16"/>
      <c r="IW340" s="16"/>
      <c r="IX340" s="16"/>
      <c r="IY340" s="16"/>
      <c r="IZ340" s="16"/>
      <c r="JA340" s="16"/>
      <c r="JB340" s="16"/>
      <c r="JC340" s="16"/>
      <c r="JD340" s="16"/>
      <c r="JE340" s="16"/>
      <c r="JF340" s="16"/>
      <c r="JG340" s="16"/>
      <c r="JH340" s="16"/>
      <c r="JI340" s="16"/>
      <c r="JJ340" s="16"/>
      <c r="JK340" s="16"/>
      <c r="JL340" s="16"/>
      <c r="JM340" s="16"/>
      <c r="JN340" s="16"/>
      <c r="JO340" s="16"/>
      <c r="JP340" s="16"/>
      <c r="JQ340" s="16"/>
      <c r="JR340" s="16"/>
      <c r="JS340" s="16"/>
      <c r="JT340" s="16"/>
      <c r="JU340" s="16"/>
      <c r="JV340" s="16"/>
      <c r="JW340" s="16"/>
      <c r="JX340" s="16"/>
      <c r="JY340" s="16"/>
      <c r="JZ340" s="16"/>
      <c r="KA340" s="16"/>
      <c r="KB340" s="16"/>
      <c r="KC340" s="16"/>
      <c r="KD340" s="16"/>
      <c r="KE340" s="16"/>
      <c r="KF340" s="16"/>
      <c r="KG340" s="16"/>
      <c r="KH340" s="16"/>
      <c r="KI340" s="16"/>
      <c r="KJ340" s="16"/>
      <c r="KK340" s="16"/>
      <c r="KL340" s="16"/>
      <c r="KM340" s="16"/>
      <c r="KN340" s="16"/>
      <c r="KO340" s="16"/>
      <c r="KP340" s="16"/>
      <c r="KQ340" s="16"/>
      <c r="KR340" s="16"/>
      <c r="KS340" s="16"/>
      <c r="KT340" s="16"/>
      <c r="KU340" s="16"/>
      <c r="KV340" s="16"/>
      <c r="KW340" s="16"/>
      <c r="KX340" s="16"/>
      <c r="KY340" s="16"/>
      <c r="KZ340" s="16"/>
      <c r="LA340" s="16"/>
      <c r="LB340" s="16"/>
      <c r="LC340" s="16"/>
      <c r="LD340" s="16"/>
      <c r="LE340" s="16"/>
      <c r="LF340" s="16"/>
      <c r="LG340" s="16"/>
      <c r="LH340" s="16"/>
      <c r="LI340" s="16"/>
      <c r="LJ340" s="16"/>
      <c r="LK340" s="16"/>
      <c r="LL340" s="16"/>
      <c r="LM340" s="16"/>
      <c r="LN340" s="16"/>
      <c r="LO340" s="16"/>
      <c r="LP340" s="16"/>
      <c r="LQ340" s="16"/>
      <c r="LR340" s="16"/>
      <c r="LS340" s="16"/>
      <c r="LT340" s="16"/>
      <c r="LU340" s="16"/>
      <c r="LV340" s="16"/>
      <c r="LW340" s="16"/>
      <c r="LX340" s="16"/>
      <c r="LY340" s="16"/>
      <c r="LZ340" s="16"/>
      <c r="MA340" s="16"/>
      <c r="MB340" s="16"/>
      <c r="MC340" s="16"/>
      <c r="MD340" s="16"/>
      <c r="ME340" s="16"/>
      <c r="MF340" s="16"/>
      <c r="MG340" s="16"/>
      <c r="MH340" s="16"/>
      <c r="MI340" s="16"/>
      <c r="MJ340" s="16"/>
      <c r="MK340" s="16"/>
      <c r="ML340" s="16"/>
      <c r="MM340" s="16"/>
      <c r="MN340" s="16"/>
      <c r="MO340" s="16"/>
      <c r="MP340" s="16"/>
      <c r="MQ340" s="16"/>
      <c r="MR340" s="16"/>
      <c r="MS340" s="16"/>
      <c r="MT340" s="16"/>
      <c r="MU340" s="16"/>
      <c r="MV340" s="16"/>
      <c r="MW340" s="16"/>
      <c r="MX340" s="16"/>
      <c r="MY340" s="16"/>
      <c r="MZ340" s="16"/>
      <c r="NA340" s="16"/>
      <c r="NB340" s="16"/>
      <c r="NC340" s="16"/>
      <c r="ND340" s="16"/>
      <c r="NE340" s="16"/>
      <c r="NF340" s="16"/>
      <c r="NG340" s="16"/>
      <c r="NH340" s="16"/>
      <c r="NI340" s="16"/>
      <c r="NJ340" s="16"/>
      <c r="NK340" s="16"/>
      <c r="NL340" s="16"/>
      <c r="NM340" s="16"/>
      <c r="NN340" s="16"/>
      <c r="NO340" s="16"/>
      <c r="NP340" s="16"/>
      <c r="NQ340" s="16"/>
      <c r="NR340" s="16"/>
      <c r="NS340" s="16"/>
      <c r="NT340" s="16"/>
      <c r="NU340" s="16"/>
      <c r="NV340" s="16"/>
      <c r="NW340" s="16"/>
      <c r="NX340" s="16"/>
      <c r="NY340" s="16"/>
      <c r="NZ340" s="16"/>
      <c r="OA340" s="16"/>
      <c r="OB340" s="16"/>
      <c r="OC340" s="16"/>
      <c r="OD340" s="16"/>
      <c r="OE340" s="16"/>
      <c r="OF340" s="16"/>
      <c r="OG340" s="16"/>
      <c r="OH340" s="16"/>
      <c r="OI340" s="16"/>
      <c r="OJ340" s="16"/>
      <c r="OK340" s="16"/>
      <c r="OL340" s="16"/>
      <c r="OM340" s="16"/>
      <c r="ON340" s="16"/>
      <c r="OO340" s="16"/>
      <c r="OP340" s="16"/>
      <c r="OQ340" s="16"/>
      <c r="OR340" s="16"/>
      <c r="OS340" s="16"/>
      <c r="OT340" s="16"/>
      <c r="OU340" s="16"/>
      <c r="OV340" s="16"/>
      <c r="OW340" s="16"/>
      <c r="OX340" s="16"/>
      <c r="OY340" s="16"/>
      <c r="OZ340" s="16"/>
      <c r="PA340" s="16"/>
      <c r="PB340" s="16"/>
      <c r="PC340" s="16"/>
      <c r="PD340" s="16"/>
      <c r="PE340" s="16"/>
      <c r="PF340" s="16"/>
      <c r="PG340" s="16"/>
      <c r="PH340" s="16"/>
      <c r="PI340" s="16"/>
      <c r="PJ340" s="16"/>
      <c r="PK340" s="16"/>
      <c r="PL340" s="16"/>
      <c r="PM340" s="16"/>
      <c r="PN340" s="16"/>
      <c r="PO340" s="16"/>
      <c r="PP340" s="16"/>
      <c r="PQ340" s="16"/>
      <c r="PR340" s="16"/>
      <c r="PS340" s="16"/>
      <c r="PT340" s="16"/>
      <c r="PU340" s="16"/>
      <c r="PV340" s="16"/>
      <c r="PW340" s="16"/>
      <c r="PX340" s="16"/>
      <c r="PY340" s="16"/>
      <c r="PZ340" s="16"/>
      <c r="QA340" s="16"/>
      <c r="QB340" s="16"/>
      <c r="QC340" s="16"/>
      <c r="QD340" s="16"/>
      <c r="QE340" s="16"/>
      <c r="QF340" s="16"/>
      <c r="QG340" s="16"/>
      <c r="QH340" s="16"/>
      <c r="QI340" s="16"/>
      <c r="QJ340" s="16"/>
      <c r="QK340" s="16"/>
      <c r="QL340" s="16"/>
      <c r="QM340" s="16"/>
      <c r="QN340" s="16"/>
      <c r="QO340" s="16"/>
      <c r="QP340" s="16"/>
      <c r="QQ340" s="16"/>
      <c r="QR340" s="16"/>
      <c r="QS340" s="16"/>
      <c r="QT340" s="16"/>
      <c r="QU340" s="16"/>
      <c r="QV340" s="16"/>
      <c r="QW340" s="16"/>
      <c r="QX340" s="16"/>
      <c r="QY340" s="16"/>
      <c r="QZ340" s="16"/>
      <c r="RA340" s="16"/>
      <c r="RB340" s="16"/>
      <c r="RC340" s="16"/>
      <c r="RD340" s="16"/>
      <c r="RE340" s="16"/>
      <c r="RF340" s="16"/>
      <c r="RG340" s="16"/>
      <c r="RH340" s="16"/>
      <c r="RI340" s="16"/>
      <c r="RJ340" s="16"/>
      <c r="RK340" s="16"/>
      <c r="RL340" s="16"/>
      <c r="RM340" s="16"/>
      <c r="RN340" s="16"/>
      <c r="RO340" s="16"/>
      <c r="RP340" s="16"/>
      <c r="RQ340" s="16"/>
      <c r="RR340" s="16"/>
      <c r="RS340" s="16"/>
      <c r="RT340" s="16"/>
      <c r="RU340" s="16"/>
      <c r="RV340" s="16"/>
      <c r="RW340" s="16"/>
      <c r="RX340" s="16"/>
      <c r="RY340" s="16"/>
      <c r="RZ340" s="16"/>
      <c r="SA340" s="16"/>
      <c r="SB340" s="16"/>
      <c r="SC340" s="16"/>
      <c r="SD340" s="16"/>
      <c r="SE340" s="16"/>
      <c r="SF340" s="16"/>
      <c r="SG340" s="16"/>
      <c r="SH340" s="16"/>
      <c r="SI340" s="16"/>
      <c r="SJ340" s="16"/>
      <c r="SK340" s="16"/>
      <c r="SL340" s="16"/>
      <c r="SM340" s="16"/>
      <c r="SN340" s="16"/>
      <c r="SO340" s="16"/>
      <c r="SP340" s="16"/>
      <c r="SQ340" s="16"/>
      <c r="SR340" s="16"/>
      <c r="SS340" s="16"/>
      <c r="ST340" s="16"/>
      <c r="SU340" s="16"/>
      <c r="SV340" s="16"/>
      <c r="SW340" s="16"/>
      <c r="SX340" s="16"/>
      <c r="SY340" s="16"/>
      <c r="SZ340" s="16"/>
      <c r="TA340" s="16"/>
      <c r="TB340" s="16"/>
      <c r="TC340" s="16"/>
      <c r="TD340" s="16"/>
      <c r="TE340" s="16"/>
      <c r="TF340" s="16"/>
      <c r="TG340" s="16"/>
      <c r="TH340" s="16"/>
      <c r="TI340" s="16"/>
      <c r="TJ340" s="16"/>
      <c r="TK340" s="16"/>
      <c r="TL340" s="16"/>
      <c r="TM340" s="16"/>
      <c r="TN340" s="16"/>
      <c r="TO340" s="16"/>
      <c r="TP340" s="16"/>
      <c r="TQ340" s="16"/>
      <c r="TR340" s="16"/>
      <c r="TS340" s="16"/>
      <c r="TT340" s="16"/>
      <c r="TU340" s="16"/>
      <c r="TV340" s="16"/>
      <c r="TW340" s="16"/>
      <c r="TX340" s="16"/>
      <c r="TY340" s="16"/>
      <c r="TZ340" s="16"/>
      <c r="UA340" s="16"/>
      <c r="UB340" s="16"/>
      <c r="UC340" s="16"/>
      <c r="UD340" s="16"/>
      <c r="UE340" s="16"/>
      <c r="UF340" s="16"/>
      <c r="UG340" s="16"/>
      <c r="UH340" s="16"/>
      <c r="UI340" s="16"/>
      <c r="UJ340" s="16"/>
      <c r="UK340" s="16"/>
      <c r="UL340" s="16"/>
      <c r="UM340" s="16"/>
      <c r="UN340" s="16"/>
      <c r="UO340" s="16"/>
      <c r="UP340" s="16"/>
      <c r="UQ340" s="16"/>
      <c r="UR340" s="16"/>
      <c r="US340" s="16"/>
      <c r="UT340" s="16"/>
      <c r="UU340" s="16"/>
      <c r="UV340" s="16"/>
      <c r="UW340" s="16"/>
      <c r="UX340" s="16"/>
      <c r="UY340" s="16"/>
      <c r="UZ340" s="16"/>
      <c r="VA340" s="16"/>
      <c r="VB340" s="16"/>
      <c r="VC340" s="16"/>
      <c r="VD340" s="16"/>
      <c r="VE340" s="16"/>
      <c r="VF340" s="16"/>
      <c r="VG340" s="16"/>
      <c r="VH340" s="16"/>
      <c r="VI340" s="16"/>
      <c r="VJ340" s="16"/>
      <c r="VK340" s="16"/>
      <c r="VL340" s="16"/>
      <c r="VM340" s="16"/>
      <c r="VN340" s="16"/>
      <c r="VO340" s="16"/>
      <c r="VP340" s="16"/>
      <c r="VQ340" s="16"/>
      <c r="VR340" s="16"/>
      <c r="VS340" s="16"/>
      <c r="VT340" s="16"/>
      <c r="VU340" s="16"/>
      <c r="VV340" s="16"/>
      <c r="VW340" s="16"/>
      <c r="VX340" s="16"/>
      <c r="VY340" s="16"/>
      <c r="VZ340" s="16"/>
      <c r="WA340" s="16"/>
      <c r="WB340" s="16"/>
      <c r="WC340" s="16"/>
      <c r="WD340" s="16"/>
      <c r="WE340" s="16"/>
      <c r="WF340" s="16"/>
      <c r="WG340" s="16"/>
      <c r="WH340" s="16"/>
      <c r="WI340" s="16"/>
      <c r="WJ340" s="16"/>
      <c r="WK340" s="16"/>
      <c r="WL340" s="16"/>
      <c r="WM340" s="16"/>
      <c r="WN340" s="16"/>
      <c r="WO340" s="16"/>
      <c r="WP340" s="16"/>
      <c r="WQ340" s="16"/>
      <c r="WR340" s="16"/>
      <c r="WS340" s="16"/>
      <c r="WT340" s="16"/>
      <c r="WU340" s="16"/>
      <c r="WV340" s="16"/>
      <c r="WW340" s="16"/>
      <c r="WX340" s="16"/>
      <c r="WY340" s="16"/>
      <c r="WZ340" s="16"/>
      <c r="XA340" s="16"/>
      <c r="XB340" s="16"/>
      <c r="XC340" s="16"/>
      <c r="XD340" s="16"/>
      <c r="XE340" s="16"/>
      <c r="XF340" s="16"/>
      <c r="XG340" s="16"/>
      <c r="XH340" s="16"/>
      <c r="XI340" s="16"/>
      <c r="XJ340" s="16"/>
      <c r="XK340" s="16"/>
      <c r="XL340" s="16"/>
      <c r="XM340" s="16"/>
      <c r="XN340" s="16"/>
      <c r="XO340" s="16"/>
      <c r="XP340" s="16"/>
      <c r="XQ340" s="16"/>
      <c r="XR340" s="16"/>
      <c r="XS340" s="16"/>
      <c r="XT340" s="16"/>
      <c r="XU340" s="16"/>
      <c r="XV340" s="16"/>
      <c r="XW340" s="16"/>
      <c r="XX340" s="16"/>
      <c r="XY340" s="16"/>
      <c r="XZ340" s="16"/>
      <c r="YA340" s="16"/>
      <c r="YB340" s="16"/>
      <c r="YC340" s="16"/>
      <c r="YD340" s="16"/>
      <c r="YE340" s="16"/>
      <c r="YF340" s="16"/>
      <c r="YG340" s="16"/>
      <c r="YH340" s="16"/>
      <c r="YI340" s="16"/>
      <c r="YJ340" s="16"/>
      <c r="YK340" s="16"/>
      <c r="YL340" s="16"/>
      <c r="YM340" s="16"/>
      <c r="YN340" s="16"/>
      <c r="YO340" s="16"/>
      <c r="YP340" s="16"/>
      <c r="YQ340" s="16"/>
      <c r="YR340" s="16"/>
      <c r="YS340" s="16"/>
      <c r="YT340" s="16"/>
      <c r="YU340" s="16"/>
      <c r="YV340" s="16"/>
      <c r="YW340" s="16"/>
      <c r="YX340" s="16"/>
      <c r="YY340" s="16"/>
      <c r="YZ340" s="16"/>
      <c r="ZA340" s="16"/>
      <c r="ZB340" s="16"/>
      <c r="ZC340" s="16"/>
      <c r="ZD340" s="16"/>
      <c r="ZE340" s="16"/>
      <c r="ZF340" s="16"/>
      <c r="ZG340" s="16"/>
      <c r="ZH340" s="16"/>
      <c r="ZI340" s="16"/>
      <c r="ZJ340" s="16"/>
      <c r="ZK340" s="16"/>
      <c r="ZL340" s="16"/>
      <c r="ZM340" s="16"/>
      <c r="ZN340" s="16"/>
      <c r="ZO340" s="16"/>
      <c r="ZP340" s="16"/>
      <c r="ZQ340" s="16"/>
      <c r="ZR340" s="16"/>
      <c r="ZS340" s="16"/>
      <c r="ZT340" s="16"/>
      <c r="ZU340" s="16"/>
      <c r="ZV340" s="16"/>
      <c r="ZW340" s="16"/>
      <c r="ZX340" s="16"/>
      <c r="ZY340" s="16"/>
      <c r="ZZ340" s="16"/>
      <c r="AAA340" s="16"/>
      <c r="AAB340" s="16"/>
      <c r="AAC340" s="16"/>
      <c r="AAD340" s="16"/>
      <c r="AAE340" s="16"/>
      <c r="AAF340" s="16"/>
      <c r="AAG340" s="16"/>
      <c r="AAH340" s="16"/>
      <c r="AAI340" s="16"/>
      <c r="AAJ340" s="16"/>
      <c r="AAK340" s="16"/>
      <c r="AAL340" s="16"/>
      <c r="AAM340" s="16"/>
      <c r="AAN340" s="16"/>
      <c r="AAO340" s="16"/>
      <c r="AAP340" s="16"/>
      <c r="AAQ340" s="16"/>
      <c r="AAR340" s="16"/>
      <c r="AAS340" s="16"/>
      <c r="AAT340" s="16"/>
      <c r="AAU340" s="16"/>
      <c r="AAV340" s="16"/>
      <c r="AAW340" s="16"/>
      <c r="AAX340" s="16"/>
      <c r="AAY340" s="16"/>
      <c r="AAZ340" s="16"/>
      <c r="ABA340" s="16"/>
      <c r="ABB340" s="16"/>
      <c r="ABC340" s="16"/>
      <c r="ABD340" s="16"/>
      <c r="ABE340" s="16"/>
      <c r="ABF340" s="16"/>
      <c r="ABG340" s="16"/>
      <c r="ABH340" s="16"/>
      <c r="ABI340" s="16"/>
      <c r="ABJ340" s="16"/>
      <c r="ABK340" s="16"/>
      <c r="ABL340" s="16"/>
      <c r="ABM340" s="16"/>
      <c r="ABN340" s="16"/>
      <c r="ABO340" s="16"/>
      <c r="ABP340" s="16"/>
      <c r="ABQ340" s="16"/>
      <c r="ABR340" s="16"/>
      <c r="ABS340" s="16"/>
      <c r="ABT340" s="16"/>
      <c r="ABU340" s="16"/>
      <c r="ABV340" s="16"/>
      <c r="ABW340" s="16"/>
      <c r="ABX340" s="16"/>
      <c r="ABY340" s="16"/>
      <c r="ABZ340" s="16"/>
      <c r="ACA340" s="16"/>
      <c r="ACB340" s="16"/>
      <c r="ACC340" s="16"/>
      <c r="ACD340" s="16"/>
      <c r="ACE340" s="16"/>
      <c r="ACF340" s="16"/>
      <c r="ACG340" s="16"/>
      <c r="ACH340" s="16"/>
      <c r="ACI340" s="16"/>
      <c r="ACJ340" s="16"/>
      <c r="ACK340" s="16"/>
      <c r="ACL340" s="16"/>
      <c r="ACM340" s="16"/>
      <c r="ACN340" s="16"/>
      <c r="ACO340" s="16"/>
      <c r="ACP340" s="16"/>
      <c r="ACQ340" s="16"/>
      <c r="ACR340" s="16"/>
      <c r="ACS340" s="16"/>
      <c r="ACT340" s="16"/>
      <c r="ACU340" s="16"/>
      <c r="ACV340" s="16"/>
      <c r="ACW340" s="16"/>
      <c r="ACX340" s="16"/>
      <c r="ACY340" s="16"/>
      <c r="ACZ340" s="16"/>
      <c r="ADA340" s="16"/>
      <c r="ADB340" s="16"/>
      <c r="ADC340" s="16"/>
      <c r="ADD340" s="16"/>
      <c r="ADE340" s="16"/>
      <c r="ADF340" s="16"/>
      <c r="ADG340" s="16"/>
      <c r="ADH340" s="16"/>
      <c r="ADI340" s="16"/>
      <c r="ADJ340" s="16"/>
      <c r="ADK340" s="16"/>
      <c r="ADL340" s="16"/>
      <c r="ADM340" s="16"/>
      <c r="ADN340" s="16"/>
      <c r="ADO340" s="16"/>
      <c r="ADP340" s="16"/>
      <c r="ADQ340" s="16"/>
      <c r="ADR340" s="16"/>
      <c r="ADS340" s="16"/>
      <c r="ADT340" s="16"/>
      <c r="ADU340" s="16"/>
      <c r="ADV340" s="16"/>
      <c r="ADW340" s="16"/>
      <c r="ADX340" s="16"/>
      <c r="ADY340" s="16"/>
      <c r="ADZ340" s="16"/>
      <c r="AEA340" s="16"/>
      <c r="AEB340" s="16"/>
      <c r="AEC340" s="16"/>
      <c r="AED340" s="16"/>
      <c r="AEE340" s="16"/>
      <c r="AEF340" s="16"/>
      <c r="AEG340" s="16"/>
      <c r="AEH340" s="16"/>
      <c r="AEI340" s="16"/>
      <c r="AEJ340" s="16"/>
      <c r="AEK340" s="16"/>
      <c r="AEL340" s="16"/>
      <c r="AEM340" s="16"/>
      <c r="AEN340" s="16"/>
      <c r="AEO340" s="16"/>
      <c r="AEP340" s="16"/>
      <c r="AEQ340" s="16"/>
      <c r="AER340" s="16"/>
      <c r="AES340" s="16"/>
      <c r="AET340" s="16"/>
      <c r="AEU340" s="16"/>
      <c r="AEV340" s="16"/>
      <c r="AEW340" s="16"/>
      <c r="AEX340" s="16"/>
      <c r="AEY340" s="16"/>
      <c r="AEZ340" s="16"/>
      <c r="AFA340" s="16"/>
      <c r="AFB340" s="16"/>
      <c r="AFC340" s="16"/>
      <c r="AFD340" s="16"/>
      <c r="AFE340" s="16"/>
      <c r="AFF340" s="16"/>
      <c r="AFG340" s="16"/>
      <c r="AFH340" s="16"/>
      <c r="AFI340" s="16"/>
      <c r="AFJ340" s="16"/>
      <c r="AFK340" s="16"/>
      <c r="AFL340" s="16"/>
      <c r="AFM340" s="16"/>
      <c r="AFN340" s="16"/>
      <c r="AFO340" s="16"/>
      <c r="AFP340" s="16"/>
      <c r="AFQ340" s="16"/>
      <c r="AFR340" s="16"/>
      <c r="AFS340" s="16"/>
      <c r="AFT340" s="16"/>
      <c r="AFU340" s="16"/>
      <c r="AFV340" s="16"/>
      <c r="AFW340" s="16"/>
      <c r="AFX340" s="16"/>
      <c r="AFY340" s="16"/>
      <c r="AFZ340" s="16"/>
      <c r="AGA340" s="16"/>
      <c r="AGB340" s="16"/>
      <c r="AGC340" s="16"/>
      <c r="AGD340" s="16"/>
      <c r="AGE340" s="16"/>
      <c r="AGF340" s="16"/>
      <c r="AGG340" s="16"/>
      <c r="AGH340" s="16"/>
      <c r="AGI340" s="16"/>
      <c r="AGJ340" s="16"/>
      <c r="AGK340" s="16"/>
      <c r="AGL340" s="16"/>
      <c r="AGM340" s="16"/>
      <c r="AGN340" s="16"/>
      <c r="AGO340" s="16"/>
      <c r="AGP340" s="16"/>
      <c r="AGQ340" s="16"/>
      <c r="AGR340" s="16"/>
      <c r="AGS340" s="16"/>
      <c r="AGT340" s="16"/>
      <c r="AGU340" s="16"/>
      <c r="AGV340" s="16"/>
      <c r="AGW340" s="16"/>
      <c r="AGX340" s="16"/>
      <c r="AGY340" s="16"/>
      <c r="AGZ340" s="16"/>
      <c r="AHA340" s="16"/>
      <c r="AHB340" s="16"/>
      <c r="AHC340" s="16"/>
      <c r="AHD340" s="16"/>
      <c r="AHE340" s="16"/>
      <c r="AHF340" s="16"/>
      <c r="AHG340" s="16"/>
      <c r="AHH340" s="16"/>
      <c r="AHI340" s="16"/>
      <c r="AHJ340" s="16"/>
      <c r="AHK340" s="16"/>
      <c r="AHL340" s="16"/>
      <c r="AHM340" s="16"/>
      <c r="AHN340" s="16"/>
      <c r="AHO340" s="16"/>
      <c r="AHP340" s="16"/>
      <c r="AHQ340" s="16"/>
      <c r="AHR340" s="16"/>
      <c r="AHS340" s="16"/>
      <c r="AHT340" s="16"/>
      <c r="AHU340" s="16"/>
      <c r="AHV340" s="16"/>
      <c r="AHW340" s="16"/>
      <c r="AHX340" s="16"/>
      <c r="AHY340" s="16"/>
      <c r="AHZ340" s="16"/>
      <c r="AIA340" s="16"/>
      <c r="AIB340" s="16"/>
      <c r="AIC340" s="16"/>
      <c r="AID340" s="16"/>
      <c r="AIE340" s="16"/>
      <c r="AIF340" s="16"/>
      <c r="AIG340" s="16"/>
      <c r="AIH340" s="16"/>
      <c r="AII340" s="16"/>
      <c r="AIJ340" s="16"/>
      <c r="AIK340" s="16"/>
      <c r="AIL340" s="16"/>
      <c r="AIM340" s="16"/>
      <c r="AIN340" s="16"/>
      <c r="AIO340" s="16"/>
      <c r="AIP340" s="16"/>
      <c r="AIQ340" s="16"/>
      <c r="AIR340" s="16"/>
      <c r="AIS340" s="16"/>
      <c r="AIT340" s="16"/>
      <c r="AIU340" s="16"/>
      <c r="AIV340" s="16"/>
      <c r="AIW340" s="16"/>
      <c r="AIX340" s="16"/>
      <c r="AIY340" s="16"/>
      <c r="AIZ340" s="16"/>
      <c r="AJA340" s="16"/>
      <c r="AJB340" s="16"/>
      <c r="AJC340" s="16"/>
      <c r="AJD340" s="16"/>
      <c r="AJE340" s="16"/>
      <c r="AJF340" s="16"/>
      <c r="AJG340" s="16"/>
      <c r="AJH340" s="16"/>
      <c r="AJI340" s="16"/>
      <c r="AJJ340" s="16"/>
      <c r="AJK340" s="16"/>
      <c r="AJL340" s="16"/>
      <c r="AJM340" s="16"/>
      <c r="AJN340" s="16"/>
      <c r="AJO340" s="16"/>
      <c r="AJP340" s="16"/>
      <c r="AJQ340" s="16"/>
      <c r="AJR340" s="16"/>
      <c r="AJS340" s="16"/>
      <c r="AJT340" s="16"/>
      <c r="AJU340" s="16"/>
      <c r="AJV340" s="16"/>
      <c r="AJW340" s="16"/>
      <c r="AJX340" s="16"/>
      <c r="AJY340" s="16"/>
      <c r="AJZ340" s="16"/>
      <c r="AKA340" s="16"/>
      <c r="AKB340" s="16"/>
      <c r="AKC340" s="16"/>
      <c r="AKD340" s="16"/>
      <c r="AKE340" s="16"/>
      <c r="AKF340" s="16"/>
      <c r="AKG340" s="16"/>
      <c r="AKH340" s="16"/>
      <c r="AKI340" s="16"/>
      <c r="AKJ340" s="16"/>
      <c r="AKK340" s="16"/>
      <c r="AKL340" s="16"/>
      <c r="AKM340" s="16"/>
      <c r="AKN340" s="16"/>
      <c r="AKO340" s="16"/>
      <c r="AKP340" s="16"/>
      <c r="AKQ340" s="16"/>
      <c r="AKR340" s="16"/>
      <c r="AKS340" s="16"/>
      <c r="AKT340" s="16"/>
      <c r="AKU340" s="16"/>
      <c r="AKV340" s="16"/>
      <c r="AKW340" s="16"/>
      <c r="AKX340" s="16"/>
      <c r="AKY340" s="16"/>
      <c r="AKZ340" s="16"/>
      <c r="ALA340" s="16"/>
      <c r="ALB340" s="16"/>
      <c r="ALC340" s="16"/>
      <c r="ALD340" s="16"/>
      <c r="ALE340" s="16"/>
      <c r="ALF340" s="16"/>
      <c r="ALG340" s="16"/>
      <c r="ALH340" s="16"/>
      <c r="ALI340" s="16"/>
      <c r="ALJ340" s="16"/>
      <c r="ALK340" s="16"/>
      <c r="ALL340" s="16"/>
      <c r="ALM340" s="16"/>
      <c r="ALN340" s="16"/>
      <c r="ALO340" s="16"/>
      <c r="ALP340" s="16"/>
      <c r="ALQ340" s="16"/>
      <c r="ALR340" s="16"/>
      <c r="ALS340" s="16"/>
      <c r="ALT340" s="16"/>
      <c r="ALU340" s="16"/>
      <c r="ALV340" s="16"/>
      <c r="ALW340" s="16"/>
      <c r="ALX340" s="16"/>
      <c r="ALY340" s="16"/>
      <c r="ALZ340" s="16"/>
      <c r="AMA340" s="16"/>
      <c r="AMB340" s="16"/>
      <c r="AMC340" s="16"/>
      <c r="AMD340" s="16"/>
      <c r="AME340" s="16"/>
      <c r="AMF340" s="16"/>
      <c r="AMG340" s="16"/>
      <c r="AMH340" s="16"/>
      <c r="AMI340" s="16"/>
      <c r="AMJ340" s="16"/>
      <c r="AMK340" s="16"/>
      <c r="AML340" s="16"/>
      <c r="AMM340" s="16"/>
      <c r="AMN340" s="16"/>
      <c r="AMO340" s="16"/>
      <c r="AMP340" s="16"/>
      <c r="AMQ340" s="16"/>
      <c r="AMR340" s="16"/>
      <c r="AMS340" s="16"/>
      <c r="AMT340" s="16"/>
      <c r="AMU340" s="16"/>
      <c r="AMV340" s="16"/>
      <c r="AMW340" s="16"/>
      <c r="AMX340" s="16"/>
      <c r="AMY340" s="16"/>
      <c r="AMZ340" s="16"/>
      <c r="ANA340" s="16"/>
      <c r="ANB340" s="16"/>
      <c r="ANC340" s="16"/>
      <c r="AND340" s="16"/>
      <c r="ANE340" s="16"/>
      <c r="ANF340" s="16"/>
      <c r="ANG340" s="16"/>
      <c r="ANH340" s="16"/>
      <c r="ANI340" s="16"/>
      <c r="ANJ340" s="16"/>
      <c r="ANK340" s="16"/>
      <c r="ANL340" s="16"/>
      <c r="ANM340" s="16"/>
      <c r="ANN340" s="16"/>
      <c r="ANO340" s="16"/>
      <c r="ANP340" s="16"/>
      <c r="ANQ340" s="16"/>
      <c r="ANR340" s="16"/>
      <c r="ANS340" s="16"/>
      <c r="ANT340" s="16"/>
      <c r="ANU340" s="16"/>
      <c r="ANV340" s="16"/>
    </row>
    <row r="341" spans="1:1062" s="28" customFormat="1" x14ac:dyDescent="0.3">
      <c r="A341" s="24">
        <v>2</v>
      </c>
      <c r="B341" s="25" t="s">
        <v>689</v>
      </c>
      <c r="C341" s="27"/>
      <c r="D341" s="26"/>
      <c r="E341" s="350"/>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c r="CP341" s="16"/>
      <c r="CQ341" s="16"/>
      <c r="CR341" s="16"/>
      <c r="CS341" s="16"/>
      <c r="CT341" s="16"/>
      <c r="CU341" s="16"/>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16"/>
      <c r="DW341" s="16"/>
      <c r="DX341" s="16"/>
      <c r="DY341" s="16"/>
      <c r="DZ341" s="16"/>
      <c r="EA341" s="16"/>
      <c r="EB341" s="16"/>
      <c r="EC341" s="16"/>
      <c r="ED341" s="16"/>
      <c r="EE341" s="16"/>
      <c r="EF341" s="16"/>
      <c r="EG341" s="16"/>
      <c r="EH341" s="16"/>
      <c r="EI341" s="16"/>
      <c r="EJ341" s="16"/>
      <c r="EK341" s="16"/>
      <c r="EL341" s="16"/>
      <c r="EM341" s="16"/>
      <c r="EN341" s="16"/>
      <c r="EO341" s="16"/>
      <c r="EP341" s="16"/>
      <c r="EQ341" s="16"/>
      <c r="ER341" s="16"/>
      <c r="ES341" s="16"/>
      <c r="ET341" s="16"/>
      <c r="EU341" s="16"/>
      <c r="EV341" s="16"/>
      <c r="EW341" s="16"/>
      <c r="EX341" s="16"/>
      <c r="EY341" s="16"/>
      <c r="EZ341" s="16"/>
      <c r="FA341" s="16"/>
      <c r="FB341" s="16"/>
      <c r="FC341" s="16"/>
      <c r="FD341" s="16"/>
      <c r="FE341" s="16"/>
      <c r="FF341" s="16"/>
      <c r="FG341" s="16"/>
      <c r="FH341" s="16"/>
      <c r="FI341" s="16"/>
      <c r="FJ341" s="16"/>
      <c r="FK341" s="16"/>
      <c r="FL341" s="16"/>
      <c r="FM341" s="16"/>
      <c r="FN341" s="16"/>
      <c r="FO341" s="16"/>
      <c r="FP341" s="16"/>
      <c r="FQ341" s="16"/>
      <c r="FR341" s="16"/>
      <c r="FS341" s="16"/>
      <c r="FT341" s="16"/>
      <c r="FU341" s="16"/>
      <c r="FV341" s="16"/>
      <c r="FW341" s="16"/>
      <c r="FX341" s="16"/>
      <c r="FY341" s="16"/>
      <c r="FZ341" s="16"/>
      <c r="GA341" s="16"/>
      <c r="GB341" s="16"/>
      <c r="GC341" s="16"/>
      <c r="GD341" s="16"/>
      <c r="GE341" s="16"/>
      <c r="GF341" s="16"/>
      <c r="GG341" s="16"/>
      <c r="GH341" s="16"/>
      <c r="GI341" s="16"/>
      <c r="GJ341" s="16"/>
      <c r="GK341" s="16"/>
      <c r="GL341" s="16"/>
      <c r="GM341" s="16"/>
      <c r="GN341" s="16"/>
      <c r="GO341" s="16"/>
      <c r="GP341" s="16"/>
      <c r="GQ341" s="16"/>
      <c r="GR341" s="16"/>
      <c r="GS341" s="16"/>
      <c r="GT341" s="16"/>
      <c r="GU341" s="16"/>
      <c r="GV341" s="16"/>
      <c r="GW341" s="16"/>
      <c r="GX341" s="16"/>
      <c r="GY341" s="16"/>
      <c r="GZ341" s="16"/>
      <c r="HA341" s="16"/>
      <c r="HB341" s="16"/>
      <c r="HC341" s="16"/>
      <c r="HD341" s="16"/>
      <c r="HE341" s="16"/>
      <c r="HF341" s="16"/>
      <c r="HG341" s="16"/>
      <c r="HH341" s="16"/>
      <c r="HI341" s="16"/>
      <c r="HJ341" s="16"/>
      <c r="HK341" s="16"/>
      <c r="HL341" s="16"/>
      <c r="HM341" s="16"/>
      <c r="HN341" s="16"/>
      <c r="HO341" s="16"/>
      <c r="HP341" s="16"/>
      <c r="HQ341" s="16"/>
      <c r="HR341" s="16"/>
      <c r="HS341" s="16"/>
      <c r="HT341" s="16"/>
      <c r="HU341" s="16"/>
      <c r="HV341" s="16"/>
      <c r="HW341" s="16"/>
      <c r="HX341" s="16"/>
      <c r="HY341" s="16"/>
      <c r="HZ341" s="16"/>
      <c r="IA341" s="16"/>
      <c r="IB341" s="16"/>
      <c r="IC341" s="16"/>
      <c r="ID341" s="16"/>
      <c r="IE341" s="16"/>
      <c r="IF341" s="16"/>
      <c r="IG341" s="16"/>
      <c r="IH341" s="16"/>
      <c r="II341" s="16"/>
      <c r="IJ341" s="16"/>
      <c r="IK341" s="16"/>
      <c r="IL341" s="16"/>
      <c r="IM341" s="16"/>
      <c r="IN341" s="16"/>
      <c r="IO341" s="16"/>
      <c r="IP341" s="16"/>
      <c r="IQ341" s="16"/>
      <c r="IR341" s="16"/>
      <c r="IS341" s="16"/>
      <c r="IT341" s="16"/>
      <c r="IU341" s="16"/>
      <c r="IV341" s="16"/>
      <c r="IW341" s="16"/>
      <c r="IX341" s="16"/>
      <c r="IY341" s="16"/>
      <c r="IZ341" s="16"/>
      <c r="JA341" s="16"/>
      <c r="JB341" s="16"/>
      <c r="JC341" s="16"/>
      <c r="JD341" s="16"/>
      <c r="JE341" s="16"/>
      <c r="JF341" s="16"/>
      <c r="JG341" s="16"/>
      <c r="JH341" s="16"/>
      <c r="JI341" s="16"/>
      <c r="JJ341" s="16"/>
      <c r="JK341" s="16"/>
      <c r="JL341" s="16"/>
      <c r="JM341" s="16"/>
      <c r="JN341" s="16"/>
      <c r="JO341" s="16"/>
      <c r="JP341" s="16"/>
      <c r="JQ341" s="16"/>
      <c r="JR341" s="16"/>
      <c r="JS341" s="16"/>
      <c r="JT341" s="16"/>
      <c r="JU341" s="16"/>
      <c r="JV341" s="16"/>
      <c r="JW341" s="16"/>
      <c r="JX341" s="16"/>
      <c r="JY341" s="16"/>
      <c r="JZ341" s="16"/>
      <c r="KA341" s="16"/>
      <c r="KB341" s="16"/>
      <c r="KC341" s="16"/>
      <c r="KD341" s="16"/>
      <c r="KE341" s="16"/>
      <c r="KF341" s="16"/>
      <c r="KG341" s="16"/>
      <c r="KH341" s="16"/>
      <c r="KI341" s="16"/>
      <c r="KJ341" s="16"/>
      <c r="KK341" s="16"/>
      <c r="KL341" s="16"/>
      <c r="KM341" s="16"/>
      <c r="KN341" s="16"/>
      <c r="KO341" s="16"/>
      <c r="KP341" s="16"/>
      <c r="KQ341" s="16"/>
      <c r="KR341" s="16"/>
      <c r="KS341" s="16"/>
      <c r="KT341" s="16"/>
      <c r="KU341" s="16"/>
      <c r="KV341" s="16"/>
      <c r="KW341" s="16"/>
      <c r="KX341" s="16"/>
      <c r="KY341" s="16"/>
      <c r="KZ341" s="16"/>
      <c r="LA341" s="16"/>
      <c r="LB341" s="16"/>
      <c r="LC341" s="16"/>
      <c r="LD341" s="16"/>
      <c r="LE341" s="16"/>
      <c r="LF341" s="16"/>
      <c r="LG341" s="16"/>
      <c r="LH341" s="16"/>
      <c r="LI341" s="16"/>
      <c r="LJ341" s="16"/>
      <c r="LK341" s="16"/>
      <c r="LL341" s="16"/>
      <c r="LM341" s="16"/>
      <c r="LN341" s="16"/>
      <c r="LO341" s="16"/>
      <c r="LP341" s="16"/>
      <c r="LQ341" s="16"/>
      <c r="LR341" s="16"/>
      <c r="LS341" s="16"/>
      <c r="LT341" s="16"/>
      <c r="LU341" s="16"/>
      <c r="LV341" s="16"/>
      <c r="LW341" s="16"/>
      <c r="LX341" s="16"/>
      <c r="LY341" s="16"/>
      <c r="LZ341" s="16"/>
      <c r="MA341" s="16"/>
      <c r="MB341" s="16"/>
      <c r="MC341" s="16"/>
      <c r="MD341" s="16"/>
      <c r="ME341" s="16"/>
      <c r="MF341" s="16"/>
      <c r="MG341" s="16"/>
      <c r="MH341" s="16"/>
      <c r="MI341" s="16"/>
      <c r="MJ341" s="16"/>
      <c r="MK341" s="16"/>
      <c r="ML341" s="16"/>
      <c r="MM341" s="16"/>
      <c r="MN341" s="16"/>
      <c r="MO341" s="16"/>
      <c r="MP341" s="16"/>
      <c r="MQ341" s="16"/>
      <c r="MR341" s="16"/>
      <c r="MS341" s="16"/>
      <c r="MT341" s="16"/>
      <c r="MU341" s="16"/>
      <c r="MV341" s="16"/>
      <c r="MW341" s="16"/>
      <c r="MX341" s="16"/>
      <c r="MY341" s="16"/>
      <c r="MZ341" s="16"/>
      <c r="NA341" s="16"/>
      <c r="NB341" s="16"/>
      <c r="NC341" s="16"/>
      <c r="ND341" s="16"/>
      <c r="NE341" s="16"/>
      <c r="NF341" s="16"/>
      <c r="NG341" s="16"/>
      <c r="NH341" s="16"/>
      <c r="NI341" s="16"/>
      <c r="NJ341" s="16"/>
      <c r="NK341" s="16"/>
      <c r="NL341" s="16"/>
      <c r="NM341" s="16"/>
      <c r="NN341" s="16"/>
      <c r="NO341" s="16"/>
      <c r="NP341" s="16"/>
      <c r="NQ341" s="16"/>
      <c r="NR341" s="16"/>
      <c r="NS341" s="16"/>
      <c r="NT341" s="16"/>
      <c r="NU341" s="16"/>
      <c r="NV341" s="16"/>
      <c r="NW341" s="16"/>
      <c r="NX341" s="16"/>
      <c r="NY341" s="16"/>
      <c r="NZ341" s="16"/>
      <c r="OA341" s="16"/>
      <c r="OB341" s="16"/>
      <c r="OC341" s="16"/>
      <c r="OD341" s="16"/>
      <c r="OE341" s="16"/>
      <c r="OF341" s="16"/>
      <c r="OG341" s="16"/>
      <c r="OH341" s="16"/>
      <c r="OI341" s="16"/>
      <c r="OJ341" s="16"/>
      <c r="OK341" s="16"/>
      <c r="OL341" s="16"/>
      <c r="OM341" s="16"/>
      <c r="ON341" s="16"/>
      <c r="OO341" s="16"/>
      <c r="OP341" s="16"/>
      <c r="OQ341" s="16"/>
      <c r="OR341" s="16"/>
      <c r="OS341" s="16"/>
      <c r="OT341" s="16"/>
      <c r="OU341" s="16"/>
      <c r="OV341" s="16"/>
      <c r="OW341" s="16"/>
      <c r="OX341" s="16"/>
      <c r="OY341" s="16"/>
      <c r="OZ341" s="16"/>
      <c r="PA341" s="16"/>
      <c r="PB341" s="16"/>
      <c r="PC341" s="16"/>
      <c r="PD341" s="16"/>
      <c r="PE341" s="16"/>
      <c r="PF341" s="16"/>
      <c r="PG341" s="16"/>
      <c r="PH341" s="16"/>
      <c r="PI341" s="16"/>
      <c r="PJ341" s="16"/>
      <c r="PK341" s="16"/>
      <c r="PL341" s="16"/>
      <c r="PM341" s="16"/>
      <c r="PN341" s="16"/>
      <c r="PO341" s="16"/>
      <c r="PP341" s="16"/>
      <c r="PQ341" s="16"/>
      <c r="PR341" s="16"/>
      <c r="PS341" s="16"/>
      <c r="PT341" s="16"/>
      <c r="PU341" s="16"/>
      <c r="PV341" s="16"/>
      <c r="PW341" s="16"/>
      <c r="PX341" s="16"/>
      <c r="PY341" s="16"/>
      <c r="PZ341" s="16"/>
      <c r="QA341" s="16"/>
      <c r="QB341" s="16"/>
      <c r="QC341" s="16"/>
      <c r="QD341" s="16"/>
      <c r="QE341" s="16"/>
      <c r="QF341" s="16"/>
      <c r="QG341" s="16"/>
      <c r="QH341" s="16"/>
      <c r="QI341" s="16"/>
      <c r="QJ341" s="16"/>
      <c r="QK341" s="16"/>
      <c r="QL341" s="16"/>
      <c r="QM341" s="16"/>
      <c r="QN341" s="16"/>
      <c r="QO341" s="16"/>
      <c r="QP341" s="16"/>
      <c r="QQ341" s="16"/>
      <c r="QR341" s="16"/>
      <c r="QS341" s="16"/>
      <c r="QT341" s="16"/>
      <c r="QU341" s="16"/>
      <c r="QV341" s="16"/>
      <c r="QW341" s="16"/>
      <c r="QX341" s="16"/>
      <c r="QY341" s="16"/>
      <c r="QZ341" s="16"/>
      <c r="RA341" s="16"/>
      <c r="RB341" s="16"/>
      <c r="RC341" s="16"/>
      <c r="RD341" s="16"/>
      <c r="RE341" s="16"/>
      <c r="RF341" s="16"/>
      <c r="RG341" s="16"/>
      <c r="RH341" s="16"/>
      <c r="RI341" s="16"/>
      <c r="RJ341" s="16"/>
      <c r="RK341" s="16"/>
      <c r="RL341" s="16"/>
      <c r="RM341" s="16"/>
      <c r="RN341" s="16"/>
      <c r="RO341" s="16"/>
      <c r="RP341" s="16"/>
      <c r="RQ341" s="16"/>
      <c r="RR341" s="16"/>
      <c r="RS341" s="16"/>
      <c r="RT341" s="16"/>
      <c r="RU341" s="16"/>
      <c r="RV341" s="16"/>
      <c r="RW341" s="16"/>
      <c r="RX341" s="16"/>
      <c r="RY341" s="16"/>
      <c r="RZ341" s="16"/>
      <c r="SA341" s="16"/>
      <c r="SB341" s="16"/>
      <c r="SC341" s="16"/>
      <c r="SD341" s="16"/>
      <c r="SE341" s="16"/>
      <c r="SF341" s="16"/>
      <c r="SG341" s="16"/>
      <c r="SH341" s="16"/>
      <c r="SI341" s="16"/>
      <c r="SJ341" s="16"/>
      <c r="SK341" s="16"/>
      <c r="SL341" s="16"/>
      <c r="SM341" s="16"/>
      <c r="SN341" s="16"/>
      <c r="SO341" s="16"/>
      <c r="SP341" s="16"/>
      <c r="SQ341" s="16"/>
      <c r="SR341" s="16"/>
      <c r="SS341" s="16"/>
      <c r="ST341" s="16"/>
      <c r="SU341" s="16"/>
      <c r="SV341" s="16"/>
      <c r="SW341" s="16"/>
      <c r="SX341" s="16"/>
      <c r="SY341" s="16"/>
      <c r="SZ341" s="16"/>
      <c r="TA341" s="16"/>
      <c r="TB341" s="16"/>
      <c r="TC341" s="16"/>
      <c r="TD341" s="16"/>
      <c r="TE341" s="16"/>
      <c r="TF341" s="16"/>
      <c r="TG341" s="16"/>
      <c r="TH341" s="16"/>
      <c r="TI341" s="16"/>
      <c r="TJ341" s="16"/>
      <c r="TK341" s="16"/>
      <c r="TL341" s="16"/>
      <c r="TM341" s="16"/>
      <c r="TN341" s="16"/>
      <c r="TO341" s="16"/>
      <c r="TP341" s="16"/>
      <c r="TQ341" s="16"/>
      <c r="TR341" s="16"/>
      <c r="TS341" s="16"/>
      <c r="TT341" s="16"/>
      <c r="TU341" s="16"/>
      <c r="TV341" s="16"/>
      <c r="TW341" s="16"/>
      <c r="TX341" s="16"/>
      <c r="TY341" s="16"/>
      <c r="TZ341" s="16"/>
      <c r="UA341" s="16"/>
      <c r="UB341" s="16"/>
      <c r="UC341" s="16"/>
      <c r="UD341" s="16"/>
      <c r="UE341" s="16"/>
      <c r="UF341" s="16"/>
      <c r="UG341" s="16"/>
      <c r="UH341" s="16"/>
      <c r="UI341" s="16"/>
      <c r="UJ341" s="16"/>
      <c r="UK341" s="16"/>
      <c r="UL341" s="16"/>
      <c r="UM341" s="16"/>
      <c r="UN341" s="16"/>
      <c r="UO341" s="16"/>
      <c r="UP341" s="16"/>
      <c r="UQ341" s="16"/>
      <c r="UR341" s="16"/>
      <c r="US341" s="16"/>
      <c r="UT341" s="16"/>
      <c r="UU341" s="16"/>
      <c r="UV341" s="16"/>
      <c r="UW341" s="16"/>
      <c r="UX341" s="16"/>
      <c r="UY341" s="16"/>
      <c r="UZ341" s="16"/>
      <c r="VA341" s="16"/>
      <c r="VB341" s="16"/>
      <c r="VC341" s="16"/>
      <c r="VD341" s="16"/>
      <c r="VE341" s="16"/>
      <c r="VF341" s="16"/>
      <c r="VG341" s="16"/>
      <c r="VH341" s="16"/>
      <c r="VI341" s="16"/>
      <c r="VJ341" s="16"/>
      <c r="VK341" s="16"/>
      <c r="VL341" s="16"/>
      <c r="VM341" s="16"/>
      <c r="VN341" s="16"/>
      <c r="VO341" s="16"/>
      <c r="VP341" s="16"/>
      <c r="VQ341" s="16"/>
      <c r="VR341" s="16"/>
      <c r="VS341" s="16"/>
      <c r="VT341" s="16"/>
      <c r="VU341" s="16"/>
      <c r="VV341" s="16"/>
      <c r="VW341" s="16"/>
      <c r="VX341" s="16"/>
      <c r="VY341" s="16"/>
      <c r="VZ341" s="16"/>
      <c r="WA341" s="16"/>
      <c r="WB341" s="16"/>
      <c r="WC341" s="16"/>
      <c r="WD341" s="16"/>
      <c r="WE341" s="16"/>
      <c r="WF341" s="16"/>
      <c r="WG341" s="16"/>
      <c r="WH341" s="16"/>
      <c r="WI341" s="16"/>
      <c r="WJ341" s="16"/>
      <c r="WK341" s="16"/>
      <c r="WL341" s="16"/>
      <c r="WM341" s="16"/>
      <c r="WN341" s="16"/>
      <c r="WO341" s="16"/>
      <c r="WP341" s="16"/>
      <c r="WQ341" s="16"/>
      <c r="WR341" s="16"/>
      <c r="WS341" s="16"/>
      <c r="WT341" s="16"/>
      <c r="WU341" s="16"/>
      <c r="WV341" s="16"/>
      <c r="WW341" s="16"/>
      <c r="WX341" s="16"/>
      <c r="WY341" s="16"/>
      <c r="WZ341" s="16"/>
      <c r="XA341" s="16"/>
      <c r="XB341" s="16"/>
      <c r="XC341" s="16"/>
      <c r="XD341" s="16"/>
      <c r="XE341" s="16"/>
      <c r="XF341" s="16"/>
      <c r="XG341" s="16"/>
      <c r="XH341" s="16"/>
      <c r="XI341" s="16"/>
      <c r="XJ341" s="16"/>
      <c r="XK341" s="16"/>
      <c r="XL341" s="16"/>
      <c r="XM341" s="16"/>
      <c r="XN341" s="16"/>
      <c r="XO341" s="16"/>
      <c r="XP341" s="16"/>
      <c r="XQ341" s="16"/>
      <c r="XR341" s="16"/>
      <c r="XS341" s="16"/>
      <c r="XT341" s="16"/>
      <c r="XU341" s="16"/>
      <c r="XV341" s="16"/>
      <c r="XW341" s="16"/>
      <c r="XX341" s="16"/>
      <c r="XY341" s="16"/>
      <c r="XZ341" s="16"/>
      <c r="YA341" s="16"/>
      <c r="YB341" s="16"/>
      <c r="YC341" s="16"/>
      <c r="YD341" s="16"/>
      <c r="YE341" s="16"/>
      <c r="YF341" s="16"/>
      <c r="YG341" s="16"/>
      <c r="YH341" s="16"/>
      <c r="YI341" s="16"/>
      <c r="YJ341" s="16"/>
      <c r="YK341" s="16"/>
      <c r="YL341" s="16"/>
      <c r="YM341" s="16"/>
      <c r="YN341" s="16"/>
      <c r="YO341" s="16"/>
      <c r="YP341" s="16"/>
      <c r="YQ341" s="16"/>
      <c r="YR341" s="16"/>
      <c r="YS341" s="16"/>
      <c r="YT341" s="16"/>
      <c r="YU341" s="16"/>
      <c r="YV341" s="16"/>
      <c r="YW341" s="16"/>
      <c r="YX341" s="16"/>
      <c r="YY341" s="16"/>
      <c r="YZ341" s="16"/>
      <c r="ZA341" s="16"/>
      <c r="ZB341" s="16"/>
      <c r="ZC341" s="16"/>
      <c r="ZD341" s="16"/>
      <c r="ZE341" s="16"/>
      <c r="ZF341" s="16"/>
      <c r="ZG341" s="16"/>
      <c r="ZH341" s="16"/>
      <c r="ZI341" s="16"/>
      <c r="ZJ341" s="16"/>
      <c r="ZK341" s="16"/>
      <c r="ZL341" s="16"/>
      <c r="ZM341" s="16"/>
      <c r="ZN341" s="16"/>
      <c r="ZO341" s="16"/>
      <c r="ZP341" s="16"/>
      <c r="ZQ341" s="16"/>
      <c r="ZR341" s="16"/>
      <c r="ZS341" s="16"/>
      <c r="ZT341" s="16"/>
      <c r="ZU341" s="16"/>
      <c r="ZV341" s="16"/>
      <c r="ZW341" s="16"/>
      <c r="ZX341" s="16"/>
      <c r="ZY341" s="16"/>
      <c r="ZZ341" s="16"/>
      <c r="AAA341" s="16"/>
      <c r="AAB341" s="16"/>
      <c r="AAC341" s="16"/>
      <c r="AAD341" s="16"/>
      <c r="AAE341" s="16"/>
      <c r="AAF341" s="16"/>
      <c r="AAG341" s="16"/>
      <c r="AAH341" s="16"/>
      <c r="AAI341" s="16"/>
      <c r="AAJ341" s="16"/>
      <c r="AAK341" s="16"/>
      <c r="AAL341" s="16"/>
      <c r="AAM341" s="16"/>
      <c r="AAN341" s="16"/>
      <c r="AAO341" s="16"/>
      <c r="AAP341" s="16"/>
      <c r="AAQ341" s="16"/>
      <c r="AAR341" s="16"/>
      <c r="AAS341" s="16"/>
      <c r="AAT341" s="16"/>
      <c r="AAU341" s="16"/>
      <c r="AAV341" s="16"/>
      <c r="AAW341" s="16"/>
      <c r="AAX341" s="16"/>
      <c r="AAY341" s="16"/>
      <c r="AAZ341" s="16"/>
      <c r="ABA341" s="16"/>
      <c r="ABB341" s="16"/>
      <c r="ABC341" s="16"/>
      <c r="ABD341" s="16"/>
      <c r="ABE341" s="16"/>
      <c r="ABF341" s="16"/>
      <c r="ABG341" s="16"/>
      <c r="ABH341" s="16"/>
      <c r="ABI341" s="16"/>
      <c r="ABJ341" s="16"/>
      <c r="ABK341" s="16"/>
      <c r="ABL341" s="16"/>
      <c r="ABM341" s="16"/>
      <c r="ABN341" s="16"/>
      <c r="ABO341" s="16"/>
      <c r="ABP341" s="16"/>
      <c r="ABQ341" s="16"/>
      <c r="ABR341" s="16"/>
      <c r="ABS341" s="16"/>
      <c r="ABT341" s="16"/>
      <c r="ABU341" s="16"/>
      <c r="ABV341" s="16"/>
      <c r="ABW341" s="16"/>
      <c r="ABX341" s="16"/>
      <c r="ABY341" s="16"/>
      <c r="ABZ341" s="16"/>
      <c r="ACA341" s="16"/>
      <c r="ACB341" s="16"/>
      <c r="ACC341" s="16"/>
      <c r="ACD341" s="16"/>
      <c r="ACE341" s="16"/>
      <c r="ACF341" s="16"/>
      <c r="ACG341" s="16"/>
      <c r="ACH341" s="16"/>
      <c r="ACI341" s="16"/>
      <c r="ACJ341" s="16"/>
      <c r="ACK341" s="16"/>
      <c r="ACL341" s="16"/>
      <c r="ACM341" s="16"/>
      <c r="ACN341" s="16"/>
      <c r="ACO341" s="16"/>
      <c r="ACP341" s="16"/>
      <c r="ACQ341" s="16"/>
      <c r="ACR341" s="16"/>
      <c r="ACS341" s="16"/>
      <c r="ACT341" s="16"/>
      <c r="ACU341" s="16"/>
      <c r="ACV341" s="16"/>
      <c r="ACW341" s="16"/>
      <c r="ACX341" s="16"/>
      <c r="ACY341" s="16"/>
      <c r="ACZ341" s="16"/>
      <c r="ADA341" s="16"/>
      <c r="ADB341" s="16"/>
      <c r="ADC341" s="16"/>
      <c r="ADD341" s="16"/>
      <c r="ADE341" s="16"/>
      <c r="ADF341" s="16"/>
      <c r="ADG341" s="16"/>
      <c r="ADH341" s="16"/>
      <c r="ADI341" s="16"/>
      <c r="ADJ341" s="16"/>
      <c r="ADK341" s="16"/>
      <c r="ADL341" s="16"/>
      <c r="ADM341" s="16"/>
      <c r="ADN341" s="16"/>
      <c r="ADO341" s="16"/>
      <c r="ADP341" s="16"/>
      <c r="ADQ341" s="16"/>
      <c r="ADR341" s="16"/>
      <c r="ADS341" s="16"/>
      <c r="ADT341" s="16"/>
      <c r="ADU341" s="16"/>
      <c r="ADV341" s="16"/>
      <c r="ADW341" s="16"/>
      <c r="ADX341" s="16"/>
      <c r="ADY341" s="16"/>
      <c r="ADZ341" s="16"/>
      <c r="AEA341" s="16"/>
      <c r="AEB341" s="16"/>
      <c r="AEC341" s="16"/>
      <c r="AED341" s="16"/>
      <c r="AEE341" s="16"/>
      <c r="AEF341" s="16"/>
      <c r="AEG341" s="16"/>
      <c r="AEH341" s="16"/>
      <c r="AEI341" s="16"/>
      <c r="AEJ341" s="16"/>
      <c r="AEK341" s="16"/>
      <c r="AEL341" s="16"/>
      <c r="AEM341" s="16"/>
      <c r="AEN341" s="16"/>
      <c r="AEO341" s="16"/>
      <c r="AEP341" s="16"/>
      <c r="AEQ341" s="16"/>
      <c r="AER341" s="16"/>
      <c r="AES341" s="16"/>
      <c r="AET341" s="16"/>
      <c r="AEU341" s="16"/>
      <c r="AEV341" s="16"/>
      <c r="AEW341" s="16"/>
      <c r="AEX341" s="16"/>
      <c r="AEY341" s="16"/>
      <c r="AEZ341" s="16"/>
      <c r="AFA341" s="16"/>
      <c r="AFB341" s="16"/>
      <c r="AFC341" s="16"/>
      <c r="AFD341" s="16"/>
      <c r="AFE341" s="16"/>
      <c r="AFF341" s="16"/>
      <c r="AFG341" s="16"/>
      <c r="AFH341" s="16"/>
      <c r="AFI341" s="16"/>
      <c r="AFJ341" s="16"/>
      <c r="AFK341" s="16"/>
      <c r="AFL341" s="16"/>
      <c r="AFM341" s="16"/>
      <c r="AFN341" s="16"/>
      <c r="AFO341" s="16"/>
      <c r="AFP341" s="16"/>
      <c r="AFQ341" s="16"/>
      <c r="AFR341" s="16"/>
      <c r="AFS341" s="16"/>
      <c r="AFT341" s="16"/>
      <c r="AFU341" s="16"/>
      <c r="AFV341" s="16"/>
      <c r="AFW341" s="16"/>
      <c r="AFX341" s="16"/>
      <c r="AFY341" s="16"/>
      <c r="AFZ341" s="16"/>
      <c r="AGA341" s="16"/>
      <c r="AGB341" s="16"/>
      <c r="AGC341" s="16"/>
      <c r="AGD341" s="16"/>
      <c r="AGE341" s="16"/>
      <c r="AGF341" s="16"/>
      <c r="AGG341" s="16"/>
      <c r="AGH341" s="16"/>
      <c r="AGI341" s="16"/>
      <c r="AGJ341" s="16"/>
      <c r="AGK341" s="16"/>
      <c r="AGL341" s="16"/>
      <c r="AGM341" s="16"/>
      <c r="AGN341" s="16"/>
      <c r="AGO341" s="16"/>
      <c r="AGP341" s="16"/>
      <c r="AGQ341" s="16"/>
      <c r="AGR341" s="16"/>
      <c r="AGS341" s="16"/>
      <c r="AGT341" s="16"/>
      <c r="AGU341" s="16"/>
      <c r="AGV341" s="16"/>
      <c r="AGW341" s="16"/>
      <c r="AGX341" s="16"/>
      <c r="AGY341" s="16"/>
      <c r="AGZ341" s="16"/>
      <c r="AHA341" s="16"/>
      <c r="AHB341" s="16"/>
      <c r="AHC341" s="16"/>
      <c r="AHD341" s="16"/>
      <c r="AHE341" s="16"/>
      <c r="AHF341" s="16"/>
      <c r="AHG341" s="16"/>
      <c r="AHH341" s="16"/>
      <c r="AHI341" s="16"/>
      <c r="AHJ341" s="16"/>
      <c r="AHK341" s="16"/>
      <c r="AHL341" s="16"/>
      <c r="AHM341" s="16"/>
      <c r="AHN341" s="16"/>
      <c r="AHO341" s="16"/>
      <c r="AHP341" s="16"/>
      <c r="AHQ341" s="16"/>
      <c r="AHR341" s="16"/>
      <c r="AHS341" s="16"/>
      <c r="AHT341" s="16"/>
      <c r="AHU341" s="16"/>
      <c r="AHV341" s="16"/>
      <c r="AHW341" s="16"/>
      <c r="AHX341" s="16"/>
      <c r="AHY341" s="16"/>
      <c r="AHZ341" s="16"/>
      <c r="AIA341" s="16"/>
      <c r="AIB341" s="16"/>
      <c r="AIC341" s="16"/>
      <c r="AID341" s="16"/>
      <c r="AIE341" s="16"/>
      <c r="AIF341" s="16"/>
      <c r="AIG341" s="16"/>
      <c r="AIH341" s="16"/>
      <c r="AII341" s="16"/>
      <c r="AIJ341" s="16"/>
      <c r="AIK341" s="16"/>
      <c r="AIL341" s="16"/>
      <c r="AIM341" s="16"/>
      <c r="AIN341" s="16"/>
      <c r="AIO341" s="16"/>
      <c r="AIP341" s="16"/>
      <c r="AIQ341" s="16"/>
      <c r="AIR341" s="16"/>
      <c r="AIS341" s="16"/>
      <c r="AIT341" s="16"/>
      <c r="AIU341" s="16"/>
      <c r="AIV341" s="16"/>
      <c r="AIW341" s="16"/>
      <c r="AIX341" s="16"/>
      <c r="AIY341" s="16"/>
      <c r="AIZ341" s="16"/>
      <c r="AJA341" s="16"/>
      <c r="AJB341" s="16"/>
      <c r="AJC341" s="16"/>
      <c r="AJD341" s="16"/>
      <c r="AJE341" s="16"/>
      <c r="AJF341" s="16"/>
      <c r="AJG341" s="16"/>
      <c r="AJH341" s="16"/>
      <c r="AJI341" s="16"/>
      <c r="AJJ341" s="16"/>
      <c r="AJK341" s="16"/>
      <c r="AJL341" s="16"/>
      <c r="AJM341" s="16"/>
      <c r="AJN341" s="16"/>
      <c r="AJO341" s="16"/>
      <c r="AJP341" s="16"/>
      <c r="AJQ341" s="16"/>
      <c r="AJR341" s="16"/>
      <c r="AJS341" s="16"/>
      <c r="AJT341" s="16"/>
      <c r="AJU341" s="16"/>
      <c r="AJV341" s="16"/>
      <c r="AJW341" s="16"/>
      <c r="AJX341" s="16"/>
      <c r="AJY341" s="16"/>
      <c r="AJZ341" s="16"/>
      <c r="AKA341" s="16"/>
      <c r="AKB341" s="16"/>
      <c r="AKC341" s="16"/>
      <c r="AKD341" s="16"/>
      <c r="AKE341" s="16"/>
      <c r="AKF341" s="16"/>
      <c r="AKG341" s="16"/>
      <c r="AKH341" s="16"/>
      <c r="AKI341" s="16"/>
      <c r="AKJ341" s="16"/>
      <c r="AKK341" s="16"/>
      <c r="AKL341" s="16"/>
      <c r="AKM341" s="16"/>
      <c r="AKN341" s="16"/>
      <c r="AKO341" s="16"/>
      <c r="AKP341" s="16"/>
      <c r="AKQ341" s="16"/>
      <c r="AKR341" s="16"/>
      <c r="AKS341" s="16"/>
      <c r="AKT341" s="16"/>
      <c r="AKU341" s="16"/>
      <c r="AKV341" s="16"/>
      <c r="AKW341" s="16"/>
      <c r="AKX341" s="16"/>
      <c r="AKY341" s="16"/>
      <c r="AKZ341" s="16"/>
      <c r="ALA341" s="16"/>
      <c r="ALB341" s="16"/>
      <c r="ALC341" s="16"/>
      <c r="ALD341" s="16"/>
      <c r="ALE341" s="16"/>
      <c r="ALF341" s="16"/>
      <c r="ALG341" s="16"/>
      <c r="ALH341" s="16"/>
      <c r="ALI341" s="16"/>
      <c r="ALJ341" s="16"/>
      <c r="ALK341" s="16"/>
      <c r="ALL341" s="16"/>
      <c r="ALM341" s="16"/>
      <c r="ALN341" s="16"/>
      <c r="ALO341" s="16"/>
      <c r="ALP341" s="16"/>
      <c r="ALQ341" s="16"/>
      <c r="ALR341" s="16"/>
      <c r="ALS341" s="16"/>
      <c r="ALT341" s="16"/>
      <c r="ALU341" s="16"/>
      <c r="ALV341" s="16"/>
      <c r="ALW341" s="16"/>
      <c r="ALX341" s="16"/>
      <c r="ALY341" s="16"/>
      <c r="ALZ341" s="16"/>
      <c r="AMA341" s="16"/>
      <c r="AMB341" s="16"/>
      <c r="AMC341" s="16"/>
      <c r="AMD341" s="16"/>
      <c r="AME341" s="16"/>
      <c r="AMF341" s="16"/>
      <c r="AMG341" s="16"/>
      <c r="AMH341" s="16"/>
      <c r="AMI341" s="16"/>
      <c r="AMJ341" s="16"/>
      <c r="AMK341" s="16"/>
      <c r="AML341" s="16"/>
      <c r="AMM341" s="16"/>
      <c r="AMN341" s="16"/>
      <c r="AMO341" s="16"/>
      <c r="AMP341" s="16"/>
      <c r="AMQ341" s="16"/>
      <c r="AMR341" s="16"/>
      <c r="AMS341" s="16"/>
      <c r="AMT341" s="16"/>
      <c r="AMU341" s="16"/>
      <c r="AMV341" s="16"/>
      <c r="AMW341" s="16"/>
      <c r="AMX341" s="16"/>
      <c r="AMY341" s="16"/>
      <c r="AMZ341" s="16"/>
      <c r="ANA341" s="16"/>
      <c r="ANB341" s="16"/>
      <c r="ANC341" s="16"/>
      <c r="AND341" s="16"/>
      <c r="ANE341" s="16"/>
      <c r="ANF341" s="16"/>
      <c r="ANG341" s="16"/>
      <c r="ANH341" s="16"/>
      <c r="ANI341" s="16"/>
      <c r="ANJ341" s="16"/>
      <c r="ANK341" s="16"/>
      <c r="ANL341" s="16"/>
      <c r="ANM341" s="16"/>
      <c r="ANN341" s="16"/>
      <c r="ANO341" s="16"/>
      <c r="ANP341" s="16"/>
      <c r="ANQ341" s="16"/>
      <c r="ANR341" s="16"/>
      <c r="ANS341" s="16"/>
      <c r="ANT341" s="16"/>
      <c r="ANU341" s="16"/>
      <c r="ANV341" s="16"/>
    </row>
    <row r="342" spans="1:1062" s="28" customFormat="1" ht="15.6" customHeight="1" x14ac:dyDescent="0.3">
      <c r="A342" s="24">
        <v>3</v>
      </c>
      <c r="B342" s="24" t="s">
        <v>692</v>
      </c>
      <c r="C342" s="279"/>
      <c r="D342" s="279"/>
      <c r="E342" s="26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279"/>
      <c r="AF342" s="279"/>
      <c r="AG342" s="279"/>
      <c r="AH342" s="279"/>
      <c r="AI342" s="279"/>
      <c r="AJ342" s="279"/>
      <c r="AK342" s="279"/>
      <c r="AL342" s="279"/>
      <c r="AM342" s="279"/>
      <c r="AN342" s="279"/>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c r="DZ342" s="16"/>
      <c r="EA342" s="16"/>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16"/>
      <c r="EZ342" s="16"/>
      <c r="FA342" s="16"/>
      <c r="FB342" s="16"/>
      <c r="FC342" s="16"/>
      <c r="FD342" s="16"/>
      <c r="FE342" s="16"/>
      <c r="FF342" s="16"/>
      <c r="FG342" s="16"/>
      <c r="FH342" s="16"/>
      <c r="FI342" s="16"/>
      <c r="FJ342" s="16"/>
      <c r="FK342" s="16"/>
      <c r="FL342" s="16"/>
      <c r="FM342" s="16"/>
      <c r="FN342" s="16"/>
      <c r="FO342" s="16"/>
      <c r="FP342" s="16"/>
      <c r="FQ342" s="16"/>
      <c r="FR342" s="16"/>
      <c r="FS342" s="16"/>
      <c r="FT342" s="16"/>
      <c r="FU342" s="16"/>
      <c r="FV342" s="16"/>
      <c r="FW342" s="16"/>
      <c r="FX342" s="16"/>
      <c r="FY342" s="16"/>
      <c r="FZ342" s="16"/>
      <c r="GA342" s="16"/>
      <c r="GB342" s="16"/>
      <c r="GC342" s="16"/>
      <c r="GD342" s="16"/>
      <c r="GE342" s="16"/>
      <c r="GF342" s="16"/>
      <c r="GG342" s="16"/>
      <c r="GH342" s="16"/>
      <c r="GI342" s="16"/>
      <c r="GJ342" s="16"/>
      <c r="GK342" s="16"/>
      <c r="GL342" s="16"/>
      <c r="GM342" s="16"/>
      <c r="GN342" s="16"/>
      <c r="GO342" s="16"/>
      <c r="GP342" s="16"/>
      <c r="GQ342" s="16"/>
      <c r="GR342" s="16"/>
      <c r="GS342" s="16"/>
      <c r="GT342" s="16"/>
      <c r="GU342" s="16"/>
      <c r="GV342" s="16"/>
      <c r="GW342" s="16"/>
      <c r="GX342" s="16"/>
      <c r="GY342" s="16"/>
      <c r="GZ342" s="16"/>
      <c r="HA342" s="16"/>
      <c r="HB342" s="16"/>
      <c r="HC342" s="16"/>
      <c r="HD342" s="16"/>
      <c r="HE342" s="16"/>
      <c r="HF342" s="16"/>
      <c r="HG342" s="16"/>
      <c r="HH342" s="16"/>
      <c r="HI342" s="16"/>
      <c r="HJ342" s="16"/>
      <c r="HK342" s="16"/>
      <c r="HL342" s="16"/>
      <c r="HM342" s="16"/>
      <c r="HN342" s="16"/>
      <c r="HO342" s="16"/>
      <c r="HP342" s="16"/>
      <c r="HQ342" s="16"/>
      <c r="HR342" s="16"/>
      <c r="HS342" s="16"/>
      <c r="HT342" s="16"/>
      <c r="HU342" s="16"/>
      <c r="HV342" s="16"/>
      <c r="HW342" s="16"/>
      <c r="HX342" s="16"/>
      <c r="HY342" s="16"/>
      <c r="HZ342" s="16"/>
      <c r="IA342" s="16"/>
      <c r="IB342" s="16"/>
      <c r="IC342" s="16"/>
      <c r="ID342" s="16"/>
      <c r="IE342" s="16"/>
      <c r="IF342" s="16"/>
      <c r="IG342" s="16"/>
      <c r="IH342" s="16"/>
      <c r="II342" s="16"/>
      <c r="IJ342" s="16"/>
      <c r="IK342" s="16"/>
      <c r="IL342" s="16"/>
      <c r="IM342" s="16"/>
      <c r="IN342" s="16"/>
      <c r="IO342" s="16"/>
      <c r="IP342" s="16"/>
      <c r="IQ342" s="16"/>
      <c r="IR342" s="16"/>
      <c r="IS342" s="16"/>
      <c r="IT342" s="16"/>
      <c r="IU342" s="16"/>
      <c r="IV342" s="16"/>
      <c r="IW342" s="16"/>
      <c r="IX342" s="16"/>
      <c r="IY342" s="16"/>
      <c r="IZ342" s="16"/>
      <c r="JA342" s="16"/>
      <c r="JB342" s="16"/>
      <c r="JC342" s="16"/>
      <c r="JD342" s="16"/>
      <c r="JE342" s="16"/>
      <c r="JF342" s="16"/>
      <c r="JG342" s="16"/>
      <c r="JH342" s="16"/>
      <c r="JI342" s="16"/>
      <c r="JJ342" s="16"/>
      <c r="JK342" s="16"/>
      <c r="JL342" s="16"/>
      <c r="JM342" s="16"/>
      <c r="JN342" s="16"/>
      <c r="JO342" s="16"/>
      <c r="JP342" s="16"/>
      <c r="JQ342" s="16"/>
      <c r="JR342" s="16"/>
      <c r="JS342" s="16"/>
      <c r="JT342" s="16"/>
      <c r="JU342" s="16"/>
      <c r="JV342" s="16"/>
      <c r="JW342" s="16"/>
      <c r="JX342" s="16"/>
      <c r="JY342" s="16"/>
      <c r="JZ342" s="16"/>
      <c r="KA342" s="16"/>
      <c r="KB342" s="16"/>
      <c r="KC342" s="16"/>
      <c r="KD342" s="16"/>
      <c r="KE342" s="16"/>
      <c r="KF342" s="16"/>
      <c r="KG342" s="16"/>
      <c r="KH342" s="16"/>
      <c r="KI342" s="16"/>
      <c r="KJ342" s="16"/>
      <c r="KK342" s="16"/>
      <c r="KL342" s="16"/>
      <c r="KM342" s="16"/>
      <c r="KN342" s="16"/>
      <c r="KO342" s="16"/>
      <c r="KP342" s="16"/>
      <c r="KQ342" s="16"/>
      <c r="KR342" s="16"/>
      <c r="KS342" s="16"/>
      <c r="KT342" s="16"/>
      <c r="KU342" s="16"/>
      <c r="KV342" s="16"/>
      <c r="KW342" s="16"/>
      <c r="KX342" s="16"/>
      <c r="KY342" s="16"/>
      <c r="KZ342" s="16"/>
      <c r="LA342" s="16"/>
      <c r="LB342" s="16"/>
      <c r="LC342" s="16"/>
      <c r="LD342" s="16"/>
      <c r="LE342" s="16"/>
      <c r="LF342" s="16"/>
      <c r="LG342" s="16"/>
      <c r="LH342" s="16"/>
      <c r="LI342" s="16"/>
      <c r="LJ342" s="16"/>
      <c r="LK342" s="16"/>
      <c r="LL342" s="16"/>
      <c r="LM342" s="16"/>
      <c r="LN342" s="16"/>
      <c r="LO342" s="16"/>
      <c r="LP342" s="16"/>
      <c r="LQ342" s="16"/>
      <c r="LR342" s="16"/>
      <c r="LS342" s="16"/>
      <c r="LT342" s="16"/>
      <c r="LU342" s="16"/>
      <c r="LV342" s="16"/>
      <c r="LW342" s="16"/>
      <c r="LX342" s="16"/>
      <c r="LY342" s="16"/>
      <c r="LZ342" s="16"/>
      <c r="MA342" s="16"/>
      <c r="MB342" s="16"/>
      <c r="MC342" s="16"/>
      <c r="MD342" s="16"/>
      <c r="ME342" s="16"/>
      <c r="MF342" s="16"/>
      <c r="MG342" s="16"/>
      <c r="MH342" s="16"/>
      <c r="MI342" s="16"/>
      <c r="MJ342" s="16"/>
      <c r="MK342" s="16"/>
      <c r="ML342" s="16"/>
      <c r="MM342" s="16"/>
      <c r="MN342" s="16"/>
      <c r="MO342" s="16"/>
      <c r="MP342" s="16"/>
      <c r="MQ342" s="16"/>
      <c r="MR342" s="16"/>
      <c r="MS342" s="16"/>
      <c r="MT342" s="16"/>
      <c r="MU342" s="16"/>
      <c r="MV342" s="16"/>
      <c r="MW342" s="16"/>
      <c r="MX342" s="16"/>
      <c r="MY342" s="16"/>
      <c r="MZ342" s="16"/>
      <c r="NA342" s="16"/>
      <c r="NB342" s="16"/>
      <c r="NC342" s="16"/>
      <c r="ND342" s="16"/>
      <c r="NE342" s="16"/>
      <c r="NF342" s="16"/>
      <c r="NG342" s="16"/>
      <c r="NH342" s="16"/>
      <c r="NI342" s="16"/>
      <c r="NJ342" s="16"/>
      <c r="NK342" s="16"/>
      <c r="NL342" s="16"/>
      <c r="NM342" s="16"/>
      <c r="NN342" s="16"/>
      <c r="NO342" s="16"/>
      <c r="NP342" s="16"/>
      <c r="NQ342" s="16"/>
      <c r="NR342" s="16"/>
      <c r="NS342" s="16"/>
      <c r="NT342" s="16"/>
      <c r="NU342" s="16"/>
      <c r="NV342" s="16"/>
      <c r="NW342" s="16"/>
      <c r="NX342" s="16"/>
      <c r="NY342" s="16"/>
      <c r="NZ342" s="16"/>
      <c r="OA342" s="16"/>
      <c r="OB342" s="16"/>
      <c r="OC342" s="16"/>
      <c r="OD342" s="16"/>
      <c r="OE342" s="16"/>
      <c r="OF342" s="16"/>
      <c r="OG342" s="16"/>
      <c r="OH342" s="16"/>
      <c r="OI342" s="16"/>
      <c r="OJ342" s="16"/>
      <c r="OK342" s="16"/>
      <c r="OL342" s="16"/>
      <c r="OM342" s="16"/>
      <c r="ON342" s="16"/>
      <c r="OO342" s="16"/>
      <c r="OP342" s="16"/>
      <c r="OQ342" s="16"/>
      <c r="OR342" s="16"/>
      <c r="OS342" s="16"/>
      <c r="OT342" s="16"/>
      <c r="OU342" s="16"/>
      <c r="OV342" s="16"/>
      <c r="OW342" s="16"/>
      <c r="OX342" s="16"/>
      <c r="OY342" s="16"/>
      <c r="OZ342" s="16"/>
      <c r="PA342" s="16"/>
      <c r="PB342" s="16"/>
      <c r="PC342" s="16"/>
      <c r="PD342" s="16"/>
      <c r="PE342" s="16"/>
      <c r="PF342" s="16"/>
      <c r="PG342" s="16"/>
      <c r="PH342" s="16"/>
      <c r="PI342" s="16"/>
      <c r="PJ342" s="16"/>
      <c r="PK342" s="16"/>
      <c r="PL342" s="16"/>
      <c r="PM342" s="16"/>
      <c r="PN342" s="16"/>
      <c r="PO342" s="16"/>
      <c r="PP342" s="16"/>
      <c r="PQ342" s="16"/>
      <c r="PR342" s="16"/>
      <c r="PS342" s="16"/>
      <c r="PT342" s="16"/>
      <c r="PU342" s="16"/>
      <c r="PV342" s="16"/>
      <c r="PW342" s="16"/>
      <c r="PX342" s="16"/>
      <c r="PY342" s="16"/>
      <c r="PZ342" s="16"/>
      <c r="QA342" s="16"/>
      <c r="QB342" s="16"/>
      <c r="QC342" s="16"/>
      <c r="QD342" s="16"/>
      <c r="QE342" s="16"/>
      <c r="QF342" s="16"/>
      <c r="QG342" s="16"/>
      <c r="QH342" s="16"/>
      <c r="QI342" s="16"/>
      <c r="QJ342" s="16"/>
      <c r="QK342" s="16"/>
      <c r="QL342" s="16"/>
      <c r="QM342" s="16"/>
      <c r="QN342" s="16"/>
      <c r="QO342" s="16"/>
      <c r="QP342" s="16"/>
      <c r="QQ342" s="16"/>
      <c r="QR342" s="16"/>
      <c r="QS342" s="16"/>
      <c r="QT342" s="16"/>
      <c r="QU342" s="16"/>
      <c r="QV342" s="16"/>
      <c r="QW342" s="16"/>
      <c r="QX342" s="16"/>
      <c r="QY342" s="16"/>
      <c r="QZ342" s="16"/>
      <c r="RA342" s="16"/>
      <c r="RB342" s="16"/>
      <c r="RC342" s="16"/>
      <c r="RD342" s="16"/>
      <c r="RE342" s="16"/>
      <c r="RF342" s="16"/>
      <c r="RG342" s="16"/>
      <c r="RH342" s="16"/>
      <c r="RI342" s="16"/>
      <c r="RJ342" s="16"/>
      <c r="RK342" s="16"/>
      <c r="RL342" s="16"/>
      <c r="RM342" s="16"/>
      <c r="RN342" s="16"/>
      <c r="RO342" s="16"/>
      <c r="RP342" s="16"/>
      <c r="RQ342" s="16"/>
      <c r="RR342" s="16"/>
      <c r="RS342" s="16"/>
      <c r="RT342" s="16"/>
      <c r="RU342" s="16"/>
      <c r="RV342" s="16"/>
      <c r="RW342" s="16"/>
      <c r="RX342" s="16"/>
      <c r="RY342" s="16"/>
      <c r="RZ342" s="16"/>
      <c r="SA342" s="16"/>
      <c r="SB342" s="16"/>
      <c r="SC342" s="16"/>
      <c r="SD342" s="16"/>
      <c r="SE342" s="16"/>
      <c r="SF342" s="16"/>
      <c r="SG342" s="16"/>
      <c r="SH342" s="16"/>
      <c r="SI342" s="16"/>
      <c r="SJ342" s="16"/>
      <c r="SK342" s="16"/>
      <c r="SL342" s="16"/>
      <c r="SM342" s="16"/>
      <c r="SN342" s="16"/>
      <c r="SO342" s="16"/>
      <c r="SP342" s="16"/>
      <c r="SQ342" s="16"/>
      <c r="SR342" s="16"/>
      <c r="SS342" s="16"/>
      <c r="ST342" s="16"/>
      <c r="SU342" s="16"/>
      <c r="SV342" s="16"/>
      <c r="SW342" s="16"/>
      <c r="SX342" s="16"/>
      <c r="SY342" s="16"/>
      <c r="SZ342" s="16"/>
      <c r="TA342" s="16"/>
      <c r="TB342" s="16"/>
      <c r="TC342" s="16"/>
      <c r="TD342" s="16"/>
      <c r="TE342" s="16"/>
      <c r="TF342" s="16"/>
      <c r="TG342" s="16"/>
      <c r="TH342" s="16"/>
      <c r="TI342" s="16"/>
      <c r="TJ342" s="16"/>
      <c r="TK342" s="16"/>
      <c r="TL342" s="16"/>
      <c r="TM342" s="16"/>
      <c r="TN342" s="16"/>
      <c r="TO342" s="16"/>
      <c r="TP342" s="16"/>
      <c r="TQ342" s="16"/>
      <c r="TR342" s="16"/>
      <c r="TS342" s="16"/>
      <c r="TT342" s="16"/>
      <c r="TU342" s="16"/>
      <c r="TV342" s="16"/>
      <c r="TW342" s="16"/>
      <c r="TX342" s="16"/>
      <c r="TY342" s="16"/>
      <c r="TZ342" s="16"/>
      <c r="UA342" s="16"/>
      <c r="UB342" s="16"/>
      <c r="UC342" s="16"/>
      <c r="UD342" s="16"/>
      <c r="UE342" s="16"/>
      <c r="UF342" s="16"/>
      <c r="UG342" s="16"/>
      <c r="UH342" s="16"/>
      <c r="UI342" s="16"/>
      <c r="UJ342" s="16"/>
      <c r="UK342" s="16"/>
      <c r="UL342" s="16"/>
      <c r="UM342" s="16"/>
      <c r="UN342" s="16"/>
      <c r="UO342" s="16"/>
      <c r="UP342" s="16"/>
      <c r="UQ342" s="16"/>
      <c r="UR342" s="16"/>
      <c r="US342" s="16"/>
      <c r="UT342" s="16"/>
      <c r="UU342" s="16"/>
      <c r="UV342" s="16"/>
      <c r="UW342" s="16"/>
      <c r="UX342" s="16"/>
      <c r="UY342" s="16"/>
      <c r="UZ342" s="16"/>
      <c r="VA342" s="16"/>
      <c r="VB342" s="16"/>
      <c r="VC342" s="16"/>
      <c r="VD342" s="16"/>
      <c r="VE342" s="16"/>
      <c r="VF342" s="16"/>
      <c r="VG342" s="16"/>
      <c r="VH342" s="16"/>
      <c r="VI342" s="16"/>
      <c r="VJ342" s="16"/>
      <c r="VK342" s="16"/>
      <c r="VL342" s="16"/>
      <c r="VM342" s="16"/>
      <c r="VN342" s="16"/>
      <c r="VO342" s="16"/>
      <c r="VP342" s="16"/>
      <c r="VQ342" s="16"/>
      <c r="VR342" s="16"/>
      <c r="VS342" s="16"/>
      <c r="VT342" s="16"/>
      <c r="VU342" s="16"/>
      <c r="VV342" s="16"/>
      <c r="VW342" s="16"/>
      <c r="VX342" s="16"/>
      <c r="VY342" s="16"/>
      <c r="VZ342" s="16"/>
      <c r="WA342" s="16"/>
      <c r="WB342" s="16"/>
      <c r="WC342" s="16"/>
      <c r="WD342" s="16"/>
      <c r="WE342" s="16"/>
      <c r="WF342" s="16"/>
      <c r="WG342" s="16"/>
      <c r="WH342" s="16"/>
      <c r="WI342" s="16"/>
      <c r="WJ342" s="16"/>
      <c r="WK342" s="16"/>
      <c r="WL342" s="16"/>
      <c r="WM342" s="16"/>
      <c r="WN342" s="16"/>
      <c r="WO342" s="16"/>
      <c r="WP342" s="16"/>
      <c r="WQ342" s="16"/>
      <c r="WR342" s="16"/>
      <c r="WS342" s="16"/>
      <c r="WT342" s="16"/>
      <c r="WU342" s="16"/>
      <c r="WV342" s="16"/>
      <c r="WW342" s="16"/>
      <c r="WX342" s="16"/>
      <c r="WY342" s="16"/>
      <c r="WZ342" s="16"/>
      <c r="XA342" s="16"/>
      <c r="XB342" s="16"/>
      <c r="XC342" s="16"/>
      <c r="XD342" s="16"/>
      <c r="XE342" s="16"/>
      <c r="XF342" s="16"/>
      <c r="XG342" s="16"/>
      <c r="XH342" s="16"/>
      <c r="XI342" s="16"/>
      <c r="XJ342" s="16"/>
      <c r="XK342" s="16"/>
      <c r="XL342" s="16"/>
      <c r="XM342" s="16"/>
      <c r="XN342" s="16"/>
      <c r="XO342" s="16"/>
      <c r="XP342" s="16"/>
      <c r="XQ342" s="16"/>
      <c r="XR342" s="16"/>
      <c r="XS342" s="16"/>
      <c r="XT342" s="16"/>
      <c r="XU342" s="16"/>
      <c r="XV342" s="16"/>
      <c r="XW342" s="16"/>
      <c r="XX342" s="16"/>
      <c r="XY342" s="16"/>
      <c r="XZ342" s="16"/>
      <c r="YA342" s="16"/>
      <c r="YB342" s="16"/>
      <c r="YC342" s="16"/>
      <c r="YD342" s="16"/>
      <c r="YE342" s="16"/>
      <c r="YF342" s="16"/>
      <c r="YG342" s="16"/>
      <c r="YH342" s="16"/>
      <c r="YI342" s="16"/>
      <c r="YJ342" s="16"/>
      <c r="YK342" s="16"/>
      <c r="YL342" s="16"/>
      <c r="YM342" s="16"/>
      <c r="YN342" s="16"/>
      <c r="YO342" s="16"/>
      <c r="YP342" s="16"/>
      <c r="YQ342" s="16"/>
      <c r="YR342" s="16"/>
      <c r="YS342" s="16"/>
      <c r="YT342" s="16"/>
      <c r="YU342" s="16"/>
      <c r="YV342" s="16"/>
      <c r="YW342" s="16"/>
      <c r="YX342" s="16"/>
      <c r="YY342" s="16"/>
      <c r="YZ342" s="16"/>
      <c r="ZA342" s="16"/>
      <c r="ZB342" s="16"/>
      <c r="ZC342" s="16"/>
      <c r="ZD342" s="16"/>
      <c r="ZE342" s="16"/>
      <c r="ZF342" s="16"/>
      <c r="ZG342" s="16"/>
      <c r="ZH342" s="16"/>
      <c r="ZI342" s="16"/>
      <c r="ZJ342" s="16"/>
      <c r="ZK342" s="16"/>
      <c r="ZL342" s="16"/>
      <c r="ZM342" s="16"/>
      <c r="ZN342" s="16"/>
      <c r="ZO342" s="16"/>
      <c r="ZP342" s="16"/>
      <c r="ZQ342" s="16"/>
      <c r="ZR342" s="16"/>
      <c r="ZS342" s="16"/>
      <c r="ZT342" s="16"/>
      <c r="ZU342" s="16"/>
      <c r="ZV342" s="16"/>
      <c r="ZW342" s="16"/>
      <c r="ZX342" s="16"/>
      <c r="ZY342" s="16"/>
      <c r="ZZ342" s="16"/>
      <c r="AAA342" s="16"/>
      <c r="AAB342" s="16"/>
      <c r="AAC342" s="16"/>
      <c r="AAD342" s="16"/>
      <c r="AAE342" s="16"/>
      <c r="AAF342" s="16"/>
      <c r="AAG342" s="16"/>
      <c r="AAH342" s="16"/>
      <c r="AAI342" s="16"/>
      <c r="AAJ342" s="16"/>
      <c r="AAK342" s="16"/>
      <c r="AAL342" s="16"/>
      <c r="AAM342" s="16"/>
      <c r="AAN342" s="16"/>
      <c r="AAO342" s="16"/>
      <c r="AAP342" s="16"/>
      <c r="AAQ342" s="16"/>
      <c r="AAR342" s="16"/>
      <c r="AAS342" s="16"/>
      <c r="AAT342" s="16"/>
      <c r="AAU342" s="16"/>
      <c r="AAV342" s="16"/>
      <c r="AAW342" s="16"/>
      <c r="AAX342" s="16"/>
      <c r="AAY342" s="16"/>
      <c r="AAZ342" s="16"/>
      <c r="ABA342" s="16"/>
      <c r="ABB342" s="16"/>
      <c r="ABC342" s="16"/>
      <c r="ABD342" s="16"/>
      <c r="ABE342" s="16"/>
      <c r="ABF342" s="16"/>
      <c r="ABG342" s="16"/>
      <c r="ABH342" s="16"/>
      <c r="ABI342" s="16"/>
      <c r="ABJ342" s="16"/>
      <c r="ABK342" s="16"/>
      <c r="ABL342" s="16"/>
      <c r="ABM342" s="16"/>
      <c r="ABN342" s="16"/>
      <c r="ABO342" s="16"/>
      <c r="ABP342" s="16"/>
      <c r="ABQ342" s="16"/>
      <c r="ABR342" s="16"/>
      <c r="ABS342" s="16"/>
      <c r="ABT342" s="16"/>
      <c r="ABU342" s="16"/>
      <c r="ABV342" s="16"/>
      <c r="ABW342" s="16"/>
      <c r="ABX342" s="16"/>
      <c r="ABY342" s="16"/>
      <c r="ABZ342" s="16"/>
      <c r="ACA342" s="16"/>
      <c r="ACB342" s="16"/>
      <c r="ACC342" s="16"/>
      <c r="ACD342" s="16"/>
      <c r="ACE342" s="16"/>
      <c r="ACF342" s="16"/>
      <c r="ACG342" s="16"/>
      <c r="ACH342" s="16"/>
      <c r="ACI342" s="16"/>
      <c r="ACJ342" s="16"/>
      <c r="ACK342" s="16"/>
      <c r="ACL342" s="16"/>
      <c r="ACM342" s="16"/>
      <c r="ACN342" s="16"/>
      <c r="ACO342" s="16"/>
      <c r="ACP342" s="16"/>
      <c r="ACQ342" s="16"/>
      <c r="ACR342" s="16"/>
      <c r="ACS342" s="16"/>
      <c r="ACT342" s="16"/>
      <c r="ACU342" s="16"/>
      <c r="ACV342" s="16"/>
      <c r="ACW342" s="16"/>
      <c r="ACX342" s="16"/>
      <c r="ACY342" s="16"/>
      <c r="ACZ342" s="16"/>
      <c r="ADA342" s="16"/>
      <c r="ADB342" s="16"/>
      <c r="ADC342" s="16"/>
      <c r="ADD342" s="16"/>
      <c r="ADE342" s="16"/>
      <c r="ADF342" s="16"/>
      <c r="ADG342" s="16"/>
      <c r="ADH342" s="16"/>
      <c r="ADI342" s="16"/>
      <c r="ADJ342" s="16"/>
      <c r="ADK342" s="16"/>
      <c r="ADL342" s="16"/>
      <c r="ADM342" s="16"/>
      <c r="ADN342" s="16"/>
      <c r="ADO342" s="16"/>
      <c r="ADP342" s="16"/>
      <c r="ADQ342" s="16"/>
      <c r="ADR342" s="16"/>
      <c r="ADS342" s="16"/>
      <c r="ADT342" s="16"/>
      <c r="ADU342" s="16"/>
      <c r="ADV342" s="16"/>
      <c r="ADW342" s="16"/>
      <c r="ADX342" s="16"/>
      <c r="ADY342" s="16"/>
      <c r="ADZ342" s="16"/>
      <c r="AEA342" s="16"/>
      <c r="AEB342" s="16"/>
      <c r="AEC342" s="16"/>
      <c r="AED342" s="16"/>
      <c r="AEE342" s="16"/>
      <c r="AEF342" s="16"/>
      <c r="AEG342" s="16"/>
      <c r="AEH342" s="16"/>
      <c r="AEI342" s="16"/>
      <c r="AEJ342" s="16"/>
      <c r="AEK342" s="16"/>
      <c r="AEL342" s="16"/>
      <c r="AEM342" s="16"/>
      <c r="AEN342" s="16"/>
      <c r="AEO342" s="16"/>
      <c r="AEP342" s="16"/>
      <c r="AEQ342" s="16"/>
      <c r="AER342" s="16"/>
      <c r="AES342" s="16"/>
      <c r="AET342" s="16"/>
      <c r="AEU342" s="16"/>
      <c r="AEV342" s="16"/>
      <c r="AEW342" s="16"/>
      <c r="AEX342" s="16"/>
      <c r="AEY342" s="16"/>
      <c r="AEZ342" s="16"/>
      <c r="AFA342" s="16"/>
      <c r="AFB342" s="16"/>
      <c r="AFC342" s="16"/>
      <c r="AFD342" s="16"/>
      <c r="AFE342" s="16"/>
      <c r="AFF342" s="16"/>
      <c r="AFG342" s="16"/>
      <c r="AFH342" s="16"/>
      <c r="AFI342" s="16"/>
      <c r="AFJ342" s="16"/>
      <c r="AFK342" s="16"/>
      <c r="AFL342" s="16"/>
      <c r="AFM342" s="16"/>
      <c r="AFN342" s="16"/>
      <c r="AFO342" s="16"/>
      <c r="AFP342" s="16"/>
      <c r="AFQ342" s="16"/>
      <c r="AFR342" s="16"/>
      <c r="AFS342" s="16"/>
      <c r="AFT342" s="16"/>
      <c r="AFU342" s="16"/>
      <c r="AFV342" s="16"/>
      <c r="AFW342" s="16"/>
      <c r="AFX342" s="16"/>
      <c r="AFY342" s="16"/>
      <c r="AFZ342" s="16"/>
      <c r="AGA342" s="16"/>
      <c r="AGB342" s="16"/>
      <c r="AGC342" s="16"/>
      <c r="AGD342" s="16"/>
      <c r="AGE342" s="16"/>
      <c r="AGF342" s="16"/>
      <c r="AGG342" s="16"/>
      <c r="AGH342" s="16"/>
      <c r="AGI342" s="16"/>
      <c r="AGJ342" s="16"/>
      <c r="AGK342" s="16"/>
      <c r="AGL342" s="16"/>
      <c r="AGM342" s="16"/>
      <c r="AGN342" s="16"/>
      <c r="AGO342" s="16"/>
      <c r="AGP342" s="16"/>
      <c r="AGQ342" s="16"/>
      <c r="AGR342" s="16"/>
      <c r="AGS342" s="16"/>
      <c r="AGT342" s="16"/>
      <c r="AGU342" s="16"/>
      <c r="AGV342" s="16"/>
      <c r="AGW342" s="16"/>
      <c r="AGX342" s="16"/>
      <c r="AGY342" s="16"/>
      <c r="AGZ342" s="16"/>
      <c r="AHA342" s="16"/>
      <c r="AHB342" s="16"/>
      <c r="AHC342" s="16"/>
      <c r="AHD342" s="16"/>
      <c r="AHE342" s="16"/>
      <c r="AHF342" s="16"/>
      <c r="AHG342" s="16"/>
      <c r="AHH342" s="16"/>
      <c r="AHI342" s="16"/>
      <c r="AHJ342" s="16"/>
      <c r="AHK342" s="16"/>
      <c r="AHL342" s="16"/>
      <c r="AHM342" s="16"/>
      <c r="AHN342" s="16"/>
      <c r="AHO342" s="16"/>
      <c r="AHP342" s="16"/>
      <c r="AHQ342" s="16"/>
      <c r="AHR342" s="16"/>
      <c r="AHS342" s="16"/>
      <c r="AHT342" s="16"/>
      <c r="AHU342" s="16"/>
      <c r="AHV342" s="16"/>
      <c r="AHW342" s="16"/>
      <c r="AHX342" s="16"/>
      <c r="AHY342" s="16"/>
      <c r="AHZ342" s="16"/>
      <c r="AIA342" s="16"/>
      <c r="AIB342" s="16"/>
      <c r="AIC342" s="16"/>
      <c r="AID342" s="16"/>
      <c r="AIE342" s="16"/>
      <c r="AIF342" s="16"/>
      <c r="AIG342" s="16"/>
      <c r="AIH342" s="16"/>
      <c r="AII342" s="16"/>
      <c r="AIJ342" s="16"/>
      <c r="AIK342" s="16"/>
      <c r="AIL342" s="16"/>
      <c r="AIM342" s="16"/>
      <c r="AIN342" s="16"/>
      <c r="AIO342" s="16"/>
      <c r="AIP342" s="16"/>
      <c r="AIQ342" s="16"/>
      <c r="AIR342" s="16"/>
      <c r="AIS342" s="16"/>
      <c r="AIT342" s="16"/>
      <c r="AIU342" s="16"/>
      <c r="AIV342" s="16"/>
      <c r="AIW342" s="16"/>
      <c r="AIX342" s="16"/>
      <c r="AIY342" s="16"/>
      <c r="AIZ342" s="16"/>
      <c r="AJA342" s="16"/>
      <c r="AJB342" s="16"/>
      <c r="AJC342" s="16"/>
      <c r="AJD342" s="16"/>
      <c r="AJE342" s="16"/>
      <c r="AJF342" s="16"/>
      <c r="AJG342" s="16"/>
      <c r="AJH342" s="16"/>
      <c r="AJI342" s="16"/>
      <c r="AJJ342" s="16"/>
      <c r="AJK342" s="16"/>
      <c r="AJL342" s="16"/>
      <c r="AJM342" s="16"/>
      <c r="AJN342" s="16"/>
      <c r="AJO342" s="16"/>
      <c r="AJP342" s="16"/>
      <c r="AJQ342" s="16"/>
      <c r="AJR342" s="16"/>
      <c r="AJS342" s="16"/>
      <c r="AJT342" s="16"/>
      <c r="AJU342" s="16"/>
      <c r="AJV342" s="16"/>
      <c r="AJW342" s="16"/>
      <c r="AJX342" s="16"/>
      <c r="AJY342" s="16"/>
      <c r="AJZ342" s="16"/>
      <c r="AKA342" s="16"/>
      <c r="AKB342" s="16"/>
      <c r="AKC342" s="16"/>
      <c r="AKD342" s="16"/>
      <c r="AKE342" s="16"/>
      <c r="AKF342" s="16"/>
      <c r="AKG342" s="16"/>
      <c r="AKH342" s="16"/>
      <c r="AKI342" s="16"/>
      <c r="AKJ342" s="16"/>
      <c r="AKK342" s="16"/>
      <c r="AKL342" s="16"/>
      <c r="AKM342" s="16"/>
      <c r="AKN342" s="16"/>
      <c r="AKO342" s="16"/>
      <c r="AKP342" s="16"/>
      <c r="AKQ342" s="16"/>
      <c r="AKR342" s="16"/>
      <c r="AKS342" s="16"/>
      <c r="AKT342" s="16"/>
      <c r="AKU342" s="16"/>
      <c r="AKV342" s="16"/>
      <c r="AKW342" s="16"/>
      <c r="AKX342" s="16"/>
      <c r="AKY342" s="16"/>
      <c r="AKZ342" s="16"/>
      <c r="ALA342" s="16"/>
      <c r="ALB342" s="16"/>
      <c r="ALC342" s="16"/>
      <c r="ALD342" s="16"/>
      <c r="ALE342" s="16"/>
      <c r="ALF342" s="16"/>
      <c r="ALG342" s="16"/>
      <c r="ALH342" s="16"/>
      <c r="ALI342" s="16"/>
      <c r="ALJ342" s="16"/>
      <c r="ALK342" s="16"/>
      <c r="ALL342" s="16"/>
      <c r="ALM342" s="16"/>
      <c r="ALN342" s="16"/>
      <c r="ALO342" s="16"/>
      <c r="ALP342" s="16"/>
      <c r="ALQ342" s="16"/>
      <c r="ALR342" s="16"/>
      <c r="ALS342" s="16"/>
      <c r="ALT342" s="16"/>
      <c r="ALU342" s="16"/>
      <c r="ALV342" s="16"/>
      <c r="ALW342" s="16"/>
      <c r="ALX342" s="16"/>
      <c r="ALY342" s="16"/>
      <c r="ALZ342" s="16"/>
      <c r="AMA342" s="16"/>
      <c r="AMB342" s="16"/>
      <c r="AMC342" s="16"/>
      <c r="AMD342" s="16"/>
      <c r="AME342" s="16"/>
      <c r="AMF342" s="16"/>
      <c r="AMG342" s="16"/>
      <c r="AMH342" s="16"/>
      <c r="AMI342" s="16"/>
      <c r="AMJ342" s="16"/>
      <c r="AMK342" s="16"/>
      <c r="AML342" s="16"/>
      <c r="AMM342" s="16"/>
      <c r="AMN342" s="16"/>
      <c r="AMO342" s="16"/>
      <c r="AMP342" s="16"/>
      <c r="AMQ342" s="16"/>
      <c r="AMR342" s="16"/>
      <c r="AMS342" s="16"/>
      <c r="AMT342" s="16"/>
      <c r="AMU342" s="16"/>
      <c r="AMV342" s="16"/>
      <c r="AMW342" s="16"/>
      <c r="AMX342" s="16"/>
      <c r="AMY342" s="16"/>
      <c r="AMZ342" s="16"/>
      <c r="ANA342" s="16"/>
      <c r="ANB342" s="16"/>
      <c r="ANC342" s="16"/>
      <c r="AND342" s="16"/>
      <c r="ANE342" s="16"/>
      <c r="ANF342" s="16"/>
      <c r="ANG342" s="16"/>
      <c r="ANH342" s="16"/>
      <c r="ANI342" s="16"/>
      <c r="ANJ342" s="16"/>
      <c r="ANK342" s="16"/>
      <c r="ANL342" s="16"/>
      <c r="ANM342" s="16"/>
      <c r="ANN342" s="16"/>
      <c r="ANO342" s="16"/>
      <c r="ANP342" s="16"/>
      <c r="ANQ342" s="16"/>
      <c r="ANR342" s="16"/>
      <c r="ANS342" s="16"/>
      <c r="ANT342" s="16"/>
      <c r="ANU342" s="16"/>
      <c r="ANV342" s="16"/>
    </row>
    <row r="343" spans="1:1062" s="28" customFormat="1" ht="15.6" customHeight="1" x14ac:dyDescent="0.3">
      <c r="A343" s="24">
        <v>4</v>
      </c>
      <c r="B343" s="24" t="s">
        <v>693</v>
      </c>
      <c r="C343" s="279"/>
      <c r="D343" s="279"/>
      <c r="E343" s="269"/>
      <c r="F343" s="279"/>
      <c r="G343" s="279"/>
      <c r="H343" s="279"/>
      <c r="I343" s="279"/>
      <c r="J343" s="279"/>
      <c r="K343" s="279"/>
      <c r="L343" s="279"/>
      <c r="M343" s="279"/>
      <c r="N343" s="279"/>
      <c r="O343" s="279"/>
      <c r="P343" s="279"/>
      <c r="Q343" s="279"/>
      <c r="R343" s="279"/>
      <c r="S343" s="279"/>
      <c r="T343" s="279"/>
      <c r="U343" s="279"/>
      <c r="V343" s="279"/>
      <c r="W343" s="279"/>
      <c r="X343" s="279"/>
      <c r="Y343" s="279"/>
      <c r="Z343" s="279"/>
      <c r="AA343" s="279"/>
      <c r="AB343" s="279"/>
      <c r="AC343" s="279"/>
      <c r="AD343" s="279"/>
      <c r="AE343" s="279"/>
      <c r="AF343" s="279"/>
      <c r="AG343" s="279"/>
      <c r="AH343" s="279"/>
      <c r="AI343" s="279"/>
      <c r="AJ343" s="279"/>
      <c r="AK343" s="279"/>
      <c r="AL343" s="279"/>
      <c r="AM343" s="279"/>
      <c r="AN343" s="279"/>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c r="CP343" s="16"/>
      <c r="CQ343" s="16"/>
      <c r="CR343" s="16"/>
      <c r="CS343" s="16"/>
      <c r="CT343" s="16"/>
      <c r="CU343" s="16"/>
      <c r="CV343" s="16"/>
      <c r="CW343" s="16"/>
      <c r="CX343" s="16"/>
      <c r="CY343" s="16"/>
      <c r="CZ343" s="16"/>
      <c r="DA343" s="16"/>
      <c r="DB343" s="16"/>
      <c r="DC343" s="16"/>
      <c r="DD343" s="16"/>
      <c r="DE343" s="16"/>
      <c r="DF343" s="16"/>
      <c r="DG343" s="16"/>
      <c r="DH343" s="16"/>
      <c r="DI343" s="16"/>
      <c r="DJ343" s="16"/>
      <c r="DK343" s="16"/>
      <c r="DL343" s="16"/>
      <c r="DM343" s="16"/>
      <c r="DN343" s="16"/>
      <c r="DO343" s="16"/>
      <c r="DP343" s="16"/>
      <c r="DQ343" s="16"/>
      <c r="DR343" s="16"/>
      <c r="DS343" s="16"/>
      <c r="DT343" s="16"/>
      <c r="DU343" s="16"/>
      <c r="DV343" s="16"/>
      <c r="DW343" s="16"/>
      <c r="DX343" s="16"/>
      <c r="DY343" s="16"/>
      <c r="DZ343" s="16"/>
      <c r="EA343" s="16"/>
      <c r="EB343" s="16"/>
      <c r="EC343" s="16"/>
      <c r="ED343" s="16"/>
      <c r="EE343" s="16"/>
      <c r="EF343" s="16"/>
      <c r="EG343" s="16"/>
      <c r="EH343" s="16"/>
      <c r="EI343" s="16"/>
      <c r="EJ343" s="16"/>
      <c r="EK343" s="16"/>
      <c r="EL343" s="16"/>
      <c r="EM343" s="16"/>
      <c r="EN343" s="16"/>
      <c r="EO343" s="16"/>
      <c r="EP343" s="16"/>
      <c r="EQ343" s="16"/>
      <c r="ER343" s="16"/>
      <c r="ES343" s="16"/>
      <c r="ET343" s="16"/>
      <c r="EU343" s="16"/>
      <c r="EV343" s="16"/>
      <c r="EW343" s="16"/>
      <c r="EX343" s="16"/>
      <c r="EY343" s="16"/>
      <c r="EZ343" s="16"/>
      <c r="FA343" s="16"/>
      <c r="FB343" s="16"/>
      <c r="FC343" s="16"/>
      <c r="FD343" s="16"/>
      <c r="FE343" s="16"/>
      <c r="FF343" s="16"/>
      <c r="FG343" s="16"/>
      <c r="FH343" s="16"/>
      <c r="FI343" s="16"/>
      <c r="FJ343" s="16"/>
      <c r="FK343" s="16"/>
      <c r="FL343" s="16"/>
      <c r="FM343" s="16"/>
      <c r="FN343" s="16"/>
      <c r="FO343" s="16"/>
      <c r="FP343" s="16"/>
      <c r="FQ343" s="16"/>
      <c r="FR343" s="16"/>
      <c r="FS343" s="16"/>
      <c r="FT343" s="16"/>
      <c r="FU343" s="16"/>
      <c r="FV343" s="16"/>
      <c r="FW343" s="16"/>
      <c r="FX343" s="16"/>
      <c r="FY343" s="16"/>
      <c r="FZ343" s="16"/>
      <c r="GA343" s="16"/>
      <c r="GB343" s="16"/>
      <c r="GC343" s="16"/>
      <c r="GD343" s="16"/>
      <c r="GE343" s="16"/>
      <c r="GF343" s="16"/>
      <c r="GG343" s="16"/>
      <c r="GH343" s="16"/>
      <c r="GI343" s="16"/>
      <c r="GJ343" s="16"/>
      <c r="GK343" s="16"/>
      <c r="GL343" s="16"/>
      <c r="GM343" s="16"/>
      <c r="GN343" s="16"/>
      <c r="GO343" s="16"/>
      <c r="GP343" s="16"/>
      <c r="GQ343" s="16"/>
      <c r="GR343" s="16"/>
      <c r="GS343" s="16"/>
      <c r="GT343" s="16"/>
      <c r="GU343" s="16"/>
      <c r="GV343" s="16"/>
      <c r="GW343" s="16"/>
      <c r="GX343" s="16"/>
      <c r="GY343" s="16"/>
      <c r="GZ343" s="16"/>
      <c r="HA343" s="16"/>
      <c r="HB343" s="16"/>
      <c r="HC343" s="16"/>
      <c r="HD343" s="16"/>
      <c r="HE343" s="16"/>
      <c r="HF343" s="16"/>
      <c r="HG343" s="16"/>
      <c r="HH343" s="16"/>
      <c r="HI343" s="16"/>
      <c r="HJ343" s="16"/>
      <c r="HK343" s="16"/>
      <c r="HL343" s="16"/>
      <c r="HM343" s="16"/>
      <c r="HN343" s="16"/>
      <c r="HO343" s="16"/>
      <c r="HP343" s="16"/>
      <c r="HQ343" s="16"/>
      <c r="HR343" s="16"/>
      <c r="HS343" s="16"/>
      <c r="HT343" s="16"/>
      <c r="HU343" s="16"/>
      <c r="HV343" s="16"/>
      <c r="HW343" s="16"/>
      <c r="HX343" s="16"/>
      <c r="HY343" s="16"/>
      <c r="HZ343" s="16"/>
      <c r="IA343" s="16"/>
      <c r="IB343" s="16"/>
      <c r="IC343" s="16"/>
      <c r="ID343" s="16"/>
      <c r="IE343" s="16"/>
      <c r="IF343" s="16"/>
      <c r="IG343" s="16"/>
      <c r="IH343" s="16"/>
      <c r="II343" s="16"/>
      <c r="IJ343" s="16"/>
      <c r="IK343" s="16"/>
      <c r="IL343" s="16"/>
      <c r="IM343" s="16"/>
      <c r="IN343" s="16"/>
      <c r="IO343" s="16"/>
      <c r="IP343" s="16"/>
      <c r="IQ343" s="16"/>
      <c r="IR343" s="16"/>
      <c r="IS343" s="16"/>
      <c r="IT343" s="16"/>
      <c r="IU343" s="16"/>
      <c r="IV343" s="16"/>
      <c r="IW343" s="16"/>
      <c r="IX343" s="16"/>
      <c r="IY343" s="16"/>
      <c r="IZ343" s="16"/>
      <c r="JA343" s="16"/>
      <c r="JB343" s="16"/>
      <c r="JC343" s="16"/>
      <c r="JD343" s="16"/>
      <c r="JE343" s="16"/>
      <c r="JF343" s="16"/>
      <c r="JG343" s="16"/>
      <c r="JH343" s="16"/>
      <c r="JI343" s="16"/>
      <c r="JJ343" s="16"/>
      <c r="JK343" s="16"/>
      <c r="JL343" s="16"/>
      <c r="JM343" s="16"/>
      <c r="JN343" s="16"/>
      <c r="JO343" s="16"/>
      <c r="JP343" s="16"/>
      <c r="JQ343" s="16"/>
      <c r="JR343" s="16"/>
      <c r="JS343" s="16"/>
      <c r="JT343" s="16"/>
      <c r="JU343" s="16"/>
      <c r="JV343" s="16"/>
      <c r="JW343" s="16"/>
      <c r="JX343" s="16"/>
      <c r="JY343" s="16"/>
      <c r="JZ343" s="16"/>
      <c r="KA343" s="16"/>
      <c r="KB343" s="16"/>
      <c r="KC343" s="16"/>
      <c r="KD343" s="16"/>
      <c r="KE343" s="16"/>
      <c r="KF343" s="16"/>
      <c r="KG343" s="16"/>
      <c r="KH343" s="16"/>
      <c r="KI343" s="16"/>
      <c r="KJ343" s="16"/>
      <c r="KK343" s="16"/>
      <c r="KL343" s="16"/>
      <c r="KM343" s="16"/>
      <c r="KN343" s="16"/>
      <c r="KO343" s="16"/>
      <c r="KP343" s="16"/>
      <c r="KQ343" s="16"/>
      <c r="KR343" s="16"/>
      <c r="KS343" s="16"/>
      <c r="KT343" s="16"/>
      <c r="KU343" s="16"/>
      <c r="KV343" s="16"/>
      <c r="KW343" s="16"/>
      <c r="KX343" s="16"/>
      <c r="KY343" s="16"/>
      <c r="KZ343" s="16"/>
      <c r="LA343" s="16"/>
      <c r="LB343" s="16"/>
      <c r="LC343" s="16"/>
      <c r="LD343" s="16"/>
      <c r="LE343" s="16"/>
      <c r="LF343" s="16"/>
      <c r="LG343" s="16"/>
      <c r="LH343" s="16"/>
      <c r="LI343" s="16"/>
      <c r="LJ343" s="16"/>
      <c r="LK343" s="16"/>
      <c r="LL343" s="16"/>
      <c r="LM343" s="16"/>
      <c r="LN343" s="16"/>
      <c r="LO343" s="16"/>
      <c r="LP343" s="16"/>
      <c r="LQ343" s="16"/>
      <c r="LR343" s="16"/>
      <c r="LS343" s="16"/>
      <c r="LT343" s="16"/>
      <c r="LU343" s="16"/>
      <c r="LV343" s="16"/>
      <c r="LW343" s="16"/>
      <c r="LX343" s="16"/>
      <c r="LY343" s="16"/>
      <c r="LZ343" s="16"/>
      <c r="MA343" s="16"/>
      <c r="MB343" s="16"/>
      <c r="MC343" s="16"/>
      <c r="MD343" s="16"/>
      <c r="ME343" s="16"/>
      <c r="MF343" s="16"/>
      <c r="MG343" s="16"/>
      <c r="MH343" s="16"/>
      <c r="MI343" s="16"/>
      <c r="MJ343" s="16"/>
      <c r="MK343" s="16"/>
      <c r="ML343" s="16"/>
      <c r="MM343" s="16"/>
      <c r="MN343" s="16"/>
      <c r="MO343" s="16"/>
      <c r="MP343" s="16"/>
      <c r="MQ343" s="16"/>
      <c r="MR343" s="16"/>
      <c r="MS343" s="16"/>
      <c r="MT343" s="16"/>
      <c r="MU343" s="16"/>
      <c r="MV343" s="16"/>
      <c r="MW343" s="16"/>
      <c r="MX343" s="16"/>
      <c r="MY343" s="16"/>
      <c r="MZ343" s="16"/>
      <c r="NA343" s="16"/>
      <c r="NB343" s="16"/>
      <c r="NC343" s="16"/>
      <c r="ND343" s="16"/>
      <c r="NE343" s="16"/>
      <c r="NF343" s="16"/>
      <c r="NG343" s="16"/>
      <c r="NH343" s="16"/>
      <c r="NI343" s="16"/>
      <c r="NJ343" s="16"/>
      <c r="NK343" s="16"/>
      <c r="NL343" s="16"/>
      <c r="NM343" s="16"/>
      <c r="NN343" s="16"/>
      <c r="NO343" s="16"/>
      <c r="NP343" s="16"/>
      <c r="NQ343" s="16"/>
      <c r="NR343" s="16"/>
      <c r="NS343" s="16"/>
      <c r="NT343" s="16"/>
      <c r="NU343" s="16"/>
      <c r="NV343" s="16"/>
      <c r="NW343" s="16"/>
      <c r="NX343" s="16"/>
      <c r="NY343" s="16"/>
      <c r="NZ343" s="16"/>
      <c r="OA343" s="16"/>
      <c r="OB343" s="16"/>
      <c r="OC343" s="16"/>
      <c r="OD343" s="16"/>
      <c r="OE343" s="16"/>
      <c r="OF343" s="16"/>
      <c r="OG343" s="16"/>
      <c r="OH343" s="16"/>
      <c r="OI343" s="16"/>
      <c r="OJ343" s="16"/>
      <c r="OK343" s="16"/>
      <c r="OL343" s="16"/>
      <c r="OM343" s="16"/>
      <c r="ON343" s="16"/>
      <c r="OO343" s="16"/>
      <c r="OP343" s="16"/>
      <c r="OQ343" s="16"/>
      <c r="OR343" s="16"/>
      <c r="OS343" s="16"/>
      <c r="OT343" s="16"/>
      <c r="OU343" s="16"/>
      <c r="OV343" s="16"/>
      <c r="OW343" s="16"/>
      <c r="OX343" s="16"/>
      <c r="OY343" s="16"/>
      <c r="OZ343" s="16"/>
      <c r="PA343" s="16"/>
      <c r="PB343" s="16"/>
      <c r="PC343" s="16"/>
      <c r="PD343" s="16"/>
      <c r="PE343" s="16"/>
      <c r="PF343" s="16"/>
      <c r="PG343" s="16"/>
      <c r="PH343" s="16"/>
      <c r="PI343" s="16"/>
      <c r="PJ343" s="16"/>
      <c r="PK343" s="16"/>
      <c r="PL343" s="16"/>
      <c r="PM343" s="16"/>
      <c r="PN343" s="16"/>
      <c r="PO343" s="16"/>
      <c r="PP343" s="16"/>
      <c r="PQ343" s="16"/>
      <c r="PR343" s="16"/>
      <c r="PS343" s="16"/>
      <c r="PT343" s="16"/>
      <c r="PU343" s="16"/>
      <c r="PV343" s="16"/>
      <c r="PW343" s="16"/>
      <c r="PX343" s="16"/>
      <c r="PY343" s="16"/>
      <c r="PZ343" s="16"/>
      <c r="QA343" s="16"/>
      <c r="QB343" s="16"/>
      <c r="QC343" s="16"/>
      <c r="QD343" s="16"/>
      <c r="QE343" s="16"/>
      <c r="QF343" s="16"/>
      <c r="QG343" s="16"/>
      <c r="QH343" s="16"/>
      <c r="QI343" s="16"/>
      <c r="QJ343" s="16"/>
      <c r="QK343" s="16"/>
      <c r="QL343" s="16"/>
      <c r="QM343" s="16"/>
      <c r="QN343" s="16"/>
      <c r="QO343" s="16"/>
      <c r="QP343" s="16"/>
      <c r="QQ343" s="16"/>
      <c r="QR343" s="16"/>
      <c r="QS343" s="16"/>
      <c r="QT343" s="16"/>
      <c r="QU343" s="16"/>
      <c r="QV343" s="16"/>
      <c r="QW343" s="16"/>
      <c r="QX343" s="16"/>
      <c r="QY343" s="16"/>
      <c r="QZ343" s="16"/>
      <c r="RA343" s="16"/>
      <c r="RB343" s="16"/>
      <c r="RC343" s="16"/>
      <c r="RD343" s="16"/>
      <c r="RE343" s="16"/>
      <c r="RF343" s="16"/>
      <c r="RG343" s="16"/>
      <c r="RH343" s="16"/>
      <c r="RI343" s="16"/>
      <c r="RJ343" s="16"/>
      <c r="RK343" s="16"/>
      <c r="RL343" s="16"/>
      <c r="RM343" s="16"/>
      <c r="RN343" s="16"/>
      <c r="RO343" s="16"/>
      <c r="RP343" s="16"/>
      <c r="RQ343" s="16"/>
      <c r="RR343" s="16"/>
      <c r="RS343" s="16"/>
      <c r="RT343" s="16"/>
      <c r="RU343" s="16"/>
      <c r="RV343" s="16"/>
      <c r="RW343" s="16"/>
      <c r="RX343" s="16"/>
      <c r="RY343" s="16"/>
      <c r="RZ343" s="16"/>
      <c r="SA343" s="16"/>
      <c r="SB343" s="16"/>
      <c r="SC343" s="16"/>
      <c r="SD343" s="16"/>
      <c r="SE343" s="16"/>
      <c r="SF343" s="16"/>
      <c r="SG343" s="16"/>
      <c r="SH343" s="16"/>
      <c r="SI343" s="16"/>
      <c r="SJ343" s="16"/>
      <c r="SK343" s="16"/>
      <c r="SL343" s="16"/>
      <c r="SM343" s="16"/>
      <c r="SN343" s="16"/>
      <c r="SO343" s="16"/>
      <c r="SP343" s="16"/>
      <c r="SQ343" s="16"/>
      <c r="SR343" s="16"/>
      <c r="SS343" s="16"/>
      <c r="ST343" s="16"/>
      <c r="SU343" s="16"/>
      <c r="SV343" s="16"/>
      <c r="SW343" s="16"/>
      <c r="SX343" s="16"/>
      <c r="SY343" s="16"/>
      <c r="SZ343" s="16"/>
      <c r="TA343" s="16"/>
      <c r="TB343" s="16"/>
      <c r="TC343" s="16"/>
      <c r="TD343" s="16"/>
      <c r="TE343" s="16"/>
      <c r="TF343" s="16"/>
      <c r="TG343" s="16"/>
      <c r="TH343" s="16"/>
      <c r="TI343" s="16"/>
      <c r="TJ343" s="16"/>
      <c r="TK343" s="16"/>
      <c r="TL343" s="16"/>
      <c r="TM343" s="16"/>
      <c r="TN343" s="16"/>
      <c r="TO343" s="16"/>
      <c r="TP343" s="16"/>
      <c r="TQ343" s="16"/>
      <c r="TR343" s="16"/>
      <c r="TS343" s="16"/>
      <c r="TT343" s="16"/>
      <c r="TU343" s="16"/>
      <c r="TV343" s="16"/>
      <c r="TW343" s="16"/>
      <c r="TX343" s="16"/>
      <c r="TY343" s="16"/>
      <c r="TZ343" s="16"/>
      <c r="UA343" s="16"/>
      <c r="UB343" s="16"/>
      <c r="UC343" s="16"/>
      <c r="UD343" s="16"/>
      <c r="UE343" s="16"/>
      <c r="UF343" s="16"/>
      <c r="UG343" s="16"/>
      <c r="UH343" s="16"/>
      <c r="UI343" s="16"/>
      <c r="UJ343" s="16"/>
      <c r="UK343" s="16"/>
      <c r="UL343" s="16"/>
      <c r="UM343" s="16"/>
      <c r="UN343" s="16"/>
      <c r="UO343" s="16"/>
      <c r="UP343" s="16"/>
      <c r="UQ343" s="16"/>
      <c r="UR343" s="16"/>
      <c r="US343" s="16"/>
      <c r="UT343" s="16"/>
      <c r="UU343" s="16"/>
      <c r="UV343" s="16"/>
      <c r="UW343" s="16"/>
      <c r="UX343" s="16"/>
      <c r="UY343" s="16"/>
      <c r="UZ343" s="16"/>
      <c r="VA343" s="16"/>
      <c r="VB343" s="16"/>
      <c r="VC343" s="16"/>
      <c r="VD343" s="16"/>
      <c r="VE343" s="16"/>
      <c r="VF343" s="16"/>
      <c r="VG343" s="16"/>
      <c r="VH343" s="16"/>
      <c r="VI343" s="16"/>
      <c r="VJ343" s="16"/>
      <c r="VK343" s="16"/>
      <c r="VL343" s="16"/>
      <c r="VM343" s="16"/>
      <c r="VN343" s="16"/>
      <c r="VO343" s="16"/>
      <c r="VP343" s="16"/>
      <c r="VQ343" s="16"/>
      <c r="VR343" s="16"/>
      <c r="VS343" s="16"/>
      <c r="VT343" s="16"/>
      <c r="VU343" s="16"/>
      <c r="VV343" s="16"/>
      <c r="VW343" s="16"/>
      <c r="VX343" s="16"/>
      <c r="VY343" s="16"/>
      <c r="VZ343" s="16"/>
      <c r="WA343" s="16"/>
      <c r="WB343" s="16"/>
      <c r="WC343" s="16"/>
      <c r="WD343" s="16"/>
      <c r="WE343" s="16"/>
      <c r="WF343" s="16"/>
      <c r="WG343" s="16"/>
      <c r="WH343" s="16"/>
      <c r="WI343" s="16"/>
      <c r="WJ343" s="16"/>
      <c r="WK343" s="16"/>
      <c r="WL343" s="16"/>
      <c r="WM343" s="16"/>
      <c r="WN343" s="16"/>
      <c r="WO343" s="16"/>
      <c r="WP343" s="16"/>
      <c r="WQ343" s="16"/>
      <c r="WR343" s="16"/>
      <c r="WS343" s="16"/>
      <c r="WT343" s="16"/>
      <c r="WU343" s="16"/>
      <c r="WV343" s="16"/>
      <c r="WW343" s="16"/>
      <c r="WX343" s="16"/>
      <c r="WY343" s="16"/>
      <c r="WZ343" s="16"/>
      <c r="XA343" s="16"/>
      <c r="XB343" s="16"/>
      <c r="XC343" s="16"/>
      <c r="XD343" s="16"/>
      <c r="XE343" s="16"/>
      <c r="XF343" s="16"/>
      <c r="XG343" s="16"/>
      <c r="XH343" s="16"/>
      <c r="XI343" s="16"/>
      <c r="XJ343" s="16"/>
      <c r="XK343" s="16"/>
      <c r="XL343" s="16"/>
      <c r="XM343" s="16"/>
      <c r="XN343" s="16"/>
      <c r="XO343" s="16"/>
      <c r="XP343" s="16"/>
      <c r="XQ343" s="16"/>
      <c r="XR343" s="16"/>
      <c r="XS343" s="16"/>
      <c r="XT343" s="16"/>
      <c r="XU343" s="16"/>
      <c r="XV343" s="16"/>
      <c r="XW343" s="16"/>
      <c r="XX343" s="16"/>
      <c r="XY343" s="16"/>
      <c r="XZ343" s="16"/>
      <c r="YA343" s="16"/>
      <c r="YB343" s="16"/>
      <c r="YC343" s="16"/>
      <c r="YD343" s="16"/>
      <c r="YE343" s="16"/>
      <c r="YF343" s="16"/>
      <c r="YG343" s="16"/>
      <c r="YH343" s="16"/>
      <c r="YI343" s="16"/>
      <c r="YJ343" s="16"/>
      <c r="YK343" s="16"/>
      <c r="YL343" s="16"/>
      <c r="YM343" s="16"/>
      <c r="YN343" s="16"/>
      <c r="YO343" s="16"/>
      <c r="YP343" s="16"/>
      <c r="YQ343" s="16"/>
      <c r="YR343" s="16"/>
      <c r="YS343" s="16"/>
      <c r="YT343" s="16"/>
      <c r="YU343" s="16"/>
      <c r="YV343" s="16"/>
      <c r="YW343" s="16"/>
      <c r="YX343" s="16"/>
      <c r="YY343" s="16"/>
      <c r="YZ343" s="16"/>
      <c r="ZA343" s="16"/>
      <c r="ZB343" s="16"/>
      <c r="ZC343" s="16"/>
      <c r="ZD343" s="16"/>
      <c r="ZE343" s="16"/>
      <c r="ZF343" s="16"/>
      <c r="ZG343" s="16"/>
      <c r="ZH343" s="16"/>
      <c r="ZI343" s="16"/>
      <c r="ZJ343" s="16"/>
      <c r="ZK343" s="16"/>
      <c r="ZL343" s="16"/>
      <c r="ZM343" s="16"/>
      <c r="ZN343" s="16"/>
      <c r="ZO343" s="16"/>
      <c r="ZP343" s="16"/>
      <c r="ZQ343" s="16"/>
      <c r="ZR343" s="16"/>
      <c r="ZS343" s="16"/>
      <c r="ZT343" s="16"/>
      <c r="ZU343" s="16"/>
      <c r="ZV343" s="16"/>
      <c r="ZW343" s="16"/>
      <c r="ZX343" s="16"/>
      <c r="ZY343" s="16"/>
      <c r="ZZ343" s="16"/>
      <c r="AAA343" s="16"/>
      <c r="AAB343" s="16"/>
      <c r="AAC343" s="16"/>
      <c r="AAD343" s="16"/>
      <c r="AAE343" s="16"/>
      <c r="AAF343" s="16"/>
      <c r="AAG343" s="16"/>
      <c r="AAH343" s="16"/>
      <c r="AAI343" s="16"/>
      <c r="AAJ343" s="16"/>
      <c r="AAK343" s="16"/>
      <c r="AAL343" s="16"/>
      <c r="AAM343" s="16"/>
      <c r="AAN343" s="16"/>
      <c r="AAO343" s="16"/>
      <c r="AAP343" s="16"/>
      <c r="AAQ343" s="16"/>
      <c r="AAR343" s="16"/>
      <c r="AAS343" s="16"/>
      <c r="AAT343" s="16"/>
      <c r="AAU343" s="16"/>
      <c r="AAV343" s="16"/>
      <c r="AAW343" s="16"/>
      <c r="AAX343" s="16"/>
      <c r="AAY343" s="16"/>
      <c r="AAZ343" s="16"/>
      <c r="ABA343" s="16"/>
      <c r="ABB343" s="16"/>
      <c r="ABC343" s="16"/>
      <c r="ABD343" s="16"/>
      <c r="ABE343" s="16"/>
      <c r="ABF343" s="16"/>
      <c r="ABG343" s="16"/>
      <c r="ABH343" s="16"/>
      <c r="ABI343" s="16"/>
      <c r="ABJ343" s="16"/>
      <c r="ABK343" s="16"/>
      <c r="ABL343" s="16"/>
      <c r="ABM343" s="16"/>
      <c r="ABN343" s="16"/>
      <c r="ABO343" s="16"/>
      <c r="ABP343" s="16"/>
      <c r="ABQ343" s="16"/>
      <c r="ABR343" s="16"/>
      <c r="ABS343" s="16"/>
      <c r="ABT343" s="16"/>
      <c r="ABU343" s="16"/>
      <c r="ABV343" s="16"/>
      <c r="ABW343" s="16"/>
      <c r="ABX343" s="16"/>
      <c r="ABY343" s="16"/>
      <c r="ABZ343" s="16"/>
      <c r="ACA343" s="16"/>
      <c r="ACB343" s="16"/>
      <c r="ACC343" s="16"/>
      <c r="ACD343" s="16"/>
      <c r="ACE343" s="16"/>
      <c r="ACF343" s="16"/>
      <c r="ACG343" s="16"/>
      <c r="ACH343" s="16"/>
      <c r="ACI343" s="16"/>
      <c r="ACJ343" s="16"/>
      <c r="ACK343" s="16"/>
      <c r="ACL343" s="16"/>
      <c r="ACM343" s="16"/>
      <c r="ACN343" s="16"/>
      <c r="ACO343" s="16"/>
      <c r="ACP343" s="16"/>
      <c r="ACQ343" s="16"/>
      <c r="ACR343" s="16"/>
      <c r="ACS343" s="16"/>
      <c r="ACT343" s="16"/>
      <c r="ACU343" s="16"/>
      <c r="ACV343" s="16"/>
      <c r="ACW343" s="16"/>
      <c r="ACX343" s="16"/>
      <c r="ACY343" s="16"/>
      <c r="ACZ343" s="16"/>
      <c r="ADA343" s="16"/>
      <c r="ADB343" s="16"/>
      <c r="ADC343" s="16"/>
      <c r="ADD343" s="16"/>
      <c r="ADE343" s="16"/>
      <c r="ADF343" s="16"/>
      <c r="ADG343" s="16"/>
      <c r="ADH343" s="16"/>
      <c r="ADI343" s="16"/>
      <c r="ADJ343" s="16"/>
      <c r="ADK343" s="16"/>
      <c r="ADL343" s="16"/>
      <c r="ADM343" s="16"/>
      <c r="ADN343" s="16"/>
      <c r="ADO343" s="16"/>
      <c r="ADP343" s="16"/>
      <c r="ADQ343" s="16"/>
      <c r="ADR343" s="16"/>
      <c r="ADS343" s="16"/>
      <c r="ADT343" s="16"/>
      <c r="ADU343" s="16"/>
      <c r="ADV343" s="16"/>
      <c r="ADW343" s="16"/>
      <c r="ADX343" s="16"/>
      <c r="ADY343" s="16"/>
      <c r="ADZ343" s="16"/>
      <c r="AEA343" s="16"/>
      <c r="AEB343" s="16"/>
      <c r="AEC343" s="16"/>
      <c r="AED343" s="16"/>
      <c r="AEE343" s="16"/>
      <c r="AEF343" s="16"/>
      <c r="AEG343" s="16"/>
      <c r="AEH343" s="16"/>
      <c r="AEI343" s="16"/>
      <c r="AEJ343" s="16"/>
      <c r="AEK343" s="16"/>
      <c r="AEL343" s="16"/>
      <c r="AEM343" s="16"/>
      <c r="AEN343" s="16"/>
      <c r="AEO343" s="16"/>
      <c r="AEP343" s="16"/>
      <c r="AEQ343" s="16"/>
      <c r="AER343" s="16"/>
      <c r="AES343" s="16"/>
      <c r="AET343" s="16"/>
      <c r="AEU343" s="16"/>
      <c r="AEV343" s="16"/>
      <c r="AEW343" s="16"/>
      <c r="AEX343" s="16"/>
      <c r="AEY343" s="16"/>
      <c r="AEZ343" s="16"/>
      <c r="AFA343" s="16"/>
      <c r="AFB343" s="16"/>
      <c r="AFC343" s="16"/>
      <c r="AFD343" s="16"/>
      <c r="AFE343" s="16"/>
      <c r="AFF343" s="16"/>
      <c r="AFG343" s="16"/>
      <c r="AFH343" s="16"/>
      <c r="AFI343" s="16"/>
      <c r="AFJ343" s="16"/>
      <c r="AFK343" s="16"/>
      <c r="AFL343" s="16"/>
      <c r="AFM343" s="16"/>
      <c r="AFN343" s="16"/>
      <c r="AFO343" s="16"/>
      <c r="AFP343" s="16"/>
      <c r="AFQ343" s="16"/>
      <c r="AFR343" s="16"/>
      <c r="AFS343" s="16"/>
      <c r="AFT343" s="16"/>
      <c r="AFU343" s="16"/>
      <c r="AFV343" s="16"/>
      <c r="AFW343" s="16"/>
      <c r="AFX343" s="16"/>
      <c r="AFY343" s="16"/>
      <c r="AFZ343" s="16"/>
      <c r="AGA343" s="16"/>
      <c r="AGB343" s="16"/>
      <c r="AGC343" s="16"/>
      <c r="AGD343" s="16"/>
      <c r="AGE343" s="16"/>
      <c r="AGF343" s="16"/>
      <c r="AGG343" s="16"/>
      <c r="AGH343" s="16"/>
      <c r="AGI343" s="16"/>
      <c r="AGJ343" s="16"/>
      <c r="AGK343" s="16"/>
      <c r="AGL343" s="16"/>
      <c r="AGM343" s="16"/>
      <c r="AGN343" s="16"/>
      <c r="AGO343" s="16"/>
      <c r="AGP343" s="16"/>
      <c r="AGQ343" s="16"/>
      <c r="AGR343" s="16"/>
      <c r="AGS343" s="16"/>
      <c r="AGT343" s="16"/>
      <c r="AGU343" s="16"/>
      <c r="AGV343" s="16"/>
      <c r="AGW343" s="16"/>
      <c r="AGX343" s="16"/>
      <c r="AGY343" s="16"/>
      <c r="AGZ343" s="16"/>
      <c r="AHA343" s="16"/>
      <c r="AHB343" s="16"/>
      <c r="AHC343" s="16"/>
      <c r="AHD343" s="16"/>
      <c r="AHE343" s="16"/>
      <c r="AHF343" s="16"/>
      <c r="AHG343" s="16"/>
      <c r="AHH343" s="16"/>
      <c r="AHI343" s="16"/>
      <c r="AHJ343" s="16"/>
      <c r="AHK343" s="16"/>
      <c r="AHL343" s="16"/>
      <c r="AHM343" s="16"/>
      <c r="AHN343" s="16"/>
      <c r="AHO343" s="16"/>
      <c r="AHP343" s="16"/>
      <c r="AHQ343" s="16"/>
      <c r="AHR343" s="16"/>
      <c r="AHS343" s="16"/>
      <c r="AHT343" s="16"/>
      <c r="AHU343" s="16"/>
      <c r="AHV343" s="16"/>
      <c r="AHW343" s="16"/>
      <c r="AHX343" s="16"/>
      <c r="AHY343" s="16"/>
      <c r="AHZ343" s="16"/>
      <c r="AIA343" s="16"/>
      <c r="AIB343" s="16"/>
      <c r="AIC343" s="16"/>
      <c r="AID343" s="16"/>
      <c r="AIE343" s="16"/>
      <c r="AIF343" s="16"/>
      <c r="AIG343" s="16"/>
      <c r="AIH343" s="16"/>
      <c r="AII343" s="16"/>
      <c r="AIJ343" s="16"/>
      <c r="AIK343" s="16"/>
      <c r="AIL343" s="16"/>
      <c r="AIM343" s="16"/>
      <c r="AIN343" s="16"/>
      <c r="AIO343" s="16"/>
      <c r="AIP343" s="16"/>
      <c r="AIQ343" s="16"/>
      <c r="AIR343" s="16"/>
      <c r="AIS343" s="16"/>
      <c r="AIT343" s="16"/>
      <c r="AIU343" s="16"/>
      <c r="AIV343" s="16"/>
      <c r="AIW343" s="16"/>
      <c r="AIX343" s="16"/>
      <c r="AIY343" s="16"/>
      <c r="AIZ343" s="16"/>
      <c r="AJA343" s="16"/>
      <c r="AJB343" s="16"/>
      <c r="AJC343" s="16"/>
      <c r="AJD343" s="16"/>
      <c r="AJE343" s="16"/>
      <c r="AJF343" s="16"/>
      <c r="AJG343" s="16"/>
      <c r="AJH343" s="16"/>
      <c r="AJI343" s="16"/>
      <c r="AJJ343" s="16"/>
      <c r="AJK343" s="16"/>
      <c r="AJL343" s="16"/>
      <c r="AJM343" s="16"/>
      <c r="AJN343" s="16"/>
      <c r="AJO343" s="16"/>
      <c r="AJP343" s="16"/>
      <c r="AJQ343" s="16"/>
      <c r="AJR343" s="16"/>
      <c r="AJS343" s="16"/>
      <c r="AJT343" s="16"/>
      <c r="AJU343" s="16"/>
      <c r="AJV343" s="16"/>
      <c r="AJW343" s="16"/>
      <c r="AJX343" s="16"/>
      <c r="AJY343" s="16"/>
      <c r="AJZ343" s="16"/>
      <c r="AKA343" s="16"/>
      <c r="AKB343" s="16"/>
      <c r="AKC343" s="16"/>
      <c r="AKD343" s="16"/>
      <c r="AKE343" s="16"/>
      <c r="AKF343" s="16"/>
      <c r="AKG343" s="16"/>
      <c r="AKH343" s="16"/>
      <c r="AKI343" s="16"/>
      <c r="AKJ343" s="16"/>
      <c r="AKK343" s="16"/>
      <c r="AKL343" s="16"/>
      <c r="AKM343" s="16"/>
      <c r="AKN343" s="16"/>
      <c r="AKO343" s="16"/>
      <c r="AKP343" s="16"/>
      <c r="AKQ343" s="16"/>
      <c r="AKR343" s="16"/>
      <c r="AKS343" s="16"/>
      <c r="AKT343" s="16"/>
      <c r="AKU343" s="16"/>
      <c r="AKV343" s="16"/>
      <c r="AKW343" s="16"/>
      <c r="AKX343" s="16"/>
      <c r="AKY343" s="16"/>
      <c r="AKZ343" s="16"/>
      <c r="ALA343" s="16"/>
      <c r="ALB343" s="16"/>
      <c r="ALC343" s="16"/>
      <c r="ALD343" s="16"/>
      <c r="ALE343" s="16"/>
      <c r="ALF343" s="16"/>
      <c r="ALG343" s="16"/>
      <c r="ALH343" s="16"/>
      <c r="ALI343" s="16"/>
      <c r="ALJ343" s="16"/>
      <c r="ALK343" s="16"/>
      <c r="ALL343" s="16"/>
      <c r="ALM343" s="16"/>
      <c r="ALN343" s="16"/>
      <c r="ALO343" s="16"/>
      <c r="ALP343" s="16"/>
      <c r="ALQ343" s="16"/>
      <c r="ALR343" s="16"/>
      <c r="ALS343" s="16"/>
      <c r="ALT343" s="16"/>
      <c r="ALU343" s="16"/>
      <c r="ALV343" s="16"/>
      <c r="ALW343" s="16"/>
      <c r="ALX343" s="16"/>
      <c r="ALY343" s="16"/>
      <c r="ALZ343" s="16"/>
      <c r="AMA343" s="16"/>
      <c r="AMB343" s="16"/>
      <c r="AMC343" s="16"/>
      <c r="AMD343" s="16"/>
      <c r="AME343" s="16"/>
      <c r="AMF343" s="16"/>
      <c r="AMG343" s="16"/>
      <c r="AMH343" s="16"/>
      <c r="AMI343" s="16"/>
      <c r="AMJ343" s="16"/>
      <c r="AMK343" s="16"/>
      <c r="AML343" s="16"/>
      <c r="AMM343" s="16"/>
      <c r="AMN343" s="16"/>
      <c r="AMO343" s="16"/>
      <c r="AMP343" s="16"/>
      <c r="AMQ343" s="16"/>
      <c r="AMR343" s="16"/>
      <c r="AMS343" s="16"/>
      <c r="AMT343" s="16"/>
      <c r="AMU343" s="16"/>
      <c r="AMV343" s="16"/>
      <c r="AMW343" s="16"/>
      <c r="AMX343" s="16"/>
      <c r="AMY343" s="16"/>
      <c r="AMZ343" s="16"/>
      <c r="ANA343" s="16"/>
      <c r="ANB343" s="16"/>
      <c r="ANC343" s="16"/>
      <c r="AND343" s="16"/>
      <c r="ANE343" s="16"/>
      <c r="ANF343" s="16"/>
      <c r="ANG343" s="16"/>
      <c r="ANH343" s="16"/>
      <c r="ANI343" s="16"/>
      <c r="ANJ343" s="16"/>
      <c r="ANK343" s="16"/>
      <c r="ANL343" s="16"/>
      <c r="ANM343" s="16"/>
      <c r="ANN343" s="16"/>
      <c r="ANO343" s="16"/>
      <c r="ANP343" s="16"/>
      <c r="ANQ343" s="16"/>
      <c r="ANR343" s="16"/>
      <c r="ANS343" s="16"/>
      <c r="ANT343" s="16"/>
      <c r="ANU343" s="16"/>
      <c r="ANV343" s="16"/>
    </row>
    <row r="344" spans="1:1062" s="28" customFormat="1" ht="15.6" customHeight="1" x14ac:dyDescent="0.3">
      <c r="A344" s="24">
        <v>5</v>
      </c>
      <c r="B344" s="24" t="s">
        <v>694</v>
      </c>
      <c r="C344" s="279"/>
      <c r="D344" s="279"/>
      <c r="E344" s="269"/>
      <c r="F344" s="279"/>
      <c r="G344" s="279"/>
      <c r="H344" s="279"/>
      <c r="I344" s="279"/>
      <c r="J344" s="279"/>
      <c r="K344" s="279"/>
      <c r="L344" s="279"/>
      <c r="M344" s="279"/>
      <c r="N344" s="279"/>
      <c r="O344" s="279"/>
      <c r="P344" s="279"/>
      <c r="Q344" s="279"/>
      <c r="R344" s="279"/>
      <c r="S344" s="279"/>
      <c r="T344" s="279"/>
      <c r="U344" s="279"/>
      <c r="V344" s="279"/>
      <c r="W344" s="279"/>
      <c r="X344" s="279"/>
      <c r="Y344" s="279"/>
      <c r="Z344" s="279"/>
      <c r="AA344" s="279"/>
      <c r="AB344" s="279"/>
      <c r="AC344" s="279"/>
      <c r="AD344" s="279"/>
      <c r="AE344" s="279"/>
      <c r="AF344" s="279"/>
      <c r="AG344" s="279"/>
      <c r="AH344" s="279"/>
      <c r="AI344" s="279"/>
      <c r="AJ344" s="279"/>
      <c r="AK344" s="279"/>
      <c r="AL344" s="279"/>
      <c r="AM344" s="279"/>
      <c r="AN344" s="279"/>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16"/>
      <c r="CS344" s="16"/>
      <c r="CT344" s="16"/>
      <c r="CU344" s="16"/>
      <c r="CV344" s="16"/>
      <c r="CW344" s="16"/>
      <c r="CX344" s="16"/>
      <c r="CY344" s="16"/>
      <c r="CZ344" s="16"/>
      <c r="DA344" s="16"/>
      <c r="DB344" s="16"/>
      <c r="DC344" s="16"/>
      <c r="DD344" s="16"/>
      <c r="DE344" s="16"/>
      <c r="DF344" s="16"/>
      <c r="DG344" s="16"/>
      <c r="DH344" s="16"/>
      <c r="DI344" s="16"/>
      <c r="DJ344" s="16"/>
      <c r="DK344" s="16"/>
      <c r="DL344" s="16"/>
      <c r="DM344" s="16"/>
      <c r="DN344" s="16"/>
      <c r="DO344" s="16"/>
      <c r="DP344" s="16"/>
      <c r="DQ344" s="16"/>
      <c r="DR344" s="16"/>
      <c r="DS344" s="16"/>
      <c r="DT344" s="16"/>
      <c r="DU344" s="16"/>
      <c r="DV344" s="16"/>
      <c r="DW344" s="16"/>
      <c r="DX344" s="16"/>
      <c r="DY344" s="16"/>
      <c r="DZ344" s="16"/>
      <c r="EA344" s="16"/>
      <c r="EB344" s="16"/>
      <c r="EC344" s="16"/>
      <c r="ED344" s="16"/>
      <c r="EE344" s="16"/>
      <c r="EF344" s="16"/>
      <c r="EG344" s="16"/>
      <c r="EH344" s="16"/>
      <c r="EI344" s="16"/>
      <c r="EJ344" s="16"/>
      <c r="EK344" s="16"/>
      <c r="EL344" s="16"/>
      <c r="EM344" s="16"/>
      <c r="EN344" s="16"/>
      <c r="EO344" s="16"/>
      <c r="EP344" s="16"/>
      <c r="EQ344" s="16"/>
      <c r="ER344" s="16"/>
      <c r="ES344" s="16"/>
      <c r="ET344" s="16"/>
      <c r="EU344" s="16"/>
      <c r="EV344" s="16"/>
      <c r="EW344" s="16"/>
      <c r="EX344" s="16"/>
      <c r="EY344" s="16"/>
      <c r="EZ344" s="16"/>
      <c r="FA344" s="16"/>
      <c r="FB344" s="16"/>
      <c r="FC344" s="16"/>
      <c r="FD344" s="16"/>
      <c r="FE344" s="16"/>
      <c r="FF344" s="16"/>
      <c r="FG344" s="16"/>
      <c r="FH344" s="16"/>
      <c r="FI344" s="16"/>
      <c r="FJ344" s="16"/>
      <c r="FK344" s="16"/>
      <c r="FL344" s="16"/>
      <c r="FM344" s="16"/>
      <c r="FN344" s="16"/>
      <c r="FO344" s="16"/>
      <c r="FP344" s="16"/>
      <c r="FQ344" s="16"/>
      <c r="FR344" s="16"/>
      <c r="FS344" s="16"/>
      <c r="FT344" s="16"/>
      <c r="FU344" s="16"/>
      <c r="FV344" s="16"/>
      <c r="FW344" s="16"/>
      <c r="FX344" s="16"/>
      <c r="FY344" s="16"/>
      <c r="FZ344" s="16"/>
      <c r="GA344" s="16"/>
      <c r="GB344" s="16"/>
      <c r="GC344" s="16"/>
      <c r="GD344" s="16"/>
      <c r="GE344" s="16"/>
      <c r="GF344" s="16"/>
      <c r="GG344" s="16"/>
      <c r="GH344" s="16"/>
      <c r="GI344" s="16"/>
      <c r="GJ344" s="16"/>
      <c r="GK344" s="16"/>
      <c r="GL344" s="16"/>
      <c r="GM344" s="16"/>
      <c r="GN344" s="16"/>
      <c r="GO344" s="16"/>
      <c r="GP344" s="16"/>
      <c r="GQ344" s="16"/>
      <c r="GR344" s="16"/>
      <c r="GS344" s="16"/>
      <c r="GT344" s="16"/>
      <c r="GU344" s="16"/>
      <c r="GV344" s="16"/>
      <c r="GW344" s="16"/>
      <c r="GX344" s="16"/>
      <c r="GY344" s="16"/>
      <c r="GZ344" s="16"/>
      <c r="HA344" s="16"/>
      <c r="HB344" s="16"/>
      <c r="HC344" s="16"/>
      <c r="HD344" s="16"/>
      <c r="HE344" s="16"/>
      <c r="HF344" s="16"/>
      <c r="HG344" s="16"/>
      <c r="HH344" s="16"/>
      <c r="HI344" s="16"/>
      <c r="HJ344" s="16"/>
      <c r="HK344" s="16"/>
      <c r="HL344" s="16"/>
      <c r="HM344" s="16"/>
      <c r="HN344" s="16"/>
      <c r="HO344" s="16"/>
      <c r="HP344" s="16"/>
      <c r="HQ344" s="16"/>
      <c r="HR344" s="16"/>
      <c r="HS344" s="16"/>
      <c r="HT344" s="16"/>
      <c r="HU344" s="16"/>
      <c r="HV344" s="16"/>
      <c r="HW344" s="16"/>
      <c r="HX344" s="16"/>
      <c r="HY344" s="16"/>
      <c r="HZ344" s="16"/>
      <c r="IA344" s="16"/>
      <c r="IB344" s="16"/>
      <c r="IC344" s="16"/>
      <c r="ID344" s="16"/>
      <c r="IE344" s="16"/>
      <c r="IF344" s="16"/>
      <c r="IG344" s="16"/>
      <c r="IH344" s="16"/>
      <c r="II344" s="16"/>
      <c r="IJ344" s="16"/>
      <c r="IK344" s="16"/>
      <c r="IL344" s="16"/>
      <c r="IM344" s="16"/>
      <c r="IN344" s="16"/>
      <c r="IO344" s="16"/>
      <c r="IP344" s="16"/>
      <c r="IQ344" s="16"/>
      <c r="IR344" s="16"/>
      <c r="IS344" s="16"/>
      <c r="IT344" s="16"/>
      <c r="IU344" s="16"/>
      <c r="IV344" s="16"/>
      <c r="IW344" s="16"/>
      <c r="IX344" s="16"/>
      <c r="IY344" s="16"/>
      <c r="IZ344" s="16"/>
      <c r="JA344" s="16"/>
      <c r="JB344" s="16"/>
      <c r="JC344" s="16"/>
      <c r="JD344" s="16"/>
      <c r="JE344" s="16"/>
      <c r="JF344" s="16"/>
      <c r="JG344" s="16"/>
      <c r="JH344" s="16"/>
      <c r="JI344" s="16"/>
      <c r="JJ344" s="16"/>
      <c r="JK344" s="16"/>
      <c r="JL344" s="16"/>
      <c r="JM344" s="16"/>
      <c r="JN344" s="16"/>
      <c r="JO344" s="16"/>
      <c r="JP344" s="16"/>
      <c r="JQ344" s="16"/>
      <c r="JR344" s="16"/>
      <c r="JS344" s="16"/>
      <c r="JT344" s="16"/>
      <c r="JU344" s="16"/>
      <c r="JV344" s="16"/>
      <c r="JW344" s="16"/>
      <c r="JX344" s="16"/>
      <c r="JY344" s="16"/>
      <c r="JZ344" s="16"/>
      <c r="KA344" s="16"/>
      <c r="KB344" s="16"/>
      <c r="KC344" s="16"/>
      <c r="KD344" s="16"/>
      <c r="KE344" s="16"/>
      <c r="KF344" s="16"/>
      <c r="KG344" s="16"/>
      <c r="KH344" s="16"/>
      <c r="KI344" s="16"/>
      <c r="KJ344" s="16"/>
      <c r="KK344" s="16"/>
      <c r="KL344" s="16"/>
      <c r="KM344" s="16"/>
      <c r="KN344" s="16"/>
      <c r="KO344" s="16"/>
      <c r="KP344" s="16"/>
      <c r="KQ344" s="16"/>
      <c r="KR344" s="16"/>
      <c r="KS344" s="16"/>
      <c r="KT344" s="16"/>
      <c r="KU344" s="16"/>
      <c r="KV344" s="16"/>
      <c r="KW344" s="16"/>
      <c r="KX344" s="16"/>
      <c r="KY344" s="16"/>
      <c r="KZ344" s="16"/>
      <c r="LA344" s="16"/>
      <c r="LB344" s="16"/>
      <c r="LC344" s="16"/>
      <c r="LD344" s="16"/>
      <c r="LE344" s="16"/>
      <c r="LF344" s="16"/>
      <c r="LG344" s="16"/>
      <c r="LH344" s="16"/>
      <c r="LI344" s="16"/>
      <c r="LJ344" s="16"/>
      <c r="LK344" s="16"/>
      <c r="LL344" s="16"/>
      <c r="LM344" s="16"/>
      <c r="LN344" s="16"/>
      <c r="LO344" s="16"/>
      <c r="LP344" s="16"/>
      <c r="LQ344" s="16"/>
      <c r="LR344" s="16"/>
      <c r="LS344" s="16"/>
      <c r="LT344" s="16"/>
      <c r="LU344" s="16"/>
      <c r="LV344" s="16"/>
      <c r="LW344" s="16"/>
      <c r="LX344" s="16"/>
      <c r="LY344" s="16"/>
      <c r="LZ344" s="16"/>
      <c r="MA344" s="16"/>
      <c r="MB344" s="16"/>
      <c r="MC344" s="16"/>
      <c r="MD344" s="16"/>
      <c r="ME344" s="16"/>
      <c r="MF344" s="16"/>
      <c r="MG344" s="16"/>
      <c r="MH344" s="16"/>
      <c r="MI344" s="16"/>
      <c r="MJ344" s="16"/>
      <c r="MK344" s="16"/>
      <c r="ML344" s="16"/>
      <c r="MM344" s="16"/>
      <c r="MN344" s="16"/>
      <c r="MO344" s="16"/>
      <c r="MP344" s="16"/>
      <c r="MQ344" s="16"/>
      <c r="MR344" s="16"/>
      <c r="MS344" s="16"/>
      <c r="MT344" s="16"/>
      <c r="MU344" s="16"/>
      <c r="MV344" s="16"/>
      <c r="MW344" s="16"/>
      <c r="MX344" s="16"/>
      <c r="MY344" s="16"/>
      <c r="MZ344" s="16"/>
      <c r="NA344" s="16"/>
      <c r="NB344" s="16"/>
      <c r="NC344" s="16"/>
      <c r="ND344" s="16"/>
      <c r="NE344" s="16"/>
      <c r="NF344" s="16"/>
      <c r="NG344" s="16"/>
      <c r="NH344" s="16"/>
      <c r="NI344" s="16"/>
      <c r="NJ344" s="16"/>
      <c r="NK344" s="16"/>
      <c r="NL344" s="16"/>
      <c r="NM344" s="16"/>
      <c r="NN344" s="16"/>
      <c r="NO344" s="16"/>
      <c r="NP344" s="16"/>
      <c r="NQ344" s="16"/>
      <c r="NR344" s="16"/>
      <c r="NS344" s="16"/>
      <c r="NT344" s="16"/>
      <c r="NU344" s="16"/>
      <c r="NV344" s="16"/>
      <c r="NW344" s="16"/>
      <c r="NX344" s="16"/>
      <c r="NY344" s="16"/>
      <c r="NZ344" s="16"/>
      <c r="OA344" s="16"/>
      <c r="OB344" s="16"/>
      <c r="OC344" s="16"/>
      <c r="OD344" s="16"/>
      <c r="OE344" s="16"/>
      <c r="OF344" s="16"/>
      <c r="OG344" s="16"/>
      <c r="OH344" s="16"/>
      <c r="OI344" s="16"/>
      <c r="OJ344" s="16"/>
      <c r="OK344" s="16"/>
      <c r="OL344" s="16"/>
      <c r="OM344" s="16"/>
      <c r="ON344" s="16"/>
      <c r="OO344" s="16"/>
      <c r="OP344" s="16"/>
      <c r="OQ344" s="16"/>
      <c r="OR344" s="16"/>
      <c r="OS344" s="16"/>
      <c r="OT344" s="16"/>
      <c r="OU344" s="16"/>
      <c r="OV344" s="16"/>
      <c r="OW344" s="16"/>
      <c r="OX344" s="16"/>
      <c r="OY344" s="16"/>
      <c r="OZ344" s="16"/>
      <c r="PA344" s="16"/>
      <c r="PB344" s="16"/>
      <c r="PC344" s="16"/>
      <c r="PD344" s="16"/>
      <c r="PE344" s="16"/>
      <c r="PF344" s="16"/>
      <c r="PG344" s="16"/>
      <c r="PH344" s="16"/>
      <c r="PI344" s="16"/>
      <c r="PJ344" s="16"/>
      <c r="PK344" s="16"/>
      <c r="PL344" s="16"/>
      <c r="PM344" s="16"/>
      <c r="PN344" s="16"/>
      <c r="PO344" s="16"/>
      <c r="PP344" s="16"/>
      <c r="PQ344" s="16"/>
      <c r="PR344" s="16"/>
      <c r="PS344" s="16"/>
      <c r="PT344" s="16"/>
      <c r="PU344" s="16"/>
      <c r="PV344" s="16"/>
      <c r="PW344" s="16"/>
      <c r="PX344" s="16"/>
      <c r="PY344" s="16"/>
      <c r="PZ344" s="16"/>
      <c r="QA344" s="16"/>
      <c r="QB344" s="16"/>
      <c r="QC344" s="16"/>
      <c r="QD344" s="16"/>
      <c r="QE344" s="16"/>
      <c r="QF344" s="16"/>
      <c r="QG344" s="16"/>
      <c r="QH344" s="16"/>
      <c r="QI344" s="16"/>
      <c r="QJ344" s="16"/>
      <c r="QK344" s="16"/>
      <c r="QL344" s="16"/>
      <c r="QM344" s="16"/>
      <c r="QN344" s="16"/>
      <c r="QO344" s="16"/>
      <c r="QP344" s="16"/>
      <c r="QQ344" s="16"/>
      <c r="QR344" s="16"/>
      <c r="QS344" s="16"/>
      <c r="QT344" s="16"/>
      <c r="QU344" s="16"/>
      <c r="QV344" s="16"/>
      <c r="QW344" s="16"/>
      <c r="QX344" s="16"/>
      <c r="QY344" s="16"/>
      <c r="QZ344" s="16"/>
      <c r="RA344" s="16"/>
      <c r="RB344" s="16"/>
      <c r="RC344" s="16"/>
      <c r="RD344" s="16"/>
      <c r="RE344" s="16"/>
      <c r="RF344" s="16"/>
      <c r="RG344" s="16"/>
      <c r="RH344" s="16"/>
      <c r="RI344" s="16"/>
      <c r="RJ344" s="16"/>
      <c r="RK344" s="16"/>
      <c r="RL344" s="16"/>
      <c r="RM344" s="16"/>
      <c r="RN344" s="16"/>
      <c r="RO344" s="16"/>
      <c r="RP344" s="16"/>
      <c r="RQ344" s="16"/>
      <c r="RR344" s="16"/>
      <c r="RS344" s="16"/>
      <c r="RT344" s="16"/>
      <c r="RU344" s="16"/>
      <c r="RV344" s="16"/>
      <c r="RW344" s="16"/>
      <c r="RX344" s="16"/>
      <c r="RY344" s="16"/>
      <c r="RZ344" s="16"/>
      <c r="SA344" s="16"/>
      <c r="SB344" s="16"/>
      <c r="SC344" s="16"/>
      <c r="SD344" s="16"/>
      <c r="SE344" s="16"/>
      <c r="SF344" s="16"/>
      <c r="SG344" s="16"/>
      <c r="SH344" s="16"/>
      <c r="SI344" s="16"/>
      <c r="SJ344" s="16"/>
      <c r="SK344" s="16"/>
      <c r="SL344" s="16"/>
      <c r="SM344" s="16"/>
      <c r="SN344" s="16"/>
      <c r="SO344" s="16"/>
      <c r="SP344" s="16"/>
      <c r="SQ344" s="16"/>
      <c r="SR344" s="16"/>
      <c r="SS344" s="16"/>
      <c r="ST344" s="16"/>
      <c r="SU344" s="16"/>
      <c r="SV344" s="16"/>
      <c r="SW344" s="16"/>
      <c r="SX344" s="16"/>
      <c r="SY344" s="16"/>
      <c r="SZ344" s="16"/>
      <c r="TA344" s="16"/>
      <c r="TB344" s="16"/>
      <c r="TC344" s="16"/>
      <c r="TD344" s="16"/>
      <c r="TE344" s="16"/>
      <c r="TF344" s="16"/>
      <c r="TG344" s="16"/>
      <c r="TH344" s="16"/>
      <c r="TI344" s="16"/>
      <c r="TJ344" s="16"/>
      <c r="TK344" s="16"/>
      <c r="TL344" s="16"/>
      <c r="TM344" s="16"/>
      <c r="TN344" s="16"/>
      <c r="TO344" s="16"/>
      <c r="TP344" s="16"/>
      <c r="TQ344" s="16"/>
      <c r="TR344" s="16"/>
      <c r="TS344" s="16"/>
      <c r="TT344" s="16"/>
      <c r="TU344" s="16"/>
      <c r="TV344" s="16"/>
      <c r="TW344" s="16"/>
      <c r="TX344" s="16"/>
      <c r="TY344" s="16"/>
      <c r="TZ344" s="16"/>
      <c r="UA344" s="16"/>
      <c r="UB344" s="16"/>
      <c r="UC344" s="16"/>
      <c r="UD344" s="16"/>
      <c r="UE344" s="16"/>
      <c r="UF344" s="16"/>
      <c r="UG344" s="16"/>
      <c r="UH344" s="16"/>
      <c r="UI344" s="16"/>
      <c r="UJ344" s="16"/>
      <c r="UK344" s="16"/>
      <c r="UL344" s="16"/>
      <c r="UM344" s="16"/>
      <c r="UN344" s="16"/>
      <c r="UO344" s="16"/>
      <c r="UP344" s="16"/>
      <c r="UQ344" s="16"/>
      <c r="UR344" s="16"/>
      <c r="US344" s="16"/>
      <c r="UT344" s="16"/>
      <c r="UU344" s="16"/>
      <c r="UV344" s="16"/>
      <c r="UW344" s="16"/>
      <c r="UX344" s="16"/>
      <c r="UY344" s="16"/>
      <c r="UZ344" s="16"/>
      <c r="VA344" s="16"/>
      <c r="VB344" s="16"/>
      <c r="VC344" s="16"/>
      <c r="VD344" s="16"/>
      <c r="VE344" s="16"/>
      <c r="VF344" s="16"/>
      <c r="VG344" s="16"/>
      <c r="VH344" s="16"/>
      <c r="VI344" s="16"/>
      <c r="VJ344" s="16"/>
      <c r="VK344" s="16"/>
      <c r="VL344" s="16"/>
      <c r="VM344" s="16"/>
      <c r="VN344" s="16"/>
      <c r="VO344" s="16"/>
      <c r="VP344" s="16"/>
      <c r="VQ344" s="16"/>
      <c r="VR344" s="16"/>
      <c r="VS344" s="16"/>
      <c r="VT344" s="16"/>
      <c r="VU344" s="16"/>
      <c r="VV344" s="16"/>
      <c r="VW344" s="16"/>
      <c r="VX344" s="16"/>
      <c r="VY344" s="16"/>
      <c r="VZ344" s="16"/>
      <c r="WA344" s="16"/>
      <c r="WB344" s="16"/>
      <c r="WC344" s="16"/>
      <c r="WD344" s="16"/>
      <c r="WE344" s="16"/>
      <c r="WF344" s="16"/>
      <c r="WG344" s="16"/>
      <c r="WH344" s="16"/>
      <c r="WI344" s="16"/>
      <c r="WJ344" s="16"/>
      <c r="WK344" s="16"/>
      <c r="WL344" s="16"/>
      <c r="WM344" s="16"/>
      <c r="WN344" s="16"/>
      <c r="WO344" s="16"/>
      <c r="WP344" s="16"/>
      <c r="WQ344" s="16"/>
      <c r="WR344" s="16"/>
      <c r="WS344" s="16"/>
      <c r="WT344" s="16"/>
      <c r="WU344" s="16"/>
      <c r="WV344" s="16"/>
      <c r="WW344" s="16"/>
      <c r="WX344" s="16"/>
      <c r="WY344" s="16"/>
      <c r="WZ344" s="16"/>
      <c r="XA344" s="16"/>
      <c r="XB344" s="16"/>
      <c r="XC344" s="16"/>
      <c r="XD344" s="16"/>
      <c r="XE344" s="16"/>
      <c r="XF344" s="16"/>
      <c r="XG344" s="16"/>
      <c r="XH344" s="16"/>
      <c r="XI344" s="16"/>
      <c r="XJ344" s="16"/>
      <c r="XK344" s="16"/>
      <c r="XL344" s="16"/>
      <c r="XM344" s="16"/>
      <c r="XN344" s="16"/>
      <c r="XO344" s="16"/>
      <c r="XP344" s="16"/>
      <c r="XQ344" s="16"/>
      <c r="XR344" s="16"/>
      <c r="XS344" s="16"/>
      <c r="XT344" s="16"/>
      <c r="XU344" s="16"/>
      <c r="XV344" s="16"/>
      <c r="XW344" s="16"/>
      <c r="XX344" s="16"/>
      <c r="XY344" s="16"/>
      <c r="XZ344" s="16"/>
      <c r="YA344" s="16"/>
      <c r="YB344" s="16"/>
      <c r="YC344" s="16"/>
      <c r="YD344" s="16"/>
      <c r="YE344" s="16"/>
      <c r="YF344" s="16"/>
      <c r="YG344" s="16"/>
      <c r="YH344" s="16"/>
      <c r="YI344" s="16"/>
      <c r="YJ344" s="16"/>
      <c r="YK344" s="16"/>
      <c r="YL344" s="16"/>
      <c r="YM344" s="16"/>
      <c r="YN344" s="16"/>
      <c r="YO344" s="16"/>
      <c r="YP344" s="16"/>
      <c r="YQ344" s="16"/>
      <c r="YR344" s="16"/>
      <c r="YS344" s="16"/>
      <c r="YT344" s="16"/>
      <c r="YU344" s="16"/>
      <c r="YV344" s="16"/>
      <c r="YW344" s="16"/>
      <c r="YX344" s="16"/>
      <c r="YY344" s="16"/>
      <c r="YZ344" s="16"/>
      <c r="ZA344" s="16"/>
      <c r="ZB344" s="16"/>
      <c r="ZC344" s="16"/>
      <c r="ZD344" s="16"/>
      <c r="ZE344" s="16"/>
      <c r="ZF344" s="16"/>
      <c r="ZG344" s="16"/>
      <c r="ZH344" s="16"/>
      <c r="ZI344" s="16"/>
      <c r="ZJ344" s="16"/>
      <c r="ZK344" s="16"/>
      <c r="ZL344" s="16"/>
      <c r="ZM344" s="16"/>
      <c r="ZN344" s="16"/>
      <c r="ZO344" s="16"/>
      <c r="ZP344" s="16"/>
      <c r="ZQ344" s="16"/>
      <c r="ZR344" s="16"/>
      <c r="ZS344" s="16"/>
      <c r="ZT344" s="16"/>
      <c r="ZU344" s="16"/>
      <c r="ZV344" s="16"/>
      <c r="ZW344" s="16"/>
      <c r="ZX344" s="16"/>
      <c r="ZY344" s="16"/>
      <c r="ZZ344" s="16"/>
      <c r="AAA344" s="16"/>
      <c r="AAB344" s="16"/>
      <c r="AAC344" s="16"/>
      <c r="AAD344" s="16"/>
      <c r="AAE344" s="16"/>
      <c r="AAF344" s="16"/>
      <c r="AAG344" s="16"/>
      <c r="AAH344" s="16"/>
      <c r="AAI344" s="16"/>
      <c r="AAJ344" s="16"/>
      <c r="AAK344" s="16"/>
      <c r="AAL344" s="16"/>
      <c r="AAM344" s="16"/>
      <c r="AAN344" s="16"/>
      <c r="AAO344" s="16"/>
      <c r="AAP344" s="16"/>
      <c r="AAQ344" s="16"/>
      <c r="AAR344" s="16"/>
      <c r="AAS344" s="16"/>
      <c r="AAT344" s="16"/>
      <c r="AAU344" s="16"/>
      <c r="AAV344" s="16"/>
      <c r="AAW344" s="16"/>
      <c r="AAX344" s="16"/>
      <c r="AAY344" s="16"/>
      <c r="AAZ344" s="16"/>
      <c r="ABA344" s="16"/>
      <c r="ABB344" s="16"/>
      <c r="ABC344" s="16"/>
      <c r="ABD344" s="16"/>
      <c r="ABE344" s="16"/>
      <c r="ABF344" s="16"/>
      <c r="ABG344" s="16"/>
      <c r="ABH344" s="16"/>
      <c r="ABI344" s="16"/>
      <c r="ABJ344" s="16"/>
      <c r="ABK344" s="16"/>
      <c r="ABL344" s="16"/>
      <c r="ABM344" s="16"/>
      <c r="ABN344" s="16"/>
      <c r="ABO344" s="16"/>
      <c r="ABP344" s="16"/>
      <c r="ABQ344" s="16"/>
      <c r="ABR344" s="16"/>
      <c r="ABS344" s="16"/>
      <c r="ABT344" s="16"/>
      <c r="ABU344" s="16"/>
      <c r="ABV344" s="16"/>
      <c r="ABW344" s="16"/>
      <c r="ABX344" s="16"/>
      <c r="ABY344" s="16"/>
      <c r="ABZ344" s="16"/>
      <c r="ACA344" s="16"/>
      <c r="ACB344" s="16"/>
      <c r="ACC344" s="16"/>
      <c r="ACD344" s="16"/>
      <c r="ACE344" s="16"/>
      <c r="ACF344" s="16"/>
      <c r="ACG344" s="16"/>
      <c r="ACH344" s="16"/>
      <c r="ACI344" s="16"/>
      <c r="ACJ344" s="16"/>
      <c r="ACK344" s="16"/>
      <c r="ACL344" s="16"/>
      <c r="ACM344" s="16"/>
      <c r="ACN344" s="16"/>
      <c r="ACO344" s="16"/>
      <c r="ACP344" s="16"/>
      <c r="ACQ344" s="16"/>
      <c r="ACR344" s="16"/>
      <c r="ACS344" s="16"/>
      <c r="ACT344" s="16"/>
      <c r="ACU344" s="16"/>
      <c r="ACV344" s="16"/>
      <c r="ACW344" s="16"/>
      <c r="ACX344" s="16"/>
      <c r="ACY344" s="16"/>
      <c r="ACZ344" s="16"/>
      <c r="ADA344" s="16"/>
      <c r="ADB344" s="16"/>
      <c r="ADC344" s="16"/>
      <c r="ADD344" s="16"/>
      <c r="ADE344" s="16"/>
      <c r="ADF344" s="16"/>
      <c r="ADG344" s="16"/>
      <c r="ADH344" s="16"/>
      <c r="ADI344" s="16"/>
      <c r="ADJ344" s="16"/>
      <c r="ADK344" s="16"/>
      <c r="ADL344" s="16"/>
      <c r="ADM344" s="16"/>
      <c r="ADN344" s="16"/>
      <c r="ADO344" s="16"/>
      <c r="ADP344" s="16"/>
      <c r="ADQ344" s="16"/>
      <c r="ADR344" s="16"/>
      <c r="ADS344" s="16"/>
      <c r="ADT344" s="16"/>
      <c r="ADU344" s="16"/>
      <c r="ADV344" s="16"/>
      <c r="ADW344" s="16"/>
      <c r="ADX344" s="16"/>
      <c r="ADY344" s="16"/>
      <c r="ADZ344" s="16"/>
      <c r="AEA344" s="16"/>
      <c r="AEB344" s="16"/>
      <c r="AEC344" s="16"/>
      <c r="AED344" s="16"/>
      <c r="AEE344" s="16"/>
      <c r="AEF344" s="16"/>
      <c r="AEG344" s="16"/>
      <c r="AEH344" s="16"/>
      <c r="AEI344" s="16"/>
      <c r="AEJ344" s="16"/>
      <c r="AEK344" s="16"/>
      <c r="AEL344" s="16"/>
      <c r="AEM344" s="16"/>
      <c r="AEN344" s="16"/>
      <c r="AEO344" s="16"/>
      <c r="AEP344" s="16"/>
      <c r="AEQ344" s="16"/>
      <c r="AER344" s="16"/>
      <c r="AES344" s="16"/>
      <c r="AET344" s="16"/>
      <c r="AEU344" s="16"/>
      <c r="AEV344" s="16"/>
      <c r="AEW344" s="16"/>
      <c r="AEX344" s="16"/>
      <c r="AEY344" s="16"/>
      <c r="AEZ344" s="16"/>
      <c r="AFA344" s="16"/>
      <c r="AFB344" s="16"/>
      <c r="AFC344" s="16"/>
      <c r="AFD344" s="16"/>
      <c r="AFE344" s="16"/>
      <c r="AFF344" s="16"/>
      <c r="AFG344" s="16"/>
      <c r="AFH344" s="16"/>
      <c r="AFI344" s="16"/>
      <c r="AFJ344" s="16"/>
      <c r="AFK344" s="16"/>
      <c r="AFL344" s="16"/>
      <c r="AFM344" s="16"/>
      <c r="AFN344" s="16"/>
      <c r="AFO344" s="16"/>
      <c r="AFP344" s="16"/>
      <c r="AFQ344" s="16"/>
      <c r="AFR344" s="16"/>
      <c r="AFS344" s="16"/>
      <c r="AFT344" s="16"/>
      <c r="AFU344" s="16"/>
      <c r="AFV344" s="16"/>
      <c r="AFW344" s="16"/>
      <c r="AFX344" s="16"/>
      <c r="AFY344" s="16"/>
      <c r="AFZ344" s="16"/>
      <c r="AGA344" s="16"/>
      <c r="AGB344" s="16"/>
      <c r="AGC344" s="16"/>
      <c r="AGD344" s="16"/>
      <c r="AGE344" s="16"/>
      <c r="AGF344" s="16"/>
      <c r="AGG344" s="16"/>
      <c r="AGH344" s="16"/>
      <c r="AGI344" s="16"/>
      <c r="AGJ344" s="16"/>
      <c r="AGK344" s="16"/>
      <c r="AGL344" s="16"/>
      <c r="AGM344" s="16"/>
      <c r="AGN344" s="16"/>
      <c r="AGO344" s="16"/>
      <c r="AGP344" s="16"/>
      <c r="AGQ344" s="16"/>
      <c r="AGR344" s="16"/>
      <c r="AGS344" s="16"/>
      <c r="AGT344" s="16"/>
      <c r="AGU344" s="16"/>
      <c r="AGV344" s="16"/>
      <c r="AGW344" s="16"/>
      <c r="AGX344" s="16"/>
      <c r="AGY344" s="16"/>
      <c r="AGZ344" s="16"/>
      <c r="AHA344" s="16"/>
      <c r="AHB344" s="16"/>
      <c r="AHC344" s="16"/>
      <c r="AHD344" s="16"/>
      <c r="AHE344" s="16"/>
      <c r="AHF344" s="16"/>
      <c r="AHG344" s="16"/>
      <c r="AHH344" s="16"/>
      <c r="AHI344" s="16"/>
      <c r="AHJ344" s="16"/>
      <c r="AHK344" s="16"/>
      <c r="AHL344" s="16"/>
      <c r="AHM344" s="16"/>
      <c r="AHN344" s="16"/>
      <c r="AHO344" s="16"/>
      <c r="AHP344" s="16"/>
      <c r="AHQ344" s="16"/>
      <c r="AHR344" s="16"/>
      <c r="AHS344" s="16"/>
      <c r="AHT344" s="16"/>
      <c r="AHU344" s="16"/>
      <c r="AHV344" s="16"/>
      <c r="AHW344" s="16"/>
      <c r="AHX344" s="16"/>
      <c r="AHY344" s="16"/>
      <c r="AHZ344" s="16"/>
      <c r="AIA344" s="16"/>
      <c r="AIB344" s="16"/>
      <c r="AIC344" s="16"/>
      <c r="AID344" s="16"/>
      <c r="AIE344" s="16"/>
      <c r="AIF344" s="16"/>
      <c r="AIG344" s="16"/>
      <c r="AIH344" s="16"/>
      <c r="AII344" s="16"/>
      <c r="AIJ344" s="16"/>
      <c r="AIK344" s="16"/>
      <c r="AIL344" s="16"/>
      <c r="AIM344" s="16"/>
      <c r="AIN344" s="16"/>
      <c r="AIO344" s="16"/>
      <c r="AIP344" s="16"/>
      <c r="AIQ344" s="16"/>
      <c r="AIR344" s="16"/>
      <c r="AIS344" s="16"/>
      <c r="AIT344" s="16"/>
      <c r="AIU344" s="16"/>
      <c r="AIV344" s="16"/>
      <c r="AIW344" s="16"/>
      <c r="AIX344" s="16"/>
      <c r="AIY344" s="16"/>
      <c r="AIZ344" s="16"/>
      <c r="AJA344" s="16"/>
      <c r="AJB344" s="16"/>
      <c r="AJC344" s="16"/>
      <c r="AJD344" s="16"/>
      <c r="AJE344" s="16"/>
      <c r="AJF344" s="16"/>
      <c r="AJG344" s="16"/>
      <c r="AJH344" s="16"/>
      <c r="AJI344" s="16"/>
      <c r="AJJ344" s="16"/>
      <c r="AJK344" s="16"/>
      <c r="AJL344" s="16"/>
      <c r="AJM344" s="16"/>
      <c r="AJN344" s="16"/>
      <c r="AJO344" s="16"/>
      <c r="AJP344" s="16"/>
      <c r="AJQ344" s="16"/>
      <c r="AJR344" s="16"/>
      <c r="AJS344" s="16"/>
      <c r="AJT344" s="16"/>
      <c r="AJU344" s="16"/>
      <c r="AJV344" s="16"/>
      <c r="AJW344" s="16"/>
      <c r="AJX344" s="16"/>
      <c r="AJY344" s="16"/>
      <c r="AJZ344" s="16"/>
      <c r="AKA344" s="16"/>
      <c r="AKB344" s="16"/>
      <c r="AKC344" s="16"/>
      <c r="AKD344" s="16"/>
      <c r="AKE344" s="16"/>
      <c r="AKF344" s="16"/>
      <c r="AKG344" s="16"/>
      <c r="AKH344" s="16"/>
      <c r="AKI344" s="16"/>
      <c r="AKJ344" s="16"/>
      <c r="AKK344" s="16"/>
      <c r="AKL344" s="16"/>
      <c r="AKM344" s="16"/>
      <c r="AKN344" s="16"/>
      <c r="AKO344" s="16"/>
      <c r="AKP344" s="16"/>
      <c r="AKQ344" s="16"/>
      <c r="AKR344" s="16"/>
      <c r="AKS344" s="16"/>
      <c r="AKT344" s="16"/>
      <c r="AKU344" s="16"/>
      <c r="AKV344" s="16"/>
      <c r="AKW344" s="16"/>
      <c r="AKX344" s="16"/>
      <c r="AKY344" s="16"/>
      <c r="AKZ344" s="16"/>
      <c r="ALA344" s="16"/>
      <c r="ALB344" s="16"/>
      <c r="ALC344" s="16"/>
      <c r="ALD344" s="16"/>
      <c r="ALE344" s="16"/>
      <c r="ALF344" s="16"/>
      <c r="ALG344" s="16"/>
      <c r="ALH344" s="16"/>
      <c r="ALI344" s="16"/>
      <c r="ALJ344" s="16"/>
      <c r="ALK344" s="16"/>
      <c r="ALL344" s="16"/>
      <c r="ALM344" s="16"/>
      <c r="ALN344" s="16"/>
      <c r="ALO344" s="16"/>
      <c r="ALP344" s="16"/>
      <c r="ALQ344" s="16"/>
      <c r="ALR344" s="16"/>
      <c r="ALS344" s="16"/>
      <c r="ALT344" s="16"/>
      <c r="ALU344" s="16"/>
      <c r="ALV344" s="16"/>
      <c r="ALW344" s="16"/>
      <c r="ALX344" s="16"/>
      <c r="ALY344" s="16"/>
      <c r="ALZ344" s="16"/>
      <c r="AMA344" s="16"/>
      <c r="AMB344" s="16"/>
      <c r="AMC344" s="16"/>
      <c r="AMD344" s="16"/>
      <c r="AME344" s="16"/>
      <c r="AMF344" s="16"/>
      <c r="AMG344" s="16"/>
      <c r="AMH344" s="16"/>
      <c r="AMI344" s="16"/>
      <c r="AMJ344" s="16"/>
      <c r="AMK344" s="16"/>
      <c r="AML344" s="16"/>
      <c r="AMM344" s="16"/>
      <c r="AMN344" s="16"/>
      <c r="AMO344" s="16"/>
      <c r="AMP344" s="16"/>
      <c r="AMQ344" s="16"/>
      <c r="AMR344" s="16"/>
      <c r="AMS344" s="16"/>
      <c r="AMT344" s="16"/>
      <c r="AMU344" s="16"/>
      <c r="AMV344" s="16"/>
      <c r="AMW344" s="16"/>
      <c r="AMX344" s="16"/>
      <c r="AMY344" s="16"/>
      <c r="AMZ344" s="16"/>
      <c r="ANA344" s="16"/>
      <c r="ANB344" s="16"/>
      <c r="ANC344" s="16"/>
      <c r="AND344" s="16"/>
      <c r="ANE344" s="16"/>
      <c r="ANF344" s="16"/>
      <c r="ANG344" s="16"/>
      <c r="ANH344" s="16"/>
      <c r="ANI344" s="16"/>
      <c r="ANJ344" s="16"/>
      <c r="ANK344" s="16"/>
      <c r="ANL344" s="16"/>
      <c r="ANM344" s="16"/>
      <c r="ANN344" s="16"/>
      <c r="ANO344" s="16"/>
      <c r="ANP344" s="16"/>
      <c r="ANQ344" s="16"/>
      <c r="ANR344" s="16"/>
      <c r="ANS344" s="16"/>
      <c r="ANT344" s="16"/>
      <c r="ANU344" s="16"/>
      <c r="ANV344" s="16"/>
    </row>
    <row r="345" spans="1:1062" s="28" customFormat="1" ht="15.6" customHeight="1" x14ac:dyDescent="0.3">
      <c r="A345" s="24"/>
      <c r="B345" s="94" t="s">
        <v>1123</v>
      </c>
      <c r="C345" s="279"/>
      <c r="D345" s="279"/>
      <c r="E345" s="754"/>
      <c r="F345" s="104"/>
      <c r="G345" s="104"/>
      <c r="H345" s="104"/>
      <c r="I345" s="104"/>
      <c r="J345" s="104"/>
      <c r="K345" s="104"/>
      <c r="L345" s="104"/>
      <c r="M345" s="104"/>
      <c r="N345" s="104"/>
      <c r="O345" s="104"/>
      <c r="P345" s="104"/>
      <c r="Q345" s="104"/>
      <c r="R345" s="104"/>
      <c r="S345" s="104"/>
      <c r="T345" s="104"/>
      <c r="U345" s="104"/>
      <c r="V345" s="104"/>
      <c r="W345" s="104"/>
      <c r="X345" s="104"/>
      <c r="Y345" s="279"/>
      <c r="Z345" s="279"/>
      <c r="AA345" s="279"/>
      <c r="AB345" s="279"/>
      <c r="AC345" s="279"/>
      <c r="AD345" s="279"/>
      <c r="AE345" s="279"/>
      <c r="AF345" s="279"/>
      <c r="AG345" s="279"/>
      <c r="AH345" s="279"/>
      <c r="AI345" s="279"/>
      <c r="AJ345" s="279"/>
      <c r="AK345" s="279"/>
      <c r="AL345" s="279"/>
      <c r="AM345" s="279"/>
      <c r="AN345" s="279"/>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c r="CP345" s="16"/>
      <c r="CQ345" s="16"/>
      <c r="CR345" s="16"/>
      <c r="CS345" s="16"/>
      <c r="CT345" s="16"/>
      <c r="CU345" s="16"/>
      <c r="CV345" s="16"/>
      <c r="CW345" s="16"/>
      <c r="CX345" s="16"/>
      <c r="CY345" s="16"/>
      <c r="CZ345" s="16"/>
      <c r="DA345" s="16"/>
      <c r="DB345" s="16"/>
      <c r="DC345" s="16"/>
      <c r="DD345" s="16"/>
      <c r="DE345" s="16"/>
      <c r="DF345" s="16"/>
      <c r="DG345" s="16"/>
      <c r="DH345" s="16"/>
      <c r="DI345" s="16"/>
      <c r="DJ345" s="16"/>
      <c r="DK345" s="16"/>
      <c r="DL345" s="16"/>
      <c r="DM345" s="16"/>
      <c r="DN345" s="16"/>
      <c r="DO345" s="16"/>
      <c r="DP345" s="16"/>
      <c r="DQ345" s="16"/>
      <c r="DR345" s="16"/>
      <c r="DS345" s="16"/>
      <c r="DT345" s="16"/>
      <c r="DU345" s="16"/>
      <c r="DV345" s="16"/>
      <c r="DW345" s="16"/>
      <c r="DX345" s="16"/>
      <c r="DY345" s="16"/>
      <c r="DZ345" s="16"/>
      <c r="EA345" s="16"/>
      <c r="EB345" s="16"/>
      <c r="EC345" s="16"/>
      <c r="ED345" s="16"/>
      <c r="EE345" s="16"/>
      <c r="EF345" s="16"/>
      <c r="EG345" s="16"/>
      <c r="EH345" s="16"/>
      <c r="EI345" s="16"/>
      <c r="EJ345" s="16"/>
      <c r="EK345" s="16"/>
      <c r="EL345" s="16"/>
      <c r="EM345" s="16"/>
      <c r="EN345" s="16"/>
      <c r="EO345" s="16"/>
      <c r="EP345" s="16"/>
      <c r="EQ345" s="16"/>
      <c r="ER345" s="16"/>
      <c r="ES345" s="16"/>
      <c r="ET345" s="16"/>
      <c r="EU345" s="16"/>
      <c r="EV345" s="16"/>
      <c r="EW345" s="16"/>
      <c r="EX345" s="16"/>
      <c r="EY345" s="16"/>
      <c r="EZ345" s="16"/>
      <c r="FA345" s="16"/>
      <c r="FB345" s="16"/>
      <c r="FC345" s="16"/>
      <c r="FD345" s="16"/>
      <c r="FE345" s="16"/>
      <c r="FF345" s="16"/>
      <c r="FG345" s="16"/>
      <c r="FH345" s="16"/>
      <c r="FI345" s="16"/>
      <c r="FJ345" s="16"/>
      <c r="FK345" s="16"/>
      <c r="FL345" s="16"/>
      <c r="FM345" s="16"/>
      <c r="FN345" s="16"/>
      <c r="FO345" s="16"/>
      <c r="FP345" s="16"/>
      <c r="FQ345" s="16"/>
      <c r="FR345" s="16"/>
      <c r="FS345" s="16"/>
      <c r="FT345" s="16"/>
      <c r="FU345" s="16"/>
      <c r="FV345" s="16"/>
      <c r="FW345" s="16"/>
      <c r="FX345" s="16"/>
      <c r="FY345" s="16"/>
      <c r="FZ345" s="16"/>
      <c r="GA345" s="16"/>
      <c r="GB345" s="16"/>
      <c r="GC345" s="16"/>
      <c r="GD345" s="16"/>
      <c r="GE345" s="16"/>
      <c r="GF345" s="16"/>
      <c r="GG345" s="16"/>
      <c r="GH345" s="16"/>
      <c r="GI345" s="16"/>
      <c r="GJ345" s="16"/>
      <c r="GK345" s="16"/>
      <c r="GL345" s="16"/>
      <c r="GM345" s="16"/>
      <c r="GN345" s="16"/>
      <c r="GO345" s="16"/>
      <c r="GP345" s="16"/>
      <c r="GQ345" s="16"/>
      <c r="GR345" s="16"/>
      <c r="GS345" s="16"/>
      <c r="GT345" s="16"/>
      <c r="GU345" s="16"/>
      <c r="GV345" s="16"/>
      <c r="GW345" s="16"/>
      <c r="GX345" s="16"/>
      <c r="GY345" s="16"/>
      <c r="GZ345" s="16"/>
      <c r="HA345" s="16"/>
      <c r="HB345" s="16"/>
      <c r="HC345" s="16"/>
      <c r="HD345" s="16"/>
      <c r="HE345" s="16"/>
      <c r="HF345" s="16"/>
      <c r="HG345" s="16"/>
      <c r="HH345" s="16"/>
      <c r="HI345" s="16"/>
      <c r="HJ345" s="16"/>
      <c r="HK345" s="16"/>
      <c r="HL345" s="16"/>
      <c r="HM345" s="16"/>
      <c r="HN345" s="16"/>
      <c r="HO345" s="16"/>
      <c r="HP345" s="16"/>
      <c r="HQ345" s="16"/>
      <c r="HR345" s="16"/>
      <c r="HS345" s="16"/>
      <c r="HT345" s="16"/>
      <c r="HU345" s="16"/>
      <c r="HV345" s="16"/>
      <c r="HW345" s="16"/>
      <c r="HX345" s="16"/>
      <c r="HY345" s="16"/>
      <c r="HZ345" s="16"/>
      <c r="IA345" s="16"/>
      <c r="IB345" s="16"/>
      <c r="IC345" s="16"/>
      <c r="ID345" s="16"/>
      <c r="IE345" s="16"/>
      <c r="IF345" s="16"/>
      <c r="IG345" s="16"/>
      <c r="IH345" s="16"/>
      <c r="II345" s="16"/>
      <c r="IJ345" s="16"/>
      <c r="IK345" s="16"/>
      <c r="IL345" s="16"/>
      <c r="IM345" s="16"/>
      <c r="IN345" s="16"/>
      <c r="IO345" s="16"/>
      <c r="IP345" s="16"/>
      <c r="IQ345" s="16"/>
      <c r="IR345" s="16"/>
      <c r="IS345" s="16"/>
      <c r="IT345" s="16"/>
      <c r="IU345" s="16"/>
      <c r="IV345" s="16"/>
      <c r="IW345" s="16"/>
      <c r="IX345" s="16"/>
      <c r="IY345" s="16"/>
      <c r="IZ345" s="16"/>
      <c r="JA345" s="16"/>
      <c r="JB345" s="16"/>
      <c r="JC345" s="16"/>
      <c r="JD345" s="16"/>
      <c r="JE345" s="16"/>
      <c r="JF345" s="16"/>
      <c r="JG345" s="16"/>
      <c r="JH345" s="16"/>
      <c r="JI345" s="16"/>
      <c r="JJ345" s="16"/>
      <c r="JK345" s="16"/>
      <c r="JL345" s="16"/>
      <c r="JM345" s="16"/>
      <c r="JN345" s="16"/>
      <c r="JO345" s="16"/>
      <c r="JP345" s="16"/>
      <c r="JQ345" s="16"/>
      <c r="JR345" s="16"/>
      <c r="JS345" s="16"/>
      <c r="JT345" s="16"/>
      <c r="JU345" s="16"/>
      <c r="JV345" s="16"/>
      <c r="JW345" s="16"/>
      <c r="JX345" s="16"/>
      <c r="JY345" s="16"/>
      <c r="JZ345" s="16"/>
      <c r="KA345" s="16"/>
      <c r="KB345" s="16"/>
      <c r="KC345" s="16"/>
      <c r="KD345" s="16"/>
      <c r="KE345" s="16"/>
      <c r="KF345" s="16"/>
      <c r="KG345" s="16"/>
      <c r="KH345" s="16"/>
      <c r="KI345" s="16"/>
      <c r="KJ345" s="16"/>
      <c r="KK345" s="16"/>
      <c r="KL345" s="16"/>
      <c r="KM345" s="16"/>
      <c r="KN345" s="16"/>
      <c r="KO345" s="16"/>
      <c r="KP345" s="16"/>
      <c r="KQ345" s="16"/>
      <c r="KR345" s="16"/>
      <c r="KS345" s="16"/>
      <c r="KT345" s="16"/>
      <c r="KU345" s="16"/>
      <c r="KV345" s="16"/>
      <c r="KW345" s="16"/>
      <c r="KX345" s="16"/>
      <c r="KY345" s="16"/>
      <c r="KZ345" s="16"/>
      <c r="LA345" s="16"/>
      <c r="LB345" s="16"/>
      <c r="LC345" s="16"/>
      <c r="LD345" s="16"/>
      <c r="LE345" s="16"/>
      <c r="LF345" s="16"/>
      <c r="LG345" s="16"/>
      <c r="LH345" s="16"/>
      <c r="LI345" s="16"/>
      <c r="LJ345" s="16"/>
      <c r="LK345" s="16"/>
      <c r="LL345" s="16"/>
      <c r="LM345" s="16"/>
      <c r="LN345" s="16"/>
      <c r="LO345" s="16"/>
      <c r="LP345" s="16"/>
      <c r="LQ345" s="16"/>
      <c r="LR345" s="16"/>
      <c r="LS345" s="16"/>
      <c r="LT345" s="16"/>
      <c r="LU345" s="16"/>
      <c r="LV345" s="16"/>
      <c r="LW345" s="16"/>
      <c r="LX345" s="16"/>
      <c r="LY345" s="16"/>
      <c r="LZ345" s="16"/>
      <c r="MA345" s="16"/>
      <c r="MB345" s="16"/>
      <c r="MC345" s="16"/>
      <c r="MD345" s="16"/>
      <c r="ME345" s="16"/>
      <c r="MF345" s="16"/>
      <c r="MG345" s="16"/>
      <c r="MH345" s="16"/>
      <c r="MI345" s="16"/>
      <c r="MJ345" s="16"/>
      <c r="MK345" s="16"/>
      <c r="ML345" s="16"/>
      <c r="MM345" s="16"/>
      <c r="MN345" s="16"/>
      <c r="MO345" s="16"/>
      <c r="MP345" s="16"/>
      <c r="MQ345" s="16"/>
      <c r="MR345" s="16"/>
      <c r="MS345" s="16"/>
      <c r="MT345" s="16"/>
      <c r="MU345" s="16"/>
      <c r="MV345" s="16"/>
      <c r="MW345" s="16"/>
      <c r="MX345" s="16"/>
      <c r="MY345" s="16"/>
      <c r="MZ345" s="16"/>
      <c r="NA345" s="16"/>
      <c r="NB345" s="16"/>
      <c r="NC345" s="16"/>
      <c r="ND345" s="16"/>
      <c r="NE345" s="16"/>
      <c r="NF345" s="16"/>
      <c r="NG345" s="16"/>
      <c r="NH345" s="16"/>
      <c r="NI345" s="16"/>
      <c r="NJ345" s="16"/>
      <c r="NK345" s="16"/>
      <c r="NL345" s="16"/>
      <c r="NM345" s="16"/>
      <c r="NN345" s="16"/>
      <c r="NO345" s="16"/>
      <c r="NP345" s="16"/>
      <c r="NQ345" s="16"/>
      <c r="NR345" s="16"/>
      <c r="NS345" s="16"/>
      <c r="NT345" s="16"/>
      <c r="NU345" s="16"/>
      <c r="NV345" s="16"/>
      <c r="NW345" s="16"/>
      <c r="NX345" s="16"/>
      <c r="NY345" s="16"/>
      <c r="NZ345" s="16"/>
      <c r="OA345" s="16"/>
      <c r="OB345" s="16"/>
      <c r="OC345" s="16"/>
      <c r="OD345" s="16"/>
      <c r="OE345" s="16"/>
      <c r="OF345" s="16"/>
      <c r="OG345" s="16"/>
      <c r="OH345" s="16"/>
      <c r="OI345" s="16"/>
      <c r="OJ345" s="16"/>
      <c r="OK345" s="16"/>
      <c r="OL345" s="16"/>
      <c r="OM345" s="16"/>
      <c r="ON345" s="16"/>
      <c r="OO345" s="16"/>
      <c r="OP345" s="16"/>
      <c r="OQ345" s="16"/>
      <c r="OR345" s="16"/>
      <c r="OS345" s="16"/>
      <c r="OT345" s="16"/>
      <c r="OU345" s="16"/>
      <c r="OV345" s="16"/>
      <c r="OW345" s="16"/>
      <c r="OX345" s="16"/>
      <c r="OY345" s="16"/>
      <c r="OZ345" s="16"/>
      <c r="PA345" s="16"/>
      <c r="PB345" s="16"/>
      <c r="PC345" s="16"/>
      <c r="PD345" s="16"/>
      <c r="PE345" s="16"/>
      <c r="PF345" s="16"/>
      <c r="PG345" s="16"/>
      <c r="PH345" s="16"/>
      <c r="PI345" s="16"/>
      <c r="PJ345" s="16"/>
      <c r="PK345" s="16"/>
      <c r="PL345" s="16"/>
      <c r="PM345" s="16"/>
      <c r="PN345" s="16"/>
      <c r="PO345" s="16"/>
      <c r="PP345" s="16"/>
      <c r="PQ345" s="16"/>
      <c r="PR345" s="16"/>
      <c r="PS345" s="16"/>
      <c r="PT345" s="16"/>
      <c r="PU345" s="16"/>
      <c r="PV345" s="16"/>
      <c r="PW345" s="16"/>
      <c r="PX345" s="16"/>
      <c r="PY345" s="16"/>
      <c r="PZ345" s="16"/>
      <c r="QA345" s="16"/>
      <c r="QB345" s="16"/>
      <c r="QC345" s="16"/>
      <c r="QD345" s="16"/>
      <c r="QE345" s="16"/>
      <c r="QF345" s="16"/>
      <c r="QG345" s="16"/>
      <c r="QH345" s="16"/>
      <c r="QI345" s="16"/>
      <c r="QJ345" s="16"/>
      <c r="QK345" s="16"/>
      <c r="QL345" s="16"/>
      <c r="QM345" s="16"/>
      <c r="QN345" s="16"/>
      <c r="QO345" s="16"/>
      <c r="QP345" s="16"/>
      <c r="QQ345" s="16"/>
      <c r="QR345" s="16"/>
      <c r="QS345" s="16"/>
      <c r="QT345" s="16"/>
      <c r="QU345" s="16"/>
      <c r="QV345" s="16"/>
      <c r="QW345" s="16"/>
      <c r="QX345" s="16"/>
      <c r="QY345" s="16"/>
      <c r="QZ345" s="16"/>
      <c r="RA345" s="16"/>
      <c r="RB345" s="16"/>
      <c r="RC345" s="16"/>
      <c r="RD345" s="16"/>
      <c r="RE345" s="16"/>
      <c r="RF345" s="16"/>
      <c r="RG345" s="16"/>
      <c r="RH345" s="16"/>
      <c r="RI345" s="16"/>
      <c r="RJ345" s="16"/>
      <c r="RK345" s="16"/>
      <c r="RL345" s="16"/>
      <c r="RM345" s="16"/>
      <c r="RN345" s="16"/>
      <c r="RO345" s="16"/>
      <c r="RP345" s="16"/>
      <c r="RQ345" s="16"/>
      <c r="RR345" s="16"/>
      <c r="RS345" s="16"/>
      <c r="RT345" s="16"/>
      <c r="RU345" s="16"/>
      <c r="RV345" s="16"/>
      <c r="RW345" s="16"/>
      <c r="RX345" s="16"/>
      <c r="RY345" s="16"/>
      <c r="RZ345" s="16"/>
      <c r="SA345" s="16"/>
      <c r="SB345" s="16"/>
      <c r="SC345" s="16"/>
      <c r="SD345" s="16"/>
      <c r="SE345" s="16"/>
      <c r="SF345" s="16"/>
      <c r="SG345" s="16"/>
      <c r="SH345" s="16"/>
      <c r="SI345" s="16"/>
      <c r="SJ345" s="16"/>
      <c r="SK345" s="16"/>
      <c r="SL345" s="16"/>
      <c r="SM345" s="16"/>
      <c r="SN345" s="16"/>
      <c r="SO345" s="16"/>
      <c r="SP345" s="16"/>
      <c r="SQ345" s="16"/>
      <c r="SR345" s="16"/>
      <c r="SS345" s="16"/>
      <c r="ST345" s="16"/>
      <c r="SU345" s="16"/>
      <c r="SV345" s="16"/>
      <c r="SW345" s="16"/>
      <c r="SX345" s="16"/>
      <c r="SY345" s="16"/>
      <c r="SZ345" s="16"/>
      <c r="TA345" s="16"/>
      <c r="TB345" s="16"/>
      <c r="TC345" s="16"/>
      <c r="TD345" s="16"/>
      <c r="TE345" s="16"/>
      <c r="TF345" s="16"/>
      <c r="TG345" s="16"/>
      <c r="TH345" s="16"/>
      <c r="TI345" s="16"/>
      <c r="TJ345" s="16"/>
      <c r="TK345" s="16"/>
      <c r="TL345" s="16"/>
      <c r="TM345" s="16"/>
      <c r="TN345" s="16"/>
      <c r="TO345" s="16"/>
      <c r="TP345" s="16"/>
      <c r="TQ345" s="16"/>
      <c r="TR345" s="16"/>
      <c r="TS345" s="16"/>
      <c r="TT345" s="16"/>
      <c r="TU345" s="16"/>
      <c r="TV345" s="16"/>
      <c r="TW345" s="16"/>
      <c r="TX345" s="16"/>
      <c r="TY345" s="16"/>
      <c r="TZ345" s="16"/>
      <c r="UA345" s="16"/>
      <c r="UB345" s="16"/>
      <c r="UC345" s="16"/>
      <c r="UD345" s="16"/>
      <c r="UE345" s="16"/>
      <c r="UF345" s="16"/>
      <c r="UG345" s="16"/>
      <c r="UH345" s="16"/>
      <c r="UI345" s="16"/>
      <c r="UJ345" s="16"/>
      <c r="UK345" s="16"/>
      <c r="UL345" s="16"/>
      <c r="UM345" s="16"/>
      <c r="UN345" s="16"/>
      <c r="UO345" s="16"/>
      <c r="UP345" s="16"/>
      <c r="UQ345" s="16"/>
      <c r="UR345" s="16"/>
      <c r="US345" s="16"/>
      <c r="UT345" s="16"/>
      <c r="UU345" s="16"/>
      <c r="UV345" s="16"/>
      <c r="UW345" s="16"/>
      <c r="UX345" s="16"/>
      <c r="UY345" s="16"/>
      <c r="UZ345" s="16"/>
      <c r="VA345" s="16"/>
      <c r="VB345" s="16"/>
      <c r="VC345" s="16"/>
      <c r="VD345" s="16"/>
      <c r="VE345" s="16"/>
      <c r="VF345" s="16"/>
      <c r="VG345" s="16"/>
      <c r="VH345" s="16"/>
      <c r="VI345" s="16"/>
      <c r="VJ345" s="16"/>
      <c r="VK345" s="16"/>
      <c r="VL345" s="16"/>
      <c r="VM345" s="16"/>
      <c r="VN345" s="16"/>
      <c r="VO345" s="16"/>
      <c r="VP345" s="16"/>
      <c r="VQ345" s="16"/>
      <c r="VR345" s="16"/>
      <c r="VS345" s="16"/>
      <c r="VT345" s="16"/>
      <c r="VU345" s="16"/>
      <c r="VV345" s="16"/>
      <c r="VW345" s="16"/>
      <c r="VX345" s="16"/>
      <c r="VY345" s="16"/>
      <c r="VZ345" s="16"/>
      <c r="WA345" s="16"/>
      <c r="WB345" s="16"/>
      <c r="WC345" s="16"/>
      <c r="WD345" s="16"/>
      <c r="WE345" s="16"/>
      <c r="WF345" s="16"/>
      <c r="WG345" s="16"/>
      <c r="WH345" s="16"/>
      <c r="WI345" s="16"/>
      <c r="WJ345" s="16"/>
      <c r="WK345" s="16"/>
      <c r="WL345" s="16"/>
      <c r="WM345" s="16"/>
      <c r="WN345" s="16"/>
      <c r="WO345" s="16"/>
      <c r="WP345" s="16"/>
      <c r="WQ345" s="16"/>
      <c r="WR345" s="16"/>
      <c r="WS345" s="16"/>
      <c r="WT345" s="16"/>
      <c r="WU345" s="16"/>
      <c r="WV345" s="16"/>
      <c r="WW345" s="16"/>
      <c r="WX345" s="16"/>
      <c r="WY345" s="16"/>
      <c r="WZ345" s="16"/>
      <c r="XA345" s="16"/>
      <c r="XB345" s="16"/>
      <c r="XC345" s="16"/>
      <c r="XD345" s="16"/>
      <c r="XE345" s="16"/>
      <c r="XF345" s="16"/>
      <c r="XG345" s="16"/>
      <c r="XH345" s="16"/>
      <c r="XI345" s="16"/>
      <c r="XJ345" s="16"/>
      <c r="XK345" s="16"/>
      <c r="XL345" s="16"/>
      <c r="XM345" s="16"/>
      <c r="XN345" s="16"/>
      <c r="XO345" s="16"/>
      <c r="XP345" s="16"/>
      <c r="XQ345" s="16"/>
      <c r="XR345" s="16"/>
      <c r="XS345" s="16"/>
      <c r="XT345" s="16"/>
      <c r="XU345" s="16"/>
      <c r="XV345" s="16"/>
      <c r="XW345" s="16"/>
      <c r="XX345" s="16"/>
      <c r="XY345" s="16"/>
      <c r="XZ345" s="16"/>
      <c r="YA345" s="16"/>
      <c r="YB345" s="16"/>
      <c r="YC345" s="16"/>
      <c r="YD345" s="16"/>
      <c r="YE345" s="16"/>
      <c r="YF345" s="16"/>
      <c r="YG345" s="16"/>
      <c r="YH345" s="16"/>
      <c r="YI345" s="16"/>
      <c r="YJ345" s="16"/>
      <c r="YK345" s="16"/>
      <c r="YL345" s="16"/>
      <c r="YM345" s="16"/>
      <c r="YN345" s="16"/>
      <c r="YO345" s="16"/>
      <c r="YP345" s="16"/>
      <c r="YQ345" s="16"/>
      <c r="YR345" s="16"/>
      <c r="YS345" s="16"/>
      <c r="YT345" s="16"/>
      <c r="YU345" s="16"/>
      <c r="YV345" s="16"/>
      <c r="YW345" s="16"/>
      <c r="YX345" s="16"/>
      <c r="YY345" s="16"/>
      <c r="YZ345" s="16"/>
      <c r="ZA345" s="16"/>
      <c r="ZB345" s="16"/>
      <c r="ZC345" s="16"/>
      <c r="ZD345" s="16"/>
      <c r="ZE345" s="16"/>
      <c r="ZF345" s="16"/>
      <c r="ZG345" s="16"/>
      <c r="ZH345" s="16"/>
      <c r="ZI345" s="16"/>
      <c r="ZJ345" s="16"/>
      <c r="ZK345" s="16"/>
      <c r="ZL345" s="16"/>
      <c r="ZM345" s="16"/>
      <c r="ZN345" s="16"/>
      <c r="ZO345" s="16"/>
      <c r="ZP345" s="16"/>
      <c r="ZQ345" s="16"/>
      <c r="ZR345" s="16"/>
      <c r="ZS345" s="16"/>
      <c r="ZT345" s="16"/>
      <c r="ZU345" s="16"/>
      <c r="ZV345" s="16"/>
      <c r="ZW345" s="16"/>
      <c r="ZX345" s="16"/>
      <c r="ZY345" s="16"/>
      <c r="ZZ345" s="16"/>
      <c r="AAA345" s="16"/>
      <c r="AAB345" s="16"/>
      <c r="AAC345" s="16"/>
      <c r="AAD345" s="16"/>
      <c r="AAE345" s="16"/>
      <c r="AAF345" s="16"/>
      <c r="AAG345" s="16"/>
      <c r="AAH345" s="16"/>
      <c r="AAI345" s="16"/>
      <c r="AAJ345" s="16"/>
      <c r="AAK345" s="16"/>
      <c r="AAL345" s="16"/>
      <c r="AAM345" s="16"/>
      <c r="AAN345" s="16"/>
      <c r="AAO345" s="16"/>
      <c r="AAP345" s="16"/>
      <c r="AAQ345" s="16"/>
      <c r="AAR345" s="16"/>
      <c r="AAS345" s="16"/>
      <c r="AAT345" s="16"/>
      <c r="AAU345" s="16"/>
      <c r="AAV345" s="16"/>
      <c r="AAW345" s="16"/>
      <c r="AAX345" s="16"/>
      <c r="AAY345" s="16"/>
      <c r="AAZ345" s="16"/>
      <c r="ABA345" s="16"/>
      <c r="ABB345" s="16"/>
      <c r="ABC345" s="16"/>
      <c r="ABD345" s="16"/>
      <c r="ABE345" s="16"/>
      <c r="ABF345" s="16"/>
      <c r="ABG345" s="16"/>
      <c r="ABH345" s="16"/>
      <c r="ABI345" s="16"/>
      <c r="ABJ345" s="16"/>
      <c r="ABK345" s="16"/>
      <c r="ABL345" s="16"/>
      <c r="ABM345" s="16"/>
      <c r="ABN345" s="16"/>
      <c r="ABO345" s="16"/>
      <c r="ABP345" s="16"/>
      <c r="ABQ345" s="16"/>
      <c r="ABR345" s="16"/>
      <c r="ABS345" s="16"/>
      <c r="ABT345" s="16"/>
      <c r="ABU345" s="16"/>
      <c r="ABV345" s="16"/>
      <c r="ABW345" s="16"/>
      <c r="ABX345" s="16"/>
      <c r="ABY345" s="16"/>
      <c r="ABZ345" s="16"/>
      <c r="ACA345" s="16"/>
      <c r="ACB345" s="16"/>
      <c r="ACC345" s="16"/>
      <c r="ACD345" s="16"/>
      <c r="ACE345" s="16"/>
      <c r="ACF345" s="16"/>
      <c r="ACG345" s="16"/>
      <c r="ACH345" s="16"/>
      <c r="ACI345" s="16"/>
      <c r="ACJ345" s="16"/>
      <c r="ACK345" s="16"/>
      <c r="ACL345" s="16"/>
      <c r="ACM345" s="16"/>
      <c r="ACN345" s="16"/>
      <c r="ACO345" s="16"/>
      <c r="ACP345" s="16"/>
      <c r="ACQ345" s="16"/>
      <c r="ACR345" s="16"/>
      <c r="ACS345" s="16"/>
      <c r="ACT345" s="16"/>
      <c r="ACU345" s="16"/>
      <c r="ACV345" s="16"/>
      <c r="ACW345" s="16"/>
      <c r="ACX345" s="16"/>
      <c r="ACY345" s="16"/>
      <c r="ACZ345" s="16"/>
      <c r="ADA345" s="16"/>
      <c r="ADB345" s="16"/>
      <c r="ADC345" s="16"/>
      <c r="ADD345" s="16"/>
      <c r="ADE345" s="16"/>
      <c r="ADF345" s="16"/>
      <c r="ADG345" s="16"/>
      <c r="ADH345" s="16"/>
      <c r="ADI345" s="16"/>
      <c r="ADJ345" s="16"/>
      <c r="ADK345" s="16"/>
      <c r="ADL345" s="16"/>
      <c r="ADM345" s="16"/>
      <c r="ADN345" s="16"/>
      <c r="ADO345" s="16"/>
      <c r="ADP345" s="16"/>
      <c r="ADQ345" s="16"/>
      <c r="ADR345" s="16"/>
      <c r="ADS345" s="16"/>
      <c r="ADT345" s="16"/>
      <c r="ADU345" s="16"/>
      <c r="ADV345" s="16"/>
      <c r="ADW345" s="16"/>
      <c r="ADX345" s="16"/>
      <c r="ADY345" s="16"/>
      <c r="ADZ345" s="16"/>
      <c r="AEA345" s="16"/>
      <c r="AEB345" s="16"/>
      <c r="AEC345" s="16"/>
      <c r="AED345" s="16"/>
      <c r="AEE345" s="16"/>
      <c r="AEF345" s="16"/>
      <c r="AEG345" s="16"/>
      <c r="AEH345" s="16"/>
      <c r="AEI345" s="16"/>
      <c r="AEJ345" s="16"/>
      <c r="AEK345" s="16"/>
      <c r="AEL345" s="16"/>
      <c r="AEM345" s="16"/>
      <c r="AEN345" s="16"/>
      <c r="AEO345" s="16"/>
      <c r="AEP345" s="16"/>
      <c r="AEQ345" s="16"/>
      <c r="AER345" s="16"/>
      <c r="AES345" s="16"/>
      <c r="AET345" s="16"/>
      <c r="AEU345" s="16"/>
      <c r="AEV345" s="16"/>
      <c r="AEW345" s="16"/>
      <c r="AEX345" s="16"/>
      <c r="AEY345" s="16"/>
      <c r="AEZ345" s="16"/>
      <c r="AFA345" s="16"/>
      <c r="AFB345" s="16"/>
      <c r="AFC345" s="16"/>
      <c r="AFD345" s="16"/>
      <c r="AFE345" s="16"/>
      <c r="AFF345" s="16"/>
      <c r="AFG345" s="16"/>
      <c r="AFH345" s="16"/>
      <c r="AFI345" s="16"/>
      <c r="AFJ345" s="16"/>
      <c r="AFK345" s="16"/>
      <c r="AFL345" s="16"/>
      <c r="AFM345" s="16"/>
      <c r="AFN345" s="16"/>
      <c r="AFO345" s="16"/>
      <c r="AFP345" s="16"/>
      <c r="AFQ345" s="16"/>
      <c r="AFR345" s="16"/>
      <c r="AFS345" s="16"/>
      <c r="AFT345" s="16"/>
      <c r="AFU345" s="16"/>
      <c r="AFV345" s="16"/>
      <c r="AFW345" s="16"/>
      <c r="AFX345" s="16"/>
      <c r="AFY345" s="16"/>
      <c r="AFZ345" s="16"/>
      <c r="AGA345" s="16"/>
      <c r="AGB345" s="16"/>
      <c r="AGC345" s="16"/>
      <c r="AGD345" s="16"/>
      <c r="AGE345" s="16"/>
      <c r="AGF345" s="16"/>
      <c r="AGG345" s="16"/>
      <c r="AGH345" s="16"/>
      <c r="AGI345" s="16"/>
      <c r="AGJ345" s="16"/>
      <c r="AGK345" s="16"/>
      <c r="AGL345" s="16"/>
      <c r="AGM345" s="16"/>
      <c r="AGN345" s="16"/>
      <c r="AGO345" s="16"/>
      <c r="AGP345" s="16"/>
      <c r="AGQ345" s="16"/>
      <c r="AGR345" s="16"/>
      <c r="AGS345" s="16"/>
      <c r="AGT345" s="16"/>
      <c r="AGU345" s="16"/>
      <c r="AGV345" s="16"/>
      <c r="AGW345" s="16"/>
      <c r="AGX345" s="16"/>
      <c r="AGY345" s="16"/>
      <c r="AGZ345" s="16"/>
      <c r="AHA345" s="16"/>
      <c r="AHB345" s="16"/>
      <c r="AHC345" s="16"/>
      <c r="AHD345" s="16"/>
      <c r="AHE345" s="16"/>
      <c r="AHF345" s="16"/>
      <c r="AHG345" s="16"/>
      <c r="AHH345" s="16"/>
      <c r="AHI345" s="16"/>
      <c r="AHJ345" s="16"/>
      <c r="AHK345" s="16"/>
      <c r="AHL345" s="16"/>
      <c r="AHM345" s="16"/>
      <c r="AHN345" s="16"/>
      <c r="AHO345" s="16"/>
      <c r="AHP345" s="16"/>
      <c r="AHQ345" s="16"/>
      <c r="AHR345" s="16"/>
      <c r="AHS345" s="16"/>
      <c r="AHT345" s="16"/>
      <c r="AHU345" s="16"/>
      <c r="AHV345" s="16"/>
      <c r="AHW345" s="16"/>
      <c r="AHX345" s="16"/>
      <c r="AHY345" s="16"/>
      <c r="AHZ345" s="16"/>
      <c r="AIA345" s="16"/>
      <c r="AIB345" s="16"/>
      <c r="AIC345" s="16"/>
      <c r="AID345" s="16"/>
      <c r="AIE345" s="16"/>
      <c r="AIF345" s="16"/>
      <c r="AIG345" s="16"/>
      <c r="AIH345" s="16"/>
      <c r="AII345" s="16"/>
      <c r="AIJ345" s="16"/>
      <c r="AIK345" s="16"/>
      <c r="AIL345" s="16"/>
      <c r="AIM345" s="16"/>
      <c r="AIN345" s="16"/>
      <c r="AIO345" s="16"/>
      <c r="AIP345" s="16"/>
      <c r="AIQ345" s="16"/>
      <c r="AIR345" s="16"/>
      <c r="AIS345" s="16"/>
      <c r="AIT345" s="16"/>
      <c r="AIU345" s="16"/>
      <c r="AIV345" s="16"/>
      <c r="AIW345" s="16"/>
      <c r="AIX345" s="16"/>
      <c r="AIY345" s="16"/>
      <c r="AIZ345" s="16"/>
      <c r="AJA345" s="16"/>
      <c r="AJB345" s="16"/>
      <c r="AJC345" s="16"/>
      <c r="AJD345" s="16"/>
      <c r="AJE345" s="16"/>
      <c r="AJF345" s="16"/>
      <c r="AJG345" s="16"/>
      <c r="AJH345" s="16"/>
      <c r="AJI345" s="16"/>
      <c r="AJJ345" s="16"/>
      <c r="AJK345" s="16"/>
      <c r="AJL345" s="16"/>
      <c r="AJM345" s="16"/>
      <c r="AJN345" s="16"/>
      <c r="AJO345" s="16"/>
      <c r="AJP345" s="16"/>
      <c r="AJQ345" s="16"/>
      <c r="AJR345" s="16"/>
      <c r="AJS345" s="16"/>
      <c r="AJT345" s="16"/>
      <c r="AJU345" s="16"/>
      <c r="AJV345" s="16"/>
      <c r="AJW345" s="16"/>
      <c r="AJX345" s="16"/>
      <c r="AJY345" s="16"/>
      <c r="AJZ345" s="16"/>
      <c r="AKA345" s="16"/>
      <c r="AKB345" s="16"/>
      <c r="AKC345" s="16"/>
      <c r="AKD345" s="16"/>
      <c r="AKE345" s="16"/>
      <c r="AKF345" s="16"/>
      <c r="AKG345" s="16"/>
      <c r="AKH345" s="16"/>
      <c r="AKI345" s="16"/>
      <c r="AKJ345" s="16"/>
      <c r="AKK345" s="16"/>
      <c r="AKL345" s="16"/>
      <c r="AKM345" s="16"/>
      <c r="AKN345" s="16"/>
      <c r="AKO345" s="16"/>
      <c r="AKP345" s="16"/>
      <c r="AKQ345" s="16"/>
      <c r="AKR345" s="16"/>
      <c r="AKS345" s="16"/>
      <c r="AKT345" s="16"/>
      <c r="AKU345" s="16"/>
      <c r="AKV345" s="16"/>
      <c r="AKW345" s="16"/>
      <c r="AKX345" s="16"/>
      <c r="AKY345" s="16"/>
      <c r="AKZ345" s="16"/>
      <c r="ALA345" s="16"/>
      <c r="ALB345" s="16"/>
      <c r="ALC345" s="16"/>
      <c r="ALD345" s="16"/>
      <c r="ALE345" s="16"/>
      <c r="ALF345" s="16"/>
      <c r="ALG345" s="16"/>
      <c r="ALH345" s="16"/>
      <c r="ALI345" s="16"/>
      <c r="ALJ345" s="16"/>
      <c r="ALK345" s="16"/>
      <c r="ALL345" s="16"/>
      <c r="ALM345" s="16"/>
      <c r="ALN345" s="16"/>
      <c r="ALO345" s="16"/>
      <c r="ALP345" s="16"/>
      <c r="ALQ345" s="16"/>
      <c r="ALR345" s="16"/>
      <c r="ALS345" s="16"/>
      <c r="ALT345" s="16"/>
      <c r="ALU345" s="16"/>
      <c r="ALV345" s="16"/>
      <c r="ALW345" s="16"/>
      <c r="ALX345" s="16"/>
      <c r="ALY345" s="16"/>
      <c r="ALZ345" s="16"/>
      <c r="AMA345" s="16"/>
      <c r="AMB345" s="16"/>
      <c r="AMC345" s="16"/>
      <c r="AMD345" s="16"/>
      <c r="AME345" s="16"/>
      <c r="AMF345" s="16"/>
      <c r="AMG345" s="16"/>
      <c r="AMH345" s="16"/>
      <c r="AMI345" s="16"/>
      <c r="AMJ345" s="16"/>
      <c r="AMK345" s="16"/>
      <c r="AML345" s="16"/>
      <c r="AMM345" s="16"/>
      <c r="AMN345" s="16"/>
      <c r="AMO345" s="16"/>
      <c r="AMP345" s="16"/>
      <c r="AMQ345" s="16"/>
      <c r="AMR345" s="16"/>
      <c r="AMS345" s="16"/>
      <c r="AMT345" s="16"/>
      <c r="AMU345" s="16"/>
      <c r="AMV345" s="16"/>
      <c r="AMW345" s="16"/>
      <c r="AMX345" s="16"/>
      <c r="AMY345" s="16"/>
      <c r="AMZ345" s="16"/>
      <c r="ANA345" s="16"/>
      <c r="ANB345" s="16"/>
      <c r="ANC345" s="16"/>
      <c r="AND345" s="16"/>
      <c r="ANE345" s="16"/>
      <c r="ANF345" s="16"/>
      <c r="ANG345" s="16"/>
      <c r="ANH345" s="16"/>
      <c r="ANI345" s="16"/>
      <c r="ANJ345" s="16"/>
      <c r="ANK345" s="16"/>
      <c r="ANL345" s="16"/>
      <c r="ANM345" s="16"/>
      <c r="ANN345" s="16"/>
      <c r="ANO345" s="16"/>
      <c r="ANP345" s="16"/>
      <c r="ANQ345" s="16"/>
      <c r="ANR345" s="16"/>
      <c r="ANS345" s="16"/>
      <c r="ANT345" s="16"/>
      <c r="ANU345" s="16"/>
      <c r="ANV345" s="16"/>
    </row>
    <row r="346" spans="1:1062" s="28" customFormat="1" x14ac:dyDescent="0.3">
      <c r="A346" s="27" t="s">
        <v>623</v>
      </c>
      <c r="B346" s="25" t="s">
        <v>863</v>
      </c>
      <c r="C346" s="27"/>
      <c r="D346" s="26"/>
      <c r="E346" s="350"/>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16"/>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16"/>
      <c r="DW346" s="16"/>
      <c r="DX346" s="16"/>
      <c r="DY346" s="16"/>
      <c r="DZ346" s="16"/>
      <c r="EA346" s="16"/>
      <c r="EB346" s="16"/>
      <c r="EC346" s="16"/>
      <c r="ED346" s="16"/>
      <c r="EE346" s="16"/>
      <c r="EF346" s="16"/>
      <c r="EG346" s="16"/>
      <c r="EH346" s="16"/>
      <c r="EI346" s="16"/>
      <c r="EJ346" s="16"/>
      <c r="EK346" s="16"/>
      <c r="EL346" s="16"/>
      <c r="EM346" s="16"/>
      <c r="EN346" s="16"/>
      <c r="EO346" s="16"/>
      <c r="EP346" s="16"/>
      <c r="EQ346" s="16"/>
      <c r="ER346" s="16"/>
      <c r="ES346" s="16"/>
      <c r="ET346" s="16"/>
      <c r="EU346" s="16"/>
      <c r="EV346" s="16"/>
      <c r="EW346" s="16"/>
      <c r="EX346" s="16"/>
      <c r="EY346" s="16"/>
      <c r="EZ346" s="16"/>
      <c r="FA346" s="16"/>
      <c r="FB346" s="16"/>
      <c r="FC346" s="16"/>
      <c r="FD346" s="16"/>
      <c r="FE346" s="16"/>
      <c r="FF346" s="16"/>
      <c r="FG346" s="16"/>
      <c r="FH346" s="16"/>
      <c r="FI346" s="16"/>
      <c r="FJ346" s="16"/>
      <c r="FK346" s="16"/>
      <c r="FL346" s="16"/>
      <c r="FM346" s="16"/>
      <c r="FN346" s="16"/>
      <c r="FO346" s="16"/>
      <c r="FP346" s="16"/>
      <c r="FQ346" s="16"/>
      <c r="FR346" s="16"/>
      <c r="FS346" s="16"/>
      <c r="FT346" s="16"/>
      <c r="FU346" s="16"/>
      <c r="FV346" s="16"/>
      <c r="FW346" s="16"/>
      <c r="FX346" s="16"/>
      <c r="FY346" s="16"/>
      <c r="FZ346" s="16"/>
      <c r="GA346" s="16"/>
      <c r="GB346" s="16"/>
      <c r="GC346" s="16"/>
      <c r="GD346" s="16"/>
      <c r="GE346" s="16"/>
      <c r="GF346" s="16"/>
      <c r="GG346" s="16"/>
      <c r="GH346" s="16"/>
      <c r="GI346" s="16"/>
      <c r="GJ346" s="16"/>
      <c r="GK346" s="16"/>
      <c r="GL346" s="16"/>
      <c r="GM346" s="16"/>
      <c r="GN346" s="16"/>
      <c r="GO346" s="16"/>
      <c r="GP346" s="16"/>
      <c r="GQ346" s="16"/>
      <c r="GR346" s="16"/>
      <c r="GS346" s="16"/>
      <c r="GT346" s="16"/>
      <c r="GU346" s="16"/>
      <c r="GV346" s="16"/>
      <c r="GW346" s="16"/>
      <c r="GX346" s="16"/>
      <c r="GY346" s="16"/>
      <c r="GZ346" s="16"/>
      <c r="HA346" s="16"/>
      <c r="HB346" s="16"/>
      <c r="HC346" s="16"/>
      <c r="HD346" s="16"/>
      <c r="HE346" s="16"/>
      <c r="HF346" s="16"/>
      <c r="HG346" s="16"/>
      <c r="HH346" s="16"/>
      <c r="HI346" s="16"/>
      <c r="HJ346" s="16"/>
      <c r="HK346" s="16"/>
      <c r="HL346" s="16"/>
      <c r="HM346" s="16"/>
      <c r="HN346" s="16"/>
      <c r="HO346" s="16"/>
      <c r="HP346" s="16"/>
      <c r="HQ346" s="16"/>
      <c r="HR346" s="16"/>
      <c r="HS346" s="16"/>
      <c r="HT346" s="16"/>
      <c r="HU346" s="16"/>
      <c r="HV346" s="16"/>
      <c r="HW346" s="16"/>
      <c r="HX346" s="16"/>
      <c r="HY346" s="16"/>
      <c r="HZ346" s="16"/>
      <c r="IA346" s="16"/>
      <c r="IB346" s="16"/>
      <c r="IC346" s="16"/>
      <c r="ID346" s="16"/>
      <c r="IE346" s="16"/>
      <c r="IF346" s="16"/>
      <c r="IG346" s="16"/>
      <c r="IH346" s="16"/>
      <c r="II346" s="16"/>
      <c r="IJ346" s="16"/>
      <c r="IK346" s="16"/>
      <c r="IL346" s="16"/>
      <c r="IM346" s="16"/>
      <c r="IN346" s="16"/>
      <c r="IO346" s="16"/>
      <c r="IP346" s="16"/>
      <c r="IQ346" s="16"/>
      <c r="IR346" s="16"/>
      <c r="IS346" s="16"/>
      <c r="IT346" s="16"/>
      <c r="IU346" s="16"/>
      <c r="IV346" s="16"/>
      <c r="IW346" s="16"/>
      <c r="IX346" s="16"/>
      <c r="IY346" s="16"/>
      <c r="IZ346" s="16"/>
      <c r="JA346" s="16"/>
      <c r="JB346" s="16"/>
      <c r="JC346" s="16"/>
      <c r="JD346" s="16"/>
      <c r="JE346" s="16"/>
      <c r="JF346" s="16"/>
      <c r="JG346" s="16"/>
      <c r="JH346" s="16"/>
      <c r="JI346" s="16"/>
      <c r="JJ346" s="16"/>
      <c r="JK346" s="16"/>
      <c r="JL346" s="16"/>
      <c r="JM346" s="16"/>
      <c r="JN346" s="16"/>
      <c r="JO346" s="16"/>
      <c r="JP346" s="16"/>
      <c r="JQ346" s="16"/>
      <c r="JR346" s="16"/>
      <c r="JS346" s="16"/>
      <c r="JT346" s="16"/>
      <c r="JU346" s="16"/>
      <c r="JV346" s="16"/>
      <c r="JW346" s="16"/>
      <c r="JX346" s="16"/>
      <c r="JY346" s="16"/>
      <c r="JZ346" s="16"/>
      <c r="KA346" s="16"/>
      <c r="KB346" s="16"/>
      <c r="KC346" s="16"/>
      <c r="KD346" s="16"/>
      <c r="KE346" s="16"/>
      <c r="KF346" s="16"/>
      <c r="KG346" s="16"/>
      <c r="KH346" s="16"/>
      <c r="KI346" s="16"/>
      <c r="KJ346" s="16"/>
      <c r="KK346" s="16"/>
      <c r="KL346" s="16"/>
      <c r="KM346" s="16"/>
      <c r="KN346" s="16"/>
      <c r="KO346" s="16"/>
      <c r="KP346" s="16"/>
      <c r="KQ346" s="16"/>
      <c r="KR346" s="16"/>
      <c r="KS346" s="16"/>
      <c r="KT346" s="16"/>
      <c r="KU346" s="16"/>
      <c r="KV346" s="16"/>
      <c r="KW346" s="16"/>
      <c r="KX346" s="16"/>
      <c r="KY346" s="16"/>
      <c r="KZ346" s="16"/>
      <c r="LA346" s="16"/>
      <c r="LB346" s="16"/>
      <c r="LC346" s="16"/>
      <c r="LD346" s="16"/>
      <c r="LE346" s="16"/>
      <c r="LF346" s="16"/>
      <c r="LG346" s="16"/>
      <c r="LH346" s="16"/>
      <c r="LI346" s="16"/>
      <c r="LJ346" s="16"/>
      <c r="LK346" s="16"/>
      <c r="LL346" s="16"/>
      <c r="LM346" s="16"/>
      <c r="LN346" s="16"/>
      <c r="LO346" s="16"/>
      <c r="LP346" s="16"/>
      <c r="LQ346" s="16"/>
      <c r="LR346" s="16"/>
      <c r="LS346" s="16"/>
      <c r="LT346" s="16"/>
      <c r="LU346" s="16"/>
      <c r="LV346" s="16"/>
      <c r="LW346" s="16"/>
      <c r="LX346" s="16"/>
      <c r="LY346" s="16"/>
      <c r="LZ346" s="16"/>
      <c r="MA346" s="16"/>
      <c r="MB346" s="16"/>
      <c r="MC346" s="16"/>
      <c r="MD346" s="16"/>
      <c r="ME346" s="16"/>
      <c r="MF346" s="16"/>
      <c r="MG346" s="16"/>
      <c r="MH346" s="16"/>
      <c r="MI346" s="16"/>
      <c r="MJ346" s="16"/>
      <c r="MK346" s="16"/>
      <c r="ML346" s="16"/>
      <c r="MM346" s="16"/>
      <c r="MN346" s="16"/>
      <c r="MO346" s="16"/>
      <c r="MP346" s="16"/>
      <c r="MQ346" s="16"/>
      <c r="MR346" s="16"/>
      <c r="MS346" s="16"/>
      <c r="MT346" s="16"/>
      <c r="MU346" s="16"/>
      <c r="MV346" s="16"/>
      <c r="MW346" s="16"/>
      <c r="MX346" s="16"/>
      <c r="MY346" s="16"/>
      <c r="MZ346" s="16"/>
      <c r="NA346" s="16"/>
      <c r="NB346" s="16"/>
      <c r="NC346" s="16"/>
      <c r="ND346" s="16"/>
      <c r="NE346" s="16"/>
      <c r="NF346" s="16"/>
      <c r="NG346" s="16"/>
      <c r="NH346" s="16"/>
      <c r="NI346" s="16"/>
      <c r="NJ346" s="16"/>
      <c r="NK346" s="16"/>
      <c r="NL346" s="16"/>
      <c r="NM346" s="16"/>
      <c r="NN346" s="16"/>
      <c r="NO346" s="16"/>
      <c r="NP346" s="16"/>
      <c r="NQ346" s="16"/>
      <c r="NR346" s="16"/>
      <c r="NS346" s="16"/>
      <c r="NT346" s="16"/>
      <c r="NU346" s="16"/>
      <c r="NV346" s="16"/>
      <c r="NW346" s="16"/>
      <c r="NX346" s="16"/>
      <c r="NY346" s="16"/>
      <c r="NZ346" s="16"/>
      <c r="OA346" s="16"/>
      <c r="OB346" s="16"/>
      <c r="OC346" s="16"/>
      <c r="OD346" s="16"/>
      <c r="OE346" s="16"/>
      <c r="OF346" s="16"/>
      <c r="OG346" s="16"/>
      <c r="OH346" s="16"/>
      <c r="OI346" s="16"/>
      <c r="OJ346" s="16"/>
      <c r="OK346" s="16"/>
      <c r="OL346" s="16"/>
      <c r="OM346" s="16"/>
      <c r="ON346" s="16"/>
      <c r="OO346" s="16"/>
      <c r="OP346" s="16"/>
      <c r="OQ346" s="16"/>
      <c r="OR346" s="16"/>
      <c r="OS346" s="16"/>
      <c r="OT346" s="16"/>
      <c r="OU346" s="16"/>
      <c r="OV346" s="16"/>
      <c r="OW346" s="16"/>
      <c r="OX346" s="16"/>
      <c r="OY346" s="16"/>
      <c r="OZ346" s="16"/>
      <c r="PA346" s="16"/>
      <c r="PB346" s="16"/>
      <c r="PC346" s="16"/>
      <c r="PD346" s="16"/>
      <c r="PE346" s="16"/>
      <c r="PF346" s="16"/>
      <c r="PG346" s="16"/>
      <c r="PH346" s="16"/>
      <c r="PI346" s="16"/>
      <c r="PJ346" s="16"/>
      <c r="PK346" s="16"/>
      <c r="PL346" s="16"/>
      <c r="PM346" s="16"/>
      <c r="PN346" s="16"/>
      <c r="PO346" s="16"/>
      <c r="PP346" s="16"/>
      <c r="PQ346" s="16"/>
      <c r="PR346" s="16"/>
      <c r="PS346" s="16"/>
      <c r="PT346" s="16"/>
      <c r="PU346" s="16"/>
      <c r="PV346" s="16"/>
      <c r="PW346" s="16"/>
      <c r="PX346" s="16"/>
      <c r="PY346" s="16"/>
      <c r="PZ346" s="16"/>
      <c r="QA346" s="16"/>
      <c r="QB346" s="16"/>
      <c r="QC346" s="16"/>
      <c r="QD346" s="16"/>
      <c r="QE346" s="16"/>
      <c r="QF346" s="16"/>
      <c r="QG346" s="16"/>
      <c r="QH346" s="16"/>
      <c r="QI346" s="16"/>
      <c r="QJ346" s="16"/>
      <c r="QK346" s="16"/>
      <c r="QL346" s="16"/>
      <c r="QM346" s="16"/>
      <c r="QN346" s="16"/>
      <c r="QO346" s="16"/>
      <c r="QP346" s="16"/>
      <c r="QQ346" s="16"/>
      <c r="QR346" s="16"/>
      <c r="QS346" s="16"/>
      <c r="QT346" s="16"/>
      <c r="QU346" s="16"/>
      <c r="QV346" s="16"/>
      <c r="QW346" s="16"/>
      <c r="QX346" s="16"/>
      <c r="QY346" s="16"/>
      <c r="QZ346" s="16"/>
      <c r="RA346" s="16"/>
      <c r="RB346" s="16"/>
      <c r="RC346" s="16"/>
      <c r="RD346" s="16"/>
      <c r="RE346" s="16"/>
      <c r="RF346" s="16"/>
      <c r="RG346" s="16"/>
      <c r="RH346" s="16"/>
      <c r="RI346" s="16"/>
      <c r="RJ346" s="16"/>
      <c r="RK346" s="16"/>
      <c r="RL346" s="16"/>
      <c r="RM346" s="16"/>
      <c r="RN346" s="16"/>
      <c r="RO346" s="16"/>
      <c r="RP346" s="16"/>
      <c r="RQ346" s="16"/>
      <c r="RR346" s="16"/>
      <c r="RS346" s="16"/>
      <c r="RT346" s="16"/>
      <c r="RU346" s="16"/>
      <c r="RV346" s="16"/>
      <c r="RW346" s="16"/>
      <c r="RX346" s="16"/>
      <c r="RY346" s="16"/>
      <c r="RZ346" s="16"/>
      <c r="SA346" s="16"/>
      <c r="SB346" s="16"/>
      <c r="SC346" s="16"/>
      <c r="SD346" s="16"/>
      <c r="SE346" s="16"/>
      <c r="SF346" s="16"/>
      <c r="SG346" s="16"/>
      <c r="SH346" s="16"/>
      <c r="SI346" s="16"/>
      <c r="SJ346" s="16"/>
      <c r="SK346" s="16"/>
      <c r="SL346" s="16"/>
      <c r="SM346" s="16"/>
      <c r="SN346" s="16"/>
      <c r="SO346" s="16"/>
      <c r="SP346" s="16"/>
      <c r="SQ346" s="16"/>
      <c r="SR346" s="16"/>
      <c r="SS346" s="16"/>
      <c r="ST346" s="16"/>
      <c r="SU346" s="16"/>
      <c r="SV346" s="16"/>
      <c r="SW346" s="16"/>
      <c r="SX346" s="16"/>
      <c r="SY346" s="16"/>
      <c r="SZ346" s="16"/>
      <c r="TA346" s="16"/>
      <c r="TB346" s="16"/>
      <c r="TC346" s="16"/>
      <c r="TD346" s="16"/>
      <c r="TE346" s="16"/>
      <c r="TF346" s="16"/>
      <c r="TG346" s="16"/>
      <c r="TH346" s="16"/>
      <c r="TI346" s="16"/>
      <c r="TJ346" s="16"/>
      <c r="TK346" s="16"/>
      <c r="TL346" s="16"/>
      <c r="TM346" s="16"/>
      <c r="TN346" s="16"/>
      <c r="TO346" s="16"/>
      <c r="TP346" s="16"/>
      <c r="TQ346" s="16"/>
      <c r="TR346" s="16"/>
      <c r="TS346" s="16"/>
      <c r="TT346" s="16"/>
      <c r="TU346" s="16"/>
      <c r="TV346" s="16"/>
      <c r="TW346" s="16"/>
      <c r="TX346" s="16"/>
      <c r="TY346" s="16"/>
      <c r="TZ346" s="16"/>
      <c r="UA346" s="16"/>
      <c r="UB346" s="16"/>
      <c r="UC346" s="16"/>
      <c r="UD346" s="16"/>
      <c r="UE346" s="16"/>
      <c r="UF346" s="16"/>
      <c r="UG346" s="16"/>
      <c r="UH346" s="16"/>
      <c r="UI346" s="16"/>
      <c r="UJ346" s="16"/>
      <c r="UK346" s="16"/>
      <c r="UL346" s="16"/>
      <c r="UM346" s="16"/>
      <c r="UN346" s="16"/>
      <c r="UO346" s="16"/>
      <c r="UP346" s="16"/>
      <c r="UQ346" s="16"/>
      <c r="UR346" s="16"/>
      <c r="US346" s="16"/>
      <c r="UT346" s="16"/>
      <c r="UU346" s="16"/>
      <c r="UV346" s="16"/>
      <c r="UW346" s="16"/>
      <c r="UX346" s="16"/>
      <c r="UY346" s="16"/>
      <c r="UZ346" s="16"/>
      <c r="VA346" s="16"/>
      <c r="VB346" s="16"/>
      <c r="VC346" s="16"/>
      <c r="VD346" s="16"/>
      <c r="VE346" s="16"/>
      <c r="VF346" s="16"/>
      <c r="VG346" s="16"/>
      <c r="VH346" s="16"/>
      <c r="VI346" s="16"/>
      <c r="VJ346" s="16"/>
      <c r="VK346" s="16"/>
      <c r="VL346" s="16"/>
      <c r="VM346" s="16"/>
      <c r="VN346" s="16"/>
      <c r="VO346" s="16"/>
      <c r="VP346" s="16"/>
      <c r="VQ346" s="16"/>
      <c r="VR346" s="16"/>
      <c r="VS346" s="16"/>
      <c r="VT346" s="16"/>
      <c r="VU346" s="16"/>
      <c r="VV346" s="16"/>
      <c r="VW346" s="16"/>
      <c r="VX346" s="16"/>
      <c r="VY346" s="16"/>
      <c r="VZ346" s="16"/>
      <c r="WA346" s="16"/>
      <c r="WB346" s="16"/>
      <c r="WC346" s="16"/>
      <c r="WD346" s="16"/>
      <c r="WE346" s="16"/>
      <c r="WF346" s="16"/>
      <c r="WG346" s="16"/>
      <c r="WH346" s="16"/>
      <c r="WI346" s="16"/>
      <c r="WJ346" s="16"/>
      <c r="WK346" s="16"/>
      <c r="WL346" s="16"/>
      <c r="WM346" s="16"/>
      <c r="WN346" s="16"/>
      <c r="WO346" s="16"/>
      <c r="WP346" s="16"/>
      <c r="WQ346" s="16"/>
      <c r="WR346" s="16"/>
      <c r="WS346" s="16"/>
      <c r="WT346" s="16"/>
      <c r="WU346" s="16"/>
      <c r="WV346" s="16"/>
      <c r="WW346" s="16"/>
      <c r="WX346" s="16"/>
      <c r="WY346" s="16"/>
      <c r="WZ346" s="16"/>
      <c r="XA346" s="16"/>
      <c r="XB346" s="16"/>
      <c r="XC346" s="16"/>
      <c r="XD346" s="16"/>
      <c r="XE346" s="16"/>
      <c r="XF346" s="16"/>
      <c r="XG346" s="16"/>
      <c r="XH346" s="16"/>
      <c r="XI346" s="16"/>
      <c r="XJ346" s="16"/>
      <c r="XK346" s="16"/>
      <c r="XL346" s="16"/>
      <c r="XM346" s="16"/>
      <c r="XN346" s="16"/>
      <c r="XO346" s="16"/>
      <c r="XP346" s="16"/>
      <c r="XQ346" s="16"/>
      <c r="XR346" s="16"/>
      <c r="XS346" s="16"/>
      <c r="XT346" s="16"/>
      <c r="XU346" s="16"/>
      <c r="XV346" s="16"/>
      <c r="XW346" s="16"/>
      <c r="XX346" s="16"/>
      <c r="XY346" s="16"/>
      <c r="XZ346" s="16"/>
      <c r="YA346" s="16"/>
      <c r="YB346" s="16"/>
      <c r="YC346" s="16"/>
      <c r="YD346" s="16"/>
      <c r="YE346" s="16"/>
      <c r="YF346" s="16"/>
      <c r="YG346" s="16"/>
      <c r="YH346" s="16"/>
      <c r="YI346" s="16"/>
      <c r="YJ346" s="16"/>
      <c r="YK346" s="16"/>
      <c r="YL346" s="16"/>
      <c r="YM346" s="16"/>
      <c r="YN346" s="16"/>
      <c r="YO346" s="16"/>
      <c r="YP346" s="16"/>
      <c r="YQ346" s="16"/>
      <c r="YR346" s="16"/>
      <c r="YS346" s="16"/>
      <c r="YT346" s="16"/>
      <c r="YU346" s="16"/>
      <c r="YV346" s="16"/>
      <c r="YW346" s="16"/>
      <c r="YX346" s="16"/>
      <c r="YY346" s="16"/>
      <c r="YZ346" s="16"/>
      <c r="ZA346" s="16"/>
      <c r="ZB346" s="16"/>
      <c r="ZC346" s="16"/>
      <c r="ZD346" s="16"/>
      <c r="ZE346" s="16"/>
      <c r="ZF346" s="16"/>
      <c r="ZG346" s="16"/>
      <c r="ZH346" s="16"/>
      <c r="ZI346" s="16"/>
      <c r="ZJ346" s="16"/>
      <c r="ZK346" s="16"/>
      <c r="ZL346" s="16"/>
      <c r="ZM346" s="16"/>
      <c r="ZN346" s="16"/>
      <c r="ZO346" s="16"/>
      <c r="ZP346" s="16"/>
      <c r="ZQ346" s="16"/>
      <c r="ZR346" s="16"/>
      <c r="ZS346" s="16"/>
      <c r="ZT346" s="16"/>
      <c r="ZU346" s="16"/>
      <c r="ZV346" s="16"/>
      <c r="ZW346" s="16"/>
      <c r="ZX346" s="16"/>
      <c r="ZY346" s="16"/>
      <c r="ZZ346" s="16"/>
      <c r="AAA346" s="16"/>
      <c r="AAB346" s="16"/>
      <c r="AAC346" s="16"/>
      <c r="AAD346" s="16"/>
      <c r="AAE346" s="16"/>
      <c r="AAF346" s="16"/>
      <c r="AAG346" s="16"/>
      <c r="AAH346" s="16"/>
      <c r="AAI346" s="16"/>
      <c r="AAJ346" s="16"/>
      <c r="AAK346" s="16"/>
      <c r="AAL346" s="16"/>
      <c r="AAM346" s="16"/>
      <c r="AAN346" s="16"/>
      <c r="AAO346" s="16"/>
      <c r="AAP346" s="16"/>
      <c r="AAQ346" s="16"/>
      <c r="AAR346" s="16"/>
      <c r="AAS346" s="16"/>
      <c r="AAT346" s="16"/>
      <c r="AAU346" s="16"/>
      <c r="AAV346" s="16"/>
      <c r="AAW346" s="16"/>
      <c r="AAX346" s="16"/>
      <c r="AAY346" s="16"/>
      <c r="AAZ346" s="16"/>
      <c r="ABA346" s="16"/>
      <c r="ABB346" s="16"/>
      <c r="ABC346" s="16"/>
      <c r="ABD346" s="16"/>
      <c r="ABE346" s="16"/>
      <c r="ABF346" s="16"/>
      <c r="ABG346" s="16"/>
      <c r="ABH346" s="16"/>
      <c r="ABI346" s="16"/>
      <c r="ABJ346" s="16"/>
      <c r="ABK346" s="16"/>
      <c r="ABL346" s="16"/>
      <c r="ABM346" s="16"/>
      <c r="ABN346" s="16"/>
      <c r="ABO346" s="16"/>
      <c r="ABP346" s="16"/>
      <c r="ABQ346" s="16"/>
      <c r="ABR346" s="16"/>
      <c r="ABS346" s="16"/>
      <c r="ABT346" s="16"/>
      <c r="ABU346" s="16"/>
      <c r="ABV346" s="16"/>
      <c r="ABW346" s="16"/>
      <c r="ABX346" s="16"/>
      <c r="ABY346" s="16"/>
      <c r="ABZ346" s="16"/>
      <c r="ACA346" s="16"/>
      <c r="ACB346" s="16"/>
      <c r="ACC346" s="16"/>
      <c r="ACD346" s="16"/>
      <c r="ACE346" s="16"/>
      <c r="ACF346" s="16"/>
      <c r="ACG346" s="16"/>
      <c r="ACH346" s="16"/>
      <c r="ACI346" s="16"/>
      <c r="ACJ346" s="16"/>
      <c r="ACK346" s="16"/>
      <c r="ACL346" s="16"/>
      <c r="ACM346" s="16"/>
      <c r="ACN346" s="16"/>
      <c r="ACO346" s="16"/>
      <c r="ACP346" s="16"/>
      <c r="ACQ346" s="16"/>
      <c r="ACR346" s="16"/>
      <c r="ACS346" s="16"/>
      <c r="ACT346" s="16"/>
      <c r="ACU346" s="16"/>
      <c r="ACV346" s="16"/>
      <c r="ACW346" s="16"/>
      <c r="ACX346" s="16"/>
      <c r="ACY346" s="16"/>
      <c r="ACZ346" s="16"/>
      <c r="ADA346" s="16"/>
      <c r="ADB346" s="16"/>
      <c r="ADC346" s="16"/>
      <c r="ADD346" s="16"/>
      <c r="ADE346" s="16"/>
      <c r="ADF346" s="16"/>
      <c r="ADG346" s="16"/>
      <c r="ADH346" s="16"/>
      <c r="ADI346" s="16"/>
      <c r="ADJ346" s="16"/>
      <c r="ADK346" s="16"/>
      <c r="ADL346" s="16"/>
      <c r="ADM346" s="16"/>
      <c r="ADN346" s="16"/>
      <c r="ADO346" s="16"/>
      <c r="ADP346" s="16"/>
      <c r="ADQ346" s="16"/>
      <c r="ADR346" s="16"/>
      <c r="ADS346" s="16"/>
      <c r="ADT346" s="16"/>
      <c r="ADU346" s="16"/>
      <c r="ADV346" s="16"/>
      <c r="ADW346" s="16"/>
      <c r="ADX346" s="16"/>
      <c r="ADY346" s="16"/>
      <c r="ADZ346" s="16"/>
      <c r="AEA346" s="16"/>
      <c r="AEB346" s="16"/>
      <c r="AEC346" s="16"/>
      <c r="AED346" s="16"/>
      <c r="AEE346" s="16"/>
      <c r="AEF346" s="16"/>
      <c r="AEG346" s="16"/>
      <c r="AEH346" s="16"/>
      <c r="AEI346" s="16"/>
      <c r="AEJ346" s="16"/>
      <c r="AEK346" s="16"/>
      <c r="AEL346" s="16"/>
      <c r="AEM346" s="16"/>
      <c r="AEN346" s="16"/>
      <c r="AEO346" s="16"/>
      <c r="AEP346" s="16"/>
      <c r="AEQ346" s="16"/>
      <c r="AER346" s="16"/>
      <c r="AES346" s="16"/>
      <c r="AET346" s="16"/>
      <c r="AEU346" s="16"/>
      <c r="AEV346" s="16"/>
      <c r="AEW346" s="16"/>
      <c r="AEX346" s="16"/>
      <c r="AEY346" s="16"/>
      <c r="AEZ346" s="16"/>
      <c r="AFA346" s="16"/>
      <c r="AFB346" s="16"/>
      <c r="AFC346" s="16"/>
      <c r="AFD346" s="16"/>
      <c r="AFE346" s="16"/>
      <c r="AFF346" s="16"/>
      <c r="AFG346" s="16"/>
      <c r="AFH346" s="16"/>
      <c r="AFI346" s="16"/>
      <c r="AFJ346" s="16"/>
      <c r="AFK346" s="16"/>
      <c r="AFL346" s="16"/>
      <c r="AFM346" s="16"/>
      <c r="AFN346" s="16"/>
      <c r="AFO346" s="16"/>
      <c r="AFP346" s="16"/>
      <c r="AFQ346" s="16"/>
      <c r="AFR346" s="16"/>
      <c r="AFS346" s="16"/>
      <c r="AFT346" s="16"/>
      <c r="AFU346" s="16"/>
      <c r="AFV346" s="16"/>
      <c r="AFW346" s="16"/>
      <c r="AFX346" s="16"/>
      <c r="AFY346" s="16"/>
      <c r="AFZ346" s="16"/>
      <c r="AGA346" s="16"/>
      <c r="AGB346" s="16"/>
      <c r="AGC346" s="16"/>
      <c r="AGD346" s="16"/>
      <c r="AGE346" s="16"/>
      <c r="AGF346" s="16"/>
      <c r="AGG346" s="16"/>
      <c r="AGH346" s="16"/>
      <c r="AGI346" s="16"/>
      <c r="AGJ346" s="16"/>
      <c r="AGK346" s="16"/>
      <c r="AGL346" s="16"/>
      <c r="AGM346" s="16"/>
      <c r="AGN346" s="16"/>
      <c r="AGO346" s="16"/>
      <c r="AGP346" s="16"/>
      <c r="AGQ346" s="16"/>
      <c r="AGR346" s="16"/>
      <c r="AGS346" s="16"/>
      <c r="AGT346" s="16"/>
      <c r="AGU346" s="16"/>
      <c r="AGV346" s="16"/>
      <c r="AGW346" s="16"/>
      <c r="AGX346" s="16"/>
      <c r="AGY346" s="16"/>
      <c r="AGZ346" s="16"/>
      <c r="AHA346" s="16"/>
      <c r="AHB346" s="16"/>
      <c r="AHC346" s="16"/>
      <c r="AHD346" s="16"/>
      <c r="AHE346" s="16"/>
      <c r="AHF346" s="16"/>
      <c r="AHG346" s="16"/>
      <c r="AHH346" s="16"/>
      <c r="AHI346" s="16"/>
      <c r="AHJ346" s="16"/>
      <c r="AHK346" s="16"/>
      <c r="AHL346" s="16"/>
      <c r="AHM346" s="16"/>
      <c r="AHN346" s="16"/>
      <c r="AHO346" s="16"/>
      <c r="AHP346" s="16"/>
      <c r="AHQ346" s="16"/>
      <c r="AHR346" s="16"/>
      <c r="AHS346" s="16"/>
      <c r="AHT346" s="16"/>
      <c r="AHU346" s="16"/>
      <c r="AHV346" s="16"/>
      <c r="AHW346" s="16"/>
      <c r="AHX346" s="16"/>
      <c r="AHY346" s="16"/>
      <c r="AHZ346" s="16"/>
      <c r="AIA346" s="16"/>
      <c r="AIB346" s="16"/>
      <c r="AIC346" s="16"/>
      <c r="AID346" s="16"/>
      <c r="AIE346" s="16"/>
      <c r="AIF346" s="16"/>
      <c r="AIG346" s="16"/>
      <c r="AIH346" s="16"/>
      <c r="AII346" s="16"/>
      <c r="AIJ346" s="16"/>
      <c r="AIK346" s="16"/>
      <c r="AIL346" s="16"/>
      <c r="AIM346" s="16"/>
      <c r="AIN346" s="16"/>
      <c r="AIO346" s="16"/>
      <c r="AIP346" s="16"/>
      <c r="AIQ346" s="16"/>
      <c r="AIR346" s="16"/>
      <c r="AIS346" s="16"/>
      <c r="AIT346" s="16"/>
      <c r="AIU346" s="16"/>
      <c r="AIV346" s="16"/>
      <c r="AIW346" s="16"/>
      <c r="AIX346" s="16"/>
      <c r="AIY346" s="16"/>
      <c r="AIZ346" s="16"/>
      <c r="AJA346" s="16"/>
      <c r="AJB346" s="16"/>
      <c r="AJC346" s="16"/>
      <c r="AJD346" s="16"/>
      <c r="AJE346" s="16"/>
      <c r="AJF346" s="16"/>
      <c r="AJG346" s="16"/>
      <c r="AJH346" s="16"/>
      <c r="AJI346" s="16"/>
      <c r="AJJ346" s="16"/>
      <c r="AJK346" s="16"/>
      <c r="AJL346" s="16"/>
      <c r="AJM346" s="16"/>
      <c r="AJN346" s="16"/>
      <c r="AJO346" s="16"/>
      <c r="AJP346" s="16"/>
      <c r="AJQ346" s="16"/>
      <c r="AJR346" s="16"/>
      <c r="AJS346" s="16"/>
      <c r="AJT346" s="16"/>
      <c r="AJU346" s="16"/>
      <c r="AJV346" s="16"/>
      <c r="AJW346" s="16"/>
      <c r="AJX346" s="16"/>
      <c r="AJY346" s="16"/>
      <c r="AJZ346" s="16"/>
      <c r="AKA346" s="16"/>
      <c r="AKB346" s="16"/>
      <c r="AKC346" s="16"/>
      <c r="AKD346" s="16"/>
      <c r="AKE346" s="16"/>
      <c r="AKF346" s="16"/>
      <c r="AKG346" s="16"/>
      <c r="AKH346" s="16"/>
      <c r="AKI346" s="16"/>
      <c r="AKJ346" s="16"/>
      <c r="AKK346" s="16"/>
      <c r="AKL346" s="16"/>
      <c r="AKM346" s="16"/>
      <c r="AKN346" s="16"/>
      <c r="AKO346" s="16"/>
      <c r="AKP346" s="16"/>
      <c r="AKQ346" s="16"/>
      <c r="AKR346" s="16"/>
      <c r="AKS346" s="16"/>
      <c r="AKT346" s="16"/>
      <c r="AKU346" s="16"/>
      <c r="AKV346" s="16"/>
      <c r="AKW346" s="16"/>
      <c r="AKX346" s="16"/>
      <c r="AKY346" s="16"/>
      <c r="AKZ346" s="16"/>
      <c r="ALA346" s="16"/>
      <c r="ALB346" s="16"/>
      <c r="ALC346" s="16"/>
      <c r="ALD346" s="16"/>
      <c r="ALE346" s="16"/>
      <c r="ALF346" s="16"/>
      <c r="ALG346" s="16"/>
      <c r="ALH346" s="16"/>
      <c r="ALI346" s="16"/>
      <c r="ALJ346" s="16"/>
      <c r="ALK346" s="16"/>
      <c r="ALL346" s="16"/>
      <c r="ALM346" s="16"/>
      <c r="ALN346" s="16"/>
      <c r="ALO346" s="16"/>
      <c r="ALP346" s="16"/>
      <c r="ALQ346" s="16"/>
      <c r="ALR346" s="16"/>
      <c r="ALS346" s="16"/>
      <c r="ALT346" s="16"/>
      <c r="ALU346" s="16"/>
      <c r="ALV346" s="16"/>
      <c r="ALW346" s="16"/>
      <c r="ALX346" s="16"/>
      <c r="ALY346" s="16"/>
      <c r="ALZ346" s="16"/>
      <c r="AMA346" s="16"/>
      <c r="AMB346" s="16"/>
      <c r="AMC346" s="16"/>
      <c r="AMD346" s="16"/>
      <c r="AME346" s="16"/>
      <c r="AMF346" s="16"/>
      <c r="AMG346" s="16"/>
      <c r="AMH346" s="16"/>
      <c r="AMI346" s="16"/>
      <c r="AMJ346" s="16"/>
      <c r="AMK346" s="16"/>
      <c r="AML346" s="16"/>
      <c r="AMM346" s="16"/>
      <c r="AMN346" s="16"/>
      <c r="AMO346" s="16"/>
      <c r="AMP346" s="16"/>
      <c r="AMQ346" s="16"/>
      <c r="AMR346" s="16"/>
      <c r="AMS346" s="16"/>
      <c r="AMT346" s="16"/>
      <c r="AMU346" s="16"/>
      <c r="AMV346" s="16"/>
      <c r="AMW346" s="16"/>
      <c r="AMX346" s="16"/>
      <c r="AMY346" s="16"/>
      <c r="AMZ346" s="16"/>
      <c r="ANA346" s="16"/>
      <c r="ANB346" s="16"/>
      <c r="ANC346" s="16"/>
      <c r="AND346" s="16"/>
      <c r="ANE346" s="16"/>
      <c r="ANF346" s="16"/>
      <c r="ANG346" s="16"/>
      <c r="ANH346" s="16"/>
      <c r="ANI346" s="16"/>
      <c r="ANJ346" s="16"/>
      <c r="ANK346" s="16"/>
      <c r="ANL346" s="16"/>
      <c r="ANM346" s="16"/>
      <c r="ANN346" s="16"/>
      <c r="ANO346" s="16"/>
      <c r="ANP346" s="16"/>
      <c r="ANQ346" s="16"/>
      <c r="ANR346" s="16"/>
      <c r="ANS346" s="16"/>
      <c r="ANT346" s="16"/>
      <c r="ANU346" s="16"/>
      <c r="ANV346" s="16"/>
    </row>
    <row r="347" spans="1:1062" s="28" customFormat="1" x14ac:dyDescent="0.3">
      <c r="A347" s="24"/>
      <c r="B347" s="25" t="s">
        <v>622</v>
      </c>
      <c r="C347" s="290"/>
      <c r="D347" s="289"/>
      <c r="E347" s="350"/>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c r="CO347" s="16"/>
      <c r="CP347" s="16"/>
      <c r="CQ347" s="16"/>
      <c r="CR347" s="16"/>
      <c r="CS347" s="16"/>
      <c r="CT347" s="16"/>
      <c r="CU347" s="16"/>
      <c r="CV347" s="16"/>
      <c r="CW347" s="16"/>
      <c r="CX347" s="16"/>
      <c r="CY347" s="16"/>
      <c r="CZ347" s="16"/>
      <c r="DA347" s="16"/>
      <c r="DB347" s="16"/>
      <c r="DC347" s="16"/>
      <c r="DD347" s="16"/>
      <c r="DE347" s="16"/>
      <c r="DF347" s="16"/>
      <c r="DG347" s="16"/>
      <c r="DH347" s="16"/>
      <c r="DI347" s="16"/>
      <c r="DJ347" s="16"/>
      <c r="DK347" s="16"/>
      <c r="DL347" s="16"/>
      <c r="DM347" s="16"/>
      <c r="DN347" s="16"/>
      <c r="DO347" s="16"/>
      <c r="DP347" s="16"/>
      <c r="DQ347" s="16"/>
      <c r="DR347" s="16"/>
      <c r="DS347" s="16"/>
      <c r="DT347" s="16"/>
      <c r="DU347" s="16"/>
      <c r="DV347" s="16"/>
      <c r="DW347" s="16"/>
      <c r="DX347" s="16"/>
      <c r="DY347" s="16"/>
      <c r="DZ347" s="16"/>
      <c r="EA347" s="16"/>
      <c r="EB347" s="16"/>
      <c r="EC347" s="16"/>
      <c r="ED347" s="16"/>
      <c r="EE347" s="16"/>
      <c r="EF347" s="16"/>
      <c r="EG347" s="16"/>
      <c r="EH347" s="16"/>
      <c r="EI347" s="16"/>
      <c r="EJ347" s="16"/>
      <c r="EK347" s="16"/>
      <c r="EL347" s="16"/>
      <c r="EM347" s="16"/>
      <c r="EN347" s="16"/>
      <c r="EO347" s="16"/>
      <c r="EP347" s="16"/>
      <c r="EQ347" s="16"/>
      <c r="ER347" s="16"/>
      <c r="ES347" s="16"/>
      <c r="ET347" s="16"/>
      <c r="EU347" s="16"/>
      <c r="EV347" s="16"/>
      <c r="EW347" s="16"/>
      <c r="EX347" s="16"/>
      <c r="EY347" s="16"/>
      <c r="EZ347" s="16"/>
      <c r="FA347" s="16"/>
      <c r="FB347" s="16"/>
      <c r="FC347" s="16"/>
      <c r="FD347" s="16"/>
      <c r="FE347" s="16"/>
      <c r="FF347" s="16"/>
      <c r="FG347" s="16"/>
      <c r="FH347" s="16"/>
      <c r="FI347" s="16"/>
      <c r="FJ347" s="16"/>
      <c r="FK347" s="16"/>
      <c r="FL347" s="16"/>
      <c r="FM347" s="16"/>
      <c r="FN347" s="16"/>
      <c r="FO347" s="16"/>
      <c r="FP347" s="16"/>
      <c r="FQ347" s="16"/>
      <c r="FR347" s="16"/>
      <c r="FS347" s="16"/>
      <c r="FT347" s="16"/>
      <c r="FU347" s="16"/>
      <c r="FV347" s="16"/>
      <c r="FW347" s="16"/>
      <c r="FX347" s="16"/>
      <c r="FY347" s="16"/>
      <c r="FZ347" s="16"/>
      <c r="GA347" s="16"/>
      <c r="GB347" s="16"/>
      <c r="GC347" s="16"/>
      <c r="GD347" s="16"/>
      <c r="GE347" s="16"/>
      <c r="GF347" s="16"/>
      <c r="GG347" s="16"/>
      <c r="GH347" s="16"/>
      <c r="GI347" s="16"/>
      <c r="GJ347" s="16"/>
      <c r="GK347" s="16"/>
      <c r="GL347" s="16"/>
      <c r="GM347" s="16"/>
      <c r="GN347" s="16"/>
      <c r="GO347" s="16"/>
      <c r="GP347" s="16"/>
      <c r="GQ347" s="16"/>
      <c r="GR347" s="16"/>
      <c r="GS347" s="16"/>
      <c r="GT347" s="16"/>
      <c r="GU347" s="16"/>
      <c r="GV347" s="16"/>
      <c r="GW347" s="16"/>
      <c r="GX347" s="16"/>
      <c r="GY347" s="16"/>
      <c r="GZ347" s="16"/>
      <c r="HA347" s="16"/>
      <c r="HB347" s="16"/>
      <c r="HC347" s="16"/>
      <c r="HD347" s="16"/>
      <c r="HE347" s="16"/>
      <c r="HF347" s="16"/>
      <c r="HG347" s="16"/>
      <c r="HH347" s="16"/>
      <c r="HI347" s="16"/>
      <c r="HJ347" s="16"/>
      <c r="HK347" s="16"/>
      <c r="HL347" s="16"/>
      <c r="HM347" s="16"/>
      <c r="HN347" s="16"/>
      <c r="HO347" s="16"/>
      <c r="HP347" s="16"/>
      <c r="HQ347" s="16"/>
      <c r="HR347" s="16"/>
      <c r="HS347" s="16"/>
      <c r="HT347" s="16"/>
      <c r="HU347" s="16"/>
      <c r="HV347" s="16"/>
      <c r="HW347" s="16"/>
      <c r="HX347" s="16"/>
      <c r="HY347" s="16"/>
      <c r="HZ347" s="16"/>
      <c r="IA347" s="16"/>
      <c r="IB347" s="16"/>
      <c r="IC347" s="16"/>
      <c r="ID347" s="16"/>
      <c r="IE347" s="16"/>
      <c r="IF347" s="16"/>
      <c r="IG347" s="16"/>
      <c r="IH347" s="16"/>
      <c r="II347" s="16"/>
      <c r="IJ347" s="16"/>
      <c r="IK347" s="16"/>
      <c r="IL347" s="16"/>
      <c r="IM347" s="16"/>
      <c r="IN347" s="16"/>
      <c r="IO347" s="16"/>
      <c r="IP347" s="16"/>
      <c r="IQ347" s="16"/>
      <c r="IR347" s="16"/>
      <c r="IS347" s="16"/>
      <c r="IT347" s="16"/>
      <c r="IU347" s="16"/>
      <c r="IV347" s="16"/>
      <c r="IW347" s="16"/>
      <c r="IX347" s="16"/>
      <c r="IY347" s="16"/>
      <c r="IZ347" s="16"/>
      <c r="JA347" s="16"/>
      <c r="JB347" s="16"/>
      <c r="JC347" s="16"/>
      <c r="JD347" s="16"/>
      <c r="JE347" s="16"/>
      <c r="JF347" s="16"/>
      <c r="JG347" s="16"/>
      <c r="JH347" s="16"/>
      <c r="JI347" s="16"/>
      <c r="JJ347" s="16"/>
      <c r="JK347" s="16"/>
      <c r="JL347" s="16"/>
      <c r="JM347" s="16"/>
      <c r="JN347" s="16"/>
      <c r="JO347" s="16"/>
      <c r="JP347" s="16"/>
      <c r="JQ347" s="16"/>
      <c r="JR347" s="16"/>
      <c r="JS347" s="16"/>
      <c r="JT347" s="16"/>
      <c r="JU347" s="16"/>
      <c r="JV347" s="16"/>
      <c r="JW347" s="16"/>
      <c r="JX347" s="16"/>
      <c r="JY347" s="16"/>
      <c r="JZ347" s="16"/>
      <c r="KA347" s="16"/>
      <c r="KB347" s="16"/>
      <c r="KC347" s="16"/>
      <c r="KD347" s="16"/>
      <c r="KE347" s="16"/>
      <c r="KF347" s="16"/>
      <c r="KG347" s="16"/>
      <c r="KH347" s="16"/>
      <c r="KI347" s="16"/>
      <c r="KJ347" s="16"/>
      <c r="KK347" s="16"/>
      <c r="KL347" s="16"/>
      <c r="KM347" s="16"/>
      <c r="KN347" s="16"/>
      <c r="KO347" s="16"/>
      <c r="KP347" s="16"/>
      <c r="KQ347" s="16"/>
      <c r="KR347" s="16"/>
      <c r="KS347" s="16"/>
      <c r="KT347" s="16"/>
      <c r="KU347" s="16"/>
      <c r="KV347" s="16"/>
      <c r="KW347" s="16"/>
      <c r="KX347" s="16"/>
      <c r="KY347" s="16"/>
      <c r="KZ347" s="16"/>
      <c r="LA347" s="16"/>
      <c r="LB347" s="16"/>
      <c r="LC347" s="16"/>
      <c r="LD347" s="16"/>
      <c r="LE347" s="16"/>
      <c r="LF347" s="16"/>
      <c r="LG347" s="16"/>
      <c r="LH347" s="16"/>
      <c r="LI347" s="16"/>
      <c r="LJ347" s="16"/>
      <c r="LK347" s="16"/>
      <c r="LL347" s="16"/>
      <c r="LM347" s="16"/>
      <c r="LN347" s="16"/>
      <c r="LO347" s="16"/>
      <c r="LP347" s="16"/>
      <c r="LQ347" s="16"/>
      <c r="LR347" s="16"/>
      <c r="LS347" s="16"/>
      <c r="LT347" s="16"/>
      <c r="LU347" s="16"/>
      <c r="LV347" s="16"/>
      <c r="LW347" s="16"/>
      <c r="LX347" s="16"/>
      <c r="LY347" s="16"/>
      <c r="LZ347" s="16"/>
      <c r="MA347" s="16"/>
      <c r="MB347" s="16"/>
      <c r="MC347" s="16"/>
      <c r="MD347" s="16"/>
      <c r="ME347" s="16"/>
      <c r="MF347" s="16"/>
      <c r="MG347" s="16"/>
      <c r="MH347" s="16"/>
      <c r="MI347" s="16"/>
      <c r="MJ347" s="16"/>
      <c r="MK347" s="16"/>
      <c r="ML347" s="16"/>
      <c r="MM347" s="16"/>
      <c r="MN347" s="16"/>
      <c r="MO347" s="16"/>
      <c r="MP347" s="16"/>
      <c r="MQ347" s="16"/>
      <c r="MR347" s="16"/>
      <c r="MS347" s="16"/>
      <c r="MT347" s="16"/>
      <c r="MU347" s="16"/>
      <c r="MV347" s="16"/>
      <c r="MW347" s="16"/>
      <c r="MX347" s="16"/>
      <c r="MY347" s="16"/>
      <c r="MZ347" s="16"/>
      <c r="NA347" s="16"/>
      <c r="NB347" s="16"/>
      <c r="NC347" s="16"/>
      <c r="ND347" s="16"/>
      <c r="NE347" s="16"/>
      <c r="NF347" s="16"/>
      <c r="NG347" s="16"/>
      <c r="NH347" s="16"/>
      <c r="NI347" s="16"/>
      <c r="NJ347" s="16"/>
      <c r="NK347" s="16"/>
      <c r="NL347" s="16"/>
      <c r="NM347" s="16"/>
      <c r="NN347" s="16"/>
      <c r="NO347" s="16"/>
      <c r="NP347" s="16"/>
      <c r="NQ347" s="16"/>
      <c r="NR347" s="16"/>
      <c r="NS347" s="16"/>
      <c r="NT347" s="16"/>
      <c r="NU347" s="16"/>
      <c r="NV347" s="16"/>
      <c r="NW347" s="16"/>
      <c r="NX347" s="16"/>
      <c r="NY347" s="16"/>
      <c r="NZ347" s="16"/>
      <c r="OA347" s="16"/>
      <c r="OB347" s="16"/>
      <c r="OC347" s="16"/>
      <c r="OD347" s="16"/>
      <c r="OE347" s="16"/>
      <c r="OF347" s="16"/>
      <c r="OG347" s="16"/>
      <c r="OH347" s="16"/>
      <c r="OI347" s="16"/>
      <c r="OJ347" s="16"/>
      <c r="OK347" s="16"/>
      <c r="OL347" s="16"/>
      <c r="OM347" s="16"/>
      <c r="ON347" s="16"/>
      <c r="OO347" s="16"/>
      <c r="OP347" s="16"/>
      <c r="OQ347" s="16"/>
      <c r="OR347" s="16"/>
      <c r="OS347" s="16"/>
      <c r="OT347" s="16"/>
      <c r="OU347" s="16"/>
      <c r="OV347" s="16"/>
      <c r="OW347" s="16"/>
      <c r="OX347" s="16"/>
      <c r="OY347" s="16"/>
      <c r="OZ347" s="16"/>
      <c r="PA347" s="16"/>
      <c r="PB347" s="16"/>
      <c r="PC347" s="16"/>
      <c r="PD347" s="16"/>
      <c r="PE347" s="16"/>
      <c r="PF347" s="16"/>
      <c r="PG347" s="16"/>
      <c r="PH347" s="16"/>
      <c r="PI347" s="16"/>
      <c r="PJ347" s="16"/>
      <c r="PK347" s="16"/>
      <c r="PL347" s="16"/>
      <c r="PM347" s="16"/>
      <c r="PN347" s="16"/>
      <c r="PO347" s="16"/>
      <c r="PP347" s="16"/>
      <c r="PQ347" s="16"/>
      <c r="PR347" s="16"/>
      <c r="PS347" s="16"/>
      <c r="PT347" s="16"/>
      <c r="PU347" s="16"/>
      <c r="PV347" s="16"/>
      <c r="PW347" s="16"/>
      <c r="PX347" s="16"/>
      <c r="PY347" s="16"/>
      <c r="PZ347" s="16"/>
      <c r="QA347" s="16"/>
      <c r="QB347" s="16"/>
      <c r="QC347" s="16"/>
      <c r="QD347" s="16"/>
      <c r="QE347" s="16"/>
      <c r="QF347" s="16"/>
      <c r="QG347" s="16"/>
      <c r="QH347" s="16"/>
      <c r="QI347" s="16"/>
      <c r="QJ347" s="16"/>
      <c r="QK347" s="16"/>
      <c r="QL347" s="16"/>
      <c r="QM347" s="16"/>
      <c r="QN347" s="16"/>
      <c r="QO347" s="16"/>
      <c r="QP347" s="16"/>
      <c r="QQ347" s="16"/>
      <c r="QR347" s="16"/>
      <c r="QS347" s="16"/>
      <c r="QT347" s="16"/>
      <c r="QU347" s="16"/>
      <c r="QV347" s="16"/>
      <c r="QW347" s="16"/>
      <c r="QX347" s="16"/>
      <c r="QY347" s="16"/>
      <c r="QZ347" s="16"/>
      <c r="RA347" s="16"/>
      <c r="RB347" s="16"/>
      <c r="RC347" s="16"/>
      <c r="RD347" s="16"/>
      <c r="RE347" s="16"/>
      <c r="RF347" s="16"/>
      <c r="RG347" s="16"/>
      <c r="RH347" s="16"/>
      <c r="RI347" s="16"/>
      <c r="RJ347" s="16"/>
      <c r="RK347" s="16"/>
      <c r="RL347" s="16"/>
      <c r="RM347" s="16"/>
      <c r="RN347" s="16"/>
      <c r="RO347" s="16"/>
      <c r="RP347" s="16"/>
      <c r="RQ347" s="16"/>
      <c r="RR347" s="16"/>
      <c r="RS347" s="16"/>
      <c r="RT347" s="16"/>
      <c r="RU347" s="16"/>
      <c r="RV347" s="16"/>
      <c r="RW347" s="16"/>
      <c r="RX347" s="16"/>
      <c r="RY347" s="16"/>
      <c r="RZ347" s="16"/>
      <c r="SA347" s="16"/>
      <c r="SB347" s="16"/>
      <c r="SC347" s="16"/>
      <c r="SD347" s="16"/>
      <c r="SE347" s="16"/>
      <c r="SF347" s="16"/>
      <c r="SG347" s="16"/>
      <c r="SH347" s="16"/>
      <c r="SI347" s="16"/>
      <c r="SJ347" s="16"/>
      <c r="SK347" s="16"/>
      <c r="SL347" s="16"/>
      <c r="SM347" s="16"/>
      <c r="SN347" s="16"/>
      <c r="SO347" s="16"/>
      <c r="SP347" s="16"/>
      <c r="SQ347" s="16"/>
      <c r="SR347" s="16"/>
      <c r="SS347" s="16"/>
      <c r="ST347" s="16"/>
      <c r="SU347" s="16"/>
      <c r="SV347" s="16"/>
      <c r="SW347" s="16"/>
      <c r="SX347" s="16"/>
      <c r="SY347" s="16"/>
      <c r="SZ347" s="16"/>
      <c r="TA347" s="16"/>
      <c r="TB347" s="16"/>
      <c r="TC347" s="16"/>
      <c r="TD347" s="16"/>
      <c r="TE347" s="16"/>
      <c r="TF347" s="16"/>
      <c r="TG347" s="16"/>
      <c r="TH347" s="16"/>
      <c r="TI347" s="16"/>
      <c r="TJ347" s="16"/>
      <c r="TK347" s="16"/>
      <c r="TL347" s="16"/>
      <c r="TM347" s="16"/>
      <c r="TN347" s="16"/>
      <c r="TO347" s="16"/>
      <c r="TP347" s="16"/>
      <c r="TQ347" s="16"/>
      <c r="TR347" s="16"/>
      <c r="TS347" s="16"/>
      <c r="TT347" s="16"/>
      <c r="TU347" s="16"/>
      <c r="TV347" s="16"/>
      <c r="TW347" s="16"/>
      <c r="TX347" s="16"/>
      <c r="TY347" s="16"/>
      <c r="TZ347" s="16"/>
      <c r="UA347" s="16"/>
      <c r="UB347" s="16"/>
      <c r="UC347" s="16"/>
      <c r="UD347" s="16"/>
      <c r="UE347" s="16"/>
      <c r="UF347" s="16"/>
      <c r="UG347" s="16"/>
      <c r="UH347" s="16"/>
      <c r="UI347" s="16"/>
      <c r="UJ347" s="16"/>
      <c r="UK347" s="16"/>
      <c r="UL347" s="16"/>
      <c r="UM347" s="16"/>
      <c r="UN347" s="16"/>
      <c r="UO347" s="16"/>
      <c r="UP347" s="16"/>
      <c r="UQ347" s="16"/>
      <c r="UR347" s="16"/>
      <c r="US347" s="16"/>
      <c r="UT347" s="16"/>
      <c r="UU347" s="16"/>
      <c r="UV347" s="16"/>
      <c r="UW347" s="16"/>
      <c r="UX347" s="16"/>
      <c r="UY347" s="16"/>
      <c r="UZ347" s="16"/>
      <c r="VA347" s="16"/>
      <c r="VB347" s="16"/>
      <c r="VC347" s="16"/>
      <c r="VD347" s="16"/>
      <c r="VE347" s="16"/>
      <c r="VF347" s="16"/>
      <c r="VG347" s="16"/>
      <c r="VH347" s="16"/>
      <c r="VI347" s="16"/>
      <c r="VJ347" s="16"/>
      <c r="VK347" s="16"/>
      <c r="VL347" s="16"/>
      <c r="VM347" s="16"/>
      <c r="VN347" s="16"/>
      <c r="VO347" s="16"/>
      <c r="VP347" s="16"/>
      <c r="VQ347" s="16"/>
      <c r="VR347" s="16"/>
      <c r="VS347" s="16"/>
      <c r="VT347" s="16"/>
      <c r="VU347" s="16"/>
      <c r="VV347" s="16"/>
      <c r="VW347" s="16"/>
      <c r="VX347" s="16"/>
      <c r="VY347" s="16"/>
      <c r="VZ347" s="16"/>
      <c r="WA347" s="16"/>
      <c r="WB347" s="16"/>
      <c r="WC347" s="16"/>
      <c r="WD347" s="16"/>
      <c r="WE347" s="16"/>
      <c r="WF347" s="16"/>
      <c r="WG347" s="16"/>
      <c r="WH347" s="16"/>
      <c r="WI347" s="16"/>
      <c r="WJ347" s="16"/>
      <c r="WK347" s="16"/>
      <c r="WL347" s="16"/>
      <c r="WM347" s="16"/>
      <c r="WN347" s="16"/>
      <c r="WO347" s="16"/>
      <c r="WP347" s="16"/>
      <c r="WQ347" s="16"/>
      <c r="WR347" s="16"/>
      <c r="WS347" s="16"/>
      <c r="WT347" s="16"/>
      <c r="WU347" s="16"/>
      <c r="WV347" s="16"/>
      <c r="WW347" s="16"/>
      <c r="WX347" s="16"/>
      <c r="WY347" s="16"/>
      <c r="WZ347" s="16"/>
      <c r="XA347" s="16"/>
      <c r="XB347" s="16"/>
      <c r="XC347" s="16"/>
      <c r="XD347" s="16"/>
      <c r="XE347" s="16"/>
      <c r="XF347" s="16"/>
      <c r="XG347" s="16"/>
      <c r="XH347" s="16"/>
      <c r="XI347" s="16"/>
      <c r="XJ347" s="16"/>
      <c r="XK347" s="16"/>
      <c r="XL347" s="16"/>
      <c r="XM347" s="16"/>
      <c r="XN347" s="16"/>
      <c r="XO347" s="16"/>
      <c r="XP347" s="16"/>
      <c r="XQ347" s="16"/>
      <c r="XR347" s="16"/>
      <c r="XS347" s="16"/>
      <c r="XT347" s="16"/>
      <c r="XU347" s="16"/>
      <c r="XV347" s="16"/>
      <c r="XW347" s="16"/>
      <c r="XX347" s="16"/>
      <c r="XY347" s="16"/>
      <c r="XZ347" s="16"/>
      <c r="YA347" s="16"/>
      <c r="YB347" s="16"/>
      <c r="YC347" s="16"/>
      <c r="YD347" s="16"/>
      <c r="YE347" s="16"/>
      <c r="YF347" s="16"/>
      <c r="YG347" s="16"/>
      <c r="YH347" s="16"/>
      <c r="YI347" s="16"/>
      <c r="YJ347" s="16"/>
      <c r="YK347" s="16"/>
      <c r="YL347" s="16"/>
      <c r="YM347" s="16"/>
      <c r="YN347" s="16"/>
      <c r="YO347" s="16"/>
      <c r="YP347" s="16"/>
      <c r="YQ347" s="16"/>
      <c r="YR347" s="16"/>
      <c r="YS347" s="16"/>
      <c r="YT347" s="16"/>
      <c r="YU347" s="16"/>
      <c r="YV347" s="16"/>
      <c r="YW347" s="16"/>
      <c r="YX347" s="16"/>
      <c r="YY347" s="16"/>
      <c r="YZ347" s="16"/>
      <c r="ZA347" s="16"/>
      <c r="ZB347" s="16"/>
      <c r="ZC347" s="16"/>
      <c r="ZD347" s="16"/>
      <c r="ZE347" s="16"/>
      <c r="ZF347" s="16"/>
      <c r="ZG347" s="16"/>
      <c r="ZH347" s="16"/>
      <c r="ZI347" s="16"/>
      <c r="ZJ347" s="16"/>
      <c r="ZK347" s="16"/>
      <c r="ZL347" s="16"/>
      <c r="ZM347" s="16"/>
      <c r="ZN347" s="16"/>
      <c r="ZO347" s="16"/>
      <c r="ZP347" s="16"/>
      <c r="ZQ347" s="16"/>
      <c r="ZR347" s="16"/>
      <c r="ZS347" s="16"/>
      <c r="ZT347" s="16"/>
      <c r="ZU347" s="16"/>
      <c r="ZV347" s="16"/>
      <c r="ZW347" s="16"/>
      <c r="ZX347" s="16"/>
      <c r="ZY347" s="16"/>
      <c r="ZZ347" s="16"/>
      <c r="AAA347" s="16"/>
      <c r="AAB347" s="16"/>
      <c r="AAC347" s="16"/>
      <c r="AAD347" s="16"/>
      <c r="AAE347" s="16"/>
      <c r="AAF347" s="16"/>
      <c r="AAG347" s="16"/>
      <c r="AAH347" s="16"/>
      <c r="AAI347" s="16"/>
      <c r="AAJ347" s="16"/>
      <c r="AAK347" s="16"/>
      <c r="AAL347" s="16"/>
      <c r="AAM347" s="16"/>
      <c r="AAN347" s="16"/>
      <c r="AAO347" s="16"/>
      <c r="AAP347" s="16"/>
      <c r="AAQ347" s="16"/>
      <c r="AAR347" s="16"/>
      <c r="AAS347" s="16"/>
      <c r="AAT347" s="16"/>
      <c r="AAU347" s="16"/>
      <c r="AAV347" s="16"/>
      <c r="AAW347" s="16"/>
      <c r="AAX347" s="16"/>
      <c r="AAY347" s="16"/>
      <c r="AAZ347" s="16"/>
      <c r="ABA347" s="16"/>
      <c r="ABB347" s="16"/>
      <c r="ABC347" s="16"/>
      <c r="ABD347" s="16"/>
      <c r="ABE347" s="16"/>
      <c r="ABF347" s="16"/>
      <c r="ABG347" s="16"/>
      <c r="ABH347" s="16"/>
      <c r="ABI347" s="16"/>
      <c r="ABJ347" s="16"/>
      <c r="ABK347" s="16"/>
      <c r="ABL347" s="16"/>
      <c r="ABM347" s="16"/>
      <c r="ABN347" s="16"/>
      <c r="ABO347" s="16"/>
      <c r="ABP347" s="16"/>
      <c r="ABQ347" s="16"/>
      <c r="ABR347" s="16"/>
      <c r="ABS347" s="16"/>
      <c r="ABT347" s="16"/>
      <c r="ABU347" s="16"/>
      <c r="ABV347" s="16"/>
      <c r="ABW347" s="16"/>
      <c r="ABX347" s="16"/>
      <c r="ABY347" s="16"/>
      <c r="ABZ347" s="16"/>
      <c r="ACA347" s="16"/>
      <c r="ACB347" s="16"/>
      <c r="ACC347" s="16"/>
      <c r="ACD347" s="16"/>
      <c r="ACE347" s="16"/>
      <c r="ACF347" s="16"/>
      <c r="ACG347" s="16"/>
      <c r="ACH347" s="16"/>
      <c r="ACI347" s="16"/>
      <c r="ACJ347" s="16"/>
      <c r="ACK347" s="16"/>
      <c r="ACL347" s="16"/>
      <c r="ACM347" s="16"/>
      <c r="ACN347" s="16"/>
      <c r="ACO347" s="16"/>
      <c r="ACP347" s="16"/>
      <c r="ACQ347" s="16"/>
      <c r="ACR347" s="16"/>
      <c r="ACS347" s="16"/>
      <c r="ACT347" s="16"/>
      <c r="ACU347" s="16"/>
      <c r="ACV347" s="16"/>
      <c r="ACW347" s="16"/>
      <c r="ACX347" s="16"/>
      <c r="ACY347" s="16"/>
      <c r="ACZ347" s="16"/>
      <c r="ADA347" s="16"/>
      <c r="ADB347" s="16"/>
      <c r="ADC347" s="16"/>
      <c r="ADD347" s="16"/>
      <c r="ADE347" s="16"/>
      <c r="ADF347" s="16"/>
      <c r="ADG347" s="16"/>
      <c r="ADH347" s="16"/>
      <c r="ADI347" s="16"/>
      <c r="ADJ347" s="16"/>
      <c r="ADK347" s="16"/>
      <c r="ADL347" s="16"/>
      <c r="ADM347" s="16"/>
      <c r="ADN347" s="16"/>
      <c r="ADO347" s="16"/>
      <c r="ADP347" s="16"/>
      <c r="ADQ347" s="16"/>
      <c r="ADR347" s="16"/>
      <c r="ADS347" s="16"/>
      <c r="ADT347" s="16"/>
      <c r="ADU347" s="16"/>
      <c r="ADV347" s="16"/>
      <c r="ADW347" s="16"/>
      <c r="ADX347" s="16"/>
      <c r="ADY347" s="16"/>
      <c r="ADZ347" s="16"/>
      <c r="AEA347" s="16"/>
      <c r="AEB347" s="16"/>
      <c r="AEC347" s="16"/>
      <c r="AED347" s="16"/>
      <c r="AEE347" s="16"/>
      <c r="AEF347" s="16"/>
      <c r="AEG347" s="16"/>
      <c r="AEH347" s="16"/>
      <c r="AEI347" s="16"/>
      <c r="AEJ347" s="16"/>
      <c r="AEK347" s="16"/>
      <c r="AEL347" s="16"/>
      <c r="AEM347" s="16"/>
      <c r="AEN347" s="16"/>
      <c r="AEO347" s="16"/>
      <c r="AEP347" s="16"/>
      <c r="AEQ347" s="16"/>
      <c r="AER347" s="16"/>
      <c r="AES347" s="16"/>
      <c r="AET347" s="16"/>
      <c r="AEU347" s="16"/>
      <c r="AEV347" s="16"/>
      <c r="AEW347" s="16"/>
      <c r="AEX347" s="16"/>
      <c r="AEY347" s="16"/>
      <c r="AEZ347" s="16"/>
      <c r="AFA347" s="16"/>
      <c r="AFB347" s="16"/>
      <c r="AFC347" s="16"/>
      <c r="AFD347" s="16"/>
      <c r="AFE347" s="16"/>
      <c r="AFF347" s="16"/>
      <c r="AFG347" s="16"/>
      <c r="AFH347" s="16"/>
      <c r="AFI347" s="16"/>
      <c r="AFJ347" s="16"/>
      <c r="AFK347" s="16"/>
      <c r="AFL347" s="16"/>
      <c r="AFM347" s="16"/>
      <c r="AFN347" s="16"/>
      <c r="AFO347" s="16"/>
      <c r="AFP347" s="16"/>
      <c r="AFQ347" s="16"/>
      <c r="AFR347" s="16"/>
      <c r="AFS347" s="16"/>
      <c r="AFT347" s="16"/>
      <c r="AFU347" s="16"/>
      <c r="AFV347" s="16"/>
      <c r="AFW347" s="16"/>
      <c r="AFX347" s="16"/>
      <c r="AFY347" s="16"/>
      <c r="AFZ347" s="16"/>
      <c r="AGA347" s="16"/>
      <c r="AGB347" s="16"/>
      <c r="AGC347" s="16"/>
      <c r="AGD347" s="16"/>
      <c r="AGE347" s="16"/>
      <c r="AGF347" s="16"/>
      <c r="AGG347" s="16"/>
      <c r="AGH347" s="16"/>
      <c r="AGI347" s="16"/>
      <c r="AGJ347" s="16"/>
      <c r="AGK347" s="16"/>
      <c r="AGL347" s="16"/>
      <c r="AGM347" s="16"/>
      <c r="AGN347" s="16"/>
      <c r="AGO347" s="16"/>
      <c r="AGP347" s="16"/>
      <c r="AGQ347" s="16"/>
      <c r="AGR347" s="16"/>
      <c r="AGS347" s="16"/>
      <c r="AGT347" s="16"/>
      <c r="AGU347" s="16"/>
      <c r="AGV347" s="16"/>
      <c r="AGW347" s="16"/>
      <c r="AGX347" s="16"/>
      <c r="AGY347" s="16"/>
      <c r="AGZ347" s="16"/>
      <c r="AHA347" s="16"/>
      <c r="AHB347" s="16"/>
      <c r="AHC347" s="16"/>
      <c r="AHD347" s="16"/>
      <c r="AHE347" s="16"/>
      <c r="AHF347" s="16"/>
      <c r="AHG347" s="16"/>
      <c r="AHH347" s="16"/>
      <c r="AHI347" s="16"/>
      <c r="AHJ347" s="16"/>
      <c r="AHK347" s="16"/>
      <c r="AHL347" s="16"/>
      <c r="AHM347" s="16"/>
      <c r="AHN347" s="16"/>
      <c r="AHO347" s="16"/>
      <c r="AHP347" s="16"/>
      <c r="AHQ347" s="16"/>
      <c r="AHR347" s="16"/>
      <c r="AHS347" s="16"/>
      <c r="AHT347" s="16"/>
      <c r="AHU347" s="16"/>
      <c r="AHV347" s="16"/>
      <c r="AHW347" s="16"/>
      <c r="AHX347" s="16"/>
      <c r="AHY347" s="16"/>
      <c r="AHZ347" s="16"/>
      <c r="AIA347" s="16"/>
      <c r="AIB347" s="16"/>
      <c r="AIC347" s="16"/>
      <c r="AID347" s="16"/>
      <c r="AIE347" s="16"/>
      <c r="AIF347" s="16"/>
      <c r="AIG347" s="16"/>
      <c r="AIH347" s="16"/>
      <c r="AII347" s="16"/>
      <c r="AIJ347" s="16"/>
      <c r="AIK347" s="16"/>
      <c r="AIL347" s="16"/>
      <c r="AIM347" s="16"/>
      <c r="AIN347" s="16"/>
      <c r="AIO347" s="16"/>
      <c r="AIP347" s="16"/>
      <c r="AIQ347" s="16"/>
      <c r="AIR347" s="16"/>
      <c r="AIS347" s="16"/>
      <c r="AIT347" s="16"/>
      <c r="AIU347" s="16"/>
      <c r="AIV347" s="16"/>
      <c r="AIW347" s="16"/>
      <c r="AIX347" s="16"/>
      <c r="AIY347" s="16"/>
      <c r="AIZ347" s="16"/>
      <c r="AJA347" s="16"/>
      <c r="AJB347" s="16"/>
      <c r="AJC347" s="16"/>
      <c r="AJD347" s="16"/>
      <c r="AJE347" s="16"/>
      <c r="AJF347" s="16"/>
      <c r="AJG347" s="16"/>
      <c r="AJH347" s="16"/>
      <c r="AJI347" s="16"/>
      <c r="AJJ347" s="16"/>
      <c r="AJK347" s="16"/>
      <c r="AJL347" s="16"/>
      <c r="AJM347" s="16"/>
      <c r="AJN347" s="16"/>
      <c r="AJO347" s="16"/>
      <c r="AJP347" s="16"/>
      <c r="AJQ347" s="16"/>
      <c r="AJR347" s="16"/>
      <c r="AJS347" s="16"/>
      <c r="AJT347" s="16"/>
      <c r="AJU347" s="16"/>
      <c r="AJV347" s="16"/>
      <c r="AJW347" s="16"/>
      <c r="AJX347" s="16"/>
      <c r="AJY347" s="16"/>
      <c r="AJZ347" s="16"/>
      <c r="AKA347" s="16"/>
      <c r="AKB347" s="16"/>
      <c r="AKC347" s="16"/>
      <c r="AKD347" s="16"/>
      <c r="AKE347" s="16"/>
      <c r="AKF347" s="16"/>
      <c r="AKG347" s="16"/>
      <c r="AKH347" s="16"/>
      <c r="AKI347" s="16"/>
      <c r="AKJ347" s="16"/>
      <c r="AKK347" s="16"/>
      <c r="AKL347" s="16"/>
      <c r="AKM347" s="16"/>
      <c r="AKN347" s="16"/>
      <c r="AKO347" s="16"/>
      <c r="AKP347" s="16"/>
      <c r="AKQ347" s="16"/>
      <c r="AKR347" s="16"/>
      <c r="AKS347" s="16"/>
      <c r="AKT347" s="16"/>
      <c r="AKU347" s="16"/>
      <c r="AKV347" s="16"/>
      <c r="AKW347" s="16"/>
      <c r="AKX347" s="16"/>
      <c r="AKY347" s="16"/>
      <c r="AKZ347" s="16"/>
      <c r="ALA347" s="16"/>
      <c r="ALB347" s="16"/>
      <c r="ALC347" s="16"/>
      <c r="ALD347" s="16"/>
      <c r="ALE347" s="16"/>
      <c r="ALF347" s="16"/>
      <c r="ALG347" s="16"/>
      <c r="ALH347" s="16"/>
      <c r="ALI347" s="16"/>
      <c r="ALJ347" s="16"/>
      <c r="ALK347" s="16"/>
      <c r="ALL347" s="16"/>
      <c r="ALM347" s="16"/>
      <c r="ALN347" s="16"/>
      <c r="ALO347" s="16"/>
      <c r="ALP347" s="16"/>
      <c r="ALQ347" s="16"/>
      <c r="ALR347" s="16"/>
      <c r="ALS347" s="16"/>
      <c r="ALT347" s="16"/>
      <c r="ALU347" s="16"/>
      <c r="ALV347" s="16"/>
      <c r="ALW347" s="16"/>
      <c r="ALX347" s="16"/>
      <c r="ALY347" s="16"/>
      <c r="ALZ347" s="16"/>
      <c r="AMA347" s="16"/>
      <c r="AMB347" s="16"/>
      <c r="AMC347" s="16"/>
      <c r="AMD347" s="16"/>
      <c r="AME347" s="16"/>
      <c r="AMF347" s="16"/>
      <c r="AMG347" s="16"/>
      <c r="AMH347" s="16"/>
      <c r="AMI347" s="16"/>
      <c r="AMJ347" s="16"/>
      <c r="AMK347" s="16"/>
      <c r="AML347" s="16"/>
      <c r="AMM347" s="16"/>
      <c r="AMN347" s="16"/>
      <c r="AMO347" s="16"/>
      <c r="AMP347" s="16"/>
      <c r="AMQ347" s="16"/>
      <c r="AMR347" s="16"/>
      <c r="AMS347" s="16"/>
      <c r="AMT347" s="16"/>
      <c r="AMU347" s="16"/>
      <c r="AMV347" s="16"/>
      <c r="AMW347" s="16"/>
      <c r="AMX347" s="16"/>
      <c r="AMY347" s="16"/>
      <c r="AMZ347" s="16"/>
      <c r="ANA347" s="16"/>
      <c r="ANB347" s="16"/>
      <c r="ANC347" s="16"/>
      <c r="AND347" s="16"/>
      <c r="ANE347" s="16"/>
      <c r="ANF347" s="16"/>
      <c r="ANG347" s="16"/>
      <c r="ANH347" s="16"/>
      <c r="ANI347" s="16"/>
      <c r="ANJ347" s="16"/>
      <c r="ANK347" s="16"/>
      <c r="ANL347" s="16"/>
      <c r="ANM347" s="16"/>
      <c r="ANN347" s="16"/>
      <c r="ANO347" s="16"/>
      <c r="ANP347" s="16"/>
      <c r="ANQ347" s="16"/>
      <c r="ANR347" s="16"/>
      <c r="ANS347" s="16"/>
      <c r="ANT347" s="16"/>
      <c r="ANU347" s="16"/>
      <c r="ANV347" s="16"/>
    </row>
    <row r="348" spans="1:1062" x14ac:dyDescent="0.3">
      <c r="A348" s="24"/>
      <c r="B348" s="28"/>
      <c r="C348" s="27"/>
      <c r="D348" s="26"/>
      <c r="E348" s="350"/>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T348" s="16"/>
      <c r="AU348" s="16"/>
    </row>
    <row r="349" spans="1:1062" x14ac:dyDescent="0.3">
      <c r="A349" s="30" t="s">
        <v>624</v>
      </c>
      <c r="B349" s="31" t="s">
        <v>625</v>
      </c>
      <c r="C349" s="27"/>
      <c r="D349" s="26"/>
      <c r="E349" s="30"/>
      <c r="F349" s="33"/>
      <c r="G349" s="33"/>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T349" s="16"/>
      <c r="AU349" s="16"/>
    </row>
    <row r="350" spans="1:1062" x14ac:dyDescent="0.3">
      <c r="A350" s="20"/>
      <c r="B350" s="34" t="s">
        <v>626</v>
      </c>
      <c r="C350" s="27"/>
      <c r="D350" s="26"/>
      <c r="E350" s="30"/>
      <c r="F350" s="33"/>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T350" s="16"/>
      <c r="AU350" s="16"/>
    </row>
    <row r="351" spans="1:1062" x14ac:dyDescent="0.3">
      <c r="A351" s="35"/>
      <c r="B351" s="36" t="s">
        <v>1109</v>
      </c>
      <c r="C351" s="27"/>
      <c r="D351" s="26"/>
      <c r="E351" s="755"/>
      <c r="F351" s="38"/>
      <c r="G351" s="38"/>
      <c r="H351" s="38"/>
      <c r="I351" s="38"/>
      <c r="J351" s="38"/>
      <c r="K351" s="38"/>
      <c r="L351" s="38"/>
      <c r="M351" s="38"/>
      <c r="N351" s="38"/>
      <c r="O351" s="38"/>
      <c r="P351" s="38"/>
      <c r="Q351" s="38"/>
      <c r="R351" s="38"/>
      <c r="S351" s="38"/>
      <c r="T351" s="38"/>
      <c r="U351" s="38"/>
      <c r="V351" s="38"/>
      <c r="W351" s="38"/>
      <c r="X351" s="38"/>
      <c r="Y351" s="38"/>
      <c r="Z351" s="39"/>
      <c r="AA351" s="38"/>
      <c r="AB351" s="38"/>
      <c r="AC351" s="38"/>
      <c r="AD351" s="38"/>
      <c r="AE351" s="38"/>
      <c r="AF351" s="38"/>
      <c r="AG351" s="38"/>
      <c r="AH351" s="38"/>
      <c r="AI351" s="38"/>
      <c r="AJ351" s="38"/>
      <c r="AK351" s="38"/>
      <c r="AL351" s="39"/>
      <c r="AM351" s="39"/>
      <c r="AN351" s="39"/>
      <c r="AT351" s="16"/>
      <c r="AU351" s="16"/>
    </row>
    <row r="352" spans="1:1062" x14ac:dyDescent="0.3">
      <c r="A352" s="35"/>
      <c r="B352" s="36" t="s">
        <v>1111</v>
      </c>
      <c r="C352" s="33"/>
      <c r="D352" s="32"/>
      <c r="E352" s="755"/>
      <c r="F352" s="38"/>
      <c r="G352" s="38"/>
      <c r="H352" s="38"/>
      <c r="I352" s="38"/>
      <c r="J352" s="38"/>
      <c r="K352" s="38"/>
      <c r="L352" s="38"/>
      <c r="M352" s="38"/>
      <c r="N352" s="38"/>
      <c r="O352" s="38"/>
      <c r="P352" s="38"/>
      <c r="Q352" s="38"/>
      <c r="R352" s="38"/>
      <c r="S352" s="38"/>
      <c r="T352" s="38"/>
      <c r="U352" s="38"/>
      <c r="V352" s="38"/>
      <c r="W352" s="38"/>
      <c r="X352" s="38"/>
      <c r="Y352" s="38"/>
      <c r="Z352" s="39"/>
      <c r="AA352" s="38"/>
      <c r="AB352" s="38"/>
      <c r="AC352" s="38"/>
      <c r="AD352" s="38"/>
      <c r="AE352" s="38"/>
      <c r="AF352" s="38"/>
      <c r="AG352" s="38"/>
      <c r="AH352" s="38"/>
      <c r="AI352" s="38"/>
      <c r="AJ352" s="38"/>
      <c r="AK352" s="38"/>
      <c r="AL352" s="39"/>
      <c r="AM352" s="39"/>
      <c r="AN352" s="39"/>
      <c r="AT352" s="16"/>
      <c r="AU352" s="16"/>
    </row>
    <row r="353" spans="1:1062" x14ac:dyDescent="0.3">
      <c r="A353" s="40"/>
      <c r="B353" s="40"/>
      <c r="C353" s="33"/>
      <c r="D353" s="32"/>
      <c r="E353" s="730"/>
      <c r="F353" s="41"/>
      <c r="G353" s="42"/>
      <c r="H353" s="42"/>
      <c r="I353" s="42"/>
      <c r="J353" s="42"/>
      <c r="K353" s="42"/>
      <c r="L353" s="42"/>
      <c r="M353" s="42"/>
      <c r="N353" s="42"/>
      <c r="O353" s="42"/>
      <c r="P353" s="42"/>
      <c r="Q353" s="42"/>
      <c r="R353" s="42"/>
      <c r="S353" s="42"/>
      <c r="T353" s="42"/>
      <c r="U353" s="42"/>
      <c r="V353" s="42"/>
      <c r="W353" s="42"/>
      <c r="X353" s="42"/>
      <c r="Y353" s="42"/>
      <c r="Z353" s="42"/>
      <c r="AA353" s="42"/>
      <c r="AB353" s="42"/>
      <c r="AC353" s="42"/>
      <c r="AD353" s="42"/>
      <c r="AE353" s="42"/>
      <c r="AF353" s="42"/>
      <c r="AG353" s="42"/>
      <c r="AH353" s="42"/>
      <c r="AI353" s="42"/>
      <c r="AJ353" s="42"/>
      <c r="AK353" s="42"/>
      <c r="AL353" s="42"/>
      <c r="AM353" s="42"/>
      <c r="AN353" s="42"/>
      <c r="AT353" s="16"/>
      <c r="AU353" s="16"/>
    </row>
    <row r="354" spans="1:1062" x14ac:dyDescent="0.3">
      <c r="C354" s="38"/>
      <c r="D354" s="37"/>
    </row>
    <row r="355" spans="1:1062" x14ac:dyDescent="0.3">
      <c r="C355" s="38"/>
      <c r="D355" s="37"/>
    </row>
    <row r="356" spans="1:1062" x14ac:dyDescent="0.3">
      <c r="C356" s="40"/>
      <c r="D356" s="41"/>
    </row>
    <row r="357" spans="1:1062" x14ac:dyDescent="0.3">
      <c r="A357" s="19"/>
      <c r="B357" s="19"/>
      <c r="E357" s="732"/>
      <c r="F357" s="43"/>
      <c r="W357" s="44"/>
    </row>
    <row r="360" spans="1:1062" s="46" customFormat="1" x14ac:dyDescent="0.3">
      <c r="A360" s="16"/>
      <c r="B360" s="16"/>
      <c r="C360" s="19"/>
      <c r="D360" s="43"/>
      <c r="E360" s="731"/>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16"/>
      <c r="AP360" s="16"/>
      <c r="AQ360" s="16"/>
      <c r="AR360" s="16"/>
      <c r="AS360" s="16"/>
      <c r="AT360" s="17"/>
      <c r="AU360" s="17"/>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c r="CP360" s="16"/>
      <c r="CQ360" s="16"/>
      <c r="CR360" s="16"/>
      <c r="CS360" s="16"/>
      <c r="CT360" s="16"/>
      <c r="CU360" s="16"/>
      <c r="CV360" s="16"/>
      <c r="CW360" s="16"/>
      <c r="CX360" s="16"/>
      <c r="CY360" s="16"/>
      <c r="CZ360" s="16"/>
      <c r="DA360" s="16"/>
      <c r="DB360" s="16"/>
      <c r="DC360" s="16"/>
      <c r="DD360" s="16"/>
      <c r="DE360" s="16"/>
      <c r="DF360" s="16"/>
      <c r="DG360" s="16"/>
      <c r="DH360" s="16"/>
      <c r="DI360" s="16"/>
      <c r="DJ360" s="16"/>
      <c r="DK360" s="16"/>
      <c r="DL360" s="16"/>
      <c r="DM360" s="16"/>
      <c r="DN360" s="16"/>
      <c r="DO360" s="16"/>
      <c r="DP360" s="16"/>
      <c r="DQ360" s="16"/>
      <c r="DR360" s="16"/>
      <c r="DS360" s="16"/>
      <c r="DT360" s="16"/>
      <c r="DU360" s="16"/>
      <c r="DV360" s="16"/>
      <c r="DW360" s="16"/>
      <c r="DX360" s="16"/>
      <c r="DY360" s="16"/>
      <c r="DZ360" s="16"/>
      <c r="EA360" s="16"/>
      <c r="EB360" s="16"/>
      <c r="EC360" s="16"/>
      <c r="ED360" s="16"/>
      <c r="EE360" s="16"/>
      <c r="EF360" s="16"/>
      <c r="EG360" s="16"/>
      <c r="EH360" s="16"/>
      <c r="EI360" s="16"/>
      <c r="EJ360" s="16"/>
      <c r="EK360" s="16"/>
      <c r="EL360" s="16"/>
      <c r="EM360" s="16"/>
      <c r="EN360" s="16"/>
      <c r="EO360" s="16"/>
      <c r="EP360" s="16"/>
      <c r="EQ360" s="16"/>
      <c r="ER360" s="16"/>
      <c r="ES360" s="16"/>
      <c r="ET360" s="16"/>
      <c r="EU360" s="16"/>
      <c r="EV360" s="16"/>
      <c r="EW360" s="16"/>
      <c r="EX360" s="16"/>
      <c r="EY360" s="16"/>
      <c r="EZ360" s="16"/>
      <c r="FA360" s="16"/>
      <c r="FB360" s="16"/>
      <c r="FC360" s="16"/>
      <c r="FD360" s="16"/>
      <c r="FE360" s="16"/>
      <c r="FF360" s="16"/>
      <c r="FG360" s="16"/>
      <c r="FH360" s="16"/>
      <c r="FI360" s="16"/>
      <c r="FJ360" s="16"/>
      <c r="FK360" s="16"/>
      <c r="FL360" s="16"/>
      <c r="FM360" s="16"/>
      <c r="FN360" s="16"/>
      <c r="FO360" s="16"/>
      <c r="FP360" s="16"/>
      <c r="FQ360" s="16"/>
      <c r="FR360" s="16"/>
      <c r="FS360" s="16"/>
      <c r="FT360" s="16"/>
      <c r="FU360" s="16"/>
      <c r="FV360" s="16"/>
      <c r="FW360" s="16"/>
      <c r="FX360" s="16"/>
      <c r="FY360" s="16"/>
      <c r="FZ360" s="16"/>
      <c r="GA360" s="16"/>
      <c r="GB360" s="16"/>
      <c r="GC360" s="16"/>
      <c r="GD360" s="16"/>
      <c r="GE360" s="16"/>
      <c r="GF360" s="16"/>
      <c r="GG360" s="16"/>
      <c r="GH360" s="16"/>
      <c r="GI360" s="16"/>
      <c r="GJ360" s="16"/>
      <c r="GK360" s="16"/>
      <c r="GL360" s="16"/>
      <c r="GM360" s="16"/>
      <c r="GN360" s="16"/>
      <c r="GO360" s="16"/>
      <c r="GP360" s="16"/>
      <c r="GQ360" s="16"/>
      <c r="GR360" s="16"/>
      <c r="GS360" s="16"/>
      <c r="GT360" s="16"/>
      <c r="GU360" s="16"/>
      <c r="GV360" s="16"/>
      <c r="GW360" s="16"/>
      <c r="GX360" s="16"/>
      <c r="GY360" s="16"/>
      <c r="GZ360" s="16"/>
      <c r="HA360" s="16"/>
      <c r="HB360" s="16"/>
      <c r="HC360" s="16"/>
      <c r="HD360" s="16"/>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c r="IB360" s="16"/>
      <c r="IC360" s="16"/>
      <c r="ID360" s="16"/>
      <c r="IE360" s="16"/>
      <c r="IF360" s="16"/>
      <c r="IG360" s="16"/>
      <c r="IH360" s="16"/>
      <c r="II360" s="16"/>
      <c r="IJ360" s="16"/>
      <c r="IK360" s="16"/>
      <c r="IL360" s="16"/>
      <c r="IM360" s="16"/>
      <c r="IN360" s="16"/>
      <c r="IO360" s="16"/>
      <c r="IP360" s="16"/>
      <c r="IQ360" s="16"/>
      <c r="IR360" s="16"/>
      <c r="IS360" s="16"/>
      <c r="IT360" s="16"/>
      <c r="IU360" s="16"/>
      <c r="IV360" s="16"/>
      <c r="IW360" s="16"/>
      <c r="IX360" s="16"/>
      <c r="IY360" s="16"/>
      <c r="IZ360" s="16"/>
      <c r="JA360" s="16"/>
      <c r="JB360" s="16"/>
      <c r="JC360" s="16"/>
      <c r="JD360" s="16"/>
      <c r="JE360" s="16"/>
      <c r="JF360" s="16"/>
      <c r="JG360" s="16"/>
      <c r="JH360" s="16"/>
      <c r="JI360" s="16"/>
      <c r="JJ360" s="16"/>
      <c r="JK360" s="16"/>
      <c r="JL360" s="16"/>
      <c r="JM360" s="16"/>
      <c r="JN360" s="16"/>
      <c r="JO360" s="16"/>
      <c r="JP360" s="16"/>
      <c r="JQ360" s="16"/>
      <c r="JR360" s="16"/>
      <c r="JS360" s="16"/>
      <c r="JT360" s="16"/>
      <c r="JU360" s="16"/>
      <c r="JV360" s="16"/>
      <c r="JW360" s="16"/>
      <c r="JX360" s="16"/>
      <c r="JY360" s="16"/>
      <c r="JZ360" s="16"/>
      <c r="KA360" s="16"/>
      <c r="KB360" s="16"/>
      <c r="KC360" s="16"/>
      <c r="KD360" s="16"/>
      <c r="KE360" s="16"/>
      <c r="KF360" s="16"/>
      <c r="KG360" s="16"/>
      <c r="KH360" s="16"/>
      <c r="KI360" s="16"/>
      <c r="KJ360" s="16"/>
      <c r="KK360" s="16"/>
      <c r="KL360" s="16"/>
      <c r="KM360" s="16"/>
      <c r="KN360" s="16"/>
      <c r="KO360" s="16"/>
      <c r="KP360" s="16"/>
      <c r="KQ360" s="16"/>
      <c r="KR360" s="16"/>
      <c r="KS360" s="16"/>
      <c r="KT360" s="16"/>
      <c r="KU360" s="16"/>
      <c r="KV360" s="16"/>
      <c r="KW360" s="16"/>
      <c r="KX360" s="16"/>
      <c r="KY360" s="16"/>
      <c r="KZ360" s="16"/>
      <c r="LA360" s="16"/>
      <c r="LB360" s="16"/>
      <c r="LC360" s="16"/>
      <c r="LD360" s="16"/>
      <c r="LE360" s="16"/>
      <c r="LF360" s="16"/>
      <c r="LG360" s="16"/>
      <c r="LH360" s="16"/>
      <c r="LI360" s="16"/>
      <c r="LJ360" s="16"/>
      <c r="LK360" s="16"/>
      <c r="LL360" s="16"/>
      <c r="LM360" s="16"/>
      <c r="LN360" s="16"/>
      <c r="LO360" s="16"/>
      <c r="LP360" s="16"/>
      <c r="LQ360" s="16"/>
      <c r="LR360" s="16"/>
      <c r="LS360" s="16"/>
      <c r="LT360" s="16"/>
      <c r="LU360" s="16"/>
      <c r="LV360" s="16"/>
      <c r="LW360" s="16"/>
      <c r="LX360" s="16"/>
      <c r="LY360" s="16"/>
      <c r="LZ360" s="16"/>
      <c r="MA360" s="16"/>
      <c r="MB360" s="16"/>
      <c r="MC360" s="16"/>
      <c r="MD360" s="16"/>
      <c r="ME360" s="16"/>
      <c r="MF360" s="16"/>
      <c r="MG360" s="16"/>
      <c r="MH360" s="16"/>
      <c r="MI360" s="16"/>
      <c r="MJ360" s="16"/>
      <c r="MK360" s="16"/>
      <c r="ML360" s="16"/>
      <c r="MM360" s="16"/>
      <c r="MN360" s="16"/>
      <c r="MO360" s="16"/>
      <c r="MP360" s="16"/>
      <c r="MQ360" s="16"/>
      <c r="MR360" s="16"/>
      <c r="MS360" s="16"/>
      <c r="MT360" s="16"/>
      <c r="MU360" s="16"/>
      <c r="MV360" s="16"/>
      <c r="MW360" s="16"/>
      <c r="MX360" s="16"/>
      <c r="MY360" s="16"/>
      <c r="MZ360" s="16"/>
      <c r="NA360" s="16"/>
      <c r="NB360" s="16"/>
      <c r="NC360" s="16"/>
      <c r="ND360" s="16"/>
      <c r="NE360" s="16"/>
      <c r="NF360" s="16"/>
      <c r="NG360" s="16"/>
      <c r="NH360" s="16"/>
      <c r="NI360" s="16"/>
      <c r="NJ360" s="16"/>
      <c r="NK360" s="16"/>
      <c r="NL360" s="16"/>
      <c r="NM360" s="16"/>
      <c r="NN360" s="16"/>
      <c r="NO360" s="16"/>
      <c r="NP360" s="16"/>
      <c r="NQ360" s="16"/>
      <c r="NR360" s="16"/>
      <c r="NS360" s="16"/>
      <c r="NT360" s="16"/>
      <c r="NU360" s="16"/>
      <c r="NV360" s="16"/>
      <c r="NW360" s="16"/>
      <c r="NX360" s="16"/>
      <c r="NY360" s="16"/>
      <c r="NZ360" s="16"/>
      <c r="OA360" s="16"/>
      <c r="OB360" s="16"/>
      <c r="OC360" s="16"/>
      <c r="OD360" s="16"/>
      <c r="OE360" s="16"/>
      <c r="OF360" s="16"/>
      <c r="OG360" s="16"/>
      <c r="OH360" s="16"/>
      <c r="OI360" s="16"/>
      <c r="OJ360" s="16"/>
      <c r="OK360" s="16"/>
      <c r="OL360" s="16"/>
      <c r="OM360" s="16"/>
      <c r="ON360" s="16"/>
      <c r="OO360" s="16"/>
      <c r="OP360" s="16"/>
      <c r="OQ360" s="16"/>
      <c r="OR360" s="16"/>
      <c r="OS360" s="16"/>
      <c r="OT360" s="16"/>
      <c r="OU360" s="16"/>
      <c r="OV360" s="16"/>
      <c r="OW360" s="16"/>
      <c r="OX360" s="16"/>
      <c r="OY360" s="16"/>
      <c r="OZ360" s="16"/>
      <c r="PA360" s="16"/>
      <c r="PB360" s="16"/>
      <c r="PC360" s="16"/>
      <c r="PD360" s="16"/>
      <c r="PE360" s="16"/>
      <c r="PF360" s="16"/>
      <c r="PG360" s="16"/>
      <c r="PH360" s="16"/>
      <c r="PI360" s="16"/>
      <c r="PJ360" s="16"/>
      <c r="PK360" s="16"/>
      <c r="PL360" s="16"/>
      <c r="PM360" s="16"/>
      <c r="PN360" s="16"/>
      <c r="PO360" s="16"/>
      <c r="PP360" s="16"/>
      <c r="PQ360" s="16"/>
      <c r="PR360" s="16"/>
      <c r="PS360" s="16"/>
      <c r="PT360" s="16"/>
      <c r="PU360" s="16"/>
      <c r="PV360" s="16"/>
      <c r="PW360" s="16"/>
      <c r="PX360" s="16"/>
      <c r="PY360" s="16"/>
      <c r="PZ360" s="16"/>
      <c r="QA360" s="16"/>
      <c r="QB360" s="16"/>
      <c r="QC360" s="16"/>
      <c r="QD360" s="16"/>
      <c r="QE360" s="16"/>
      <c r="QF360" s="16"/>
      <c r="QG360" s="16"/>
      <c r="QH360" s="16"/>
      <c r="QI360" s="16"/>
      <c r="QJ360" s="16"/>
      <c r="QK360" s="16"/>
      <c r="QL360" s="16"/>
      <c r="QM360" s="16"/>
      <c r="QN360" s="16"/>
      <c r="QO360" s="16"/>
      <c r="QP360" s="16"/>
      <c r="QQ360" s="16"/>
      <c r="QR360" s="16"/>
      <c r="QS360" s="16"/>
      <c r="QT360" s="16"/>
      <c r="QU360" s="16"/>
      <c r="QV360" s="16"/>
      <c r="QW360" s="16"/>
      <c r="QX360" s="16"/>
      <c r="QY360" s="16"/>
      <c r="QZ360" s="16"/>
      <c r="RA360" s="16"/>
      <c r="RB360" s="16"/>
      <c r="RC360" s="16"/>
      <c r="RD360" s="16"/>
      <c r="RE360" s="16"/>
      <c r="RF360" s="16"/>
      <c r="RG360" s="16"/>
      <c r="RH360" s="16"/>
      <c r="RI360" s="16"/>
      <c r="RJ360" s="16"/>
      <c r="RK360" s="16"/>
      <c r="RL360" s="16"/>
      <c r="RM360" s="16"/>
      <c r="RN360" s="16"/>
      <c r="RO360" s="16"/>
      <c r="RP360" s="16"/>
      <c r="RQ360" s="16"/>
      <c r="RR360" s="16"/>
      <c r="RS360" s="16"/>
      <c r="RT360" s="16"/>
      <c r="RU360" s="16"/>
      <c r="RV360" s="16"/>
      <c r="RW360" s="16"/>
      <c r="RX360" s="16"/>
      <c r="RY360" s="16"/>
      <c r="RZ360" s="16"/>
      <c r="SA360" s="16"/>
      <c r="SB360" s="16"/>
      <c r="SC360" s="16"/>
      <c r="SD360" s="16"/>
      <c r="SE360" s="16"/>
      <c r="SF360" s="16"/>
      <c r="SG360" s="16"/>
      <c r="SH360" s="16"/>
      <c r="SI360" s="16"/>
      <c r="SJ360" s="16"/>
      <c r="SK360" s="16"/>
      <c r="SL360" s="16"/>
      <c r="SM360" s="16"/>
      <c r="SN360" s="16"/>
      <c r="SO360" s="16"/>
      <c r="SP360" s="16"/>
      <c r="SQ360" s="16"/>
      <c r="SR360" s="16"/>
      <c r="SS360" s="16"/>
      <c r="ST360" s="16"/>
      <c r="SU360" s="16"/>
      <c r="SV360" s="16"/>
      <c r="SW360" s="16"/>
      <c r="SX360" s="16"/>
      <c r="SY360" s="16"/>
      <c r="SZ360" s="16"/>
      <c r="TA360" s="16"/>
      <c r="TB360" s="16"/>
      <c r="TC360" s="16"/>
      <c r="TD360" s="16"/>
      <c r="TE360" s="16"/>
      <c r="TF360" s="16"/>
      <c r="TG360" s="16"/>
      <c r="TH360" s="16"/>
      <c r="TI360" s="16"/>
      <c r="TJ360" s="16"/>
      <c r="TK360" s="16"/>
      <c r="TL360" s="16"/>
      <c r="TM360" s="16"/>
      <c r="TN360" s="16"/>
      <c r="TO360" s="16"/>
      <c r="TP360" s="16"/>
      <c r="TQ360" s="16"/>
      <c r="TR360" s="16"/>
      <c r="TS360" s="16"/>
      <c r="TT360" s="16"/>
      <c r="TU360" s="16"/>
      <c r="TV360" s="16"/>
      <c r="TW360" s="16"/>
      <c r="TX360" s="16"/>
      <c r="TY360" s="16"/>
      <c r="TZ360" s="16"/>
      <c r="UA360" s="16"/>
      <c r="UB360" s="16"/>
      <c r="UC360" s="16"/>
      <c r="UD360" s="16"/>
      <c r="UE360" s="16"/>
      <c r="UF360" s="16"/>
      <c r="UG360" s="16"/>
      <c r="UH360" s="16"/>
      <c r="UI360" s="16"/>
      <c r="UJ360" s="16"/>
      <c r="UK360" s="16"/>
      <c r="UL360" s="16"/>
      <c r="UM360" s="16"/>
      <c r="UN360" s="16"/>
      <c r="UO360" s="16"/>
      <c r="UP360" s="16"/>
      <c r="UQ360" s="16"/>
      <c r="UR360" s="16"/>
      <c r="US360" s="16"/>
      <c r="UT360" s="16"/>
      <c r="UU360" s="16"/>
      <c r="UV360" s="16"/>
      <c r="UW360" s="16"/>
      <c r="UX360" s="16"/>
      <c r="UY360" s="16"/>
      <c r="UZ360" s="16"/>
      <c r="VA360" s="16"/>
      <c r="VB360" s="16"/>
      <c r="VC360" s="16"/>
      <c r="VD360" s="16"/>
      <c r="VE360" s="16"/>
      <c r="VF360" s="16"/>
      <c r="VG360" s="16"/>
      <c r="VH360" s="16"/>
      <c r="VI360" s="16"/>
      <c r="VJ360" s="16"/>
      <c r="VK360" s="16"/>
      <c r="VL360" s="16"/>
      <c r="VM360" s="16"/>
      <c r="VN360" s="16"/>
      <c r="VO360" s="16"/>
      <c r="VP360" s="16"/>
      <c r="VQ360" s="16"/>
      <c r="VR360" s="16"/>
      <c r="VS360" s="16"/>
      <c r="VT360" s="16"/>
      <c r="VU360" s="16"/>
      <c r="VV360" s="16"/>
      <c r="VW360" s="16"/>
      <c r="VX360" s="16"/>
      <c r="VY360" s="16"/>
      <c r="VZ360" s="16"/>
      <c r="WA360" s="16"/>
      <c r="WB360" s="16"/>
      <c r="WC360" s="16"/>
      <c r="WD360" s="16"/>
      <c r="WE360" s="16"/>
      <c r="WF360" s="16"/>
      <c r="WG360" s="16"/>
      <c r="WH360" s="16"/>
      <c r="WI360" s="16"/>
      <c r="WJ360" s="16"/>
      <c r="WK360" s="16"/>
      <c r="WL360" s="16"/>
      <c r="WM360" s="16"/>
      <c r="WN360" s="16"/>
      <c r="WO360" s="16"/>
      <c r="WP360" s="16"/>
      <c r="WQ360" s="16"/>
      <c r="WR360" s="16"/>
      <c r="WS360" s="16"/>
      <c r="WT360" s="16"/>
      <c r="WU360" s="16"/>
      <c r="WV360" s="16"/>
      <c r="WW360" s="16"/>
      <c r="WX360" s="16"/>
      <c r="WY360" s="16"/>
      <c r="WZ360" s="16"/>
      <c r="XA360" s="16"/>
      <c r="XB360" s="16"/>
      <c r="XC360" s="16"/>
      <c r="XD360" s="16"/>
      <c r="XE360" s="16"/>
      <c r="XF360" s="16"/>
      <c r="XG360" s="16"/>
      <c r="XH360" s="16"/>
      <c r="XI360" s="16"/>
      <c r="XJ360" s="16"/>
      <c r="XK360" s="16"/>
      <c r="XL360" s="16"/>
      <c r="XM360" s="16"/>
      <c r="XN360" s="16"/>
      <c r="XO360" s="16"/>
      <c r="XP360" s="16"/>
      <c r="XQ360" s="16"/>
      <c r="XR360" s="16"/>
      <c r="XS360" s="16"/>
      <c r="XT360" s="16"/>
      <c r="XU360" s="16"/>
      <c r="XV360" s="16"/>
      <c r="XW360" s="16"/>
      <c r="XX360" s="16"/>
      <c r="XY360" s="16"/>
      <c r="XZ360" s="16"/>
      <c r="YA360" s="16"/>
      <c r="YB360" s="16"/>
      <c r="YC360" s="16"/>
      <c r="YD360" s="16"/>
      <c r="YE360" s="16"/>
      <c r="YF360" s="16"/>
      <c r="YG360" s="16"/>
      <c r="YH360" s="16"/>
      <c r="YI360" s="16"/>
      <c r="YJ360" s="16"/>
      <c r="YK360" s="16"/>
      <c r="YL360" s="16"/>
      <c r="YM360" s="16"/>
      <c r="YN360" s="16"/>
      <c r="YO360" s="16"/>
      <c r="YP360" s="16"/>
      <c r="YQ360" s="16"/>
      <c r="YR360" s="16"/>
      <c r="YS360" s="16"/>
      <c r="YT360" s="16"/>
      <c r="YU360" s="16"/>
      <c r="YV360" s="16"/>
      <c r="YW360" s="16"/>
      <c r="YX360" s="16"/>
      <c r="YY360" s="16"/>
      <c r="YZ360" s="16"/>
      <c r="ZA360" s="16"/>
      <c r="ZB360" s="16"/>
      <c r="ZC360" s="16"/>
      <c r="ZD360" s="16"/>
      <c r="ZE360" s="16"/>
      <c r="ZF360" s="16"/>
      <c r="ZG360" s="16"/>
      <c r="ZH360" s="16"/>
      <c r="ZI360" s="16"/>
      <c r="ZJ360" s="16"/>
      <c r="ZK360" s="16"/>
      <c r="ZL360" s="16"/>
      <c r="ZM360" s="16"/>
      <c r="ZN360" s="16"/>
      <c r="ZO360" s="16"/>
      <c r="ZP360" s="16"/>
      <c r="ZQ360" s="16"/>
      <c r="ZR360" s="16"/>
      <c r="ZS360" s="16"/>
      <c r="ZT360" s="16"/>
      <c r="ZU360" s="16"/>
      <c r="ZV360" s="16"/>
      <c r="ZW360" s="16"/>
      <c r="ZX360" s="16"/>
      <c r="ZY360" s="16"/>
      <c r="ZZ360" s="16"/>
      <c r="AAA360" s="16"/>
      <c r="AAB360" s="16"/>
      <c r="AAC360" s="16"/>
      <c r="AAD360" s="16"/>
      <c r="AAE360" s="16"/>
      <c r="AAF360" s="16"/>
      <c r="AAG360" s="16"/>
      <c r="AAH360" s="16"/>
      <c r="AAI360" s="16"/>
      <c r="AAJ360" s="16"/>
      <c r="AAK360" s="16"/>
      <c r="AAL360" s="16"/>
      <c r="AAM360" s="16"/>
      <c r="AAN360" s="16"/>
      <c r="AAO360" s="16"/>
      <c r="AAP360" s="16"/>
      <c r="AAQ360" s="16"/>
      <c r="AAR360" s="16"/>
      <c r="AAS360" s="16"/>
      <c r="AAT360" s="16"/>
      <c r="AAU360" s="16"/>
      <c r="AAV360" s="16"/>
      <c r="AAW360" s="16"/>
      <c r="AAX360" s="16"/>
      <c r="AAY360" s="16"/>
      <c r="AAZ360" s="16"/>
      <c r="ABA360" s="16"/>
      <c r="ABB360" s="16"/>
      <c r="ABC360" s="16"/>
      <c r="ABD360" s="16"/>
      <c r="ABE360" s="16"/>
      <c r="ABF360" s="16"/>
      <c r="ABG360" s="16"/>
      <c r="ABH360" s="16"/>
      <c r="ABI360" s="16"/>
      <c r="ABJ360" s="16"/>
      <c r="ABK360" s="16"/>
      <c r="ABL360" s="16"/>
      <c r="ABM360" s="16"/>
      <c r="ABN360" s="16"/>
      <c r="ABO360" s="16"/>
      <c r="ABP360" s="16"/>
      <c r="ABQ360" s="16"/>
      <c r="ABR360" s="16"/>
      <c r="ABS360" s="16"/>
      <c r="ABT360" s="16"/>
      <c r="ABU360" s="16"/>
      <c r="ABV360" s="16"/>
      <c r="ABW360" s="16"/>
      <c r="ABX360" s="16"/>
      <c r="ABY360" s="16"/>
      <c r="ABZ360" s="16"/>
      <c r="ACA360" s="16"/>
      <c r="ACB360" s="16"/>
      <c r="ACC360" s="16"/>
      <c r="ACD360" s="16"/>
      <c r="ACE360" s="16"/>
      <c r="ACF360" s="16"/>
      <c r="ACG360" s="16"/>
      <c r="ACH360" s="16"/>
      <c r="ACI360" s="16"/>
      <c r="ACJ360" s="16"/>
      <c r="ACK360" s="16"/>
      <c r="ACL360" s="16"/>
      <c r="ACM360" s="16"/>
      <c r="ACN360" s="16"/>
      <c r="ACO360" s="16"/>
      <c r="ACP360" s="16"/>
      <c r="ACQ360" s="16"/>
      <c r="ACR360" s="16"/>
      <c r="ACS360" s="16"/>
      <c r="ACT360" s="16"/>
      <c r="ACU360" s="16"/>
      <c r="ACV360" s="16"/>
      <c r="ACW360" s="16"/>
      <c r="ACX360" s="16"/>
      <c r="ACY360" s="16"/>
      <c r="ACZ360" s="16"/>
      <c r="ADA360" s="16"/>
      <c r="ADB360" s="16"/>
      <c r="ADC360" s="16"/>
      <c r="ADD360" s="16"/>
      <c r="ADE360" s="16"/>
      <c r="ADF360" s="16"/>
      <c r="ADG360" s="16"/>
      <c r="ADH360" s="16"/>
      <c r="ADI360" s="16"/>
      <c r="ADJ360" s="16"/>
      <c r="ADK360" s="16"/>
      <c r="ADL360" s="16"/>
      <c r="ADM360" s="16"/>
      <c r="ADN360" s="16"/>
      <c r="ADO360" s="16"/>
      <c r="ADP360" s="16"/>
      <c r="ADQ360" s="16"/>
      <c r="ADR360" s="16"/>
      <c r="ADS360" s="16"/>
      <c r="ADT360" s="16"/>
      <c r="ADU360" s="16"/>
      <c r="ADV360" s="16"/>
      <c r="ADW360" s="16"/>
      <c r="ADX360" s="16"/>
      <c r="ADY360" s="16"/>
      <c r="ADZ360" s="16"/>
      <c r="AEA360" s="16"/>
      <c r="AEB360" s="16"/>
      <c r="AEC360" s="16"/>
      <c r="AED360" s="16"/>
      <c r="AEE360" s="16"/>
      <c r="AEF360" s="16"/>
      <c r="AEG360" s="16"/>
      <c r="AEH360" s="16"/>
      <c r="AEI360" s="16"/>
      <c r="AEJ360" s="16"/>
      <c r="AEK360" s="16"/>
      <c r="AEL360" s="16"/>
      <c r="AEM360" s="16"/>
      <c r="AEN360" s="16"/>
      <c r="AEO360" s="16"/>
      <c r="AEP360" s="16"/>
      <c r="AEQ360" s="16"/>
      <c r="AER360" s="16"/>
      <c r="AES360" s="16"/>
      <c r="AET360" s="16"/>
      <c r="AEU360" s="16"/>
      <c r="AEV360" s="16"/>
      <c r="AEW360" s="16"/>
      <c r="AEX360" s="16"/>
      <c r="AEY360" s="16"/>
      <c r="AEZ360" s="16"/>
      <c r="AFA360" s="16"/>
      <c r="AFB360" s="16"/>
      <c r="AFC360" s="16"/>
      <c r="AFD360" s="16"/>
      <c r="AFE360" s="16"/>
      <c r="AFF360" s="16"/>
      <c r="AFG360" s="16"/>
      <c r="AFH360" s="16"/>
      <c r="AFI360" s="16"/>
      <c r="AFJ360" s="16"/>
      <c r="AFK360" s="16"/>
      <c r="AFL360" s="16"/>
      <c r="AFM360" s="16"/>
      <c r="AFN360" s="16"/>
      <c r="AFO360" s="16"/>
      <c r="AFP360" s="16"/>
      <c r="AFQ360" s="16"/>
      <c r="AFR360" s="16"/>
      <c r="AFS360" s="16"/>
      <c r="AFT360" s="16"/>
      <c r="AFU360" s="16"/>
      <c r="AFV360" s="16"/>
      <c r="AFW360" s="16"/>
      <c r="AFX360" s="16"/>
      <c r="AFY360" s="16"/>
      <c r="AFZ360" s="16"/>
      <c r="AGA360" s="16"/>
      <c r="AGB360" s="16"/>
      <c r="AGC360" s="16"/>
      <c r="AGD360" s="16"/>
      <c r="AGE360" s="16"/>
      <c r="AGF360" s="16"/>
      <c r="AGG360" s="16"/>
      <c r="AGH360" s="16"/>
      <c r="AGI360" s="16"/>
      <c r="AGJ360" s="16"/>
      <c r="AGK360" s="16"/>
      <c r="AGL360" s="16"/>
      <c r="AGM360" s="16"/>
      <c r="AGN360" s="16"/>
      <c r="AGO360" s="16"/>
      <c r="AGP360" s="16"/>
      <c r="AGQ360" s="16"/>
      <c r="AGR360" s="16"/>
      <c r="AGS360" s="16"/>
      <c r="AGT360" s="16"/>
      <c r="AGU360" s="16"/>
      <c r="AGV360" s="16"/>
      <c r="AGW360" s="16"/>
      <c r="AGX360" s="16"/>
      <c r="AGY360" s="16"/>
      <c r="AGZ360" s="16"/>
      <c r="AHA360" s="16"/>
      <c r="AHB360" s="16"/>
      <c r="AHC360" s="16"/>
      <c r="AHD360" s="16"/>
      <c r="AHE360" s="16"/>
      <c r="AHF360" s="16"/>
      <c r="AHG360" s="16"/>
      <c r="AHH360" s="16"/>
      <c r="AHI360" s="16"/>
      <c r="AHJ360" s="16"/>
      <c r="AHK360" s="16"/>
      <c r="AHL360" s="16"/>
      <c r="AHM360" s="16"/>
      <c r="AHN360" s="16"/>
      <c r="AHO360" s="16"/>
      <c r="AHP360" s="16"/>
      <c r="AHQ360" s="16"/>
      <c r="AHR360" s="16"/>
      <c r="AHS360" s="16"/>
      <c r="AHT360" s="16"/>
      <c r="AHU360" s="16"/>
      <c r="AHV360" s="16"/>
      <c r="AHW360" s="16"/>
      <c r="AHX360" s="16"/>
      <c r="AHY360" s="16"/>
      <c r="AHZ360" s="16"/>
      <c r="AIA360" s="16"/>
      <c r="AIB360" s="16"/>
      <c r="AIC360" s="16"/>
      <c r="AID360" s="16"/>
      <c r="AIE360" s="16"/>
      <c r="AIF360" s="16"/>
      <c r="AIG360" s="16"/>
      <c r="AIH360" s="16"/>
      <c r="AII360" s="16"/>
      <c r="AIJ360" s="16"/>
      <c r="AIK360" s="16"/>
      <c r="AIL360" s="16"/>
      <c r="AIM360" s="16"/>
      <c r="AIN360" s="16"/>
      <c r="AIO360" s="16"/>
      <c r="AIP360" s="16"/>
      <c r="AIQ360" s="16"/>
      <c r="AIR360" s="16"/>
      <c r="AIS360" s="16"/>
      <c r="AIT360" s="16"/>
      <c r="AIU360" s="16"/>
      <c r="AIV360" s="16"/>
      <c r="AIW360" s="16"/>
      <c r="AIX360" s="16"/>
      <c r="AIY360" s="16"/>
      <c r="AIZ360" s="16"/>
      <c r="AJA360" s="16"/>
      <c r="AJB360" s="16"/>
      <c r="AJC360" s="16"/>
      <c r="AJD360" s="16"/>
      <c r="AJE360" s="16"/>
      <c r="AJF360" s="16"/>
      <c r="AJG360" s="16"/>
      <c r="AJH360" s="16"/>
      <c r="AJI360" s="16"/>
      <c r="AJJ360" s="16"/>
      <c r="AJK360" s="16"/>
      <c r="AJL360" s="16"/>
      <c r="AJM360" s="16"/>
      <c r="AJN360" s="16"/>
      <c r="AJO360" s="16"/>
      <c r="AJP360" s="16"/>
      <c r="AJQ360" s="16"/>
      <c r="AJR360" s="16"/>
      <c r="AJS360" s="16"/>
      <c r="AJT360" s="16"/>
      <c r="AJU360" s="16"/>
      <c r="AJV360" s="16"/>
      <c r="AJW360" s="16"/>
      <c r="AJX360" s="16"/>
      <c r="AJY360" s="16"/>
      <c r="AJZ360" s="16"/>
      <c r="AKA360" s="16"/>
      <c r="AKB360" s="16"/>
      <c r="AKC360" s="16"/>
      <c r="AKD360" s="16"/>
      <c r="AKE360" s="16"/>
      <c r="AKF360" s="16"/>
      <c r="AKG360" s="16"/>
      <c r="AKH360" s="16"/>
      <c r="AKI360" s="16"/>
      <c r="AKJ360" s="16"/>
      <c r="AKK360" s="16"/>
      <c r="AKL360" s="16"/>
      <c r="AKM360" s="16"/>
      <c r="AKN360" s="16"/>
      <c r="AKO360" s="16"/>
      <c r="AKP360" s="16"/>
      <c r="AKQ360" s="16"/>
      <c r="AKR360" s="16"/>
      <c r="AKS360" s="16"/>
      <c r="AKT360" s="16"/>
      <c r="AKU360" s="16"/>
      <c r="AKV360" s="16"/>
      <c r="AKW360" s="16"/>
      <c r="AKX360" s="16"/>
      <c r="AKY360" s="16"/>
      <c r="AKZ360" s="16"/>
      <c r="ALA360" s="16"/>
      <c r="ALB360" s="16"/>
      <c r="ALC360" s="16"/>
      <c r="ALD360" s="16"/>
      <c r="ALE360" s="16"/>
      <c r="ALF360" s="16"/>
      <c r="ALG360" s="16"/>
      <c r="ALH360" s="16"/>
      <c r="ALI360" s="16"/>
      <c r="ALJ360" s="16"/>
      <c r="ALK360" s="16"/>
      <c r="ALL360" s="16"/>
      <c r="ALM360" s="16"/>
      <c r="ALN360" s="16"/>
      <c r="ALO360" s="16"/>
      <c r="ALP360" s="16"/>
      <c r="ALQ360" s="16"/>
      <c r="ALR360" s="16"/>
      <c r="ALS360" s="16"/>
      <c r="ALT360" s="16"/>
      <c r="ALU360" s="16"/>
      <c r="ALV360" s="16"/>
      <c r="ALW360" s="16"/>
      <c r="ALX360" s="16"/>
      <c r="ALY360" s="16"/>
      <c r="ALZ360" s="16"/>
      <c r="AMA360" s="16"/>
      <c r="AMB360" s="16"/>
      <c r="AMC360" s="16"/>
      <c r="AMD360" s="16"/>
      <c r="AME360" s="16"/>
      <c r="AMF360" s="16"/>
      <c r="AMG360" s="16"/>
      <c r="AMH360" s="16"/>
      <c r="AMI360" s="16"/>
      <c r="AMJ360" s="16"/>
      <c r="AMK360" s="16"/>
      <c r="AML360" s="16"/>
      <c r="AMM360" s="16"/>
      <c r="AMN360" s="16"/>
      <c r="AMO360" s="16"/>
      <c r="AMP360" s="16"/>
      <c r="AMQ360" s="16"/>
      <c r="AMR360" s="16"/>
      <c r="AMS360" s="16"/>
      <c r="AMT360" s="16"/>
      <c r="AMU360" s="16"/>
      <c r="AMV360" s="16"/>
      <c r="AMW360" s="16"/>
      <c r="AMX360" s="16"/>
      <c r="AMY360" s="16"/>
      <c r="AMZ360" s="16"/>
      <c r="ANA360" s="16"/>
      <c r="ANB360" s="16"/>
      <c r="ANC360" s="16"/>
      <c r="AND360" s="16"/>
      <c r="ANE360" s="16"/>
      <c r="ANF360" s="16"/>
      <c r="ANG360" s="16"/>
      <c r="ANH360" s="16"/>
      <c r="ANI360" s="16"/>
      <c r="ANJ360" s="16"/>
      <c r="ANK360" s="16"/>
      <c r="ANL360" s="16"/>
      <c r="ANM360" s="16"/>
      <c r="ANN360" s="16"/>
      <c r="ANO360" s="16"/>
      <c r="ANP360" s="16"/>
      <c r="ANQ360" s="16"/>
      <c r="ANR360" s="16"/>
      <c r="ANS360" s="16"/>
      <c r="ANT360" s="16"/>
      <c r="ANU360" s="16"/>
      <c r="ANV360" s="16"/>
    </row>
    <row r="428" spans="1:61" s="45" customFormat="1" x14ac:dyDescent="0.3">
      <c r="A428" s="19"/>
      <c r="B428" s="19"/>
      <c r="C428" s="16"/>
      <c r="D428" s="46"/>
      <c r="E428" s="732"/>
      <c r="F428" s="43"/>
      <c r="AO428" s="16"/>
      <c r="AP428" s="16"/>
      <c r="AQ428" s="16"/>
      <c r="AR428" s="16"/>
      <c r="AS428" s="16"/>
      <c r="AT428" s="17"/>
      <c r="AU428" s="17"/>
      <c r="AV428" s="16"/>
      <c r="AW428" s="16"/>
      <c r="AX428" s="16"/>
      <c r="AY428" s="16"/>
      <c r="AZ428" s="16"/>
      <c r="BA428" s="16"/>
      <c r="BB428" s="16"/>
      <c r="BC428" s="16"/>
      <c r="BD428" s="16"/>
      <c r="BE428" s="16"/>
      <c r="BF428" s="16"/>
      <c r="BG428" s="16"/>
      <c r="BH428" s="16"/>
      <c r="BI428" s="16"/>
    </row>
    <row r="431" spans="1:61" x14ac:dyDescent="0.3">
      <c r="C431" s="19"/>
      <c r="D431" s="43"/>
    </row>
  </sheetData>
  <mergeCells count="29">
    <mergeCell ref="A1:L1"/>
    <mergeCell ref="E3:E6"/>
    <mergeCell ref="G3:T3"/>
    <mergeCell ref="V3:V6"/>
    <mergeCell ref="W3:W6"/>
    <mergeCell ref="X3:X6"/>
    <mergeCell ref="Y3:Y6"/>
    <mergeCell ref="Z3:Z6"/>
    <mergeCell ref="AB3:AE3"/>
    <mergeCell ref="AG3:AJ3"/>
    <mergeCell ref="AC5:AC6"/>
    <mergeCell ref="AD5:AD6"/>
    <mergeCell ref="AE5:AE6"/>
    <mergeCell ref="AL3:AL6"/>
    <mergeCell ref="AM3:AM6"/>
    <mergeCell ref="AN3:AN6"/>
    <mergeCell ref="G4:G6"/>
    <mergeCell ref="AB4:AB6"/>
    <mergeCell ref="AG4:AG6"/>
    <mergeCell ref="I5:M5"/>
    <mergeCell ref="O5:O6"/>
    <mergeCell ref="P5:P6"/>
    <mergeCell ref="Q5:Q6"/>
    <mergeCell ref="AH5:AH6"/>
    <mergeCell ref="AI5:AI6"/>
    <mergeCell ref="AJ5:AJ6"/>
    <mergeCell ref="R5:R6"/>
    <mergeCell ref="S5:S6"/>
    <mergeCell ref="T5:T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A834D-3AA4-46A7-B562-9AF0CBA724AA}">
  <dimension ref="A1:NZ355"/>
  <sheetViews>
    <sheetView showGridLines="0" zoomScale="80" zoomScaleNormal="80" workbookViewId="0">
      <pane xSplit="2" ySplit="4" topLeftCell="E5" activePane="bottomRight" state="frozen"/>
      <selection activeCell="E7" sqref="E7"/>
      <selection pane="topRight" activeCell="E7" sqref="E7"/>
      <selection pane="bottomLeft" activeCell="E7" sqref="E7"/>
      <selection pane="bottomRight" activeCell="F18" sqref="F18"/>
    </sheetView>
  </sheetViews>
  <sheetFormatPr defaultColWidth="8.90625" defaultRowHeight="13.2" x14ac:dyDescent="0.25"/>
  <cols>
    <col min="1" max="1" width="9" style="57" bestFit="1" customWidth="1"/>
    <col min="2" max="2" width="25.90625" style="57" customWidth="1"/>
    <col min="3" max="3" width="18.90625" style="57" hidden="1" customWidth="1"/>
    <col min="4" max="4" width="11.6328125" style="57" hidden="1" customWidth="1"/>
    <col min="5" max="6" width="11.6328125" style="85" customWidth="1"/>
    <col min="7" max="7" width="1.81640625" style="57" customWidth="1"/>
    <col min="8" max="8" width="11.6328125" style="85" customWidth="1"/>
    <col min="9" max="11" width="11.6328125" style="57" customWidth="1"/>
    <col min="12" max="12" width="1.81640625" style="57" customWidth="1"/>
    <col min="13" max="13" width="11.6328125" style="85" customWidth="1"/>
    <col min="14" max="33" width="11.6328125" style="57" customWidth="1"/>
    <col min="34" max="35" width="7.90625" style="57" customWidth="1"/>
    <col min="36" max="16384" width="8.90625" style="57"/>
  </cols>
  <sheetData>
    <row r="1" spans="1:137" s="55" customFormat="1" ht="48.9" customHeight="1" x14ac:dyDescent="0.25">
      <c r="A1" s="962" t="s">
        <v>1157</v>
      </c>
      <c r="B1" s="962"/>
      <c r="C1" s="962"/>
      <c r="D1" s="962"/>
      <c r="E1" s="962"/>
      <c r="F1" s="962"/>
      <c r="G1" s="962"/>
      <c r="H1" s="962"/>
      <c r="I1" s="962"/>
      <c r="J1" s="962"/>
      <c r="K1" s="962"/>
      <c r="L1" s="853"/>
      <c r="M1" s="853"/>
      <c r="N1" s="853"/>
      <c r="O1" s="853"/>
      <c r="P1" s="853"/>
      <c r="Q1" s="853"/>
      <c r="R1" s="853"/>
      <c r="S1" s="853"/>
      <c r="T1" s="853"/>
      <c r="U1" s="853"/>
      <c r="V1" s="853"/>
      <c r="W1" s="853"/>
      <c r="X1" s="853"/>
      <c r="Y1" s="853"/>
      <c r="Z1" s="853"/>
      <c r="AA1" s="853"/>
      <c r="AB1" s="853"/>
      <c r="AC1" s="853"/>
      <c r="AD1" s="853"/>
      <c r="AE1" s="853"/>
      <c r="AF1" s="853"/>
      <c r="AG1" s="853"/>
      <c r="AH1" s="54"/>
      <c r="AI1" s="54"/>
      <c r="AJ1" s="54"/>
      <c r="AK1" s="54"/>
      <c r="AL1" s="54"/>
      <c r="AM1" s="54"/>
      <c r="AN1" s="54"/>
      <c r="AO1" s="54"/>
      <c r="AP1" s="54"/>
      <c r="AQ1" s="54"/>
      <c r="AR1" s="54"/>
      <c r="AS1" s="54"/>
    </row>
    <row r="2" spans="1:137" s="55" customFormat="1" ht="21" x14ac:dyDescent="0.25">
      <c r="A2" s="83"/>
      <c r="B2" s="83"/>
      <c r="C2" s="83"/>
      <c r="D2" s="83"/>
      <c r="E2" s="83"/>
      <c r="F2" s="83"/>
      <c r="G2" s="83"/>
      <c r="H2" s="83"/>
      <c r="I2" s="83"/>
      <c r="J2" s="83"/>
      <c r="K2" s="160" t="s">
        <v>749</v>
      </c>
      <c r="L2" s="83"/>
      <c r="M2" s="960" t="s">
        <v>661</v>
      </c>
      <c r="N2" s="153" t="s">
        <v>753</v>
      </c>
      <c r="O2" s="83"/>
      <c r="P2" s="83"/>
      <c r="Q2" s="83"/>
      <c r="R2" s="83"/>
      <c r="S2" s="83"/>
      <c r="T2" s="83"/>
      <c r="U2" s="83"/>
      <c r="V2" s="83"/>
      <c r="W2" s="83"/>
      <c r="X2" s="83"/>
      <c r="Y2" s="83"/>
      <c r="Z2" s="83"/>
      <c r="AA2" s="83"/>
      <c r="AB2" s="83"/>
      <c r="AC2" s="83"/>
      <c r="AD2" s="83"/>
      <c r="AE2" s="83"/>
      <c r="AF2" s="83"/>
      <c r="AG2" s="83"/>
      <c r="AH2" s="54"/>
      <c r="AI2" s="54"/>
      <c r="AJ2" s="54"/>
      <c r="AK2" s="54"/>
      <c r="AL2" s="54"/>
      <c r="AM2" s="54"/>
      <c r="AN2" s="54"/>
      <c r="AO2" s="54"/>
      <c r="AP2" s="54"/>
      <c r="AQ2" s="54"/>
      <c r="AR2" s="54"/>
      <c r="AS2" s="54"/>
    </row>
    <row r="3" spans="1:137" s="55" customFormat="1" ht="44.25" customHeight="1" x14ac:dyDescent="0.25">
      <c r="A3" s="83"/>
      <c r="B3" s="83"/>
      <c r="C3" s="83"/>
      <c r="D3" s="83"/>
      <c r="E3" s="960" t="s">
        <v>1065</v>
      </c>
      <c r="F3" s="960" t="s">
        <v>1066</v>
      </c>
      <c r="G3" s="281"/>
      <c r="H3" s="963" t="s">
        <v>1067</v>
      </c>
      <c r="I3" s="963"/>
      <c r="J3" s="963"/>
      <c r="K3" s="963"/>
      <c r="L3" s="281"/>
      <c r="M3" s="960"/>
      <c r="N3" s="954" t="s">
        <v>635</v>
      </c>
      <c r="O3" s="954" t="s">
        <v>636</v>
      </c>
      <c r="P3" s="954" t="s">
        <v>637</v>
      </c>
      <c r="Q3" s="954" t="s">
        <v>638</v>
      </c>
      <c r="R3" s="954" t="s">
        <v>639</v>
      </c>
      <c r="S3" s="954" t="s">
        <v>640</v>
      </c>
      <c r="T3" s="954" t="s">
        <v>641</v>
      </c>
      <c r="U3" s="954" t="s">
        <v>642</v>
      </c>
      <c r="V3" s="954" t="s">
        <v>662</v>
      </c>
      <c r="W3" s="954" t="s">
        <v>664</v>
      </c>
      <c r="X3" s="954" t="s">
        <v>665</v>
      </c>
      <c r="Y3" s="954" t="s">
        <v>643</v>
      </c>
      <c r="Z3" s="954" t="s">
        <v>644</v>
      </c>
      <c r="AA3" s="954" t="s">
        <v>645</v>
      </c>
      <c r="AB3" s="954" t="s">
        <v>646</v>
      </c>
      <c r="AC3" s="954" t="s">
        <v>647</v>
      </c>
      <c r="AD3" s="954" t="s">
        <v>648</v>
      </c>
      <c r="AE3" s="954" t="s">
        <v>649</v>
      </c>
      <c r="AF3" s="954" t="s">
        <v>650</v>
      </c>
      <c r="AG3" s="954" t="s">
        <v>651</v>
      </c>
      <c r="AH3" s="54"/>
      <c r="AI3" s="54"/>
      <c r="AJ3" s="54"/>
      <c r="AK3" s="54"/>
      <c r="AL3" s="54"/>
      <c r="AM3" s="54"/>
      <c r="AN3" s="54"/>
      <c r="AO3" s="54"/>
      <c r="AP3" s="54"/>
      <c r="AQ3" s="54"/>
      <c r="AR3" s="54"/>
      <c r="AS3" s="54"/>
    </row>
    <row r="4" spans="1:137" s="85" customFormat="1" ht="63" customHeight="1" x14ac:dyDescent="0.25">
      <c r="A4" s="83"/>
      <c r="B4" s="83"/>
      <c r="C4" s="83"/>
      <c r="D4" s="83"/>
      <c r="E4" s="960"/>
      <c r="F4" s="960"/>
      <c r="G4" s="281"/>
      <c r="H4" s="899" t="s">
        <v>1158</v>
      </c>
      <c r="I4" s="150">
        <v>1</v>
      </c>
      <c r="J4" s="150">
        <v>2</v>
      </c>
      <c r="K4" s="150" t="s">
        <v>718</v>
      </c>
      <c r="L4" s="281"/>
      <c r="M4" s="960"/>
      <c r="N4" s="954"/>
      <c r="O4" s="954"/>
      <c r="P4" s="954"/>
      <c r="Q4" s="954"/>
      <c r="R4" s="954"/>
      <c r="S4" s="954"/>
      <c r="T4" s="954"/>
      <c r="U4" s="954"/>
      <c r="V4" s="954"/>
      <c r="W4" s="954"/>
      <c r="X4" s="954"/>
      <c r="Y4" s="954"/>
      <c r="Z4" s="954"/>
      <c r="AA4" s="954"/>
      <c r="AB4" s="954"/>
      <c r="AC4" s="954"/>
      <c r="AD4" s="954"/>
      <c r="AE4" s="954"/>
      <c r="AF4" s="954"/>
      <c r="AG4" s="954"/>
      <c r="AH4" s="84"/>
      <c r="AI4" s="84"/>
    </row>
    <row r="5" spans="1:137" s="49" customFormat="1" ht="15.6" x14ac:dyDescent="0.3">
      <c r="A5" s="79" t="s">
        <v>307</v>
      </c>
      <c r="B5" s="79" t="s">
        <v>306</v>
      </c>
      <c r="E5" s="207">
        <v>36040</v>
      </c>
      <c r="F5" s="207">
        <v>2580</v>
      </c>
      <c r="G5" s="207"/>
      <c r="H5" s="207">
        <v>31410</v>
      </c>
      <c r="I5" s="207">
        <v>15830</v>
      </c>
      <c r="J5" s="207">
        <v>7140</v>
      </c>
      <c r="K5" s="207">
        <v>8440</v>
      </c>
      <c r="L5" s="207"/>
      <c r="M5" s="207">
        <v>65450</v>
      </c>
      <c r="N5" s="207">
        <v>680</v>
      </c>
      <c r="O5" s="207">
        <v>2680</v>
      </c>
      <c r="P5" s="207">
        <v>630</v>
      </c>
      <c r="Q5" s="207">
        <v>810</v>
      </c>
      <c r="R5" s="207">
        <v>780</v>
      </c>
      <c r="S5" s="207">
        <v>9710</v>
      </c>
      <c r="T5" s="207">
        <v>15260</v>
      </c>
      <c r="U5" s="207">
        <v>2880</v>
      </c>
      <c r="V5" s="207">
        <v>1380</v>
      </c>
      <c r="W5" s="207">
        <v>6260</v>
      </c>
      <c r="X5" s="207">
        <v>1570</v>
      </c>
      <c r="Y5" s="207">
        <v>3810</v>
      </c>
      <c r="Z5" s="207">
        <v>2930</v>
      </c>
      <c r="AA5" s="207">
        <v>5070</v>
      </c>
      <c r="AB5" s="207">
        <v>4100</v>
      </c>
      <c r="AC5" s="207">
        <v>3080</v>
      </c>
      <c r="AD5" s="207">
        <v>740</v>
      </c>
      <c r="AE5" s="207">
        <v>810</v>
      </c>
      <c r="AF5" s="207">
        <v>440</v>
      </c>
      <c r="AG5" s="207">
        <v>1860</v>
      </c>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row>
    <row r="6" spans="1:137" s="49" customFormat="1" ht="15.6" x14ac:dyDescent="0.3">
      <c r="A6" s="79" t="s">
        <v>309</v>
      </c>
      <c r="B6" s="79" t="s">
        <v>308</v>
      </c>
      <c r="E6" s="207">
        <v>8570</v>
      </c>
      <c r="F6" s="207">
        <v>740</v>
      </c>
      <c r="G6" s="207"/>
      <c r="H6" s="207">
        <v>3890</v>
      </c>
      <c r="I6" s="207">
        <v>2400</v>
      </c>
      <c r="J6" s="207">
        <v>770</v>
      </c>
      <c r="K6" s="207">
        <v>730</v>
      </c>
      <c r="L6" s="207"/>
      <c r="M6" s="207">
        <v>6930</v>
      </c>
      <c r="N6" s="207">
        <v>50</v>
      </c>
      <c r="O6" s="207">
        <v>330</v>
      </c>
      <c r="P6" s="207">
        <v>60</v>
      </c>
      <c r="Q6" s="207">
        <v>50</v>
      </c>
      <c r="R6" s="207">
        <v>70</v>
      </c>
      <c r="S6" s="207">
        <v>1450</v>
      </c>
      <c r="T6" s="207">
        <v>1480</v>
      </c>
      <c r="U6" s="207">
        <v>280</v>
      </c>
      <c r="V6" s="207">
        <v>160</v>
      </c>
      <c r="W6" s="207">
        <v>580</v>
      </c>
      <c r="X6" s="207">
        <v>180</v>
      </c>
      <c r="Y6" s="207">
        <v>330</v>
      </c>
      <c r="Z6" s="207">
        <v>260</v>
      </c>
      <c r="AA6" s="207">
        <v>390</v>
      </c>
      <c r="AB6" s="207">
        <v>330</v>
      </c>
      <c r="AC6" s="207">
        <v>390</v>
      </c>
      <c r="AD6" s="207">
        <v>110</v>
      </c>
      <c r="AE6" s="207">
        <v>190</v>
      </c>
      <c r="AF6" s="207">
        <v>10</v>
      </c>
      <c r="AG6" s="207">
        <v>230</v>
      </c>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row>
    <row r="7" spans="1:137" s="49" customFormat="1" ht="15.6" x14ac:dyDescent="0.3">
      <c r="A7" s="79" t="s">
        <v>311</v>
      </c>
      <c r="B7" s="79" t="s">
        <v>310</v>
      </c>
      <c r="E7" s="207">
        <v>27480</v>
      </c>
      <c r="F7" s="207">
        <v>1840</v>
      </c>
      <c r="G7" s="207"/>
      <c r="H7" s="207">
        <v>27510</v>
      </c>
      <c r="I7" s="207">
        <v>13430</v>
      </c>
      <c r="J7" s="207">
        <v>6370</v>
      </c>
      <c r="K7" s="207">
        <v>7710</v>
      </c>
      <c r="L7" s="207"/>
      <c r="M7" s="207">
        <v>58520</v>
      </c>
      <c r="N7" s="207">
        <v>630</v>
      </c>
      <c r="O7" s="207">
        <v>2350</v>
      </c>
      <c r="P7" s="207">
        <v>570</v>
      </c>
      <c r="Q7" s="207">
        <v>760</v>
      </c>
      <c r="R7" s="207">
        <v>710</v>
      </c>
      <c r="S7" s="207">
        <v>8250</v>
      </c>
      <c r="T7" s="207">
        <v>13780</v>
      </c>
      <c r="U7" s="207">
        <v>2600</v>
      </c>
      <c r="V7" s="207">
        <v>1220</v>
      </c>
      <c r="W7" s="207">
        <v>5670</v>
      </c>
      <c r="X7" s="207">
        <v>1390</v>
      </c>
      <c r="Y7" s="207">
        <v>3480</v>
      </c>
      <c r="Z7" s="207">
        <v>2680</v>
      </c>
      <c r="AA7" s="207">
        <v>4680</v>
      </c>
      <c r="AB7" s="207">
        <v>3770</v>
      </c>
      <c r="AC7" s="207">
        <v>2690</v>
      </c>
      <c r="AD7" s="207">
        <v>630</v>
      </c>
      <c r="AE7" s="207">
        <v>620</v>
      </c>
      <c r="AF7" s="207">
        <v>430</v>
      </c>
      <c r="AG7" s="207">
        <v>1630</v>
      </c>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row>
    <row r="8" spans="1:137" s="50" customFormat="1" ht="15.6" x14ac:dyDescent="0.3">
      <c r="A8" s="79"/>
      <c r="B8" s="79"/>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row>
    <row r="9" spans="1:137" s="49" customFormat="1" ht="15.6" x14ac:dyDescent="0.3">
      <c r="A9" s="80" t="s">
        <v>313</v>
      </c>
      <c r="B9" s="80" t="s">
        <v>312</v>
      </c>
      <c r="E9" s="207">
        <v>1940</v>
      </c>
      <c r="F9" s="207">
        <v>10</v>
      </c>
      <c r="G9" s="208"/>
      <c r="H9" s="207">
        <v>2080</v>
      </c>
      <c r="I9" s="208">
        <v>880</v>
      </c>
      <c r="J9" s="208">
        <v>520</v>
      </c>
      <c r="K9" s="208">
        <v>680</v>
      </c>
      <c r="L9" s="208"/>
      <c r="M9" s="207">
        <v>4740</v>
      </c>
      <c r="N9" s="208">
        <v>20</v>
      </c>
      <c r="O9" s="208">
        <v>170</v>
      </c>
      <c r="P9" s="208">
        <v>20</v>
      </c>
      <c r="Q9" s="208">
        <v>50</v>
      </c>
      <c r="R9" s="208">
        <v>60</v>
      </c>
      <c r="S9" s="208">
        <v>540</v>
      </c>
      <c r="T9" s="208">
        <v>1140</v>
      </c>
      <c r="U9" s="208">
        <v>230</v>
      </c>
      <c r="V9" s="208">
        <v>90</v>
      </c>
      <c r="W9" s="208">
        <v>470</v>
      </c>
      <c r="X9" s="208">
        <v>100</v>
      </c>
      <c r="Y9" s="208">
        <v>390</v>
      </c>
      <c r="Z9" s="208">
        <v>240</v>
      </c>
      <c r="AA9" s="208">
        <v>550</v>
      </c>
      <c r="AB9" s="208">
        <v>350</v>
      </c>
      <c r="AC9" s="208">
        <v>140</v>
      </c>
      <c r="AD9" s="208">
        <v>50</v>
      </c>
      <c r="AE9" s="208">
        <v>20</v>
      </c>
      <c r="AF9" s="208">
        <v>60</v>
      </c>
      <c r="AG9" s="208">
        <v>60</v>
      </c>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row>
    <row r="10" spans="1:137" s="49" customFormat="1" ht="15.6" x14ac:dyDescent="0.3">
      <c r="A10" s="80" t="s">
        <v>315</v>
      </c>
      <c r="B10" s="80" t="s">
        <v>314</v>
      </c>
      <c r="E10" s="207">
        <v>4770</v>
      </c>
      <c r="F10" s="207">
        <v>20</v>
      </c>
      <c r="G10" s="208"/>
      <c r="H10" s="207">
        <v>5000</v>
      </c>
      <c r="I10" s="208">
        <v>2250</v>
      </c>
      <c r="J10" s="208">
        <v>1190</v>
      </c>
      <c r="K10" s="208">
        <v>1560</v>
      </c>
      <c r="L10" s="208"/>
      <c r="M10" s="207">
        <v>11160</v>
      </c>
      <c r="N10" s="208">
        <v>150</v>
      </c>
      <c r="O10" s="208">
        <v>430</v>
      </c>
      <c r="P10" s="208">
        <v>90</v>
      </c>
      <c r="Q10" s="208">
        <v>160</v>
      </c>
      <c r="R10" s="208">
        <v>130</v>
      </c>
      <c r="S10" s="208">
        <v>1520</v>
      </c>
      <c r="T10" s="208">
        <v>2500</v>
      </c>
      <c r="U10" s="208">
        <v>440</v>
      </c>
      <c r="V10" s="208">
        <v>210</v>
      </c>
      <c r="W10" s="208">
        <v>950</v>
      </c>
      <c r="X10" s="208">
        <v>280</v>
      </c>
      <c r="Y10" s="208">
        <v>710</v>
      </c>
      <c r="Z10" s="208">
        <v>560</v>
      </c>
      <c r="AA10" s="208">
        <v>1010</v>
      </c>
      <c r="AB10" s="208">
        <v>770</v>
      </c>
      <c r="AC10" s="208">
        <v>560</v>
      </c>
      <c r="AD10" s="208">
        <v>220</v>
      </c>
      <c r="AE10" s="208">
        <v>90</v>
      </c>
      <c r="AF10" s="208">
        <v>90</v>
      </c>
      <c r="AG10" s="208">
        <v>310</v>
      </c>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row>
    <row r="11" spans="1:137" s="49" customFormat="1" ht="15.6" x14ac:dyDescent="0.3">
      <c r="A11" s="80" t="s">
        <v>317</v>
      </c>
      <c r="B11" s="80" t="s">
        <v>316</v>
      </c>
      <c r="E11" s="207">
        <v>3410</v>
      </c>
      <c r="F11" s="207">
        <v>10</v>
      </c>
      <c r="G11" s="208"/>
      <c r="H11" s="207">
        <v>3720</v>
      </c>
      <c r="I11" s="208">
        <v>1750</v>
      </c>
      <c r="J11" s="208">
        <v>840</v>
      </c>
      <c r="K11" s="208">
        <v>1140</v>
      </c>
      <c r="L11" s="208"/>
      <c r="M11" s="207">
        <v>8330</v>
      </c>
      <c r="N11" s="208">
        <v>120</v>
      </c>
      <c r="O11" s="208">
        <v>450</v>
      </c>
      <c r="P11" s="208">
        <v>80</v>
      </c>
      <c r="Q11" s="208">
        <v>80</v>
      </c>
      <c r="R11" s="208">
        <v>120</v>
      </c>
      <c r="S11" s="208">
        <v>1090</v>
      </c>
      <c r="T11" s="208">
        <v>1780</v>
      </c>
      <c r="U11" s="208">
        <v>350</v>
      </c>
      <c r="V11" s="208">
        <v>190</v>
      </c>
      <c r="W11" s="208">
        <v>800</v>
      </c>
      <c r="X11" s="208">
        <v>180</v>
      </c>
      <c r="Y11" s="208">
        <v>520</v>
      </c>
      <c r="Z11" s="208">
        <v>350</v>
      </c>
      <c r="AA11" s="208">
        <v>740</v>
      </c>
      <c r="AB11" s="208">
        <v>600</v>
      </c>
      <c r="AC11" s="208">
        <v>430</v>
      </c>
      <c r="AD11" s="208">
        <v>180</v>
      </c>
      <c r="AE11" s="208">
        <v>60</v>
      </c>
      <c r="AF11" s="208">
        <v>50</v>
      </c>
      <c r="AG11" s="208">
        <v>180</v>
      </c>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row>
    <row r="12" spans="1:137" s="50" customFormat="1" ht="15.6" x14ac:dyDescent="0.3">
      <c r="A12" s="80" t="s">
        <v>319</v>
      </c>
      <c r="B12" s="80" t="s">
        <v>318</v>
      </c>
      <c r="E12" s="207">
        <v>3090</v>
      </c>
      <c r="F12" s="207">
        <v>0</v>
      </c>
      <c r="G12" s="208"/>
      <c r="H12" s="207">
        <v>2810</v>
      </c>
      <c r="I12" s="208">
        <v>1570</v>
      </c>
      <c r="J12" s="208">
        <v>570</v>
      </c>
      <c r="K12" s="208">
        <v>670</v>
      </c>
      <c r="L12" s="208"/>
      <c r="M12" s="207">
        <v>5550</v>
      </c>
      <c r="N12" s="208">
        <v>30</v>
      </c>
      <c r="O12" s="208">
        <v>170</v>
      </c>
      <c r="P12" s="208">
        <v>60</v>
      </c>
      <c r="Q12" s="208">
        <v>70</v>
      </c>
      <c r="R12" s="208">
        <v>70</v>
      </c>
      <c r="S12" s="208">
        <v>850</v>
      </c>
      <c r="T12" s="208">
        <v>1330</v>
      </c>
      <c r="U12" s="208">
        <v>260</v>
      </c>
      <c r="V12" s="208">
        <v>120</v>
      </c>
      <c r="W12" s="208">
        <v>560</v>
      </c>
      <c r="X12" s="208">
        <v>120</v>
      </c>
      <c r="Y12" s="208">
        <v>380</v>
      </c>
      <c r="Z12" s="208">
        <v>260</v>
      </c>
      <c r="AA12" s="208">
        <v>470</v>
      </c>
      <c r="AB12" s="208">
        <v>330</v>
      </c>
      <c r="AC12" s="208">
        <v>220</v>
      </c>
      <c r="AD12" s="208">
        <v>60</v>
      </c>
      <c r="AE12" s="208">
        <v>60</v>
      </c>
      <c r="AF12" s="208">
        <v>30</v>
      </c>
      <c r="AG12" s="208">
        <v>120</v>
      </c>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row>
    <row r="13" spans="1:137" s="81" customFormat="1" ht="15.6" x14ac:dyDescent="0.3">
      <c r="A13" s="80" t="s">
        <v>321</v>
      </c>
      <c r="B13" s="80" t="s">
        <v>320</v>
      </c>
      <c r="E13" s="207">
        <v>2710</v>
      </c>
      <c r="F13" s="207">
        <v>1440</v>
      </c>
      <c r="G13" s="208"/>
      <c r="H13" s="207">
        <v>2440</v>
      </c>
      <c r="I13" s="208">
        <v>1440</v>
      </c>
      <c r="J13" s="208">
        <v>600</v>
      </c>
      <c r="K13" s="208">
        <v>410</v>
      </c>
      <c r="L13" s="208"/>
      <c r="M13" s="207">
        <v>4150</v>
      </c>
      <c r="N13" s="208">
        <v>90</v>
      </c>
      <c r="O13" s="208">
        <v>290</v>
      </c>
      <c r="P13" s="208">
        <v>70</v>
      </c>
      <c r="Q13" s="208">
        <v>110</v>
      </c>
      <c r="R13" s="208">
        <v>50</v>
      </c>
      <c r="S13" s="208">
        <v>580</v>
      </c>
      <c r="T13" s="208">
        <v>1040</v>
      </c>
      <c r="U13" s="208">
        <v>150</v>
      </c>
      <c r="V13" s="208">
        <v>50</v>
      </c>
      <c r="W13" s="208">
        <v>480</v>
      </c>
      <c r="X13" s="208">
        <v>60</v>
      </c>
      <c r="Y13" s="208">
        <v>200</v>
      </c>
      <c r="Z13" s="208">
        <v>170</v>
      </c>
      <c r="AA13" s="208">
        <v>220</v>
      </c>
      <c r="AB13" s="208">
        <v>130</v>
      </c>
      <c r="AC13" s="208">
        <v>100</v>
      </c>
      <c r="AD13" s="208">
        <v>40</v>
      </c>
      <c r="AE13" s="208">
        <v>40</v>
      </c>
      <c r="AF13" s="208">
        <v>20</v>
      </c>
      <c r="AG13" s="208">
        <v>260</v>
      </c>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row>
    <row r="14" spans="1:137" s="50" customFormat="1" ht="15.6" x14ac:dyDescent="0.3">
      <c r="A14" s="80" t="s">
        <v>323</v>
      </c>
      <c r="B14" s="80" t="s">
        <v>322</v>
      </c>
      <c r="E14" s="207">
        <v>3760</v>
      </c>
      <c r="F14" s="207">
        <v>20</v>
      </c>
      <c r="G14" s="208"/>
      <c r="H14" s="207">
        <v>3440</v>
      </c>
      <c r="I14" s="208">
        <v>1800</v>
      </c>
      <c r="J14" s="208">
        <v>780</v>
      </c>
      <c r="K14" s="208">
        <v>870</v>
      </c>
      <c r="L14" s="208"/>
      <c r="M14" s="207">
        <v>6890</v>
      </c>
      <c r="N14" s="208">
        <v>70</v>
      </c>
      <c r="O14" s="208">
        <v>230</v>
      </c>
      <c r="P14" s="208">
        <v>80</v>
      </c>
      <c r="Q14" s="208">
        <v>90</v>
      </c>
      <c r="R14" s="208">
        <v>80</v>
      </c>
      <c r="S14" s="208">
        <v>1080</v>
      </c>
      <c r="T14" s="208">
        <v>1790</v>
      </c>
      <c r="U14" s="208">
        <v>290</v>
      </c>
      <c r="V14" s="208">
        <v>130</v>
      </c>
      <c r="W14" s="208">
        <v>700</v>
      </c>
      <c r="X14" s="208">
        <v>190</v>
      </c>
      <c r="Y14" s="208">
        <v>330</v>
      </c>
      <c r="Z14" s="208">
        <v>280</v>
      </c>
      <c r="AA14" s="208">
        <v>460</v>
      </c>
      <c r="AB14" s="208">
        <v>440</v>
      </c>
      <c r="AC14" s="208">
        <v>290</v>
      </c>
      <c r="AD14" s="208">
        <v>20</v>
      </c>
      <c r="AE14" s="208">
        <v>90</v>
      </c>
      <c r="AF14" s="208">
        <v>40</v>
      </c>
      <c r="AG14" s="208">
        <v>210</v>
      </c>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row>
    <row r="15" spans="1:137" s="51" customFormat="1" ht="15.6" x14ac:dyDescent="0.3">
      <c r="A15" s="80" t="s">
        <v>309</v>
      </c>
      <c r="B15" s="80" t="s">
        <v>308</v>
      </c>
      <c r="E15" s="207">
        <v>8570</v>
      </c>
      <c r="F15" s="207">
        <v>740</v>
      </c>
      <c r="G15" s="208"/>
      <c r="H15" s="207">
        <v>3890</v>
      </c>
      <c r="I15" s="208">
        <v>2400</v>
      </c>
      <c r="J15" s="208">
        <v>770</v>
      </c>
      <c r="K15" s="208">
        <v>730</v>
      </c>
      <c r="L15" s="208"/>
      <c r="M15" s="207">
        <v>6930</v>
      </c>
      <c r="N15" s="208">
        <v>50</v>
      </c>
      <c r="O15" s="208">
        <v>330</v>
      </c>
      <c r="P15" s="208">
        <v>60</v>
      </c>
      <c r="Q15" s="208">
        <v>50</v>
      </c>
      <c r="R15" s="208">
        <v>70</v>
      </c>
      <c r="S15" s="208">
        <v>1450</v>
      </c>
      <c r="T15" s="208">
        <v>1480</v>
      </c>
      <c r="U15" s="208">
        <v>280</v>
      </c>
      <c r="V15" s="208">
        <v>160</v>
      </c>
      <c r="W15" s="208">
        <v>580</v>
      </c>
      <c r="X15" s="208">
        <v>180</v>
      </c>
      <c r="Y15" s="208">
        <v>330</v>
      </c>
      <c r="Z15" s="208">
        <v>260</v>
      </c>
      <c r="AA15" s="208">
        <v>390</v>
      </c>
      <c r="AB15" s="208">
        <v>330</v>
      </c>
      <c r="AC15" s="208">
        <v>390</v>
      </c>
      <c r="AD15" s="208">
        <v>110</v>
      </c>
      <c r="AE15" s="208">
        <v>190</v>
      </c>
      <c r="AF15" s="208">
        <v>10</v>
      </c>
      <c r="AG15" s="208">
        <v>230</v>
      </c>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row>
    <row r="16" spans="1:137" s="49" customFormat="1" ht="15.6" x14ac:dyDescent="0.3">
      <c r="A16" s="80" t="s">
        <v>325</v>
      </c>
      <c r="B16" s="80" t="s">
        <v>324</v>
      </c>
      <c r="E16" s="207">
        <v>4930</v>
      </c>
      <c r="F16" s="207">
        <v>350</v>
      </c>
      <c r="G16" s="208"/>
      <c r="H16" s="207">
        <v>4420</v>
      </c>
      <c r="I16" s="208">
        <v>2150</v>
      </c>
      <c r="J16" s="208">
        <v>1010</v>
      </c>
      <c r="K16" s="208">
        <v>1260</v>
      </c>
      <c r="L16" s="208"/>
      <c r="M16" s="207">
        <v>9350</v>
      </c>
      <c r="N16" s="208">
        <v>50</v>
      </c>
      <c r="O16" s="208">
        <v>300</v>
      </c>
      <c r="P16" s="208">
        <v>100</v>
      </c>
      <c r="Q16" s="208">
        <v>90</v>
      </c>
      <c r="R16" s="208">
        <v>90</v>
      </c>
      <c r="S16" s="208">
        <v>1400</v>
      </c>
      <c r="T16" s="208">
        <v>2290</v>
      </c>
      <c r="U16" s="208">
        <v>480</v>
      </c>
      <c r="V16" s="208">
        <v>200</v>
      </c>
      <c r="W16" s="208">
        <v>940</v>
      </c>
      <c r="X16" s="208">
        <v>230</v>
      </c>
      <c r="Y16" s="208">
        <v>490</v>
      </c>
      <c r="Z16" s="208">
        <v>420</v>
      </c>
      <c r="AA16" s="208">
        <v>650</v>
      </c>
      <c r="AB16" s="208">
        <v>600</v>
      </c>
      <c r="AC16" s="208">
        <v>510</v>
      </c>
      <c r="AD16" s="208">
        <v>30</v>
      </c>
      <c r="AE16" s="208">
        <v>160</v>
      </c>
      <c r="AF16" s="208">
        <v>70</v>
      </c>
      <c r="AG16" s="208">
        <v>250</v>
      </c>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row>
    <row r="17" spans="1:137" s="49" customFormat="1" ht="15.6" x14ac:dyDescent="0.3">
      <c r="A17" s="80" t="s">
        <v>327</v>
      </c>
      <c r="B17" s="80" t="s">
        <v>326</v>
      </c>
      <c r="E17" s="207">
        <v>2880</v>
      </c>
      <c r="F17" s="207">
        <v>0</v>
      </c>
      <c r="G17" s="208"/>
      <c r="H17" s="207">
        <v>3600</v>
      </c>
      <c r="I17" s="208">
        <v>1600</v>
      </c>
      <c r="J17" s="208">
        <v>870</v>
      </c>
      <c r="K17" s="208">
        <v>1130</v>
      </c>
      <c r="L17" s="208"/>
      <c r="M17" s="207">
        <v>8360</v>
      </c>
      <c r="N17" s="208">
        <v>100</v>
      </c>
      <c r="O17" s="208">
        <v>320</v>
      </c>
      <c r="P17" s="208">
        <v>80</v>
      </c>
      <c r="Q17" s="208">
        <v>120</v>
      </c>
      <c r="R17" s="208">
        <v>120</v>
      </c>
      <c r="S17" s="208">
        <v>1200</v>
      </c>
      <c r="T17" s="208">
        <v>1910</v>
      </c>
      <c r="U17" s="208">
        <v>410</v>
      </c>
      <c r="V17" s="208">
        <v>230</v>
      </c>
      <c r="W17" s="208">
        <v>770</v>
      </c>
      <c r="X17" s="208">
        <v>220</v>
      </c>
      <c r="Y17" s="208">
        <v>470</v>
      </c>
      <c r="Z17" s="208">
        <v>410</v>
      </c>
      <c r="AA17" s="208">
        <v>590</v>
      </c>
      <c r="AB17" s="208">
        <v>540</v>
      </c>
      <c r="AC17" s="208">
        <v>430</v>
      </c>
      <c r="AD17" s="208">
        <v>30</v>
      </c>
      <c r="AE17" s="208">
        <v>90</v>
      </c>
      <c r="AF17" s="208">
        <v>70</v>
      </c>
      <c r="AG17" s="208">
        <v>250</v>
      </c>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row>
    <row r="18" spans="1:137" s="49" customFormat="1" ht="15.6" x14ac:dyDescent="0.3">
      <c r="A18" s="80"/>
      <c r="B18" s="80"/>
      <c r="C18" s="80"/>
      <c r="D18" s="80"/>
      <c r="E18" s="733"/>
      <c r="F18" s="733"/>
      <c r="G18" s="72"/>
      <c r="H18" s="733"/>
      <c r="I18" s="72"/>
      <c r="J18" s="72"/>
      <c r="K18" s="72"/>
      <c r="L18" s="72"/>
      <c r="M18" s="733"/>
      <c r="N18" s="72"/>
      <c r="O18" s="72"/>
      <c r="P18" s="72"/>
      <c r="Q18" s="72"/>
      <c r="R18" s="72"/>
      <c r="S18" s="72"/>
      <c r="T18" s="72"/>
      <c r="U18" s="72"/>
      <c r="V18" s="72"/>
      <c r="W18" s="72"/>
      <c r="X18" s="72"/>
      <c r="Y18" s="72"/>
      <c r="Z18" s="72"/>
      <c r="AA18" s="72"/>
      <c r="AB18" s="72"/>
      <c r="AC18" s="72"/>
      <c r="AD18" s="72"/>
      <c r="AE18" s="72"/>
      <c r="AF18" s="72"/>
      <c r="AG18" s="72"/>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row>
    <row r="19" spans="1:137" s="49" customFormat="1" ht="15.6" x14ac:dyDescent="0.3">
      <c r="A19" s="217" t="s">
        <v>222</v>
      </c>
      <c r="B19" s="217" t="s">
        <v>328</v>
      </c>
      <c r="C19" s="217" t="s">
        <v>324</v>
      </c>
      <c r="D19" s="217" t="s">
        <v>325</v>
      </c>
      <c r="E19" s="734">
        <v>23</v>
      </c>
      <c r="F19" s="734">
        <v>0</v>
      </c>
      <c r="G19" s="221"/>
      <c r="H19" s="734">
        <v>27</v>
      </c>
      <c r="I19" s="221">
        <v>20</v>
      </c>
      <c r="J19" s="221">
        <v>4</v>
      </c>
      <c r="K19" s="221">
        <v>3</v>
      </c>
      <c r="L19" s="221"/>
      <c r="M19" s="734">
        <v>39</v>
      </c>
      <c r="N19" s="221">
        <v>0</v>
      </c>
      <c r="O19" s="221">
        <v>3</v>
      </c>
      <c r="P19" s="221">
        <v>1</v>
      </c>
      <c r="Q19" s="221">
        <v>0</v>
      </c>
      <c r="R19" s="221">
        <v>0</v>
      </c>
      <c r="S19" s="221">
        <v>11</v>
      </c>
      <c r="T19" s="221">
        <v>14</v>
      </c>
      <c r="U19" s="221">
        <v>1</v>
      </c>
      <c r="V19" s="221">
        <v>1</v>
      </c>
      <c r="W19" s="221">
        <v>1</v>
      </c>
      <c r="X19" s="221">
        <v>0</v>
      </c>
      <c r="Y19" s="221">
        <v>1</v>
      </c>
      <c r="Z19" s="221">
        <v>3</v>
      </c>
      <c r="AA19" s="221">
        <v>1</v>
      </c>
      <c r="AB19" s="221">
        <v>1</v>
      </c>
      <c r="AC19" s="221">
        <v>0</v>
      </c>
      <c r="AD19" s="221">
        <v>1</v>
      </c>
      <c r="AE19" s="221">
        <v>0</v>
      </c>
      <c r="AF19" s="221">
        <v>0</v>
      </c>
      <c r="AG19" s="221">
        <v>0</v>
      </c>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row>
    <row r="20" spans="1:137" s="49" customFormat="1" ht="15.6" x14ac:dyDescent="0.3">
      <c r="A20" s="217" t="s">
        <v>59</v>
      </c>
      <c r="B20" s="217" t="s">
        <v>329</v>
      </c>
      <c r="C20" s="217" t="s">
        <v>314</v>
      </c>
      <c r="D20" s="217" t="s">
        <v>315</v>
      </c>
      <c r="E20" s="734">
        <v>52</v>
      </c>
      <c r="F20" s="734">
        <v>1</v>
      </c>
      <c r="G20" s="221"/>
      <c r="H20" s="734">
        <v>23</v>
      </c>
      <c r="I20" s="221">
        <v>8</v>
      </c>
      <c r="J20" s="221">
        <v>4</v>
      </c>
      <c r="K20" s="221">
        <v>11</v>
      </c>
      <c r="L20" s="221"/>
      <c r="M20" s="734">
        <v>59</v>
      </c>
      <c r="N20" s="221">
        <v>0</v>
      </c>
      <c r="O20" s="221">
        <v>1</v>
      </c>
      <c r="P20" s="221">
        <v>0</v>
      </c>
      <c r="Q20" s="221">
        <v>0</v>
      </c>
      <c r="R20" s="221">
        <v>1</v>
      </c>
      <c r="S20" s="221">
        <v>13</v>
      </c>
      <c r="T20" s="221">
        <v>12</v>
      </c>
      <c r="U20" s="221">
        <v>2</v>
      </c>
      <c r="V20" s="221">
        <v>1</v>
      </c>
      <c r="W20" s="221">
        <v>1</v>
      </c>
      <c r="X20" s="221">
        <v>0</v>
      </c>
      <c r="Y20" s="221">
        <v>7</v>
      </c>
      <c r="Z20" s="221">
        <v>2</v>
      </c>
      <c r="AA20" s="221">
        <v>9</v>
      </c>
      <c r="AB20" s="221">
        <v>6</v>
      </c>
      <c r="AC20" s="221">
        <v>4</v>
      </c>
      <c r="AD20" s="221">
        <v>0</v>
      </c>
      <c r="AE20" s="221">
        <v>0</v>
      </c>
      <c r="AF20" s="221">
        <v>0</v>
      </c>
      <c r="AG20" s="221">
        <v>0</v>
      </c>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row>
    <row r="21" spans="1:137" s="52" customFormat="1" ht="15.6" x14ac:dyDescent="0.3">
      <c r="A21" s="217" t="s">
        <v>65</v>
      </c>
      <c r="B21" s="217" t="s">
        <v>330</v>
      </c>
      <c r="C21" s="217" t="s">
        <v>318</v>
      </c>
      <c r="D21" s="217" t="s">
        <v>319</v>
      </c>
      <c r="E21" s="734">
        <v>61</v>
      </c>
      <c r="F21" s="734">
        <v>0</v>
      </c>
      <c r="G21" s="221"/>
      <c r="H21" s="734">
        <v>86</v>
      </c>
      <c r="I21" s="221">
        <v>56</v>
      </c>
      <c r="J21" s="221">
        <v>18</v>
      </c>
      <c r="K21" s="221">
        <v>12</v>
      </c>
      <c r="L21" s="221"/>
      <c r="M21" s="734">
        <v>139</v>
      </c>
      <c r="N21" s="221">
        <v>0</v>
      </c>
      <c r="O21" s="221">
        <v>0</v>
      </c>
      <c r="P21" s="221">
        <v>1</v>
      </c>
      <c r="Q21" s="221">
        <v>2</v>
      </c>
      <c r="R21" s="221">
        <v>0</v>
      </c>
      <c r="S21" s="221">
        <v>28</v>
      </c>
      <c r="T21" s="221">
        <v>44</v>
      </c>
      <c r="U21" s="221">
        <v>8</v>
      </c>
      <c r="V21" s="221">
        <v>3</v>
      </c>
      <c r="W21" s="221">
        <v>18</v>
      </c>
      <c r="X21" s="221">
        <v>1</v>
      </c>
      <c r="Y21" s="221">
        <v>6</v>
      </c>
      <c r="Z21" s="221">
        <v>3</v>
      </c>
      <c r="AA21" s="221">
        <v>13</v>
      </c>
      <c r="AB21" s="221">
        <v>5</v>
      </c>
      <c r="AC21" s="221">
        <v>3</v>
      </c>
      <c r="AD21" s="221">
        <v>0</v>
      </c>
      <c r="AE21" s="221">
        <v>2</v>
      </c>
      <c r="AF21" s="221">
        <v>1</v>
      </c>
      <c r="AG21" s="221">
        <v>1</v>
      </c>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row>
    <row r="22" spans="1:137" s="18" customFormat="1" ht="15.6" x14ac:dyDescent="0.3">
      <c r="A22" s="217" t="s">
        <v>223</v>
      </c>
      <c r="B22" s="217" t="s">
        <v>331</v>
      </c>
      <c r="C22" s="217" t="s">
        <v>324</v>
      </c>
      <c r="D22" s="217" t="s">
        <v>325</v>
      </c>
      <c r="E22" s="734">
        <v>123</v>
      </c>
      <c r="F22" s="734">
        <v>0</v>
      </c>
      <c r="G22" s="221"/>
      <c r="H22" s="734">
        <v>52</v>
      </c>
      <c r="I22" s="221">
        <v>37</v>
      </c>
      <c r="J22" s="221">
        <v>9</v>
      </c>
      <c r="K22" s="221">
        <v>6</v>
      </c>
      <c r="L22" s="221"/>
      <c r="M22" s="734">
        <v>77</v>
      </c>
      <c r="N22" s="221">
        <v>0</v>
      </c>
      <c r="O22" s="221">
        <v>1</v>
      </c>
      <c r="P22" s="221">
        <v>2</v>
      </c>
      <c r="Q22" s="221">
        <v>1</v>
      </c>
      <c r="R22" s="221">
        <v>1</v>
      </c>
      <c r="S22" s="221">
        <v>16</v>
      </c>
      <c r="T22" s="221">
        <v>27</v>
      </c>
      <c r="U22" s="221">
        <v>3</v>
      </c>
      <c r="V22" s="221">
        <v>0</v>
      </c>
      <c r="W22" s="221">
        <v>9</v>
      </c>
      <c r="X22" s="221">
        <v>1</v>
      </c>
      <c r="Y22" s="221">
        <v>1</v>
      </c>
      <c r="Z22" s="221">
        <v>4</v>
      </c>
      <c r="AA22" s="221">
        <v>3</v>
      </c>
      <c r="AB22" s="221">
        <v>3</v>
      </c>
      <c r="AC22" s="221">
        <v>0</v>
      </c>
      <c r="AD22" s="221">
        <v>0</v>
      </c>
      <c r="AE22" s="221">
        <v>4</v>
      </c>
      <c r="AF22" s="221">
        <v>0</v>
      </c>
      <c r="AG22" s="221">
        <v>1</v>
      </c>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row>
    <row r="23" spans="1:137" s="18" customFormat="1" ht="15.6" x14ac:dyDescent="0.3">
      <c r="A23" s="217" t="s">
        <v>180</v>
      </c>
      <c r="B23" s="217" t="s">
        <v>332</v>
      </c>
      <c r="C23" s="217" t="s">
        <v>318</v>
      </c>
      <c r="D23" s="217" t="s">
        <v>319</v>
      </c>
      <c r="E23" s="734">
        <v>62</v>
      </c>
      <c r="F23" s="734">
        <v>0</v>
      </c>
      <c r="G23" s="221"/>
      <c r="H23" s="734">
        <v>52</v>
      </c>
      <c r="I23" s="221">
        <v>42</v>
      </c>
      <c r="J23" s="221">
        <v>7</v>
      </c>
      <c r="K23" s="221">
        <v>3</v>
      </c>
      <c r="L23" s="221"/>
      <c r="M23" s="734">
        <v>66</v>
      </c>
      <c r="N23" s="221">
        <v>0</v>
      </c>
      <c r="O23" s="221">
        <v>4</v>
      </c>
      <c r="P23" s="221">
        <v>2</v>
      </c>
      <c r="Q23" s="221">
        <v>0</v>
      </c>
      <c r="R23" s="221">
        <v>0</v>
      </c>
      <c r="S23" s="221">
        <v>13</v>
      </c>
      <c r="T23" s="221">
        <v>19</v>
      </c>
      <c r="U23" s="221">
        <v>0</v>
      </c>
      <c r="V23" s="221">
        <v>0</v>
      </c>
      <c r="W23" s="221">
        <v>13</v>
      </c>
      <c r="X23" s="221">
        <v>0</v>
      </c>
      <c r="Y23" s="221">
        <v>1</v>
      </c>
      <c r="Z23" s="221">
        <v>4</v>
      </c>
      <c r="AA23" s="221">
        <v>3</v>
      </c>
      <c r="AB23" s="221">
        <v>2</v>
      </c>
      <c r="AC23" s="221">
        <v>3</v>
      </c>
      <c r="AD23" s="221">
        <v>0</v>
      </c>
      <c r="AE23" s="221">
        <v>2</v>
      </c>
      <c r="AF23" s="221">
        <v>0</v>
      </c>
      <c r="AG23" s="221">
        <v>0</v>
      </c>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row>
    <row r="24" spans="1:137" s="18" customFormat="1" ht="15.6" x14ac:dyDescent="0.3">
      <c r="A24" s="217" t="s">
        <v>121</v>
      </c>
      <c r="B24" s="217" t="s">
        <v>333</v>
      </c>
      <c r="C24" s="217" t="s">
        <v>324</v>
      </c>
      <c r="D24" s="217" t="s">
        <v>325</v>
      </c>
      <c r="E24" s="734">
        <v>73</v>
      </c>
      <c r="F24" s="734">
        <v>0</v>
      </c>
      <c r="G24" s="221"/>
      <c r="H24" s="734">
        <v>106</v>
      </c>
      <c r="I24" s="221">
        <v>40</v>
      </c>
      <c r="J24" s="221">
        <v>29</v>
      </c>
      <c r="K24" s="221">
        <v>37</v>
      </c>
      <c r="L24" s="221"/>
      <c r="M24" s="734">
        <v>258</v>
      </c>
      <c r="N24" s="221">
        <v>2</v>
      </c>
      <c r="O24" s="221">
        <v>13</v>
      </c>
      <c r="P24" s="221">
        <v>3</v>
      </c>
      <c r="Q24" s="221">
        <v>2</v>
      </c>
      <c r="R24" s="221">
        <v>3</v>
      </c>
      <c r="S24" s="221">
        <v>38</v>
      </c>
      <c r="T24" s="221">
        <v>62</v>
      </c>
      <c r="U24" s="221">
        <v>20</v>
      </c>
      <c r="V24" s="221">
        <v>5</v>
      </c>
      <c r="W24" s="221">
        <v>25</v>
      </c>
      <c r="X24" s="221">
        <v>7</v>
      </c>
      <c r="Y24" s="221">
        <v>8</v>
      </c>
      <c r="Z24" s="221">
        <v>6</v>
      </c>
      <c r="AA24" s="221">
        <v>15</v>
      </c>
      <c r="AB24" s="221">
        <v>15</v>
      </c>
      <c r="AC24" s="221">
        <v>14</v>
      </c>
      <c r="AD24" s="221">
        <v>1</v>
      </c>
      <c r="AE24" s="221">
        <v>6</v>
      </c>
      <c r="AF24" s="221">
        <v>3</v>
      </c>
      <c r="AG24" s="221">
        <v>10</v>
      </c>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row>
    <row r="25" spans="1:137" s="19" customFormat="1" ht="15.6" x14ac:dyDescent="0.3">
      <c r="A25" s="217" t="s">
        <v>50</v>
      </c>
      <c r="B25" s="217" t="s">
        <v>334</v>
      </c>
      <c r="C25" s="217" t="s">
        <v>324</v>
      </c>
      <c r="D25" s="217" t="s">
        <v>325</v>
      </c>
      <c r="E25" s="734">
        <v>37</v>
      </c>
      <c r="F25" s="734">
        <v>0</v>
      </c>
      <c r="G25" s="221"/>
      <c r="H25" s="734">
        <v>228</v>
      </c>
      <c r="I25" s="221">
        <v>69</v>
      </c>
      <c r="J25" s="221">
        <v>48</v>
      </c>
      <c r="K25" s="221">
        <v>111</v>
      </c>
      <c r="L25" s="221"/>
      <c r="M25" s="734">
        <v>650</v>
      </c>
      <c r="N25" s="221">
        <v>1</v>
      </c>
      <c r="O25" s="221">
        <v>15</v>
      </c>
      <c r="P25" s="221">
        <v>0</v>
      </c>
      <c r="Q25" s="221">
        <v>5</v>
      </c>
      <c r="R25" s="221">
        <v>6</v>
      </c>
      <c r="S25" s="221">
        <v>111</v>
      </c>
      <c r="T25" s="221">
        <v>142</v>
      </c>
      <c r="U25" s="221">
        <v>39</v>
      </c>
      <c r="V25" s="221">
        <v>25</v>
      </c>
      <c r="W25" s="221">
        <v>78</v>
      </c>
      <c r="X25" s="221">
        <v>17</v>
      </c>
      <c r="Y25" s="221">
        <v>22</v>
      </c>
      <c r="Z25" s="221">
        <v>32</v>
      </c>
      <c r="AA25" s="221">
        <v>43</v>
      </c>
      <c r="AB25" s="221">
        <v>45</v>
      </c>
      <c r="AC25" s="221">
        <v>42</v>
      </c>
      <c r="AD25" s="221">
        <v>3</v>
      </c>
      <c r="AE25" s="221">
        <v>5</v>
      </c>
      <c r="AF25" s="221">
        <v>4</v>
      </c>
      <c r="AG25" s="221">
        <v>15</v>
      </c>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row>
    <row r="26" spans="1:137" s="16" customFormat="1" ht="15.6" x14ac:dyDescent="0.3">
      <c r="A26" s="217" t="s">
        <v>203</v>
      </c>
      <c r="B26" s="217" t="s">
        <v>335</v>
      </c>
      <c r="C26" s="217" t="s">
        <v>322</v>
      </c>
      <c r="D26" s="217" t="s">
        <v>323</v>
      </c>
      <c r="E26" s="734">
        <v>51</v>
      </c>
      <c r="F26" s="734">
        <v>0</v>
      </c>
      <c r="G26" s="221"/>
      <c r="H26" s="734">
        <v>31</v>
      </c>
      <c r="I26" s="221">
        <v>19</v>
      </c>
      <c r="J26" s="221">
        <v>10</v>
      </c>
      <c r="K26" s="221">
        <v>2</v>
      </c>
      <c r="L26" s="221"/>
      <c r="M26" s="734">
        <v>48</v>
      </c>
      <c r="N26" s="221">
        <v>1</v>
      </c>
      <c r="O26" s="221">
        <v>0</v>
      </c>
      <c r="P26" s="221">
        <v>2</v>
      </c>
      <c r="Q26" s="221">
        <v>0</v>
      </c>
      <c r="R26" s="221">
        <v>0</v>
      </c>
      <c r="S26" s="221">
        <v>8</v>
      </c>
      <c r="T26" s="221">
        <v>18</v>
      </c>
      <c r="U26" s="221">
        <v>0</v>
      </c>
      <c r="V26" s="221">
        <v>1</v>
      </c>
      <c r="W26" s="221">
        <v>4</v>
      </c>
      <c r="X26" s="221">
        <v>1</v>
      </c>
      <c r="Y26" s="221">
        <v>3</v>
      </c>
      <c r="Z26" s="221">
        <v>2</v>
      </c>
      <c r="AA26" s="221">
        <v>3</v>
      </c>
      <c r="AB26" s="221">
        <v>1</v>
      </c>
      <c r="AC26" s="221">
        <v>1</v>
      </c>
      <c r="AD26" s="221">
        <v>1</v>
      </c>
      <c r="AE26" s="221">
        <v>1</v>
      </c>
      <c r="AF26" s="221">
        <v>1</v>
      </c>
      <c r="AG26" s="221">
        <v>0</v>
      </c>
    </row>
    <row r="27" spans="1:137" s="16" customFormat="1" ht="15.6" x14ac:dyDescent="0.3">
      <c r="A27" s="217" t="s">
        <v>275</v>
      </c>
      <c r="B27" s="217" t="s">
        <v>830</v>
      </c>
      <c r="C27" s="217" t="s">
        <v>308</v>
      </c>
      <c r="D27" s="217" t="s">
        <v>309</v>
      </c>
      <c r="E27" s="734">
        <v>278</v>
      </c>
      <c r="F27" s="734">
        <v>0</v>
      </c>
      <c r="G27" s="221"/>
      <c r="H27" s="734">
        <v>93</v>
      </c>
      <c r="I27" s="221">
        <v>79</v>
      </c>
      <c r="J27" s="221">
        <v>11</v>
      </c>
      <c r="K27" s="221">
        <v>3</v>
      </c>
      <c r="L27" s="221"/>
      <c r="M27" s="734">
        <v>112</v>
      </c>
      <c r="N27" s="221">
        <v>0</v>
      </c>
      <c r="O27" s="221">
        <v>3</v>
      </c>
      <c r="P27" s="221">
        <v>0</v>
      </c>
      <c r="Q27" s="221">
        <v>1</v>
      </c>
      <c r="R27" s="221">
        <v>0</v>
      </c>
      <c r="S27" s="221">
        <v>42</v>
      </c>
      <c r="T27" s="221">
        <v>30</v>
      </c>
      <c r="U27" s="221">
        <v>4</v>
      </c>
      <c r="V27" s="221">
        <v>0</v>
      </c>
      <c r="W27" s="221">
        <v>6</v>
      </c>
      <c r="X27" s="221">
        <v>0</v>
      </c>
      <c r="Y27" s="221">
        <v>3</v>
      </c>
      <c r="Z27" s="221">
        <v>2</v>
      </c>
      <c r="AA27" s="221">
        <v>5</v>
      </c>
      <c r="AB27" s="221">
        <v>0</v>
      </c>
      <c r="AC27" s="221">
        <v>1</v>
      </c>
      <c r="AD27" s="221">
        <v>9</v>
      </c>
      <c r="AE27" s="221">
        <v>5</v>
      </c>
      <c r="AF27" s="221">
        <v>0</v>
      </c>
      <c r="AG27" s="221">
        <v>1</v>
      </c>
    </row>
    <row r="28" spans="1:137" s="16" customFormat="1" ht="15.6" x14ac:dyDescent="0.3">
      <c r="A28" s="217" t="s">
        <v>276</v>
      </c>
      <c r="B28" s="217" t="s">
        <v>336</v>
      </c>
      <c r="C28" s="217" t="s">
        <v>308</v>
      </c>
      <c r="D28" s="217" t="s">
        <v>309</v>
      </c>
      <c r="E28" s="734">
        <v>558</v>
      </c>
      <c r="F28" s="734">
        <v>0</v>
      </c>
      <c r="G28" s="221"/>
      <c r="H28" s="734">
        <v>159</v>
      </c>
      <c r="I28" s="221">
        <v>104</v>
      </c>
      <c r="J28" s="221">
        <v>39</v>
      </c>
      <c r="K28" s="221">
        <v>16</v>
      </c>
      <c r="L28" s="221"/>
      <c r="M28" s="734">
        <v>240</v>
      </c>
      <c r="N28" s="221">
        <v>3</v>
      </c>
      <c r="O28" s="221">
        <v>9</v>
      </c>
      <c r="P28" s="221">
        <v>3</v>
      </c>
      <c r="Q28" s="221">
        <v>7</v>
      </c>
      <c r="R28" s="221">
        <v>2</v>
      </c>
      <c r="S28" s="221">
        <v>55</v>
      </c>
      <c r="T28" s="221">
        <v>56</v>
      </c>
      <c r="U28" s="221">
        <v>5</v>
      </c>
      <c r="V28" s="221">
        <v>2</v>
      </c>
      <c r="W28" s="221">
        <v>38</v>
      </c>
      <c r="X28" s="221">
        <v>2</v>
      </c>
      <c r="Y28" s="221">
        <v>5</v>
      </c>
      <c r="Z28" s="221">
        <v>7</v>
      </c>
      <c r="AA28" s="221">
        <v>8</v>
      </c>
      <c r="AB28" s="221">
        <v>6</v>
      </c>
      <c r="AC28" s="221">
        <v>12</v>
      </c>
      <c r="AD28" s="221">
        <v>8</v>
      </c>
      <c r="AE28" s="221">
        <v>8</v>
      </c>
      <c r="AF28" s="221">
        <v>1</v>
      </c>
      <c r="AG28" s="221">
        <v>3</v>
      </c>
    </row>
    <row r="29" spans="1:137" s="16" customFormat="1" ht="15.6" x14ac:dyDescent="0.3">
      <c r="A29" s="217" t="s">
        <v>253</v>
      </c>
      <c r="B29" s="217" t="s">
        <v>337</v>
      </c>
      <c r="C29" s="217" t="s">
        <v>316</v>
      </c>
      <c r="D29" s="217" t="s">
        <v>317</v>
      </c>
      <c r="E29" s="734">
        <v>131</v>
      </c>
      <c r="F29" s="734">
        <v>0</v>
      </c>
      <c r="G29" s="221"/>
      <c r="H29" s="734">
        <v>83</v>
      </c>
      <c r="I29" s="221">
        <v>52</v>
      </c>
      <c r="J29" s="221">
        <v>19</v>
      </c>
      <c r="K29" s="221">
        <v>12</v>
      </c>
      <c r="L29" s="221"/>
      <c r="M29" s="734">
        <v>137</v>
      </c>
      <c r="N29" s="221">
        <v>3</v>
      </c>
      <c r="O29" s="221">
        <v>22</v>
      </c>
      <c r="P29" s="221">
        <v>1</v>
      </c>
      <c r="Q29" s="221">
        <v>3</v>
      </c>
      <c r="R29" s="221">
        <v>2</v>
      </c>
      <c r="S29" s="221">
        <v>18</v>
      </c>
      <c r="T29" s="221">
        <v>20</v>
      </c>
      <c r="U29" s="221">
        <v>1</v>
      </c>
      <c r="V29" s="221">
        <v>4</v>
      </c>
      <c r="W29" s="221">
        <v>6</v>
      </c>
      <c r="X29" s="221">
        <v>2</v>
      </c>
      <c r="Y29" s="221">
        <v>16</v>
      </c>
      <c r="Z29" s="221">
        <v>7</v>
      </c>
      <c r="AA29" s="221">
        <v>10</v>
      </c>
      <c r="AB29" s="221">
        <v>9</v>
      </c>
      <c r="AC29" s="221">
        <v>4</v>
      </c>
      <c r="AD29" s="221">
        <v>8</v>
      </c>
      <c r="AE29" s="221">
        <v>1</v>
      </c>
      <c r="AF29" s="221">
        <v>0</v>
      </c>
      <c r="AG29" s="221">
        <v>0</v>
      </c>
    </row>
    <row r="30" spans="1:137" s="16" customFormat="1" ht="15.6" x14ac:dyDescent="0.3">
      <c r="A30" s="217" t="s">
        <v>60</v>
      </c>
      <c r="B30" s="217" t="s">
        <v>338</v>
      </c>
      <c r="C30" s="217" t="s">
        <v>314</v>
      </c>
      <c r="D30" s="217" t="s">
        <v>315</v>
      </c>
      <c r="E30" s="734">
        <v>8</v>
      </c>
      <c r="F30" s="734">
        <v>0</v>
      </c>
      <c r="G30" s="221"/>
      <c r="H30" s="734">
        <v>71</v>
      </c>
      <c r="I30" s="221">
        <v>13</v>
      </c>
      <c r="J30" s="221">
        <v>20</v>
      </c>
      <c r="K30" s="221">
        <v>38</v>
      </c>
      <c r="L30" s="221"/>
      <c r="M30" s="734">
        <v>219</v>
      </c>
      <c r="N30" s="221">
        <v>0</v>
      </c>
      <c r="O30" s="221">
        <v>9</v>
      </c>
      <c r="P30" s="221">
        <v>2</v>
      </c>
      <c r="Q30" s="221">
        <v>0</v>
      </c>
      <c r="R30" s="221">
        <v>7</v>
      </c>
      <c r="S30" s="221">
        <v>19</v>
      </c>
      <c r="T30" s="221">
        <v>52</v>
      </c>
      <c r="U30" s="221">
        <v>14</v>
      </c>
      <c r="V30" s="221">
        <v>2</v>
      </c>
      <c r="W30" s="221">
        <v>9</v>
      </c>
      <c r="X30" s="221">
        <v>6</v>
      </c>
      <c r="Y30" s="221">
        <v>15</v>
      </c>
      <c r="Z30" s="221">
        <v>10</v>
      </c>
      <c r="AA30" s="221">
        <v>23</v>
      </c>
      <c r="AB30" s="221">
        <v>23</v>
      </c>
      <c r="AC30" s="221">
        <v>14</v>
      </c>
      <c r="AD30" s="221">
        <v>0</v>
      </c>
      <c r="AE30" s="221">
        <v>0</v>
      </c>
      <c r="AF30" s="221">
        <v>0</v>
      </c>
      <c r="AG30" s="221">
        <v>14</v>
      </c>
    </row>
    <row r="31" spans="1:137" s="16" customFormat="1" ht="15.6" x14ac:dyDescent="0.3">
      <c r="A31" s="217" t="s">
        <v>86</v>
      </c>
      <c r="B31" s="217" t="s">
        <v>339</v>
      </c>
      <c r="C31" s="217" t="s">
        <v>322</v>
      </c>
      <c r="D31" s="217" t="s">
        <v>323</v>
      </c>
      <c r="E31" s="734">
        <v>83</v>
      </c>
      <c r="F31" s="734">
        <v>0</v>
      </c>
      <c r="G31" s="221"/>
      <c r="H31" s="734">
        <v>108</v>
      </c>
      <c r="I31" s="221">
        <v>64</v>
      </c>
      <c r="J31" s="221">
        <v>28</v>
      </c>
      <c r="K31" s="221">
        <v>16</v>
      </c>
      <c r="L31" s="221"/>
      <c r="M31" s="734">
        <v>173</v>
      </c>
      <c r="N31" s="221">
        <v>3</v>
      </c>
      <c r="O31" s="221">
        <v>7</v>
      </c>
      <c r="P31" s="221">
        <v>3</v>
      </c>
      <c r="Q31" s="221">
        <v>3</v>
      </c>
      <c r="R31" s="221">
        <v>2</v>
      </c>
      <c r="S31" s="221">
        <v>29</v>
      </c>
      <c r="T31" s="221">
        <v>30</v>
      </c>
      <c r="U31" s="221">
        <v>9</v>
      </c>
      <c r="V31" s="221">
        <v>0</v>
      </c>
      <c r="W31" s="221">
        <v>35</v>
      </c>
      <c r="X31" s="221">
        <v>2</v>
      </c>
      <c r="Y31" s="221">
        <v>12</v>
      </c>
      <c r="Z31" s="221">
        <v>8</v>
      </c>
      <c r="AA31" s="221">
        <v>11</v>
      </c>
      <c r="AB31" s="221">
        <v>11</v>
      </c>
      <c r="AC31" s="221">
        <v>4</v>
      </c>
      <c r="AD31" s="221">
        <v>3</v>
      </c>
      <c r="AE31" s="221">
        <v>0</v>
      </c>
      <c r="AF31" s="221">
        <v>1</v>
      </c>
      <c r="AG31" s="221">
        <v>0</v>
      </c>
    </row>
    <row r="32" spans="1:137" s="16" customFormat="1" ht="15.6" x14ac:dyDescent="0.3">
      <c r="A32" s="217" t="s">
        <v>104</v>
      </c>
      <c r="B32" s="217" t="s">
        <v>831</v>
      </c>
      <c r="C32" s="217" t="s">
        <v>324</v>
      </c>
      <c r="D32" s="217" t="s">
        <v>325</v>
      </c>
      <c r="E32" s="734">
        <v>37</v>
      </c>
      <c r="F32" s="734">
        <v>0</v>
      </c>
      <c r="G32" s="221"/>
      <c r="H32" s="734">
        <v>63</v>
      </c>
      <c r="I32" s="221">
        <v>28</v>
      </c>
      <c r="J32" s="221">
        <v>14</v>
      </c>
      <c r="K32" s="221">
        <v>21</v>
      </c>
      <c r="L32" s="221"/>
      <c r="M32" s="734">
        <v>135</v>
      </c>
      <c r="N32" s="221">
        <v>2</v>
      </c>
      <c r="O32" s="221">
        <v>4</v>
      </c>
      <c r="P32" s="221">
        <v>1</v>
      </c>
      <c r="Q32" s="221">
        <v>0</v>
      </c>
      <c r="R32" s="221">
        <v>1</v>
      </c>
      <c r="S32" s="221">
        <v>23</v>
      </c>
      <c r="T32" s="221">
        <v>35</v>
      </c>
      <c r="U32" s="221">
        <v>9</v>
      </c>
      <c r="V32" s="221">
        <v>5</v>
      </c>
      <c r="W32" s="221">
        <v>8</v>
      </c>
      <c r="X32" s="221">
        <v>2</v>
      </c>
      <c r="Y32" s="221">
        <v>6</v>
      </c>
      <c r="Z32" s="221">
        <v>3</v>
      </c>
      <c r="AA32" s="221">
        <v>13</v>
      </c>
      <c r="AB32" s="221">
        <v>7</v>
      </c>
      <c r="AC32" s="221">
        <v>6</v>
      </c>
      <c r="AD32" s="221">
        <v>0</v>
      </c>
      <c r="AE32" s="221">
        <v>4</v>
      </c>
      <c r="AF32" s="221">
        <v>1</v>
      </c>
      <c r="AG32" s="221">
        <v>5</v>
      </c>
    </row>
    <row r="33" spans="1:33" s="16" customFormat="1" ht="15.6" x14ac:dyDescent="0.3">
      <c r="A33" s="217" t="s">
        <v>181</v>
      </c>
      <c r="B33" s="217" t="s">
        <v>340</v>
      </c>
      <c r="C33" s="217" t="s">
        <v>318</v>
      </c>
      <c r="D33" s="217" t="s">
        <v>319</v>
      </c>
      <c r="E33" s="734">
        <v>28</v>
      </c>
      <c r="F33" s="734">
        <v>0</v>
      </c>
      <c r="G33" s="221"/>
      <c r="H33" s="734">
        <v>67</v>
      </c>
      <c r="I33" s="221">
        <v>37</v>
      </c>
      <c r="J33" s="221">
        <v>18</v>
      </c>
      <c r="K33" s="221">
        <v>12</v>
      </c>
      <c r="L33" s="221"/>
      <c r="M33" s="734">
        <v>121</v>
      </c>
      <c r="N33" s="221">
        <v>0</v>
      </c>
      <c r="O33" s="221">
        <v>0</v>
      </c>
      <c r="P33" s="221">
        <v>0</v>
      </c>
      <c r="Q33" s="221">
        <v>1</v>
      </c>
      <c r="R33" s="221">
        <v>0</v>
      </c>
      <c r="S33" s="221">
        <v>35</v>
      </c>
      <c r="T33" s="221">
        <v>37</v>
      </c>
      <c r="U33" s="221">
        <v>4</v>
      </c>
      <c r="V33" s="221">
        <v>3</v>
      </c>
      <c r="W33" s="221">
        <v>10</v>
      </c>
      <c r="X33" s="221">
        <v>2</v>
      </c>
      <c r="Y33" s="221">
        <v>7</v>
      </c>
      <c r="Z33" s="221">
        <v>8</v>
      </c>
      <c r="AA33" s="221">
        <v>6</v>
      </c>
      <c r="AB33" s="221">
        <v>4</v>
      </c>
      <c r="AC33" s="221">
        <v>2</v>
      </c>
      <c r="AD33" s="221">
        <v>0</v>
      </c>
      <c r="AE33" s="221">
        <v>1</v>
      </c>
      <c r="AF33" s="221">
        <v>1</v>
      </c>
      <c r="AG33" s="221">
        <v>0</v>
      </c>
    </row>
    <row r="34" spans="1:33" s="16" customFormat="1" ht="15.6" x14ac:dyDescent="0.3">
      <c r="A34" s="217" t="s">
        <v>20</v>
      </c>
      <c r="B34" s="217" t="s">
        <v>832</v>
      </c>
      <c r="C34" s="217" t="s">
        <v>326</v>
      </c>
      <c r="D34" s="217" t="s">
        <v>327</v>
      </c>
      <c r="E34" s="734">
        <v>43</v>
      </c>
      <c r="F34" s="734">
        <v>0</v>
      </c>
      <c r="G34" s="221"/>
      <c r="H34" s="734">
        <v>61</v>
      </c>
      <c r="I34" s="221">
        <v>36</v>
      </c>
      <c r="J34" s="221">
        <v>15</v>
      </c>
      <c r="K34" s="221">
        <v>10</v>
      </c>
      <c r="L34" s="221"/>
      <c r="M34" s="734">
        <v>107</v>
      </c>
      <c r="N34" s="221">
        <v>0</v>
      </c>
      <c r="O34" s="221">
        <v>4</v>
      </c>
      <c r="P34" s="221">
        <v>3</v>
      </c>
      <c r="Q34" s="221">
        <v>2</v>
      </c>
      <c r="R34" s="221">
        <v>1</v>
      </c>
      <c r="S34" s="221">
        <v>26</v>
      </c>
      <c r="T34" s="221">
        <v>24</v>
      </c>
      <c r="U34" s="221">
        <v>6</v>
      </c>
      <c r="V34" s="221">
        <v>0</v>
      </c>
      <c r="W34" s="221">
        <v>9</v>
      </c>
      <c r="X34" s="221">
        <v>0</v>
      </c>
      <c r="Y34" s="221">
        <v>4</v>
      </c>
      <c r="Z34" s="221">
        <v>8</v>
      </c>
      <c r="AA34" s="221">
        <v>6</v>
      </c>
      <c r="AB34" s="221">
        <v>7</v>
      </c>
      <c r="AC34" s="221">
        <v>5</v>
      </c>
      <c r="AD34" s="221">
        <v>0</v>
      </c>
      <c r="AE34" s="221">
        <v>2</v>
      </c>
      <c r="AF34" s="221">
        <v>0</v>
      </c>
      <c r="AG34" s="221">
        <v>0</v>
      </c>
    </row>
    <row r="35" spans="1:33" s="16" customFormat="1" ht="15.6" x14ac:dyDescent="0.3">
      <c r="A35" s="217" t="s">
        <v>47</v>
      </c>
      <c r="B35" s="217" t="s">
        <v>341</v>
      </c>
      <c r="C35" s="217" t="s">
        <v>322</v>
      </c>
      <c r="D35" s="217" t="s">
        <v>323</v>
      </c>
      <c r="E35" s="734">
        <v>120</v>
      </c>
      <c r="F35" s="734">
        <v>0</v>
      </c>
      <c r="G35" s="221"/>
      <c r="H35" s="734">
        <v>101</v>
      </c>
      <c r="I35" s="221">
        <v>63</v>
      </c>
      <c r="J35" s="221">
        <v>27</v>
      </c>
      <c r="K35" s="221">
        <v>11</v>
      </c>
      <c r="L35" s="221"/>
      <c r="M35" s="734">
        <v>157</v>
      </c>
      <c r="N35" s="221">
        <v>0</v>
      </c>
      <c r="O35" s="221">
        <v>8</v>
      </c>
      <c r="P35" s="221">
        <v>1</v>
      </c>
      <c r="Q35" s="221">
        <v>2</v>
      </c>
      <c r="R35" s="221">
        <v>2</v>
      </c>
      <c r="S35" s="221">
        <v>39</v>
      </c>
      <c r="T35" s="221">
        <v>60</v>
      </c>
      <c r="U35" s="221">
        <v>3</v>
      </c>
      <c r="V35" s="221">
        <v>2</v>
      </c>
      <c r="W35" s="221">
        <v>11</v>
      </c>
      <c r="X35" s="221">
        <v>3</v>
      </c>
      <c r="Y35" s="221">
        <v>10</v>
      </c>
      <c r="Z35" s="221">
        <v>7</v>
      </c>
      <c r="AA35" s="221">
        <v>2</v>
      </c>
      <c r="AB35" s="221">
        <v>2</v>
      </c>
      <c r="AC35" s="221">
        <v>0</v>
      </c>
      <c r="AD35" s="221">
        <v>0</v>
      </c>
      <c r="AE35" s="221">
        <v>2</v>
      </c>
      <c r="AF35" s="221">
        <v>2</v>
      </c>
      <c r="AG35" s="221">
        <v>1</v>
      </c>
    </row>
    <row r="36" spans="1:33" s="16" customFormat="1" ht="15.6" x14ac:dyDescent="0.3">
      <c r="A36" s="217" t="s">
        <v>277</v>
      </c>
      <c r="B36" s="217" t="s">
        <v>342</v>
      </c>
      <c r="C36" s="217" t="s">
        <v>308</v>
      </c>
      <c r="D36" s="217" t="s">
        <v>309</v>
      </c>
      <c r="E36" s="734">
        <v>218</v>
      </c>
      <c r="F36" s="734">
        <v>0</v>
      </c>
      <c r="G36" s="221"/>
      <c r="H36" s="734">
        <v>27</v>
      </c>
      <c r="I36" s="221">
        <v>20</v>
      </c>
      <c r="J36" s="221">
        <v>6</v>
      </c>
      <c r="K36" s="221">
        <v>1</v>
      </c>
      <c r="L36" s="221"/>
      <c r="M36" s="734">
        <v>39</v>
      </c>
      <c r="N36" s="221">
        <v>0</v>
      </c>
      <c r="O36" s="221">
        <v>3</v>
      </c>
      <c r="P36" s="221">
        <v>1</v>
      </c>
      <c r="Q36" s="221">
        <v>0</v>
      </c>
      <c r="R36" s="221">
        <v>0</v>
      </c>
      <c r="S36" s="221">
        <v>7</v>
      </c>
      <c r="T36" s="221">
        <v>14</v>
      </c>
      <c r="U36" s="221">
        <v>3</v>
      </c>
      <c r="V36" s="221">
        <v>0</v>
      </c>
      <c r="W36" s="221">
        <v>2</v>
      </c>
      <c r="X36" s="221">
        <v>0</v>
      </c>
      <c r="Y36" s="221">
        <v>2</v>
      </c>
      <c r="Z36" s="221">
        <v>3</v>
      </c>
      <c r="AA36" s="221">
        <v>2</v>
      </c>
      <c r="AB36" s="221">
        <v>1</v>
      </c>
      <c r="AC36" s="221">
        <v>1</v>
      </c>
      <c r="AD36" s="221">
        <v>0</v>
      </c>
      <c r="AE36" s="221">
        <v>0</v>
      </c>
      <c r="AF36" s="221">
        <v>0</v>
      </c>
      <c r="AG36" s="221">
        <v>0</v>
      </c>
    </row>
    <row r="37" spans="1:33" s="16" customFormat="1" ht="15.6" x14ac:dyDescent="0.3">
      <c r="A37" s="217" t="s">
        <v>261</v>
      </c>
      <c r="B37" s="217" t="s">
        <v>343</v>
      </c>
      <c r="C37" s="217" t="s">
        <v>320</v>
      </c>
      <c r="D37" s="217" t="s">
        <v>321</v>
      </c>
      <c r="E37" s="734">
        <v>22</v>
      </c>
      <c r="F37" s="734">
        <v>1328</v>
      </c>
      <c r="G37" s="221"/>
      <c r="H37" s="734">
        <v>277</v>
      </c>
      <c r="I37" s="221">
        <v>89</v>
      </c>
      <c r="J37" s="221">
        <v>120</v>
      </c>
      <c r="K37" s="221">
        <v>68</v>
      </c>
      <c r="L37" s="221"/>
      <c r="M37" s="734">
        <v>573</v>
      </c>
      <c r="N37" s="221">
        <v>7</v>
      </c>
      <c r="O37" s="221">
        <v>6</v>
      </c>
      <c r="P37" s="221">
        <v>2</v>
      </c>
      <c r="Q37" s="221">
        <v>6</v>
      </c>
      <c r="R37" s="221">
        <v>3</v>
      </c>
      <c r="S37" s="221">
        <v>74</v>
      </c>
      <c r="T37" s="221">
        <v>137</v>
      </c>
      <c r="U37" s="221">
        <v>24</v>
      </c>
      <c r="V37" s="221">
        <v>4</v>
      </c>
      <c r="W37" s="221">
        <v>77</v>
      </c>
      <c r="X37" s="221">
        <v>6</v>
      </c>
      <c r="Y37" s="221">
        <v>15</v>
      </c>
      <c r="Z37" s="221">
        <v>14</v>
      </c>
      <c r="AA37" s="221">
        <v>16</v>
      </c>
      <c r="AB37" s="221">
        <v>8</v>
      </c>
      <c r="AC37" s="221">
        <v>11</v>
      </c>
      <c r="AD37" s="221">
        <v>5</v>
      </c>
      <c r="AE37" s="221">
        <v>2</v>
      </c>
      <c r="AF37" s="221">
        <v>0</v>
      </c>
      <c r="AG37" s="221">
        <v>156</v>
      </c>
    </row>
    <row r="38" spans="1:33" s="16" customFormat="1" ht="15.6" x14ac:dyDescent="0.3">
      <c r="A38" s="217" t="s">
        <v>145</v>
      </c>
      <c r="B38" s="217" t="s">
        <v>344</v>
      </c>
      <c r="C38" s="217" t="s">
        <v>318</v>
      </c>
      <c r="D38" s="217" t="s">
        <v>319</v>
      </c>
      <c r="E38" s="734">
        <v>35</v>
      </c>
      <c r="F38" s="734">
        <v>0</v>
      </c>
      <c r="G38" s="221"/>
      <c r="H38" s="734">
        <v>59</v>
      </c>
      <c r="I38" s="221">
        <v>31</v>
      </c>
      <c r="J38" s="221">
        <v>14</v>
      </c>
      <c r="K38" s="221">
        <v>14</v>
      </c>
      <c r="L38" s="221"/>
      <c r="M38" s="734">
        <v>109</v>
      </c>
      <c r="N38" s="221">
        <v>2</v>
      </c>
      <c r="O38" s="221">
        <v>6</v>
      </c>
      <c r="P38" s="221">
        <v>2</v>
      </c>
      <c r="Q38" s="221">
        <v>2</v>
      </c>
      <c r="R38" s="221">
        <v>2</v>
      </c>
      <c r="S38" s="221">
        <v>13</v>
      </c>
      <c r="T38" s="221">
        <v>30</v>
      </c>
      <c r="U38" s="221">
        <v>5</v>
      </c>
      <c r="V38" s="221">
        <v>0</v>
      </c>
      <c r="W38" s="221">
        <v>15</v>
      </c>
      <c r="X38" s="221">
        <v>4</v>
      </c>
      <c r="Y38" s="221">
        <v>3</v>
      </c>
      <c r="Z38" s="221">
        <v>6</v>
      </c>
      <c r="AA38" s="221">
        <v>4</v>
      </c>
      <c r="AB38" s="221">
        <v>6</v>
      </c>
      <c r="AC38" s="221">
        <v>2</v>
      </c>
      <c r="AD38" s="221">
        <v>0</v>
      </c>
      <c r="AE38" s="221">
        <v>2</v>
      </c>
      <c r="AF38" s="221">
        <v>0</v>
      </c>
      <c r="AG38" s="221">
        <v>5</v>
      </c>
    </row>
    <row r="39" spans="1:33" s="16" customFormat="1" ht="15.6" x14ac:dyDescent="0.3">
      <c r="A39" s="217" t="s">
        <v>6</v>
      </c>
      <c r="B39" s="217" t="s">
        <v>345</v>
      </c>
      <c r="C39" s="217" t="s">
        <v>314</v>
      </c>
      <c r="D39" s="217" t="s">
        <v>315</v>
      </c>
      <c r="E39" s="734">
        <v>179</v>
      </c>
      <c r="F39" s="734">
        <v>0</v>
      </c>
      <c r="G39" s="221"/>
      <c r="H39" s="734">
        <v>185</v>
      </c>
      <c r="I39" s="221">
        <v>72</v>
      </c>
      <c r="J39" s="221">
        <v>53</v>
      </c>
      <c r="K39" s="221">
        <v>60</v>
      </c>
      <c r="L39" s="221"/>
      <c r="M39" s="734">
        <v>435</v>
      </c>
      <c r="N39" s="221">
        <v>22</v>
      </c>
      <c r="O39" s="221">
        <v>13</v>
      </c>
      <c r="P39" s="221">
        <v>2</v>
      </c>
      <c r="Q39" s="221">
        <v>3</v>
      </c>
      <c r="R39" s="221">
        <v>2</v>
      </c>
      <c r="S39" s="221">
        <v>58</v>
      </c>
      <c r="T39" s="221">
        <v>76</v>
      </c>
      <c r="U39" s="221">
        <v>28</v>
      </c>
      <c r="V39" s="221">
        <v>14</v>
      </c>
      <c r="W39" s="221">
        <v>39</v>
      </c>
      <c r="X39" s="221">
        <v>21</v>
      </c>
      <c r="Y39" s="221">
        <v>32</v>
      </c>
      <c r="Z39" s="221">
        <v>16</v>
      </c>
      <c r="AA39" s="221">
        <v>35</v>
      </c>
      <c r="AB39" s="221">
        <v>28</v>
      </c>
      <c r="AC39" s="221">
        <v>16</v>
      </c>
      <c r="AD39" s="221">
        <v>9</v>
      </c>
      <c r="AE39" s="221">
        <v>9</v>
      </c>
      <c r="AF39" s="221">
        <v>2</v>
      </c>
      <c r="AG39" s="221">
        <v>10</v>
      </c>
    </row>
    <row r="40" spans="1:33" s="16" customFormat="1" ht="15.6" x14ac:dyDescent="0.3">
      <c r="A40" s="217" t="s">
        <v>7</v>
      </c>
      <c r="B40" s="217" t="s">
        <v>346</v>
      </c>
      <c r="C40" s="217" t="s">
        <v>314</v>
      </c>
      <c r="D40" s="217" t="s">
        <v>315</v>
      </c>
      <c r="E40" s="734">
        <v>99</v>
      </c>
      <c r="F40" s="734">
        <v>0</v>
      </c>
      <c r="G40" s="221"/>
      <c r="H40" s="734">
        <v>214</v>
      </c>
      <c r="I40" s="221">
        <v>96</v>
      </c>
      <c r="J40" s="221">
        <v>41</v>
      </c>
      <c r="K40" s="221">
        <v>77</v>
      </c>
      <c r="L40" s="221"/>
      <c r="M40" s="734">
        <v>488</v>
      </c>
      <c r="N40" s="221">
        <v>11</v>
      </c>
      <c r="O40" s="221">
        <v>6</v>
      </c>
      <c r="P40" s="221">
        <v>3</v>
      </c>
      <c r="Q40" s="221">
        <v>3</v>
      </c>
      <c r="R40" s="221">
        <v>6</v>
      </c>
      <c r="S40" s="221">
        <v>70</v>
      </c>
      <c r="T40" s="221">
        <v>119</v>
      </c>
      <c r="U40" s="221">
        <v>21</v>
      </c>
      <c r="V40" s="221">
        <v>10</v>
      </c>
      <c r="W40" s="221">
        <v>17</v>
      </c>
      <c r="X40" s="221">
        <v>3</v>
      </c>
      <c r="Y40" s="221">
        <v>61</v>
      </c>
      <c r="Z40" s="221">
        <v>29</v>
      </c>
      <c r="AA40" s="221">
        <v>61</v>
      </c>
      <c r="AB40" s="221">
        <v>36</v>
      </c>
      <c r="AC40" s="221">
        <v>23</v>
      </c>
      <c r="AD40" s="221">
        <v>0</v>
      </c>
      <c r="AE40" s="221">
        <v>2</v>
      </c>
      <c r="AF40" s="221">
        <v>3</v>
      </c>
      <c r="AG40" s="221">
        <v>4</v>
      </c>
    </row>
    <row r="41" spans="1:33" s="16" customFormat="1" ht="15.6" x14ac:dyDescent="0.3">
      <c r="A41" s="217" t="s">
        <v>66</v>
      </c>
      <c r="B41" s="217" t="s">
        <v>347</v>
      </c>
      <c r="C41" s="217" t="s">
        <v>318</v>
      </c>
      <c r="D41" s="217" t="s">
        <v>319</v>
      </c>
      <c r="E41" s="734">
        <v>17</v>
      </c>
      <c r="F41" s="734">
        <v>0</v>
      </c>
      <c r="G41" s="221"/>
      <c r="H41" s="734">
        <v>9</v>
      </c>
      <c r="I41" s="221">
        <v>3</v>
      </c>
      <c r="J41" s="221">
        <v>6</v>
      </c>
      <c r="K41" s="221">
        <v>0</v>
      </c>
      <c r="L41" s="221"/>
      <c r="M41" s="734">
        <v>15</v>
      </c>
      <c r="N41" s="221">
        <v>0</v>
      </c>
      <c r="O41" s="221">
        <v>0</v>
      </c>
      <c r="P41" s="221">
        <v>0</v>
      </c>
      <c r="Q41" s="221">
        <v>0</v>
      </c>
      <c r="R41" s="221">
        <v>0</v>
      </c>
      <c r="S41" s="221">
        <v>2</v>
      </c>
      <c r="T41" s="221">
        <v>7</v>
      </c>
      <c r="U41" s="221">
        <v>2</v>
      </c>
      <c r="V41" s="221">
        <v>0</v>
      </c>
      <c r="W41" s="221">
        <v>2</v>
      </c>
      <c r="X41" s="221">
        <v>0</v>
      </c>
      <c r="Y41" s="221">
        <v>1</v>
      </c>
      <c r="Z41" s="221">
        <v>1</v>
      </c>
      <c r="AA41" s="221">
        <v>0</v>
      </c>
      <c r="AB41" s="221">
        <v>0</v>
      </c>
      <c r="AC41" s="221">
        <v>0</v>
      </c>
      <c r="AD41" s="221">
        <v>0</v>
      </c>
      <c r="AE41" s="221">
        <v>0</v>
      </c>
      <c r="AF41" s="221">
        <v>0</v>
      </c>
      <c r="AG41" s="221">
        <v>0</v>
      </c>
    </row>
    <row r="42" spans="1:33" s="16" customFormat="1" ht="15.6" x14ac:dyDescent="0.3">
      <c r="A42" s="217" t="s">
        <v>238</v>
      </c>
      <c r="B42" s="217" t="s">
        <v>348</v>
      </c>
      <c r="C42" s="217" t="s">
        <v>314</v>
      </c>
      <c r="D42" s="217" t="s">
        <v>315</v>
      </c>
      <c r="E42" s="734">
        <v>305</v>
      </c>
      <c r="F42" s="734">
        <v>0</v>
      </c>
      <c r="G42" s="221"/>
      <c r="H42" s="734">
        <v>182</v>
      </c>
      <c r="I42" s="221">
        <v>79</v>
      </c>
      <c r="J42" s="221">
        <v>46</v>
      </c>
      <c r="K42" s="221">
        <v>57</v>
      </c>
      <c r="L42" s="221"/>
      <c r="M42" s="734">
        <v>404</v>
      </c>
      <c r="N42" s="221">
        <v>0</v>
      </c>
      <c r="O42" s="221">
        <v>13</v>
      </c>
      <c r="P42" s="221">
        <v>4</v>
      </c>
      <c r="Q42" s="221">
        <v>1</v>
      </c>
      <c r="R42" s="221">
        <v>3</v>
      </c>
      <c r="S42" s="221">
        <v>52</v>
      </c>
      <c r="T42" s="221">
        <v>92</v>
      </c>
      <c r="U42" s="221">
        <v>12</v>
      </c>
      <c r="V42" s="221">
        <v>3</v>
      </c>
      <c r="W42" s="221">
        <v>33</v>
      </c>
      <c r="X42" s="221">
        <v>12</v>
      </c>
      <c r="Y42" s="221">
        <v>24</v>
      </c>
      <c r="Z42" s="221">
        <v>25</v>
      </c>
      <c r="AA42" s="221">
        <v>34</v>
      </c>
      <c r="AB42" s="221">
        <v>26</v>
      </c>
      <c r="AC42" s="221">
        <v>23</v>
      </c>
      <c r="AD42" s="221">
        <v>29</v>
      </c>
      <c r="AE42" s="221">
        <v>2</v>
      </c>
      <c r="AF42" s="221">
        <v>7</v>
      </c>
      <c r="AG42" s="221">
        <v>9</v>
      </c>
    </row>
    <row r="43" spans="1:33" s="16" customFormat="1" ht="15.6" x14ac:dyDescent="0.3">
      <c r="A43" s="217" t="s">
        <v>152</v>
      </c>
      <c r="B43" s="217" t="s">
        <v>349</v>
      </c>
      <c r="C43" s="217" t="s">
        <v>318</v>
      </c>
      <c r="D43" s="217" t="s">
        <v>319</v>
      </c>
      <c r="E43" s="734">
        <v>18</v>
      </c>
      <c r="F43" s="734">
        <v>0</v>
      </c>
      <c r="G43" s="221"/>
      <c r="H43" s="734">
        <v>18</v>
      </c>
      <c r="I43" s="221">
        <v>16</v>
      </c>
      <c r="J43" s="221">
        <v>1</v>
      </c>
      <c r="K43" s="221">
        <v>1</v>
      </c>
      <c r="L43" s="221"/>
      <c r="M43" s="734">
        <v>21</v>
      </c>
      <c r="N43" s="221">
        <v>0</v>
      </c>
      <c r="O43" s="221">
        <v>1</v>
      </c>
      <c r="P43" s="221">
        <v>0</v>
      </c>
      <c r="Q43" s="221">
        <v>1</v>
      </c>
      <c r="R43" s="221">
        <v>0</v>
      </c>
      <c r="S43" s="221">
        <v>3</v>
      </c>
      <c r="T43" s="221">
        <v>7</v>
      </c>
      <c r="U43" s="221">
        <v>1</v>
      </c>
      <c r="V43" s="221">
        <v>0</v>
      </c>
      <c r="W43" s="221">
        <v>2</v>
      </c>
      <c r="X43" s="221">
        <v>0</v>
      </c>
      <c r="Y43" s="221">
        <v>2</v>
      </c>
      <c r="Z43" s="221">
        <v>0</v>
      </c>
      <c r="AA43" s="221">
        <v>0</v>
      </c>
      <c r="AB43" s="221">
        <v>1</v>
      </c>
      <c r="AC43" s="221">
        <v>1</v>
      </c>
      <c r="AD43" s="221">
        <v>0</v>
      </c>
      <c r="AE43" s="221">
        <v>1</v>
      </c>
      <c r="AF43" s="221">
        <v>0</v>
      </c>
      <c r="AG43" s="221">
        <v>1</v>
      </c>
    </row>
    <row r="44" spans="1:33" s="16" customFormat="1" ht="15.6" x14ac:dyDescent="0.3">
      <c r="A44" s="217" t="s">
        <v>826</v>
      </c>
      <c r="B44" s="217" t="s">
        <v>833</v>
      </c>
      <c r="C44" s="217" t="s">
        <v>326</v>
      </c>
      <c r="D44" s="217" t="s">
        <v>327</v>
      </c>
      <c r="E44" s="734">
        <v>498</v>
      </c>
      <c r="F44" s="734">
        <v>0</v>
      </c>
      <c r="G44" s="221"/>
      <c r="H44" s="734">
        <v>217</v>
      </c>
      <c r="I44" s="221">
        <v>84</v>
      </c>
      <c r="J44" s="221">
        <v>57</v>
      </c>
      <c r="K44" s="221">
        <v>76</v>
      </c>
      <c r="L44" s="221"/>
      <c r="M44" s="734">
        <v>516</v>
      </c>
      <c r="N44" s="221">
        <v>2</v>
      </c>
      <c r="O44" s="221">
        <v>15</v>
      </c>
      <c r="P44" s="221">
        <v>3</v>
      </c>
      <c r="Q44" s="221">
        <v>12</v>
      </c>
      <c r="R44" s="221">
        <v>3</v>
      </c>
      <c r="S44" s="221">
        <v>67</v>
      </c>
      <c r="T44" s="221">
        <v>125</v>
      </c>
      <c r="U44" s="221">
        <v>22</v>
      </c>
      <c r="V44" s="221">
        <v>14</v>
      </c>
      <c r="W44" s="221">
        <v>37</v>
      </c>
      <c r="X44" s="221">
        <v>10</v>
      </c>
      <c r="Y44" s="221">
        <v>37</v>
      </c>
      <c r="Z44" s="221">
        <v>34</v>
      </c>
      <c r="AA44" s="221">
        <v>45</v>
      </c>
      <c r="AB44" s="221">
        <v>36</v>
      </c>
      <c r="AC44" s="221">
        <v>30</v>
      </c>
      <c r="AD44" s="221">
        <v>1</v>
      </c>
      <c r="AE44" s="221">
        <v>8</v>
      </c>
      <c r="AF44" s="221">
        <v>4</v>
      </c>
      <c r="AG44" s="221">
        <v>11</v>
      </c>
    </row>
    <row r="45" spans="1:33" s="16" customFormat="1" ht="15.6" x14ac:dyDescent="0.3">
      <c r="A45" s="217" t="s">
        <v>30</v>
      </c>
      <c r="B45" s="217" t="s">
        <v>350</v>
      </c>
      <c r="C45" s="217" t="s">
        <v>324</v>
      </c>
      <c r="D45" s="217" t="s">
        <v>325</v>
      </c>
      <c r="E45" s="734">
        <v>44</v>
      </c>
      <c r="F45" s="734">
        <v>0</v>
      </c>
      <c r="G45" s="221"/>
      <c r="H45" s="734">
        <v>33</v>
      </c>
      <c r="I45" s="221">
        <v>25</v>
      </c>
      <c r="J45" s="221">
        <v>4</v>
      </c>
      <c r="K45" s="221">
        <v>4</v>
      </c>
      <c r="L45" s="221"/>
      <c r="M45" s="734">
        <v>48</v>
      </c>
      <c r="N45" s="221">
        <v>0</v>
      </c>
      <c r="O45" s="221">
        <v>5</v>
      </c>
      <c r="P45" s="221">
        <v>1</v>
      </c>
      <c r="Q45" s="221">
        <v>0</v>
      </c>
      <c r="R45" s="221">
        <v>0</v>
      </c>
      <c r="S45" s="221">
        <v>9</v>
      </c>
      <c r="T45" s="221">
        <v>11</v>
      </c>
      <c r="U45" s="221">
        <v>2</v>
      </c>
      <c r="V45" s="221">
        <v>1</v>
      </c>
      <c r="W45" s="221">
        <v>4</v>
      </c>
      <c r="X45" s="221">
        <v>2</v>
      </c>
      <c r="Y45" s="221">
        <v>3</v>
      </c>
      <c r="Z45" s="221">
        <v>1</v>
      </c>
      <c r="AA45" s="221">
        <v>1</v>
      </c>
      <c r="AB45" s="221">
        <v>4</v>
      </c>
      <c r="AC45" s="221">
        <v>3</v>
      </c>
      <c r="AD45" s="221">
        <v>0</v>
      </c>
      <c r="AE45" s="221">
        <v>0</v>
      </c>
      <c r="AF45" s="221">
        <v>1</v>
      </c>
      <c r="AG45" s="221">
        <v>0</v>
      </c>
    </row>
    <row r="46" spans="1:33" s="16" customFormat="1" ht="15.6" x14ac:dyDescent="0.3">
      <c r="A46" s="217" t="s">
        <v>268</v>
      </c>
      <c r="B46" s="217" t="s">
        <v>351</v>
      </c>
      <c r="C46" s="217" t="s">
        <v>316</v>
      </c>
      <c r="D46" s="217" t="s">
        <v>317</v>
      </c>
      <c r="E46" s="734">
        <v>348</v>
      </c>
      <c r="F46" s="734">
        <v>0</v>
      </c>
      <c r="G46" s="221"/>
      <c r="H46" s="734">
        <v>255</v>
      </c>
      <c r="I46" s="221">
        <v>139</v>
      </c>
      <c r="J46" s="221">
        <v>64</v>
      </c>
      <c r="K46" s="221">
        <v>52</v>
      </c>
      <c r="L46" s="221"/>
      <c r="M46" s="734">
        <v>467</v>
      </c>
      <c r="N46" s="221">
        <v>3</v>
      </c>
      <c r="O46" s="221">
        <v>45</v>
      </c>
      <c r="P46" s="221">
        <v>6</v>
      </c>
      <c r="Q46" s="221">
        <v>9</v>
      </c>
      <c r="R46" s="221">
        <v>10</v>
      </c>
      <c r="S46" s="221">
        <v>66</v>
      </c>
      <c r="T46" s="221">
        <v>81</v>
      </c>
      <c r="U46" s="221">
        <v>12</v>
      </c>
      <c r="V46" s="221">
        <v>7</v>
      </c>
      <c r="W46" s="221">
        <v>51</v>
      </c>
      <c r="X46" s="221">
        <v>12</v>
      </c>
      <c r="Y46" s="221">
        <v>40</v>
      </c>
      <c r="Z46" s="221">
        <v>22</v>
      </c>
      <c r="AA46" s="221">
        <v>51</v>
      </c>
      <c r="AB46" s="221">
        <v>17</v>
      </c>
      <c r="AC46" s="221">
        <v>12</v>
      </c>
      <c r="AD46" s="221">
        <v>19</v>
      </c>
      <c r="AE46" s="221">
        <v>4</v>
      </c>
      <c r="AF46" s="221">
        <v>0</v>
      </c>
      <c r="AG46" s="221">
        <v>0</v>
      </c>
    </row>
    <row r="47" spans="1:33" s="16" customFormat="1" ht="15.6" x14ac:dyDescent="0.3">
      <c r="A47" s="217" t="s">
        <v>87</v>
      </c>
      <c r="B47" s="217" t="s">
        <v>352</v>
      </c>
      <c r="C47" s="217" t="s">
        <v>322</v>
      </c>
      <c r="D47" s="217" t="s">
        <v>323</v>
      </c>
      <c r="E47" s="734">
        <v>77</v>
      </c>
      <c r="F47" s="734">
        <v>0</v>
      </c>
      <c r="G47" s="221"/>
      <c r="H47" s="734">
        <v>67</v>
      </c>
      <c r="I47" s="221">
        <v>46</v>
      </c>
      <c r="J47" s="221">
        <v>10</v>
      </c>
      <c r="K47" s="221">
        <v>11</v>
      </c>
      <c r="L47" s="221"/>
      <c r="M47" s="734">
        <v>107</v>
      </c>
      <c r="N47" s="221">
        <v>0</v>
      </c>
      <c r="O47" s="221">
        <v>13</v>
      </c>
      <c r="P47" s="221">
        <v>7</v>
      </c>
      <c r="Q47" s="221">
        <v>3</v>
      </c>
      <c r="R47" s="221">
        <v>3</v>
      </c>
      <c r="S47" s="221">
        <v>20</v>
      </c>
      <c r="T47" s="221">
        <v>25</v>
      </c>
      <c r="U47" s="221">
        <v>8</v>
      </c>
      <c r="V47" s="221">
        <v>1</v>
      </c>
      <c r="W47" s="221">
        <v>9</v>
      </c>
      <c r="X47" s="221">
        <v>0</v>
      </c>
      <c r="Y47" s="221">
        <v>1</v>
      </c>
      <c r="Z47" s="221">
        <v>2</v>
      </c>
      <c r="AA47" s="221">
        <v>3</v>
      </c>
      <c r="AB47" s="221">
        <v>7</v>
      </c>
      <c r="AC47" s="221">
        <v>0</v>
      </c>
      <c r="AD47" s="221">
        <v>0</v>
      </c>
      <c r="AE47" s="221">
        <v>1</v>
      </c>
      <c r="AF47" s="221">
        <v>1</v>
      </c>
      <c r="AG47" s="221">
        <v>3</v>
      </c>
    </row>
    <row r="48" spans="1:33" s="16" customFormat="1" ht="15.6" x14ac:dyDescent="0.3">
      <c r="A48" s="217" t="s">
        <v>159</v>
      </c>
      <c r="B48" s="217" t="s">
        <v>353</v>
      </c>
      <c r="C48" s="217" t="s">
        <v>322</v>
      </c>
      <c r="D48" s="217" t="s">
        <v>323</v>
      </c>
      <c r="E48" s="734">
        <v>77</v>
      </c>
      <c r="F48" s="734">
        <v>4</v>
      </c>
      <c r="G48" s="221"/>
      <c r="H48" s="734">
        <v>80</v>
      </c>
      <c r="I48" s="221">
        <v>62</v>
      </c>
      <c r="J48" s="221">
        <v>14</v>
      </c>
      <c r="K48" s="221">
        <v>4</v>
      </c>
      <c r="L48" s="221"/>
      <c r="M48" s="734">
        <v>109</v>
      </c>
      <c r="N48" s="221">
        <v>1</v>
      </c>
      <c r="O48" s="221">
        <v>3</v>
      </c>
      <c r="P48" s="221">
        <v>0</v>
      </c>
      <c r="Q48" s="221">
        <v>2</v>
      </c>
      <c r="R48" s="221">
        <v>2</v>
      </c>
      <c r="S48" s="221">
        <v>18</v>
      </c>
      <c r="T48" s="221">
        <v>41</v>
      </c>
      <c r="U48" s="221">
        <v>5</v>
      </c>
      <c r="V48" s="221">
        <v>1</v>
      </c>
      <c r="W48" s="221">
        <v>17</v>
      </c>
      <c r="X48" s="221">
        <v>5</v>
      </c>
      <c r="Y48" s="221">
        <v>2</v>
      </c>
      <c r="Z48" s="221">
        <v>2</v>
      </c>
      <c r="AA48" s="221">
        <v>0</v>
      </c>
      <c r="AB48" s="221">
        <v>6</v>
      </c>
      <c r="AC48" s="221">
        <v>2</v>
      </c>
      <c r="AD48" s="221">
        <v>0</v>
      </c>
      <c r="AE48" s="221">
        <v>1</v>
      </c>
      <c r="AF48" s="221">
        <v>0</v>
      </c>
      <c r="AG48" s="221">
        <v>1</v>
      </c>
    </row>
    <row r="49" spans="1:33" s="16" customFormat="1" ht="15.6" x14ac:dyDescent="0.3">
      <c r="A49" s="217" t="s">
        <v>278</v>
      </c>
      <c r="B49" s="217" t="s">
        <v>354</v>
      </c>
      <c r="C49" s="217" t="s">
        <v>308</v>
      </c>
      <c r="D49" s="217" t="s">
        <v>309</v>
      </c>
      <c r="E49" s="734">
        <v>316</v>
      </c>
      <c r="F49" s="734">
        <v>0</v>
      </c>
      <c r="G49" s="221"/>
      <c r="H49" s="734">
        <v>263</v>
      </c>
      <c r="I49" s="221">
        <v>193</v>
      </c>
      <c r="J49" s="221">
        <v>50</v>
      </c>
      <c r="K49" s="221">
        <v>20</v>
      </c>
      <c r="L49" s="221"/>
      <c r="M49" s="734">
        <v>361</v>
      </c>
      <c r="N49" s="221">
        <v>0</v>
      </c>
      <c r="O49" s="221">
        <v>102</v>
      </c>
      <c r="P49" s="221">
        <v>0</v>
      </c>
      <c r="Q49" s="221">
        <v>1</v>
      </c>
      <c r="R49" s="221">
        <v>1</v>
      </c>
      <c r="S49" s="221">
        <v>43</v>
      </c>
      <c r="T49" s="221">
        <v>0</v>
      </c>
      <c r="U49" s="221">
        <v>0</v>
      </c>
      <c r="V49" s="221">
        <v>0</v>
      </c>
      <c r="W49" s="221">
        <v>24</v>
      </c>
      <c r="X49" s="221">
        <v>39</v>
      </c>
      <c r="Y49" s="221">
        <v>3</v>
      </c>
      <c r="Z49" s="221">
        <v>6</v>
      </c>
      <c r="AA49" s="221">
        <v>3</v>
      </c>
      <c r="AB49" s="221">
        <v>32</v>
      </c>
      <c r="AC49" s="221">
        <v>53</v>
      </c>
      <c r="AD49" s="221">
        <v>0</v>
      </c>
      <c r="AE49" s="221">
        <v>53</v>
      </c>
      <c r="AF49" s="221">
        <v>1</v>
      </c>
      <c r="AG49" s="221">
        <v>0</v>
      </c>
    </row>
    <row r="50" spans="1:33" s="16" customFormat="1" ht="15.6" x14ac:dyDescent="0.3">
      <c r="A50" s="217" t="s">
        <v>88</v>
      </c>
      <c r="B50" s="217" t="s">
        <v>355</v>
      </c>
      <c r="C50" s="217" t="s">
        <v>322</v>
      </c>
      <c r="D50" s="217" t="s">
        <v>323</v>
      </c>
      <c r="E50" s="734">
        <v>12</v>
      </c>
      <c r="F50" s="734">
        <v>0</v>
      </c>
      <c r="G50" s="221"/>
      <c r="H50" s="734">
        <v>14</v>
      </c>
      <c r="I50" s="221">
        <v>3</v>
      </c>
      <c r="J50" s="221">
        <v>6</v>
      </c>
      <c r="K50" s="221">
        <v>5</v>
      </c>
      <c r="L50" s="221"/>
      <c r="M50" s="734">
        <v>41</v>
      </c>
      <c r="N50" s="221">
        <v>0</v>
      </c>
      <c r="O50" s="221">
        <v>2</v>
      </c>
      <c r="P50" s="221">
        <v>0</v>
      </c>
      <c r="Q50" s="221">
        <v>0</v>
      </c>
      <c r="R50" s="221">
        <v>0</v>
      </c>
      <c r="S50" s="221">
        <v>6</v>
      </c>
      <c r="T50" s="221">
        <v>11</v>
      </c>
      <c r="U50" s="221">
        <v>3</v>
      </c>
      <c r="V50" s="221">
        <v>2</v>
      </c>
      <c r="W50" s="221">
        <v>4</v>
      </c>
      <c r="X50" s="221">
        <v>5</v>
      </c>
      <c r="Y50" s="221">
        <v>0</v>
      </c>
      <c r="Z50" s="221">
        <v>0</v>
      </c>
      <c r="AA50" s="221">
        <v>1</v>
      </c>
      <c r="AB50" s="221">
        <v>4</v>
      </c>
      <c r="AC50" s="221">
        <v>1</v>
      </c>
      <c r="AD50" s="221">
        <v>0</v>
      </c>
      <c r="AE50" s="221">
        <v>1</v>
      </c>
      <c r="AF50" s="221">
        <v>0</v>
      </c>
      <c r="AG50" s="221">
        <v>1</v>
      </c>
    </row>
    <row r="51" spans="1:33" s="16" customFormat="1" ht="15.6" x14ac:dyDescent="0.3">
      <c r="A51" s="199" t="s">
        <v>37</v>
      </c>
      <c r="B51" s="199" t="s">
        <v>834</v>
      </c>
      <c r="C51" s="217" t="s">
        <v>324</v>
      </c>
      <c r="D51" s="217" t="s">
        <v>325</v>
      </c>
      <c r="E51" s="735" t="s">
        <v>623</v>
      </c>
      <c r="F51" s="735" t="s">
        <v>623</v>
      </c>
      <c r="G51" s="210"/>
      <c r="H51" s="735" t="s">
        <v>623</v>
      </c>
      <c r="I51" s="210" t="s">
        <v>623</v>
      </c>
      <c r="J51" s="210" t="s">
        <v>623</v>
      </c>
      <c r="K51" s="210" t="s">
        <v>623</v>
      </c>
      <c r="L51" s="210"/>
      <c r="M51" s="735" t="s">
        <v>623</v>
      </c>
      <c r="N51" s="210" t="s">
        <v>623</v>
      </c>
      <c r="O51" s="210" t="s">
        <v>623</v>
      </c>
      <c r="P51" s="210" t="s">
        <v>623</v>
      </c>
      <c r="Q51" s="210" t="s">
        <v>623</v>
      </c>
      <c r="R51" s="210" t="s">
        <v>623</v>
      </c>
      <c r="S51" s="210" t="s">
        <v>623</v>
      </c>
      <c r="T51" s="210" t="s">
        <v>623</v>
      </c>
      <c r="U51" s="210" t="s">
        <v>623</v>
      </c>
      <c r="V51" s="210" t="s">
        <v>623</v>
      </c>
      <c r="W51" s="210" t="s">
        <v>623</v>
      </c>
      <c r="X51" s="210" t="s">
        <v>623</v>
      </c>
      <c r="Y51" s="210" t="s">
        <v>623</v>
      </c>
      <c r="Z51" s="210" t="s">
        <v>623</v>
      </c>
      <c r="AA51" s="210" t="s">
        <v>623</v>
      </c>
      <c r="AB51" s="210" t="s">
        <v>623</v>
      </c>
      <c r="AC51" s="210" t="s">
        <v>623</v>
      </c>
      <c r="AD51" s="210" t="s">
        <v>623</v>
      </c>
      <c r="AE51" s="210" t="s">
        <v>623</v>
      </c>
      <c r="AF51" s="210" t="s">
        <v>623</v>
      </c>
      <c r="AG51" s="210" t="s">
        <v>623</v>
      </c>
    </row>
    <row r="52" spans="1:33" s="16" customFormat="1" ht="15.6" x14ac:dyDescent="0.3">
      <c r="A52" s="217" t="s">
        <v>21</v>
      </c>
      <c r="B52" s="217" t="s">
        <v>835</v>
      </c>
      <c r="C52" s="217" t="s">
        <v>326</v>
      </c>
      <c r="D52" s="217" t="s">
        <v>327</v>
      </c>
      <c r="E52" s="734">
        <v>128</v>
      </c>
      <c r="F52" s="734">
        <v>0</v>
      </c>
      <c r="G52" s="221"/>
      <c r="H52" s="734">
        <v>325</v>
      </c>
      <c r="I52" s="221">
        <v>135</v>
      </c>
      <c r="J52" s="221">
        <v>87</v>
      </c>
      <c r="K52" s="221">
        <v>103</v>
      </c>
      <c r="L52" s="221"/>
      <c r="M52" s="734">
        <v>747</v>
      </c>
      <c r="N52" s="221">
        <v>2</v>
      </c>
      <c r="O52" s="221">
        <v>17</v>
      </c>
      <c r="P52" s="221">
        <v>12</v>
      </c>
      <c r="Q52" s="221">
        <v>9</v>
      </c>
      <c r="R52" s="221">
        <v>9</v>
      </c>
      <c r="S52" s="221">
        <v>131</v>
      </c>
      <c r="T52" s="221">
        <v>175</v>
      </c>
      <c r="U52" s="221">
        <v>26</v>
      </c>
      <c r="V52" s="221">
        <v>20</v>
      </c>
      <c r="W52" s="221">
        <v>52</v>
      </c>
      <c r="X52" s="221">
        <v>10</v>
      </c>
      <c r="Y52" s="221">
        <v>57</v>
      </c>
      <c r="Z52" s="221">
        <v>33</v>
      </c>
      <c r="AA52" s="221">
        <v>67</v>
      </c>
      <c r="AB52" s="221">
        <v>61</v>
      </c>
      <c r="AC52" s="221">
        <v>47</v>
      </c>
      <c r="AD52" s="221">
        <v>13</v>
      </c>
      <c r="AE52" s="221">
        <v>0</v>
      </c>
      <c r="AF52" s="221">
        <v>3</v>
      </c>
      <c r="AG52" s="221">
        <v>3</v>
      </c>
    </row>
    <row r="53" spans="1:33" s="16" customFormat="1" ht="15.6" x14ac:dyDescent="0.3">
      <c r="A53" s="217" t="s">
        <v>160</v>
      </c>
      <c r="B53" s="217" t="s">
        <v>356</v>
      </c>
      <c r="C53" s="217" t="s">
        <v>322</v>
      </c>
      <c r="D53" s="217" t="s">
        <v>323</v>
      </c>
      <c r="E53" s="734">
        <v>18</v>
      </c>
      <c r="F53" s="734">
        <v>0</v>
      </c>
      <c r="G53" s="221"/>
      <c r="H53" s="734">
        <v>44</v>
      </c>
      <c r="I53" s="221">
        <v>27</v>
      </c>
      <c r="J53" s="221">
        <v>12</v>
      </c>
      <c r="K53" s="221">
        <v>5</v>
      </c>
      <c r="L53" s="221"/>
      <c r="M53" s="734">
        <v>67</v>
      </c>
      <c r="N53" s="221">
        <v>0</v>
      </c>
      <c r="O53" s="221">
        <v>4</v>
      </c>
      <c r="P53" s="221">
        <v>1</v>
      </c>
      <c r="Q53" s="221">
        <v>0</v>
      </c>
      <c r="R53" s="221">
        <v>0</v>
      </c>
      <c r="S53" s="221">
        <v>17</v>
      </c>
      <c r="T53" s="221">
        <v>21</v>
      </c>
      <c r="U53" s="221">
        <v>4</v>
      </c>
      <c r="V53" s="221">
        <v>0</v>
      </c>
      <c r="W53" s="221">
        <v>4</v>
      </c>
      <c r="X53" s="221">
        <v>1</v>
      </c>
      <c r="Y53" s="221">
        <v>3</v>
      </c>
      <c r="Z53" s="221">
        <v>3</v>
      </c>
      <c r="AA53" s="221">
        <v>5</v>
      </c>
      <c r="AB53" s="221">
        <v>1</v>
      </c>
      <c r="AC53" s="221">
        <v>1</v>
      </c>
      <c r="AD53" s="221">
        <v>0</v>
      </c>
      <c r="AE53" s="221">
        <v>1</v>
      </c>
      <c r="AF53" s="221">
        <v>0</v>
      </c>
      <c r="AG53" s="221">
        <v>1</v>
      </c>
    </row>
    <row r="54" spans="1:33" s="16" customFormat="1" ht="15.6" x14ac:dyDescent="0.3">
      <c r="A54" s="217" t="s">
        <v>279</v>
      </c>
      <c r="B54" s="217" t="s">
        <v>357</v>
      </c>
      <c r="C54" s="217" t="s">
        <v>308</v>
      </c>
      <c r="D54" s="217" t="s">
        <v>309</v>
      </c>
      <c r="E54" s="734">
        <v>116</v>
      </c>
      <c r="F54" s="734">
        <v>149</v>
      </c>
      <c r="G54" s="221"/>
      <c r="H54" s="734">
        <v>21</v>
      </c>
      <c r="I54" s="221">
        <v>16</v>
      </c>
      <c r="J54" s="221">
        <v>4</v>
      </c>
      <c r="K54" s="221">
        <v>1</v>
      </c>
      <c r="L54" s="221"/>
      <c r="M54" s="734">
        <v>31</v>
      </c>
      <c r="N54" s="221">
        <v>1</v>
      </c>
      <c r="O54" s="221">
        <v>2</v>
      </c>
      <c r="P54" s="221">
        <v>0</v>
      </c>
      <c r="Q54" s="221">
        <v>1</v>
      </c>
      <c r="R54" s="221">
        <v>0</v>
      </c>
      <c r="S54" s="221">
        <v>5</v>
      </c>
      <c r="T54" s="221">
        <v>7</v>
      </c>
      <c r="U54" s="221">
        <v>1</v>
      </c>
      <c r="V54" s="221">
        <v>2</v>
      </c>
      <c r="W54" s="221">
        <v>6</v>
      </c>
      <c r="X54" s="221">
        <v>0</v>
      </c>
      <c r="Y54" s="221">
        <v>2</v>
      </c>
      <c r="Z54" s="221">
        <v>1</v>
      </c>
      <c r="AA54" s="221">
        <v>1</v>
      </c>
      <c r="AB54" s="221">
        <v>0</v>
      </c>
      <c r="AC54" s="221">
        <v>1</v>
      </c>
      <c r="AD54" s="221">
        <v>1</v>
      </c>
      <c r="AE54" s="221">
        <v>0</v>
      </c>
      <c r="AF54" s="221">
        <v>0</v>
      </c>
      <c r="AG54" s="221">
        <v>0</v>
      </c>
    </row>
    <row r="55" spans="1:33" s="16" customFormat="1" ht="15.6" x14ac:dyDescent="0.3">
      <c r="A55" s="217" t="s">
        <v>229</v>
      </c>
      <c r="B55" s="217" t="s">
        <v>358</v>
      </c>
      <c r="C55" s="217" t="s">
        <v>320</v>
      </c>
      <c r="D55" s="217" t="s">
        <v>321</v>
      </c>
      <c r="E55" s="734">
        <v>37</v>
      </c>
      <c r="F55" s="734">
        <v>0</v>
      </c>
      <c r="G55" s="221"/>
      <c r="H55" s="734">
        <v>25</v>
      </c>
      <c r="I55" s="221">
        <v>19</v>
      </c>
      <c r="J55" s="221">
        <v>5</v>
      </c>
      <c r="K55" s="221">
        <v>1</v>
      </c>
      <c r="L55" s="221"/>
      <c r="M55" s="734">
        <v>32</v>
      </c>
      <c r="N55" s="221">
        <v>2</v>
      </c>
      <c r="O55" s="221">
        <v>5</v>
      </c>
      <c r="P55" s="221">
        <v>1</v>
      </c>
      <c r="Q55" s="221">
        <v>2</v>
      </c>
      <c r="R55" s="221">
        <v>0</v>
      </c>
      <c r="S55" s="221">
        <v>6</v>
      </c>
      <c r="T55" s="221">
        <v>7</v>
      </c>
      <c r="U55" s="221">
        <v>0</v>
      </c>
      <c r="V55" s="221">
        <v>0</v>
      </c>
      <c r="W55" s="221">
        <v>2</v>
      </c>
      <c r="X55" s="221">
        <v>0</v>
      </c>
      <c r="Y55" s="221">
        <v>1</v>
      </c>
      <c r="Z55" s="221">
        <v>3</v>
      </c>
      <c r="AA55" s="221">
        <v>1</v>
      </c>
      <c r="AB55" s="221">
        <v>0</v>
      </c>
      <c r="AC55" s="221">
        <v>2</v>
      </c>
      <c r="AD55" s="221">
        <v>0</v>
      </c>
      <c r="AE55" s="221">
        <v>0</v>
      </c>
      <c r="AF55" s="221">
        <v>0</v>
      </c>
      <c r="AG55" s="221">
        <v>0</v>
      </c>
    </row>
    <row r="56" spans="1:33" s="16" customFormat="1" ht="15.6" x14ac:dyDescent="0.3">
      <c r="A56" s="217" t="s">
        <v>115</v>
      </c>
      <c r="B56" s="217" t="s">
        <v>359</v>
      </c>
      <c r="C56" s="217" t="s">
        <v>322</v>
      </c>
      <c r="D56" s="217" t="s">
        <v>323</v>
      </c>
      <c r="E56" s="734">
        <v>49</v>
      </c>
      <c r="F56" s="734">
        <v>0</v>
      </c>
      <c r="G56" s="221"/>
      <c r="H56" s="734">
        <v>96</v>
      </c>
      <c r="I56" s="221">
        <v>38</v>
      </c>
      <c r="J56" s="221">
        <v>24</v>
      </c>
      <c r="K56" s="221">
        <v>34</v>
      </c>
      <c r="L56" s="221"/>
      <c r="M56" s="734">
        <v>224</v>
      </c>
      <c r="N56" s="221">
        <v>4</v>
      </c>
      <c r="O56" s="221">
        <v>4</v>
      </c>
      <c r="P56" s="221">
        <v>1</v>
      </c>
      <c r="Q56" s="221">
        <v>1</v>
      </c>
      <c r="R56" s="221">
        <v>5</v>
      </c>
      <c r="S56" s="221">
        <v>39</v>
      </c>
      <c r="T56" s="221">
        <v>64</v>
      </c>
      <c r="U56" s="221">
        <v>6</v>
      </c>
      <c r="V56" s="221">
        <v>4</v>
      </c>
      <c r="W56" s="221">
        <v>21</v>
      </c>
      <c r="X56" s="221">
        <v>10</v>
      </c>
      <c r="Y56" s="221">
        <v>5</v>
      </c>
      <c r="Z56" s="221">
        <v>9</v>
      </c>
      <c r="AA56" s="221">
        <v>17</v>
      </c>
      <c r="AB56" s="221">
        <v>18</v>
      </c>
      <c r="AC56" s="221">
        <v>13</v>
      </c>
      <c r="AD56" s="221">
        <v>0</v>
      </c>
      <c r="AE56" s="221">
        <v>1</v>
      </c>
      <c r="AF56" s="221">
        <v>2</v>
      </c>
      <c r="AG56" s="221">
        <v>0</v>
      </c>
    </row>
    <row r="57" spans="1:33" s="16" customFormat="1" ht="15.6" x14ac:dyDescent="0.3">
      <c r="A57" s="217" t="s">
        <v>182</v>
      </c>
      <c r="B57" s="217" t="s">
        <v>360</v>
      </c>
      <c r="C57" s="217" t="s">
        <v>318</v>
      </c>
      <c r="D57" s="217" t="s">
        <v>319</v>
      </c>
      <c r="E57" s="734">
        <v>47</v>
      </c>
      <c r="F57" s="734">
        <v>0</v>
      </c>
      <c r="G57" s="221"/>
      <c r="H57" s="734">
        <v>32</v>
      </c>
      <c r="I57" s="221">
        <v>25</v>
      </c>
      <c r="J57" s="221">
        <v>5</v>
      </c>
      <c r="K57" s="221">
        <v>2</v>
      </c>
      <c r="L57" s="221"/>
      <c r="M57" s="734">
        <v>41</v>
      </c>
      <c r="N57" s="221">
        <v>0</v>
      </c>
      <c r="O57" s="221">
        <v>1</v>
      </c>
      <c r="P57" s="221">
        <v>0</v>
      </c>
      <c r="Q57" s="221">
        <v>1</v>
      </c>
      <c r="R57" s="221">
        <v>0</v>
      </c>
      <c r="S57" s="221">
        <v>5</v>
      </c>
      <c r="T57" s="221">
        <v>18</v>
      </c>
      <c r="U57" s="221">
        <v>1</v>
      </c>
      <c r="V57" s="221">
        <v>0</v>
      </c>
      <c r="W57" s="221">
        <v>3</v>
      </c>
      <c r="X57" s="221">
        <v>1</v>
      </c>
      <c r="Y57" s="221">
        <v>5</v>
      </c>
      <c r="Z57" s="221">
        <v>3</v>
      </c>
      <c r="AA57" s="221">
        <v>1</v>
      </c>
      <c r="AB57" s="221">
        <v>1</v>
      </c>
      <c r="AC57" s="221">
        <v>0</v>
      </c>
      <c r="AD57" s="221">
        <v>0</v>
      </c>
      <c r="AE57" s="221">
        <v>1</v>
      </c>
      <c r="AF57" s="221">
        <v>0</v>
      </c>
      <c r="AG57" s="221">
        <v>0</v>
      </c>
    </row>
    <row r="58" spans="1:33" s="16" customFormat="1" ht="15.6" x14ac:dyDescent="0.3">
      <c r="A58" s="217" t="s">
        <v>133</v>
      </c>
      <c r="B58" s="217" t="s">
        <v>361</v>
      </c>
      <c r="C58" s="217" t="s">
        <v>314</v>
      </c>
      <c r="D58" s="217" t="s">
        <v>315</v>
      </c>
      <c r="E58" s="734">
        <v>33</v>
      </c>
      <c r="F58" s="734">
        <v>0</v>
      </c>
      <c r="G58" s="221"/>
      <c r="H58" s="734">
        <v>87</v>
      </c>
      <c r="I58" s="221">
        <v>33</v>
      </c>
      <c r="J58" s="221">
        <v>18</v>
      </c>
      <c r="K58" s="221">
        <v>36</v>
      </c>
      <c r="L58" s="221"/>
      <c r="M58" s="734">
        <v>219</v>
      </c>
      <c r="N58" s="221">
        <v>1</v>
      </c>
      <c r="O58" s="221">
        <v>4</v>
      </c>
      <c r="P58" s="221">
        <v>2</v>
      </c>
      <c r="Q58" s="221">
        <v>2</v>
      </c>
      <c r="R58" s="221">
        <v>2</v>
      </c>
      <c r="S58" s="221">
        <v>20</v>
      </c>
      <c r="T58" s="221">
        <v>54</v>
      </c>
      <c r="U58" s="221">
        <v>5</v>
      </c>
      <c r="V58" s="221">
        <v>4</v>
      </c>
      <c r="W58" s="221">
        <v>13</v>
      </c>
      <c r="X58" s="221">
        <v>9</v>
      </c>
      <c r="Y58" s="221">
        <v>25</v>
      </c>
      <c r="Z58" s="221">
        <v>13</v>
      </c>
      <c r="AA58" s="221">
        <v>27</v>
      </c>
      <c r="AB58" s="221">
        <v>17</v>
      </c>
      <c r="AC58" s="221">
        <v>13</v>
      </c>
      <c r="AD58" s="221">
        <v>1</v>
      </c>
      <c r="AE58" s="221">
        <v>2</v>
      </c>
      <c r="AF58" s="221">
        <v>1</v>
      </c>
      <c r="AG58" s="221">
        <v>4</v>
      </c>
    </row>
    <row r="59" spans="1:33" s="16" customFormat="1" ht="15.6" x14ac:dyDescent="0.3">
      <c r="A59" s="217" t="s">
        <v>239</v>
      </c>
      <c r="B59" s="217" t="s">
        <v>362</v>
      </c>
      <c r="C59" s="217" t="s">
        <v>314</v>
      </c>
      <c r="D59" s="217" t="s">
        <v>315</v>
      </c>
      <c r="E59" s="734">
        <v>85</v>
      </c>
      <c r="F59" s="734">
        <v>0</v>
      </c>
      <c r="G59" s="221"/>
      <c r="H59" s="734">
        <v>142</v>
      </c>
      <c r="I59" s="221">
        <v>59</v>
      </c>
      <c r="J59" s="221">
        <v>36</v>
      </c>
      <c r="K59" s="221">
        <v>47</v>
      </c>
      <c r="L59" s="221"/>
      <c r="M59" s="734">
        <v>299</v>
      </c>
      <c r="N59" s="221">
        <v>0</v>
      </c>
      <c r="O59" s="221">
        <v>8</v>
      </c>
      <c r="P59" s="221">
        <v>1</v>
      </c>
      <c r="Q59" s="221">
        <v>6</v>
      </c>
      <c r="R59" s="221">
        <v>3</v>
      </c>
      <c r="S59" s="221">
        <v>39</v>
      </c>
      <c r="T59" s="221">
        <v>69</v>
      </c>
      <c r="U59" s="221">
        <v>9</v>
      </c>
      <c r="V59" s="221">
        <v>6</v>
      </c>
      <c r="W59" s="221">
        <v>22</v>
      </c>
      <c r="X59" s="221">
        <v>5</v>
      </c>
      <c r="Y59" s="221">
        <v>17</v>
      </c>
      <c r="Z59" s="221">
        <v>12</v>
      </c>
      <c r="AA59" s="221">
        <v>29</v>
      </c>
      <c r="AB59" s="221">
        <v>22</v>
      </c>
      <c r="AC59" s="221">
        <v>12</v>
      </c>
      <c r="AD59" s="221">
        <v>8</v>
      </c>
      <c r="AE59" s="221">
        <v>5</v>
      </c>
      <c r="AF59" s="221">
        <v>5</v>
      </c>
      <c r="AG59" s="221">
        <v>21</v>
      </c>
    </row>
    <row r="60" spans="1:33" s="16" customFormat="1" ht="15.6" x14ac:dyDescent="0.3">
      <c r="A60" s="217" t="s">
        <v>269</v>
      </c>
      <c r="B60" s="217" t="s">
        <v>363</v>
      </c>
      <c r="C60" s="217" t="s">
        <v>316</v>
      </c>
      <c r="D60" s="217" t="s">
        <v>317</v>
      </c>
      <c r="E60" s="734">
        <v>64</v>
      </c>
      <c r="F60" s="734">
        <v>0</v>
      </c>
      <c r="G60" s="221"/>
      <c r="H60" s="734">
        <v>158</v>
      </c>
      <c r="I60" s="221">
        <v>87</v>
      </c>
      <c r="J60" s="221">
        <v>35</v>
      </c>
      <c r="K60" s="221">
        <v>36</v>
      </c>
      <c r="L60" s="221"/>
      <c r="M60" s="734">
        <v>313</v>
      </c>
      <c r="N60" s="221">
        <v>10</v>
      </c>
      <c r="O60" s="221">
        <v>13</v>
      </c>
      <c r="P60" s="221">
        <v>3</v>
      </c>
      <c r="Q60" s="221">
        <v>2</v>
      </c>
      <c r="R60" s="221">
        <v>0</v>
      </c>
      <c r="S60" s="221">
        <v>39</v>
      </c>
      <c r="T60" s="221">
        <v>49</v>
      </c>
      <c r="U60" s="221">
        <v>13</v>
      </c>
      <c r="V60" s="221">
        <v>10</v>
      </c>
      <c r="W60" s="221">
        <v>64</v>
      </c>
      <c r="X60" s="221">
        <v>12</v>
      </c>
      <c r="Y60" s="221">
        <v>15</v>
      </c>
      <c r="Z60" s="221">
        <v>12</v>
      </c>
      <c r="AA60" s="221">
        <v>18</v>
      </c>
      <c r="AB60" s="221">
        <v>20</v>
      </c>
      <c r="AC60" s="221">
        <v>17</v>
      </c>
      <c r="AD60" s="221">
        <v>7</v>
      </c>
      <c r="AE60" s="221">
        <v>7</v>
      </c>
      <c r="AF60" s="221">
        <v>0</v>
      </c>
      <c r="AG60" s="221">
        <v>2</v>
      </c>
    </row>
    <row r="61" spans="1:33" s="16" customFormat="1" ht="15.6" x14ac:dyDescent="0.3">
      <c r="A61" s="217" t="s">
        <v>54</v>
      </c>
      <c r="B61" s="217" t="s">
        <v>364</v>
      </c>
      <c r="C61" s="217" t="s">
        <v>322</v>
      </c>
      <c r="D61" s="217" t="s">
        <v>323</v>
      </c>
      <c r="E61" s="734">
        <v>82</v>
      </c>
      <c r="F61" s="734">
        <v>0</v>
      </c>
      <c r="G61" s="221"/>
      <c r="H61" s="734">
        <v>87</v>
      </c>
      <c r="I61" s="221">
        <v>27</v>
      </c>
      <c r="J61" s="221">
        <v>23</v>
      </c>
      <c r="K61" s="221">
        <v>37</v>
      </c>
      <c r="L61" s="221"/>
      <c r="M61" s="734">
        <v>242</v>
      </c>
      <c r="N61" s="221">
        <v>3</v>
      </c>
      <c r="O61" s="221">
        <v>10</v>
      </c>
      <c r="P61" s="221">
        <v>2</v>
      </c>
      <c r="Q61" s="221">
        <v>2</v>
      </c>
      <c r="R61" s="221">
        <v>3</v>
      </c>
      <c r="S61" s="221">
        <v>29</v>
      </c>
      <c r="T61" s="221">
        <v>50</v>
      </c>
      <c r="U61" s="221">
        <v>12</v>
      </c>
      <c r="V61" s="221">
        <v>6</v>
      </c>
      <c r="W61" s="221">
        <v>17</v>
      </c>
      <c r="X61" s="221">
        <v>1</v>
      </c>
      <c r="Y61" s="221">
        <v>17</v>
      </c>
      <c r="Z61" s="221">
        <v>10</v>
      </c>
      <c r="AA61" s="221">
        <v>19</v>
      </c>
      <c r="AB61" s="221">
        <v>24</v>
      </c>
      <c r="AC61" s="221">
        <v>19</v>
      </c>
      <c r="AD61" s="221">
        <v>2</v>
      </c>
      <c r="AE61" s="221">
        <v>2</v>
      </c>
      <c r="AF61" s="221">
        <v>1</v>
      </c>
      <c r="AG61" s="221">
        <v>13</v>
      </c>
    </row>
    <row r="62" spans="1:33" s="16" customFormat="1" ht="15.6" x14ac:dyDescent="0.3">
      <c r="A62" s="217" t="s">
        <v>280</v>
      </c>
      <c r="B62" s="217" t="s">
        <v>365</v>
      </c>
      <c r="C62" s="217" t="s">
        <v>308</v>
      </c>
      <c r="D62" s="217" t="s">
        <v>309</v>
      </c>
      <c r="E62" s="734">
        <v>138</v>
      </c>
      <c r="F62" s="734">
        <v>6</v>
      </c>
      <c r="G62" s="221"/>
      <c r="H62" s="734">
        <v>151</v>
      </c>
      <c r="I62" s="221">
        <v>84</v>
      </c>
      <c r="J62" s="221">
        <v>40</v>
      </c>
      <c r="K62" s="221">
        <v>27</v>
      </c>
      <c r="L62" s="221"/>
      <c r="M62" s="734">
        <v>269</v>
      </c>
      <c r="N62" s="221">
        <v>0</v>
      </c>
      <c r="O62" s="221">
        <v>3</v>
      </c>
      <c r="P62" s="221">
        <v>5</v>
      </c>
      <c r="Q62" s="221">
        <v>0</v>
      </c>
      <c r="R62" s="221">
        <v>4</v>
      </c>
      <c r="S62" s="221">
        <v>51</v>
      </c>
      <c r="T62" s="221">
        <v>84</v>
      </c>
      <c r="U62" s="221">
        <v>8</v>
      </c>
      <c r="V62" s="221">
        <v>3</v>
      </c>
      <c r="W62" s="221">
        <v>9</v>
      </c>
      <c r="X62" s="221">
        <v>4</v>
      </c>
      <c r="Y62" s="221">
        <v>33</v>
      </c>
      <c r="Z62" s="221">
        <v>13</v>
      </c>
      <c r="AA62" s="221">
        <v>16</v>
      </c>
      <c r="AB62" s="221">
        <v>13</v>
      </c>
      <c r="AC62" s="221">
        <v>9</v>
      </c>
      <c r="AD62" s="221">
        <v>4</v>
      </c>
      <c r="AE62" s="221">
        <v>1</v>
      </c>
      <c r="AF62" s="221">
        <v>0</v>
      </c>
      <c r="AG62" s="221">
        <v>9</v>
      </c>
    </row>
    <row r="63" spans="1:33" s="16" customFormat="1" ht="15.6" x14ac:dyDescent="0.3">
      <c r="A63" s="217" t="s">
        <v>195</v>
      </c>
      <c r="B63" s="217" t="s">
        <v>366</v>
      </c>
      <c r="C63" s="217" t="s">
        <v>320</v>
      </c>
      <c r="D63" s="217" t="s">
        <v>321</v>
      </c>
      <c r="E63" s="734">
        <v>40</v>
      </c>
      <c r="F63" s="734">
        <v>0</v>
      </c>
      <c r="G63" s="221"/>
      <c r="H63" s="734">
        <v>20</v>
      </c>
      <c r="I63" s="221">
        <v>7</v>
      </c>
      <c r="J63" s="221">
        <v>4</v>
      </c>
      <c r="K63" s="221">
        <v>9</v>
      </c>
      <c r="L63" s="221"/>
      <c r="M63" s="734">
        <v>55</v>
      </c>
      <c r="N63" s="221">
        <v>0</v>
      </c>
      <c r="O63" s="221">
        <v>3</v>
      </c>
      <c r="P63" s="221">
        <v>0</v>
      </c>
      <c r="Q63" s="221">
        <v>0</v>
      </c>
      <c r="R63" s="221">
        <v>0</v>
      </c>
      <c r="S63" s="221">
        <v>8</v>
      </c>
      <c r="T63" s="221">
        <v>7</v>
      </c>
      <c r="U63" s="221">
        <v>3</v>
      </c>
      <c r="V63" s="221">
        <v>2</v>
      </c>
      <c r="W63" s="221">
        <v>6</v>
      </c>
      <c r="X63" s="221">
        <v>2</v>
      </c>
      <c r="Y63" s="221">
        <v>2</v>
      </c>
      <c r="Z63" s="221">
        <v>6</v>
      </c>
      <c r="AA63" s="221">
        <v>6</v>
      </c>
      <c r="AB63" s="221">
        <v>4</v>
      </c>
      <c r="AC63" s="221">
        <v>4</v>
      </c>
      <c r="AD63" s="221">
        <v>0</v>
      </c>
      <c r="AE63" s="221">
        <v>1</v>
      </c>
      <c r="AF63" s="221">
        <v>1</v>
      </c>
      <c r="AG63" s="221">
        <v>0</v>
      </c>
    </row>
    <row r="64" spans="1:33" s="16" customFormat="1" ht="15.6" x14ac:dyDescent="0.3">
      <c r="A64" s="217" t="s">
        <v>122</v>
      </c>
      <c r="B64" s="217" t="s">
        <v>367</v>
      </c>
      <c r="C64" s="217" t="s">
        <v>324</v>
      </c>
      <c r="D64" s="217" t="s">
        <v>325</v>
      </c>
      <c r="E64" s="734">
        <v>74</v>
      </c>
      <c r="F64" s="734">
        <v>0</v>
      </c>
      <c r="G64" s="221"/>
      <c r="H64" s="734">
        <v>143</v>
      </c>
      <c r="I64" s="221">
        <v>46</v>
      </c>
      <c r="J64" s="221">
        <v>36</v>
      </c>
      <c r="K64" s="221">
        <v>61</v>
      </c>
      <c r="L64" s="221"/>
      <c r="M64" s="734">
        <v>381</v>
      </c>
      <c r="N64" s="221">
        <v>2</v>
      </c>
      <c r="O64" s="221">
        <v>7</v>
      </c>
      <c r="P64" s="221">
        <v>4</v>
      </c>
      <c r="Q64" s="221">
        <v>3</v>
      </c>
      <c r="R64" s="221">
        <v>6</v>
      </c>
      <c r="S64" s="221">
        <v>55</v>
      </c>
      <c r="T64" s="221">
        <v>86</v>
      </c>
      <c r="U64" s="221">
        <v>26</v>
      </c>
      <c r="V64" s="221">
        <v>8</v>
      </c>
      <c r="W64" s="221">
        <v>32</v>
      </c>
      <c r="X64" s="221">
        <v>14</v>
      </c>
      <c r="Y64" s="221">
        <v>12</v>
      </c>
      <c r="Z64" s="221">
        <v>16</v>
      </c>
      <c r="AA64" s="221">
        <v>22</v>
      </c>
      <c r="AB64" s="221">
        <v>33</v>
      </c>
      <c r="AC64" s="221">
        <v>30</v>
      </c>
      <c r="AD64" s="221">
        <v>1</v>
      </c>
      <c r="AE64" s="221">
        <v>4</v>
      </c>
      <c r="AF64" s="221">
        <v>1</v>
      </c>
      <c r="AG64" s="221">
        <v>19</v>
      </c>
    </row>
    <row r="65" spans="1:33" s="16" customFormat="1" ht="15.6" x14ac:dyDescent="0.3">
      <c r="A65" s="217" t="s">
        <v>61</v>
      </c>
      <c r="B65" s="217" t="s">
        <v>368</v>
      </c>
      <c r="C65" s="217" t="s">
        <v>314</v>
      </c>
      <c r="D65" s="217" t="s">
        <v>315</v>
      </c>
      <c r="E65" s="734">
        <v>62</v>
      </c>
      <c r="F65" s="734">
        <v>0</v>
      </c>
      <c r="G65" s="221"/>
      <c r="H65" s="734">
        <v>77</v>
      </c>
      <c r="I65" s="221">
        <v>24</v>
      </c>
      <c r="J65" s="221">
        <v>18</v>
      </c>
      <c r="K65" s="221">
        <v>35</v>
      </c>
      <c r="L65" s="221"/>
      <c r="M65" s="734">
        <v>225</v>
      </c>
      <c r="N65" s="221">
        <v>0</v>
      </c>
      <c r="O65" s="221">
        <v>3</v>
      </c>
      <c r="P65" s="221">
        <v>2</v>
      </c>
      <c r="Q65" s="221">
        <v>1</v>
      </c>
      <c r="R65" s="221">
        <v>3</v>
      </c>
      <c r="S65" s="221">
        <v>35</v>
      </c>
      <c r="T65" s="221">
        <v>52</v>
      </c>
      <c r="U65" s="221">
        <v>9</v>
      </c>
      <c r="V65" s="221">
        <v>3</v>
      </c>
      <c r="W65" s="221">
        <v>11</v>
      </c>
      <c r="X65" s="221">
        <v>0</v>
      </c>
      <c r="Y65" s="221">
        <v>21</v>
      </c>
      <c r="Z65" s="221">
        <v>12</v>
      </c>
      <c r="AA65" s="221">
        <v>33</v>
      </c>
      <c r="AB65" s="221">
        <v>24</v>
      </c>
      <c r="AC65" s="221">
        <v>13</v>
      </c>
      <c r="AD65" s="221">
        <v>0</v>
      </c>
      <c r="AE65" s="221">
        <v>0</v>
      </c>
      <c r="AF65" s="221">
        <v>1</v>
      </c>
      <c r="AG65" s="221">
        <v>2</v>
      </c>
    </row>
    <row r="66" spans="1:33" s="16" customFormat="1" ht="15.6" x14ac:dyDescent="0.3">
      <c r="A66" s="217" t="s">
        <v>89</v>
      </c>
      <c r="B66" s="217" t="s">
        <v>369</v>
      </c>
      <c r="C66" s="217" t="s">
        <v>322</v>
      </c>
      <c r="D66" s="217" t="s">
        <v>323</v>
      </c>
      <c r="E66" s="734">
        <v>26</v>
      </c>
      <c r="F66" s="734">
        <v>0</v>
      </c>
      <c r="G66" s="221"/>
      <c r="H66" s="734">
        <v>49</v>
      </c>
      <c r="I66" s="221">
        <v>37</v>
      </c>
      <c r="J66" s="221">
        <v>10</v>
      </c>
      <c r="K66" s="221">
        <v>2</v>
      </c>
      <c r="L66" s="221"/>
      <c r="M66" s="734">
        <v>65</v>
      </c>
      <c r="N66" s="221">
        <v>3</v>
      </c>
      <c r="O66" s="221">
        <v>9</v>
      </c>
      <c r="P66" s="221">
        <v>4</v>
      </c>
      <c r="Q66" s="221">
        <v>1</v>
      </c>
      <c r="R66" s="221">
        <v>0</v>
      </c>
      <c r="S66" s="221">
        <v>6</v>
      </c>
      <c r="T66" s="221">
        <v>20</v>
      </c>
      <c r="U66" s="221">
        <v>2</v>
      </c>
      <c r="V66" s="221">
        <v>0</v>
      </c>
      <c r="W66" s="221">
        <v>9</v>
      </c>
      <c r="X66" s="221">
        <v>3</v>
      </c>
      <c r="Y66" s="221">
        <v>0</v>
      </c>
      <c r="Z66" s="221">
        <v>3</v>
      </c>
      <c r="AA66" s="221">
        <v>0</v>
      </c>
      <c r="AB66" s="221">
        <v>1</v>
      </c>
      <c r="AC66" s="221">
        <v>0</v>
      </c>
      <c r="AD66" s="221">
        <v>0</v>
      </c>
      <c r="AE66" s="221">
        <v>2</v>
      </c>
      <c r="AF66" s="221">
        <v>1</v>
      </c>
      <c r="AG66" s="221">
        <v>1</v>
      </c>
    </row>
    <row r="67" spans="1:33" s="16" customFormat="1" ht="15.6" x14ac:dyDescent="0.3">
      <c r="A67" s="217" t="s">
        <v>48</v>
      </c>
      <c r="B67" s="217" t="s">
        <v>370</v>
      </c>
      <c r="C67" s="217" t="s">
        <v>322</v>
      </c>
      <c r="D67" s="217" t="s">
        <v>323</v>
      </c>
      <c r="E67" s="734">
        <v>124</v>
      </c>
      <c r="F67" s="734">
        <v>0</v>
      </c>
      <c r="G67" s="221"/>
      <c r="H67" s="734">
        <v>134</v>
      </c>
      <c r="I67" s="221">
        <v>65</v>
      </c>
      <c r="J67" s="221">
        <v>29</v>
      </c>
      <c r="K67" s="221">
        <v>40</v>
      </c>
      <c r="L67" s="221"/>
      <c r="M67" s="734">
        <v>271</v>
      </c>
      <c r="N67" s="221">
        <v>0</v>
      </c>
      <c r="O67" s="221">
        <v>1</v>
      </c>
      <c r="P67" s="221">
        <v>3</v>
      </c>
      <c r="Q67" s="221">
        <v>3</v>
      </c>
      <c r="R67" s="221">
        <v>1</v>
      </c>
      <c r="S67" s="221">
        <v>52</v>
      </c>
      <c r="T67" s="221">
        <v>74</v>
      </c>
      <c r="U67" s="221">
        <v>17</v>
      </c>
      <c r="V67" s="221">
        <v>7</v>
      </c>
      <c r="W67" s="221">
        <v>41</v>
      </c>
      <c r="X67" s="221">
        <v>14</v>
      </c>
      <c r="Y67" s="221">
        <v>8</v>
      </c>
      <c r="Z67" s="221">
        <v>5</v>
      </c>
      <c r="AA67" s="221">
        <v>14</v>
      </c>
      <c r="AB67" s="221">
        <v>11</v>
      </c>
      <c r="AC67" s="221">
        <v>10</v>
      </c>
      <c r="AD67" s="221">
        <v>0</v>
      </c>
      <c r="AE67" s="221">
        <v>6</v>
      </c>
      <c r="AF67" s="221">
        <v>2</v>
      </c>
      <c r="AG67" s="221">
        <v>2</v>
      </c>
    </row>
    <row r="68" spans="1:33" s="16" customFormat="1" ht="15.6" x14ac:dyDescent="0.3">
      <c r="A68" s="217" t="s">
        <v>146</v>
      </c>
      <c r="B68" s="217" t="s">
        <v>371</v>
      </c>
      <c r="C68" s="217" t="s">
        <v>318</v>
      </c>
      <c r="D68" s="217" t="s">
        <v>319</v>
      </c>
      <c r="E68" s="734">
        <v>79</v>
      </c>
      <c r="F68" s="734">
        <v>0</v>
      </c>
      <c r="G68" s="221"/>
      <c r="H68" s="734">
        <v>35</v>
      </c>
      <c r="I68" s="221">
        <v>31</v>
      </c>
      <c r="J68" s="221">
        <v>2</v>
      </c>
      <c r="K68" s="221">
        <v>2</v>
      </c>
      <c r="L68" s="221"/>
      <c r="M68" s="734">
        <v>41</v>
      </c>
      <c r="N68" s="221">
        <v>0</v>
      </c>
      <c r="O68" s="221">
        <v>0</v>
      </c>
      <c r="P68" s="221">
        <v>0</v>
      </c>
      <c r="Q68" s="221">
        <v>3</v>
      </c>
      <c r="R68" s="221">
        <v>0</v>
      </c>
      <c r="S68" s="221">
        <v>5</v>
      </c>
      <c r="T68" s="221">
        <v>14</v>
      </c>
      <c r="U68" s="221">
        <v>0</v>
      </c>
      <c r="V68" s="221">
        <v>0</v>
      </c>
      <c r="W68" s="221">
        <v>7</v>
      </c>
      <c r="X68" s="221">
        <v>1</v>
      </c>
      <c r="Y68" s="221">
        <v>2</v>
      </c>
      <c r="Z68" s="221">
        <v>1</v>
      </c>
      <c r="AA68" s="221">
        <v>3</v>
      </c>
      <c r="AB68" s="221">
        <v>1</v>
      </c>
      <c r="AC68" s="221">
        <v>3</v>
      </c>
      <c r="AD68" s="221">
        <v>0</v>
      </c>
      <c r="AE68" s="221">
        <v>0</v>
      </c>
      <c r="AF68" s="221">
        <v>0</v>
      </c>
      <c r="AG68" s="221">
        <v>1</v>
      </c>
    </row>
    <row r="69" spans="1:33" s="16" customFormat="1" ht="15.6" x14ac:dyDescent="0.3">
      <c r="A69" s="217" t="s">
        <v>90</v>
      </c>
      <c r="B69" s="217" t="s">
        <v>372</v>
      </c>
      <c r="C69" s="217" t="s">
        <v>322</v>
      </c>
      <c r="D69" s="217" t="s">
        <v>323</v>
      </c>
      <c r="E69" s="734">
        <v>57</v>
      </c>
      <c r="F69" s="734">
        <v>0</v>
      </c>
      <c r="G69" s="221"/>
      <c r="H69" s="734">
        <v>114</v>
      </c>
      <c r="I69" s="221">
        <v>41</v>
      </c>
      <c r="J69" s="221">
        <v>42</v>
      </c>
      <c r="K69" s="221">
        <v>31</v>
      </c>
      <c r="L69" s="221"/>
      <c r="M69" s="734">
        <v>238</v>
      </c>
      <c r="N69" s="221">
        <v>3</v>
      </c>
      <c r="O69" s="221">
        <v>5</v>
      </c>
      <c r="P69" s="221">
        <v>1</v>
      </c>
      <c r="Q69" s="221">
        <v>2</v>
      </c>
      <c r="R69" s="221">
        <v>3</v>
      </c>
      <c r="S69" s="221">
        <v>43</v>
      </c>
      <c r="T69" s="221">
        <v>77</v>
      </c>
      <c r="U69" s="221">
        <v>11</v>
      </c>
      <c r="V69" s="221">
        <v>1</v>
      </c>
      <c r="W69" s="221">
        <v>32</v>
      </c>
      <c r="X69" s="221">
        <v>5</v>
      </c>
      <c r="Y69" s="221">
        <v>7</v>
      </c>
      <c r="Z69" s="221">
        <v>6</v>
      </c>
      <c r="AA69" s="221">
        <v>16</v>
      </c>
      <c r="AB69" s="221">
        <v>16</v>
      </c>
      <c r="AC69" s="221">
        <v>8</v>
      </c>
      <c r="AD69" s="221">
        <v>0</v>
      </c>
      <c r="AE69" s="221">
        <v>1</v>
      </c>
      <c r="AF69" s="221">
        <v>1</v>
      </c>
      <c r="AG69" s="221">
        <v>0</v>
      </c>
    </row>
    <row r="70" spans="1:33" s="16" customFormat="1" ht="15.6" x14ac:dyDescent="0.3">
      <c r="A70" s="217" t="s">
        <v>98</v>
      </c>
      <c r="B70" s="217" t="s">
        <v>373</v>
      </c>
      <c r="C70" s="217" t="s">
        <v>326</v>
      </c>
      <c r="D70" s="217" t="s">
        <v>327</v>
      </c>
      <c r="E70" s="734">
        <v>44</v>
      </c>
      <c r="F70" s="734">
        <v>0</v>
      </c>
      <c r="G70" s="221"/>
      <c r="H70" s="734">
        <v>81</v>
      </c>
      <c r="I70" s="221">
        <v>31</v>
      </c>
      <c r="J70" s="221">
        <v>14</v>
      </c>
      <c r="K70" s="221">
        <v>36</v>
      </c>
      <c r="L70" s="221"/>
      <c r="M70" s="734">
        <v>218</v>
      </c>
      <c r="N70" s="221">
        <v>2</v>
      </c>
      <c r="O70" s="221">
        <v>10</v>
      </c>
      <c r="P70" s="221">
        <v>1</v>
      </c>
      <c r="Q70" s="221">
        <v>2</v>
      </c>
      <c r="R70" s="221">
        <v>1</v>
      </c>
      <c r="S70" s="221">
        <v>19</v>
      </c>
      <c r="T70" s="221">
        <v>42</v>
      </c>
      <c r="U70" s="221">
        <v>9</v>
      </c>
      <c r="V70" s="221">
        <v>7</v>
      </c>
      <c r="W70" s="221">
        <v>13</v>
      </c>
      <c r="X70" s="221">
        <v>1</v>
      </c>
      <c r="Y70" s="221">
        <v>20</v>
      </c>
      <c r="Z70" s="221">
        <v>22</v>
      </c>
      <c r="AA70" s="221">
        <v>20</v>
      </c>
      <c r="AB70" s="221">
        <v>25</v>
      </c>
      <c r="AC70" s="221">
        <v>17</v>
      </c>
      <c r="AD70" s="221">
        <v>1</v>
      </c>
      <c r="AE70" s="221">
        <v>2</v>
      </c>
      <c r="AF70" s="221">
        <v>1</v>
      </c>
      <c r="AG70" s="221">
        <v>3</v>
      </c>
    </row>
    <row r="71" spans="1:33" s="16" customFormat="1" ht="15.6" x14ac:dyDescent="0.3">
      <c r="A71" s="217" t="s">
        <v>187</v>
      </c>
      <c r="B71" s="217" t="s">
        <v>374</v>
      </c>
      <c r="C71" s="217" t="s">
        <v>324</v>
      </c>
      <c r="D71" s="217" t="s">
        <v>325</v>
      </c>
      <c r="E71" s="734">
        <v>68</v>
      </c>
      <c r="F71" s="734">
        <v>0</v>
      </c>
      <c r="G71" s="221"/>
      <c r="H71" s="734">
        <v>31</v>
      </c>
      <c r="I71" s="221">
        <v>22</v>
      </c>
      <c r="J71" s="221">
        <v>6</v>
      </c>
      <c r="K71" s="221">
        <v>3</v>
      </c>
      <c r="L71" s="221"/>
      <c r="M71" s="734">
        <v>45</v>
      </c>
      <c r="N71" s="221">
        <v>0</v>
      </c>
      <c r="O71" s="221">
        <v>4</v>
      </c>
      <c r="P71" s="221">
        <v>0</v>
      </c>
      <c r="Q71" s="221">
        <v>0</v>
      </c>
      <c r="R71" s="221">
        <v>0</v>
      </c>
      <c r="S71" s="221">
        <v>7</v>
      </c>
      <c r="T71" s="221">
        <v>8</v>
      </c>
      <c r="U71" s="221">
        <v>5</v>
      </c>
      <c r="V71" s="221">
        <v>0</v>
      </c>
      <c r="W71" s="221">
        <v>5</v>
      </c>
      <c r="X71" s="221">
        <v>0</v>
      </c>
      <c r="Y71" s="221">
        <v>3</v>
      </c>
      <c r="Z71" s="221">
        <v>3</v>
      </c>
      <c r="AA71" s="221">
        <v>3</v>
      </c>
      <c r="AB71" s="221">
        <v>2</v>
      </c>
      <c r="AC71" s="221">
        <v>1</v>
      </c>
      <c r="AD71" s="221">
        <v>0</v>
      </c>
      <c r="AE71" s="221">
        <v>1</v>
      </c>
      <c r="AF71" s="221">
        <v>0</v>
      </c>
      <c r="AG71" s="221">
        <v>3</v>
      </c>
    </row>
    <row r="72" spans="1:33" s="16" customFormat="1" ht="15.6" x14ac:dyDescent="0.3">
      <c r="A72" s="217" t="s">
        <v>42</v>
      </c>
      <c r="B72" s="217" t="s">
        <v>375</v>
      </c>
      <c r="C72" s="217" t="s">
        <v>314</v>
      </c>
      <c r="D72" s="217" t="s">
        <v>315</v>
      </c>
      <c r="E72" s="734">
        <v>150</v>
      </c>
      <c r="F72" s="734">
        <v>0</v>
      </c>
      <c r="G72" s="221"/>
      <c r="H72" s="734">
        <v>222</v>
      </c>
      <c r="I72" s="221">
        <v>79</v>
      </c>
      <c r="J72" s="221">
        <v>63</v>
      </c>
      <c r="K72" s="221">
        <v>80</v>
      </c>
      <c r="L72" s="221"/>
      <c r="M72" s="734">
        <v>549</v>
      </c>
      <c r="N72" s="221">
        <v>1</v>
      </c>
      <c r="O72" s="221">
        <v>9</v>
      </c>
      <c r="P72" s="221">
        <v>1</v>
      </c>
      <c r="Q72" s="221">
        <v>3</v>
      </c>
      <c r="R72" s="221">
        <v>4</v>
      </c>
      <c r="S72" s="221">
        <v>75</v>
      </c>
      <c r="T72" s="221">
        <v>133</v>
      </c>
      <c r="U72" s="221">
        <v>22</v>
      </c>
      <c r="V72" s="221">
        <v>16</v>
      </c>
      <c r="W72" s="221">
        <v>42</v>
      </c>
      <c r="X72" s="221">
        <v>12</v>
      </c>
      <c r="Y72" s="221">
        <v>31</v>
      </c>
      <c r="Z72" s="221">
        <v>30</v>
      </c>
      <c r="AA72" s="221">
        <v>44</v>
      </c>
      <c r="AB72" s="221">
        <v>41</v>
      </c>
      <c r="AC72" s="221">
        <v>31</v>
      </c>
      <c r="AD72" s="221">
        <v>4</v>
      </c>
      <c r="AE72" s="221">
        <v>4</v>
      </c>
      <c r="AF72" s="221">
        <v>11</v>
      </c>
      <c r="AG72" s="221">
        <v>35</v>
      </c>
    </row>
    <row r="73" spans="1:33" s="16" customFormat="1" ht="15.6" x14ac:dyDescent="0.3">
      <c r="A73" s="217" t="s">
        <v>43</v>
      </c>
      <c r="B73" s="217" t="s">
        <v>836</v>
      </c>
      <c r="C73" s="217" t="s">
        <v>314</v>
      </c>
      <c r="D73" s="217" t="s">
        <v>315</v>
      </c>
      <c r="E73" s="734">
        <v>113</v>
      </c>
      <c r="F73" s="734">
        <v>0</v>
      </c>
      <c r="G73" s="221"/>
      <c r="H73" s="734">
        <v>296</v>
      </c>
      <c r="I73" s="221">
        <v>83</v>
      </c>
      <c r="J73" s="221">
        <v>80</v>
      </c>
      <c r="K73" s="221">
        <v>133</v>
      </c>
      <c r="L73" s="221"/>
      <c r="M73" s="734">
        <v>805</v>
      </c>
      <c r="N73" s="221">
        <v>2</v>
      </c>
      <c r="O73" s="221">
        <v>24</v>
      </c>
      <c r="P73" s="221">
        <v>3</v>
      </c>
      <c r="Q73" s="221">
        <v>7</v>
      </c>
      <c r="R73" s="221">
        <v>10</v>
      </c>
      <c r="S73" s="221">
        <v>105</v>
      </c>
      <c r="T73" s="221">
        <v>173</v>
      </c>
      <c r="U73" s="221">
        <v>44</v>
      </c>
      <c r="V73" s="221">
        <v>15</v>
      </c>
      <c r="W73" s="221">
        <v>59</v>
      </c>
      <c r="X73" s="221">
        <v>22</v>
      </c>
      <c r="Y73" s="221">
        <v>44</v>
      </c>
      <c r="Z73" s="221">
        <v>30</v>
      </c>
      <c r="AA73" s="221">
        <v>82</v>
      </c>
      <c r="AB73" s="221">
        <v>90</v>
      </c>
      <c r="AC73" s="221">
        <v>57</v>
      </c>
      <c r="AD73" s="221">
        <v>5</v>
      </c>
      <c r="AE73" s="221">
        <v>2</v>
      </c>
      <c r="AF73" s="221">
        <v>8</v>
      </c>
      <c r="AG73" s="221">
        <v>23</v>
      </c>
    </row>
    <row r="74" spans="1:33" s="16" customFormat="1" ht="15.6" x14ac:dyDescent="0.3">
      <c r="A74" s="217" t="s">
        <v>67</v>
      </c>
      <c r="B74" s="217" t="s">
        <v>376</v>
      </c>
      <c r="C74" s="217" t="s">
        <v>318</v>
      </c>
      <c r="D74" s="217" t="s">
        <v>319</v>
      </c>
      <c r="E74" s="734">
        <v>79</v>
      </c>
      <c r="F74" s="734">
        <v>0</v>
      </c>
      <c r="G74" s="221"/>
      <c r="H74" s="734">
        <v>87</v>
      </c>
      <c r="I74" s="221">
        <v>35</v>
      </c>
      <c r="J74" s="221">
        <v>25</v>
      </c>
      <c r="K74" s="221">
        <v>27</v>
      </c>
      <c r="L74" s="221"/>
      <c r="M74" s="734">
        <v>173</v>
      </c>
      <c r="N74" s="221">
        <v>0</v>
      </c>
      <c r="O74" s="221">
        <v>2</v>
      </c>
      <c r="P74" s="221">
        <v>3</v>
      </c>
      <c r="Q74" s="221">
        <v>4</v>
      </c>
      <c r="R74" s="221">
        <v>3</v>
      </c>
      <c r="S74" s="221">
        <v>26</v>
      </c>
      <c r="T74" s="221">
        <v>55</v>
      </c>
      <c r="U74" s="221">
        <v>8</v>
      </c>
      <c r="V74" s="221">
        <v>1</v>
      </c>
      <c r="W74" s="221">
        <v>13</v>
      </c>
      <c r="X74" s="221">
        <v>4</v>
      </c>
      <c r="Y74" s="221">
        <v>16</v>
      </c>
      <c r="Z74" s="221">
        <v>10</v>
      </c>
      <c r="AA74" s="221">
        <v>12</v>
      </c>
      <c r="AB74" s="221">
        <v>7</v>
      </c>
      <c r="AC74" s="221">
        <v>3</v>
      </c>
      <c r="AD74" s="221">
        <v>0</v>
      </c>
      <c r="AE74" s="221">
        <v>1</v>
      </c>
      <c r="AF74" s="221">
        <v>4</v>
      </c>
      <c r="AG74" s="221">
        <v>1</v>
      </c>
    </row>
    <row r="75" spans="1:33" s="16" customFormat="1" ht="15.6" x14ac:dyDescent="0.3">
      <c r="A75" s="217" t="s">
        <v>224</v>
      </c>
      <c r="B75" s="217" t="s">
        <v>377</v>
      </c>
      <c r="C75" s="217" t="s">
        <v>324</v>
      </c>
      <c r="D75" s="217" t="s">
        <v>325</v>
      </c>
      <c r="E75" s="734">
        <v>20</v>
      </c>
      <c r="F75" s="734">
        <v>0</v>
      </c>
      <c r="G75" s="221"/>
      <c r="H75" s="734">
        <v>55</v>
      </c>
      <c r="I75" s="221">
        <v>30</v>
      </c>
      <c r="J75" s="221">
        <v>13</v>
      </c>
      <c r="K75" s="221">
        <v>12</v>
      </c>
      <c r="L75" s="221"/>
      <c r="M75" s="734">
        <v>96</v>
      </c>
      <c r="N75" s="221">
        <v>0</v>
      </c>
      <c r="O75" s="221">
        <v>2</v>
      </c>
      <c r="P75" s="221">
        <v>0</v>
      </c>
      <c r="Q75" s="221">
        <v>3</v>
      </c>
      <c r="R75" s="221">
        <v>1</v>
      </c>
      <c r="S75" s="221">
        <v>17</v>
      </c>
      <c r="T75" s="221">
        <v>36</v>
      </c>
      <c r="U75" s="221">
        <v>6</v>
      </c>
      <c r="V75" s="221">
        <v>0</v>
      </c>
      <c r="W75" s="221">
        <v>5</v>
      </c>
      <c r="X75" s="221">
        <v>1</v>
      </c>
      <c r="Y75" s="221">
        <v>6</v>
      </c>
      <c r="Z75" s="221">
        <v>4</v>
      </c>
      <c r="AA75" s="221">
        <v>4</v>
      </c>
      <c r="AB75" s="221">
        <v>2</v>
      </c>
      <c r="AC75" s="221">
        <v>3</v>
      </c>
      <c r="AD75" s="221">
        <v>1</v>
      </c>
      <c r="AE75" s="221">
        <v>1</v>
      </c>
      <c r="AF75" s="221">
        <v>1</v>
      </c>
      <c r="AG75" s="221">
        <v>3</v>
      </c>
    </row>
    <row r="76" spans="1:33" s="16" customFormat="1" ht="15.6" x14ac:dyDescent="0.3">
      <c r="A76" s="217" t="s">
        <v>51</v>
      </c>
      <c r="B76" s="217" t="s">
        <v>378</v>
      </c>
      <c r="C76" s="217" t="s">
        <v>324</v>
      </c>
      <c r="D76" s="217" t="s">
        <v>325</v>
      </c>
      <c r="E76" s="734">
        <v>21</v>
      </c>
      <c r="F76" s="734">
        <v>0</v>
      </c>
      <c r="G76" s="221"/>
      <c r="H76" s="734">
        <v>13</v>
      </c>
      <c r="I76" s="221">
        <v>6</v>
      </c>
      <c r="J76" s="221">
        <v>4</v>
      </c>
      <c r="K76" s="221">
        <v>3</v>
      </c>
      <c r="L76" s="221"/>
      <c r="M76" s="734">
        <v>26</v>
      </c>
      <c r="N76" s="221">
        <v>0</v>
      </c>
      <c r="O76" s="221">
        <v>2</v>
      </c>
      <c r="P76" s="221">
        <v>0</v>
      </c>
      <c r="Q76" s="221">
        <v>0</v>
      </c>
      <c r="R76" s="221">
        <v>1</v>
      </c>
      <c r="S76" s="221">
        <v>2</v>
      </c>
      <c r="T76" s="221">
        <v>6</v>
      </c>
      <c r="U76" s="221">
        <v>2</v>
      </c>
      <c r="V76" s="221">
        <v>2</v>
      </c>
      <c r="W76" s="221">
        <v>4</v>
      </c>
      <c r="X76" s="221">
        <v>2</v>
      </c>
      <c r="Y76" s="221">
        <v>1</v>
      </c>
      <c r="Z76" s="221">
        <v>1</v>
      </c>
      <c r="AA76" s="221">
        <v>2</v>
      </c>
      <c r="AB76" s="221">
        <v>1</v>
      </c>
      <c r="AC76" s="221">
        <v>0</v>
      </c>
      <c r="AD76" s="221">
        <v>0</v>
      </c>
      <c r="AE76" s="221">
        <v>0</v>
      </c>
      <c r="AF76" s="221">
        <v>0</v>
      </c>
      <c r="AG76" s="221">
        <v>0</v>
      </c>
    </row>
    <row r="77" spans="1:33" s="16" customFormat="1" ht="15.6" x14ac:dyDescent="0.3">
      <c r="A77" s="217" t="s">
        <v>134</v>
      </c>
      <c r="B77" s="217" t="s">
        <v>379</v>
      </c>
      <c r="C77" s="217" t="s">
        <v>314</v>
      </c>
      <c r="D77" s="217" t="s">
        <v>315</v>
      </c>
      <c r="E77" s="734">
        <v>111</v>
      </c>
      <c r="F77" s="734">
        <v>0</v>
      </c>
      <c r="G77" s="221"/>
      <c r="H77" s="734">
        <v>52</v>
      </c>
      <c r="I77" s="221">
        <v>32</v>
      </c>
      <c r="J77" s="221">
        <v>7</v>
      </c>
      <c r="K77" s="221">
        <v>13</v>
      </c>
      <c r="L77" s="221"/>
      <c r="M77" s="734">
        <v>103</v>
      </c>
      <c r="N77" s="221">
        <v>0</v>
      </c>
      <c r="O77" s="221">
        <v>2</v>
      </c>
      <c r="P77" s="221">
        <v>3</v>
      </c>
      <c r="Q77" s="221">
        <v>0</v>
      </c>
      <c r="R77" s="221">
        <v>0</v>
      </c>
      <c r="S77" s="221">
        <v>16</v>
      </c>
      <c r="T77" s="221">
        <v>27</v>
      </c>
      <c r="U77" s="221">
        <v>5</v>
      </c>
      <c r="V77" s="221">
        <v>3</v>
      </c>
      <c r="W77" s="221">
        <v>14</v>
      </c>
      <c r="X77" s="221">
        <v>0</v>
      </c>
      <c r="Y77" s="221">
        <v>1</v>
      </c>
      <c r="Z77" s="221">
        <v>3</v>
      </c>
      <c r="AA77" s="221">
        <v>8</v>
      </c>
      <c r="AB77" s="221">
        <v>6</v>
      </c>
      <c r="AC77" s="221">
        <v>5</v>
      </c>
      <c r="AD77" s="221">
        <v>1</v>
      </c>
      <c r="AE77" s="221">
        <v>2</v>
      </c>
      <c r="AF77" s="221">
        <v>0</v>
      </c>
      <c r="AG77" s="221">
        <v>7</v>
      </c>
    </row>
    <row r="78" spans="1:33" s="16" customFormat="1" ht="15.6" x14ac:dyDescent="0.3">
      <c r="A78" s="217" t="s">
        <v>274</v>
      </c>
      <c r="B78" s="217" t="s">
        <v>380</v>
      </c>
      <c r="C78" s="217" t="s">
        <v>308</v>
      </c>
      <c r="D78" s="217" t="s">
        <v>309</v>
      </c>
      <c r="E78" s="734">
        <v>3</v>
      </c>
      <c r="F78" s="734">
        <v>0</v>
      </c>
      <c r="G78" s="221"/>
      <c r="H78" s="734">
        <v>4</v>
      </c>
      <c r="I78" s="221">
        <v>2</v>
      </c>
      <c r="J78" s="221">
        <v>1</v>
      </c>
      <c r="K78" s="221">
        <v>1</v>
      </c>
      <c r="L78" s="221"/>
      <c r="M78" s="734" t="s">
        <v>311</v>
      </c>
      <c r="N78" s="221" t="s">
        <v>311</v>
      </c>
      <c r="O78" s="221" t="s">
        <v>311</v>
      </c>
      <c r="P78" s="221" t="s">
        <v>311</v>
      </c>
      <c r="Q78" s="221" t="s">
        <v>311</v>
      </c>
      <c r="R78" s="221" t="s">
        <v>311</v>
      </c>
      <c r="S78" s="221" t="s">
        <v>311</v>
      </c>
      <c r="T78" s="221" t="s">
        <v>311</v>
      </c>
      <c r="U78" s="221" t="s">
        <v>311</v>
      </c>
      <c r="V78" s="221" t="s">
        <v>311</v>
      </c>
      <c r="W78" s="221" t="s">
        <v>311</v>
      </c>
      <c r="X78" s="221" t="s">
        <v>311</v>
      </c>
      <c r="Y78" s="221" t="s">
        <v>311</v>
      </c>
      <c r="Z78" s="221" t="s">
        <v>311</v>
      </c>
      <c r="AA78" s="221" t="s">
        <v>311</v>
      </c>
      <c r="AB78" s="221" t="s">
        <v>311</v>
      </c>
      <c r="AC78" s="221" t="s">
        <v>311</v>
      </c>
      <c r="AD78" s="221" t="s">
        <v>311</v>
      </c>
      <c r="AE78" s="221" t="s">
        <v>311</v>
      </c>
      <c r="AF78" s="221" t="s">
        <v>311</v>
      </c>
      <c r="AG78" s="221" t="s">
        <v>311</v>
      </c>
    </row>
    <row r="79" spans="1:33" s="16" customFormat="1" ht="15.6" x14ac:dyDescent="0.3">
      <c r="A79" s="217" t="s">
        <v>91</v>
      </c>
      <c r="B79" s="217" t="s">
        <v>381</v>
      </c>
      <c r="C79" s="217" t="s">
        <v>322</v>
      </c>
      <c r="D79" s="217" t="s">
        <v>323</v>
      </c>
      <c r="E79" s="734">
        <v>56</v>
      </c>
      <c r="F79" s="734">
        <v>0</v>
      </c>
      <c r="G79" s="221"/>
      <c r="H79" s="734">
        <v>166</v>
      </c>
      <c r="I79" s="221">
        <v>69</v>
      </c>
      <c r="J79" s="221">
        <v>40</v>
      </c>
      <c r="K79" s="221">
        <v>57</v>
      </c>
      <c r="L79" s="221"/>
      <c r="M79" s="734">
        <v>384</v>
      </c>
      <c r="N79" s="221">
        <v>6</v>
      </c>
      <c r="O79" s="221">
        <v>2</v>
      </c>
      <c r="P79" s="221">
        <v>0</v>
      </c>
      <c r="Q79" s="221">
        <v>5</v>
      </c>
      <c r="R79" s="221">
        <v>3</v>
      </c>
      <c r="S79" s="221">
        <v>68</v>
      </c>
      <c r="T79" s="221">
        <v>110</v>
      </c>
      <c r="U79" s="221">
        <v>16</v>
      </c>
      <c r="V79" s="221">
        <v>11</v>
      </c>
      <c r="W79" s="221">
        <v>28</v>
      </c>
      <c r="X79" s="221">
        <v>12</v>
      </c>
      <c r="Y79" s="221">
        <v>21</v>
      </c>
      <c r="Z79" s="221">
        <v>15</v>
      </c>
      <c r="AA79" s="221">
        <v>33</v>
      </c>
      <c r="AB79" s="221">
        <v>25</v>
      </c>
      <c r="AC79" s="221">
        <v>14</v>
      </c>
      <c r="AD79" s="221">
        <v>3</v>
      </c>
      <c r="AE79" s="221">
        <v>3</v>
      </c>
      <c r="AF79" s="221">
        <v>7</v>
      </c>
      <c r="AG79" s="221">
        <v>2</v>
      </c>
    </row>
    <row r="80" spans="1:33" s="16" customFormat="1" ht="15.6" x14ac:dyDescent="0.3">
      <c r="A80" s="217" t="s">
        <v>62</v>
      </c>
      <c r="B80" s="217" t="s">
        <v>382</v>
      </c>
      <c r="C80" s="217" t="s">
        <v>314</v>
      </c>
      <c r="D80" s="217" t="s">
        <v>315</v>
      </c>
      <c r="E80" s="734">
        <v>14</v>
      </c>
      <c r="F80" s="734">
        <v>0</v>
      </c>
      <c r="G80" s="221"/>
      <c r="H80" s="734">
        <v>67</v>
      </c>
      <c r="I80" s="221">
        <v>16</v>
      </c>
      <c r="J80" s="221">
        <v>20</v>
      </c>
      <c r="K80" s="221">
        <v>31</v>
      </c>
      <c r="L80" s="221"/>
      <c r="M80" s="734">
        <v>189</v>
      </c>
      <c r="N80" s="221">
        <v>1</v>
      </c>
      <c r="O80" s="221">
        <v>8</v>
      </c>
      <c r="P80" s="221">
        <v>2</v>
      </c>
      <c r="Q80" s="221">
        <v>0</v>
      </c>
      <c r="R80" s="221">
        <v>1</v>
      </c>
      <c r="S80" s="221">
        <v>19</v>
      </c>
      <c r="T80" s="221">
        <v>43</v>
      </c>
      <c r="U80" s="221">
        <v>8</v>
      </c>
      <c r="V80" s="221">
        <v>2</v>
      </c>
      <c r="W80" s="221">
        <v>13</v>
      </c>
      <c r="X80" s="221">
        <v>5</v>
      </c>
      <c r="Y80" s="221">
        <v>10</v>
      </c>
      <c r="Z80" s="221">
        <v>10</v>
      </c>
      <c r="AA80" s="221">
        <v>21</v>
      </c>
      <c r="AB80" s="221">
        <v>21</v>
      </c>
      <c r="AC80" s="221">
        <v>18</v>
      </c>
      <c r="AD80" s="221">
        <v>0</v>
      </c>
      <c r="AE80" s="221">
        <v>3</v>
      </c>
      <c r="AF80" s="221">
        <v>1</v>
      </c>
      <c r="AG80" s="221">
        <v>3</v>
      </c>
    </row>
    <row r="81" spans="1:34" s="16" customFormat="1" ht="15.6" x14ac:dyDescent="0.3">
      <c r="A81" s="217" t="s">
        <v>166</v>
      </c>
      <c r="B81" s="217" t="s">
        <v>383</v>
      </c>
      <c r="C81" s="217" t="s">
        <v>318</v>
      </c>
      <c r="D81" s="217" t="s">
        <v>319</v>
      </c>
      <c r="E81" s="734">
        <v>69</v>
      </c>
      <c r="F81" s="734">
        <v>0</v>
      </c>
      <c r="G81" s="221"/>
      <c r="H81" s="734">
        <v>18</v>
      </c>
      <c r="I81" s="221">
        <v>10</v>
      </c>
      <c r="J81" s="221">
        <v>4</v>
      </c>
      <c r="K81" s="221">
        <v>4</v>
      </c>
      <c r="L81" s="221"/>
      <c r="M81" s="734">
        <v>30</v>
      </c>
      <c r="N81" s="221">
        <v>0</v>
      </c>
      <c r="O81" s="221">
        <v>1</v>
      </c>
      <c r="P81" s="221">
        <v>0</v>
      </c>
      <c r="Q81" s="221">
        <v>0</v>
      </c>
      <c r="R81" s="221">
        <v>0</v>
      </c>
      <c r="S81" s="221">
        <v>4</v>
      </c>
      <c r="T81" s="221">
        <v>11</v>
      </c>
      <c r="U81" s="221">
        <v>1</v>
      </c>
      <c r="V81" s="221">
        <v>0</v>
      </c>
      <c r="W81" s="221">
        <v>4</v>
      </c>
      <c r="X81" s="221">
        <v>1</v>
      </c>
      <c r="Y81" s="221">
        <v>3</v>
      </c>
      <c r="Z81" s="221">
        <v>2</v>
      </c>
      <c r="AA81" s="221">
        <v>2</v>
      </c>
      <c r="AB81" s="221">
        <v>0</v>
      </c>
      <c r="AC81" s="221">
        <v>0</v>
      </c>
      <c r="AD81" s="221">
        <v>0</v>
      </c>
      <c r="AE81" s="221">
        <v>0</v>
      </c>
      <c r="AF81" s="221">
        <v>0</v>
      </c>
      <c r="AG81" s="221">
        <v>1</v>
      </c>
    </row>
    <row r="82" spans="1:34" s="16" customFormat="1" ht="15.6" x14ac:dyDescent="0.3">
      <c r="A82" s="217" t="s">
        <v>45</v>
      </c>
      <c r="B82" s="217" t="s">
        <v>384</v>
      </c>
      <c r="C82" s="217" t="s">
        <v>326</v>
      </c>
      <c r="D82" s="217" t="s">
        <v>327</v>
      </c>
      <c r="E82" s="734">
        <v>302</v>
      </c>
      <c r="F82" s="734">
        <v>0</v>
      </c>
      <c r="G82" s="221"/>
      <c r="H82" s="734">
        <v>339</v>
      </c>
      <c r="I82" s="221">
        <v>192</v>
      </c>
      <c r="J82" s="221">
        <v>63</v>
      </c>
      <c r="K82" s="221">
        <v>84</v>
      </c>
      <c r="L82" s="221"/>
      <c r="M82" s="734">
        <v>682</v>
      </c>
      <c r="N82" s="221">
        <v>18</v>
      </c>
      <c r="O82" s="221">
        <v>15</v>
      </c>
      <c r="P82" s="221">
        <v>6</v>
      </c>
      <c r="Q82" s="221">
        <v>7</v>
      </c>
      <c r="R82" s="221">
        <v>10</v>
      </c>
      <c r="S82" s="221">
        <v>116</v>
      </c>
      <c r="T82" s="221">
        <v>146</v>
      </c>
      <c r="U82" s="221">
        <v>35</v>
      </c>
      <c r="V82" s="221">
        <v>23</v>
      </c>
      <c r="W82" s="221">
        <v>92</v>
      </c>
      <c r="X82" s="221">
        <v>16</v>
      </c>
      <c r="Y82" s="221">
        <v>24</v>
      </c>
      <c r="Z82" s="221">
        <v>39</v>
      </c>
      <c r="AA82" s="221">
        <v>45</v>
      </c>
      <c r="AB82" s="221">
        <v>31</v>
      </c>
      <c r="AC82" s="221">
        <v>35</v>
      </c>
      <c r="AD82" s="221">
        <v>0</v>
      </c>
      <c r="AE82" s="221">
        <v>8</v>
      </c>
      <c r="AF82" s="221">
        <v>4</v>
      </c>
      <c r="AG82" s="221">
        <v>12</v>
      </c>
    </row>
    <row r="83" spans="1:34" s="16" customFormat="1" ht="15.6" x14ac:dyDescent="0.3">
      <c r="A83" s="217" t="s">
        <v>99</v>
      </c>
      <c r="B83" s="217" t="s">
        <v>385</v>
      </c>
      <c r="C83" s="217" t="s">
        <v>326</v>
      </c>
      <c r="D83" s="217" t="s">
        <v>327</v>
      </c>
      <c r="E83" s="734">
        <v>29</v>
      </c>
      <c r="F83" s="734">
        <v>0</v>
      </c>
      <c r="G83" s="221"/>
      <c r="H83" s="734">
        <v>44</v>
      </c>
      <c r="I83" s="221">
        <v>17</v>
      </c>
      <c r="J83" s="221">
        <v>11</v>
      </c>
      <c r="K83" s="221">
        <v>16</v>
      </c>
      <c r="L83" s="221"/>
      <c r="M83" s="734">
        <v>111</v>
      </c>
      <c r="N83" s="221">
        <v>1</v>
      </c>
      <c r="O83" s="221">
        <v>9</v>
      </c>
      <c r="P83" s="221">
        <v>2</v>
      </c>
      <c r="Q83" s="221">
        <v>0</v>
      </c>
      <c r="R83" s="221">
        <v>1</v>
      </c>
      <c r="S83" s="221">
        <v>13</v>
      </c>
      <c r="T83" s="221">
        <v>26</v>
      </c>
      <c r="U83" s="221">
        <v>8</v>
      </c>
      <c r="V83" s="221">
        <v>2</v>
      </c>
      <c r="W83" s="221">
        <v>9</v>
      </c>
      <c r="X83" s="221">
        <v>3</v>
      </c>
      <c r="Y83" s="221">
        <v>5</v>
      </c>
      <c r="Z83" s="221">
        <v>6</v>
      </c>
      <c r="AA83" s="221">
        <v>11</v>
      </c>
      <c r="AB83" s="221">
        <v>5</v>
      </c>
      <c r="AC83" s="221">
        <v>4</v>
      </c>
      <c r="AD83" s="221">
        <v>0</v>
      </c>
      <c r="AE83" s="221">
        <v>3</v>
      </c>
      <c r="AF83" s="221">
        <v>0</v>
      </c>
      <c r="AG83" s="221">
        <v>3</v>
      </c>
    </row>
    <row r="84" spans="1:34" s="16" customFormat="1" ht="15.6" x14ac:dyDescent="0.3">
      <c r="A84" s="217" t="s">
        <v>41</v>
      </c>
      <c r="B84" s="217" t="s">
        <v>837</v>
      </c>
      <c r="C84" s="217" t="s">
        <v>312</v>
      </c>
      <c r="D84" s="217" t="s">
        <v>313</v>
      </c>
      <c r="E84" s="734">
        <v>269</v>
      </c>
      <c r="F84" s="734">
        <v>0</v>
      </c>
      <c r="G84" s="221"/>
      <c r="H84" s="734">
        <v>377</v>
      </c>
      <c r="I84" s="221">
        <v>216</v>
      </c>
      <c r="J84" s="221">
        <v>100</v>
      </c>
      <c r="K84" s="221">
        <v>61</v>
      </c>
      <c r="L84" s="221"/>
      <c r="M84" s="734">
        <v>636</v>
      </c>
      <c r="N84" s="221">
        <v>11</v>
      </c>
      <c r="O84" s="221">
        <v>41</v>
      </c>
      <c r="P84" s="221">
        <v>3</v>
      </c>
      <c r="Q84" s="221">
        <v>9</v>
      </c>
      <c r="R84" s="221">
        <v>11</v>
      </c>
      <c r="S84" s="221">
        <v>80</v>
      </c>
      <c r="T84" s="221">
        <v>201</v>
      </c>
      <c r="U84" s="221">
        <v>16</v>
      </c>
      <c r="V84" s="221">
        <v>3</v>
      </c>
      <c r="W84" s="221">
        <v>43</v>
      </c>
      <c r="X84" s="221">
        <v>6</v>
      </c>
      <c r="Y84" s="221">
        <v>45</v>
      </c>
      <c r="Z84" s="221">
        <v>41</v>
      </c>
      <c r="AA84" s="221">
        <v>65</v>
      </c>
      <c r="AB84" s="221">
        <v>37</v>
      </c>
      <c r="AC84" s="221">
        <v>11</v>
      </c>
      <c r="AD84" s="221">
        <v>1</v>
      </c>
      <c r="AE84" s="221">
        <v>2</v>
      </c>
      <c r="AF84" s="221">
        <v>4</v>
      </c>
      <c r="AG84" s="221">
        <v>6</v>
      </c>
    </row>
    <row r="85" spans="1:34" s="16" customFormat="1" ht="15.6" x14ac:dyDescent="0.3">
      <c r="A85" s="217" t="s">
        <v>262</v>
      </c>
      <c r="B85" s="217" t="s">
        <v>386</v>
      </c>
      <c r="C85" s="217" t="s">
        <v>320</v>
      </c>
      <c r="D85" s="217" t="s">
        <v>321</v>
      </c>
      <c r="E85" s="734">
        <v>170</v>
      </c>
      <c r="F85" s="734">
        <v>0</v>
      </c>
      <c r="G85" s="221"/>
      <c r="H85" s="734">
        <v>270</v>
      </c>
      <c r="I85" s="221">
        <v>160</v>
      </c>
      <c r="J85" s="221">
        <v>56</v>
      </c>
      <c r="K85" s="221">
        <v>54</v>
      </c>
      <c r="L85" s="221"/>
      <c r="M85" s="734">
        <v>473</v>
      </c>
      <c r="N85" s="221">
        <v>1</v>
      </c>
      <c r="O85" s="221">
        <v>32</v>
      </c>
      <c r="P85" s="221">
        <v>6</v>
      </c>
      <c r="Q85" s="221">
        <v>3</v>
      </c>
      <c r="R85" s="221">
        <v>10</v>
      </c>
      <c r="S85" s="221">
        <v>71</v>
      </c>
      <c r="T85" s="221">
        <v>129</v>
      </c>
      <c r="U85" s="221">
        <v>17</v>
      </c>
      <c r="V85" s="221">
        <v>13</v>
      </c>
      <c r="W85" s="221">
        <v>48</v>
      </c>
      <c r="X85" s="221">
        <v>11</v>
      </c>
      <c r="Y85" s="221">
        <v>28</v>
      </c>
      <c r="Z85" s="221">
        <v>19</v>
      </c>
      <c r="AA85" s="221">
        <v>22</v>
      </c>
      <c r="AB85" s="221">
        <v>10</v>
      </c>
      <c r="AC85" s="221">
        <v>15</v>
      </c>
      <c r="AD85" s="221">
        <v>8</v>
      </c>
      <c r="AE85" s="221">
        <v>5</v>
      </c>
      <c r="AF85" s="221">
        <v>2</v>
      </c>
      <c r="AG85" s="221">
        <v>23</v>
      </c>
    </row>
    <row r="86" spans="1:34" s="16" customFormat="1" ht="15.6" x14ac:dyDescent="0.3">
      <c r="A86" s="217" t="s">
        <v>173</v>
      </c>
      <c r="B86" s="217" t="s">
        <v>387</v>
      </c>
      <c r="C86" s="217" t="s">
        <v>316</v>
      </c>
      <c r="D86" s="217" t="s">
        <v>317</v>
      </c>
      <c r="E86" s="734">
        <v>13</v>
      </c>
      <c r="F86" s="734">
        <v>0</v>
      </c>
      <c r="G86" s="221"/>
      <c r="H86" s="734">
        <v>26</v>
      </c>
      <c r="I86" s="221">
        <v>11</v>
      </c>
      <c r="J86" s="221">
        <v>7</v>
      </c>
      <c r="K86" s="221">
        <v>8</v>
      </c>
      <c r="L86" s="221"/>
      <c r="M86" s="734">
        <v>58</v>
      </c>
      <c r="N86" s="221">
        <v>2</v>
      </c>
      <c r="O86" s="221">
        <v>7</v>
      </c>
      <c r="P86" s="221">
        <v>0</v>
      </c>
      <c r="Q86" s="221">
        <v>1</v>
      </c>
      <c r="R86" s="221">
        <v>0</v>
      </c>
      <c r="S86" s="221">
        <v>5</v>
      </c>
      <c r="T86" s="221">
        <v>13</v>
      </c>
      <c r="U86" s="221">
        <v>2</v>
      </c>
      <c r="V86" s="221">
        <v>1</v>
      </c>
      <c r="W86" s="221">
        <v>5</v>
      </c>
      <c r="X86" s="221">
        <v>1</v>
      </c>
      <c r="Y86" s="221">
        <v>4</v>
      </c>
      <c r="Z86" s="221">
        <v>2</v>
      </c>
      <c r="AA86" s="221">
        <v>4</v>
      </c>
      <c r="AB86" s="221">
        <v>6</v>
      </c>
      <c r="AC86" s="221">
        <v>1</v>
      </c>
      <c r="AD86" s="221">
        <v>0</v>
      </c>
      <c r="AE86" s="221">
        <v>1</v>
      </c>
      <c r="AF86" s="221">
        <v>2</v>
      </c>
      <c r="AG86" s="221">
        <v>1</v>
      </c>
    </row>
    <row r="87" spans="1:34" s="16" customFormat="1" ht="15.6" x14ac:dyDescent="0.3">
      <c r="A87" s="217" t="s">
        <v>225</v>
      </c>
      <c r="B87" s="217" t="s">
        <v>388</v>
      </c>
      <c r="C87" s="217" t="s">
        <v>324</v>
      </c>
      <c r="D87" s="217" t="s">
        <v>325</v>
      </c>
      <c r="E87" s="734">
        <v>78</v>
      </c>
      <c r="F87" s="734">
        <v>0</v>
      </c>
      <c r="G87" s="221"/>
      <c r="H87" s="734">
        <v>113</v>
      </c>
      <c r="I87" s="221">
        <v>68</v>
      </c>
      <c r="J87" s="221">
        <v>30</v>
      </c>
      <c r="K87" s="221">
        <v>15</v>
      </c>
      <c r="L87" s="221"/>
      <c r="M87" s="734">
        <v>181</v>
      </c>
      <c r="N87" s="221">
        <v>1</v>
      </c>
      <c r="O87" s="221">
        <v>10</v>
      </c>
      <c r="P87" s="221">
        <v>10</v>
      </c>
      <c r="Q87" s="221">
        <v>0</v>
      </c>
      <c r="R87" s="221">
        <v>2</v>
      </c>
      <c r="S87" s="221">
        <v>41</v>
      </c>
      <c r="T87" s="221">
        <v>58</v>
      </c>
      <c r="U87" s="221">
        <v>3</v>
      </c>
      <c r="V87" s="221">
        <v>0</v>
      </c>
      <c r="W87" s="221">
        <v>12</v>
      </c>
      <c r="X87" s="221">
        <v>3</v>
      </c>
      <c r="Y87" s="221">
        <v>8</v>
      </c>
      <c r="Z87" s="221">
        <v>5</v>
      </c>
      <c r="AA87" s="221">
        <v>10</v>
      </c>
      <c r="AB87" s="221">
        <v>8</v>
      </c>
      <c r="AC87" s="221">
        <v>6</v>
      </c>
      <c r="AD87" s="221">
        <v>0</v>
      </c>
      <c r="AE87" s="221">
        <v>2</v>
      </c>
      <c r="AF87" s="221">
        <v>2</v>
      </c>
      <c r="AG87" s="221">
        <v>0</v>
      </c>
    </row>
    <row r="88" spans="1:34" s="16" customFormat="1" ht="15.6" x14ac:dyDescent="0.3">
      <c r="A88" s="217" t="s">
        <v>281</v>
      </c>
      <c r="B88" s="217" t="s">
        <v>389</v>
      </c>
      <c r="C88" s="217" t="s">
        <v>308</v>
      </c>
      <c r="D88" s="217" t="s">
        <v>309</v>
      </c>
      <c r="E88" s="734">
        <v>554</v>
      </c>
      <c r="F88" s="734">
        <v>6</v>
      </c>
      <c r="G88" s="221"/>
      <c r="H88" s="734">
        <v>76</v>
      </c>
      <c r="I88" s="221">
        <v>52</v>
      </c>
      <c r="J88" s="221">
        <v>19</v>
      </c>
      <c r="K88" s="221">
        <v>5</v>
      </c>
      <c r="L88" s="221"/>
      <c r="M88" s="734">
        <v>106</v>
      </c>
      <c r="N88" s="221">
        <v>0</v>
      </c>
      <c r="O88" s="221">
        <v>4</v>
      </c>
      <c r="P88" s="221">
        <v>8</v>
      </c>
      <c r="Q88" s="221">
        <v>0</v>
      </c>
      <c r="R88" s="221">
        <v>0</v>
      </c>
      <c r="S88" s="221">
        <v>39</v>
      </c>
      <c r="T88" s="221">
        <v>32</v>
      </c>
      <c r="U88" s="221">
        <v>16</v>
      </c>
      <c r="V88" s="221">
        <v>0</v>
      </c>
      <c r="W88" s="221">
        <v>4</v>
      </c>
      <c r="X88" s="221">
        <v>0</v>
      </c>
      <c r="Y88" s="221">
        <v>1</v>
      </c>
      <c r="Z88" s="221">
        <v>2</v>
      </c>
      <c r="AA88" s="221">
        <v>0</v>
      </c>
      <c r="AB88" s="221">
        <v>0</v>
      </c>
      <c r="AC88" s="221">
        <v>0</v>
      </c>
      <c r="AD88" s="221">
        <v>0</v>
      </c>
      <c r="AE88" s="221">
        <v>0</v>
      </c>
      <c r="AF88" s="221">
        <v>0</v>
      </c>
      <c r="AG88" s="221">
        <v>0</v>
      </c>
    </row>
    <row r="89" spans="1:34" s="16" customFormat="1" ht="15.6" x14ac:dyDescent="0.3">
      <c r="A89" s="217" t="s">
        <v>116</v>
      </c>
      <c r="B89" s="217" t="s">
        <v>390</v>
      </c>
      <c r="C89" s="217" t="s">
        <v>322</v>
      </c>
      <c r="D89" s="217" t="s">
        <v>323</v>
      </c>
      <c r="E89" s="734">
        <v>47</v>
      </c>
      <c r="F89" s="734">
        <v>0</v>
      </c>
      <c r="G89" s="221"/>
      <c r="H89" s="734">
        <v>133</v>
      </c>
      <c r="I89" s="221">
        <v>61</v>
      </c>
      <c r="J89" s="221">
        <v>47</v>
      </c>
      <c r="K89" s="221">
        <v>25</v>
      </c>
      <c r="L89" s="221"/>
      <c r="M89" s="734">
        <v>251</v>
      </c>
      <c r="N89" s="221">
        <v>5</v>
      </c>
      <c r="O89" s="221">
        <v>10</v>
      </c>
      <c r="P89" s="221">
        <v>4</v>
      </c>
      <c r="Q89" s="221">
        <v>1</v>
      </c>
      <c r="R89" s="221">
        <v>4</v>
      </c>
      <c r="S89" s="221">
        <v>56</v>
      </c>
      <c r="T89" s="221">
        <v>76</v>
      </c>
      <c r="U89" s="221">
        <v>5</v>
      </c>
      <c r="V89" s="221">
        <v>2</v>
      </c>
      <c r="W89" s="221">
        <v>31</v>
      </c>
      <c r="X89" s="221">
        <v>14</v>
      </c>
      <c r="Y89" s="221">
        <v>7</v>
      </c>
      <c r="Z89" s="221">
        <v>6</v>
      </c>
      <c r="AA89" s="221">
        <v>7</v>
      </c>
      <c r="AB89" s="221">
        <v>14</v>
      </c>
      <c r="AC89" s="221">
        <v>1</v>
      </c>
      <c r="AD89" s="221">
        <v>0</v>
      </c>
      <c r="AE89" s="221">
        <v>7</v>
      </c>
      <c r="AF89" s="221">
        <v>1</v>
      </c>
      <c r="AG89" s="221">
        <v>0</v>
      </c>
    </row>
    <row r="90" spans="1:34" s="16" customFormat="1" ht="15.6" x14ac:dyDescent="0.3">
      <c r="A90" s="217" t="s">
        <v>4</v>
      </c>
      <c r="B90" s="217" t="s">
        <v>391</v>
      </c>
      <c r="C90" s="217" t="s">
        <v>312</v>
      </c>
      <c r="D90" s="217" t="s">
        <v>313</v>
      </c>
      <c r="E90" s="734">
        <v>80</v>
      </c>
      <c r="F90" s="734">
        <v>0</v>
      </c>
      <c r="G90" s="221"/>
      <c r="H90" s="734">
        <v>108</v>
      </c>
      <c r="I90" s="221">
        <v>45</v>
      </c>
      <c r="J90" s="221">
        <v>31</v>
      </c>
      <c r="K90" s="221">
        <v>32</v>
      </c>
      <c r="L90" s="221"/>
      <c r="M90" s="734">
        <v>239</v>
      </c>
      <c r="N90" s="221">
        <v>7</v>
      </c>
      <c r="O90" s="221">
        <v>11</v>
      </c>
      <c r="P90" s="221">
        <v>3</v>
      </c>
      <c r="Q90" s="221">
        <v>4</v>
      </c>
      <c r="R90" s="221">
        <v>2</v>
      </c>
      <c r="S90" s="221">
        <v>23</v>
      </c>
      <c r="T90" s="221">
        <v>54</v>
      </c>
      <c r="U90" s="221">
        <v>11</v>
      </c>
      <c r="V90" s="221">
        <v>4</v>
      </c>
      <c r="W90" s="221">
        <v>12</v>
      </c>
      <c r="X90" s="221">
        <v>4</v>
      </c>
      <c r="Y90" s="221">
        <v>27</v>
      </c>
      <c r="Z90" s="221">
        <v>12</v>
      </c>
      <c r="AA90" s="221">
        <v>30</v>
      </c>
      <c r="AB90" s="221">
        <v>17</v>
      </c>
      <c r="AC90" s="221">
        <v>9</v>
      </c>
      <c r="AD90" s="221">
        <v>3</v>
      </c>
      <c r="AE90" s="221">
        <v>0</v>
      </c>
      <c r="AF90" s="221">
        <v>4</v>
      </c>
      <c r="AG90" s="221">
        <v>2</v>
      </c>
    </row>
    <row r="91" spans="1:34" s="16" customFormat="1" ht="15.6" x14ac:dyDescent="0.3">
      <c r="A91" s="199" t="s">
        <v>123</v>
      </c>
      <c r="B91" s="199" t="s">
        <v>392</v>
      </c>
      <c r="C91" s="217" t="s">
        <v>324</v>
      </c>
      <c r="D91" s="217" t="s">
        <v>325</v>
      </c>
      <c r="E91" s="735" t="s">
        <v>623</v>
      </c>
      <c r="F91" s="735" t="s">
        <v>623</v>
      </c>
      <c r="G91" s="210"/>
      <c r="H91" s="735" t="s">
        <v>623</v>
      </c>
      <c r="I91" s="210" t="s">
        <v>623</v>
      </c>
      <c r="J91" s="210" t="s">
        <v>623</v>
      </c>
      <c r="K91" s="210" t="s">
        <v>623</v>
      </c>
      <c r="L91" s="210"/>
      <c r="M91" s="735" t="s">
        <v>623</v>
      </c>
      <c r="N91" s="210" t="s">
        <v>623</v>
      </c>
      <c r="O91" s="210" t="s">
        <v>623</v>
      </c>
      <c r="P91" s="210" t="s">
        <v>623</v>
      </c>
      <c r="Q91" s="210" t="s">
        <v>623</v>
      </c>
      <c r="R91" s="210" t="s">
        <v>623</v>
      </c>
      <c r="S91" s="210" t="s">
        <v>623</v>
      </c>
      <c r="T91" s="210" t="s">
        <v>623</v>
      </c>
      <c r="U91" s="210" t="s">
        <v>623</v>
      </c>
      <c r="V91" s="210" t="s">
        <v>623</v>
      </c>
      <c r="W91" s="210" t="s">
        <v>623</v>
      </c>
      <c r="X91" s="210" t="s">
        <v>623</v>
      </c>
      <c r="Y91" s="210" t="s">
        <v>623</v>
      </c>
      <c r="Z91" s="210" t="s">
        <v>623</v>
      </c>
      <c r="AA91" s="210" t="s">
        <v>623</v>
      </c>
      <c r="AB91" s="210" t="s">
        <v>623</v>
      </c>
      <c r="AC91" s="210" t="s">
        <v>623</v>
      </c>
      <c r="AD91" s="210" t="s">
        <v>623</v>
      </c>
      <c r="AE91" s="210" t="s">
        <v>623</v>
      </c>
      <c r="AF91" s="210" t="s">
        <v>623</v>
      </c>
      <c r="AG91" s="210" t="s">
        <v>623</v>
      </c>
    </row>
    <row r="92" spans="1:34" s="16" customFormat="1" ht="15.6" x14ac:dyDescent="0.3">
      <c r="A92" s="217" t="s">
        <v>167</v>
      </c>
      <c r="B92" s="217" t="s">
        <v>393</v>
      </c>
      <c r="C92" s="217" t="s">
        <v>318</v>
      </c>
      <c r="D92" s="217" t="s">
        <v>319</v>
      </c>
      <c r="E92" s="734">
        <v>59</v>
      </c>
      <c r="F92" s="734">
        <v>0</v>
      </c>
      <c r="G92" s="221"/>
      <c r="H92" s="734">
        <v>45</v>
      </c>
      <c r="I92" s="221">
        <v>28</v>
      </c>
      <c r="J92" s="221">
        <v>15</v>
      </c>
      <c r="K92" s="221">
        <v>2</v>
      </c>
      <c r="L92" s="221"/>
      <c r="M92" s="734">
        <v>65</v>
      </c>
      <c r="N92" s="221">
        <v>2</v>
      </c>
      <c r="O92" s="221">
        <v>1</v>
      </c>
      <c r="P92" s="221">
        <v>1</v>
      </c>
      <c r="Q92" s="221">
        <v>0</v>
      </c>
      <c r="R92" s="221">
        <v>3</v>
      </c>
      <c r="S92" s="221">
        <v>5</v>
      </c>
      <c r="T92" s="221">
        <v>28</v>
      </c>
      <c r="U92" s="221">
        <v>1</v>
      </c>
      <c r="V92" s="221">
        <v>0</v>
      </c>
      <c r="W92" s="221">
        <v>17</v>
      </c>
      <c r="X92" s="221">
        <v>3</v>
      </c>
      <c r="Y92" s="221">
        <v>1</v>
      </c>
      <c r="Z92" s="221">
        <v>3</v>
      </c>
      <c r="AA92" s="221">
        <v>0</v>
      </c>
      <c r="AB92" s="221">
        <v>0</v>
      </c>
      <c r="AC92" s="221">
        <v>0</v>
      </c>
      <c r="AD92" s="221">
        <v>0</v>
      </c>
      <c r="AE92" s="221">
        <v>0</v>
      </c>
      <c r="AF92" s="221">
        <v>0</v>
      </c>
      <c r="AG92" s="221">
        <v>0</v>
      </c>
    </row>
    <row r="93" spans="1:34" s="16" customFormat="1" ht="15.6" x14ac:dyDescent="0.3">
      <c r="A93" s="217" t="s">
        <v>13</v>
      </c>
      <c r="B93" s="217" t="s">
        <v>394</v>
      </c>
      <c r="C93" s="217" t="s">
        <v>318</v>
      </c>
      <c r="D93" s="217" t="s">
        <v>319</v>
      </c>
      <c r="E93" s="734">
        <v>104</v>
      </c>
      <c r="F93" s="734">
        <v>0</v>
      </c>
      <c r="G93" s="221"/>
      <c r="H93" s="734">
        <v>549</v>
      </c>
      <c r="I93" s="221">
        <v>150</v>
      </c>
      <c r="J93" s="221">
        <v>103</v>
      </c>
      <c r="K93" s="221">
        <v>296</v>
      </c>
      <c r="L93" s="221"/>
      <c r="M93" s="734">
        <v>1759</v>
      </c>
      <c r="N93" s="221">
        <v>0</v>
      </c>
      <c r="O93" s="221">
        <v>12</v>
      </c>
      <c r="P93" s="221">
        <v>6</v>
      </c>
      <c r="Q93" s="221">
        <v>13</v>
      </c>
      <c r="R93" s="221">
        <v>31</v>
      </c>
      <c r="S93" s="221">
        <v>245</v>
      </c>
      <c r="T93" s="221">
        <v>331</v>
      </c>
      <c r="U93" s="221">
        <v>100</v>
      </c>
      <c r="V93" s="221">
        <v>63</v>
      </c>
      <c r="W93" s="221">
        <v>141</v>
      </c>
      <c r="X93" s="221">
        <v>39</v>
      </c>
      <c r="Y93" s="221">
        <v>128</v>
      </c>
      <c r="Z93" s="221">
        <v>90</v>
      </c>
      <c r="AA93" s="221">
        <v>213</v>
      </c>
      <c r="AB93" s="221">
        <v>161</v>
      </c>
      <c r="AC93" s="221">
        <v>107</v>
      </c>
      <c r="AD93" s="221">
        <v>37</v>
      </c>
      <c r="AE93" s="221">
        <v>12</v>
      </c>
      <c r="AF93" s="221">
        <v>8</v>
      </c>
      <c r="AG93" s="221">
        <v>22</v>
      </c>
    </row>
    <row r="94" spans="1:34" s="16" customFormat="1" ht="15.6" x14ac:dyDescent="0.3">
      <c r="A94" s="217" t="s">
        <v>68</v>
      </c>
      <c r="B94" s="217" t="s">
        <v>395</v>
      </c>
      <c r="C94" s="217" t="s">
        <v>318</v>
      </c>
      <c r="D94" s="217" t="s">
        <v>319</v>
      </c>
      <c r="E94" s="734">
        <v>40</v>
      </c>
      <c r="F94" s="734">
        <v>0</v>
      </c>
      <c r="G94" s="221"/>
      <c r="H94" s="734">
        <v>27</v>
      </c>
      <c r="I94" s="221">
        <v>13</v>
      </c>
      <c r="J94" s="221">
        <v>11</v>
      </c>
      <c r="K94" s="221">
        <v>3</v>
      </c>
      <c r="L94" s="221"/>
      <c r="M94" s="734">
        <v>45</v>
      </c>
      <c r="N94" s="221">
        <v>0</v>
      </c>
      <c r="O94" s="221">
        <v>0</v>
      </c>
      <c r="P94" s="221">
        <v>1</v>
      </c>
      <c r="Q94" s="221">
        <v>1</v>
      </c>
      <c r="R94" s="221">
        <v>0</v>
      </c>
      <c r="S94" s="221">
        <v>10</v>
      </c>
      <c r="T94" s="221">
        <v>15</v>
      </c>
      <c r="U94" s="221">
        <v>3</v>
      </c>
      <c r="V94" s="221">
        <v>1</v>
      </c>
      <c r="W94" s="221">
        <v>6</v>
      </c>
      <c r="X94" s="221">
        <v>1</v>
      </c>
      <c r="Y94" s="221">
        <v>2</v>
      </c>
      <c r="Z94" s="221">
        <v>3</v>
      </c>
      <c r="AA94" s="221">
        <v>1</v>
      </c>
      <c r="AB94" s="221">
        <v>1</v>
      </c>
      <c r="AC94" s="221">
        <v>0</v>
      </c>
      <c r="AD94" s="221">
        <v>0</v>
      </c>
      <c r="AE94" s="221">
        <v>0</v>
      </c>
      <c r="AF94" s="221">
        <v>0</v>
      </c>
      <c r="AG94" s="221">
        <v>0</v>
      </c>
    </row>
    <row r="95" spans="1:34" s="16" customFormat="1" ht="15.6" x14ac:dyDescent="0.3">
      <c r="A95" s="217" t="s">
        <v>254</v>
      </c>
      <c r="B95" s="217" t="s">
        <v>396</v>
      </c>
      <c r="C95" s="217" t="s">
        <v>316</v>
      </c>
      <c r="D95" s="217" t="s">
        <v>317</v>
      </c>
      <c r="E95" s="734">
        <v>93</v>
      </c>
      <c r="F95" s="734">
        <v>0</v>
      </c>
      <c r="G95" s="221"/>
      <c r="H95" s="734">
        <v>293</v>
      </c>
      <c r="I95" s="221">
        <v>107</v>
      </c>
      <c r="J95" s="221">
        <v>84</v>
      </c>
      <c r="K95" s="221">
        <v>102</v>
      </c>
      <c r="L95" s="221"/>
      <c r="M95" s="734">
        <v>669</v>
      </c>
      <c r="N95" s="221">
        <v>1</v>
      </c>
      <c r="O95" s="221">
        <v>7</v>
      </c>
      <c r="P95" s="221">
        <v>6</v>
      </c>
      <c r="Q95" s="221">
        <v>8</v>
      </c>
      <c r="R95" s="221">
        <v>7</v>
      </c>
      <c r="S95" s="221">
        <v>94</v>
      </c>
      <c r="T95" s="221">
        <v>169</v>
      </c>
      <c r="U95" s="221">
        <v>15</v>
      </c>
      <c r="V95" s="221">
        <v>6</v>
      </c>
      <c r="W95" s="221">
        <v>64</v>
      </c>
      <c r="X95" s="221">
        <v>8</v>
      </c>
      <c r="Y95" s="221">
        <v>71</v>
      </c>
      <c r="Z95" s="221">
        <v>26</v>
      </c>
      <c r="AA95" s="221">
        <v>81</v>
      </c>
      <c r="AB95" s="221">
        <v>49</v>
      </c>
      <c r="AC95" s="221">
        <v>39</v>
      </c>
      <c r="AD95" s="221">
        <v>2</v>
      </c>
      <c r="AE95" s="221">
        <v>4</v>
      </c>
      <c r="AF95" s="221">
        <v>12</v>
      </c>
      <c r="AG95" s="221">
        <v>0</v>
      </c>
    </row>
    <row r="96" spans="1:34" s="19" customFormat="1" ht="15.6" x14ac:dyDescent="0.3">
      <c r="A96" s="217" t="s">
        <v>827</v>
      </c>
      <c r="B96" s="217" t="s">
        <v>838</v>
      </c>
      <c r="C96" s="217" t="s">
        <v>326</v>
      </c>
      <c r="D96" s="217" t="s">
        <v>327</v>
      </c>
      <c r="E96" s="734">
        <v>127</v>
      </c>
      <c r="F96" s="734">
        <v>0</v>
      </c>
      <c r="G96" s="221"/>
      <c r="H96" s="734">
        <v>207</v>
      </c>
      <c r="I96" s="221">
        <v>75</v>
      </c>
      <c r="J96" s="221">
        <v>50</v>
      </c>
      <c r="K96" s="221">
        <v>82</v>
      </c>
      <c r="L96" s="221"/>
      <c r="M96" s="734">
        <v>534</v>
      </c>
      <c r="N96" s="221">
        <v>4</v>
      </c>
      <c r="O96" s="221">
        <v>23</v>
      </c>
      <c r="P96" s="221">
        <v>4</v>
      </c>
      <c r="Q96" s="221">
        <v>4</v>
      </c>
      <c r="R96" s="221">
        <v>4</v>
      </c>
      <c r="S96" s="221">
        <v>85</v>
      </c>
      <c r="T96" s="221">
        <v>122</v>
      </c>
      <c r="U96" s="221">
        <v>33</v>
      </c>
      <c r="V96" s="221">
        <v>13</v>
      </c>
      <c r="W96" s="221">
        <v>49</v>
      </c>
      <c r="X96" s="221">
        <v>27</v>
      </c>
      <c r="Y96" s="221">
        <v>22</v>
      </c>
      <c r="Z96" s="221">
        <v>19</v>
      </c>
      <c r="AA96" s="221">
        <v>33</v>
      </c>
      <c r="AB96" s="221">
        <v>32</v>
      </c>
      <c r="AC96" s="221">
        <v>35</v>
      </c>
      <c r="AD96" s="221">
        <v>0</v>
      </c>
      <c r="AE96" s="221">
        <v>9</v>
      </c>
      <c r="AF96" s="221">
        <v>2</v>
      </c>
      <c r="AG96" s="221">
        <v>14</v>
      </c>
      <c r="AH96" s="16"/>
    </row>
    <row r="97" spans="1:33" s="16" customFormat="1" ht="15.6" x14ac:dyDescent="0.3">
      <c r="A97" s="217" t="s">
        <v>124</v>
      </c>
      <c r="B97" s="217" t="s">
        <v>397</v>
      </c>
      <c r="C97" s="217" t="s">
        <v>324</v>
      </c>
      <c r="D97" s="217" t="s">
        <v>325</v>
      </c>
      <c r="E97" s="734">
        <v>34</v>
      </c>
      <c r="F97" s="734">
        <v>0</v>
      </c>
      <c r="G97" s="221"/>
      <c r="H97" s="734">
        <v>103</v>
      </c>
      <c r="I97" s="221">
        <v>23</v>
      </c>
      <c r="J97" s="221">
        <v>26</v>
      </c>
      <c r="K97" s="221">
        <v>54</v>
      </c>
      <c r="L97" s="221"/>
      <c r="M97" s="734">
        <v>297</v>
      </c>
      <c r="N97" s="221">
        <v>2</v>
      </c>
      <c r="O97" s="221">
        <v>11</v>
      </c>
      <c r="P97" s="221">
        <v>4</v>
      </c>
      <c r="Q97" s="221">
        <v>0</v>
      </c>
      <c r="R97" s="221">
        <v>3</v>
      </c>
      <c r="S97" s="221">
        <v>44</v>
      </c>
      <c r="T97" s="221">
        <v>58</v>
      </c>
      <c r="U97" s="221">
        <v>23</v>
      </c>
      <c r="V97" s="221">
        <v>8</v>
      </c>
      <c r="W97" s="221">
        <v>19</v>
      </c>
      <c r="X97" s="221">
        <v>5</v>
      </c>
      <c r="Y97" s="221">
        <v>2</v>
      </c>
      <c r="Z97" s="221">
        <v>7</v>
      </c>
      <c r="AA97" s="221">
        <v>13</v>
      </c>
      <c r="AB97" s="221">
        <v>28</v>
      </c>
      <c r="AC97" s="221">
        <v>15</v>
      </c>
      <c r="AD97" s="221">
        <v>1</v>
      </c>
      <c r="AE97" s="221">
        <v>8</v>
      </c>
      <c r="AF97" s="221">
        <v>2</v>
      </c>
      <c r="AG97" s="221">
        <v>44</v>
      </c>
    </row>
    <row r="98" spans="1:33" s="16" customFormat="1" ht="15.6" x14ac:dyDescent="0.3">
      <c r="A98" s="217" t="s">
        <v>263</v>
      </c>
      <c r="B98" s="217" t="s">
        <v>398</v>
      </c>
      <c r="C98" s="217" t="s">
        <v>320</v>
      </c>
      <c r="D98" s="217" t="s">
        <v>321</v>
      </c>
      <c r="E98" s="734">
        <v>195</v>
      </c>
      <c r="F98" s="734">
        <v>0</v>
      </c>
      <c r="G98" s="221"/>
      <c r="H98" s="734">
        <v>249</v>
      </c>
      <c r="I98" s="221">
        <v>170</v>
      </c>
      <c r="J98" s="221">
        <v>49</v>
      </c>
      <c r="K98" s="221">
        <v>30</v>
      </c>
      <c r="L98" s="221"/>
      <c r="M98" s="734">
        <v>365</v>
      </c>
      <c r="N98" s="221">
        <v>1</v>
      </c>
      <c r="O98" s="221">
        <v>39</v>
      </c>
      <c r="P98" s="221">
        <v>6</v>
      </c>
      <c r="Q98" s="221">
        <v>8</v>
      </c>
      <c r="R98" s="221">
        <v>5</v>
      </c>
      <c r="S98" s="221">
        <v>46</v>
      </c>
      <c r="T98" s="221">
        <v>92</v>
      </c>
      <c r="U98" s="221">
        <v>8</v>
      </c>
      <c r="V98" s="221">
        <v>2</v>
      </c>
      <c r="W98" s="221">
        <v>43</v>
      </c>
      <c r="X98" s="221">
        <v>1</v>
      </c>
      <c r="Y98" s="221">
        <v>16</v>
      </c>
      <c r="Z98" s="221">
        <v>18</v>
      </c>
      <c r="AA98" s="221">
        <v>31</v>
      </c>
      <c r="AB98" s="221">
        <v>8</v>
      </c>
      <c r="AC98" s="221">
        <v>3</v>
      </c>
      <c r="AD98" s="221">
        <v>3</v>
      </c>
      <c r="AE98" s="221">
        <v>2</v>
      </c>
      <c r="AF98" s="221">
        <v>1</v>
      </c>
      <c r="AG98" s="221">
        <v>32</v>
      </c>
    </row>
    <row r="99" spans="1:33" s="16" customFormat="1" ht="15.6" x14ac:dyDescent="0.3">
      <c r="A99" s="199" t="s">
        <v>282</v>
      </c>
      <c r="B99" s="199" t="s">
        <v>399</v>
      </c>
      <c r="C99" s="217" t="s">
        <v>308</v>
      </c>
      <c r="D99" s="217" t="s">
        <v>309</v>
      </c>
      <c r="E99" s="735" t="s">
        <v>623</v>
      </c>
      <c r="F99" s="735" t="s">
        <v>623</v>
      </c>
      <c r="G99" s="210"/>
      <c r="H99" s="735" t="s">
        <v>623</v>
      </c>
      <c r="I99" s="210" t="s">
        <v>623</v>
      </c>
      <c r="J99" s="210" t="s">
        <v>623</v>
      </c>
      <c r="K99" s="210" t="s">
        <v>623</v>
      </c>
      <c r="L99" s="210"/>
      <c r="M99" s="735" t="s">
        <v>623</v>
      </c>
      <c r="N99" s="210" t="s">
        <v>623</v>
      </c>
      <c r="O99" s="210" t="s">
        <v>623</v>
      </c>
      <c r="P99" s="210" t="s">
        <v>623</v>
      </c>
      <c r="Q99" s="210" t="s">
        <v>623</v>
      </c>
      <c r="R99" s="210" t="s">
        <v>623</v>
      </c>
      <c r="S99" s="210" t="s">
        <v>623</v>
      </c>
      <c r="T99" s="210" t="s">
        <v>623</v>
      </c>
      <c r="U99" s="210" t="s">
        <v>623</v>
      </c>
      <c r="V99" s="210" t="s">
        <v>623</v>
      </c>
      <c r="W99" s="210" t="s">
        <v>623</v>
      </c>
      <c r="X99" s="210" t="s">
        <v>623</v>
      </c>
      <c r="Y99" s="210" t="s">
        <v>623</v>
      </c>
      <c r="Z99" s="210" t="s">
        <v>623</v>
      </c>
      <c r="AA99" s="210" t="s">
        <v>623</v>
      </c>
      <c r="AB99" s="210" t="s">
        <v>623</v>
      </c>
      <c r="AC99" s="210" t="s">
        <v>623</v>
      </c>
      <c r="AD99" s="210" t="s">
        <v>623</v>
      </c>
      <c r="AE99" s="210" t="s">
        <v>623</v>
      </c>
      <c r="AF99" s="210" t="s">
        <v>623</v>
      </c>
      <c r="AG99" s="210" t="s">
        <v>623</v>
      </c>
    </row>
    <row r="100" spans="1:33" s="16" customFormat="1" ht="15.6" x14ac:dyDescent="0.3">
      <c r="A100" s="217" t="s">
        <v>55</v>
      </c>
      <c r="B100" s="217" t="s">
        <v>400</v>
      </c>
      <c r="C100" s="217" t="s">
        <v>322</v>
      </c>
      <c r="D100" s="217" t="s">
        <v>323</v>
      </c>
      <c r="E100" s="734">
        <v>14</v>
      </c>
      <c r="F100" s="734">
        <v>0</v>
      </c>
      <c r="G100" s="221"/>
      <c r="H100" s="734">
        <v>80</v>
      </c>
      <c r="I100" s="221">
        <v>21</v>
      </c>
      <c r="J100" s="221">
        <v>23</v>
      </c>
      <c r="K100" s="221">
        <v>36</v>
      </c>
      <c r="L100" s="221"/>
      <c r="M100" s="734">
        <v>209</v>
      </c>
      <c r="N100" s="221">
        <v>1</v>
      </c>
      <c r="O100" s="221">
        <v>4</v>
      </c>
      <c r="P100" s="221">
        <v>2</v>
      </c>
      <c r="Q100" s="221">
        <v>0</v>
      </c>
      <c r="R100" s="221">
        <v>0</v>
      </c>
      <c r="S100" s="221">
        <v>33</v>
      </c>
      <c r="T100" s="221">
        <v>45</v>
      </c>
      <c r="U100" s="221">
        <v>10</v>
      </c>
      <c r="V100" s="221">
        <v>1</v>
      </c>
      <c r="W100" s="221">
        <v>12</v>
      </c>
      <c r="X100" s="221">
        <v>4</v>
      </c>
      <c r="Y100" s="221">
        <v>5</v>
      </c>
      <c r="Z100" s="221">
        <v>5</v>
      </c>
      <c r="AA100" s="221">
        <v>12</v>
      </c>
      <c r="AB100" s="221">
        <v>22</v>
      </c>
      <c r="AC100" s="221">
        <v>13</v>
      </c>
      <c r="AD100" s="221">
        <v>0</v>
      </c>
      <c r="AE100" s="221">
        <v>4</v>
      </c>
      <c r="AF100" s="221">
        <v>0</v>
      </c>
      <c r="AG100" s="221">
        <v>36</v>
      </c>
    </row>
    <row r="101" spans="1:33" s="16" customFormat="1" ht="15.6" x14ac:dyDescent="0.3">
      <c r="A101" s="217" t="s">
        <v>73</v>
      </c>
      <c r="B101" s="217" t="s">
        <v>401</v>
      </c>
      <c r="C101" s="217" t="s">
        <v>326</v>
      </c>
      <c r="D101" s="217" t="s">
        <v>327</v>
      </c>
      <c r="E101" s="734">
        <v>42</v>
      </c>
      <c r="F101" s="734">
        <v>0</v>
      </c>
      <c r="G101" s="221"/>
      <c r="H101" s="734">
        <v>105</v>
      </c>
      <c r="I101" s="221">
        <v>47</v>
      </c>
      <c r="J101" s="221">
        <v>36</v>
      </c>
      <c r="K101" s="221">
        <v>22</v>
      </c>
      <c r="L101" s="221"/>
      <c r="M101" s="734">
        <v>213</v>
      </c>
      <c r="N101" s="221">
        <v>6</v>
      </c>
      <c r="O101" s="221">
        <v>19</v>
      </c>
      <c r="P101" s="221">
        <v>3</v>
      </c>
      <c r="Q101" s="221">
        <v>5</v>
      </c>
      <c r="R101" s="221">
        <v>6</v>
      </c>
      <c r="S101" s="221">
        <v>23</v>
      </c>
      <c r="T101" s="221">
        <v>59</v>
      </c>
      <c r="U101" s="221">
        <v>14</v>
      </c>
      <c r="V101" s="221">
        <v>6</v>
      </c>
      <c r="W101" s="221">
        <v>25</v>
      </c>
      <c r="X101" s="221">
        <v>4</v>
      </c>
      <c r="Y101" s="221">
        <v>7</v>
      </c>
      <c r="Z101" s="221">
        <v>5</v>
      </c>
      <c r="AA101" s="221">
        <v>7</v>
      </c>
      <c r="AB101" s="221">
        <v>5</v>
      </c>
      <c r="AC101" s="221">
        <v>5</v>
      </c>
      <c r="AD101" s="221">
        <v>0</v>
      </c>
      <c r="AE101" s="221">
        <v>3</v>
      </c>
      <c r="AF101" s="221">
        <v>3</v>
      </c>
      <c r="AG101" s="221">
        <v>8</v>
      </c>
    </row>
    <row r="102" spans="1:33" s="16" customFormat="1" ht="15.6" x14ac:dyDescent="0.3">
      <c r="A102" s="217" t="s">
        <v>105</v>
      </c>
      <c r="B102" s="217" t="s">
        <v>402</v>
      </c>
      <c r="C102" s="217" t="s">
        <v>324</v>
      </c>
      <c r="D102" s="217" t="s">
        <v>325</v>
      </c>
      <c r="E102" s="734">
        <v>47</v>
      </c>
      <c r="F102" s="734">
        <v>0</v>
      </c>
      <c r="G102" s="221"/>
      <c r="H102" s="734">
        <v>33</v>
      </c>
      <c r="I102" s="221">
        <v>29</v>
      </c>
      <c r="J102" s="221">
        <v>2</v>
      </c>
      <c r="K102" s="221">
        <v>2</v>
      </c>
      <c r="L102" s="221"/>
      <c r="M102" s="734">
        <v>40</v>
      </c>
      <c r="N102" s="221">
        <v>1</v>
      </c>
      <c r="O102" s="221">
        <v>1</v>
      </c>
      <c r="P102" s="221">
        <v>0</v>
      </c>
      <c r="Q102" s="221">
        <v>0</v>
      </c>
      <c r="R102" s="221">
        <v>0</v>
      </c>
      <c r="S102" s="221">
        <v>1</v>
      </c>
      <c r="T102" s="221">
        <v>13</v>
      </c>
      <c r="U102" s="221">
        <v>0</v>
      </c>
      <c r="V102" s="221">
        <v>0</v>
      </c>
      <c r="W102" s="221">
        <v>11</v>
      </c>
      <c r="X102" s="221">
        <v>0</v>
      </c>
      <c r="Y102" s="221">
        <v>4</v>
      </c>
      <c r="Z102" s="221">
        <v>3</v>
      </c>
      <c r="AA102" s="221">
        <v>2</v>
      </c>
      <c r="AB102" s="221">
        <v>1</v>
      </c>
      <c r="AC102" s="221">
        <v>2</v>
      </c>
      <c r="AD102" s="221">
        <v>0</v>
      </c>
      <c r="AE102" s="221">
        <v>1</v>
      </c>
      <c r="AF102" s="221">
        <v>0</v>
      </c>
      <c r="AG102" s="221">
        <v>0</v>
      </c>
    </row>
    <row r="103" spans="1:33" s="16" customFormat="1" ht="15.6" x14ac:dyDescent="0.3">
      <c r="A103" s="217" t="s">
        <v>237</v>
      </c>
      <c r="B103" s="217" t="s">
        <v>403</v>
      </c>
      <c r="C103" s="217" t="s">
        <v>322</v>
      </c>
      <c r="D103" s="217" t="s">
        <v>323</v>
      </c>
      <c r="E103" s="734">
        <v>108</v>
      </c>
      <c r="F103" s="734">
        <v>0</v>
      </c>
      <c r="G103" s="221"/>
      <c r="H103" s="734">
        <v>23</v>
      </c>
      <c r="I103" s="221">
        <v>15</v>
      </c>
      <c r="J103" s="221">
        <v>5</v>
      </c>
      <c r="K103" s="221">
        <v>3</v>
      </c>
      <c r="L103" s="221"/>
      <c r="M103" s="734">
        <v>38</v>
      </c>
      <c r="N103" s="221">
        <v>0</v>
      </c>
      <c r="O103" s="221">
        <v>0</v>
      </c>
      <c r="P103" s="221">
        <v>0</v>
      </c>
      <c r="Q103" s="221">
        <v>0</v>
      </c>
      <c r="R103" s="221">
        <v>2</v>
      </c>
      <c r="S103" s="221">
        <v>6</v>
      </c>
      <c r="T103" s="221">
        <v>11</v>
      </c>
      <c r="U103" s="221">
        <v>1</v>
      </c>
      <c r="V103" s="221">
        <v>1</v>
      </c>
      <c r="W103" s="221">
        <v>5</v>
      </c>
      <c r="X103" s="221">
        <v>1</v>
      </c>
      <c r="Y103" s="221">
        <v>2</v>
      </c>
      <c r="Z103" s="221">
        <v>1</v>
      </c>
      <c r="AA103" s="221">
        <v>4</v>
      </c>
      <c r="AB103" s="221">
        <v>1</v>
      </c>
      <c r="AC103" s="221">
        <v>2</v>
      </c>
      <c r="AD103" s="221">
        <v>0</v>
      </c>
      <c r="AE103" s="221">
        <v>1</v>
      </c>
      <c r="AF103" s="221">
        <v>0</v>
      </c>
      <c r="AG103" s="221">
        <v>0</v>
      </c>
    </row>
    <row r="104" spans="1:33" s="16" customFormat="1" ht="15.6" x14ac:dyDescent="0.3">
      <c r="A104" s="217" t="s">
        <v>153</v>
      </c>
      <c r="B104" s="217" t="s">
        <v>404</v>
      </c>
      <c r="C104" s="217" t="s">
        <v>318</v>
      </c>
      <c r="D104" s="217" t="s">
        <v>319</v>
      </c>
      <c r="E104" s="734">
        <v>156</v>
      </c>
      <c r="F104" s="734">
        <v>0</v>
      </c>
      <c r="G104" s="221"/>
      <c r="H104" s="734">
        <v>67</v>
      </c>
      <c r="I104" s="221">
        <v>41</v>
      </c>
      <c r="J104" s="221">
        <v>21</v>
      </c>
      <c r="K104" s="221">
        <v>5</v>
      </c>
      <c r="L104" s="221"/>
      <c r="M104" s="734">
        <v>100</v>
      </c>
      <c r="N104" s="221">
        <v>1</v>
      </c>
      <c r="O104" s="221">
        <v>4</v>
      </c>
      <c r="P104" s="221">
        <v>0</v>
      </c>
      <c r="Q104" s="221">
        <v>0</v>
      </c>
      <c r="R104" s="221">
        <v>3</v>
      </c>
      <c r="S104" s="221">
        <v>30</v>
      </c>
      <c r="T104" s="221">
        <v>26</v>
      </c>
      <c r="U104" s="221">
        <v>2</v>
      </c>
      <c r="V104" s="221">
        <v>0</v>
      </c>
      <c r="W104" s="221">
        <v>12</v>
      </c>
      <c r="X104" s="221">
        <v>0</v>
      </c>
      <c r="Y104" s="221">
        <v>6</v>
      </c>
      <c r="Z104" s="221">
        <v>3</v>
      </c>
      <c r="AA104" s="221">
        <v>2</v>
      </c>
      <c r="AB104" s="221">
        <v>1</v>
      </c>
      <c r="AC104" s="221">
        <v>5</v>
      </c>
      <c r="AD104" s="221">
        <v>0</v>
      </c>
      <c r="AE104" s="221">
        <v>4</v>
      </c>
      <c r="AF104" s="221">
        <v>1</v>
      </c>
      <c r="AG104" s="221">
        <v>0</v>
      </c>
    </row>
    <row r="105" spans="1:33" s="16" customFormat="1" ht="15.6" x14ac:dyDescent="0.3">
      <c r="A105" s="217" t="s">
        <v>168</v>
      </c>
      <c r="B105" s="217" t="s">
        <v>405</v>
      </c>
      <c r="C105" s="217" t="s">
        <v>318</v>
      </c>
      <c r="D105" s="217" t="s">
        <v>319</v>
      </c>
      <c r="E105" s="734">
        <v>14</v>
      </c>
      <c r="F105" s="734">
        <v>0</v>
      </c>
      <c r="G105" s="221"/>
      <c r="H105" s="734">
        <v>41</v>
      </c>
      <c r="I105" s="221">
        <v>21</v>
      </c>
      <c r="J105" s="221">
        <v>9</v>
      </c>
      <c r="K105" s="221">
        <v>11</v>
      </c>
      <c r="L105" s="221"/>
      <c r="M105" s="734">
        <v>81</v>
      </c>
      <c r="N105" s="221">
        <v>0</v>
      </c>
      <c r="O105" s="221">
        <v>4</v>
      </c>
      <c r="P105" s="221">
        <v>1</v>
      </c>
      <c r="Q105" s="221">
        <v>1</v>
      </c>
      <c r="R105" s="221">
        <v>1</v>
      </c>
      <c r="S105" s="221">
        <v>13</v>
      </c>
      <c r="T105" s="221">
        <v>22</v>
      </c>
      <c r="U105" s="221">
        <v>4</v>
      </c>
      <c r="V105" s="221">
        <v>0</v>
      </c>
      <c r="W105" s="221">
        <v>9</v>
      </c>
      <c r="X105" s="221">
        <v>1</v>
      </c>
      <c r="Y105" s="221">
        <v>5</v>
      </c>
      <c r="Z105" s="221">
        <v>4</v>
      </c>
      <c r="AA105" s="221">
        <v>5</v>
      </c>
      <c r="AB105" s="221">
        <v>8</v>
      </c>
      <c r="AC105" s="221">
        <v>2</v>
      </c>
      <c r="AD105" s="221">
        <v>0</v>
      </c>
      <c r="AE105" s="221">
        <v>1</v>
      </c>
      <c r="AF105" s="221">
        <v>0</v>
      </c>
      <c r="AG105" s="221">
        <v>0</v>
      </c>
    </row>
    <row r="106" spans="1:33" s="16" customFormat="1" ht="15.6" x14ac:dyDescent="0.3">
      <c r="A106" s="217" t="s">
        <v>9</v>
      </c>
      <c r="B106" s="217" t="s">
        <v>406</v>
      </c>
      <c r="C106" s="217" t="s">
        <v>316</v>
      </c>
      <c r="D106" s="217" t="s">
        <v>317</v>
      </c>
      <c r="E106" s="734">
        <v>93</v>
      </c>
      <c r="F106" s="734">
        <v>0</v>
      </c>
      <c r="G106" s="221"/>
      <c r="H106" s="734">
        <v>54</v>
      </c>
      <c r="I106" s="221">
        <v>39</v>
      </c>
      <c r="J106" s="221">
        <v>13</v>
      </c>
      <c r="K106" s="221">
        <v>2</v>
      </c>
      <c r="L106" s="221"/>
      <c r="M106" s="734">
        <v>73</v>
      </c>
      <c r="N106" s="221">
        <v>0</v>
      </c>
      <c r="O106" s="221">
        <v>1</v>
      </c>
      <c r="P106" s="221">
        <v>1</v>
      </c>
      <c r="Q106" s="221">
        <v>0</v>
      </c>
      <c r="R106" s="221">
        <v>0</v>
      </c>
      <c r="S106" s="221">
        <v>34</v>
      </c>
      <c r="T106" s="221">
        <v>17</v>
      </c>
      <c r="U106" s="221">
        <v>1</v>
      </c>
      <c r="V106" s="221">
        <v>1</v>
      </c>
      <c r="W106" s="221">
        <v>7</v>
      </c>
      <c r="X106" s="221">
        <v>2</v>
      </c>
      <c r="Y106" s="221">
        <v>0</v>
      </c>
      <c r="Z106" s="221">
        <v>1</v>
      </c>
      <c r="AA106" s="221">
        <v>2</v>
      </c>
      <c r="AB106" s="221">
        <v>2</v>
      </c>
      <c r="AC106" s="221">
        <v>3</v>
      </c>
      <c r="AD106" s="221">
        <v>0</v>
      </c>
      <c r="AE106" s="221">
        <v>0</v>
      </c>
      <c r="AF106" s="221">
        <v>1</v>
      </c>
      <c r="AG106" s="221">
        <v>0</v>
      </c>
    </row>
    <row r="107" spans="1:33" s="16" customFormat="1" ht="15.6" x14ac:dyDescent="0.3">
      <c r="A107" s="217" t="s">
        <v>196</v>
      </c>
      <c r="B107" s="217" t="s">
        <v>407</v>
      </c>
      <c r="C107" s="217" t="s">
        <v>320</v>
      </c>
      <c r="D107" s="217" t="s">
        <v>321</v>
      </c>
      <c r="E107" s="734">
        <v>7</v>
      </c>
      <c r="F107" s="734">
        <v>79</v>
      </c>
      <c r="G107" s="221"/>
      <c r="H107" s="734">
        <v>5</v>
      </c>
      <c r="I107" s="221">
        <v>5</v>
      </c>
      <c r="J107" s="221">
        <v>0</v>
      </c>
      <c r="K107" s="221">
        <v>0</v>
      </c>
      <c r="L107" s="221"/>
      <c r="M107" s="734">
        <v>5</v>
      </c>
      <c r="N107" s="221">
        <v>0</v>
      </c>
      <c r="O107" s="221">
        <v>0</v>
      </c>
      <c r="P107" s="221">
        <v>0</v>
      </c>
      <c r="Q107" s="221">
        <v>1</v>
      </c>
      <c r="R107" s="221">
        <v>0</v>
      </c>
      <c r="S107" s="221">
        <v>1</v>
      </c>
      <c r="T107" s="221">
        <v>0</v>
      </c>
      <c r="U107" s="221">
        <v>2</v>
      </c>
      <c r="V107" s="221">
        <v>0</v>
      </c>
      <c r="W107" s="221">
        <v>1</v>
      </c>
      <c r="X107" s="221">
        <v>0</v>
      </c>
      <c r="Y107" s="221">
        <v>0</v>
      </c>
      <c r="Z107" s="221">
        <v>0</v>
      </c>
      <c r="AA107" s="221">
        <v>0</v>
      </c>
      <c r="AB107" s="221">
        <v>0</v>
      </c>
      <c r="AC107" s="221">
        <v>0</v>
      </c>
      <c r="AD107" s="221">
        <v>0</v>
      </c>
      <c r="AE107" s="221">
        <v>0</v>
      </c>
      <c r="AF107" s="221">
        <v>0</v>
      </c>
      <c r="AG107" s="221">
        <v>0</v>
      </c>
    </row>
    <row r="108" spans="1:33" s="16" customFormat="1" ht="15.6" x14ac:dyDescent="0.3">
      <c r="A108" s="217" t="s">
        <v>828</v>
      </c>
      <c r="B108" s="217" t="s">
        <v>839</v>
      </c>
      <c r="C108" s="217" t="s">
        <v>322</v>
      </c>
      <c r="D108" s="217" t="s">
        <v>323</v>
      </c>
      <c r="E108" s="734">
        <v>208</v>
      </c>
      <c r="F108" s="734">
        <v>0</v>
      </c>
      <c r="G108" s="221"/>
      <c r="H108" s="734">
        <v>123</v>
      </c>
      <c r="I108" s="221">
        <v>88</v>
      </c>
      <c r="J108" s="221">
        <v>18</v>
      </c>
      <c r="K108" s="221">
        <v>17</v>
      </c>
      <c r="L108" s="221"/>
      <c r="M108" s="734">
        <v>189</v>
      </c>
      <c r="N108" s="221">
        <v>2</v>
      </c>
      <c r="O108" s="221">
        <v>8</v>
      </c>
      <c r="P108" s="221">
        <v>0</v>
      </c>
      <c r="Q108" s="221">
        <v>4</v>
      </c>
      <c r="R108" s="221">
        <v>3</v>
      </c>
      <c r="S108" s="221">
        <v>31</v>
      </c>
      <c r="T108" s="221">
        <v>49</v>
      </c>
      <c r="U108" s="221">
        <v>5</v>
      </c>
      <c r="V108" s="221">
        <v>3</v>
      </c>
      <c r="W108" s="221">
        <v>15</v>
      </c>
      <c r="X108" s="221">
        <v>5</v>
      </c>
      <c r="Y108" s="221">
        <v>11</v>
      </c>
      <c r="Z108" s="221">
        <v>9</v>
      </c>
      <c r="AA108" s="221">
        <v>19</v>
      </c>
      <c r="AB108" s="221">
        <v>16</v>
      </c>
      <c r="AC108" s="221">
        <v>6</v>
      </c>
      <c r="AD108" s="221">
        <v>0</v>
      </c>
      <c r="AE108" s="221">
        <v>3</v>
      </c>
      <c r="AF108" s="221">
        <v>0</v>
      </c>
      <c r="AG108" s="221">
        <v>0</v>
      </c>
    </row>
    <row r="109" spans="1:33" s="16" customFormat="1" ht="15.6" x14ac:dyDescent="0.3">
      <c r="A109" s="217" t="s">
        <v>81</v>
      </c>
      <c r="B109" s="217" t="s">
        <v>408</v>
      </c>
      <c r="C109" s="217" t="s">
        <v>324</v>
      </c>
      <c r="D109" s="217" t="s">
        <v>325</v>
      </c>
      <c r="E109" s="734">
        <v>38</v>
      </c>
      <c r="F109" s="734">
        <v>18</v>
      </c>
      <c r="G109" s="221"/>
      <c r="H109" s="734">
        <v>104</v>
      </c>
      <c r="I109" s="221">
        <v>58</v>
      </c>
      <c r="J109" s="221">
        <v>24</v>
      </c>
      <c r="K109" s="221">
        <v>22</v>
      </c>
      <c r="L109" s="221"/>
      <c r="M109" s="734">
        <v>201</v>
      </c>
      <c r="N109" s="221">
        <v>0</v>
      </c>
      <c r="O109" s="221">
        <v>6</v>
      </c>
      <c r="P109" s="221">
        <v>1</v>
      </c>
      <c r="Q109" s="221">
        <v>0</v>
      </c>
      <c r="R109" s="221">
        <v>1</v>
      </c>
      <c r="S109" s="221">
        <v>27</v>
      </c>
      <c r="T109" s="221">
        <v>56</v>
      </c>
      <c r="U109" s="221">
        <v>13</v>
      </c>
      <c r="V109" s="221">
        <v>3</v>
      </c>
      <c r="W109" s="221">
        <v>23</v>
      </c>
      <c r="X109" s="221">
        <v>9</v>
      </c>
      <c r="Y109" s="221">
        <v>7</v>
      </c>
      <c r="Z109" s="221">
        <v>2</v>
      </c>
      <c r="AA109" s="221">
        <v>10</v>
      </c>
      <c r="AB109" s="221">
        <v>21</v>
      </c>
      <c r="AC109" s="221">
        <v>12</v>
      </c>
      <c r="AD109" s="221">
        <v>0</v>
      </c>
      <c r="AE109" s="221">
        <v>4</v>
      </c>
      <c r="AF109" s="221">
        <v>0</v>
      </c>
      <c r="AG109" s="221">
        <v>6</v>
      </c>
    </row>
    <row r="110" spans="1:33" s="16" customFormat="1" ht="15.6" x14ac:dyDescent="0.3">
      <c r="A110" s="217" t="s">
        <v>106</v>
      </c>
      <c r="B110" s="217" t="s">
        <v>409</v>
      </c>
      <c r="C110" s="217" t="s">
        <v>324</v>
      </c>
      <c r="D110" s="217" t="s">
        <v>325</v>
      </c>
      <c r="E110" s="734">
        <v>42</v>
      </c>
      <c r="F110" s="734">
        <v>0</v>
      </c>
      <c r="G110" s="221"/>
      <c r="H110" s="734">
        <v>39</v>
      </c>
      <c r="I110" s="221">
        <v>24</v>
      </c>
      <c r="J110" s="221">
        <v>7</v>
      </c>
      <c r="K110" s="221">
        <v>8</v>
      </c>
      <c r="L110" s="221"/>
      <c r="M110" s="734">
        <v>64</v>
      </c>
      <c r="N110" s="221">
        <v>1</v>
      </c>
      <c r="O110" s="221">
        <v>4</v>
      </c>
      <c r="P110" s="221">
        <v>1</v>
      </c>
      <c r="Q110" s="221">
        <v>0</v>
      </c>
      <c r="R110" s="221">
        <v>0</v>
      </c>
      <c r="S110" s="221">
        <v>6</v>
      </c>
      <c r="T110" s="221">
        <v>17</v>
      </c>
      <c r="U110" s="221">
        <v>1</v>
      </c>
      <c r="V110" s="221">
        <v>2</v>
      </c>
      <c r="W110" s="221">
        <v>14</v>
      </c>
      <c r="X110" s="221">
        <v>1</v>
      </c>
      <c r="Y110" s="221">
        <v>4</v>
      </c>
      <c r="Z110" s="221">
        <v>3</v>
      </c>
      <c r="AA110" s="221">
        <v>3</v>
      </c>
      <c r="AB110" s="221">
        <v>5</v>
      </c>
      <c r="AC110" s="221">
        <v>2</v>
      </c>
      <c r="AD110" s="221">
        <v>0</v>
      </c>
      <c r="AE110" s="221">
        <v>0</v>
      </c>
      <c r="AF110" s="221">
        <v>0</v>
      </c>
      <c r="AG110" s="221">
        <v>0</v>
      </c>
    </row>
    <row r="111" spans="1:33" s="16" customFormat="1" ht="15.6" x14ac:dyDescent="0.3">
      <c r="A111" s="217" t="s">
        <v>63</v>
      </c>
      <c r="B111" s="217" t="s">
        <v>410</v>
      </c>
      <c r="C111" s="217" t="s">
        <v>314</v>
      </c>
      <c r="D111" s="217" t="s">
        <v>315</v>
      </c>
      <c r="E111" s="734">
        <v>12</v>
      </c>
      <c r="F111" s="734">
        <v>0</v>
      </c>
      <c r="G111" s="221"/>
      <c r="H111" s="734">
        <v>31</v>
      </c>
      <c r="I111" s="221">
        <v>11</v>
      </c>
      <c r="J111" s="221">
        <v>9</v>
      </c>
      <c r="K111" s="221">
        <v>11</v>
      </c>
      <c r="L111" s="221"/>
      <c r="M111" s="734">
        <v>79</v>
      </c>
      <c r="N111" s="221">
        <v>0</v>
      </c>
      <c r="O111" s="221">
        <v>3</v>
      </c>
      <c r="P111" s="221">
        <v>1</v>
      </c>
      <c r="Q111" s="221">
        <v>1</v>
      </c>
      <c r="R111" s="221">
        <v>2</v>
      </c>
      <c r="S111" s="221">
        <v>8</v>
      </c>
      <c r="T111" s="221">
        <v>12</v>
      </c>
      <c r="U111" s="221">
        <v>3</v>
      </c>
      <c r="V111" s="221">
        <v>0</v>
      </c>
      <c r="W111" s="221">
        <v>14</v>
      </c>
      <c r="X111" s="221">
        <v>4</v>
      </c>
      <c r="Y111" s="221">
        <v>6</v>
      </c>
      <c r="Z111" s="221">
        <v>2</v>
      </c>
      <c r="AA111" s="221">
        <v>6</v>
      </c>
      <c r="AB111" s="221">
        <v>5</v>
      </c>
      <c r="AC111" s="221">
        <v>5</v>
      </c>
      <c r="AD111" s="221">
        <v>0</v>
      </c>
      <c r="AE111" s="221">
        <v>1</v>
      </c>
      <c r="AF111" s="221">
        <v>4</v>
      </c>
      <c r="AG111" s="221">
        <v>2</v>
      </c>
    </row>
    <row r="112" spans="1:33" s="16" customFormat="1" ht="15.6" x14ac:dyDescent="0.3">
      <c r="A112" s="217" t="s">
        <v>206</v>
      </c>
      <c r="B112" s="217" t="s">
        <v>411</v>
      </c>
      <c r="C112" s="217" t="s">
        <v>324</v>
      </c>
      <c r="D112" s="217" t="s">
        <v>325</v>
      </c>
      <c r="E112" s="734">
        <v>32</v>
      </c>
      <c r="F112" s="734">
        <v>0</v>
      </c>
      <c r="G112" s="221"/>
      <c r="H112" s="734">
        <v>32</v>
      </c>
      <c r="I112" s="221">
        <v>12</v>
      </c>
      <c r="J112" s="221">
        <v>11</v>
      </c>
      <c r="K112" s="221">
        <v>9</v>
      </c>
      <c r="L112" s="221"/>
      <c r="M112" s="734">
        <v>72</v>
      </c>
      <c r="N112" s="221">
        <v>0</v>
      </c>
      <c r="O112" s="221">
        <v>3</v>
      </c>
      <c r="P112" s="221">
        <v>0</v>
      </c>
      <c r="Q112" s="221">
        <v>0</v>
      </c>
      <c r="R112" s="221">
        <v>0</v>
      </c>
      <c r="S112" s="221">
        <v>8</v>
      </c>
      <c r="T112" s="221">
        <v>17</v>
      </c>
      <c r="U112" s="221">
        <v>2</v>
      </c>
      <c r="V112" s="221">
        <v>2</v>
      </c>
      <c r="W112" s="221">
        <v>7</v>
      </c>
      <c r="X112" s="221">
        <v>2</v>
      </c>
      <c r="Y112" s="221">
        <v>5</v>
      </c>
      <c r="Z112" s="221">
        <v>4</v>
      </c>
      <c r="AA112" s="221">
        <v>8</v>
      </c>
      <c r="AB112" s="221">
        <v>6</v>
      </c>
      <c r="AC112" s="221">
        <v>8</v>
      </c>
      <c r="AD112" s="221">
        <v>0</v>
      </c>
      <c r="AE112" s="221">
        <v>0</v>
      </c>
      <c r="AF112" s="221">
        <v>0</v>
      </c>
      <c r="AG112" s="221">
        <v>0</v>
      </c>
    </row>
    <row r="113" spans="1:33" s="16" customFormat="1" ht="15.6" x14ac:dyDescent="0.3">
      <c r="A113" s="217" t="s">
        <v>283</v>
      </c>
      <c r="B113" s="217" t="s">
        <v>412</v>
      </c>
      <c r="C113" s="217" t="s">
        <v>308</v>
      </c>
      <c r="D113" s="217" t="s">
        <v>309</v>
      </c>
      <c r="E113" s="734">
        <v>338</v>
      </c>
      <c r="F113" s="734">
        <v>1</v>
      </c>
      <c r="G113" s="221"/>
      <c r="H113" s="734">
        <v>82</v>
      </c>
      <c r="I113" s="221">
        <v>66</v>
      </c>
      <c r="J113" s="221">
        <v>12</v>
      </c>
      <c r="K113" s="221">
        <v>4</v>
      </c>
      <c r="L113" s="221"/>
      <c r="M113" s="734">
        <v>102</v>
      </c>
      <c r="N113" s="221">
        <v>0</v>
      </c>
      <c r="O113" s="221">
        <v>2</v>
      </c>
      <c r="P113" s="221">
        <v>1</v>
      </c>
      <c r="Q113" s="221">
        <v>1</v>
      </c>
      <c r="R113" s="221">
        <v>4</v>
      </c>
      <c r="S113" s="221">
        <v>35</v>
      </c>
      <c r="T113" s="221">
        <v>24</v>
      </c>
      <c r="U113" s="221">
        <v>3</v>
      </c>
      <c r="V113" s="221">
        <v>2</v>
      </c>
      <c r="W113" s="221">
        <v>11</v>
      </c>
      <c r="X113" s="221">
        <v>2</v>
      </c>
      <c r="Y113" s="221">
        <v>2</v>
      </c>
      <c r="Z113" s="221">
        <v>3</v>
      </c>
      <c r="AA113" s="221">
        <v>0</v>
      </c>
      <c r="AB113" s="221">
        <v>3</v>
      </c>
      <c r="AC113" s="221">
        <v>4</v>
      </c>
      <c r="AD113" s="221">
        <v>0</v>
      </c>
      <c r="AE113" s="221">
        <v>5</v>
      </c>
      <c r="AF113" s="221">
        <v>0</v>
      </c>
      <c r="AG113" s="221">
        <v>0</v>
      </c>
    </row>
    <row r="114" spans="1:33" s="16" customFormat="1" ht="15.6" x14ac:dyDescent="0.3">
      <c r="A114" s="217" t="s">
        <v>92</v>
      </c>
      <c r="B114" s="217" t="s">
        <v>413</v>
      </c>
      <c r="C114" s="217" t="s">
        <v>322</v>
      </c>
      <c r="D114" s="217" t="s">
        <v>323</v>
      </c>
      <c r="E114" s="734">
        <v>44</v>
      </c>
      <c r="F114" s="734">
        <v>0</v>
      </c>
      <c r="G114" s="221"/>
      <c r="H114" s="734">
        <v>45</v>
      </c>
      <c r="I114" s="221">
        <v>27</v>
      </c>
      <c r="J114" s="221">
        <v>7</v>
      </c>
      <c r="K114" s="221">
        <v>11</v>
      </c>
      <c r="L114" s="221"/>
      <c r="M114" s="734">
        <v>81</v>
      </c>
      <c r="N114" s="221">
        <v>0</v>
      </c>
      <c r="O114" s="221">
        <v>3</v>
      </c>
      <c r="P114" s="221">
        <v>2</v>
      </c>
      <c r="Q114" s="221">
        <v>2</v>
      </c>
      <c r="R114" s="221">
        <v>1</v>
      </c>
      <c r="S114" s="221">
        <v>10</v>
      </c>
      <c r="T114" s="221">
        <v>23</v>
      </c>
      <c r="U114" s="221">
        <v>3</v>
      </c>
      <c r="V114" s="221">
        <v>2</v>
      </c>
      <c r="W114" s="221">
        <v>4</v>
      </c>
      <c r="X114" s="221">
        <v>2</v>
      </c>
      <c r="Y114" s="221">
        <v>7</v>
      </c>
      <c r="Z114" s="221">
        <v>6</v>
      </c>
      <c r="AA114" s="221">
        <v>5</v>
      </c>
      <c r="AB114" s="221">
        <v>2</v>
      </c>
      <c r="AC114" s="221">
        <v>2</v>
      </c>
      <c r="AD114" s="221">
        <v>2</v>
      </c>
      <c r="AE114" s="221">
        <v>0</v>
      </c>
      <c r="AF114" s="221">
        <v>2</v>
      </c>
      <c r="AG114" s="221">
        <v>3</v>
      </c>
    </row>
    <row r="115" spans="1:33" s="16" customFormat="1" ht="15.6" x14ac:dyDescent="0.3">
      <c r="A115" s="217" t="s">
        <v>207</v>
      </c>
      <c r="B115" s="217" t="s">
        <v>840</v>
      </c>
      <c r="C115" s="217" t="s">
        <v>324</v>
      </c>
      <c r="D115" s="217" t="s">
        <v>325</v>
      </c>
      <c r="E115" s="734">
        <v>20</v>
      </c>
      <c r="F115" s="734">
        <v>0</v>
      </c>
      <c r="G115" s="221"/>
      <c r="H115" s="734">
        <v>39</v>
      </c>
      <c r="I115" s="221">
        <v>19</v>
      </c>
      <c r="J115" s="221">
        <v>12</v>
      </c>
      <c r="K115" s="221">
        <v>8</v>
      </c>
      <c r="L115" s="221"/>
      <c r="M115" s="734">
        <v>74</v>
      </c>
      <c r="N115" s="221">
        <v>0</v>
      </c>
      <c r="O115" s="221">
        <v>3</v>
      </c>
      <c r="P115" s="221">
        <v>1</v>
      </c>
      <c r="Q115" s="221">
        <v>1</v>
      </c>
      <c r="R115" s="221">
        <v>2</v>
      </c>
      <c r="S115" s="221">
        <v>13</v>
      </c>
      <c r="T115" s="221">
        <v>19</v>
      </c>
      <c r="U115" s="221">
        <v>6</v>
      </c>
      <c r="V115" s="221">
        <v>1</v>
      </c>
      <c r="W115" s="221">
        <v>6</v>
      </c>
      <c r="X115" s="221">
        <v>1</v>
      </c>
      <c r="Y115" s="221">
        <v>5</v>
      </c>
      <c r="Z115" s="221">
        <v>3</v>
      </c>
      <c r="AA115" s="221">
        <v>7</v>
      </c>
      <c r="AB115" s="221">
        <v>1</v>
      </c>
      <c r="AC115" s="221">
        <v>0</v>
      </c>
      <c r="AD115" s="221">
        <v>0</v>
      </c>
      <c r="AE115" s="221">
        <v>2</v>
      </c>
      <c r="AF115" s="221">
        <v>0</v>
      </c>
      <c r="AG115" s="221">
        <v>3</v>
      </c>
    </row>
    <row r="116" spans="1:33" s="16" customFormat="1" ht="15.6" x14ac:dyDescent="0.3">
      <c r="A116" s="217" t="s">
        <v>69</v>
      </c>
      <c r="B116" s="217" t="s">
        <v>414</v>
      </c>
      <c r="C116" s="217" t="s">
        <v>318</v>
      </c>
      <c r="D116" s="217" t="s">
        <v>319</v>
      </c>
      <c r="E116" s="734">
        <v>32</v>
      </c>
      <c r="F116" s="734">
        <v>0</v>
      </c>
      <c r="G116" s="221"/>
      <c r="H116" s="734">
        <v>46</v>
      </c>
      <c r="I116" s="221">
        <v>23</v>
      </c>
      <c r="J116" s="221">
        <v>8</v>
      </c>
      <c r="K116" s="221">
        <v>15</v>
      </c>
      <c r="L116" s="221"/>
      <c r="M116" s="734">
        <v>100</v>
      </c>
      <c r="N116" s="221">
        <v>0</v>
      </c>
      <c r="O116" s="221">
        <v>2</v>
      </c>
      <c r="P116" s="221">
        <v>1</v>
      </c>
      <c r="Q116" s="221">
        <v>3</v>
      </c>
      <c r="R116" s="221">
        <v>1</v>
      </c>
      <c r="S116" s="221">
        <v>16</v>
      </c>
      <c r="T116" s="221">
        <v>29</v>
      </c>
      <c r="U116" s="221">
        <v>6</v>
      </c>
      <c r="V116" s="221">
        <v>0</v>
      </c>
      <c r="W116" s="221">
        <v>7</v>
      </c>
      <c r="X116" s="221">
        <v>1</v>
      </c>
      <c r="Y116" s="221">
        <v>8</v>
      </c>
      <c r="Z116" s="221">
        <v>5</v>
      </c>
      <c r="AA116" s="221">
        <v>8</v>
      </c>
      <c r="AB116" s="221">
        <v>5</v>
      </c>
      <c r="AC116" s="221">
        <v>6</v>
      </c>
      <c r="AD116" s="221">
        <v>0</v>
      </c>
      <c r="AE116" s="221">
        <v>1</v>
      </c>
      <c r="AF116" s="221">
        <v>1</v>
      </c>
      <c r="AG116" s="221">
        <v>0</v>
      </c>
    </row>
    <row r="117" spans="1:33" s="16" customFormat="1" ht="15.6" x14ac:dyDescent="0.3">
      <c r="A117" s="217" t="s">
        <v>74</v>
      </c>
      <c r="B117" s="217" t="s">
        <v>415</v>
      </c>
      <c r="C117" s="217" t="s">
        <v>326</v>
      </c>
      <c r="D117" s="217" t="s">
        <v>327</v>
      </c>
      <c r="E117" s="734">
        <v>85</v>
      </c>
      <c r="F117" s="734">
        <v>0</v>
      </c>
      <c r="G117" s="221"/>
      <c r="H117" s="734">
        <v>169</v>
      </c>
      <c r="I117" s="221">
        <v>38</v>
      </c>
      <c r="J117" s="221">
        <v>32</v>
      </c>
      <c r="K117" s="221">
        <v>99</v>
      </c>
      <c r="L117" s="221"/>
      <c r="M117" s="734">
        <v>622</v>
      </c>
      <c r="N117" s="221">
        <v>10</v>
      </c>
      <c r="O117" s="221">
        <v>30</v>
      </c>
      <c r="P117" s="221">
        <v>2</v>
      </c>
      <c r="Q117" s="221">
        <v>12</v>
      </c>
      <c r="R117" s="221">
        <v>13</v>
      </c>
      <c r="S117" s="221">
        <v>58</v>
      </c>
      <c r="T117" s="221">
        <v>124</v>
      </c>
      <c r="U117" s="221">
        <v>32</v>
      </c>
      <c r="V117" s="221">
        <v>31</v>
      </c>
      <c r="W117" s="221">
        <v>46</v>
      </c>
      <c r="X117" s="221">
        <v>23</v>
      </c>
      <c r="Y117" s="221">
        <v>48</v>
      </c>
      <c r="Z117" s="221">
        <v>37</v>
      </c>
      <c r="AA117" s="221">
        <v>51</v>
      </c>
      <c r="AB117" s="221">
        <v>46</v>
      </c>
      <c r="AC117" s="221">
        <v>31</v>
      </c>
      <c r="AD117" s="221">
        <v>0</v>
      </c>
      <c r="AE117" s="221">
        <v>4</v>
      </c>
      <c r="AF117" s="221">
        <v>4</v>
      </c>
      <c r="AG117" s="221">
        <v>20</v>
      </c>
    </row>
    <row r="118" spans="1:33" s="16" customFormat="1" ht="15.6" x14ac:dyDescent="0.3">
      <c r="A118" s="217" t="s">
        <v>107</v>
      </c>
      <c r="B118" s="217" t="s">
        <v>416</v>
      </c>
      <c r="C118" s="217" t="s">
        <v>324</v>
      </c>
      <c r="D118" s="217" t="s">
        <v>325</v>
      </c>
      <c r="E118" s="734">
        <v>37</v>
      </c>
      <c r="F118" s="734">
        <v>0</v>
      </c>
      <c r="G118" s="221"/>
      <c r="H118" s="734">
        <v>40</v>
      </c>
      <c r="I118" s="221">
        <v>19</v>
      </c>
      <c r="J118" s="221">
        <v>12</v>
      </c>
      <c r="K118" s="221">
        <v>9</v>
      </c>
      <c r="L118" s="221"/>
      <c r="M118" s="734">
        <v>79</v>
      </c>
      <c r="N118" s="221">
        <v>1</v>
      </c>
      <c r="O118" s="221">
        <v>1</v>
      </c>
      <c r="P118" s="221">
        <v>2</v>
      </c>
      <c r="Q118" s="221">
        <v>3</v>
      </c>
      <c r="R118" s="221">
        <v>0</v>
      </c>
      <c r="S118" s="221">
        <v>8</v>
      </c>
      <c r="T118" s="221">
        <v>10</v>
      </c>
      <c r="U118" s="221">
        <v>1</v>
      </c>
      <c r="V118" s="221">
        <v>2</v>
      </c>
      <c r="W118" s="221">
        <v>11</v>
      </c>
      <c r="X118" s="221">
        <v>3</v>
      </c>
      <c r="Y118" s="221">
        <v>9</v>
      </c>
      <c r="Z118" s="221">
        <v>7</v>
      </c>
      <c r="AA118" s="221">
        <v>8</v>
      </c>
      <c r="AB118" s="221">
        <v>5</v>
      </c>
      <c r="AC118" s="221">
        <v>5</v>
      </c>
      <c r="AD118" s="221">
        <v>1</v>
      </c>
      <c r="AE118" s="221">
        <v>1</v>
      </c>
      <c r="AF118" s="221">
        <v>1</v>
      </c>
      <c r="AG118" s="221">
        <v>0</v>
      </c>
    </row>
    <row r="119" spans="1:33" s="16" customFormat="1" ht="15.6" x14ac:dyDescent="0.3">
      <c r="A119" s="217" t="s">
        <v>56</v>
      </c>
      <c r="B119" s="217" t="s">
        <v>417</v>
      </c>
      <c r="C119" s="217" t="s">
        <v>322</v>
      </c>
      <c r="D119" s="217" t="s">
        <v>323</v>
      </c>
      <c r="E119" s="734">
        <v>29</v>
      </c>
      <c r="F119" s="734">
        <v>0</v>
      </c>
      <c r="G119" s="221"/>
      <c r="H119" s="734">
        <v>99</v>
      </c>
      <c r="I119" s="221">
        <v>17</v>
      </c>
      <c r="J119" s="221">
        <v>19</v>
      </c>
      <c r="K119" s="221">
        <v>63</v>
      </c>
      <c r="L119" s="221"/>
      <c r="M119" s="734">
        <v>337</v>
      </c>
      <c r="N119" s="221">
        <v>1</v>
      </c>
      <c r="O119" s="221">
        <v>5</v>
      </c>
      <c r="P119" s="221">
        <v>4</v>
      </c>
      <c r="Q119" s="221">
        <v>3</v>
      </c>
      <c r="R119" s="221">
        <v>6</v>
      </c>
      <c r="S119" s="221">
        <v>45</v>
      </c>
      <c r="T119" s="221">
        <v>65</v>
      </c>
      <c r="U119" s="221">
        <v>22</v>
      </c>
      <c r="V119" s="221">
        <v>13</v>
      </c>
      <c r="W119" s="221">
        <v>29</v>
      </c>
      <c r="X119" s="221">
        <v>14</v>
      </c>
      <c r="Y119" s="221">
        <v>2</v>
      </c>
      <c r="Z119" s="221">
        <v>6</v>
      </c>
      <c r="AA119" s="221">
        <v>20</v>
      </c>
      <c r="AB119" s="221">
        <v>36</v>
      </c>
      <c r="AC119" s="221">
        <v>23</v>
      </c>
      <c r="AD119" s="221">
        <v>0</v>
      </c>
      <c r="AE119" s="221">
        <v>7</v>
      </c>
      <c r="AF119" s="221">
        <v>2</v>
      </c>
      <c r="AG119" s="221">
        <v>34</v>
      </c>
    </row>
    <row r="120" spans="1:33" s="16" customFormat="1" ht="15.6" x14ac:dyDescent="0.3">
      <c r="A120" s="217" t="s">
        <v>128</v>
      </c>
      <c r="B120" s="217" t="s">
        <v>841</v>
      </c>
      <c r="C120" s="217" t="s">
        <v>324</v>
      </c>
      <c r="D120" s="217" t="s">
        <v>325</v>
      </c>
      <c r="E120" s="734">
        <v>87</v>
      </c>
      <c r="F120" s="734">
        <v>0</v>
      </c>
      <c r="G120" s="221"/>
      <c r="H120" s="734">
        <v>22</v>
      </c>
      <c r="I120" s="221">
        <v>14</v>
      </c>
      <c r="J120" s="221">
        <v>5</v>
      </c>
      <c r="K120" s="221">
        <v>3</v>
      </c>
      <c r="L120" s="221"/>
      <c r="M120" s="734">
        <v>33</v>
      </c>
      <c r="N120" s="221">
        <v>1</v>
      </c>
      <c r="O120" s="221">
        <v>0</v>
      </c>
      <c r="P120" s="221">
        <v>0</v>
      </c>
      <c r="Q120" s="221">
        <v>0</v>
      </c>
      <c r="R120" s="221">
        <v>0</v>
      </c>
      <c r="S120" s="221">
        <v>5</v>
      </c>
      <c r="T120" s="221">
        <v>11</v>
      </c>
      <c r="U120" s="221">
        <v>0</v>
      </c>
      <c r="V120" s="221">
        <v>0</v>
      </c>
      <c r="W120" s="221">
        <v>1</v>
      </c>
      <c r="X120" s="221">
        <v>0</v>
      </c>
      <c r="Y120" s="221">
        <v>3</v>
      </c>
      <c r="Z120" s="221">
        <v>2</v>
      </c>
      <c r="AA120" s="221">
        <v>1</v>
      </c>
      <c r="AB120" s="221">
        <v>2</v>
      </c>
      <c r="AC120" s="221">
        <v>0</v>
      </c>
      <c r="AD120" s="221">
        <v>0</v>
      </c>
      <c r="AE120" s="221">
        <v>6</v>
      </c>
      <c r="AF120" s="221">
        <v>1</v>
      </c>
      <c r="AG120" s="221">
        <v>0</v>
      </c>
    </row>
    <row r="121" spans="1:33" s="16" customFormat="1" ht="15.6" x14ac:dyDescent="0.3">
      <c r="A121" s="217" t="s">
        <v>100</v>
      </c>
      <c r="B121" s="217" t="s">
        <v>418</v>
      </c>
      <c r="C121" s="217" t="s">
        <v>326</v>
      </c>
      <c r="D121" s="217" t="s">
        <v>327</v>
      </c>
      <c r="E121" s="734">
        <v>34</v>
      </c>
      <c r="F121" s="734">
        <v>0</v>
      </c>
      <c r="G121" s="221"/>
      <c r="H121" s="734">
        <v>43</v>
      </c>
      <c r="I121" s="221">
        <v>20</v>
      </c>
      <c r="J121" s="221">
        <v>15</v>
      </c>
      <c r="K121" s="221">
        <v>8</v>
      </c>
      <c r="L121" s="221"/>
      <c r="M121" s="734">
        <v>81</v>
      </c>
      <c r="N121" s="221">
        <v>1</v>
      </c>
      <c r="O121" s="221">
        <v>1</v>
      </c>
      <c r="P121" s="221">
        <v>0</v>
      </c>
      <c r="Q121" s="221">
        <v>2</v>
      </c>
      <c r="R121" s="221">
        <v>0</v>
      </c>
      <c r="S121" s="221">
        <v>16</v>
      </c>
      <c r="T121" s="221">
        <v>27</v>
      </c>
      <c r="U121" s="221">
        <v>5</v>
      </c>
      <c r="V121" s="221">
        <v>1</v>
      </c>
      <c r="W121" s="221">
        <v>10</v>
      </c>
      <c r="X121" s="221">
        <v>1</v>
      </c>
      <c r="Y121" s="221">
        <v>5</v>
      </c>
      <c r="Z121" s="221">
        <v>0</v>
      </c>
      <c r="AA121" s="221">
        <v>4</v>
      </c>
      <c r="AB121" s="221">
        <v>2</v>
      </c>
      <c r="AC121" s="221">
        <v>4</v>
      </c>
      <c r="AD121" s="221">
        <v>0</v>
      </c>
      <c r="AE121" s="221">
        <v>2</v>
      </c>
      <c r="AF121" s="221">
        <v>0</v>
      </c>
      <c r="AG121" s="221">
        <v>0</v>
      </c>
    </row>
    <row r="122" spans="1:33" s="16" customFormat="1" ht="15.6" x14ac:dyDescent="0.3">
      <c r="A122" s="217" t="s">
        <v>135</v>
      </c>
      <c r="B122" s="217" t="s">
        <v>419</v>
      </c>
      <c r="C122" s="217" t="s">
        <v>314</v>
      </c>
      <c r="D122" s="217" t="s">
        <v>315</v>
      </c>
      <c r="E122" s="734">
        <v>18</v>
      </c>
      <c r="F122" s="734">
        <v>0</v>
      </c>
      <c r="G122" s="221"/>
      <c r="H122" s="734">
        <v>41</v>
      </c>
      <c r="I122" s="221">
        <v>7</v>
      </c>
      <c r="J122" s="221">
        <v>12</v>
      </c>
      <c r="K122" s="221">
        <v>22</v>
      </c>
      <c r="L122" s="221"/>
      <c r="M122" s="734">
        <v>116</v>
      </c>
      <c r="N122" s="221">
        <v>3</v>
      </c>
      <c r="O122" s="221">
        <v>6</v>
      </c>
      <c r="P122" s="221">
        <v>2</v>
      </c>
      <c r="Q122" s="221">
        <v>0</v>
      </c>
      <c r="R122" s="221">
        <v>1</v>
      </c>
      <c r="S122" s="221">
        <v>18</v>
      </c>
      <c r="T122" s="221">
        <v>21</v>
      </c>
      <c r="U122" s="221">
        <v>6</v>
      </c>
      <c r="V122" s="221">
        <v>4</v>
      </c>
      <c r="W122" s="221">
        <v>13</v>
      </c>
      <c r="X122" s="221">
        <v>4</v>
      </c>
      <c r="Y122" s="221">
        <v>3</v>
      </c>
      <c r="Z122" s="221">
        <v>4</v>
      </c>
      <c r="AA122" s="221">
        <v>2</v>
      </c>
      <c r="AB122" s="221">
        <v>4</v>
      </c>
      <c r="AC122" s="221">
        <v>5</v>
      </c>
      <c r="AD122" s="221">
        <v>0</v>
      </c>
      <c r="AE122" s="221">
        <v>2</v>
      </c>
      <c r="AF122" s="221">
        <v>1</v>
      </c>
      <c r="AG122" s="221">
        <v>17</v>
      </c>
    </row>
    <row r="123" spans="1:33" s="16" customFormat="1" ht="15.6" x14ac:dyDescent="0.3">
      <c r="A123" s="217" t="s">
        <v>273</v>
      </c>
      <c r="B123" s="217" t="s">
        <v>420</v>
      </c>
      <c r="C123" s="217" t="s">
        <v>312</v>
      </c>
      <c r="D123" s="217" t="s">
        <v>313</v>
      </c>
      <c r="E123" s="734">
        <v>209</v>
      </c>
      <c r="F123" s="734">
        <v>6</v>
      </c>
      <c r="G123" s="221"/>
      <c r="H123" s="734">
        <v>203</v>
      </c>
      <c r="I123" s="221">
        <v>91</v>
      </c>
      <c r="J123" s="221">
        <v>54</v>
      </c>
      <c r="K123" s="221">
        <v>58</v>
      </c>
      <c r="L123" s="221"/>
      <c r="M123" s="734">
        <v>431</v>
      </c>
      <c r="N123" s="221">
        <v>0</v>
      </c>
      <c r="O123" s="221">
        <v>25</v>
      </c>
      <c r="P123" s="221">
        <v>3</v>
      </c>
      <c r="Q123" s="221">
        <v>3</v>
      </c>
      <c r="R123" s="221">
        <v>6</v>
      </c>
      <c r="S123" s="221">
        <v>38</v>
      </c>
      <c r="T123" s="221">
        <v>117</v>
      </c>
      <c r="U123" s="221">
        <v>16</v>
      </c>
      <c r="V123" s="221">
        <v>7</v>
      </c>
      <c r="W123" s="221">
        <v>72</v>
      </c>
      <c r="X123" s="221">
        <v>6</v>
      </c>
      <c r="Y123" s="221">
        <v>25</v>
      </c>
      <c r="Z123" s="221">
        <v>20</v>
      </c>
      <c r="AA123" s="221">
        <v>38</v>
      </c>
      <c r="AB123" s="221">
        <v>20</v>
      </c>
      <c r="AC123" s="221">
        <v>12</v>
      </c>
      <c r="AD123" s="221">
        <v>10</v>
      </c>
      <c r="AE123" s="221">
        <v>6</v>
      </c>
      <c r="AF123" s="221">
        <v>1</v>
      </c>
      <c r="AG123" s="221">
        <v>6</v>
      </c>
    </row>
    <row r="124" spans="1:33" s="16" customFormat="1" ht="15.6" x14ac:dyDescent="0.3">
      <c r="A124" s="217" t="s">
        <v>183</v>
      </c>
      <c r="B124" s="217" t="s">
        <v>421</v>
      </c>
      <c r="C124" s="217" t="s">
        <v>318</v>
      </c>
      <c r="D124" s="217" t="s">
        <v>319</v>
      </c>
      <c r="E124" s="734">
        <v>59</v>
      </c>
      <c r="F124" s="734">
        <v>0</v>
      </c>
      <c r="G124" s="221"/>
      <c r="H124" s="734">
        <v>39</v>
      </c>
      <c r="I124" s="221">
        <v>33</v>
      </c>
      <c r="J124" s="221">
        <v>3</v>
      </c>
      <c r="K124" s="221">
        <v>3</v>
      </c>
      <c r="L124" s="221"/>
      <c r="M124" s="734">
        <v>49</v>
      </c>
      <c r="N124" s="221">
        <v>0</v>
      </c>
      <c r="O124" s="221">
        <v>1</v>
      </c>
      <c r="P124" s="221">
        <v>1</v>
      </c>
      <c r="Q124" s="221">
        <v>1</v>
      </c>
      <c r="R124" s="221">
        <v>2</v>
      </c>
      <c r="S124" s="221">
        <v>7</v>
      </c>
      <c r="T124" s="221">
        <v>19</v>
      </c>
      <c r="U124" s="221">
        <v>2</v>
      </c>
      <c r="V124" s="221">
        <v>1</v>
      </c>
      <c r="W124" s="221">
        <v>4</v>
      </c>
      <c r="X124" s="221">
        <v>3</v>
      </c>
      <c r="Y124" s="221">
        <v>1</v>
      </c>
      <c r="Z124" s="221">
        <v>2</v>
      </c>
      <c r="AA124" s="221">
        <v>1</v>
      </c>
      <c r="AB124" s="221">
        <v>2</v>
      </c>
      <c r="AC124" s="221">
        <v>1</v>
      </c>
      <c r="AD124" s="221">
        <v>1</v>
      </c>
      <c r="AE124" s="221">
        <v>0</v>
      </c>
      <c r="AF124" s="221">
        <v>0</v>
      </c>
      <c r="AG124" s="221">
        <v>0</v>
      </c>
    </row>
    <row r="125" spans="1:33" s="16" customFormat="1" ht="15.6" x14ac:dyDescent="0.3">
      <c r="A125" s="217" t="s">
        <v>101</v>
      </c>
      <c r="B125" s="217" t="s">
        <v>422</v>
      </c>
      <c r="C125" s="217" t="s">
        <v>326</v>
      </c>
      <c r="D125" s="217" t="s">
        <v>327</v>
      </c>
      <c r="E125" s="734">
        <v>29</v>
      </c>
      <c r="F125" s="734">
        <v>0</v>
      </c>
      <c r="G125" s="221"/>
      <c r="H125" s="734">
        <v>294</v>
      </c>
      <c r="I125" s="221">
        <v>69</v>
      </c>
      <c r="J125" s="221">
        <v>69</v>
      </c>
      <c r="K125" s="221">
        <v>156</v>
      </c>
      <c r="L125" s="221"/>
      <c r="M125" s="734">
        <v>977</v>
      </c>
      <c r="N125" s="221">
        <v>1</v>
      </c>
      <c r="O125" s="221">
        <v>14</v>
      </c>
      <c r="P125" s="221">
        <v>4</v>
      </c>
      <c r="Q125" s="221">
        <v>12</v>
      </c>
      <c r="R125" s="221">
        <v>22</v>
      </c>
      <c r="S125" s="221">
        <v>113</v>
      </c>
      <c r="T125" s="221">
        <v>162</v>
      </c>
      <c r="U125" s="221">
        <v>55</v>
      </c>
      <c r="V125" s="221">
        <v>32</v>
      </c>
      <c r="W125" s="221">
        <v>84</v>
      </c>
      <c r="X125" s="221">
        <v>45</v>
      </c>
      <c r="Y125" s="221">
        <v>27</v>
      </c>
      <c r="Z125" s="221">
        <v>29</v>
      </c>
      <c r="AA125" s="221">
        <v>87</v>
      </c>
      <c r="AB125" s="221">
        <v>110</v>
      </c>
      <c r="AC125" s="221">
        <v>76</v>
      </c>
      <c r="AD125" s="221">
        <v>3</v>
      </c>
      <c r="AE125" s="221">
        <v>4</v>
      </c>
      <c r="AF125" s="221">
        <v>8</v>
      </c>
      <c r="AG125" s="221">
        <v>89</v>
      </c>
    </row>
    <row r="126" spans="1:33" s="16" customFormat="1" ht="15.6" x14ac:dyDescent="0.3">
      <c r="A126" s="217" t="s">
        <v>108</v>
      </c>
      <c r="B126" s="217" t="s">
        <v>423</v>
      </c>
      <c r="C126" s="217" t="s">
        <v>324</v>
      </c>
      <c r="D126" s="217" t="s">
        <v>325</v>
      </c>
      <c r="E126" s="734">
        <v>81</v>
      </c>
      <c r="F126" s="734">
        <v>0</v>
      </c>
      <c r="G126" s="221"/>
      <c r="H126" s="734">
        <v>46</v>
      </c>
      <c r="I126" s="221">
        <v>18</v>
      </c>
      <c r="J126" s="221">
        <v>11</v>
      </c>
      <c r="K126" s="221">
        <v>17</v>
      </c>
      <c r="L126" s="221"/>
      <c r="M126" s="734">
        <v>115</v>
      </c>
      <c r="N126" s="221">
        <v>1</v>
      </c>
      <c r="O126" s="221">
        <v>2</v>
      </c>
      <c r="P126" s="221">
        <v>0</v>
      </c>
      <c r="Q126" s="221">
        <v>3</v>
      </c>
      <c r="R126" s="221">
        <v>3</v>
      </c>
      <c r="S126" s="221">
        <v>11</v>
      </c>
      <c r="T126" s="221">
        <v>27</v>
      </c>
      <c r="U126" s="221">
        <v>3</v>
      </c>
      <c r="V126" s="221">
        <v>4</v>
      </c>
      <c r="W126" s="221">
        <v>8</v>
      </c>
      <c r="X126" s="221">
        <v>3</v>
      </c>
      <c r="Y126" s="221">
        <v>12</v>
      </c>
      <c r="Z126" s="221">
        <v>4</v>
      </c>
      <c r="AA126" s="221">
        <v>10</v>
      </c>
      <c r="AB126" s="221">
        <v>13</v>
      </c>
      <c r="AC126" s="221">
        <v>8</v>
      </c>
      <c r="AD126" s="221">
        <v>0</v>
      </c>
      <c r="AE126" s="221">
        <v>1</v>
      </c>
      <c r="AF126" s="221">
        <v>1</v>
      </c>
      <c r="AG126" s="221">
        <v>1</v>
      </c>
    </row>
    <row r="127" spans="1:33" s="16" customFormat="1" ht="15.6" x14ac:dyDescent="0.3">
      <c r="A127" s="217" t="s">
        <v>125</v>
      </c>
      <c r="B127" s="217" t="s">
        <v>424</v>
      </c>
      <c r="C127" s="217" t="s">
        <v>324</v>
      </c>
      <c r="D127" s="217" t="s">
        <v>325</v>
      </c>
      <c r="E127" s="734">
        <v>100</v>
      </c>
      <c r="F127" s="734">
        <v>0</v>
      </c>
      <c r="G127" s="221"/>
      <c r="H127" s="734">
        <v>29</v>
      </c>
      <c r="I127" s="221">
        <v>16</v>
      </c>
      <c r="J127" s="221">
        <v>4</v>
      </c>
      <c r="K127" s="221">
        <v>9</v>
      </c>
      <c r="L127" s="221"/>
      <c r="M127" s="734">
        <v>59</v>
      </c>
      <c r="N127" s="221">
        <v>4</v>
      </c>
      <c r="O127" s="221">
        <v>0</v>
      </c>
      <c r="P127" s="221">
        <v>0</v>
      </c>
      <c r="Q127" s="221">
        <v>1</v>
      </c>
      <c r="R127" s="221">
        <v>0</v>
      </c>
      <c r="S127" s="221">
        <v>5</v>
      </c>
      <c r="T127" s="221">
        <v>14</v>
      </c>
      <c r="U127" s="221">
        <v>5</v>
      </c>
      <c r="V127" s="221">
        <v>1</v>
      </c>
      <c r="W127" s="221">
        <v>7</v>
      </c>
      <c r="X127" s="221">
        <v>1</v>
      </c>
      <c r="Y127" s="221">
        <v>1</v>
      </c>
      <c r="Z127" s="221">
        <v>4</v>
      </c>
      <c r="AA127" s="221">
        <v>6</v>
      </c>
      <c r="AB127" s="221">
        <v>2</v>
      </c>
      <c r="AC127" s="221">
        <v>3</v>
      </c>
      <c r="AD127" s="221">
        <v>1</v>
      </c>
      <c r="AE127" s="221">
        <v>0</v>
      </c>
      <c r="AF127" s="221">
        <v>1</v>
      </c>
      <c r="AG127" s="221">
        <v>3</v>
      </c>
    </row>
    <row r="128" spans="1:33" s="16" customFormat="1" ht="15.6" x14ac:dyDescent="0.3">
      <c r="A128" s="217" t="s">
        <v>161</v>
      </c>
      <c r="B128" s="217" t="s">
        <v>425</v>
      </c>
      <c r="C128" s="217" t="s">
        <v>322</v>
      </c>
      <c r="D128" s="217" t="s">
        <v>323</v>
      </c>
      <c r="E128" s="734">
        <v>128</v>
      </c>
      <c r="F128" s="734">
        <v>0</v>
      </c>
      <c r="G128" s="221"/>
      <c r="H128" s="734">
        <v>62</v>
      </c>
      <c r="I128" s="221">
        <v>39</v>
      </c>
      <c r="J128" s="221">
        <v>12</v>
      </c>
      <c r="K128" s="221">
        <v>11</v>
      </c>
      <c r="L128" s="221"/>
      <c r="M128" s="734">
        <v>105</v>
      </c>
      <c r="N128" s="221">
        <v>2</v>
      </c>
      <c r="O128" s="221">
        <v>1</v>
      </c>
      <c r="P128" s="221">
        <v>0</v>
      </c>
      <c r="Q128" s="221">
        <v>3</v>
      </c>
      <c r="R128" s="221">
        <v>1</v>
      </c>
      <c r="S128" s="221">
        <v>7</v>
      </c>
      <c r="T128" s="221">
        <v>27</v>
      </c>
      <c r="U128" s="221">
        <v>5</v>
      </c>
      <c r="V128" s="221">
        <v>0</v>
      </c>
      <c r="W128" s="221">
        <v>8</v>
      </c>
      <c r="X128" s="221">
        <v>0</v>
      </c>
      <c r="Y128" s="221">
        <v>10</v>
      </c>
      <c r="Z128" s="221">
        <v>6</v>
      </c>
      <c r="AA128" s="221">
        <v>15</v>
      </c>
      <c r="AB128" s="221">
        <v>15</v>
      </c>
      <c r="AC128" s="221">
        <v>4</v>
      </c>
      <c r="AD128" s="221">
        <v>0</v>
      </c>
      <c r="AE128" s="221">
        <v>1</v>
      </c>
      <c r="AF128" s="221">
        <v>0</v>
      </c>
      <c r="AG128" s="221">
        <v>0</v>
      </c>
    </row>
    <row r="129" spans="1:33" s="16" customFormat="1" ht="15.6" x14ac:dyDescent="0.3">
      <c r="A129" s="217" t="s">
        <v>284</v>
      </c>
      <c r="B129" s="217" t="s">
        <v>426</v>
      </c>
      <c r="C129" s="217" t="s">
        <v>308</v>
      </c>
      <c r="D129" s="217" t="s">
        <v>309</v>
      </c>
      <c r="E129" s="734">
        <v>356</v>
      </c>
      <c r="F129" s="734">
        <v>0</v>
      </c>
      <c r="G129" s="221"/>
      <c r="H129" s="734">
        <v>17</v>
      </c>
      <c r="I129" s="221">
        <v>9</v>
      </c>
      <c r="J129" s="221">
        <v>6</v>
      </c>
      <c r="K129" s="221">
        <v>2</v>
      </c>
      <c r="L129" s="221"/>
      <c r="M129" s="734">
        <v>27</v>
      </c>
      <c r="N129" s="221">
        <v>0</v>
      </c>
      <c r="O129" s="221">
        <v>2</v>
      </c>
      <c r="P129" s="221">
        <v>0</v>
      </c>
      <c r="Q129" s="221">
        <v>0</v>
      </c>
      <c r="R129" s="221">
        <v>0</v>
      </c>
      <c r="S129" s="221">
        <v>6</v>
      </c>
      <c r="T129" s="221">
        <v>11</v>
      </c>
      <c r="U129" s="221">
        <v>1</v>
      </c>
      <c r="V129" s="221">
        <v>0</v>
      </c>
      <c r="W129" s="221">
        <v>0</v>
      </c>
      <c r="X129" s="221">
        <v>0</v>
      </c>
      <c r="Y129" s="221">
        <v>2</v>
      </c>
      <c r="Z129" s="221">
        <v>4</v>
      </c>
      <c r="AA129" s="221">
        <v>0</v>
      </c>
      <c r="AB129" s="221">
        <v>0</v>
      </c>
      <c r="AC129" s="221">
        <v>1</v>
      </c>
      <c r="AD129" s="221">
        <v>0</v>
      </c>
      <c r="AE129" s="221">
        <v>0</v>
      </c>
      <c r="AF129" s="221">
        <v>0</v>
      </c>
      <c r="AG129" s="221">
        <v>0</v>
      </c>
    </row>
    <row r="130" spans="1:33" s="16" customFormat="1" ht="15.6" x14ac:dyDescent="0.3">
      <c r="A130" s="217" t="s">
        <v>208</v>
      </c>
      <c r="B130" s="217" t="s">
        <v>427</v>
      </c>
      <c r="C130" s="217" t="s">
        <v>324</v>
      </c>
      <c r="D130" s="217" t="s">
        <v>325</v>
      </c>
      <c r="E130" s="734">
        <v>67</v>
      </c>
      <c r="F130" s="734">
        <v>0</v>
      </c>
      <c r="G130" s="221"/>
      <c r="H130" s="734">
        <v>44</v>
      </c>
      <c r="I130" s="221">
        <v>22</v>
      </c>
      <c r="J130" s="221">
        <v>13</v>
      </c>
      <c r="K130" s="221">
        <v>9</v>
      </c>
      <c r="L130" s="221"/>
      <c r="M130" s="734">
        <v>83</v>
      </c>
      <c r="N130" s="221">
        <v>0</v>
      </c>
      <c r="O130" s="221">
        <v>6</v>
      </c>
      <c r="P130" s="221">
        <v>0</v>
      </c>
      <c r="Q130" s="221">
        <v>3</v>
      </c>
      <c r="R130" s="221">
        <v>0</v>
      </c>
      <c r="S130" s="221">
        <v>13</v>
      </c>
      <c r="T130" s="221">
        <v>24</v>
      </c>
      <c r="U130" s="221">
        <v>2</v>
      </c>
      <c r="V130" s="221">
        <v>1</v>
      </c>
      <c r="W130" s="221">
        <v>6</v>
      </c>
      <c r="X130" s="221">
        <v>1</v>
      </c>
      <c r="Y130" s="221">
        <v>5</v>
      </c>
      <c r="Z130" s="221">
        <v>4</v>
      </c>
      <c r="AA130" s="221">
        <v>8</v>
      </c>
      <c r="AB130" s="221">
        <v>4</v>
      </c>
      <c r="AC130" s="221">
        <v>4</v>
      </c>
      <c r="AD130" s="221">
        <v>0</v>
      </c>
      <c r="AE130" s="221">
        <v>2</v>
      </c>
      <c r="AF130" s="221">
        <v>0</v>
      </c>
      <c r="AG130" s="221">
        <v>0</v>
      </c>
    </row>
    <row r="131" spans="1:33" s="16" customFormat="1" ht="15.6" x14ac:dyDescent="0.3">
      <c r="A131" s="217" t="s">
        <v>285</v>
      </c>
      <c r="B131" s="217" t="s">
        <v>428</v>
      </c>
      <c r="C131" s="217" t="s">
        <v>308</v>
      </c>
      <c r="D131" s="217" t="s">
        <v>309</v>
      </c>
      <c r="E131" s="734">
        <v>416</v>
      </c>
      <c r="F131" s="734">
        <v>0</v>
      </c>
      <c r="G131" s="221"/>
      <c r="H131" s="734">
        <v>230</v>
      </c>
      <c r="I131" s="221">
        <v>127</v>
      </c>
      <c r="J131" s="221">
        <v>52</v>
      </c>
      <c r="K131" s="221">
        <v>51</v>
      </c>
      <c r="L131" s="221"/>
      <c r="M131" s="734">
        <v>417</v>
      </c>
      <c r="N131" s="221">
        <v>2</v>
      </c>
      <c r="O131" s="221">
        <v>30</v>
      </c>
      <c r="P131" s="221">
        <v>4</v>
      </c>
      <c r="Q131" s="221">
        <v>2</v>
      </c>
      <c r="R131" s="221">
        <v>9</v>
      </c>
      <c r="S131" s="221">
        <v>73</v>
      </c>
      <c r="T131" s="221">
        <v>83</v>
      </c>
      <c r="U131" s="221">
        <v>9</v>
      </c>
      <c r="V131" s="221">
        <v>8</v>
      </c>
      <c r="W131" s="221">
        <v>30</v>
      </c>
      <c r="X131" s="221">
        <v>2</v>
      </c>
      <c r="Y131" s="221">
        <v>29</v>
      </c>
      <c r="Z131" s="221">
        <v>19</v>
      </c>
      <c r="AA131" s="221">
        <v>24</v>
      </c>
      <c r="AB131" s="221">
        <v>32</v>
      </c>
      <c r="AC131" s="221">
        <v>32</v>
      </c>
      <c r="AD131" s="221">
        <v>4</v>
      </c>
      <c r="AE131" s="221">
        <v>12</v>
      </c>
      <c r="AF131" s="221">
        <v>1</v>
      </c>
      <c r="AG131" s="221">
        <v>12</v>
      </c>
    </row>
    <row r="132" spans="1:33" s="16" customFormat="1" ht="15.6" x14ac:dyDescent="0.3">
      <c r="A132" s="217" t="s">
        <v>430</v>
      </c>
      <c r="B132" s="217" t="s">
        <v>429</v>
      </c>
      <c r="C132" s="217" t="s">
        <v>314</v>
      </c>
      <c r="D132" s="217" t="s">
        <v>315</v>
      </c>
      <c r="E132" s="734">
        <v>82</v>
      </c>
      <c r="F132" s="734">
        <v>0</v>
      </c>
      <c r="G132" s="221"/>
      <c r="H132" s="734">
        <v>77</v>
      </c>
      <c r="I132" s="221">
        <v>48</v>
      </c>
      <c r="J132" s="221">
        <v>19</v>
      </c>
      <c r="K132" s="221">
        <v>10</v>
      </c>
      <c r="L132" s="221"/>
      <c r="M132" s="734">
        <v>126</v>
      </c>
      <c r="N132" s="221">
        <v>10</v>
      </c>
      <c r="O132" s="221">
        <v>10</v>
      </c>
      <c r="P132" s="221">
        <v>3</v>
      </c>
      <c r="Q132" s="221">
        <v>3</v>
      </c>
      <c r="R132" s="221">
        <v>2</v>
      </c>
      <c r="S132" s="221">
        <v>17</v>
      </c>
      <c r="T132" s="221">
        <v>28</v>
      </c>
      <c r="U132" s="221">
        <v>2</v>
      </c>
      <c r="V132" s="221">
        <v>0</v>
      </c>
      <c r="W132" s="221">
        <v>8</v>
      </c>
      <c r="X132" s="221">
        <v>1</v>
      </c>
      <c r="Y132" s="221">
        <v>11</v>
      </c>
      <c r="Z132" s="221">
        <v>4</v>
      </c>
      <c r="AA132" s="221">
        <v>19</v>
      </c>
      <c r="AB132" s="221">
        <v>4</v>
      </c>
      <c r="AC132" s="221">
        <v>3</v>
      </c>
      <c r="AD132" s="221">
        <v>0</v>
      </c>
      <c r="AE132" s="221">
        <v>1</v>
      </c>
      <c r="AF132" s="221">
        <v>0</v>
      </c>
      <c r="AG132" s="221">
        <v>0</v>
      </c>
    </row>
    <row r="133" spans="1:33" s="16" customFormat="1" ht="15.6" x14ac:dyDescent="0.3">
      <c r="A133" s="217" t="s">
        <v>174</v>
      </c>
      <c r="B133" s="217" t="s">
        <v>431</v>
      </c>
      <c r="C133" s="217" t="s">
        <v>316</v>
      </c>
      <c r="D133" s="217" t="s">
        <v>317</v>
      </c>
      <c r="E133" s="734">
        <v>30</v>
      </c>
      <c r="F133" s="734">
        <v>0</v>
      </c>
      <c r="G133" s="221"/>
      <c r="H133" s="734">
        <v>38</v>
      </c>
      <c r="I133" s="221">
        <v>19</v>
      </c>
      <c r="J133" s="221">
        <v>9</v>
      </c>
      <c r="K133" s="221">
        <v>10</v>
      </c>
      <c r="L133" s="221"/>
      <c r="M133" s="734">
        <v>76</v>
      </c>
      <c r="N133" s="221">
        <v>1</v>
      </c>
      <c r="O133" s="221">
        <v>10</v>
      </c>
      <c r="P133" s="221">
        <v>1</v>
      </c>
      <c r="Q133" s="221">
        <v>2</v>
      </c>
      <c r="R133" s="221">
        <v>2</v>
      </c>
      <c r="S133" s="221">
        <v>11</v>
      </c>
      <c r="T133" s="221">
        <v>16</v>
      </c>
      <c r="U133" s="221">
        <v>0</v>
      </c>
      <c r="V133" s="221">
        <v>1</v>
      </c>
      <c r="W133" s="221">
        <v>10</v>
      </c>
      <c r="X133" s="221">
        <v>1</v>
      </c>
      <c r="Y133" s="221">
        <v>3</v>
      </c>
      <c r="Z133" s="221">
        <v>4</v>
      </c>
      <c r="AA133" s="221">
        <v>3</v>
      </c>
      <c r="AB133" s="221">
        <v>7</v>
      </c>
      <c r="AC133" s="221">
        <v>2</v>
      </c>
      <c r="AD133" s="221">
        <v>0</v>
      </c>
      <c r="AE133" s="221">
        <v>0</v>
      </c>
      <c r="AF133" s="221">
        <v>1</v>
      </c>
      <c r="AG133" s="221">
        <v>1</v>
      </c>
    </row>
    <row r="134" spans="1:33" s="16" customFormat="1" ht="15.6" x14ac:dyDescent="0.3">
      <c r="A134" s="217" t="s">
        <v>286</v>
      </c>
      <c r="B134" s="217" t="s">
        <v>842</v>
      </c>
      <c r="C134" s="217" t="s">
        <v>308</v>
      </c>
      <c r="D134" s="217" t="s">
        <v>309</v>
      </c>
      <c r="E134" s="734">
        <v>244</v>
      </c>
      <c r="F134" s="734">
        <v>0</v>
      </c>
      <c r="G134" s="221"/>
      <c r="H134" s="734">
        <v>62</v>
      </c>
      <c r="I134" s="221">
        <v>18</v>
      </c>
      <c r="J134" s="221">
        <v>9</v>
      </c>
      <c r="K134" s="221">
        <v>35</v>
      </c>
      <c r="L134" s="221"/>
      <c r="M134" s="734">
        <v>207</v>
      </c>
      <c r="N134" s="221">
        <v>0</v>
      </c>
      <c r="O134" s="221">
        <v>7</v>
      </c>
      <c r="P134" s="221">
        <v>1</v>
      </c>
      <c r="Q134" s="221">
        <v>1</v>
      </c>
      <c r="R134" s="221">
        <v>6</v>
      </c>
      <c r="S134" s="221">
        <v>21</v>
      </c>
      <c r="T134" s="221">
        <v>29</v>
      </c>
      <c r="U134" s="221">
        <v>8</v>
      </c>
      <c r="V134" s="221">
        <v>9</v>
      </c>
      <c r="W134" s="221">
        <v>15</v>
      </c>
      <c r="X134" s="221">
        <v>6</v>
      </c>
      <c r="Y134" s="221">
        <v>16</v>
      </c>
      <c r="Z134" s="221">
        <v>8</v>
      </c>
      <c r="AA134" s="221">
        <v>23</v>
      </c>
      <c r="AB134" s="221">
        <v>21</v>
      </c>
      <c r="AC134" s="221">
        <v>18</v>
      </c>
      <c r="AD134" s="221">
        <v>7</v>
      </c>
      <c r="AE134" s="221">
        <v>1</v>
      </c>
      <c r="AF134" s="221">
        <v>0</v>
      </c>
      <c r="AG134" s="221">
        <v>10</v>
      </c>
    </row>
    <row r="135" spans="1:33" s="16" customFormat="1" ht="15.6" x14ac:dyDescent="0.3">
      <c r="A135" s="217" t="s">
        <v>147</v>
      </c>
      <c r="B135" s="217" t="s">
        <v>432</v>
      </c>
      <c r="C135" s="217" t="s">
        <v>318</v>
      </c>
      <c r="D135" s="217" t="s">
        <v>319</v>
      </c>
      <c r="E135" s="734">
        <v>23</v>
      </c>
      <c r="F135" s="734">
        <v>1</v>
      </c>
      <c r="G135" s="221"/>
      <c r="H135" s="734">
        <v>24</v>
      </c>
      <c r="I135" s="221">
        <v>17</v>
      </c>
      <c r="J135" s="221">
        <v>6</v>
      </c>
      <c r="K135" s="221">
        <v>1</v>
      </c>
      <c r="L135" s="221"/>
      <c r="M135" s="734">
        <v>32</v>
      </c>
      <c r="N135" s="221">
        <v>0</v>
      </c>
      <c r="O135" s="221">
        <v>1</v>
      </c>
      <c r="P135" s="221">
        <v>1</v>
      </c>
      <c r="Q135" s="221">
        <v>2</v>
      </c>
      <c r="R135" s="221">
        <v>0</v>
      </c>
      <c r="S135" s="221">
        <v>1</v>
      </c>
      <c r="T135" s="221">
        <v>12</v>
      </c>
      <c r="U135" s="221">
        <v>1</v>
      </c>
      <c r="V135" s="221">
        <v>0</v>
      </c>
      <c r="W135" s="221">
        <v>3</v>
      </c>
      <c r="X135" s="221">
        <v>0</v>
      </c>
      <c r="Y135" s="221">
        <v>4</v>
      </c>
      <c r="Z135" s="221">
        <v>2</v>
      </c>
      <c r="AA135" s="221">
        <v>2</v>
      </c>
      <c r="AB135" s="221">
        <v>0</v>
      </c>
      <c r="AC135" s="221">
        <v>1</v>
      </c>
      <c r="AD135" s="221">
        <v>0</v>
      </c>
      <c r="AE135" s="221">
        <v>1</v>
      </c>
      <c r="AF135" s="221">
        <v>0</v>
      </c>
      <c r="AG135" s="221">
        <v>1</v>
      </c>
    </row>
    <row r="136" spans="1:33" s="16" customFormat="1" ht="15.6" x14ac:dyDescent="0.3">
      <c r="A136" s="217" t="s">
        <v>287</v>
      </c>
      <c r="B136" s="217" t="s">
        <v>433</v>
      </c>
      <c r="C136" s="217" t="s">
        <v>308</v>
      </c>
      <c r="D136" s="217" t="s">
        <v>309</v>
      </c>
      <c r="E136" s="734">
        <v>337</v>
      </c>
      <c r="F136" s="734">
        <v>0</v>
      </c>
      <c r="G136" s="221"/>
      <c r="H136" s="734">
        <v>305</v>
      </c>
      <c r="I136" s="221">
        <v>172</v>
      </c>
      <c r="J136" s="221">
        <v>74</v>
      </c>
      <c r="K136" s="221">
        <v>59</v>
      </c>
      <c r="L136" s="221"/>
      <c r="M136" s="734">
        <v>557</v>
      </c>
      <c r="N136" s="221">
        <v>3</v>
      </c>
      <c r="O136" s="221">
        <v>20</v>
      </c>
      <c r="P136" s="221">
        <v>6</v>
      </c>
      <c r="Q136" s="221">
        <v>5</v>
      </c>
      <c r="R136" s="221">
        <v>9</v>
      </c>
      <c r="S136" s="221">
        <v>130</v>
      </c>
      <c r="T136" s="221">
        <v>130</v>
      </c>
      <c r="U136" s="221">
        <v>19</v>
      </c>
      <c r="V136" s="221">
        <v>12</v>
      </c>
      <c r="W136" s="221">
        <v>34</v>
      </c>
      <c r="X136" s="221">
        <v>11</v>
      </c>
      <c r="Y136" s="221">
        <v>30</v>
      </c>
      <c r="Z136" s="221">
        <v>19</v>
      </c>
      <c r="AA136" s="221">
        <v>33</v>
      </c>
      <c r="AB136" s="221">
        <v>31</v>
      </c>
      <c r="AC136" s="221">
        <v>32</v>
      </c>
      <c r="AD136" s="221">
        <v>13</v>
      </c>
      <c r="AE136" s="221">
        <v>14</v>
      </c>
      <c r="AF136" s="221">
        <v>1</v>
      </c>
      <c r="AG136" s="221">
        <v>5</v>
      </c>
    </row>
    <row r="137" spans="1:33" s="16" customFormat="1" ht="15.6" x14ac:dyDescent="0.3">
      <c r="A137" s="217" t="s">
        <v>93</v>
      </c>
      <c r="B137" s="217" t="s">
        <v>434</v>
      </c>
      <c r="C137" s="217" t="s">
        <v>322</v>
      </c>
      <c r="D137" s="217" t="s">
        <v>323</v>
      </c>
      <c r="E137" s="734">
        <v>32</v>
      </c>
      <c r="F137" s="734">
        <v>2</v>
      </c>
      <c r="G137" s="221"/>
      <c r="H137" s="734">
        <v>30</v>
      </c>
      <c r="I137" s="221">
        <v>24</v>
      </c>
      <c r="J137" s="221">
        <v>3</v>
      </c>
      <c r="K137" s="221">
        <v>3</v>
      </c>
      <c r="L137" s="221"/>
      <c r="M137" s="734">
        <v>40</v>
      </c>
      <c r="N137" s="221">
        <v>0</v>
      </c>
      <c r="O137" s="221">
        <v>1</v>
      </c>
      <c r="P137" s="221">
        <v>0</v>
      </c>
      <c r="Q137" s="221">
        <v>0</v>
      </c>
      <c r="R137" s="221">
        <v>0</v>
      </c>
      <c r="S137" s="221">
        <v>7</v>
      </c>
      <c r="T137" s="221">
        <v>11</v>
      </c>
      <c r="U137" s="221">
        <v>3</v>
      </c>
      <c r="V137" s="221">
        <v>2</v>
      </c>
      <c r="W137" s="221">
        <v>5</v>
      </c>
      <c r="X137" s="221">
        <v>1</v>
      </c>
      <c r="Y137" s="221">
        <v>0</v>
      </c>
      <c r="Z137" s="221">
        <v>2</v>
      </c>
      <c r="AA137" s="221">
        <v>3</v>
      </c>
      <c r="AB137" s="221">
        <v>2</v>
      </c>
      <c r="AC137" s="221">
        <v>0</v>
      </c>
      <c r="AD137" s="221">
        <v>0</v>
      </c>
      <c r="AE137" s="221">
        <v>0</v>
      </c>
      <c r="AF137" s="221">
        <v>2</v>
      </c>
      <c r="AG137" s="221">
        <v>1</v>
      </c>
    </row>
    <row r="138" spans="1:33" s="16" customFormat="1" ht="15.6" x14ac:dyDescent="0.3">
      <c r="A138" s="199" t="s">
        <v>175</v>
      </c>
      <c r="B138" s="199" t="s">
        <v>435</v>
      </c>
      <c r="C138" s="217" t="s">
        <v>316</v>
      </c>
      <c r="D138" s="217" t="s">
        <v>317</v>
      </c>
      <c r="E138" s="735" t="s">
        <v>623</v>
      </c>
      <c r="F138" s="735" t="s">
        <v>623</v>
      </c>
      <c r="G138" s="210"/>
      <c r="H138" s="735" t="s">
        <v>623</v>
      </c>
      <c r="I138" s="210" t="s">
        <v>623</v>
      </c>
      <c r="J138" s="210" t="s">
        <v>623</v>
      </c>
      <c r="K138" s="210" t="s">
        <v>623</v>
      </c>
      <c r="L138" s="210"/>
      <c r="M138" s="735" t="s">
        <v>623</v>
      </c>
      <c r="N138" s="210" t="s">
        <v>623</v>
      </c>
      <c r="O138" s="210" t="s">
        <v>623</v>
      </c>
      <c r="P138" s="210" t="s">
        <v>623</v>
      </c>
      <c r="Q138" s="210" t="s">
        <v>623</v>
      </c>
      <c r="R138" s="210" t="s">
        <v>623</v>
      </c>
      <c r="S138" s="210" t="s">
        <v>623</v>
      </c>
      <c r="T138" s="210" t="s">
        <v>623</v>
      </c>
      <c r="U138" s="210" t="s">
        <v>623</v>
      </c>
      <c r="V138" s="210" t="s">
        <v>623</v>
      </c>
      <c r="W138" s="210" t="s">
        <v>623</v>
      </c>
      <c r="X138" s="210" t="s">
        <v>623</v>
      </c>
      <c r="Y138" s="210" t="s">
        <v>623</v>
      </c>
      <c r="Z138" s="210" t="s">
        <v>623</v>
      </c>
      <c r="AA138" s="210" t="s">
        <v>623</v>
      </c>
      <c r="AB138" s="210" t="s">
        <v>623</v>
      </c>
      <c r="AC138" s="210" t="s">
        <v>623</v>
      </c>
      <c r="AD138" s="210" t="s">
        <v>623</v>
      </c>
      <c r="AE138" s="210" t="s">
        <v>623</v>
      </c>
      <c r="AF138" s="210" t="s">
        <v>623</v>
      </c>
      <c r="AG138" s="210" t="s">
        <v>623</v>
      </c>
    </row>
    <row r="139" spans="1:33" s="16" customFormat="1" ht="15.6" x14ac:dyDescent="0.3">
      <c r="A139" s="217" t="s">
        <v>288</v>
      </c>
      <c r="B139" s="217" t="s">
        <v>436</v>
      </c>
      <c r="C139" s="217" t="s">
        <v>308</v>
      </c>
      <c r="D139" s="217" t="s">
        <v>309</v>
      </c>
      <c r="E139" s="734">
        <v>122</v>
      </c>
      <c r="F139" s="734">
        <v>0</v>
      </c>
      <c r="G139" s="221"/>
      <c r="H139" s="734">
        <v>82</v>
      </c>
      <c r="I139" s="221">
        <v>44</v>
      </c>
      <c r="J139" s="221">
        <v>16</v>
      </c>
      <c r="K139" s="221">
        <v>22</v>
      </c>
      <c r="L139" s="221"/>
      <c r="M139" s="734">
        <v>162</v>
      </c>
      <c r="N139" s="221">
        <v>2</v>
      </c>
      <c r="O139" s="221">
        <v>5</v>
      </c>
      <c r="P139" s="221">
        <v>2</v>
      </c>
      <c r="Q139" s="221">
        <v>1</v>
      </c>
      <c r="R139" s="221">
        <v>0</v>
      </c>
      <c r="S139" s="221">
        <v>35</v>
      </c>
      <c r="T139" s="221">
        <v>35</v>
      </c>
      <c r="U139" s="221">
        <v>10</v>
      </c>
      <c r="V139" s="221">
        <v>8</v>
      </c>
      <c r="W139" s="221">
        <v>16</v>
      </c>
      <c r="X139" s="221">
        <v>11</v>
      </c>
      <c r="Y139" s="221">
        <v>4</v>
      </c>
      <c r="Z139" s="221">
        <v>2</v>
      </c>
      <c r="AA139" s="221">
        <v>4</v>
      </c>
      <c r="AB139" s="221">
        <v>5</v>
      </c>
      <c r="AC139" s="221">
        <v>9</v>
      </c>
      <c r="AD139" s="221">
        <v>1</v>
      </c>
      <c r="AE139" s="221">
        <v>7</v>
      </c>
      <c r="AF139" s="221">
        <v>1</v>
      </c>
      <c r="AG139" s="221">
        <v>4</v>
      </c>
    </row>
    <row r="140" spans="1:33" s="16" customFormat="1" ht="15.6" x14ac:dyDescent="0.3">
      <c r="A140" s="217" t="s">
        <v>109</v>
      </c>
      <c r="B140" s="217" t="s">
        <v>437</v>
      </c>
      <c r="C140" s="217" t="s">
        <v>324</v>
      </c>
      <c r="D140" s="217" t="s">
        <v>325</v>
      </c>
      <c r="E140" s="734">
        <v>21</v>
      </c>
      <c r="F140" s="734">
        <v>0</v>
      </c>
      <c r="G140" s="221"/>
      <c r="H140" s="734">
        <v>11</v>
      </c>
      <c r="I140" s="221">
        <v>6</v>
      </c>
      <c r="J140" s="221">
        <v>4</v>
      </c>
      <c r="K140" s="221">
        <v>1</v>
      </c>
      <c r="L140" s="221"/>
      <c r="M140" s="734">
        <v>18</v>
      </c>
      <c r="N140" s="221">
        <v>0</v>
      </c>
      <c r="O140" s="221">
        <v>0</v>
      </c>
      <c r="P140" s="221">
        <v>0</v>
      </c>
      <c r="Q140" s="221">
        <v>1</v>
      </c>
      <c r="R140" s="221">
        <v>0</v>
      </c>
      <c r="S140" s="221">
        <v>1</v>
      </c>
      <c r="T140" s="221">
        <v>5</v>
      </c>
      <c r="U140" s="221">
        <v>1</v>
      </c>
      <c r="V140" s="221">
        <v>0</v>
      </c>
      <c r="W140" s="221">
        <v>3</v>
      </c>
      <c r="X140" s="221">
        <v>1</v>
      </c>
      <c r="Y140" s="221">
        <v>0</v>
      </c>
      <c r="Z140" s="221">
        <v>2</v>
      </c>
      <c r="AA140" s="221">
        <v>2</v>
      </c>
      <c r="AB140" s="221">
        <v>1</v>
      </c>
      <c r="AC140" s="221">
        <v>1</v>
      </c>
      <c r="AD140" s="221">
        <v>0</v>
      </c>
      <c r="AE140" s="221">
        <v>0</v>
      </c>
      <c r="AF140" s="221">
        <v>0</v>
      </c>
      <c r="AG140" s="221">
        <v>0</v>
      </c>
    </row>
    <row r="141" spans="1:33" s="16" customFormat="1" ht="15.6" x14ac:dyDescent="0.3">
      <c r="A141" s="217" t="s">
        <v>0</v>
      </c>
      <c r="B141" s="217" t="s">
        <v>438</v>
      </c>
      <c r="C141" s="217" t="s">
        <v>312</v>
      </c>
      <c r="D141" s="217" t="s">
        <v>313</v>
      </c>
      <c r="E141" s="734">
        <v>74</v>
      </c>
      <c r="F141" s="734">
        <v>0</v>
      </c>
      <c r="G141" s="221"/>
      <c r="H141" s="734">
        <v>37</v>
      </c>
      <c r="I141" s="221">
        <v>29</v>
      </c>
      <c r="J141" s="221">
        <v>5</v>
      </c>
      <c r="K141" s="221">
        <v>3</v>
      </c>
      <c r="L141" s="221"/>
      <c r="M141" s="734">
        <v>48</v>
      </c>
      <c r="N141" s="221">
        <v>0</v>
      </c>
      <c r="O141" s="221">
        <v>2</v>
      </c>
      <c r="P141" s="221">
        <v>0</v>
      </c>
      <c r="Q141" s="221">
        <v>2</v>
      </c>
      <c r="R141" s="221">
        <v>0</v>
      </c>
      <c r="S141" s="221">
        <v>6</v>
      </c>
      <c r="T141" s="221">
        <v>6</v>
      </c>
      <c r="U141" s="221">
        <v>1</v>
      </c>
      <c r="V141" s="221">
        <v>0</v>
      </c>
      <c r="W141" s="221">
        <v>11</v>
      </c>
      <c r="X141" s="221">
        <v>0</v>
      </c>
      <c r="Y141" s="221">
        <v>10</v>
      </c>
      <c r="Z141" s="221">
        <v>2</v>
      </c>
      <c r="AA141" s="221">
        <v>4</v>
      </c>
      <c r="AB141" s="221">
        <v>0</v>
      </c>
      <c r="AC141" s="221">
        <v>0</v>
      </c>
      <c r="AD141" s="221">
        <v>3</v>
      </c>
      <c r="AE141" s="221">
        <v>1</v>
      </c>
      <c r="AF141" s="221">
        <v>0</v>
      </c>
      <c r="AG141" s="221">
        <v>0</v>
      </c>
    </row>
    <row r="142" spans="1:33" s="16" customFormat="1" ht="15.6" x14ac:dyDescent="0.3">
      <c r="A142" s="217" t="s">
        <v>82</v>
      </c>
      <c r="B142" s="217" t="s">
        <v>439</v>
      </c>
      <c r="C142" s="217" t="s">
        <v>324</v>
      </c>
      <c r="D142" s="217" t="s">
        <v>325</v>
      </c>
      <c r="E142" s="734">
        <v>122</v>
      </c>
      <c r="F142" s="734">
        <v>0</v>
      </c>
      <c r="G142" s="221"/>
      <c r="H142" s="734">
        <v>125</v>
      </c>
      <c r="I142" s="221">
        <v>53</v>
      </c>
      <c r="J142" s="221">
        <v>24</v>
      </c>
      <c r="K142" s="221">
        <v>48</v>
      </c>
      <c r="L142" s="221"/>
      <c r="M142" s="734">
        <v>303</v>
      </c>
      <c r="N142" s="221">
        <v>0</v>
      </c>
      <c r="O142" s="221">
        <v>8</v>
      </c>
      <c r="P142" s="221">
        <v>1</v>
      </c>
      <c r="Q142" s="221">
        <v>2</v>
      </c>
      <c r="R142" s="221">
        <v>3</v>
      </c>
      <c r="S142" s="221">
        <v>45</v>
      </c>
      <c r="T142" s="221">
        <v>65</v>
      </c>
      <c r="U142" s="221">
        <v>28</v>
      </c>
      <c r="V142" s="221">
        <v>7</v>
      </c>
      <c r="W142" s="221">
        <v>30</v>
      </c>
      <c r="X142" s="221">
        <v>10</v>
      </c>
      <c r="Y142" s="221">
        <v>19</v>
      </c>
      <c r="Z142" s="221">
        <v>16</v>
      </c>
      <c r="AA142" s="221">
        <v>20</v>
      </c>
      <c r="AB142" s="221">
        <v>21</v>
      </c>
      <c r="AC142" s="221">
        <v>20</v>
      </c>
      <c r="AD142" s="221">
        <v>0</v>
      </c>
      <c r="AE142" s="221">
        <v>5</v>
      </c>
      <c r="AF142" s="221">
        <v>0</v>
      </c>
      <c r="AG142" s="221">
        <v>3</v>
      </c>
    </row>
    <row r="143" spans="1:33" s="16" customFormat="1" ht="15.6" x14ac:dyDescent="0.3">
      <c r="A143" s="217" t="s">
        <v>110</v>
      </c>
      <c r="B143" s="217" t="s">
        <v>440</v>
      </c>
      <c r="C143" s="217" t="s">
        <v>324</v>
      </c>
      <c r="D143" s="217" t="s">
        <v>325</v>
      </c>
      <c r="E143" s="734">
        <v>77</v>
      </c>
      <c r="F143" s="734">
        <v>0</v>
      </c>
      <c r="G143" s="221"/>
      <c r="H143" s="734">
        <v>52</v>
      </c>
      <c r="I143" s="221">
        <v>36</v>
      </c>
      <c r="J143" s="221">
        <v>9</v>
      </c>
      <c r="K143" s="221">
        <v>7</v>
      </c>
      <c r="L143" s="221"/>
      <c r="M143" s="734">
        <v>82</v>
      </c>
      <c r="N143" s="221">
        <v>0</v>
      </c>
      <c r="O143" s="221">
        <v>9</v>
      </c>
      <c r="P143" s="221">
        <v>3</v>
      </c>
      <c r="Q143" s="221">
        <v>3</v>
      </c>
      <c r="R143" s="221">
        <v>2</v>
      </c>
      <c r="S143" s="221">
        <v>11</v>
      </c>
      <c r="T143" s="221">
        <v>21</v>
      </c>
      <c r="U143" s="221">
        <v>1</v>
      </c>
      <c r="V143" s="221">
        <v>2</v>
      </c>
      <c r="W143" s="221">
        <v>9</v>
      </c>
      <c r="X143" s="221">
        <v>0</v>
      </c>
      <c r="Y143" s="221">
        <v>8</v>
      </c>
      <c r="Z143" s="221">
        <v>3</v>
      </c>
      <c r="AA143" s="221">
        <v>1</v>
      </c>
      <c r="AB143" s="221">
        <v>4</v>
      </c>
      <c r="AC143" s="221">
        <v>4</v>
      </c>
      <c r="AD143" s="221">
        <v>0</v>
      </c>
      <c r="AE143" s="221">
        <v>1</v>
      </c>
      <c r="AF143" s="221">
        <v>0</v>
      </c>
      <c r="AG143" s="221">
        <v>0</v>
      </c>
    </row>
    <row r="144" spans="1:33" s="16" customFormat="1" ht="15.6" x14ac:dyDescent="0.3">
      <c r="A144" s="217" t="s">
        <v>289</v>
      </c>
      <c r="B144" s="217" t="s">
        <v>441</v>
      </c>
      <c r="C144" s="217" t="s">
        <v>308</v>
      </c>
      <c r="D144" s="217" t="s">
        <v>309</v>
      </c>
      <c r="E144" s="734">
        <v>222</v>
      </c>
      <c r="F144" s="734">
        <v>0</v>
      </c>
      <c r="G144" s="221"/>
      <c r="H144" s="734">
        <v>127</v>
      </c>
      <c r="I144" s="221">
        <v>80</v>
      </c>
      <c r="J144" s="221">
        <v>29</v>
      </c>
      <c r="K144" s="221">
        <v>18</v>
      </c>
      <c r="L144" s="221"/>
      <c r="M144" s="734">
        <v>198</v>
      </c>
      <c r="N144" s="221">
        <v>0</v>
      </c>
      <c r="O144" s="221">
        <v>19</v>
      </c>
      <c r="P144" s="221">
        <v>2</v>
      </c>
      <c r="Q144" s="221">
        <v>2</v>
      </c>
      <c r="R144" s="221">
        <v>1</v>
      </c>
      <c r="S144" s="221">
        <v>38</v>
      </c>
      <c r="T144" s="221">
        <v>57</v>
      </c>
      <c r="U144" s="221">
        <v>8</v>
      </c>
      <c r="V144" s="221">
        <v>4</v>
      </c>
      <c r="W144" s="221">
        <v>14</v>
      </c>
      <c r="X144" s="221">
        <v>3</v>
      </c>
      <c r="Y144" s="221">
        <v>12</v>
      </c>
      <c r="Z144" s="221">
        <v>9</v>
      </c>
      <c r="AA144" s="221">
        <v>12</v>
      </c>
      <c r="AB144" s="221">
        <v>0</v>
      </c>
      <c r="AC144" s="221">
        <v>3</v>
      </c>
      <c r="AD144" s="221">
        <v>3</v>
      </c>
      <c r="AE144" s="221">
        <v>3</v>
      </c>
      <c r="AF144" s="221">
        <v>0</v>
      </c>
      <c r="AG144" s="221">
        <v>8</v>
      </c>
    </row>
    <row r="145" spans="1:33" s="16" customFormat="1" ht="15.6" x14ac:dyDescent="0.3">
      <c r="A145" s="217" t="s">
        <v>17</v>
      </c>
      <c r="B145" s="217" t="s">
        <v>843</v>
      </c>
      <c r="C145" s="217" t="s">
        <v>320</v>
      </c>
      <c r="D145" s="217" t="s">
        <v>321</v>
      </c>
      <c r="E145" s="734">
        <v>76</v>
      </c>
      <c r="F145" s="734">
        <v>0</v>
      </c>
      <c r="G145" s="221"/>
      <c r="H145" s="734">
        <v>104</v>
      </c>
      <c r="I145" s="221">
        <v>74</v>
      </c>
      <c r="J145" s="221">
        <v>15</v>
      </c>
      <c r="K145" s="221">
        <v>15</v>
      </c>
      <c r="L145" s="221"/>
      <c r="M145" s="734">
        <v>158</v>
      </c>
      <c r="N145" s="221">
        <v>0</v>
      </c>
      <c r="O145" s="221">
        <v>11</v>
      </c>
      <c r="P145" s="221">
        <v>2</v>
      </c>
      <c r="Q145" s="221">
        <v>4</v>
      </c>
      <c r="R145" s="221">
        <v>2</v>
      </c>
      <c r="S145" s="221">
        <v>31</v>
      </c>
      <c r="T145" s="221">
        <v>49</v>
      </c>
      <c r="U145" s="221">
        <v>7</v>
      </c>
      <c r="V145" s="221">
        <v>2</v>
      </c>
      <c r="W145" s="221">
        <v>20</v>
      </c>
      <c r="X145" s="221">
        <v>1</v>
      </c>
      <c r="Y145" s="221">
        <v>3</v>
      </c>
      <c r="Z145" s="221">
        <v>2</v>
      </c>
      <c r="AA145" s="221">
        <v>12</v>
      </c>
      <c r="AB145" s="221">
        <v>4</v>
      </c>
      <c r="AC145" s="221">
        <v>6</v>
      </c>
      <c r="AD145" s="221">
        <v>0</v>
      </c>
      <c r="AE145" s="221">
        <v>2</v>
      </c>
      <c r="AF145" s="221">
        <v>0</v>
      </c>
      <c r="AG145" s="221">
        <v>0</v>
      </c>
    </row>
    <row r="146" spans="1:33" s="16" customFormat="1" ht="15.6" x14ac:dyDescent="0.3">
      <c r="A146" s="217" t="s">
        <v>117</v>
      </c>
      <c r="B146" s="217" t="s">
        <v>442</v>
      </c>
      <c r="C146" s="217" t="s">
        <v>322</v>
      </c>
      <c r="D146" s="217" t="s">
        <v>323</v>
      </c>
      <c r="E146" s="734">
        <v>49</v>
      </c>
      <c r="F146" s="734">
        <v>0</v>
      </c>
      <c r="G146" s="221"/>
      <c r="H146" s="734">
        <v>22</v>
      </c>
      <c r="I146" s="221">
        <v>16</v>
      </c>
      <c r="J146" s="221">
        <v>4</v>
      </c>
      <c r="K146" s="221">
        <v>2</v>
      </c>
      <c r="L146" s="221"/>
      <c r="M146" s="734">
        <v>31</v>
      </c>
      <c r="N146" s="221">
        <v>0</v>
      </c>
      <c r="O146" s="221">
        <v>1</v>
      </c>
      <c r="P146" s="221">
        <v>0</v>
      </c>
      <c r="Q146" s="221">
        <v>1</v>
      </c>
      <c r="R146" s="221">
        <v>0</v>
      </c>
      <c r="S146" s="221">
        <v>12</v>
      </c>
      <c r="T146" s="221">
        <v>8</v>
      </c>
      <c r="U146" s="221">
        <v>0</v>
      </c>
      <c r="V146" s="221">
        <v>1</v>
      </c>
      <c r="W146" s="221">
        <v>1</v>
      </c>
      <c r="X146" s="221">
        <v>0</v>
      </c>
      <c r="Y146" s="221">
        <v>0</v>
      </c>
      <c r="Z146" s="221">
        <v>1</v>
      </c>
      <c r="AA146" s="221">
        <v>2</v>
      </c>
      <c r="AB146" s="221">
        <v>0</v>
      </c>
      <c r="AC146" s="221">
        <v>3</v>
      </c>
      <c r="AD146" s="221">
        <v>0</v>
      </c>
      <c r="AE146" s="221">
        <v>0</v>
      </c>
      <c r="AF146" s="221">
        <v>1</v>
      </c>
      <c r="AG146" s="221">
        <v>0</v>
      </c>
    </row>
    <row r="147" spans="1:33" s="16" customFormat="1" ht="15.6" x14ac:dyDescent="0.3">
      <c r="A147" s="217" t="s">
        <v>70</v>
      </c>
      <c r="B147" s="217" t="s">
        <v>443</v>
      </c>
      <c r="C147" s="217" t="s">
        <v>318</v>
      </c>
      <c r="D147" s="217" t="s">
        <v>319</v>
      </c>
      <c r="E147" s="734">
        <v>76</v>
      </c>
      <c r="F147" s="734">
        <v>0</v>
      </c>
      <c r="G147" s="221"/>
      <c r="H147" s="734">
        <v>40</v>
      </c>
      <c r="I147" s="221">
        <v>15</v>
      </c>
      <c r="J147" s="221">
        <v>11</v>
      </c>
      <c r="K147" s="221">
        <v>14</v>
      </c>
      <c r="L147" s="221"/>
      <c r="M147" s="734">
        <v>95</v>
      </c>
      <c r="N147" s="221">
        <v>0</v>
      </c>
      <c r="O147" s="221">
        <v>3</v>
      </c>
      <c r="P147" s="221">
        <v>0</v>
      </c>
      <c r="Q147" s="221">
        <v>2</v>
      </c>
      <c r="R147" s="221">
        <v>1</v>
      </c>
      <c r="S147" s="221">
        <v>17</v>
      </c>
      <c r="T147" s="221">
        <v>28</v>
      </c>
      <c r="U147" s="221">
        <v>2</v>
      </c>
      <c r="V147" s="221">
        <v>4</v>
      </c>
      <c r="W147" s="221">
        <v>7</v>
      </c>
      <c r="X147" s="221">
        <v>5</v>
      </c>
      <c r="Y147" s="221">
        <v>7</v>
      </c>
      <c r="Z147" s="221">
        <v>5</v>
      </c>
      <c r="AA147" s="221">
        <v>7</v>
      </c>
      <c r="AB147" s="221">
        <v>4</v>
      </c>
      <c r="AC147" s="221">
        <v>3</v>
      </c>
      <c r="AD147" s="221">
        <v>0</v>
      </c>
      <c r="AE147" s="221">
        <v>0</v>
      </c>
      <c r="AF147" s="221">
        <v>0</v>
      </c>
      <c r="AG147" s="221">
        <v>0</v>
      </c>
    </row>
    <row r="148" spans="1:33" s="16" customFormat="1" ht="15.6" x14ac:dyDescent="0.3">
      <c r="A148" s="217" t="s">
        <v>290</v>
      </c>
      <c r="B148" s="217" t="s">
        <v>444</v>
      </c>
      <c r="C148" s="217" t="s">
        <v>308</v>
      </c>
      <c r="D148" s="217" t="s">
        <v>309</v>
      </c>
      <c r="E148" s="734">
        <v>363</v>
      </c>
      <c r="F148" s="734">
        <v>0</v>
      </c>
      <c r="G148" s="221"/>
      <c r="H148" s="734">
        <v>134</v>
      </c>
      <c r="I148" s="221">
        <v>84</v>
      </c>
      <c r="J148" s="221">
        <v>32</v>
      </c>
      <c r="K148" s="221">
        <v>18</v>
      </c>
      <c r="L148" s="221"/>
      <c r="M148" s="734">
        <v>220</v>
      </c>
      <c r="N148" s="221">
        <v>0</v>
      </c>
      <c r="O148" s="221">
        <v>4</v>
      </c>
      <c r="P148" s="221">
        <v>2</v>
      </c>
      <c r="Q148" s="221">
        <v>1</v>
      </c>
      <c r="R148" s="221">
        <v>3</v>
      </c>
      <c r="S148" s="221">
        <v>34</v>
      </c>
      <c r="T148" s="221">
        <v>47</v>
      </c>
      <c r="U148" s="221">
        <v>14</v>
      </c>
      <c r="V148" s="221">
        <v>6</v>
      </c>
      <c r="W148" s="221">
        <v>38</v>
      </c>
      <c r="X148" s="221">
        <v>2</v>
      </c>
      <c r="Y148" s="221">
        <v>9</v>
      </c>
      <c r="Z148" s="221">
        <v>15</v>
      </c>
      <c r="AA148" s="221">
        <v>12</v>
      </c>
      <c r="AB148" s="221">
        <v>6</v>
      </c>
      <c r="AC148" s="221">
        <v>8</v>
      </c>
      <c r="AD148" s="221">
        <v>6</v>
      </c>
      <c r="AE148" s="221">
        <v>11</v>
      </c>
      <c r="AF148" s="221">
        <v>0</v>
      </c>
      <c r="AG148" s="221">
        <v>2</v>
      </c>
    </row>
    <row r="149" spans="1:33" s="16" customFormat="1" ht="15.6" x14ac:dyDescent="0.3">
      <c r="A149" s="217" t="s">
        <v>148</v>
      </c>
      <c r="B149" s="217" t="s">
        <v>844</v>
      </c>
      <c r="C149" s="217" t="s">
        <v>318</v>
      </c>
      <c r="D149" s="217" t="s">
        <v>319</v>
      </c>
      <c r="E149" s="734">
        <v>73</v>
      </c>
      <c r="F149" s="734">
        <v>0</v>
      </c>
      <c r="G149" s="221"/>
      <c r="H149" s="734">
        <v>16</v>
      </c>
      <c r="I149" s="221">
        <v>14</v>
      </c>
      <c r="J149" s="221">
        <v>2</v>
      </c>
      <c r="K149" s="221">
        <v>0</v>
      </c>
      <c r="L149" s="221"/>
      <c r="M149" s="734">
        <v>18</v>
      </c>
      <c r="N149" s="221">
        <v>1</v>
      </c>
      <c r="O149" s="221">
        <v>0</v>
      </c>
      <c r="P149" s="221">
        <v>0</v>
      </c>
      <c r="Q149" s="221">
        <v>0</v>
      </c>
      <c r="R149" s="221">
        <v>1</v>
      </c>
      <c r="S149" s="221">
        <v>1</v>
      </c>
      <c r="T149" s="221">
        <v>12</v>
      </c>
      <c r="U149" s="221">
        <v>1</v>
      </c>
      <c r="V149" s="221">
        <v>0</v>
      </c>
      <c r="W149" s="221">
        <v>0</v>
      </c>
      <c r="X149" s="221">
        <v>0</v>
      </c>
      <c r="Y149" s="221">
        <v>1</v>
      </c>
      <c r="Z149" s="221">
        <v>0</v>
      </c>
      <c r="AA149" s="221">
        <v>0</v>
      </c>
      <c r="AB149" s="221">
        <v>0</v>
      </c>
      <c r="AC149" s="221">
        <v>0</v>
      </c>
      <c r="AD149" s="221">
        <v>0</v>
      </c>
      <c r="AE149" s="221">
        <v>1</v>
      </c>
      <c r="AF149" s="221">
        <v>0</v>
      </c>
      <c r="AG149" s="221">
        <v>0</v>
      </c>
    </row>
    <row r="150" spans="1:33" s="16" customFormat="1" ht="15.6" x14ac:dyDescent="0.3">
      <c r="A150" s="217" t="s">
        <v>226</v>
      </c>
      <c r="B150" s="217" t="s">
        <v>445</v>
      </c>
      <c r="C150" s="217" t="s">
        <v>324</v>
      </c>
      <c r="D150" s="217" t="s">
        <v>325</v>
      </c>
      <c r="E150" s="734">
        <v>60</v>
      </c>
      <c r="F150" s="734">
        <v>0</v>
      </c>
      <c r="G150" s="221"/>
      <c r="H150" s="734">
        <v>40</v>
      </c>
      <c r="I150" s="221">
        <v>22</v>
      </c>
      <c r="J150" s="221">
        <v>6</v>
      </c>
      <c r="K150" s="221">
        <v>12</v>
      </c>
      <c r="L150" s="221"/>
      <c r="M150" s="734">
        <v>86</v>
      </c>
      <c r="N150" s="221">
        <v>2</v>
      </c>
      <c r="O150" s="221">
        <v>2</v>
      </c>
      <c r="P150" s="221">
        <v>0</v>
      </c>
      <c r="Q150" s="221">
        <v>2</v>
      </c>
      <c r="R150" s="221">
        <v>0</v>
      </c>
      <c r="S150" s="221">
        <v>17</v>
      </c>
      <c r="T150" s="221">
        <v>23</v>
      </c>
      <c r="U150" s="221">
        <v>2</v>
      </c>
      <c r="V150" s="221">
        <v>3</v>
      </c>
      <c r="W150" s="221">
        <v>11</v>
      </c>
      <c r="X150" s="221">
        <v>4</v>
      </c>
      <c r="Y150" s="221">
        <v>1</v>
      </c>
      <c r="Z150" s="221">
        <v>2</v>
      </c>
      <c r="AA150" s="221">
        <v>2</v>
      </c>
      <c r="AB150" s="221">
        <v>5</v>
      </c>
      <c r="AC150" s="221">
        <v>5</v>
      </c>
      <c r="AD150" s="221">
        <v>0</v>
      </c>
      <c r="AE150" s="221">
        <v>1</v>
      </c>
      <c r="AF150" s="221">
        <v>0</v>
      </c>
      <c r="AG150" s="221">
        <v>4</v>
      </c>
    </row>
    <row r="151" spans="1:33" s="16" customFormat="1" ht="15.6" x14ac:dyDescent="0.3">
      <c r="A151" s="217" t="s">
        <v>291</v>
      </c>
      <c r="B151" s="217" t="s">
        <v>446</v>
      </c>
      <c r="C151" s="217" t="s">
        <v>308</v>
      </c>
      <c r="D151" s="217" t="s">
        <v>309</v>
      </c>
      <c r="E151" s="734">
        <v>105</v>
      </c>
      <c r="F151" s="734">
        <v>0</v>
      </c>
      <c r="G151" s="221"/>
      <c r="H151" s="734">
        <v>32</v>
      </c>
      <c r="I151" s="221">
        <v>26</v>
      </c>
      <c r="J151" s="221">
        <v>5</v>
      </c>
      <c r="K151" s="221">
        <v>1</v>
      </c>
      <c r="L151" s="221"/>
      <c r="M151" s="734">
        <v>39</v>
      </c>
      <c r="N151" s="221">
        <v>0</v>
      </c>
      <c r="O151" s="221">
        <v>0</v>
      </c>
      <c r="P151" s="221">
        <v>0</v>
      </c>
      <c r="Q151" s="221">
        <v>1</v>
      </c>
      <c r="R151" s="221">
        <v>0</v>
      </c>
      <c r="S151" s="221">
        <v>6</v>
      </c>
      <c r="T151" s="221">
        <v>16</v>
      </c>
      <c r="U151" s="221">
        <v>4</v>
      </c>
      <c r="V151" s="221">
        <v>0</v>
      </c>
      <c r="W151" s="221">
        <v>4</v>
      </c>
      <c r="X151" s="221">
        <v>0</v>
      </c>
      <c r="Y151" s="221">
        <v>1</v>
      </c>
      <c r="Z151" s="221">
        <v>0</v>
      </c>
      <c r="AA151" s="221">
        <v>5</v>
      </c>
      <c r="AB151" s="221">
        <v>0</v>
      </c>
      <c r="AC151" s="221">
        <v>1</v>
      </c>
      <c r="AD151" s="221">
        <v>1</v>
      </c>
      <c r="AE151" s="221">
        <v>0</v>
      </c>
      <c r="AF151" s="221">
        <v>0</v>
      </c>
      <c r="AG151" s="221">
        <v>0</v>
      </c>
    </row>
    <row r="152" spans="1:33" s="16" customFormat="1" ht="15.6" x14ac:dyDescent="0.3">
      <c r="A152" s="217" t="s">
        <v>57</v>
      </c>
      <c r="B152" s="217" t="s">
        <v>447</v>
      </c>
      <c r="C152" s="217" t="s">
        <v>322</v>
      </c>
      <c r="D152" s="217" t="s">
        <v>323</v>
      </c>
      <c r="E152" s="734">
        <v>111</v>
      </c>
      <c r="F152" s="734">
        <v>2</v>
      </c>
      <c r="G152" s="221"/>
      <c r="H152" s="734">
        <v>137</v>
      </c>
      <c r="I152" s="221">
        <v>73</v>
      </c>
      <c r="J152" s="221">
        <v>29</v>
      </c>
      <c r="K152" s="221">
        <v>35</v>
      </c>
      <c r="L152" s="221"/>
      <c r="M152" s="734">
        <v>273</v>
      </c>
      <c r="N152" s="221">
        <v>6</v>
      </c>
      <c r="O152" s="221">
        <v>6</v>
      </c>
      <c r="P152" s="221">
        <v>3</v>
      </c>
      <c r="Q152" s="221">
        <v>1</v>
      </c>
      <c r="R152" s="221">
        <v>3</v>
      </c>
      <c r="S152" s="221">
        <v>39</v>
      </c>
      <c r="T152" s="221">
        <v>82</v>
      </c>
      <c r="U152" s="221">
        <v>15</v>
      </c>
      <c r="V152" s="221">
        <v>9</v>
      </c>
      <c r="W152" s="221">
        <v>29</v>
      </c>
      <c r="X152" s="221">
        <v>7</v>
      </c>
      <c r="Y152" s="221">
        <v>16</v>
      </c>
      <c r="Z152" s="221">
        <v>16</v>
      </c>
      <c r="AA152" s="221">
        <v>11</v>
      </c>
      <c r="AB152" s="221">
        <v>13</v>
      </c>
      <c r="AC152" s="221">
        <v>12</v>
      </c>
      <c r="AD152" s="221">
        <v>0</v>
      </c>
      <c r="AE152" s="221">
        <v>3</v>
      </c>
      <c r="AF152" s="221">
        <v>1</v>
      </c>
      <c r="AG152" s="221">
        <v>1</v>
      </c>
    </row>
    <row r="153" spans="1:33" s="16" customFormat="1" ht="15.6" x14ac:dyDescent="0.3">
      <c r="A153" s="217" t="s">
        <v>136</v>
      </c>
      <c r="B153" s="217" t="s">
        <v>448</v>
      </c>
      <c r="C153" s="217" t="s">
        <v>314</v>
      </c>
      <c r="D153" s="217" t="s">
        <v>315</v>
      </c>
      <c r="E153" s="734">
        <v>42</v>
      </c>
      <c r="F153" s="734">
        <v>0</v>
      </c>
      <c r="G153" s="221"/>
      <c r="H153" s="734">
        <v>12</v>
      </c>
      <c r="I153" s="221">
        <v>6</v>
      </c>
      <c r="J153" s="221">
        <v>2</v>
      </c>
      <c r="K153" s="221">
        <v>4</v>
      </c>
      <c r="L153" s="221"/>
      <c r="M153" s="734">
        <v>25</v>
      </c>
      <c r="N153" s="221">
        <v>1</v>
      </c>
      <c r="O153" s="221">
        <v>0</v>
      </c>
      <c r="P153" s="221">
        <v>0</v>
      </c>
      <c r="Q153" s="221">
        <v>0</v>
      </c>
      <c r="R153" s="221">
        <v>0</v>
      </c>
      <c r="S153" s="221">
        <v>3</v>
      </c>
      <c r="T153" s="221">
        <v>3</v>
      </c>
      <c r="U153" s="221">
        <v>2</v>
      </c>
      <c r="V153" s="221">
        <v>0</v>
      </c>
      <c r="W153" s="221">
        <v>2</v>
      </c>
      <c r="X153" s="221">
        <v>0</v>
      </c>
      <c r="Y153" s="221">
        <v>1</v>
      </c>
      <c r="Z153" s="221">
        <v>0</v>
      </c>
      <c r="AA153" s="221">
        <v>4</v>
      </c>
      <c r="AB153" s="221">
        <v>3</v>
      </c>
      <c r="AC153" s="221">
        <v>2</v>
      </c>
      <c r="AD153" s="221">
        <v>0</v>
      </c>
      <c r="AE153" s="221">
        <v>2</v>
      </c>
      <c r="AF153" s="221">
        <v>1</v>
      </c>
      <c r="AG153" s="221">
        <v>1</v>
      </c>
    </row>
    <row r="154" spans="1:33" s="16" customFormat="1" ht="15.6" x14ac:dyDescent="0.3">
      <c r="A154" s="217" t="s">
        <v>204</v>
      </c>
      <c r="B154" s="217" t="s">
        <v>449</v>
      </c>
      <c r="C154" s="217" t="s">
        <v>322</v>
      </c>
      <c r="D154" s="217" t="s">
        <v>323</v>
      </c>
      <c r="E154" s="734">
        <v>264</v>
      </c>
      <c r="F154" s="734">
        <v>5</v>
      </c>
      <c r="G154" s="221"/>
      <c r="H154" s="734">
        <v>92</v>
      </c>
      <c r="I154" s="221">
        <v>42</v>
      </c>
      <c r="J154" s="221">
        <v>26</v>
      </c>
      <c r="K154" s="221">
        <v>24</v>
      </c>
      <c r="L154" s="221"/>
      <c r="M154" s="734">
        <v>208</v>
      </c>
      <c r="N154" s="221">
        <v>1</v>
      </c>
      <c r="O154" s="221">
        <v>21</v>
      </c>
      <c r="P154" s="221">
        <v>8</v>
      </c>
      <c r="Q154" s="221">
        <v>11</v>
      </c>
      <c r="R154" s="221">
        <v>4</v>
      </c>
      <c r="S154" s="221">
        <v>22</v>
      </c>
      <c r="T154" s="221">
        <v>34</v>
      </c>
      <c r="U154" s="221">
        <v>10</v>
      </c>
      <c r="V154" s="221">
        <v>5</v>
      </c>
      <c r="W154" s="221">
        <v>17</v>
      </c>
      <c r="X154" s="221">
        <v>8</v>
      </c>
      <c r="Y154" s="221">
        <v>6</v>
      </c>
      <c r="Z154" s="221">
        <v>6</v>
      </c>
      <c r="AA154" s="221">
        <v>19</v>
      </c>
      <c r="AB154" s="221">
        <v>20</v>
      </c>
      <c r="AC154" s="221">
        <v>11</v>
      </c>
      <c r="AD154" s="221">
        <v>2</v>
      </c>
      <c r="AE154" s="221">
        <v>1</v>
      </c>
      <c r="AF154" s="221">
        <v>0</v>
      </c>
      <c r="AG154" s="221">
        <v>2</v>
      </c>
    </row>
    <row r="155" spans="1:33" s="16" customFormat="1" ht="15.6" x14ac:dyDescent="0.3">
      <c r="A155" s="217" t="s">
        <v>40</v>
      </c>
      <c r="B155" s="217" t="s">
        <v>450</v>
      </c>
      <c r="C155" s="217" t="s">
        <v>324</v>
      </c>
      <c r="D155" s="217" t="s">
        <v>325</v>
      </c>
      <c r="E155" s="734">
        <v>60</v>
      </c>
      <c r="F155" s="734">
        <v>0</v>
      </c>
      <c r="G155" s="221"/>
      <c r="H155" s="734">
        <v>74</v>
      </c>
      <c r="I155" s="221">
        <v>47</v>
      </c>
      <c r="J155" s="221">
        <v>16</v>
      </c>
      <c r="K155" s="221">
        <v>11</v>
      </c>
      <c r="L155" s="221"/>
      <c r="M155" s="734">
        <v>123</v>
      </c>
      <c r="N155" s="221">
        <v>2</v>
      </c>
      <c r="O155" s="221">
        <v>16</v>
      </c>
      <c r="P155" s="221">
        <v>3</v>
      </c>
      <c r="Q155" s="221">
        <v>3</v>
      </c>
      <c r="R155" s="221">
        <v>2</v>
      </c>
      <c r="S155" s="221">
        <v>13</v>
      </c>
      <c r="T155" s="221">
        <v>26</v>
      </c>
      <c r="U155" s="221">
        <v>8</v>
      </c>
      <c r="V155" s="221">
        <v>1</v>
      </c>
      <c r="W155" s="221">
        <v>7</v>
      </c>
      <c r="X155" s="221">
        <v>2</v>
      </c>
      <c r="Y155" s="221">
        <v>3</v>
      </c>
      <c r="Z155" s="221">
        <v>13</v>
      </c>
      <c r="AA155" s="221">
        <v>8</v>
      </c>
      <c r="AB155" s="221">
        <v>6</v>
      </c>
      <c r="AC155" s="221">
        <v>4</v>
      </c>
      <c r="AD155" s="221">
        <v>1</v>
      </c>
      <c r="AE155" s="221">
        <v>4</v>
      </c>
      <c r="AF155" s="221">
        <v>1</v>
      </c>
      <c r="AG155" s="221">
        <v>0</v>
      </c>
    </row>
    <row r="156" spans="1:33" s="16" customFormat="1" ht="15.6" x14ac:dyDescent="0.3">
      <c r="A156" s="217" t="s">
        <v>452</v>
      </c>
      <c r="B156" s="217" t="s">
        <v>451</v>
      </c>
      <c r="C156" s="217" t="s">
        <v>326</v>
      </c>
      <c r="D156" s="217" t="s">
        <v>327</v>
      </c>
      <c r="E156" s="734">
        <v>0</v>
      </c>
      <c r="F156" s="734">
        <v>0</v>
      </c>
      <c r="G156" s="221"/>
      <c r="H156" s="734">
        <v>0</v>
      </c>
      <c r="I156" s="221">
        <v>0</v>
      </c>
      <c r="J156" s="221">
        <v>0</v>
      </c>
      <c r="K156" s="221">
        <v>0</v>
      </c>
      <c r="L156" s="221"/>
      <c r="M156" s="734" t="s">
        <v>311</v>
      </c>
      <c r="N156" s="221" t="s">
        <v>311</v>
      </c>
      <c r="O156" s="221" t="s">
        <v>311</v>
      </c>
      <c r="P156" s="221" t="s">
        <v>311</v>
      </c>
      <c r="Q156" s="221" t="s">
        <v>311</v>
      </c>
      <c r="R156" s="221" t="s">
        <v>311</v>
      </c>
      <c r="S156" s="221" t="s">
        <v>311</v>
      </c>
      <c r="T156" s="221" t="s">
        <v>311</v>
      </c>
      <c r="U156" s="221" t="s">
        <v>311</v>
      </c>
      <c r="V156" s="221" t="s">
        <v>311</v>
      </c>
      <c r="W156" s="221" t="s">
        <v>311</v>
      </c>
      <c r="X156" s="221" t="s">
        <v>311</v>
      </c>
      <c r="Y156" s="221" t="s">
        <v>311</v>
      </c>
      <c r="Z156" s="221" t="s">
        <v>311</v>
      </c>
      <c r="AA156" s="221" t="s">
        <v>311</v>
      </c>
      <c r="AB156" s="221" t="s">
        <v>311</v>
      </c>
      <c r="AC156" s="221" t="s">
        <v>311</v>
      </c>
      <c r="AD156" s="221" t="s">
        <v>311</v>
      </c>
      <c r="AE156" s="221" t="s">
        <v>311</v>
      </c>
      <c r="AF156" s="221" t="s">
        <v>311</v>
      </c>
      <c r="AG156" s="221" t="s">
        <v>311</v>
      </c>
    </row>
    <row r="157" spans="1:33" s="16" customFormat="1" ht="15.6" x14ac:dyDescent="0.3">
      <c r="A157" s="217" t="s">
        <v>292</v>
      </c>
      <c r="B157" s="217" t="s">
        <v>453</v>
      </c>
      <c r="C157" s="217" t="s">
        <v>308</v>
      </c>
      <c r="D157" s="217" t="s">
        <v>309</v>
      </c>
      <c r="E157" s="734">
        <v>133</v>
      </c>
      <c r="F157" s="734">
        <v>0</v>
      </c>
      <c r="G157" s="221"/>
      <c r="H157" s="734">
        <v>46</v>
      </c>
      <c r="I157" s="221">
        <v>19</v>
      </c>
      <c r="J157" s="221">
        <v>13</v>
      </c>
      <c r="K157" s="221">
        <v>14</v>
      </c>
      <c r="L157" s="221"/>
      <c r="M157" s="734">
        <v>99</v>
      </c>
      <c r="N157" s="221">
        <v>2</v>
      </c>
      <c r="O157" s="221">
        <v>11</v>
      </c>
      <c r="P157" s="221">
        <v>2</v>
      </c>
      <c r="Q157" s="221">
        <v>1</v>
      </c>
      <c r="R157" s="221">
        <v>0</v>
      </c>
      <c r="S157" s="221">
        <v>15</v>
      </c>
      <c r="T157" s="221">
        <v>16</v>
      </c>
      <c r="U157" s="221">
        <v>1</v>
      </c>
      <c r="V157" s="221">
        <v>3</v>
      </c>
      <c r="W157" s="221">
        <v>9</v>
      </c>
      <c r="X157" s="221">
        <v>2</v>
      </c>
      <c r="Y157" s="221">
        <v>5</v>
      </c>
      <c r="Z157" s="221">
        <v>3</v>
      </c>
      <c r="AA157" s="221">
        <v>6</v>
      </c>
      <c r="AB157" s="221">
        <v>10</v>
      </c>
      <c r="AC157" s="221">
        <v>6</v>
      </c>
      <c r="AD157" s="221">
        <v>2</v>
      </c>
      <c r="AE157" s="221">
        <v>3</v>
      </c>
      <c r="AF157" s="221">
        <v>0</v>
      </c>
      <c r="AG157" s="221">
        <v>2</v>
      </c>
    </row>
    <row r="158" spans="1:33" s="16" customFormat="1" ht="15.6" x14ac:dyDescent="0.3">
      <c r="A158" s="217" t="s">
        <v>293</v>
      </c>
      <c r="B158" s="217" t="s">
        <v>845</v>
      </c>
      <c r="C158" s="217" t="s">
        <v>308</v>
      </c>
      <c r="D158" s="217" t="s">
        <v>309</v>
      </c>
      <c r="E158" s="734">
        <v>0</v>
      </c>
      <c r="F158" s="734">
        <v>272</v>
      </c>
      <c r="G158" s="221"/>
      <c r="H158" s="734">
        <v>0</v>
      </c>
      <c r="I158" s="221">
        <v>0</v>
      </c>
      <c r="J158" s="221">
        <v>0</v>
      </c>
      <c r="K158" s="221">
        <v>0</v>
      </c>
      <c r="L158" s="221"/>
      <c r="M158" s="734" t="s">
        <v>311</v>
      </c>
      <c r="N158" s="221" t="s">
        <v>311</v>
      </c>
      <c r="O158" s="221" t="s">
        <v>311</v>
      </c>
      <c r="P158" s="221" t="s">
        <v>311</v>
      </c>
      <c r="Q158" s="221" t="s">
        <v>311</v>
      </c>
      <c r="R158" s="221" t="s">
        <v>311</v>
      </c>
      <c r="S158" s="221" t="s">
        <v>311</v>
      </c>
      <c r="T158" s="221" t="s">
        <v>311</v>
      </c>
      <c r="U158" s="221" t="s">
        <v>311</v>
      </c>
      <c r="V158" s="221" t="s">
        <v>311</v>
      </c>
      <c r="W158" s="221" t="s">
        <v>311</v>
      </c>
      <c r="X158" s="221" t="s">
        <v>311</v>
      </c>
      <c r="Y158" s="221" t="s">
        <v>311</v>
      </c>
      <c r="Z158" s="221" t="s">
        <v>311</v>
      </c>
      <c r="AA158" s="221" t="s">
        <v>311</v>
      </c>
      <c r="AB158" s="221" t="s">
        <v>311</v>
      </c>
      <c r="AC158" s="221" t="s">
        <v>311</v>
      </c>
      <c r="AD158" s="221" t="s">
        <v>311</v>
      </c>
      <c r="AE158" s="221" t="s">
        <v>311</v>
      </c>
      <c r="AF158" s="221" t="s">
        <v>311</v>
      </c>
      <c r="AG158" s="221" t="s">
        <v>311</v>
      </c>
    </row>
    <row r="159" spans="1:33" s="16" customFormat="1" ht="15.6" x14ac:dyDescent="0.3">
      <c r="A159" s="217" t="s">
        <v>169</v>
      </c>
      <c r="B159" s="217" t="s">
        <v>454</v>
      </c>
      <c r="C159" s="217" t="s">
        <v>318</v>
      </c>
      <c r="D159" s="217" t="s">
        <v>319</v>
      </c>
      <c r="E159" s="734">
        <v>81</v>
      </c>
      <c r="F159" s="734">
        <v>0</v>
      </c>
      <c r="G159" s="221"/>
      <c r="H159" s="734">
        <v>55</v>
      </c>
      <c r="I159" s="221">
        <v>41</v>
      </c>
      <c r="J159" s="221">
        <v>9</v>
      </c>
      <c r="K159" s="221">
        <v>5</v>
      </c>
      <c r="L159" s="221"/>
      <c r="M159" s="734">
        <v>76</v>
      </c>
      <c r="N159" s="221">
        <v>1</v>
      </c>
      <c r="O159" s="221">
        <v>2</v>
      </c>
      <c r="P159" s="221">
        <v>1</v>
      </c>
      <c r="Q159" s="221">
        <v>3</v>
      </c>
      <c r="R159" s="221">
        <v>1</v>
      </c>
      <c r="S159" s="221">
        <v>18</v>
      </c>
      <c r="T159" s="221">
        <v>29</v>
      </c>
      <c r="U159" s="221">
        <v>1</v>
      </c>
      <c r="V159" s="221">
        <v>1</v>
      </c>
      <c r="W159" s="221">
        <v>5</v>
      </c>
      <c r="X159" s="221">
        <v>1</v>
      </c>
      <c r="Y159" s="221">
        <v>3</v>
      </c>
      <c r="Z159" s="221">
        <v>2</v>
      </c>
      <c r="AA159" s="221">
        <v>5</v>
      </c>
      <c r="AB159" s="221">
        <v>0</v>
      </c>
      <c r="AC159" s="221">
        <v>0</v>
      </c>
      <c r="AD159" s="221">
        <v>0</v>
      </c>
      <c r="AE159" s="221">
        <v>1</v>
      </c>
      <c r="AF159" s="221">
        <v>2</v>
      </c>
      <c r="AG159" s="221">
        <v>0</v>
      </c>
    </row>
    <row r="160" spans="1:33" s="16" customFormat="1" ht="15.6" x14ac:dyDescent="0.3">
      <c r="A160" s="217" t="s">
        <v>162</v>
      </c>
      <c r="B160" s="217" t="s">
        <v>846</v>
      </c>
      <c r="C160" s="217" t="s">
        <v>322</v>
      </c>
      <c r="D160" s="217" t="s">
        <v>323</v>
      </c>
      <c r="E160" s="734">
        <v>57</v>
      </c>
      <c r="F160" s="734">
        <v>0</v>
      </c>
      <c r="G160" s="221"/>
      <c r="H160" s="734">
        <v>51</v>
      </c>
      <c r="I160" s="221">
        <v>36</v>
      </c>
      <c r="J160" s="221">
        <v>13</v>
      </c>
      <c r="K160" s="221">
        <v>2</v>
      </c>
      <c r="L160" s="221"/>
      <c r="M160" s="734">
        <v>68</v>
      </c>
      <c r="N160" s="221">
        <v>0</v>
      </c>
      <c r="O160" s="221">
        <v>6</v>
      </c>
      <c r="P160" s="221">
        <v>0</v>
      </c>
      <c r="Q160" s="221">
        <v>1</v>
      </c>
      <c r="R160" s="221">
        <v>0</v>
      </c>
      <c r="S160" s="221">
        <v>3</v>
      </c>
      <c r="T160" s="221">
        <v>23</v>
      </c>
      <c r="U160" s="221">
        <v>3</v>
      </c>
      <c r="V160" s="221">
        <v>0</v>
      </c>
      <c r="W160" s="221">
        <v>6</v>
      </c>
      <c r="X160" s="221">
        <v>2</v>
      </c>
      <c r="Y160" s="221">
        <v>5</v>
      </c>
      <c r="Z160" s="221">
        <v>8</v>
      </c>
      <c r="AA160" s="221">
        <v>7</v>
      </c>
      <c r="AB160" s="221">
        <v>2</v>
      </c>
      <c r="AC160" s="221">
        <v>1</v>
      </c>
      <c r="AD160" s="221">
        <v>0</v>
      </c>
      <c r="AE160" s="221">
        <v>1</v>
      </c>
      <c r="AF160" s="221">
        <v>0</v>
      </c>
      <c r="AG160" s="221">
        <v>0</v>
      </c>
    </row>
    <row r="161" spans="1:33" s="16" customFormat="1" ht="15.6" x14ac:dyDescent="0.3">
      <c r="A161" s="217" t="s">
        <v>8</v>
      </c>
      <c r="B161" s="217" t="s">
        <v>847</v>
      </c>
      <c r="C161" s="217" t="s">
        <v>316</v>
      </c>
      <c r="D161" s="217" t="s">
        <v>317</v>
      </c>
      <c r="E161" s="734">
        <v>388</v>
      </c>
      <c r="F161" s="734">
        <v>10</v>
      </c>
      <c r="G161" s="221"/>
      <c r="H161" s="734">
        <v>296</v>
      </c>
      <c r="I161" s="221">
        <v>91</v>
      </c>
      <c r="J161" s="221">
        <v>68</v>
      </c>
      <c r="K161" s="221">
        <v>137</v>
      </c>
      <c r="L161" s="221"/>
      <c r="M161" s="734">
        <v>798</v>
      </c>
      <c r="N161" s="221">
        <v>9</v>
      </c>
      <c r="O161" s="221">
        <v>37</v>
      </c>
      <c r="P161" s="221">
        <v>0</v>
      </c>
      <c r="Q161" s="221">
        <v>11</v>
      </c>
      <c r="R161" s="221">
        <v>9</v>
      </c>
      <c r="S161" s="221">
        <v>90</v>
      </c>
      <c r="T161" s="221">
        <v>178</v>
      </c>
      <c r="U161" s="221">
        <v>25</v>
      </c>
      <c r="V161" s="221">
        <v>10</v>
      </c>
      <c r="W161" s="221">
        <v>20</v>
      </c>
      <c r="X161" s="221">
        <v>21</v>
      </c>
      <c r="Y161" s="221">
        <v>36</v>
      </c>
      <c r="Z161" s="221">
        <v>41</v>
      </c>
      <c r="AA161" s="221">
        <v>80</v>
      </c>
      <c r="AB161" s="221">
        <v>119</v>
      </c>
      <c r="AC161" s="221">
        <v>81</v>
      </c>
      <c r="AD161" s="221">
        <v>9</v>
      </c>
      <c r="AE161" s="221">
        <v>6</v>
      </c>
      <c r="AF161" s="221">
        <v>1</v>
      </c>
      <c r="AG161" s="221">
        <v>15</v>
      </c>
    </row>
    <row r="162" spans="1:33" s="16" customFormat="1" ht="15.6" x14ac:dyDescent="0.3">
      <c r="A162" s="217" t="s">
        <v>294</v>
      </c>
      <c r="B162" s="217" t="s">
        <v>455</v>
      </c>
      <c r="C162" s="217" t="s">
        <v>308</v>
      </c>
      <c r="D162" s="217" t="s">
        <v>309</v>
      </c>
      <c r="E162" s="734">
        <v>107</v>
      </c>
      <c r="F162" s="734">
        <v>0</v>
      </c>
      <c r="G162" s="221"/>
      <c r="H162" s="734">
        <v>1</v>
      </c>
      <c r="I162" s="221">
        <v>1</v>
      </c>
      <c r="J162" s="221">
        <v>0</v>
      </c>
      <c r="K162" s="221">
        <v>0</v>
      </c>
      <c r="L162" s="221"/>
      <c r="M162" s="734" t="s">
        <v>311</v>
      </c>
      <c r="N162" s="221" t="s">
        <v>311</v>
      </c>
      <c r="O162" s="221" t="s">
        <v>311</v>
      </c>
      <c r="P162" s="221" t="s">
        <v>311</v>
      </c>
      <c r="Q162" s="221" t="s">
        <v>311</v>
      </c>
      <c r="R162" s="221" t="s">
        <v>311</v>
      </c>
      <c r="S162" s="221" t="s">
        <v>311</v>
      </c>
      <c r="T162" s="221" t="s">
        <v>311</v>
      </c>
      <c r="U162" s="221" t="s">
        <v>311</v>
      </c>
      <c r="V162" s="221" t="s">
        <v>311</v>
      </c>
      <c r="W162" s="221" t="s">
        <v>311</v>
      </c>
      <c r="X162" s="221" t="s">
        <v>311</v>
      </c>
      <c r="Y162" s="221" t="s">
        <v>311</v>
      </c>
      <c r="Z162" s="221" t="s">
        <v>311</v>
      </c>
      <c r="AA162" s="221" t="s">
        <v>311</v>
      </c>
      <c r="AB162" s="221" t="s">
        <v>311</v>
      </c>
      <c r="AC162" s="221" t="s">
        <v>311</v>
      </c>
      <c r="AD162" s="221" t="s">
        <v>311</v>
      </c>
      <c r="AE162" s="221" t="s">
        <v>311</v>
      </c>
      <c r="AF162" s="221" t="s">
        <v>311</v>
      </c>
      <c r="AG162" s="221" t="s">
        <v>311</v>
      </c>
    </row>
    <row r="163" spans="1:33" s="16" customFormat="1" ht="15.6" x14ac:dyDescent="0.3">
      <c r="A163" s="217" t="s">
        <v>270</v>
      </c>
      <c r="B163" s="217" t="s">
        <v>456</v>
      </c>
      <c r="C163" s="217" t="s">
        <v>316</v>
      </c>
      <c r="D163" s="217" t="s">
        <v>317</v>
      </c>
      <c r="E163" s="734">
        <v>134</v>
      </c>
      <c r="F163" s="734">
        <v>0</v>
      </c>
      <c r="G163" s="221"/>
      <c r="H163" s="734">
        <v>417</v>
      </c>
      <c r="I163" s="221">
        <v>278</v>
      </c>
      <c r="J163" s="221">
        <v>81</v>
      </c>
      <c r="K163" s="221">
        <v>58</v>
      </c>
      <c r="L163" s="221"/>
      <c r="M163" s="734">
        <v>646</v>
      </c>
      <c r="N163" s="221">
        <v>6</v>
      </c>
      <c r="O163" s="221">
        <v>92</v>
      </c>
      <c r="P163" s="221">
        <v>15</v>
      </c>
      <c r="Q163" s="221">
        <v>18</v>
      </c>
      <c r="R163" s="221">
        <v>9</v>
      </c>
      <c r="S163" s="221">
        <v>75</v>
      </c>
      <c r="T163" s="221">
        <v>150</v>
      </c>
      <c r="U163" s="221">
        <v>18</v>
      </c>
      <c r="V163" s="221">
        <v>14</v>
      </c>
      <c r="W163" s="221">
        <v>58</v>
      </c>
      <c r="X163" s="221">
        <v>15</v>
      </c>
      <c r="Y163" s="221">
        <v>31</v>
      </c>
      <c r="Z163" s="221">
        <v>23</v>
      </c>
      <c r="AA163" s="221">
        <v>37</v>
      </c>
      <c r="AB163" s="221">
        <v>21</v>
      </c>
      <c r="AC163" s="221">
        <v>16</v>
      </c>
      <c r="AD163" s="221">
        <v>33</v>
      </c>
      <c r="AE163" s="221">
        <v>3</v>
      </c>
      <c r="AF163" s="221">
        <v>3</v>
      </c>
      <c r="AG163" s="221">
        <v>9</v>
      </c>
    </row>
    <row r="164" spans="1:33" s="16" customFormat="1" ht="15.6" x14ac:dyDescent="0.3">
      <c r="A164" s="217" t="s">
        <v>248</v>
      </c>
      <c r="B164" s="217" t="s">
        <v>457</v>
      </c>
      <c r="C164" s="217" t="s">
        <v>314</v>
      </c>
      <c r="D164" s="217" t="s">
        <v>315</v>
      </c>
      <c r="E164" s="734">
        <v>82</v>
      </c>
      <c r="F164" s="734">
        <v>0</v>
      </c>
      <c r="G164" s="221"/>
      <c r="H164" s="734">
        <v>132</v>
      </c>
      <c r="I164" s="221">
        <v>83</v>
      </c>
      <c r="J164" s="221">
        <v>38</v>
      </c>
      <c r="K164" s="221">
        <v>11</v>
      </c>
      <c r="L164" s="221"/>
      <c r="M164" s="734">
        <v>194</v>
      </c>
      <c r="N164" s="221">
        <v>8</v>
      </c>
      <c r="O164" s="221">
        <v>9</v>
      </c>
      <c r="P164" s="221">
        <v>1</v>
      </c>
      <c r="Q164" s="221">
        <v>0</v>
      </c>
      <c r="R164" s="221">
        <v>0</v>
      </c>
      <c r="S164" s="221">
        <v>49</v>
      </c>
      <c r="T164" s="221">
        <v>67</v>
      </c>
      <c r="U164" s="221">
        <v>3</v>
      </c>
      <c r="V164" s="221">
        <v>0</v>
      </c>
      <c r="W164" s="221">
        <v>19</v>
      </c>
      <c r="X164" s="221">
        <v>6</v>
      </c>
      <c r="Y164" s="221">
        <v>5</v>
      </c>
      <c r="Z164" s="221">
        <v>16</v>
      </c>
      <c r="AA164" s="221">
        <v>6</v>
      </c>
      <c r="AB164" s="221">
        <v>1</v>
      </c>
      <c r="AC164" s="221">
        <v>0</v>
      </c>
      <c r="AD164" s="221">
        <v>0</v>
      </c>
      <c r="AE164" s="221">
        <v>3</v>
      </c>
      <c r="AF164" s="221">
        <v>0</v>
      </c>
      <c r="AG164" s="221">
        <v>1</v>
      </c>
    </row>
    <row r="165" spans="1:33" s="16" customFormat="1" ht="15.6" x14ac:dyDescent="0.3">
      <c r="A165" s="217" t="s">
        <v>295</v>
      </c>
      <c r="B165" s="217" t="s">
        <v>458</v>
      </c>
      <c r="C165" s="217" t="s">
        <v>308</v>
      </c>
      <c r="D165" s="217" t="s">
        <v>309</v>
      </c>
      <c r="E165" s="734">
        <v>362</v>
      </c>
      <c r="F165" s="734">
        <v>35</v>
      </c>
      <c r="G165" s="221"/>
      <c r="H165" s="734">
        <v>173</v>
      </c>
      <c r="I165" s="221">
        <v>129</v>
      </c>
      <c r="J165" s="221">
        <v>25</v>
      </c>
      <c r="K165" s="221">
        <v>19</v>
      </c>
      <c r="L165" s="221"/>
      <c r="M165" s="734">
        <v>252</v>
      </c>
      <c r="N165" s="221">
        <v>6</v>
      </c>
      <c r="O165" s="221">
        <v>4</v>
      </c>
      <c r="P165" s="221">
        <v>0</v>
      </c>
      <c r="Q165" s="221">
        <v>1</v>
      </c>
      <c r="R165" s="221">
        <v>3</v>
      </c>
      <c r="S165" s="221">
        <v>58</v>
      </c>
      <c r="T165" s="221">
        <v>80</v>
      </c>
      <c r="U165" s="221">
        <v>11</v>
      </c>
      <c r="V165" s="221">
        <v>5</v>
      </c>
      <c r="W165" s="221">
        <v>14</v>
      </c>
      <c r="X165" s="221">
        <v>8</v>
      </c>
      <c r="Y165" s="221">
        <v>17</v>
      </c>
      <c r="Z165" s="221">
        <v>9</v>
      </c>
      <c r="AA165" s="221">
        <v>23</v>
      </c>
      <c r="AB165" s="221">
        <v>4</v>
      </c>
      <c r="AC165" s="221">
        <v>2</v>
      </c>
      <c r="AD165" s="221">
        <v>1</v>
      </c>
      <c r="AE165" s="221">
        <v>4</v>
      </c>
      <c r="AF165" s="221">
        <v>1</v>
      </c>
      <c r="AG165" s="221">
        <v>1</v>
      </c>
    </row>
    <row r="166" spans="1:33" s="16" customFormat="1" ht="15.6" x14ac:dyDescent="0.3">
      <c r="A166" s="199" t="s">
        <v>137</v>
      </c>
      <c r="B166" s="199" t="s">
        <v>459</v>
      </c>
      <c r="C166" s="217" t="s">
        <v>314</v>
      </c>
      <c r="D166" s="217" t="s">
        <v>315</v>
      </c>
      <c r="E166" s="735" t="s">
        <v>623</v>
      </c>
      <c r="F166" s="735" t="s">
        <v>623</v>
      </c>
      <c r="G166" s="210"/>
      <c r="H166" s="735" t="s">
        <v>623</v>
      </c>
      <c r="I166" s="210" t="s">
        <v>623</v>
      </c>
      <c r="J166" s="210" t="s">
        <v>623</v>
      </c>
      <c r="K166" s="210" t="s">
        <v>623</v>
      </c>
      <c r="L166" s="210"/>
      <c r="M166" s="735" t="s">
        <v>623</v>
      </c>
      <c r="N166" s="210" t="s">
        <v>623</v>
      </c>
      <c r="O166" s="210" t="s">
        <v>623</v>
      </c>
      <c r="P166" s="210" t="s">
        <v>623</v>
      </c>
      <c r="Q166" s="210" t="s">
        <v>623</v>
      </c>
      <c r="R166" s="210" t="s">
        <v>623</v>
      </c>
      <c r="S166" s="210" t="s">
        <v>623</v>
      </c>
      <c r="T166" s="210" t="s">
        <v>623</v>
      </c>
      <c r="U166" s="210" t="s">
        <v>623</v>
      </c>
      <c r="V166" s="210" t="s">
        <v>623</v>
      </c>
      <c r="W166" s="210" t="s">
        <v>623</v>
      </c>
      <c r="X166" s="210" t="s">
        <v>623</v>
      </c>
      <c r="Y166" s="210" t="s">
        <v>623</v>
      </c>
      <c r="Z166" s="210" t="s">
        <v>623</v>
      </c>
      <c r="AA166" s="210" t="s">
        <v>623</v>
      </c>
      <c r="AB166" s="210" t="s">
        <v>623</v>
      </c>
      <c r="AC166" s="210" t="s">
        <v>623</v>
      </c>
      <c r="AD166" s="210" t="s">
        <v>623</v>
      </c>
      <c r="AE166" s="210" t="s">
        <v>623</v>
      </c>
      <c r="AF166" s="210" t="s">
        <v>623</v>
      </c>
      <c r="AG166" s="210" t="s">
        <v>623</v>
      </c>
    </row>
    <row r="167" spans="1:33" s="16" customFormat="1" ht="15.6" x14ac:dyDescent="0.3">
      <c r="A167" s="217" t="s">
        <v>271</v>
      </c>
      <c r="B167" s="217" t="s">
        <v>460</v>
      </c>
      <c r="C167" s="217" t="s">
        <v>316</v>
      </c>
      <c r="D167" s="217" t="s">
        <v>317</v>
      </c>
      <c r="E167" s="734">
        <v>928</v>
      </c>
      <c r="F167" s="734">
        <v>0</v>
      </c>
      <c r="G167" s="221"/>
      <c r="H167" s="734">
        <v>595</v>
      </c>
      <c r="I167" s="221">
        <v>317</v>
      </c>
      <c r="J167" s="221">
        <v>128</v>
      </c>
      <c r="K167" s="221">
        <v>150</v>
      </c>
      <c r="L167" s="221"/>
      <c r="M167" s="734">
        <v>1223</v>
      </c>
      <c r="N167" s="221">
        <v>34</v>
      </c>
      <c r="O167" s="221">
        <v>48</v>
      </c>
      <c r="P167" s="221">
        <v>6</v>
      </c>
      <c r="Q167" s="221">
        <v>4</v>
      </c>
      <c r="R167" s="221">
        <v>16</v>
      </c>
      <c r="S167" s="221">
        <v>173</v>
      </c>
      <c r="T167" s="221">
        <v>282</v>
      </c>
      <c r="U167" s="221">
        <v>60</v>
      </c>
      <c r="V167" s="221">
        <v>16</v>
      </c>
      <c r="W167" s="221">
        <v>130</v>
      </c>
      <c r="X167" s="221">
        <v>14</v>
      </c>
      <c r="Y167" s="221">
        <v>55</v>
      </c>
      <c r="Z167" s="221">
        <v>46</v>
      </c>
      <c r="AA167" s="221">
        <v>117</v>
      </c>
      <c r="AB167" s="221">
        <v>108</v>
      </c>
      <c r="AC167" s="221">
        <v>87</v>
      </c>
      <c r="AD167" s="221">
        <v>6</v>
      </c>
      <c r="AE167" s="221">
        <v>10</v>
      </c>
      <c r="AF167" s="221">
        <v>8</v>
      </c>
      <c r="AG167" s="221">
        <v>3</v>
      </c>
    </row>
    <row r="168" spans="1:33" s="16" customFormat="1" ht="15.6" x14ac:dyDescent="0.3">
      <c r="A168" s="217" t="s">
        <v>14</v>
      </c>
      <c r="B168" s="217" t="s">
        <v>461</v>
      </c>
      <c r="C168" s="217" t="s">
        <v>318</v>
      </c>
      <c r="D168" s="217" t="s">
        <v>319</v>
      </c>
      <c r="E168" s="734">
        <v>480</v>
      </c>
      <c r="F168" s="734">
        <v>0</v>
      </c>
      <c r="G168" s="221"/>
      <c r="H168" s="734">
        <v>240</v>
      </c>
      <c r="I168" s="221">
        <v>167</v>
      </c>
      <c r="J168" s="221">
        <v>34</v>
      </c>
      <c r="K168" s="221">
        <v>39</v>
      </c>
      <c r="L168" s="221"/>
      <c r="M168" s="734">
        <v>380</v>
      </c>
      <c r="N168" s="221">
        <v>2</v>
      </c>
      <c r="O168" s="221">
        <v>5</v>
      </c>
      <c r="P168" s="221">
        <v>4</v>
      </c>
      <c r="Q168" s="221">
        <v>0</v>
      </c>
      <c r="R168" s="221">
        <v>1</v>
      </c>
      <c r="S168" s="221">
        <v>82</v>
      </c>
      <c r="T168" s="221">
        <v>102</v>
      </c>
      <c r="U168" s="221">
        <v>19</v>
      </c>
      <c r="V168" s="221">
        <v>1</v>
      </c>
      <c r="W168" s="221">
        <v>30</v>
      </c>
      <c r="X168" s="221">
        <v>3</v>
      </c>
      <c r="Y168" s="221">
        <v>28</v>
      </c>
      <c r="Z168" s="221">
        <v>19</v>
      </c>
      <c r="AA168" s="221">
        <v>41</v>
      </c>
      <c r="AB168" s="221">
        <v>11</v>
      </c>
      <c r="AC168" s="221">
        <v>13</v>
      </c>
      <c r="AD168" s="221">
        <v>8</v>
      </c>
      <c r="AE168" s="221">
        <v>6</v>
      </c>
      <c r="AF168" s="221">
        <v>1</v>
      </c>
      <c r="AG168" s="221">
        <v>4</v>
      </c>
    </row>
    <row r="169" spans="1:33" s="16" customFormat="1" ht="15.6" x14ac:dyDescent="0.3">
      <c r="A169" s="217" t="s">
        <v>83</v>
      </c>
      <c r="B169" s="217" t="s">
        <v>462</v>
      </c>
      <c r="C169" s="217" t="s">
        <v>324</v>
      </c>
      <c r="D169" s="217" t="s">
        <v>325</v>
      </c>
      <c r="E169" s="734">
        <v>15</v>
      </c>
      <c r="F169" s="734">
        <v>36</v>
      </c>
      <c r="G169" s="221"/>
      <c r="H169" s="734">
        <v>31</v>
      </c>
      <c r="I169" s="221">
        <v>21</v>
      </c>
      <c r="J169" s="221">
        <v>4</v>
      </c>
      <c r="K169" s="221">
        <v>6</v>
      </c>
      <c r="L169" s="221"/>
      <c r="M169" s="734">
        <v>54</v>
      </c>
      <c r="N169" s="221">
        <v>0</v>
      </c>
      <c r="O169" s="221">
        <v>1</v>
      </c>
      <c r="P169" s="221">
        <v>0</v>
      </c>
      <c r="Q169" s="221">
        <v>0</v>
      </c>
      <c r="R169" s="221">
        <v>0</v>
      </c>
      <c r="S169" s="221">
        <v>14</v>
      </c>
      <c r="T169" s="221">
        <v>14</v>
      </c>
      <c r="U169" s="221">
        <v>2</v>
      </c>
      <c r="V169" s="221">
        <v>0</v>
      </c>
      <c r="W169" s="221">
        <v>7</v>
      </c>
      <c r="X169" s="221">
        <v>3</v>
      </c>
      <c r="Y169" s="221">
        <v>1</v>
      </c>
      <c r="Z169" s="221">
        <v>3</v>
      </c>
      <c r="AA169" s="221">
        <v>2</v>
      </c>
      <c r="AB169" s="221">
        <v>3</v>
      </c>
      <c r="AC169" s="221">
        <v>1</v>
      </c>
      <c r="AD169" s="221">
        <v>0</v>
      </c>
      <c r="AE169" s="221">
        <v>2</v>
      </c>
      <c r="AF169" s="221">
        <v>0</v>
      </c>
      <c r="AG169" s="221">
        <v>1</v>
      </c>
    </row>
    <row r="170" spans="1:33" s="16" customFormat="1" ht="15.6" x14ac:dyDescent="0.3">
      <c r="A170" s="217" t="s">
        <v>296</v>
      </c>
      <c r="B170" s="217" t="s">
        <v>463</v>
      </c>
      <c r="C170" s="217" t="s">
        <v>308</v>
      </c>
      <c r="D170" s="217" t="s">
        <v>309</v>
      </c>
      <c r="E170" s="734">
        <v>185</v>
      </c>
      <c r="F170" s="734">
        <v>0</v>
      </c>
      <c r="G170" s="221"/>
      <c r="H170" s="734">
        <v>428</v>
      </c>
      <c r="I170" s="221">
        <v>159</v>
      </c>
      <c r="J170" s="221">
        <v>101</v>
      </c>
      <c r="K170" s="221">
        <v>168</v>
      </c>
      <c r="L170" s="221"/>
      <c r="M170" s="734">
        <v>1097</v>
      </c>
      <c r="N170" s="221">
        <v>7</v>
      </c>
      <c r="O170" s="221">
        <v>21</v>
      </c>
      <c r="P170" s="221">
        <v>3</v>
      </c>
      <c r="Q170" s="221">
        <v>9</v>
      </c>
      <c r="R170" s="221">
        <v>8</v>
      </c>
      <c r="S170" s="221">
        <v>212</v>
      </c>
      <c r="T170" s="221">
        <v>200</v>
      </c>
      <c r="U170" s="221">
        <v>63</v>
      </c>
      <c r="V170" s="221">
        <v>42</v>
      </c>
      <c r="W170" s="221">
        <v>100</v>
      </c>
      <c r="X170" s="221">
        <v>29</v>
      </c>
      <c r="Y170" s="221">
        <v>40</v>
      </c>
      <c r="Z170" s="221">
        <v>32</v>
      </c>
      <c r="AA170" s="221">
        <v>68</v>
      </c>
      <c r="AB170" s="221">
        <v>49</v>
      </c>
      <c r="AC170" s="221">
        <v>66</v>
      </c>
      <c r="AD170" s="221">
        <v>25</v>
      </c>
      <c r="AE170" s="221">
        <v>20</v>
      </c>
      <c r="AF170" s="221">
        <v>0</v>
      </c>
      <c r="AG170" s="221">
        <v>103</v>
      </c>
    </row>
    <row r="171" spans="1:33" s="16" customFormat="1" ht="15.6" x14ac:dyDescent="0.3">
      <c r="A171" s="217" t="s">
        <v>197</v>
      </c>
      <c r="B171" s="217" t="s">
        <v>464</v>
      </c>
      <c r="C171" s="217" t="s">
        <v>320</v>
      </c>
      <c r="D171" s="217" t="s">
        <v>321</v>
      </c>
      <c r="E171" s="734">
        <v>17</v>
      </c>
      <c r="F171" s="734">
        <v>0</v>
      </c>
      <c r="G171" s="221"/>
      <c r="H171" s="734">
        <v>43</v>
      </c>
      <c r="I171" s="221">
        <v>24</v>
      </c>
      <c r="J171" s="221">
        <v>11</v>
      </c>
      <c r="K171" s="221">
        <v>8</v>
      </c>
      <c r="L171" s="221"/>
      <c r="M171" s="734">
        <v>73</v>
      </c>
      <c r="N171" s="221">
        <v>0</v>
      </c>
      <c r="O171" s="221">
        <v>8</v>
      </c>
      <c r="P171" s="221">
        <v>1</v>
      </c>
      <c r="Q171" s="221">
        <v>2</v>
      </c>
      <c r="R171" s="221">
        <v>1</v>
      </c>
      <c r="S171" s="221">
        <v>12</v>
      </c>
      <c r="T171" s="221">
        <v>23</v>
      </c>
      <c r="U171" s="221">
        <v>3</v>
      </c>
      <c r="V171" s="221">
        <v>0</v>
      </c>
      <c r="W171" s="221">
        <v>10</v>
      </c>
      <c r="X171" s="221">
        <v>0</v>
      </c>
      <c r="Y171" s="221">
        <v>3</v>
      </c>
      <c r="Z171" s="221">
        <v>4</v>
      </c>
      <c r="AA171" s="221">
        <v>3</v>
      </c>
      <c r="AB171" s="221">
        <v>1</v>
      </c>
      <c r="AC171" s="221">
        <v>0</v>
      </c>
      <c r="AD171" s="221">
        <v>0</v>
      </c>
      <c r="AE171" s="221">
        <v>1</v>
      </c>
      <c r="AF171" s="221">
        <v>1</v>
      </c>
      <c r="AG171" s="221">
        <v>0</v>
      </c>
    </row>
    <row r="172" spans="1:33" s="16" customFormat="1" ht="15.6" x14ac:dyDescent="0.3">
      <c r="A172" s="217" t="s">
        <v>154</v>
      </c>
      <c r="B172" s="217" t="s">
        <v>465</v>
      </c>
      <c r="C172" s="217" t="s">
        <v>318</v>
      </c>
      <c r="D172" s="217" t="s">
        <v>319</v>
      </c>
      <c r="E172" s="734">
        <v>92</v>
      </c>
      <c r="F172" s="734">
        <v>0</v>
      </c>
      <c r="G172" s="221"/>
      <c r="H172" s="734">
        <v>116</v>
      </c>
      <c r="I172" s="221">
        <v>79</v>
      </c>
      <c r="J172" s="221">
        <v>25</v>
      </c>
      <c r="K172" s="221">
        <v>12</v>
      </c>
      <c r="L172" s="221"/>
      <c r="M172" s="734">
        <v>170</v>
      </c>
      <c r="N172" s="221">
        <v>6</v>
      </c>
      <c r="O172" s="221">
        <v>14</v>
      </c>
      <c r="P172" s="221">
        <v>1</v>
      </c>
      <c r="Q172" s="221">
        <v>2</v>
      </c>
      <c r="R172" s="221">
        <v>2</v>
      </c>
      <c r="S172" s="221">
        <v>19</v>
      </c>
      <c r="T172" s="221">
        <v>28</v>
      </c>
      <c r="U172" s="221">
        <v>8</v>
      </c>
      <c r="V172" s="221">
        <v>3</v>
      </c>
      <c r="W172" s="221">
        <v>19</v>
      </c>
      <c r="X172" s="221">
        <v>1</v>
      </c>
      <c r="Y172" s="221">
        <v>26</v>
      </c>
      <c r="Z172" s="221">
        <v>9</v>
      </c>
      <c r="AA172" s="221">
        <v>19</v>
      </c>
      <c r="AB172" s="221">
        <v>3</v>
      </c>
      <c r="AC172" s="221">
        <v>7</v>
      </c>
      <c r="AD172" s="221">
        <v>0</v>
      </c>
      <c r="AE172" s="221">
        <v>3</v>
      </c>
      <c r="AF172" s="221">
        <v>0</v>
      </c>
      <c r="AG172" s="221">
        <v>0</v>
      </c>
    </row>
    <row r="173" spans="1:33" s="16" customFormat="1" ht="15.6" x14ac:dyDescent="0.3">
      <c r="A173" s="217" t="s">
        <v>249</v>
      </c>
      <c r="B173" s="217" t="s">
        <v>466</v>
      </c>
      <c r="C173" s="217" t="s">
        <v>314</v>
      </c>
      <c r="D173" s="217" t="s">
        <v>315</v>
      </c>
      <c r="E173" s="734">
        <v>259</v>
      </c>
      <c r="F173" s="734">
        <v>0</v>
      </c>
      <c r="G173" s="221"/>
      <c r="H173" s="734">
        <v>306</v>
      </c>
      <c r="I173" s="221">
        <v>226</v>
      </c>
      <c r="J173" s="221">
        <v>56</v>
      </c>
      <c r="K173" s="221">
        <v>24</v>
      </c>
      <c r="L173" s="221"/>
      <c r="M173" s="734">
        <v>427</v>
      </c>
      <c r="N173" s="221">
        <v>8</v>
      </c>
      <c r="O173" s="221">
        <v>18</v>
      </c>
      <c r="P173" s="221">
        <v>7</v>
      </c>
      <c r="Q173" s="221">
        <v>10</v>
      </c>
      <c r="R173" s="221">
        <v>8</v>
      </c>
      <c r="S173" s="221">
        <v>71</v>
      </c>
      <c r="T173" s="221">
        <v>142</v>
      </c>
      <c r="U173" s="221">
        <v>17</v>
      </c>
      <c r="V173" s="221">
        <v>1</v>
      </c>
      <c r="W173" s="221">
        <v>38</v>
      </c>
      <c r="X173" s="221">
        <v>5</v>
      </c>
      <c r="Y173" s="221">
        <v>25</v>
      </c>
      <c r="Z173" s="221">
        <v>19</v>
      </c>
      <c r="AA173" s="221">
        <v>14</v>
      </c>
      <c r="AB173" s="221">
        <v>3</v>
      </c>
      <c r="AC173" s="221">
        <v>5</v>
      </c>
      <c r="AD173" s="221">
        <v>29</v>
      </c>
      <c r="AE173" s="221">
        <v>2</v>
      </c>
      <c r="AF173" s="221">
        <v>3</v>
      </c>
      <c r="AG173" s="221">
        <v>2</v>
      </c>
    </row>
    <row r="174" spans="1:33" s="16" customFormat="1" ht="15.6" x14ac:dyDescent="0.3">
      <c r="A174" s="217" t="s">
        <v>468</v>
      </c>
      <c r="B174" s="217" t="s">
        <v>467</v>
      </c>
      <c r="C174" s="217" t="s">
        <v>322</v>
      </c>
      <c r="D174" s="217" t="s">
        <v>323</v>
      </c>
      <c r="E174" s="734">
        <v>215</v>
      </c>
      <c r="F174" s="734">
        <v>1</v>
      </c>
      <c r="G174" s="221"/>
      <c r="H174" s="734">
        <v>185</v>
      </c>
      <c r="I174" s="221">
        <v>139</v>
      </c>
      <c r="J174" s="221">
        <v>23</v>
      </c>
      <c r="K174" s="221">
        <v>23</v>
      </c>
      <c r="L174" s="221"/>
      <c r="M174" s="734">
        <v>276</v>
      </c>
      <c r="N174" s="221">
        <v>0</v>
      </c>
      <c r="O174" s="221">
        <v>6</v>
      </c>
      <c r="P174" s="221">
        <v>0</v>
      </c>
      <c r="Q174" s="221">
        <v>4</v>
      </c>
      <c r="R174" s="221">
        <v>3</v>
      </c>
      <c r="S174" s="221">
        <v>56</v>
      </c>
      <c r="T174" s="221">
        <v>81</v>
      </c>
      <c r="U174" s="221">
        <v>8</v>
      </c>
      <c r="V174" s="221">
        <v>1</v>
      </c>
      <c r="W174" s="221">
        <v>22</v>
      </c>
      <c r="X174" s="221">
        <v>5</v>
      </c>
      <c r="Y174" s="221">
        <v>20</v>
      </c>
      <c r="Z174" s="221">
        <v>12</v>
      </c>
      <c r="AA174" s="221">
        <v>22</v>
      </c>
      <c r="AB174" s="221">
        <v>13</v>
      </c>
      <c r="AC174" s="221">
        <v>2</v>
      </c>
      <c r="AD174" s="221">
        <v>1</v>
      </c>
      <c r="AE174" s="221">
        <v>1</v>
      </c>
      <c r="AF174" s="221">
        <v>1</v>
      </c>
      <c r="AG174" s="221">
        <v>18</v>
      </c>
    </row>
    <row r="175" spans="1:33" s="16" customFormat="1" ht="15.6" x14ac:dyDescent="0.3">
      <c r="A175" s="217" t="s">
        <v>126</v>
      </c>
      <c r="B175" s="217" t="s">
        <v>469</v>
      </c>
      <c r="C175" s="217" t="s">
        <v>324</v>
      </c>
      <c r="D175" s="217" t="s">
        <v>325</v>
      </c>
      <c r="E175" s="734">
        <v>68</v>
      </c>
      <c r="F175" s="734">
        <v>0</v>
      </c>
      <c r="G175" s="221"/>
      <c r="H175" s="734">
        <v>178</v>
      </c>
      <c r="I175" s="221">
        <v>57</v>
      </c>
      <c r="J175" s="221">
        <v>44</v>
      </c>
      <c r="K175" s="221">
        <v>77</v>
      </c>
      <c r="L175" s="221"/>
      <c r="M175" s="734">
        <v>458</v>
      </c>
      <c r="N175" s="221">
        <v>1</v>
      </c>
      <c r="O175" s="221">
        <v>16</v>
      </c>
      <c r="P175" s="221">
        <v>3</v>
      </c>
      <c r="Q175" s="221">
        <v>4</v>
      </c>
      <c r="R175" s="221">
        <v>11</v>
      </c>
      <c r="S175" s="221">
        <v>64</v>
      </c>
      <c r="T175" s="221">
        <v>105</v>
      </c>
      <c r="U175" s="221">
        <v>29</v>
      </c>
      <c r="V175" s="221">
        <v>9</v>
      </c>
      <c r="W175" s="221">
        <v>39</v>
      </c>
      <c r="X175" s="221">
        <v>14</v>
      </c>
      <c r="Y175" s="221">
        <v>17</v>
      </c>
      <c r="Z175" s="221">
        <v>20</v>
      </c>
      <c r="AA175" s="221">
        <v>45</v>
      </c>
      <c r="AB175" s="221">
        <v>32</v>
      </c>
      <c r="AC175" s="221">
        <v>30</v>
      </c>
      <c r="AD175" s="221">
        <v>3</v>
      </c>
      <c r="AE175" s="221">
        <v>7</v>
      </c>
      <c r="AF175" s="221">
        <v>5</v>
      </c>
      <c r="AG175" s="221">
        <v>4</v>
      </c>
    </row>
    <row r="176" spans="1:33" s="16" customFormat="1" ht="15.6" x14ac:dyDescent="0.3">
      <c r="A176" s="217" t="s">
        <v>94</v>
      </c>
      <c r="B176" s="217" t="s">
        <v>470</v>
      </c>
      <c r="C176" s="217" t="s">
        <v>322</v>
      </c>
      <c r="D176" s="217" t="s">
        <v>323</v>
      </c>
      <c r="E176" s="734">
        <v>12</v>
      </c>
      <c r="F176" s="734">
        <v>0</v>
      </c>
      <c r="G176" s="221"/>
      <c r="H176" s="734">
        <v>3</v>
      </c>
      <c r="I176" s="221">
        <v>2</v>
      </c>
      <c r="J176" s="221">
        <v>0</v>
      </c>
      <c r="K176" s="221">
        <v>1</v>
      </c>
      <c r="L176" s="221"/>
      <c r="M176" s="734" t="s">
        <v>311</v>
      </c>
      <c r="N176" s="221" t="s">
        <v>311</v>
      </c>
      <c r="O176" s="221" t="s">
        <v>311</v>
      </c>
      <c r="P176" s="221" t="s">
        <v>311</v>
      </c>
      <c r="Q176" s="221" t="s">
        <v>311</v>
      </c>
      <c r="R176" s="221" t="s">
        <v>311</v>
      </c>
      <c r="S176" s="221" t="s">
        <v>311</v>
      </c>
      <c r="T176" s="221" t="s">
        <v>311</v>
      </c>
      <c r="U176" s="221" t="s">
        <v>311</v>
      </c>
      <c r="V176" s="221" t="s">
        <v>311</v>
      </c>
      <c r="W176" s="221" t="s">
        <v>311</v>
      </c>
      <c r="X176" s="221" t="s">
        <v>311</v>
      </c>
      <c r="Y176" s="221" t="s">
        <v>311</v>
      </c>
      <c r="Z176" s="221" t="s">
        <v>311</v>
      </c>
      <c r="AA176" s="221" t="s">
        <v>311</v>
      </c>
      <c r="AB176" s="221" t="s">
        <v>311</v>
      </c>
      <c r="AC176" s="221" t="s">
        <v>311</v>
      </c>
      <c r="AD176" s="221" t="s">
        <v>311</v>
      </c>
      <c r="AE176" s="221" t="s">
        <v>311</v>
      </c>
      <c r="AF176" s="221" t="s">
        <v>311</v>
      </c>
      <c r="AG176" s="221" t="s">
        <v>311</v>
      </c>
    </row>
    <row r="177" spans="1:33" s="16" customFormat="1" ht="15.6" x14ac:dyDescent="0.3">
      <c r="A177" s="217" t="s">
        <v>230</v>
      </c>
      <c r="B177" s="217" t="s">
        <v>471</v>
      </c>
      <c r="C177" s="217" t="s">
        <v>320</v>
      </c>
      <c r="D177" s="217" t="s">
        <v>321</v>
      </c>
      <c r="E177" s="734">
        <v>44</v>
      </c>
      <c r="F177" s="734">
        <v>0</v>
      </c>
      <c r="G177" s="221"/>
      <c r="H177" s="734">
        <v>16</v>
      </c>
      <c r="I177" s="221">
        <v>10</v>
      </c>
      <c r="J177" s="221">
        <v>2</v>
      </c>
      <c r="K177" s="221">
        <v>4</v>
      </c>
      <c r="L177" s="221"/>
      <c r="M177" s="734">
        <v>27</v>
      </c>
      <c r="N177" s="221">
        <v>0</v>
      </c>
      <c r="O177" s="221">
        <v>1</v>
      </c>
      <c r="P177" s="221">
        <v>1</v>
      </c>
      <c r="Q177" s="221">
        <v>0</v>
      </c>
      <c r="R177" s="221">
        <v>0</v>
      </c>
      <c r="S177" s="221">
        <v>7</v>
      </c>
      <c r="T177" s="221">
        <v>4</v>
      </c>
      <c r="U177" s="221">
        <v>0</v>
      </c>
      <c r="V177" s="221">
        <v>0</v>
      </c>
      <c r="W177" s="221">
        <v>3</v>
      </c>
      <c r="X177" s="221">
        <v>0</v>
      </c>
      <c r="Y177" s="221">
        <v>3</v>
      </c>
      <c r="Z177" s="221">
        <v>1</v>
      </c>
      <c r="AA177" s="221">
        <v>5</v>
      </c>
      <c r="AB177" s="221">
        <v>0</v>
      </c>
      <c r="AC177" s="221">
        <v>0</v>
      </c>
      <c r="AD177" s="221">
        <v>0</v>
      </c>
      <c r="AE177" s="221">
        <v>2</v>
      </c>
      <c r="AF177" s="221">
        <v>0</v>
      </c>
      <c r="AG177" s="221">
        <v>0</v>
      </c>
    </row>
    <row r="178" spans="1:33" s="16" customFormat="1" ht="15.6" x14ac:dyDescent="0.3">
      <c r="A178" s="217" t="s">
        <v>240</v>
      </c>
      <c r="B178" s="217" t="s">
        <v>472</v>
      </c>
      <c r="C178" s="217" t="s">
        <v>314</v>
      </c>
      <c r="D178" s="217" t="s">
        <v>315</v>
      </c>
      <c r="E178" s="734">
        <v>775</v>
      </c>
      <c r="F178" s="734">
        <v>1</v>
      </c>
      <c r="G178" s="221"/>
      <c r="H178" s="734">
        <v>483</v>
      </c>
      <c r="I178" s="221">
        <v>190</v>
      </c>
      <c r="J178" s="221">
        <v>124</v>
      </c>
      <c r="K178" s="221">
        <v>169</v>
      </c>
      <c r="L178" s="221"/>
      <c r="M178" s="734">
        <v>1186</v>
      </c>
      <c r="N178" s="221">
        <v>34</v>
      </c>
      <c r="O178" s="221">
        <v>101</v>
      </c>
      <c r="P178" s="221">
        <v>13</v>
      </c>
      <c r="Q178" s="221">
        <v>16</v>
      </c>
      <c r="R178" s="221">
        <v>9</v>
      </c>
      <c r="S178" s="221">
        <v>159</v>
      </c>
      <c r="T178" s="221">
        <v>250</v>
      </c>
      <c r="U178" s="221">
        <v>33</v>
      </c>
      <c r="V178" s="221">
        <v>16</v>
      </c>
      <c r="W178" s="221">
        <v>112</v>
      </c>
      <c r="X178" s="221">
        <v>44</v>
      </c>
      <c r="Y178" s="221">
        <v>75</v>
      </c>
      <c r="Z178" s="221">
        <v>43</v>
      </c>
      <c r="AA178" s="221">
        <v>82</v>
      </c>
      <c r="AB178" s="221">
        <v>69</v>
      </c>
      <c r="AC178" s="221">
        <v>53</v>
      </c>
      <c r="AD178" s="221">
        <v>24</v>
      </c>
      <c r="AE178" s="221">
        <v>2</v>
      </c>
      <c r="AF178" s="221">
        <v>4</v>
      </c>
      <c r="AG178" s="221">
        <v>47</v>
      </c>
    </row>
    <row r="179" spans="1:33" s="16" customFormat="1" ht="15.6" x14ac:dyDescent="0.3">
      <c r="A179" s="217" t="s">
        <v>184</v>
      </c>
      <c r="B179" s="217" t="s">
        <v>473</v>
      </c>
      <c r="C179" s="217" t="s">
        <v>318</v>
      </c>
      <c r="D179" s="217" t="s">
        <v>319</v>
      </c>
      <c r="E179" s="734">
        <v>67</v>
      </c>
      <c r="F179" s="734">
        <v>0</v>
      </c>
      <c r="G179" s="221"/>
      <c r="H179" s="734">
        <v>44</v>
      </c>
      <c r="I179" s="221">
        <v>33</v>
      </c>
      <c r="J179" s="221">
        <v>6</v>
      </c>
      <c r="K179" s="221">
        <v>5</v>
      </c>
      <c r="L179" s="221"/>
      <c r="M179" s="734">
        <v>70</v>
      </c>
      <c r="N179" s="221">
        <v>0</v>
      </c>
      <c r="O179" s="221">
        <v>8</v>
      </c>
      <c r="P179" s="221">
        <v>6</v>
      </c>
      <c r="Q179" s="221">
        <v>3</v>
      </c>
      <c r="R179" s="221">
        <v>1</v>
      </c>
      <c r="S179" s="221">
        <v>10</v>
      </c>
      <c r="T179" s="221">
        <v>8</v>
      </c>
      <c r="U179" s="221">
        <v>1</v>
      </c>
      <c r="V179" s="221">
        <v>1</v>
      </c>
      <c r="W179" s="221">
        <v>11</v>
      </c>
      <c r="X179" s="221">
        <v>4</v>
      </c>
      <c r="Y179" s="221">
        <v>1</v>
      </c>
      <c r="Z179" s="221">
        <v>2</v>
      </c>
      <c r="AA179" s="221">
        <v>4</v>
      </c>
      <c r="AB179" s="221">
        <v>5</v>
      </c>
      <c r="AC179" s="221">
        <v>3</v>
      </c>
      <c r="AD179" s="221">
        <v>0</v>
      </c>
      <c r="AE179" s="221">
        <v>1</v>
      </c>
      <c r="AF179" s="221">
        <v>0</v>
      </c>
      <c r="AG179" s="221">
        <v>1</v>
      </c>
    </row>
    <row r="180" spans="1:33" s="16" customFormat="1" ht="15.6" x14ac:dyDescent="0.3">
      <c r="A180" s="217" t="s">
        <v>29</v>
      </c>
      <c r="B180" s="217" t="s">
        <v>848</v>
      </c>
      <c r="C180" s="217" t="s">
        <v>324</v>
      </c>
      <c r="D180" s="217" t="s">
        <v>325</v>
      </c>
      <c r="E180" s="734">
        <v>299</v>
      </c>
      <c r="F180" s="734">
        <v>0</v>
      </c>
      <c r="G180" s="221"/>
      <c r="H180" s="734">
        <v>61</v>
      </c>
      <c r="I180" s="221">
        <v>29</v>
      </c>
      <c r="J180" s="221">
        <v>19</v>
      </c>
      <c r="K180" s="221">
        <v>13</v>
      </c>
      <c r="L180" s="221"/>
      <c r="M180" s="734">
        <v>121</v>
      </c>
      <c r="N180" s="221">
        <v>2</v>
      </c>
      <c r="O180" s="221">
        <v>2</v>
      </c>
      <c r="P180" s="221">
        <v>3</v>
      </c>
      <c r="Q180" s="221">
        <v>1</v>
      </c>
      <c r="R180" s="221">
        <v>2</v>
      </c>
      <c r="S180" s="221">
        <v>23</v>
      </c>
      <c r="T180" s="221">
        <v>27</v>
      </c>
      <c r="U180" s="221">
        <v>8</v>
      </c>
      <c r="V180" s="221">
        <v>2</v>
      </c>
      <c r="W180" s="221">
        <v>15</v>
      </c>
      <c r="X180" s="221">
        <v>1</v>
      </c>
      <c r="Y180" s="221">
        <v>5</v>
      </c>
      <c r="Z180" s="221">
        <v>3</v>
      </c>
      <c r="AA180" s="221">
        <v>14</v>
      </c>
      <c r="AB180" s="221">
        <v>6</v>
      </c>
      <c r="AC180" s="221">
        <v>3</v>
      </c>
      <c r="AD180" s="221">
        <v>1</v>
      </c>
      <c r="AE180" s="221">
        <v>0</v>
      </c>
      <c r="AF180" s="221">
        <v>2</v>
      </c>
      <c r="AG180" s="221">
        <v>1</v>
      </c>
    </row>
    <row r="181" spans="1:33" s="16" customFormat="1" ht="15.6" x14ac:dyDescent="0.3">
      <c r="A181" s="217" t="s">
        <v>149</v>
      </c>
      <c r="B181" s="217" t="s">
        <v>474</v>
      </c>
      <c r="C181" s="217" t="s">
        <v>318</v>
      </c>
      <c r="D181" s="217" t="s">
        <v>319</v>
      </c>
      <c r="E181" s="734">
        <v>41</v>
      </c>
      <c r="F181" s="734">
        <v>0</v>
      </c>
      <c r="G181" s="221"/>
      <c r="H181" s="734">
        <v>22</v>
      </c>
      <c r="I181" s="221">
        <v>20</v>
      </c>
      <c r="J181" s="221">
        <v>1</v>
      </c>
      <c r="K181" s="221">
        <v>1</v>
      </c>
      <c r="L181" s="221"/>
      <c r="M181" s="734">
        <v>27</v>
      </c>
      <c r="N181" s="221">
        <v>1</v>
      </c>
      <c r="O181" s="221">
        <v>4</v>
      </c>
      <c r="P181" s="221">
        <v>2</v>
      </c>
      <c r="Q181" s="221">
        <v>0</v>
      </c>
      <c r="R181" s="221">
        <v>0</v>
      </c>
      <c r="S181" s="221">
        <v>0</v>
      </c>
      <c r="T181" s="221">
        <v>2</v>
      </c>
      <c r="U181" s="221">
        <v>0</v>
      </c>
      <c r="V181" s="221">
        <v>0</v>
      </c>
      <c r="W181" s="221">
        <v>7</v>
      </c>
      <c r="X181" s="221">
        <v>0</v>
      </c>
      <c r="Y181" s="221">
        <v>4</v>
      </c>
      <c r="Z181" s="221">
        <v>2</v>
      </c>
      <c r="AA181" s="221">
        <v>2</v>
      </c>
      <c r="AB181" s="221">
        <v>2</v>
      </c>
      <c r="AC181" s="221">
        <v>0</v>
      </c>
      <c r="AD181" s="221">
        <v>0</v>
      </c>
      <c r="AE181" s="221">
        <v>0</v>
      </c>
      <c r="AF181" s="221">
        <v>0</v>
      </c>
      <c r="AG181" s="221">
        <v>1</v>
      </c>
    </row>
    <row r="182" spans="1:33" s="16" customFormat="1" ht="15.6" x14ac:dyDescent="0.3">
      <c r="A182" s="217" t="s">
        <v>192</v>
      </c>
      <c r="B182" s="217" t="s">
        <v>475</v>
      </c>
      <c r="C182" s="217" t="s">
        <v>326</v>
      </c>
      <c r="D182" s="217" t="s">
        <v>327</v>
      </c>
      <c r="E182" s="734">
        <v>86</v>
      </c>
      <c r="F182" s="734">
        <v>0</v>
      </c>
      <c r="G182" s="221"/>
      <c r="H182" s="734">
        <v>71</v>
      </c>
      <c r="I182" s="221">
        <v>29</v>
      </c>
      <c r="J182" s="221">
        <v>18</v>
      </c>
      <c r="K182" s="221">
        <v>24</v>
      </c>
      <c r="L182" s="221"/>
      <c r="M182" s="734">
        <v>165</v>
      </c>
      <c r="N182" s="221">
        <v>0</v>
      </c>
      <c r="O182" s="221">
        <v>4</v>
      </c>
      <c r="P182" s="221">
        <v>0</v>
      </c>
      <c r="Q182" s="221">
        <v>1</v>
      </c>
      <c r="R182" s="221">
        <v>2</v>
      </c>
      <c r="S182" s="221">
        <v>24</v>
      </c>
      <c r="T182" s="221">
        <v>44</v>
      </c>
      <c r="U182" s="221">
        <v>5</v>
      </c>
      <c r="V182" s="221">
        <v>5</v>
      </c>
      <c r="W182" s="221">
        <v>16</v>
      </c>
      <c r="X182" s="221">
        <v>4</v>
      </c>
      <c r="Y182" s="221">
        <v>7</v>
      </c>
      <c r="Z182" s="221">
        <v>8</v>
      </c>
      <c r="AA182" s="221">
        <v>11</v>
      </c>
      <c r="AB182" s="221">
        <v>15</v>
      </c>
      <c r="AC182" s="221">
        <v>13</v>
      </c>
      <c r="AD182" s="221">
        <v>0</v>
      </c>
      <c r="AE182" s="221">
        <v>1</v>
      </c>
      <c r="AF182" s="221">
        <v>0</v>
      </c>
      <c r="AG182" s="221">
        <v>5</v>
      </c>
    </row>
    <row r="183" spans="1:33" s="16" customFormat="1" ht="15.6" x14ac:dyDescent="0.3">
      <c r="A183" s="217" t="s">
        <v>297</v>
      </c>
      <c r="B183" s="217" t="s">
        <v>476</v>
      </c>
      <c r="C183" s="217" t="s">
        <v>308</v>
      </c>
      <c r="D183" s="217" t="s">
        <v>309</v>
      </c>
      <c r="E183" s="734">
        <v>161</v>
      </c>
      <c r="F183" s="734">
        <v>2</v>
      </c>
      <c r="G183" s="221"/>
      <c r="H183" s="734">
        <v>33</v>
      </c>
      <c r="I183" s="221">
        <v>31</v>
      </c>
      <c r="J183" s="221">
        <v>2</v>
      </c>
      <c r="K183" s="221">
        <v>0</v>
      </c>
      <c r="L183" s="221"/>
      <c r="M183" s="734">
        <v>35</v>
      </c>
      <c r="N183" s="221">
        <v>0</v>
      </c>
      <c r="O183" s="221">
        <v>0</v>
      </c>
      <c r="P183" s="221">
        <v>0</v>
      </c>
      <c r="Q183" s="221">
        <v>0</v>
      </c>
      <c r="R183" s="221">
        <v>1</v>
      </c>
      <c r="S183" s="221">
        <v>11</v>
      </c>
      <c r="T183" s="221">
        <v>15</v>
      </c>
      <c r="U183" s="221">
        <v>2</v>
      </c>
      <c r="V183" s="221">
        <v>0</v>
      </c>
      <c r="W183" s="221">
        <v>2</v>
      </c>
      <c r="X183" s="221">
        <v>0</v>
      </c>
      <c r="Y183" s="221">
        <v>3</v>
      </c>
      <c r="Z183" s="221">
        <v>1</v>
      </c>
      <c r="AA183" s="221">
        <v>0</v>
      </c>
      <c r="AB183" s="221">
        <v>0</v>
      </c>
      <c r="AC183" s="221">
        <v>0</v>
      </c>
      <c r="AD183" s="221">
        <v>0</v>
      </c>
      <c r="AE183" s="221">
        <v>0</v>
      </c>
      <c r="AF183" s="221">
        <v>0</v>
      </c>
      <c r="AG183" s="221">
        <v>0</v>
      </c>
    </row>
    <row r="184" spans="1:33" s="16" customFormat="1" ht="15.6" x14ac:dyDescent="0.3">
      <c r="A184" s="217" t="s">
        <v>75</v>
      </c>
      <c r="B184" s="217" t="s">
        <v>477</v>
      </c>
      <c r="C184" s="217" t="s">
        <v>326</v>
      </c>
      <c r="D184" s="217" t="s">
        <v>327</v>
      </c>
      <c r="E184" s="734">
        <v>41</v>
      </c>
      <c r="F184" s="734">
        <v>0</v>
      </c>
      <c r="G184" s="221"/>
      <c r="H184" s="734">
        <v>45</v>
      </c>
      <c r="I184" s="221">
        <v>26</v>
      </c>
      <c r="J184" s="221">
        <v>9</v>
      </c>
      <c r="K184" s="221">
        <v>10</v>
      </c>
      <c r="L184" s="221"/>
      <c r="M184" s="734">
        <v>82</v>
      </c>
      <c r="N184" s="221">
        <v>3</v>
      </c>
      <c r="O184" s="221">
        <v>5</v>
      </c>
      <c r="P184" s="221">
        <v>0</v>
      </c>
      <c r="Q184" s="221">
        <v>2</v>
      </c>
      <c r="R184" s="221">
        <v>1</v>
      </c>
      <c r="S184" s="221">
        <v>12</v>
      </c>
      <c r="T184" s="221">
        <v>19</v>
      </c>
      <c r="U184" s="221">
        <v>3</v>
      </c>
      <c r="V184" s="221">
        <v>1</v>
      </c>
      <c r="W184" s="221">
        <v>13</v>
      </c>
      <c r="X184" s="221">
        <v>2</v>
      </c>
      <c r="Y184" s="221">
        <v>5</v>
      </c>
      <c r="Z184" s="221">
        <v>7</v>
      </c>
      <c r="AA184" s="221">
        <v>5</v>
      </c>
      <c r="AB184" s="221">
        <v>0</v>
      </c>
      <c r="AC184" s="221">
        <v>3</v>
      </c>
      <c r="AD184" s="221">
        <v>0</v>
      </c>
      <c r="AE184" s="221">
        <v>0</v>
      </c>
      <c r="AF184" s="221">
        <v>0</v>
      </c>
      <c r="AG184" s="221">
        <v>1</v>
      </c>
    </row>
    <row r="185" spans="1:33" s="16" customFormat="1" ht="15.6" x14ac:dyDescent="0.3">
      <c r="A185" s="217" t="s">
        <v>205</v>
      </c>
      <c r="B185" s="217" t="s">
        <v>478</v>
      </c>
      <c r="C185" s="217" t="s">
        <v>322</v>
      </c>
      <c r="D185" s="217" t="s">
        <v>323</v>
      </c>
      <c r="E185" s="734">
        <v>40</v>
      </c>
      <c r="F185" s="734">
        <v>0</v>
      </c>
      <c r="G185" s="221"/>
      <c r="H185" s="734">
        <v>29</v>
      </c>
      <c r="I185" s="221">
        <v>19</v>
      </c>
      <c r="J185" s="221">
        <v>4</v>
      </c>
      <c r="K185" s="221">
        <v>6</v>
      </c>
      <c r="L185" s="221"/>
      <c r="M185" s="734">
        <v>54</v>
      </c>
      <c r="N185" s="221">
        <v>1</v>
      </c>
      <c r="O185" s="221">
        <v>0</v>
      </c>
      <c r="P185" s="221">
        <v>1</v>
      </c>
      <c r="Q185" s="221">
        <v>0</v>
      </c>
      <c r="R185" s="221">
        <v>0</v>
      </c>
      <c r="S185" s="221">
        <v>11</v>
      </c>
      <c r="T185" s="221">
        <v>15</v>
      </c>
      <c r="U185" s="221">
        <v>2</v>
      </c>
      <c r="V185" s="221">
        <v>2</v>
      </c>
      <c r="W185" s="221">
        <v>1</v>
      </c>
      <c r="X185" s="221">
        <v>3</v>
      </c>
      <c r="Y185" s="221">
        <v>3</v>
      </c>
      <c r="Z185" s="221">
        <v>3</v>
      </c>
      <c r="AA185" s="221">
        <v>3</v>
      </c>
      <c r="AB185" s="221">
        <v>3</v>
      </c>
      <c r="AC185" s="221">
        <v>1</v>
      </c>
      <c r="AD185" s="221">
        <v>0</v>
      </c>
      <c r="AE185" s="221">
        <v>4</v>
      </c>
      <c r="AF185" s="221">
        <v>1</v>
      </c>
      <c r="AG185" s="221">
        <v>0</v>
      </c>
    </row>
    <row r="186" spans="1:33" s="16" customFormat="1" ht="15.6" x14ac:dyDescent="0.3">
      <c r="A186" s="217" t="s">
        <v>227</v>
      </c>
      <c r="B186" s="217" t="s">
        <v>479</v>
      </c>
      <c r="C186" s="217" t="s">
        <v>324</v>
      </c>
      <c r="D186" s="217" t="s">
        <v>325</v>
      </c>
      <c r="E186" s="734">
        <v>56</v>
      </c>
      <c r="F186" s="734">
        <v>1</v>
      </c>
      <c r="G186" s="221"/>
      <c r="H186" s="734">
        <v>63</v>
      </c>
      <c r="I186" s="221">
        <v>39</v>
      </c>
      <c r="J186" s="221">
        <v>12</v>
      </c>
      <c r="K186" s="221">
        <v>12</v>
      </c>
      <c r="L186" s="221"/>
      <c r="M186" s="734">
        <v>102</v>
      </c>
      <c r="N186" s="221">
        <v>1</v>
      </c>
      <c r="O186" s="221">
        <v>1</v>
      </c>
      <c r="P186" s="221">
        <v>1</v>
      </c>
      <c r="Q186" s="221">
        <v>0</v>
      </c>
      <c r="R186" s="221">
        <v>0</v>
      </c>
      <c r="S186" s="221">
        <v>12</v>
      </c>
      <c r="T186" s="221">
        <v>46</v>
      </c>
      <c r="U186" s="221">
        <v>4</v>
      </c>
      <c r="V186" s="221">
        <v>1</v>
      </c>
      <c r="W186" s="221">
        <v>10</v>
      </c>
      <c r="X186" s="221">
        <v>2</v>
      </c>
      <c r="Y186" s="221">
        <v>8</v>
      </c>
      <c r="Z186" s="221">
        <v>2</v>
      </c>
      <c r="AA186" s="221">
        <v>6</v>
      </c>
      <c r="AB186" s="221">
        <v>6</v>
      </c>
      <c r="AC186" s="221">
        <v>2</v>
      </c>
      <c r="AD186" s="221">
        <v>0</v>
      </c>
      <c r="AE186" s="221">
        <v>0</v>
      </c>
      <c r="AF186" s="221">
        <v>0</v>
      </c>
      <c r="AG186" s="221">
        <v>0</v>
      </c>
    </row>
    <row r="187" spans="1:33" s="16" customFormat="1" ht="15.6" x14ac:dyDescent="0.3">
      <c r="A187" s="217" t="s">
        <v>1</v>
      </c>
      <c r="B187" s="217" t="s">
        <v>480</v>
      </c>
      <c r="C187" s="217" t="s">
        <v>312</v>
      </c>
      <c r="D187" s="217" t="s">
        <v>313</v>
      </c>
      <c r="E187" s="734">
        <v>203</v>
      </c>
      <c r="F187" s="734">
        <v>0</v>
      </c>
      <c r="G187" s="221"/>
      <c r="H187" s="734">
        <v>91</v>
      </c>
      <c r="I187" s="221">
        <v>42</v>
      </c>
      <c r="J187" s="221">
        <v>21</v>
      </c>
      <c r="K187" s="221">
        <v>28</v>
      </c>
      <c r="L187" s="221"/>
      <c r="M187" s="734">
        <v>193</v>
      </c>
      <c r="N187" s="221">
        <v>0</v>
      </c>
      <c r="O187" s="221">
        <v>6</v>
      </c>
      <c r="P187" s="221">
        <v>1</v>
      </c>
      <c r="Q187" s="221">
        <v>5</v>
      </c>
      <c r="R187" s="221">
        <v>1</v>
      </c>
      <c r="S187" s="221">
        <v>15</v>
      </c>
      <c r="T187" s="221">
        <v>55</v>
      </c>
      <c r="U187" s="221">
        <v>5</v>
      </c>
      <c r="V187" s="221">
        <v>1</v>
      </c>
      <c r="W187" s="221">
        <v>12</v>
      </c>
      <c r="X187" s="221">
        <v>1</v>
      </c>
      <c r="Y187" s="221">
        <v>25</v>
      </c>
      <c r="Z187" s="221">
        <v>10</v>
      </c>
      <c r="AA187" s="221">
        <v>29</v>
      </c>
      <c r="AB187" s="221">
        <v>14</v>
      </c>
      <c r="AC187" s="221">
        <v>6</v>
      </c>
      <c r="AD187" s="221">
        <v>4</v>
      </c>
      <c r="AE187" s="221">
        <v>0</v>
      </c>
      <c r="AF187" s="221">
        <v>3</v>
      </c>
      <c r="AG187" s="221">
        <v>0</v>
      </c>
    </row>
    <row r="188" spans="1:33" s="16" customFormat="1" ht="15.6" x14ac:dyDescent="0.3">
      <c r="A188" s="217" t="s">
        <v>36</v>
      </c>
      <c r="B188" s="217" t="s">
        <v>481</v>
      </c>
      <c r="C188" s="217" t="s">
        <v>324</v>
      </c>
      <c r="D188" s="217" t="s">
        <v>325</v>
      </c>
      <c r="E188" s="734">
        <v>331</v>
      </c>
      <c r="F188" s="734">
        <v>8</v>
      </c>
      <c r="G188" s="221"/>
      <c r="H188" s="734">
        <v>210</v>
      </c>
      <c r="I188" s="221">
        <v>83</v>
      </c>
      <c r="J188" s="221">
        <v>53</v>
      </c>
      <c r="K188" s="221">
        <v>74</v>
      </c>
      <c r="L188" s="221"/>
      <c r="M188" s="734">
        <v>491</v>
      </c>
      <c r="N188" s="221">
        <v>2</v>
      </c>
      <c r="O188" s="221">
        <v>15</v>
      </c>
      <c r="P188" s="221">
        <v>4</v>
      </c>
      <c r="Q188" s="221">
        <v>6</v>
      </c>
      <c r="R188" s="221">
        <v>6</v>
      </c>
      <c r="S188" s="221">
        <v>65</v>
      </c>
      <c r="T188" s="221">
        <v>140</v>
      </c>
      <c r="U188" s="221">
        <v>25</v>
      </c>
      <c r="V188" s="221">
        <v>10</v>
      </c>
      <c r="W188" s="221">
        <v>47</v>
      </c>
      <c r="X188" s="221">
        <v>18</v>
      </c>
      <c r="Y188" s="221">
        <v>22</v>
      </c>
      <c r="Z188" s="221">
        <v>18</v>
      </c>
      <c r="AA188" s="221">
        <v>28</v>
      </c>
      <c r="AB188" s="221">
        <v>33</v>
      </c>
      <c r="AC188" s="221">
        <v>25</v>
      </c>
      <c r="AD188" s="221">
        <v>0</v>
      </c>
      <c r="AE188" s="221">
        <v>4</v>
      </c>
      <c r="AF188" s="221">
        <v>3</v>
      </c>
      <c r="AG188" s="221">
        <v>20</v>
      </c>
    </row>
    <row r="189" spans="1:33" s="16" customFormat="1" ht="15.6" x14ac:dyDescent="0.3">
      <c r="A189" s="217" t="s">
        <v>209</v>
      </c>
      <c r="B189" s="217" t="s">
        <v>482</v>
      </c>
      <c r="C189" s="217" t="s">
        <v>324</v>
      </c>
      <c r="D189" s="217" t="s">
        <v>325</v>
      </c>
      <c r="E189" s="734">
        <v>46</v>
      </c>
      <c r="F189" s="734">
        <v>0</v>
      </c>
      <c r="G189" s="221"/>
      <c r="H189" s="734">
        <v>31</v>
      </c>
      <c r="I189" s="221">
        <v>19</v>
      </c>
      <c r="J189" s="221">
        <v>4</v>
      </c>
      <c r="K189" s="221">
        <v>8</v>
      </c>
      <c r="L189" s="221"/>
      <c r="M189" s="734">
        <v>55</v>
      </c>
      <c r="N189" s="221">
        <v>0</v>
      </c>
      <c r="O189" s="221">
        <v>2</v>
      </c>
      <c r="P189" s="221">
        <v>2</v>
      </c>
      <c r="Q189" s="221">
        <v>0</v>
      </c>
      <c r="R189" s="221">
        <v>0</v>
      </c>
      <c r="S189" s="221">
        <v>12</v>
      </c>
      <c r="T189" s="221">
        <v>11</v>
      </c>
      <c r="U189" s="221">
        <v>2</v>
      </c>
      <c r="V189" s="221">
        <v>1</v>
      </c>
      <c r="W189" s="221">
        <v>10</v>
      </c>
      <c r="X189" s="221">
        <v>0</v>
      </c>
      <c r="Y189" s="221">
        <v>5</v>
      </c>
      <c r="Z189" s="221">
        <v>3</v>
      </c>
      <c r="AA189" s="221">
        <v>2</v>
      </c>
      <c r="AB189" s="221">
        <v>1</v>
      </c>
      <c r="AC189" s="221">
        <v>3</v>
      </c>
      <c r="AD189" s="221">
        <v>0</v>
      </c>
      <c r="AE189" s="221">
        <v>1</v>
      </c>
      <c r="AF189" s="221">
        <v>0</v>
      </c>
      <c r="AG189" s="221">
        <v>0</v>
      </c>
    </row>
    <row r="190" spans="1:33" s="16" customFormat="1" ht="15.6" x14ac:dyDescent="0.3">
      <c r="A190" s="217" t="s">
        <v>111</v>
      </c>
      <c r="B190" s="217" t="s">
        <v>483</v>
      </c>
      <c r="C190" s="217" t="s">
        <v>324</v>
      </c>
      <c r="D190" s="217" t="s">
        <v>325</v>
      </c>
      <c r="E190" s="734">
        <v>57</v>
      </c>
      <c r="F190" s="734">
        <v>0</v>
      </c>
      <c r="G190" s="221"/>
      <c r="H190" s="734">
        <v>135</v>
      </c>
      <c r="I190" s="221">
        <v>29</v>
      </c>
      <c r="J190" s="221">
        <v>31</v>
      </c>
      <c r="K190" s="221">
        <v>75</v>
      </c>
      <c r="L190" s="221"/>
      <c r="M190" s="734">
        <v>426</v>
      </c>
      <c r="N190" s="221">
        <v>1</v>
      </c>
      <c r="O190" s="221">
        <v>5</v>
      </c>
      <c r="P190" s="221">
        <v>4</v>
      </c>
      <c r="Q190" s="221">
        <v>1</v>
      </c>
      <c r="R190" s="221">
        <v>3</v>
      </c>
      <c r="S190" s="221">
        <v>65</v>
      </c>
      <c r="T190" s="221">
        <v>93</v>
      </c>
      <c r="U190" s="221">
        <v>18</v>
      </c>
      <c r="V190" s="221">
        <v>17</v>
      </c>
      <c r="W190" s="221">
        <v>51</v>
      </c>
      <c r="X190" s="221">
        <v>16</v>
      </c>
      <c r="Y190" s="221">
        <v>18</v>
      </c>
      <c r="Z190" s="221">
        <v>18</v>
      </c>
      <c r="AA190" s="221">
        <v>27</v>
      </c>
      <c r="AB190" s="221">
        <v>35</v>
      </c>
      <c r="AC190" s="221">
        <v>35</v>
      </c>
      <c r="AD190" s="221">
        <v>0</v>
      </c>
      <c r="AE190" s="221">
        <v>6</v>
      </c>
      <c r="AF190" s="221">
        <v>5</v>
      </c>
      <c r="AG190" s="221">
        <v>8</v>
      </c>
    </row>
    <row r="191" spans="1:33" s="16" customFormat="1" ht="15.6" x14ac:dyDescent="0.3">
      <c r="A191" s="217" t="s">
        <v>185</v>
      </c>
      <c r="B191" s="217" t="s">
        <v>849</v>
      </c>
      <c r="C191" s="217" t="s">
        <v>318</v>
      </c>
      <c r="D191" s="217" t="s">
        <v>319</v>
      </c>
      <c r="E191" s="734">
        <v>46</v>
      </c>
      <c r="F191" s="734">
        <v>0</v>
      </c>
      <c r="G191" s="221"/>
      <c r="H191" s="734">
        <v>50</v>
      </c>
      <c r="I191" s="221">
        <v>42</v>
      </c>
      <c r="J191" s="221">
        <v>4</v>
      </c>
      <c r="K191" s="221">
        <v>4</v>
      </c>
      <c r="L191" s="221"/>
      <c r="M191" s="734">
        <v>64</v>
      </c>
      <c r="N191" s="221">
        <v>0</v>
      </c>
      <c r="O191" s="221">
        <v>3</v>
      </c>
      <c r="P191" s="221">
        <v>1</v>
      </c>
      <c r="Q191" s="221">
        <v>0</v>
      </c>
      <c r="R191" s="221">
        <v>0</v>
      </c>
      <c r="S191" s="221">
        <v>14</v>
      </c>
      <c r="T191" s="221">
        <v>15</v>
      </c>
      <c r="U191" s="221">
        <v>2</v>
      </c>
      <c r="V191" s="221">
        <v>3</v>
      </c>
      <c r="W191" s="221">
        <v>16</v>
      </c>
      <c r="X191" s="221">
        <v>1</v>
      </c>
      <c r="Y191" s="221">
        <v>3</v>
      </c>
      <c r="Z191" s="221">
        <v>1</v>
      </c>
      <c r="AA191" s="221">
        <v>1</v>
      </c>
      <c r="AB191" s="221">
        <v>0</v>
      </c>
      <c r="AC191" s="221">
        <v>2</v>
      </c>
      <c r="AD191" s="221">
        <v>0</v>
      </c>
      <c r="AE191" s="221">
        <v>1</v>
      </c>
      <c r="AF191" s="221">
        <v>0</v>
      </c>
      <c r="AG191" s="221">
        <v>1</v>
      </c>
    </row>
    <row r="192" spans="1:33" s="16" customFormat="1" ht="15.6" x14ac:dyDescent="0.3">
      <c r="A192" s="199" t="s">
        <v>257</v>
      </c>
      <c r="B192" s="199" t="s">
        <v>484</v>
      </c>
      <c r="C192" s="217" t="s">
        <v>312</v>
      </c>
      <c r="D192" s="217" t="s">
        <v>313</v>
      </c>
      <c r="E192" s="735" t="s">
        <v>623</v>
      </c>
      <c r="F192" s="735" t="s">
        <v>623</v>
      </c>
      <c r="G192" s="210"/>
      <c r="H192" s="735" t="s">
        <v>623</v>
      </c>
      <c r="I192" s="210" t="s">
        <v>623</v>
      </c>
      <c r="J192" s="210" t="s">
        <v>623</v>
      </c>
      <c r="K192" s="210" t="s">
        <v>623</v>
      </c>
      <c r="L192" s="210"/>
      <c r="M192" s="735" t="s">
        <v>623</v>
      </c>
      <c r="N192" s="210" t="s">
        <v>623</v>
      </c>
      <c r="O192" s="210" t="s">
        <v>623</v>
      </c>
      <c r="P192" s="210" t="s">
        <v>623</v>
      </c>
      <c r="Q192" s="210" t="s">
        <v>623</v>
      </c>
      <c r="R192" s="210" t="s">
        <v>623</v>
      </c>
      <c r="S192" s="210" t="s">
        <v>623</v>
      </c>
      <c r="T192" s="210" t="s">
        <v>623</v>
      </c>
      <c r="U192" s="210" t="s">
        <v>623</v>
      </c>
      <c r="V192" s="210" t="s">
        <v>623</v>
      </c>
      <c r="W192" s="210" t="s">
        <v>623</v>
      </c>
      <c r="X192" s="210" t="s">
        <v>623</v>
      </c>
      <c r="Y192" s="210" t="s">
        <v>623</v>
      </c>
      <c r="Z192" s="210" t="s">
        <v>623</v>
      </c>
      <c r="AA192" s="210" t="s">
        <v>623</v>
      </c>
      <c r="AB192" s="210" t="s">
        <v>623</v>
      </c>
      <c r="AC192" s="210" t="s">
        <v>623</v>
      </c>
      <c r="AD192" s="210" t="s">
        <v>623</v>
      </c>
      <c r="AE192" s="210" t="s">
        <v>623</v>
      </c>
      <c r="AF192" s="210" t="s">
        <v>623</v>
      </c>
      <c r="AG192" s="210" t="s">
        <v>623</v>
      </c>
    </row>
    <row r="193" spans="1:33" s="16" customFormat="1" ht="15.6" x14ac:dyDescent="0.3">
      <c r="A193" s="217" t="s">
        <v>198</v>
      </c>
      <c r="B193" s="217" t="s">
        <v>485</v>
      </c>
      <c r="C193" s="217" t="s">
        <v>320</v>
      </c>
      <c r="D193" s="217" t="s">
        <v>321</v>
      </c>
      <c r="E193" s="734">
        <v>54</v>
      </c>
      <c r="F193" s="734">
        <v>0</v>
      </c>
      <c r="G193" s="221"/>
      <c r="H193" s="734">
        <v>65</v>
      </c>
      <c r="I193" s="221">
        <v>44</v>
      </c>
      <c r="J193" s="221">
        <v>14</v>
      </c>
      <c r="K193" s="221">
        <v>7</v>
      </c>
      <c r="L193" s="221"/>
      <c r="M193" s="734">
        <v>97</v>
      </c>
      <c r="N193" s="221">
        <v>7</v>
      </c>
      <c r="O193" s="221">
        <v>0</v>
      </c>
      <c r="P193" s="221">
        <v>0</v>
      </c>
      <c r="Q193" s="221">
        <v>7</v>
      </c>
      <c r="R193" s="221">
        <v>0</v>
      </c>
      <c r="S193" s="221">
        <v>7</v>
      </c>
      <c r="T193" s="221">
        <v>30</v>
      </c>
      <c r="U193" s="221">
        <v>2</v>
      </c>
      <c r="V193" s="221">
        <v>2</v>
      </c>
      <c r="W193" s="221">
        <v>18</v>
      </c>
      <c r="X193" s="221">
        <v>2</v>
      </c>
      <c r="Y193" s="221">
        <v>11</v>
      </c>
      <c r="Z193" s="221">
        <v>3</v>
      </c>
      <c r="AA193" s="221">
        <v>4</v>
      </c>
      <c r="AB193" s="221">
        <v>2</v>
      </c>
      <c r="AC193" s="221">
        <v>2</v>
      </c>
      <c r="AD193" s="221">
        <v>0</v>
      </c>
      <c r="AE193" s="221">
        <v>0</v>
      </c>
      <c r="AF193" s="221">
        <v>0</v>
      </c>
      <c r="AG193" s="221">
        <v>0</v>
      </c>
    </row>
    <row r="194" spans="1:33" s="16" customFormat="1" ht="15.6" x14ac:dyDescent="0.3">
      <c r="A194" s="217" t="s">
        <v>298</v>
      </c>
      <c r="B194" s="217" t="s">
        <v>486</v>
      </c>
      <c r="C194" s="217" t="s">
        <v>308</v>
      </c>
      <c r="D194" s="217" t="s">
        <v>309</v>
      </c>
      <c r="E194" s="734">
        <v>427</v>
      </c>
      <c r="F194" s="734">
        <v>0</v>
      </c>
      <c r="G194" s="221"/>
      <c r="H194" s="734">
        <v>55</v>
      </c>
      <c r="I194" s="221">
        <v>54</v>
      </c>
      <c r="J194" s="221">
        <v>1</v>
      </c>
      <c r="K194" s="221">
        <v>0</v>
      </c>
      <c r="L194" s="221"/>
      <c r="M194" s="734">
        <v>56</v>
      </c>
      <c r="N194" s="221">
        <v>0</v>
      </c>
      <c r="O194" s="221">
        <v>0</v>
      </c>
      <c r="P194" s="221">
        <v>0</v>
      </c>
      <c r="Q194" s="221">
        <v>0</v>
      </c>
      <c r="R194" s="221">
        <v>0</v>
      </c>
      <c r="S194" s="221">
        <v>32</v>
      </c>
      <c r="T194" s="221">
        <v>14</v>
      </c>
      <c r="U194" s="221">
        <v>5</v>
      </c>
      <c r="V194" s="221">
        <v>1</v>
      </c>
      <c r="W194" s="221">
        <v>2</v>
      </c>
      <c r="X194" s="221">
        <v>1</v>
      </c>
      <c r="Y194" s="221">
        <v>0</v>
      </c>
      <c r="Z194" s="221">
        <v>0</v>
      </c>
      <c r="AA194" s="221">
        <v>0</v>
      </c>
      <c r="AB194" s="221">
        <v>0</v>
      </c>
      <c r="AC194" s="221">
        <v>0</v>
      </c>
      <c r="AD194" s="221">
        <v>0</v>
      </c>
      <c r="AE194" s="221">
        <v>1</v>
      </c>
      <c r="AF194" s="221">
        <v>0</v>
      </c>
      <c r="AG194" s="221">
        <v>0</v>
      </c>
    </row>
    <row r="195" spans="1:33" s="16" customFormat="1" ht="15.6" x14ac:dyDescent="0.3">
      <c r="A195" s="217" t="s">
        <v>76</v>
      </c>
      <c r="B195" s="217" t="s">
        <v>487</v>
      </c>
      <c r="C195" s="217" t="s">
        <v>326</v>
      </c>
      <c r="D195" s="217" t="s">
        <v>327</v>
      </c>
      <c r="E195" s="734">
        <v>73</v>
      </c>
      <c r="F195" s="734">
        <v>0</v>
      </c>
      <c r="G195" s="221"/>
      <c r="H195" s="734">
        <v>198</v>
      </c>
      <c r="I195" s="221">
        <v>67</v>
      </c>
      <c r="J195" s="221">
        <v>51</v>
      </c>
      <c r="K195" s="221">
        <v>80</v>
      </c>
      <c r="L195" s="221"/>
      <c r="M195" s="734">
        <v>548</v>
      </c>
      <c r="N195" s="221">
        <v>7</v>
      </c>
      <c r="O195" s="221">
        <v>16</v>
      </c>
      <c r="P195" s="221">
        <v>4</v>
      </c>
      <c r="Q195" s="221">
        <v>7</v>
      </c>
      <c r="R195" s="221">
        <v>6</v>
      </c>
      <c r="S195" s="221">
        <v>68</v>
      </c>
      <c r="T195" s="221">
        <v>120</v>
      </c>
      <c r="U195" s="221">
        <v>32</v>
      </c>
      <c r="V195" s="221">
        <v>22</v>
      </c>
      <c r="W195" s="221">
        <v>49</v>
      </c>
      <c r="X195" s="221">
        <v>18</v>
      </c>
      <c r="Y195" s="221">
        <v>29</v>
      </c>
      <c r="Z195" s="221">
        <v>29</v>
      </c>
      <c r="AA195" s="221">
        <v>31</v>
      </c>
      <c r="AB195" s="221">
        <v>41</v>
      </c>
      <c r="AC195" s="221">
        <v>38</v>
      </c>
      <c r="AD195" s="221">
        <v>0</v>
      </c>
      <c r="AE195" s="221">
        <v>8</v>
      </c>
      <c r="AF195" s="221">
        <v>6</v>
      </c>
      <c r="AG195" s="221">
        <v>17</v>
      </c>
    </row>
    <row r="196" spans="1:33" s="16" customFormat="1" ht="15.6" x14ac:dyDescent="0.3">
      <c r="A196" s="217" t="s">
        <v>71</v>
      </c>
      <c r="B196" s="217" t="s">
        <v>488</v>
      </c>
      <c r="C196" s="217" t="s">
        <v>318</v>
      </c>
      <c r="D196" s="217" t="s">
        <v>319</v>
      </c>
      <c r="E196" s="734">
        <v>32</v>
      </c>
      <c r="F196" s="734">
        <v>1</v>
      </c>
      <c r="G196" s="221"/>
      <c r="H196" s="734">
        <v>28</v>
      </c>
      <c r="I196" s="221">
        <v>11</v>
      </c>
      <c r="J196" s="221">
        <v>8</v>
      </c>
      <c r="K196" s="221">
        <v>9</v>
      </c>
      <c r="L196" s="221"/>
      <c r="M196" s="734">
        <v>62</v>
      </c>
      <c r="N196" s="221">
        <v>0</v>
      </c>
      <c r="O196" s="221">
        <v>3</v>
      </c>
      <c r="P196" s="221">
        <v>0</v>
      </c>
      <c r="Q196" s="221">
        <v>1</v>
      </c>
      <c r="R196" s="221">
        <v>2</v>
      </c>
      <c r="S196" s="221">
        <v>12</v>
      </c>
      <c r="T196" s="221">
        <v>16</v>
      </c>
      <c r="U196" s="221">
        <v>1</v>
      </c>
      <c r="V196" s="221">
        <v>0</v>
      </c>
      <c r="W196" s="221">
        <v>5</v>
      </c>
      <c r="X196" s="221">
        <v>1</v>
      </c>
      <c r="Y196" s="221">
        <v>7</v>
      </c>
      <c r="Z196" s="221">
        <v>2</v>
      </c>
      <c r="AA196" s="221">
        <v>7</v>
      </c>
      <c r="AB196" s="221">
        <v>2</v>
      </c>
      <c r="AC196" s="221">
        <v>0</v>
      </c>
      <c r="AD196" s="221">
        <v>0</v>
      </c>
      <c r="AE196" s="221">
        <v>2</v>
      </c>
      <c r="AF196" s="221">
        <v>1</v>
      </c>
      <c r="AG196" s="221">
        <v>0</v>
      </c>
    </row>
    <row r="197" spans="1:33" s="16" customFormat="1" ht="15.6" x14ac:dyDescent="0.3">
      <c r="A197" s="217" t="s">
        <v>10</v>
      </c>
      <c r="B197" s="217" t="s">
        <v>489</v>
      </c>
      <c r="C197" s="217" t="s">
        <v>316</v>
      </c>
      <c r="D197" s="217" t="s">
        <v>317</v>
      </c>
      <c r="E197" s="734">
        <v>108</v>
      </c>
      <c r="F197" s="734">
        <v>0</v>
      </c>
      <c r="G197" s="221"/>
      <c r="H197" s="734">
        <v>170</v>
      </c>
      <c r="I197" s="221">
        <v>115</v>
      </c>
      <c r="J197" s="221">
        <v>41</v>
      </c>
      <c r="K197" s="221">
        <v>14</v>
      </c>
      <c r="L197" s="221"/>
      <c r="M197" s="734">
        <v>246</v>
      </c>
      <c r="N197" s="221">
        <v>7</v>
      </c>
      <c r="O197" s="221">
        <v>22</v>
      </c>
      <c r="P197" s="221">
        <v>9</v>
      </c>
      <c r="Q197" s="221">
        <v>1</v>
      </c>
      <c r="R197" s="221">
        <v>0</v>
      </c>
      <c r="S197" s="221">
        <v>48</v>
      </c>
      <c r="T197" s="221">
        <v>69</v>
      </c>
      <c r="U197" s="221">
        <v>4</v>
      </c>
      <c r="V197" s="221">
        <v>1</v>
      </c>
      <c r="W197" s="221">
        <v>18</v>
      </c>
      <c r="X197" s="221">
        <v>1</v>
      </c>
      <c r="Y197" s="221">
        <v>22</v>
      </c>
      <c r="Z197" s="221">
        <v>13</v>
      </c>
      <c r="AA197" s="221">
        <v>9</v>
      </c>
      <c r="AB197" s="221">
        <v>8</v>
      </c>
      <c r="AC197" s="221">
        <v>4</v>
      </c>
      <c r="AD197" s="221">
        <v>0</v>
      </c>
      <c r="AE197" s="221">
        <v>4</v>
      </c>
      <c r="AF197" s="221">
        <v>0</v>
      </c>
      <c r="AG197" s="221">
        <v>6</v>
      </c>
    </row>
    <row r="198" spans="1:33" s="16" customFormat="1" ht="15.6" x14ac:dyDescent="0.3">
      <c r="A198" s="217" t="s">
        <v>118</v>
      </c>
      <c r="B198" s="217" t="s">
        <v>490</v>
      </c>
      <c r="C198" s="217" t="s">
        <v>322</v>
      </c>
      <c r="D198" s="217" t="s">
        <v>323</v>
      </c>
      <c r="E198" s="734">
        <v>42</v>
      </c>
      <c r="F198" s="734">
        <v>0</v>
      </c>
      <c r="G198" s="221"/>
      <c r="H198" s="734">
        <v>45</v>
      </c>
      <c r="I198" s="221">
        <v>19</v>
      </c>
      <c r="J198" s="221">
        <v>12</v>
      </c>
      <c r="K198" s="221">
        <v>14</v>
      </c>
      <c r="L198" s="221"/>
      <c r="M198" s="734">
        <v>96</v>
      </c>
      <c r="N198" s="221">
        <v>1</v>
      </c>
      <c r="O198" s="221">
        <v>3</v>
      </c>
      <c r="P198" s="221">
        <v>0</v>
      </c>
      <c r="Q198" s="221">
        <v>2</v>
      </c>
      <c r="R198" s="221">
        <v>0</v>
      </c>
      <c r="S198" s="221">
        <v>18</v>
      </c>
      <c r="T198" s="221">
        <v>28</v>
      </c>
      <c r="U198" s="221">
        <v>7</v>
      </c>
      <c r="V198" s="221">
        <v>4</v>
      </c>
      <c r="W198" s="221">
        <v>9</v>
      </c>
      <c r="X198" s="221">
        <v>0</v>
      </c>
      <c r="Y198" s="221">
        <v>5</v>
      </c>
      <c r="Z198" s="221">
        <v>1</v>
      </c>
      <c r="AA198" s="221">
        <v>6</v>
      </c>
      <c r="AB198" s="221">
        <v>4</v>
      </c>
      <c r="AC198" s="221">
        <v>5</v>
      </c>
      <c r="AD198" s="221">
        <v>0</v>
      </c>
      <c r="AE198" s="221">
        <v>2</v>
      </c>
      <c r="AF198" s="221">
        <v>1</v>
      </c>
      <c r="AG198" s="221">
        <v>0</v>
      </c>
    </row>
    <row r="199" spans="1:33" s="16" customFormat="1" ht="15.6" x14ac:dyDescent="0.3">
      <c r="A199" s="217" t="s">
        <v>155</v>
      </c>
      <c r="B199" s="217" t="s">
        <v>491</v>
      </c>
      <c r="C199" s="217" t="s">
        <v>318</v>
      </c>
      <c r="D199" s="217" t="s">
        <v>319</v>
      </c>
      <c r="E199" s="734">
        <v>78</v>
      </c>
      <c r="F199" s="734">
        <v>0</v>
      </c>
      <c r="G199" s="221"/>
      <c r="H199" s="734">
        <v>19</v>
      </c>
      <c r="I199" s="221">
        <v>14</v>
      </c>
      <c r="J199" s="221">
        <v>1</v>
      </c>
      <c r="K199" s="221">
        <v>4</v>
      </c>
      <c r="L199" s="221"/>
      <c r="M199" s="734">
        <v>30</v>
      </c>
      <c r="N199" s="221">
        <v>0</v>
      </c>
      <c r="O199" s="221">
        <v>0</v>
      </c>
      <c r="P199" s="221">
        <v>0</v>
      </c>
      <c r="Q199" s="221">
        <v>0</v>
      </c>
      <c r="R199" s="221">
        <v>1</v>
      </c>
      <c r="S199" s="221">
        <v>5</v>
      </c>
      <c r="T199" s="221">
        <v>8</v>
      </c>
      <c r="U199" s="221">
        <v>0</v>
      </c>
      <c r="V199" s="221">
        <v>1</v>
      </c>
      <c r="W199" s="221">
        <v>6</v>
      </c>
      <c r="X199" s="221">
        <v>1</v>
      </c>
      <c r="Y199" s="221">
        <v>2</v>
      </c>
      <c r="Z199" s="221">
        <v>1</v>
      </c>
      <c r="AA199" s="221">
        <v>2</v>
      </c>
      <c r="AB199" s="221">
        <v>3</v>
      </c>
      <c r="AC199" s="221">
        <v>0</v>
      </c>
      <c r="AD199" s="221">
        <v>0</v>
      </c>
      <c r="AE199" s="221">
        <v>0</v>
      </c>
      <c r="AF199" s="221">
        <v>0</v>
      </c>
      <c r="AG199" s="221">
        <v>0</v>
      </c>
    </row>
    <row r="200" spans="1:33" s="16" customFormat="1" ht="15.6" x14ac:dyDescent="0.3">
      <c r="A200" s="217" t="s">
        <v>11</v>
      </c>
      <c r="B200" s="217" t="s">
        <v>492</v>
      </c>
      <c r="C200" s="217" t="s">
        <v>316</v>
      </c>
      <c r="D200" s="217" t="s">
        <v>317</v>
      </c>
      <c r="E200" s="734">
        <v>62</v>
      </c>
      <c r="F200" s="734">
        <v>0</v>
      </c>
      <c r="G200" s="221"/>
      <c r="H200" s="734">
        <v>44</v>
      </c>
      <c r="I200" s="221">
        <v>32</v>
      </c>
      <c r="J200" s="221">
        <v>8</v>
      </c>
      <c r="K200" s="221">
        <v>4</v>
      </c>
      <c r="L200" s="221"/>
      <c r="M200" s="734">
        <v>61</v>
      </c>
      <c r="N200" s="221">
        <v>0</v>
      </c>
      <c r="O200" s="221">
        <v>6</v>
      </c>
      <c r="P200" s="221">
        <v>0</v>
      </c>
      <c r="Q200" s="221">
        <v>2</v>
      </c>
      <c r="R200" s="221">
        <v>0</v>
      </c>
      <c r="S200" s="221">
        <v>3</v>
      </c>
      <c r="T200" s="221">
        <v>16</v>
      </c>
      <c r="U200" s="221">
        <v>2</v>
      </c>
      <c r="V200" s="221">
        <v>0</v>
      </c>
      <c r="W200" s="221">
        <v>11</v>
      </c>
      <c r="X200" s="221">
        <v>0</v>
      </c>
      <c r="Y200" s="221">
        <v>7</v>
      </c>
      <c r="Z200" s="221">
        <v>6</v>
      </c>
      <c r="AA200" s="221">
        <v>4</v>
      </c>
      <c r="AB200" s="221">
        <v>0</v>
      </c>
      <c r="AC200" s="221">
        <v>1</v>
      </c>
      <c r="AD200" s="221">
        <v>0</v>
      </c>
      <c r="AE200" s="221">
        <v>1</v>
      </c>
      <c r="AF200" s="221">
        <v>0</v>
      </c>
      <c r="AG200" s="221">
        <v>2</v>
      </c>
    </row>
    <row r="201" spans="1:33" s="16" customFormat="1" ht="15.6" x14ac:dyDescent="0.3">
      <c r="A201" s="217" t="s">
        <v>163</v>
      </c>
      <c r="B201" s="217" t="s">
        <v>493</v>
      </c>
      <c r="C201" s="217" t="s">
        <v>322</v>
      </c>
      <c r="D201" s="217" t="s">
        <v>323</v>
      </c>
      <c r="E201" s="734">
        <v>64</v>
      </c>
      <c r="F201" s="734">
        <v>0</v>
      </c>
      <c r="G201" s="221"/>
      <c r="H201" s="734">
        <v>52</v>
      </c>
      <c r="I201" s="221">
        <v>24</v>
      </c>
      <c r="J201" s="221">
        <v>13</v>
      </c>
      <c r="K201" s="221">
        <v>15</v>
      </c>
      <c r="L201" s="221"/>
      <c r="M201" s="734">
        <v>105</v>
      </c>
      <c r="N201" s="221">
        <v>1</v>
      </c>
      <c r="O201" s="221">
        <v>4</v>
      </c>
      <c r="P201" s="221">
        <v>1</v>
      </c>
      <c r="Q201" s="221">
        <v>1</v>
      </c>
      <c r="R201" s="221">
        <v>0</v>
      </c>
      <c r="S201" s="221">
        <v>19</v>
      </c>
      <c r="T201" s="221">
        <v>32</v>
      </c>
      <c r="U201" s="221">
        <v>9</v>
      </c>
      <c r="V201" s="221">
        <v>1</v>
      </c>
      <c r="W201" s="221">
        <v>10</v>
      </c>
      <c r="X201" s="221">
        <v>4</v>
      </c>
      <c r="Y201" s="221">
        <v>3</v>
      </c>
      <c r="Z201" s="221">
        <v>2</v>
      </c>
      <c r="AA201" s="221">
        <v>8</v>
      </c>
      <c r="AB201" s="221">
        <v>4</v>
      </c>
      <c r="AC201" s="221">
        <v>2</v>
      </c>
      <c r="AD201" s="221">
        <v>0</v>
      </c>
      <c r="AE201" s="221">
        <v>1</v>
      </c>
      <c r="AF201" s="221">
        <v>2</v>
      </c>
      <c r="AG201" s="221">
        <v>1</v>
      </c>
    </row>
    <row r="202" spans="1:33" s="16" customFormat="1" ht="15.6" x14ac:dyDescent="0.3">
      <c r="A202" s="217" t="s">
        <v>22</v>
      </c>
      <c r="B202" s="217" t="s">
        <v>494</v>
      </c>
      <c r="C202" s="217" t="s">
        <v>326</v>
      </c>
      <c r="D202" s="217" t="s">
        <v>327</v>
      </c>
      <c r="E202" s="734">
        <v>136</v>
      </c>
      <c r="F202" s="734">
        <v>0</v>
      </c>
      <c r="G202" s="221"/>
      <c r="H202" s="734">
        <v>108</v>
      </c>
      <c r="I202" s="221">
        <v>69</v>
      </c>
      <c r="J202" s="221">
        <v>25</v>
      </c>
      <c r="K202" s="221">
        <v>14</v>
      </c>
      <c r="L202" s="221"/>
      <c r="M202" s="734">
        <v>163</v>
      </c>
      <c r="N202" s="221">
        <v>8</v>
      </c>
      <c r="O202" s="221">
        <v>8</v>
      </c>
      <c r="P202" s="221">
        <v>1</v>
      </c>
      <c r="Q202" s="221">
        <v>5</v>
      </c>
      <c r="R202" s="221">
        <v>7</v>
      </c>
      <c r="S202" s="221">
        <v>20</v>
      </c>
      <c r="T202" s="221">
        <v>54</v>
      </c>
      <c r="U202" s="221">
        <v>4</v>
      </c>
      <c r="V202" s="221">
        <v>0</v>
      </c>
      <c r="W202" s="221">
        <v>6</v>
      </c>
      <c r="X202" s="221">
        <v>0</v>
      </c>
      <c r="Y202" s="221">
        <v>16</v>
      </c>
      <c r="Z202" s="221">
        <v>21</v>
      </c>
      <c r="AA202" s="221">
        <v>8</v>
      </c>
      <c r="AB202" s="221">
        <v>2</v>
      </c>
      <c r="AC202" s="221">
        <v>1</v>
      </c>
      <c r="AD202" s="221">
        <v>0</v>
      </c>
      <c r="AE202" s="221">
        <v>0</v>
      </c>
      <c r="AF202" s="221">
        <v>0</v>
      </c>
      <c r="AG202" s="221">
        <v>2</v>
      </c>
    </row>
    <row r="203" spans="1:33" s="16" customFormat="1" ht="15.6" x14ac:dyDescent="0.3">
      <c r="A203" s="217" t="s">
        <v>258</v>
      </c>
      <c r="B203" s="217" t="s">
        <v>495</v>
      </c>
      <c r="C203" s="217" t="s">
        <v>312</v>
      </c>
      <c r="D203" s="217" t="s">
        <v>313</v>
      </c>
      <c r="E203" s="734">
        <v>101</v>
      </c>
      <c r="F203" s="734">
        <v>0</v>
      </c>
      <c r="G203" s="221"/>
      <c r="H203" s="734">
        <v>109</v>
      </c>
      <c r="I203" s="221">
        <v>38</v>
      </c>
      <c r="J203" s="221">
        <v>31</v>
      </c>
      <c r="K203" s="221">
        <v>40</v>
      </c>
      <c r="L203" s="221"/>
      <c r="M203" s="734">
        <v>266</v>
      </c>
      <c r="N203" s="221">
        <v>0</v>
      </c>
      <c r="O203" s="221">
        <v>14</v>
      </c>
      <c r="P203" s="221">
        <v>2</v>
      </c>
      <c r="Q203" s="221">
        <v>6</v>
      </c>
      <c r="R203" s="221">
        <v>5</v>
      </c>
      <c r="S203" s="221">
        <v>31</v>
      </c>
      <c r="T203" s="221">
        <v>57</v>
      </c>
      <c r="U203" s="221">
        <v>13</v>
      </c>
      <c r="V203" s="221">
        <v>7</v>
      </c>
      <c r="W203" s="221">
        <v>23</v>
      </c>
      <c r="X203" s="221">
        <v>5</v>
      </c>
      <c r="Y203" s="221">
        <v>15</v>
      </c>
      <c r="Z203" s="221">
        <v>10</v>
      </c>
      <c r="AA203" s="221">
        <v>23</v>
      </c>
      <c r="AB203" s="221">
        <v>25</v>
      </c>
      <c r="AC203" s="221">
        <v>13</v>
      </c>
      <c r="AD203" s="221">
        <v>6</v>
      </c>
      <c r="AE203" s="221">
        <v>0</v>
      </c>
      <c r="AF203" s="221">
        <v>2</v>
      </c>
      <c r="AG203" s="221">
        <v>9</v>
      </c>
    </row>
    <row r="204" spans="1:33" s="16" customFormat="1" ht="15.6" x14ac:dyDescent="0.3">
      <c r="A204" s="217" t="s">
        <v>217</v>
      </c>
      <c r="B204" s="217" t="s">
        <v>496</v>
      </c>
      <c r="C204" s="217" t="s">
        <v>320</v>
      </c>
      <c r="D204" s="217" t="s">
        <v>321</v>
      </c>
      <c r="E204" s="734">
        <v>13</v>
      </c>
      <c r="F204" s="734">
        <v>14</v>
      </c>
      <c r="G204" s="221"/>
      <c r="H204" s="734">
        <v>31</v>
      </c>
      <c r="I204" s="221">
        <v>21</v>
      </c>
      <c r="J204" s="221">
        <v>8</v>
      </c>
      <c r="K204" s="221">
        <v>2</v>
      </c>
      <c r="L204" s="221"/>
      <c r="M204" s="734">
        <v>45</v>
      </c>
      <c r="N204" s="221">
        <v>1</v>
      </c>
      <c r="O204" s="221">
        <v>8</v>
      </c>
      <c r="P204" s="221">
        <v>2</v>
      </c>
      <c r="Q204" s="221">
        <v>0</v>
      </c>
      <c r="R204" s="221">
        <v>2</v>
      </c>
      <c r="S204" s="221">
        <v>5</v>
      </c>
      <c r="T204" s="221">
        <v>8</v>
      </c>
      <c r="U204" s="221">
        <v>1</v>
      </c>
      <c r="V204" s="221">
        <v>0</v>
      </c>
      <c r="W204" s="221">
        <v>6</v>
      </c>
      <c r="X204" s="221">
        <v>1</v>
      </c>
      <c r="Y204" s="221">
        <v>0</v>
      </c>
      <c r="Z204" s="221">
        <v>3</v>
      </c>
      <c r="AA204" s="221">
        <v>2</v>
      </c>
      <c r="AB204" s="221">
        <v>1</v>
      </c>
      <c r="AC204" s="221">
        <v>0</v>
      </c>
      <c r="AD204" s="221">
        <v>0</v>
      </c>
      <c r="AE204" s="221">
        <v>0</v>
      </c>
      <c r="AF204" s="221">
        <v>3</v>
      </c>
      <c r="AG204" s="221">
        <v>2</v>
      </c>
    </row>
    <row r="205" spans="1:33" s="16" customFormat="1" ht="15.6" x14ac:dyDescent="0.3">
      <c r="A205" s="217" t="s">
        <v>150</v>
      </c>
      <c r="B205" s="217" t="s">
        <v>497</v>
      </c>
      <c r="C205" s="217" t="s">
        <v>318</v>
      </c>
      <c r="D205" s="217" t="s">
        <v>319</v>
      </c>
      <c r="E205" s="734">
        <v>65</v>
      </c>
      <c r="F205" s="734">
        <v>0</v>
      </c>
      <c r="G205" s="221"/>
      <c r="H205" s="734">
        <v>19</v>
      </c>
      <c r="I205" s="221">
        <v>14</v>
      </c>
      <c r="J205" s="221">
        <v>2</v>
      </c>
      <c r="K205" s="221">
        <v>3</v>
      </c>
      <c r="L205" s="221"/>
      <c r="M205" s="734">
        <v>30</v>
      </c>
      <c r="N205" s="221">
        <v>1</v>
      </c>
      <c r="O205" s="221">
        <v>3</v>
      </c>
      <c r="P205" s="221">
        <v>0</v>
      </c>
      <c r="Q205" s="221">
        <v>2</v>
      </c>
      <c r="R205" s="221">
        <v>0</v>
      </c>
      <c r="S205" s="221">
        <v>3</v>
      </c>
      <c r="T205" s="221">
        <v>10</v>
      </c>
      <c r="U205" s="221">
        <v>2</v>
      </c>
      <c r="V205" s="221">
        <v>0</v>
      </c>
      <c r="W205" s="221">
        <v>3</v>
      </c>
      <c r="X205" s="221">
        <v>1</v>
      </c>
      <c r="Y205" s="221">
        <v>2</v>
      </c>
      <c r="Z205" s="221">
        <v>1</v>
      </c>
      <c r="AA205" s="221">
        <v>1</v>
      </c>
      <c r="AB205" s="221">
        <v>0</v>
      </c>
      <c r="AC205" s="221">
        <v>0</v>
      </c>
      <c r="AD205" s="221">
        <v>0</v>
      </c>
      <c r="AE205" s="221">
        <v>0</v>
      </c>
      <c r="AF205" s="221">
        <v>0</v>
      </c>
      <c r="AG205" s="221">
        <v>1</v>
      </c>
    </row>
    <row r="206" spans="1:33" s="16" customFormat="1" ht="15.6" x14ac:dyDescent="0.3">
      <c r="A206" s="217" t="s">
        <v>170</v>
      </c>
      <c r="B206" s="217" t="s">
        <v>498</v>
      </c>
      <c r="C206" s="217" t="s">
        <v>318</v>
      </c>
      <c r="D206" s="217" t="s">
        <v>319</v>
      </c>
      <c r="E206" s="734">
        <v>234</v>
      </c>
      <c r="F206" s="734">
        <v>0</v>
      </c>
      <c r="G206" s="221"/>
      <c r="H206" s="734">
        <v>150</v>
      </c>
      <c r="I206" s="221">
        <v>98</v>
      </c>
      <c r="J206" s="221">
        <v>34</v>
      </c>
      <c r="K206" s="221">
        <v>18</v>
      </c>
      <c r="L206" s="221"/>
      <c r="M206" s="734">
        <v>233</v>
      </c>
      <c r="N206" s="221">
        <v>1</v>
      </c>
      <c r="O206" s="221">
        <v>13</v>
      </c>
      <c r="P206" s="221">
        <v>2</v>
      </c>
      <c r="Q206" s="221">
        <v>2</v>
      </c>
      <c r="R206" s="221">
        <v>4</v>
      </c>
      <c r="S206" s="221">
        <v>35</v>
      </c>
      <c r="T206" s="221">
        <v>57</v>
      </c>
      <c r="U206" s="221">
        <v>7</v>
      </c>
      <c r="V206" s="221">
        <v>3</v>
      </c>
      <c r="W206" s="221">
        <v>24</v>
      </c>
      <c r="X206" s="221">
        <v>1</v>
      </c>
      <c r="Y206" s="221">
        <v>25</v>
      </c>
      <c r="Z206" s="221">
        <v>21</v>
      </c>
      <c r="AA206" s="221">
        <v>10</v>
      </c>
      <c r="AB206" s="221">
        <v>11</v>
      </c>
      <c r="AC206" s="221">
        <v>7</v>
      </c>
      <c r="AD206" s="221">
        <v>0</v>
      </c>
      <c r="AE206" s="221">
        <v>2</v>
      </c>
      <c r="AF206" s="221">
        <v>3</v>
      </c>
      <c r="AG206" s="221">
        <v>5</v>
      </c>
    </row>
    <row r="207" spans="1:33" s="16" customFormat="1" ht="15.6" x14ac:dyDescent="0.3">
      <c r="A207" s="217" t="s">
        <v>49</v>
      </c>
      <c r="B207" s="217" t="s">
        <v>499</v>
      </c>
      <c r="C207" s="217" t="s">
        <v>312</v>
      </c>
      <c r="D207" s="217" t="s">
        <v>313</v>
      </c>
      <c r="E207" s="734">
        <v>63</v>
      </c>
      <c r="F207" s="734">
        <v>0</v>
      </c>
      <c r="G207" s="221"/>
      <c r="H207" s="734">
        <v>108</v>
      </c>
      <c r="I207" s="221">
        <v>68</v>
      </c>
      <c r="J207" s="221">
        <v>28</v>
      </c>
      <c r="K207" s="221">
        <v>12</v>
      </c>
      <c r="L207" s="221"/>
      <c r="M207" s="734">
        <v>169</v>
      </c>
      <c r="N207" s="221">
        <v>1</v>
      </c>
      <c r="O207" s="221">
        <v>4</v>
      </c>
      <c r="P207" s="221">
        <v>1</v>
      </c>
      <c r="Q207" s="221">
        <v>1</v>
      </c>
      <c r="R207" s="221">
        <v>1</v>
      </c>
      <c r="S207" s="221">
        <v>16</v>
      </c>
      <c r="T207" s="221">
        <v>43</v>
      </c>
      <c r="U207" s="221">
        <v>5</v>
      </c>
      <c r="V207" s="221">
        <v>1</v>
      </c>
      <c r="W207" s="221">
        <v>34</v>
      </c>
      <c r="X207" s="221">
        <v>5</v>
      </c>
      <c r="Y207" s="221">
        <v>28</v>
      </c>
      <c r="Z207" s="221">
        <v>11</v>
      </c>
      <c r="AA207" s="221">
        <v>8</v>
      </c>
      <c r="AB207" s="221">
        <v>2</v>
      </c>
      <c r="AC207" s="221">
        <v>1</v>
      </c>
      <c r="AD207" s="221">
        <v>2</v>
      </c>
      <c r="AE207" s="221">
        <v>2</v>
      </c>
      <c r="AF207" s="221">
        <v>3</v>
      </c>
      <c r="AG207" s="221">
        <v>0</v>
      </c>
    </row>
    <row r="208" spans="1:33" s="16" customFormat="1" ht="15.6" x14ac:dyDescent="0.3">
      <c r="A208" s="217" t="s">
        <v>164</v>
      </c>
      <c r="B208" s="217" t="s">
        <v>500</v>
      </c>
      <c r="C208" s="217" t="s">
        <v>322</v>
      </c>
      <c r="D208" s="217" t="s">
        <v>323</v>
      </c>
      <c r="E208" s="734">
        <v>102</v>
      </c>
      <c r="F208" s="734">
        <v>0</v>
      </c>
      <c r="G208" s="221"/>
      <c r="H208" s="734">
        <v>114</v>
      </c>
      <c r="I208" s="221">
        <v>97</v>
      </c>
      <c r="J208" s="221">
        <v>10</v>
      </c>
      <c r="K208" s="221">
        <v>7</v>
      </c>
      <c r="L208" s="221"/>
      <c r="M208" s="734">
        <v>145</v>
      </c>
      <c r="N208" s="221">
        <v>0</v>
      </c>
      <c r="O208" s="221">
        <v>4</v>
      </c>
      <c r="P208" s="221">
        <v>0</v>
      </c>
      <c r="Q208" s="221">
        <v>2</v>
      </c>
      <c r="R208" s="221">
        <v>2</v>
      </c>
      <c r="S208" s="221">
        <v>9</v>
      </c>
      <c r="T208" s="221">
        <v>34</v>
      </c>
      <c r="U208" s="221">
        <v>2</v>
      </c>
      <c r="V208" s="221">
        <v>1</v>
      </c>
      <c r="W208" s="221">
        <v>55</v>
      </c>
      <c r="X208" s="221">
        <v>0</v>
      </c>
      <c r="Y208" s="221">
        <v>7</v>
      </c>
      <c r="Z208" s="221">
        <v>3</v>
      </c>
      <c r="AA208" s="221">
        <v>13</v>
      </c>
      <c r="AB208" s="221">
        <v>3</v>
      </c>
      <c r="AC208" s="221">
        <v>5</v>
      </c>
      <c r="AD208" s="221">
        <v>0</v>
      </c>
      <c r="AE208" s="221">
        <v>0</v>
      </c>
      <c r="AF208" s="221">
        <v>0</v>
      </c>
      <c r="AG208" s="221">
        <v>5</v>
      </c>
    </row>
    <row r="209" spans="1:33" s="16" customFormat="1" ht="15.6" x14ac:dyDescent="0.3">
      <c r="A209" s="217" t="s">
        <v>16</v>
      </c>
      <c r="B209" s="217" t="s">
        <v>501</v>
      </c>
      <c r="C209" s="217" t="s">
        <v>318</v>
      </c>
      <c r="D209" s="217" t="s">
        <v>319</v>
      </c>
      <c r="E209" s="734">
        <v>329</v>
      </c>
      <c r="F209" s="734">
        <v>0</v>
      </c>
      <c r="G209" s="221"/>
      <c r="H209" s="734">
        <v>326</v>
      </c>
      <c r="I209" s="221">
        <v>164</v>
      </c>
      <c r="J209" s="221">
        <v>79</v>
      </c>
      <c r="K209" s="221">
        <v>83</v>
      </c>
      <c r="L209" s="221"/>
      <c r="M209" s="734">
        <v>667</v>
      </c>
      <c r="N209" s="221">
        <v>7</v>
      </c>
      <c r="O209" s="221">
        <v>40</v>
      </c>
      <c r="P209" s="221">
        <v>13</v>
      </c>
      <c r="Q209" s="221">
        <v>10</v>
      </c>
      <c r="R209" s="221">
        <v>3</v>
      </c>
      <c r="S209" s="221">
        <v>79</v>
      </c>
      <c r="T209" s="221">
        <v>128</v>
      </c>
      <c r="U209" s="221">
        <v>31</v>
      </c>
      <c r="V209" s="221">
        <v>11</v>
      </c>
      <c r="W209" s="221">
        <v>43</v>
      </c>
      <c r="X209" s="221">
        <v>9</v>
      </c>
      <c r="Y209" s="221">
        <v>39</v>
      </c>
      <c r="Z209" s="221">
        <v>25</v>
      </c>
      <c r="AA209" s="221">
        <v>65</v>
      </c>
      <c r="AB209" s="221">
        <v>54</v>
      </c>
      <c r="AC209" s="221">
        <v>34</v>
      </c>
      <c r="AD209" s="221">
        <v>16</v>
      </c>
      <c r="AE209" s="221">
        <v>1</v>
      </c>
      <c r="AF209" s="221">
        <v>1</v>
      </c>
      <c r="AG209" s="221">
        <v>58</v>
      </c>
    </row>
    <row r="210" spans="1:33" s="16" customFormat="1" ht="15.6" x14ac:dyDescent="0.3">
      <c r="A210" s="217" t="s">
        <v>218</v>
      </c>
      <c r="B210" s="217" t="s">
        <v>850</v>
      </c>
      <c r="C210" s="217" t="s">
        <v>320</v>
      </c>
      <c r="D210" s="217" t="s">
        <v>321</v>
      </c>
      <c r="E210" s="734">
        <v>165</v>
      </c>
      <c r="F210" s="734">
        <v>0</v>
      </c>
      <c r="G210" s="221"/>
      <c r="H210" s="734">
        <v>43</v>
      </c>
      <c r="I210" s="221">
        <v>35</v>
      </c>
      <c r="J210" s="221">
        <v>7</v>
      </c>
      <c r="K210" s="221">
        <v>1</v>
      </c>
      <c r="L210" s="221"/>
      <c r="M210" s="734">
        <v>52</v>
      </c>
      <c r="N210" s="221">
        <v>2</v>
      </c>
      <c r="O210" s="221">
        <v>3</v>
      </c>
      <c r="P210" s="221">
        <v>0</v>
      </c>
      <c r="Q210" s="221">
        <v>5</v>
      </c>
      <c r="R210" s="221">
        <v>0</v>
      </c>
      <c r="S210" s="221">
        <v>8</v>
      </c>
      <c r="T210" s="221">
        <v>10</v>
      </c>
      <c r="U210" s="221">
        <v>2</v>
      </c>
      <c r="V210" s="221">
        <v>2</v>
      </c>
      <c r="W210" s="221">
        <v>8</v>
      </c>
      <c r="X210" s="221">
        <v>1</v>
      </c>
      <c r="Y210" s="221">
        <v>3</v>
      </c>
      <c r="Z210" s="221">
        <v>3</v>
      </c>
      <c r="AA210" s="221">
        <v>2</v>
      </c>
      <c r="AB210" s="221">
        <v>1</v>
      </c>
      <c r="AC210" s="221">
        <v>0</v>
      </c>
      <c r="AD210" s="221">
        <v>0</v>
      </c>
      <c r="AE210" s="221">
        <v>1</v>
      </c>
      <c r="AF210" s="221">
        <v>1</v>
      </c>
      <c r="AG210" s="221">
        <v>0</v>
      </c>
    </row>
    <row r="211" spans="1:33" s="16" customFormat="1" ht="15.6" x14ac:dyDescent="0.3">
      <c r="A211" s="217" t="s">
        <v>151</v>
      </c>
      <c r="B211" s="217" t="s">
        <v>851</v>
      </c>
      <c r="C211" s="217" t="s">
        <v>318</v>
      </c>
      <c r="D211" s="217" t="s">
        <v>319</v>
      </c>
      <c r="E211" s="734">
        <v>36</v>
      </c>
      <c r="F211" s="734">
        <v>0</v>
      </c>
      <c r="G211" s="221"/>
      <c r="H211" s="734">
        <v>21</v>
      </c>
      <c r="I211" s="221">
        <v>17</v>
      </c>
      <c r="J211" s="221">
        <v>4</v>
      </c>
      <c r="K211" s="221">
        <v>0</v>
      </c>
      <c r="L211" s="221"/>
      <c r="M211" s="734">
        <v>25</v>
      </c>
      <c r="N211" s="221">
        <v>0</v>
      </c>
      <c r="O211" s="221">
        <v>0</v>
      </c>
      <c r="P211" s="221">
        <v>0</v>
      </c>
      <c r="Q211" s="221">
        <v>1</v>
      </c>
      <c r="R211" s="221">
        <v>0</v>
      </c>
      <c r="S211" s="221">
        <v>7</v>
      </c>
      <c r="T211" s="221">
        <v>8</v>
      </c>
      <c r="U211" s="221">
        <v>0</v>
      </c>
      <c r="V211" s="221">
        <v>0</v>
      </c>
      <c r="W211" s="221">
        <v>5</v>
      </c>
      <c r="X211" s="221">
        <v>0</v>
      </c>
      <c r="Y211" s="221">
        <v>1</v>
      </c>
      <c r="Z211" s="221">
        <v>1</v>
      </c>
      <c r="AA211" s="221">
        <v>0</v>
      </c>
      <c r="AB211" s="221">
        <v>0</v>
      </c>
      <c r="AC211" s="221">
        <v>0</v>
      </c>
      <c r="AD211" s="221">
        <v>2</v>
      </c>
      <c r="AE211" s="221">
        <v>0</v>
      </c>
      <c r="AF211" s="221">
        <v>0</v>
      </c>
      <c r="AG211" s="221">
        <v>0</v>
      </c>
    </row>
    <row r="212" spans="1:33" s="16" customFormat="1" ht="15.6" x14ac:dyDescent="0.3">
      <c r="A212" s="217" t="s">
        <v>241</v>
      </c>
      <c r="B212" s="217" t="s">
        <v>502</v>
      </c>
      <c r="C212" s="217" t="s">
        <v>314</v>
      </c>
      <c r="D212" s="217" t="s">
        <v>315</v>
      </c>
      <c r="E212" s="734">
        <v>127</v>
      </c>
      <c r="F212" s="734">
        <v>0</v>
      </c>
      <c r="G212" s="221"/>
      <c r="H212" s="734">
        <v>177</v>
      </c>
      <c r="I212" s="221">
        <v>85</v>
      </c>
      <c r="J212" s="221">
        <v>40</v>
      </c>
      <c r="K212" s="221">
        <v>52</v>
      </c>
      <c r="L212" s="221"/>
      <c r="M212" s="734">
        <v>374</v>
      </c>
      <c r="N212" s="221">
        <v>4</v>
      </c>
      <c r="O212" s="221">
        <v>18</v>
      </c>
      <c r="P212" s="221">
        <v>1</v>
      </c>
      <c r="Q212" s="221">
        <v>8</v>
      </c>
      <c r="R212" s="221">
        <v>9</v>
      </c>
      <c r="S212" s="221">
        <v>47</v>
      </c>
      <c r="T212" s="221">
        <v>82</v>
      </c>
      <c r="U212" s="221">
        <v>13</v>
      </c>
      <c r="V212" s="221">
        <v>8</v>
      </c>
      <c r="W212" s="221">
        <v>36</v>
      </c>
      <c r="X212" s="221">
        <v>10</v>
      </c>
      <c r="Y212" s="221">
        <v>16</v>
      </c>
      <c r="Z212" s="221">
        <v>9</v>
      </c>
      <c r="AA212" s="221">
        <v>32</v>
      </c>
      <c r="AB212" s="221">
        <v>28</v>
      </c>
      <c r="AC212" s="221">
        <v>19</v>
      </c>
      <c r="AD212" s="221">
        <v>9</v>
      </c>
      <c r="AE212" s="221">
        <v>2</v>
      </c>
      <c r="AF212" s="221">
        <v>3</v>
      </c>
      <c r="AG212" s="221">
        <v>20</v>
      </c>
    </row>
    <row r="213" spans="1:33" s="16" customFormat="1" ht="15.6" x14ac:dyDescent="0.3">
      <c r="A213" s="217" t="s">
        <v>188</v>
      </c>
      <c r="B213" s="217" t="s">
        <v>503</v>
      </c>
      <c r="C213" s="217" t="s">
        <v>324</v>
      </c>
      <c r="D213" s="217" t="s">
        <v>325</v>
      </c>
      <c r="E213" s="734">
        <v>119</v>
      </c>
      <c r="F213" s="734">
        <v>1</v>
      </c>
      <c r="G213" s="221"/>
      <c r="H213" s="734">
        <v>52</v>
      </c>
      <c r="I213" s="221">
        <v>17</v>
      </c>
      <c r="J213" s="221">
        <v>14</v>
      </c>
      <c r="K213" s="221">
        <v>21</v>
      </c>
      <c r="L213" s="221"/>
      <c r="M213" s="734">
        <v>141</v>
      </c>
      <c r="N213" s="221">
        <v>0</v>
      </c>
      <c r="O213" s="221">
        <v>2</v>
      </c>
      <c r="P213" s="221">
        <v>0</v>
      </c>
      <c r="Q213" s="221">
        <v>0</v>
      </c>
      <c r="R213" s="221">
        <v>1</v>
      </c>
      <c r="S213" s="221">
        <v>16</v>
      </c>
      <c r="T213" s="221">
        <v>32</v>
      </c>
      <c r="U213" s="221">
        <v>7</v>
      </c>
      <c r="V213" s="221">
        <v>4</v>
      </c>
      <c r="W213" s="221">
        <v>12</v>
      </c>
      <c r="X213" s="221">
        <v>3</v>
      </c>
      <c r="Y213" s="221">
        <v>8</v>
      </c>
      <c r="Z213" s="221">
        <v>10</v>
      </c>
      <c r="AA213" s="221">
        <v>9</v>
      </c>
      <c r="AB213" s="221">
        <v>12</v>
      </c>
      <c r="AC213" s="221">
        <v>11</v>
      </c>
      <c r="AD213" s="221">
        <v>2</v>
      </c>
      <c r="AE213" s="221">
        <v>3</v>
      </c>
      <c r="AF213" s="221">
        <v>2</v>
      </c>
      <c r="AG213" s="221">
        <v>7</v>
      </c>
    </row>
    <row r="214" spans="1:33" s="16" customFormat="1" ht="15.6" x14ac:dyDescent="0.3">
      <c r="A214" s="217" t="s">
        <v>138</v>
      </c>
      <c r="B214" s="217" t="s">
        <v>504</v>
      </c>
      <c r="C214" s="217" t="s">
        <v>314</v>
      </c>
      <c r="D214" s="217" t="s">
        <v>315</v>
      </c>
      <c r="E214" s="734">
        <v>29</v>
      </c>
      <c r="F214" s="734">
        <v>0</v>
      </c>
      <c r="G214" s="221"/>
      <c r="H214" s="734">
        <v>38</v>
      </c>
      <c r="I214" s="221">
        <v>12</v>
      </c>
      <c r="J214" s="221">
        <v>12</v>
      </c>
      <c r="K214" s="221">
        <v>14</v>
      </c>
      <c r="L214" s="221"/>
      <c r="M214" s="734">
        <v>88</v>
      </c>
      <c r="N214" s="221">
        <v>0</v>
      </c>
      <c r="O214" s="221">
        <v>2</v>
      </c>
      <c r="P214" s="221">
        <v>0</v>
      </c>
      <c r="Q214" s="221">
        <v>2</v>
      </c>
      <c r="R214" s="221">
        <v>1</v>
      </c>
      <c r="S214" s="221">
        <v>10</v>
      </c>
      <c r="T214" s="221">
        <v>18</v>
      </c>
      <c r="U214" s="221">
        <v>3</v>
      </c>
      <c r="V214" s="221">
        <v>1</v>
      </c>
      <c r="W214" s="221">
        <v>8</v>
      </c>
      <c r="X214" s="221">
        <v>3</v>
      </c>
      <c r="Y214" s="221">
        <v>8</v>
      </c>
      <c r="Z214" s="221">
        <v>6</v>
      </c>
      <c r="AA214" s="221">
        <v>8</v>
      </c>
      <c r="AB214" s="221">
        <v>9</v>
      </c>
      <c r="AC214" s="221">
        <v>6</v>
      </c>
      <c r="AD214" s="221">
        <v>0</v>
      </c>
      <c r="AE214" s="221">
        <v>2</v>
      </c>
      <c r="AF214" s="221">
        <v>0</v>
      </c>
      <c r="AG214" s="221">
        <v>1</v>
      </c>
    </row>
    <row r="215" spans="1:33" s="16" customFormat="1" ht="15.6" x14ac:dyDescent="0.3">
      <c r="A215" s="217" t="s">
        <v>26</v>
      </c>
      <c r="B215" s="217" t="s">
        <v>505</v>
      </c>
      <c r="C215" s="217" t="s">
        <v>322</v>
      </c>
      <c r="D215" s="217" t="s">
        <v>323</v>
      </c>
      <c r="E215" s="734">
        <v>294</v>
      </c>
      <c r="F215" s="734">
        <v>0</v>
      </c>
      <c r="G215" s="221"/>
      <c r="H215" s="734">
        <v>163</v>
      </c>
      <c r="I215" s="221">
        <v>84</v>
      </c>
      <c r="J215" s="221">
        <v>37</v>
      </c>
      <c r="K215" s="221">
        <v>42</v>
      </c>
      <c r="L215" s="221"/>
      <c r="M215" s="734">
        <v>318</v>
      </c>
      <c r="N215" s="221">
        <v>5</v>
      </c>
      <c r="O215" s="221">
        <v>15</v>
      </c>
      <c r="P215" s="221">
        <v>4</v>
      </c>
      <c r="Q215" s="221">
        <v>10</v>
      </c>
      <c r="R215" s="221">
        <v>4</v>
      </c>
      <c r="S215" s="221">
        <v>46</v>
      </c>
      <c r="T215" s="221">
        <v>73</v>
      </c>
      <c r="U215" s="221">
        <v>12</v>
      </c>
      <c r="V215" s="221">
        <v>4</v>
      </c>
      <c r="W215" s="221">
        <v>19</v>
      </c>
      <c r="X215" s="221">
        <v>6</v>
      </c>
      <c r="Y215" s="221">
        <v>28</v>
      </c>
      <c r="Z215" s="221">
        <v>14</v>
      </c>
      <c r="AA215" s="221">
        <v>23</v>
      </c>
      <c r="AB215" s="221">
        <v>13</v>
      </c>
      <c r="AC215" s="221">
        <v>30</v>
      </c>
      <c r="AD215" s="221">
        <v>4</v>
      </c>
      <c r="AE215" s="221">
        <v>4</v>
      </c>
      <c r="AF215" s="221">
        <v>0</v>
      </c>
      <c r="AG215" s="221">
        <v>4</v>
      </c>
    </row>
    <row r="216" spans="1:33" s="16" customFormat="1" ht="15.6" x14ac:dyDescent="0.3">
      <c r="A216" s="217" t="s">
        <v>24</v>
      </c>
      <c r="B216" s="217" t="s">
        <v>506</v>
      </c>
      <c r="C216" s="217" t="s">
        <v>326</v>
      </c>
      <c r="D216" s="217" t="s">
        <v>327</v>
      </c>
      <c r="E216" s="734">
        <v>241</v>
      </c>
      <c r="F216" s="734">
        <v>0</v>
      </c>
      <c r="G216" s="221"/>
      <c r="H216" s="734">
        <v>63</v>
      </c>
      <c r="I216" s="221">
        <v>44</v>
      </c>
      <c r="J216" s="221">
        <v>13</v>
      </c>
      <c r="K216" s="221">
        <v>6</v>
      </c>
      <c r="L216" s="221"/>
      <c r="M216" s="734">
        <v>91</v>
      </c>
      <c r="N216" s="221">
        <v>2</v>
      </c>
      <c r="O216" s="221">
        <v>5</v>
      </c>
      <c r="P216" s="221">
        <v>1</v>
      </c>
      <c r="Q216" s="221">
        <v>4</v>
      </c>
      <c r="R216" s="221">
        <v>2</v>
      </c>
      <c r="S216" s="221">
        <v>10</v>
      </c>
      <c r="T216" s="221">
        <v>29</v>
      </c>
      <c r="U216" s="221">
        <v>7</v>
      </c>
      <c r="V216" s="221">
        <v>0</v>
      </c>
      <c r="W216" s="221">
        <v>14</v>
      </c>
      <c r="X216" s="221">
        <v>0</v>
      </c>
      <c r="Y216" s="221">
        <v>5</v>
      </c>
      <c r="Z216" s="221">
        <v>3</v>
      </c>
      <c r="AA216" s="221">
        <v>2</v>
      </c>
      <c r="AB216" s="221">
        <v>1</v>
      </c>
      <c r="AC216" s="221">
        <v>2</v>
      </c>
      <c r="AD216" s="221">
        <v>1</v>
      </c>
      <c r="AE216" s="221">
        <v>0</v>
      </c>
      <c r="AF216" s="221">
        <v>3</v>
      </c>
      <c r="AG216" s="221">
        <v>0</v>
      </c>
    </row>
    <row r="217" spans="1:33" s="16" customFormat="1" ht="15.6" x14ac:dyDescent="0.3">
      <c r="A217" s="217" t="s">
        <v>38</v>
      </c>
      <c r="B217" s="217" t="s">
        <v>507</v>
      </c>
      <c r="C217" s="217" t="s">
        <v>324</v>
      </c>
      <c r="D217" s="217" t="s">
        <v>325</v>
      </c>
      <c r="E217" s="734">
        <v>135</v>
      </c>
      <c r="F217" s="734">
        <v>80</v>
      </c>
      <c r="G217" s="221"/>
      <c r="H217" s="734">
        <v>173</v>
      </c>
      <c r="I217" s="221">
        <v>101</v>
      </c>
      <c r="J217" s="221">
        <v>48</v>
      </c>
      <c r="K217" s="221">
        <v>24</v>
      </c>
      <c r="L217" s="221"/>
      <c r="M217" s="734">
        <v>292</v>
      </c>
      <c r="N217" s="221">
        <v>1</v>
      </c>
      <c r="O217" s="221">
        <v>16</v>
      </c>
      <c r="P217" s="221">
        <v>10</v>
      </c>
      <c r="Q217" s="221">
        <v>2</v>
      </c>
      <c r="R217" s="221">
        <v>3</v>
      </c>
      <c r="S217" s="221">
        <v>38</v>
      </c>
      <c r="T217" s="221">
        <v>64</v>
      </c>
      <c r="U217" s="221">
        <v>10</v>
      </c>
      <c r="V217" s="221">
        <v>1</v>
      </c>
      <c r="W217" s="221">
        <v>17</v>
      </c>
      <c r="X217" s="221">
        <v>8</v>
      </c>
      <c r="Y217" s="221">
        <v>27</v>
      </c>
      <c r="Z217" s="221">
        <v>15</v>
      </c>
      <c r="AA217" s="221">
        <v>26</v>
      </c>
      <c r="AB217" s="221">
        <v>18</v>
      </c>
      <c r="AC217" s="221">
        <v>14</v>
      </c>
      <c r="AD217" s="221">
        <v>2</v>
      </c>
      <c r="AE217" s="221">
        <v>10</v>
      </c>
      <c r="AF217" s="221">
        <v>5</v>
      </c>
      <c r="AG217" s="221">
        <v>5</v>
      </c>
    </row>
    <row r="218" spans="1:33" s="16" customFormat="1" ht="15.6" x14ac:dyDescent="0.3">
      <c r="A218" s="217" t="s">
        <v>139</v>
      </c>
      <c r="B218" s="217" t="s">
        <v>508</v>
      </c>
      <c r="C218" s="217" t="s">
        <v>314</v>
      </c>
      <c r="D218" s="217" t="s">
        <v>315</v>
      </c>
      <c r="E218" s="734">
        <v>121</v>
      </c>
      <c r="F218" s="734">
        <v>0</v>
      </c>
      <c r="G218" s="221"/>
      <c r="H218" s="734">
        <v>158</v>
      </c>
      <c r="I218" s="221">
        <v>122</v>
      </c>
      <c r="J218" s="221">
        <v>18</v>
      </c>
      <c r="K218" s="221">
        <v>18</v>
      </c>
      <c r="L218" s="221"/>
      <c r="M218" s="734">
        <v>216</v>
      </c>
      <c r="N218" s="221">
        <v>7</v>
      </c>
      <c r="O218" s="221">
        <v>9</v>
      </c>
      <c r="P218" s="221">
        <v>9</v>
      </c>
      <c r="Q218" s="221">
        <v>1</v>
      </c>
      <c r="R218" s="221">
        <v>2</v>
      </c>
      <c r="S218" s="221">
        <v>15</v>
      </c>
      <c r="T218" s="221">
        <v>33</v>
      </c>
      <c r="U218" s="221">
        <v>12</v>
      </c>
      <c r="V218" s="221">
        <v>2</v>
      </c>
      <c r="W218" s="221">
        <v>21</v>
      </c>
      <c r="X218" s="221">
        <v>0</v>
      </c>
      <c r="Y218" s="221">
        <v>17</v>
      </c>
      <c r="Z218" s="221">
        <v>18</v>
      </c>
      <c r="AA218" s="221">
        <v>35</v>
      </c>
      <c r="AB218" s="221">
        <v>13</v>
      </c>
      <c r="AC218" s="221">
        <v>2</v>
      </c>
      <c r="AD218" s="221">
        <v>19</v>
      </c>
      <c r="AE218" s="221">
        <v>1</v>
      </c>
      <c r="AF218" s="221">
        <v>0</v>
      </c>
      <c r="AG218" s="221">
        <v>0</v>
      </c>
    </row>
    <row r="219" spans="1:33" s="16" customFormat="1" ht="15.6" x14ac:dyDescent="0.3">
      <c r="A219" s="217" t="s">
        <v>32</v>
      </c>
      <c r="B219" s="217" t="s">
        <v>509</v>
      </c>
      <c r="C219" s="217" t="s">
        <v>324</v>
      </c>
      <c r="D219" s="217" t="s">
        <v>325</v>
      </c>
      <c r="E219" s="734">
        <v>147</v>
      </c>
      <c r="F219" s="734">
        <v>0</v>
      </c>
      <c r="G219" s="221"/>
      <c r="H219" s="734">
        <v>98</v>
      </c>
      <c r="I219" s="221">
        <v>68</v>
      </c>
      <c r="J219" s="221">
        <v>15</v>
      </c>
      <c r="K219" s="221">
        <v>15</v>
      </c>
      <c r="L219" s="221"/>
      <c r="M219" s="734">
        <v>151</v>
      </c>
      <c r="N219" s="221">
        <v>0</v>
      </c>
      <c r="O219" s="221">
        <v>5</v>
      </c>
      <c r="P219" s="221">
        <v>4</v>
      </c>
      <c r="Q219" s="221">
        <v>8</v>
      </c>
      <c r="R219" s="221">
        <v>3</v>
      </c>
      <c r="S219" s="221">
        <v>16</v>
      </c>
      <c r="T219" s="221">
        <v>30</v>
      </c>
      <c r="U219" s="221">
        <v>2</v>
      </c>
      <c r="V219" s="221">
        <v>0</v>
      </c>
      <c r="W219" s="221">
        <v>22</v>
      </c>
      <c r="X219" s="221">
        <v>5</v>
      </c>
      <c r="Y219" s="221">
        <v>15</v>
      </c>
      <c r="Z219" s="221">
        <v>6</v>
      </c>
      <c r="AA219" s="221">
        <v>21</v>
      </c>
      <c r="AB219" s="221">
        <v>9</v>
      </c>
      <c r="AC219" s="221">
        <v>3</v>
      </c>
      <c r="AD219" s="221">
        <v>1</v>
      </c>
      <c r="AE219" s="221">
        <v>0</v>
      </c>
      <c r="AF219" s="221">
        <v>0</v>
      </c>
      <c r="AG219" s="221">
        <v>1</v>
      </c>
    </row>
    <row r="220" spans="1:33" s="16" customFormat="1" ht="15.6" x14ac:dyDescent="0.3">
      <c r="A220" s="199" t="s">
        <v>299</v>
      </c>
      <c r="B220" s="199" t="s">
        <v>510</v>
      </c>
      <c r="C220" s="217" t="s">
        <v>308</v>
      </c>
      <c r="D220" s="217" t="s">
        <v>309</v>
      </c>
      <c r="E220" s="735" t="s">
        <v>623</v>
      </c>
      <c r="F220" s="735" t="s">
        <v>623</v>
      </c>
      <c r="G220" s="210"/>
      <c r="H220" s="735" t="s">
        <v>623</v>
      </c>
      <c r="I220" s="210" t="s">
        <v>623</v>
      </c>
      <c r="J220" s="210" t="s">
        <v>623</v>
      </c>
      <c r="K220" s="210" t="s">
        <v>623</v>
      </c>
      <c r="L220" s="210"/>
      <c r="M220" s="735" t="s">
        <v>623</v>
      </c>
      <c r="N220" s="210" t="s">
        <v>623</v>
      </c>
      <c r="O220" s="210" t="s">
        <v>623</v>
      </c>
      <c r="P220" s="210" t="s">
        <v>623</v>
      </c>
      <c r="Q220" s="210" t="s">
        <v>623</v>
      </c>
      <c r="R220" s="210" t="s">
        <v>623</v>
      </c>
      <c r="S220" s="210" t="s">
        <v>623</v>
      </c>
      <c r="T220" s="210" t="s">
        <v>623</v>
      </c>
      <c r="U220" s="210" t="s">
        <v>623</v>
      </c>
      <c r="V220" s="210" t="s">
        <v>623</v>
      </c>
      <c r="W220" s="210" t="s">
        <v>623</v>
      </c>
      <c r="X220" s="210" t="s">
        <v>623</v>
      </c>
      <c r="Y220" s="210" t="s">
        <v>623</v>
      </c>
      <c r="Z220" s="210" t="s">
        <v>623</v>
      </c>
      <c r="AA220" s="210" t="s">
        <v>623</v>
      </c>
      <c r="AB220" s="210" t="s">
        <v>623</v>
      </c>
      <c r="AC220" s="210" t="s">
        <v>623</v>
      </c>
      <c r="AD220" s="210" t="s">
        <v>623</v>
      </c>
      <c r="AE220" s="210" t="s">
        <v>623</v>
      </c>
      <c r="AF220" s="210" t="s">
        <v>623</v>
      </c>
      <c r="AG220" s="210" t="s">
        <v>623</v>
      </c>
    </row>
    <row r="221" spans="1:33" s="16" customFormat="1" ht="15.6" x14ac:dyDescent="0.3">
      <c r="A221" s="217" t="s">
        <v>2</v>
      </c>
      <c r="B221" s="217" t="s">
        <v>852</v>
      </c>
      <c r="C221" s="217" t="s">
        <v>312</v>
      </c>
      <c r="D221" s="217" t="s">
        <v>313</v>
      </c>
      <c r="E221" s="734">
        <v>38</v>
      </c>
      <c r="F221" s="734">
        <v>0</v>
      </c>
      <c r="G221" s="221"/>
      <c r="H221" s="734">
        <v>55</v>
      </c>
      <c r="I221" s="221">
        <v>27</v>
      </c>
      <c r="J221" s="221">
        <v>18</v>
      </c>
      <c r="K221" s="221">
        <v>10</v>
      </c>
      <c r="L221" s="221"/>
      <c r="M221" s="734">
        <v>99</v>
      </c>
      <c r="N221" s="221">
        <v>0</v>
      </c>
      <c r="O221" s="221">
        <v>6</v>
      </c>
      <c r="P221" s="221">
        <v>1</v>
      </c>
      <c r="Q221" s="221">
        <v>0</v>
      </c>
      <c r="R221" s="221">
        <v>1</v>
      </c>
      <c r="S221" s="221">
        <v>12</v>
      </c>
      <c r="T221" s="221">
        <v>25</v>
      </c>
      <c r="U221" s="221">
        <v>8</v>
      </c>
      <c r="V221" s="221">
        <v>2</v>
      </c>
      <c r="W221" s="221">
        <v>15</v>
      </c>
      <c r="X221" s="221">
        <v>3</v>
      </c>
      <c r="Y221" s="221">
        <v>4</v>
      </c>
      <c r="Z221" s="221">
        <v>7</v>
      </c>
      <c r="AA221" s="221">
        <v>10</v>
      </c>
      <c r="AB221" s="221">
        <v>2</v>
      </c>
      <c r="AC221" s="221">
        <v>1</v>
      </c>
      <c r="AD221" s="221">
        <v>1</v>
      </c>
      <c r="AE221" s="221">
        <v>0</v>
      </c>
      <c r="AF221" s="221">
        <v>1</v>
      </c>
      <c r="AG221" s="221">
        <v>0</v>
      </c>
    </row>
    <row r="222" spans="1:33" s="16" customFormat="1" ht="15.6" x14ac:dyDescent="0.3">
      <c r="A222" s="217" t="s">
        <v>231</v>
      </c>
      <c r="B222" s="217" t="s">
        <v>511</v>
      </c>
      <c r="C222" s="217" t="s">
        <v>320</v>
      </c>
      <c r="D222" s="217" t="s">
        <v>321</v>
      </c>
      <c r="E222" s="734">
        <v>48</v>
      </c>
      <c r="F222" s="734">
        <v>0</v>
      </c>
      <c r="G222" s="221"/>
      <c r="H222" s="734">
        <v>57</v>
      </c>
      <c r="I222" s="221">
        <v>41</v>
      </c>
      <c r="J222" s="221">
        <v>10</v>
      </c>
      <c r="K222" s="221">
        <v>6</v>
      </c>
      <c r="L222" s="221"/>
      <c r="M222" s="734">
        <v>84</v>
      </c>
      <c r="N222" s="221">
        <v>2</v>
      </c>
      <c r="O222" s="221">
        <v>6</v>
      </c>
      <c r="P222" s="221">
        <v>2</v>
      </c>
      <c r="Q222" s="221">
        <v>3</v>
      </c>
      <c r="R222" s="221">
        <v>4</v>
      </c>
      <c r="S222" s="221">
        <v>9</v>
      </c>
      <c r="T222" s="221">
        <v>21</v>
      </c>
      <c r="U222" s="221">
        <v>4</v>
      </c>
      <c r="V222" s="221">
        <v>1</v>
      </c>
      <c r="W222" s="221">
        <v>6</v>
      </c>
      <c r="X222" s="221">
        <v>0</v>
      </c>
      <c r="Y222" s="221">
        <v>2</v>
      </c>
      <c r="Z222" s="221">
        <v>1</v>
      </c>
      <c r="AA222" s="221">
        <v>5</v>
      </c>
      <c r="AB222" s="221">
        <v>11</v>
      </c>
      <c r="AC222" s="221">
        <v>1</v>
      </c>
      <c r="AD222" s="221">
        <v>0</v>
      </c>
      <c r="AE222" s="221">
        <v>2</v>
      </c>
      <c r="AF222" s="221">
        <v>0</v>
      </c>
      <c r="AG222" s="221">
        <v>4</v>
      </c>
    </row>
    <row r="223" spans="1:33" s="16" customFormat="1" ht="15.6" x14ac:dyDescent="0.3">
      <c r="A223" s="217" t="s">
        <v>210</v>
      </c>
      <c r="B223" s="217" t="s">
        <v>853</v>
      </c>
      <c r="C223" s="217" t="s">
        <v>324</v>
      </c>
      <c r="D223" s="217" t="s">
        <v>325</v>
      </c>
      <c r="E223" s="734">
        <v>45</v>
      </c>
      <c r="F223" s="734">
        <v>0</v>
      </c>
      <c r="G223" s="221"/>
      <c r="H223" s="734">
        <v>79</v>
      </c>
      <c r="I223" s="221">
        <v>27</v>
      </c>
      <c r="J223" s="221">
        <v>30</v>
      </c>
      <c r="K223" s="221">
        <v>22</v>
      </c>
      <c r="L223" s="221"/>
      <c r="M223" s="734">
        <v>181</v>
      </c>
      <c r="N223" s="221">
        <v>0</v>
      </c>
      <c r="O223" s="221">
        <v>4</v>
      </c>
      <c r="P223" s="221">
        <v>2</v>
      </c>
      <c r="Q223" s="221">
        <v>1</v>
      </c>
      <c r="R223" s="221">
        <v>1</v>
      </c>
      <c r="S223" s="221">
        <v>32</v>
      </c>
      <c r="T223" s="221">
        <v>41</v>
      </c>
      <c r="U223" s="221">
        <v>10</v>
      </c>
      <c r="V223" s="221">
        <v>4</v>
      </c>
      <c r="W223" s="221">
        <v>21</v>
      </c>
      <c r="X223" s="221">
        <v>4</v>
      </c>
      <c r="Y223" s="221">
        <v>8</v>
      </c>
      <c r="Z223" s="221">
        <v>11</v>
      </c>
      <c r="AA223" s="221">
        <v>8</v>
      </c>
      <c r="AB223" s="221">
        <v>10</v>
      </c>
      <c r="AC223" s="221">
        <v>10</v>
      </c>
      <c r="AD223" s="221">
        <v>2</v>
      </c>
      <c r="AE223" s="221">
        <v>7</v>
      </c>
      <c r="AF223" s="221">
        <v>1</v>
      </c>
      <c r="AG223" s="221">
        <v>4</v>
      </c>
    </row>
    <row r="224" spans="1:33" s="16" customFormat="1" ht="15.6" x14ac:dyDescent="0.3">
      <c r="A224" s="217" t="s">
        <v>140</v>
      </c>
      <c r="B224" s="217" t="s">
        <v>512</v>
      </c>
      <c r="C224" s="217" t="s">
        <v>314</v>
      </c>
      <c r="D224" s="217" t="s">
        <v>315</v>
      </c>
      <c r="E224" s="734">
        <v>12</v>
      </c>
      <c r="F224" s="734">
        <v>0</v>
      </c>
      <c r="G224" s="221"/>
      <c r="H224" s="734">
        <v>10</v>
      </c>
      <c r="I224" s="221">
        <v>6</v>
      </c>
      <c r="J224" s="221">
        <v>3</v>
      </c>
      <c r="K224" s="221">
        <v>1</v>
      </c>
      <c r="L224" s="221"/>
      <c r="M224" s="734">
        <v>16</v>
      </c>
      <c r="N224" s="221">
        <v>0</v>
      </c>
      <c r="O224" s="221">
        <v>1</v>
      </c>
      <c r="P224" s="221">
        <v>0</v>
      </c>
      <c r="Q224" s="221">
        <v>0</v>
      </c>
      <c r="R224" s="221">
        <v>0</v>
      </c>
      <c r="S224" s="221">
        <v>2</v>
      </c>
      <c r="T224" s="221">
        <v>3</v>
      </c>
      <c r="U224" s="221">
        <v>1</v>
      </c>
      <c r="V224" s="221">
        <v>0</v>
      </c>
      <c r="W224" s="221">
        <v>3</v>
      </c>
      <c r="X224" s="221">
        <v>0</v>
      </c>
      <c r="Y224" s="221">
        <v>0</v>
      </c>
      <c r="Z224" s="221">
        <v>2</v>
      </c>
      <c r="AA224" s="221">
        <v>1</v>
      </c>
      <c r="AB224" s="221">
        <v>1</v>
      </c>
      <c r="AC224" s="221">
        <v>0</v>
      </c>
      <c r="AD224" s="221">
        <v>0</v>
      </c>
      <c r="AE224" s="221">
        <v>1</v>
      </c>
      <c r="AF224" s="221">
        <v>0</v>
      </c>
      <c r="AG224" s="221">
        <v>1</v>
      </c>
    </row>
    <row r="225" spans="1:33" s="16" customFormat="1" ht="15.6" x14ac:dyDescent="0.3">
      <c r="A225" s="217" t="s">
        <v>514</v>
      </c>
      <c r="B225" s="217" t="s">
        <v>513</v>
      </c>
      <c r="C225" s="217" t="s">
        <v>308</v>
      </c>
      <c r="D225" s="217" t="s">
        <v>309</v>
      </c>
      <c r="E225" s="734">
        <v>65</v>
      </c>
      <c r="F225" s="734">
        <v>13</v>
      </c>
      <c r="G225" s="221"/>
      <c r="H225" s="734">
        <v>64</v>
      </c>
      <c r="I225" s="221">
        <v>64</v>
      </c>
      <c r="J225" s="221">
        <v>0</v>
      </c>
      <c r="K225" s="221">
        <v>0</v>
      </c>
      <c r="L225" s="221"/>
      <c r="M225" s="734">
        <v>64</v>
      </c>
      <c r="N225" s="221">
        <v>3</v>
      </c>
      <c r="O225" s="221">
        <v>1</v>
      </c>
      <c r="P225" s="221">
        <v>0</v>
      </c>
      <c r="Q225" s="221">
        <v>0</v>
      </c>
      <c r="R225" s="221">
        <v>0</v>
      </c>
      <c r="S225" s="221">
        <v>15</v>
      </c>
      <c r="T225" s="221">
        <v>22</v>
      </c>
      <c r="U225" s="221">
        <v>3</v>
      </c>
      <c r="V225" s="221">
        <v>0</v>
      </c>
      <c r="W225" s="221">
        <v>12</v>
      </c>
      <c r="X225" s="221">
        <v>2</v>
      </c>
      <c r="Y225" s="221">
        <v>2</v>
      </c>
      <c r="Z225" s="221">
        <v>1</v>
      </c>
      <c r="AA225" s="221">
        <v>0</v>
      </c>
      <c r="AB225" s="221">
        <v>0</v>
      </c>
      <c r="AC225" s="221">
        <v>1</v>
      </c>
      <c r="AD225" s="221">
        <v>0</v>
      </c>
      <c r="AE225" s="221">
        <v>2</v>
      </c>
      <c r="AF225" s="221">
        <v>0</v>
      </c>
      <c r="AG225" s="221">
        <v>0</v>
      </c>
    </row>
    <row r="226" spans="1:33" s="16" customFormat="1" ht="15.6" x14ac:dyDescent="0.3">
      <c r="A226" s="217" t="s">
        <v>176</v>
      </c>
      <c r="B226" s="217" t="s">
        <v>515</v>
      </c>
      <c r="C226" s="217" t="s">
        <v>316</v>
      </c>
      <c r="D226" s="217" t="s">
        <v>317</v>
      </c>
      <c r="E226" s="734">
        <v>25</v>
      </c>
      <c r="F226" s="734">
        <v>0</v>
      </c>
      <c r="G226" s="221"/>
      <c r="H226" s="734">
        <v>34</v>
      </c>
      <c r="I226" s="221">
        <v>22</v>
      </c>
      <c r="J226" s="221">
        <v>8</v>
      </c>
      <c r="K226" s="221">
        <v>4</v>
      </c>
      <c r="L226" s="221"/>
      <c r="M226" s="734">
        <v>53</v>
      </c>
      <c r="N226" s="221">
        <v>3</v>
      </c>
      <c r="O226" s="221">
        <v>7</v>
      </c>
      <c r="P226" s="221">
        <v>1</v>
      </c>
      <c r="Q226" s="221">
        <v>0</v>
      </c>
      <c r="R226" s="221">
        <v>0</v>
      </c>
      <c r="S226" s="221">
        <v>7</v>
      </c>
      <c r="T226" s="221">
        <v>9</v>
      </c>
      <c r="U226" s="221">
        <v>0</v>
      </c>
      <c r="V226" s="221">
        <v>1</v>
      </c>
      <c r="W226" s="221">
        <v>15</v>
      </c>
      <c r="X226" s="221">
        <v>0</v>
      </c>
      <c r="Y226" s="221">
        <v>1</v>
      </c>
      <c r="Z226" s="221">
        <v>1</v>
      </c>
      <c r="AA226" s="221">
        <v>1</v>
      </c>
      <c r="AB226" s="221">
        <v>1</v>
      </c>
      <c r="AC226" s="221">
        <v>1</v>
      </c>
      <c r="AD226" s="221">
        <v>0</v>
      </c>
      <c r="AE226" s="221">
        <v>0</v>
      </c>
      <c r="AF226" s="221">
        <v>4</v>
      </c>
      <c r="AG226" s="221">
        <v>1</v>
      </c>
    </row>
    <row r="227" spans="1:33" s="16" customFormat="1" ht="15.6" x14ac:dyDescent="0.3">
      <c r="A227" s="217" t="s">
        <v>242</v>
      </c>
      <c r="B227" s="217" t="s">
        <v>516</v>
      </c>
      <c r="C227" s="217" t="s">
        <v>314</v>
      </c>
      <c r="D227" s="217" t="s">
        <v>315</v>
      </c>
      <c r="E227" s="734">
        <v>125</v>
      </c>
      <c r="F227" s="734">
        <v>0</v>
      </c>
      <c r="G227" s="221"/>
      <c r="H227" s="734">
        <v>176</v>
      </c>
      <c r="I227" s="221">
        <v>77</v>
      </c>
      <c r="J227" s="221">
        <v>42</v>
      </c>
      <c r="K227" s="221">
        <v>57</v>
      </c>
      <c r="L227" s="221"/>
      <c r="M227" s="734">
        <v>398</v>
      </c>
      <c r="N227" s="221">
        <v>1</v>
      </c>
      <c r="O227" s="221">
        <v>10</v>
      </c>
      <c r="P227" s="221">
        <v>3</v>
      </c>
      <c r="Q227" s="221">
        <v>7</v>
      </c>
      <c r="R227" s="221">
        <v>4</v>
      </c>
      <c r="S227" s="221">
        <v>62</v>
      </c>
      <c r="T227" s="221">
        <v>75</v>
      </c>
      <c r="U227" s="221">
        <v>10</v>
      </c>
      <c r="V227" s="221">
        <v>11</v>
      </c>
      <c r="W227" s="221">
        <v>62</v>
      </c>
      <c r="X227" s="221">
        <v>13</v>
      </c>
      <c r="Y227" s="221">
        <v>23</v>
      </c>
      <c r="Z227" s="221">
        <v>20</v>
      </c>
      <c r="AA227" s="221">
        <v>35</v>
      </c>
      <c r="AB227" s="221">
        <v>22</v>
      </c>
      <c r="AC227" s="221">
        <v>13</v>
      </c>
      <c r="AD227" s="221">
        <v>14</v>
      </c>
      <c r="AE227" s="221">
        <v>4</v>
      </c>
      <c r="AF227" s="221">
        <v>4</v>
      </c>
      <c r="AG227" s="221">
        <v>5</v>
      </c>
    </row>
    <row r="228" spans="1:33" s="16" customFormat="1" ht="15.6" x14ac:dyDescent="0.3">
      <c r="A228" s="217" t="s">
        <v>95</v>
      </c>
      <c r="B228" s="217" t="s">
        <v>517</v>
      </c>
      <c r="C228" s="217" t="s">
        <v>322</v>
      </c>
      <c r="D228" s="217" t="s">
        <v>323</v>
      </c>
      <c r="E228" s="734">
        <v>48</v>
      </c>
      <c r="F228" s="734">
        <v>0</v>
      </c>
      <c r="G228" s="221"/>
      <c r="H228" s="734">
        <v>30</v>
      </c>
      <c r="I228" s="221">
        <v>15</v>
      </c>
      <c r="J228" s="221">
        <v>10</v>
      </c>
      <c r="K228" s="221">
        <v>5</v>
      </c>
      <c r="L228" s="221"/>
      <c r="M228" s="734">
        <v>50</v>
      </c>
      <c r="N228" s="221">
        <v>1</v>
      </c>
      <c r="O228" s="221">
        <v>1</v>
      </c>
      <c r="P228" s="221">
        <v>1</v>
      </c>
      <c r="Q228" s="221">
        <v>0</v>
      </c>
      <c r="R228" s="221">
        <v>0</v>
      </c>
      <c r="S228" s="221">
        <v>5</v>
      </c>
      <c r="T228" s="221">
        <v>19</v>
      </c>
      <c r="U228" s="221">
        <v>3</v>
      </c>
      <c r="V228" s="221">
        <v>0</v>
      </c>
      <c r="W228" s="221">
        <v>7</v>
      </c>
      <c r="X228" s="221">
        <v>3</v>
      </c>
      <c r="Y228" s="221">
        <v>3</v>
      </c>
      <c r="Z228" s="221">
        <v>2</v>
      </c>
      <c r="AA228" s="221">
        <v>3</v>
      </c>
      <c r="AB228" s="221">
        <v>2</v>
      </c>
      <c r="AC228" s="221">
        <v>0</v>
      </c>
      <c r="AD228" s="221">
        <v>0</v>
      </c>
      <c r="AE228" s="221">
        <v>0</v>
      </c>
      <c r="AF228" s="221">
        <v>0</v>
      </c>
      <c r="AG228" s="221">
        <v>0</v>
      </c>
    </row>
    <row r="229" spans="1:33" s="16" customFormat="1" ht="15.6" x14ac:dyDescent="0.3">
      <c r="A229" s="217" t="s">
        <v>141</v>
      </c>
      <c r="B229" s="217" t="s">
        <v>518</v>
      </c>
      <c r="C229" s="217" t="s">
        <v>314</v>
      </c>
      <c r="D229" s="217" t="s">
        <v>315</v>
      </c>
      <c r="E229" s="734">
        <v>27</v>
      </c>
      <c r="F229" s="734">
        <v>0</v>
      </c>
      <c r="G229" s="221"/>
      <c r="H229" s="734">
        <v>89</v>
      </c>
      <c r="I229" s="221">
        <v>23</v>
      </c>
      <c r="J229" s="221">
        <v>23</v>
      </c>
      <c r="K229" s="221">
        <v>43</v>
      </c>
      <c r="L229" s="221"/>
      <c r="M229" s="734">
        <v>260</v>
      </c>
      <c r="N229" s="221">
        <v>2</v>
      </c>
      <c r="O229" s="221">
        <v>9</v>
      </c>
      <c r="P229" s="221">
        <v>2</v>
      </c>
      <c r="Q229" s="221">
        <v>4</v>
      </c>
      <c r="R229" s="221">
        <v>2</v>
      </c>
      <c r="S229" s="221">
        <v>37</v>
      </c>
      <c r="T229" s="221">
        <v>51</v>
      </c>
      <c r="U229" s="221">
        <v>17</v>
      </c>
      <c r="V229" s="221">
        <v>5</v>
      </c>
      <c r="W229" s="221">
        <v>18</v>
      </c>
      <c r="X229" s="221">
        <v>6</v>
      </c>
      <c r="Y229" s="221">
        <v>13</v>
      </c>
      <c r="Z229" s="221">
        <v>8</v>
      </c>
      <c r="AA229" s="221">
        <v>19</v>
      </c>
      <c r="AB229" s="221">
        <v>23</v>
      </c>
      <c r="AC229" s="221">
        <v>14</v>
      </c>
      <c r="AD229" s="221">
        <v>2</v>
      </c>
      <c r="AE229" s="221">
        <v>2</v>
      </c>
      <c r="AF229" s="221">
        <v>4</v>
      </c>
      <c r="AG229" s="221">
        <v>22</v>
      </c>
    </row>
    <row r="230" spans="1:33" s="16" customFormat="1" ht="15.6" x14ac:dyDescent="0.3">
      <c r="A230" s="217" t="s">
        <v>84</v>
      </c>
      <c r="B230" s="217" t="s">
        <v>519</v>
      </c>
      <c r="C230" s="217" t="s">
        <v>324</v>
      </c>
      <c r="D230" s="217" t="s">
        <v>325</v>
      </c>
      <c r="E230" s="734">
        <v>58</v>
      </c>
      <c r="F230" s="734">
        <v>0</v>
      </c>
      <c r="G230" s="221"/>
      <c r="H230" s="734">
        <v>40</v>
      </c>
      <c r="I230" s="221">
        <v>20</v>
      </c>
      <c r="J230" s="221">
        <v>10</v>
      </c>
      <c r="K230" s="221">
        <v>10</v>
      </c>
      <c r="L230" s="221"/>
      <c r="M230" s="734">
        <v>83</v>
      </c>
      <c r="N230" s="221">
        <v>0</v>
      </c>
      <c r="O230" s="221">
        <v>4</v>
      </c>
      <c r="P230" s="221">
        <v>1</v>
      </c>
      <c r="Q230" s="221">
        <v>1</v>
      </c>
      <c r="R230" s="221">
        <v>0</v>
      </c>
      <c r="S230" s="221">
        <v>13</v>
      </c>
      <c r="T230" s="221">
        <v>16</v>
      </c>
      <c r="U230" s="221">
        <v>8</v>
      </c>
      <c r="V230" s="221">
        <v>1</v>
      </c>
      <c r="W230" s="221">
        <v>11</v>
      </c>
      <c r="X230" s="221">
        <v>3</v>
      </c>
      <c r="Y230" s="221">
        <v>4</v>
      </c>
      <c r="Z230" s="221">
        <v>4</v>
      </c>
      <c r="AA230" s="221">
        <v>6</v>
      </c>
      <c r="AB230" s="221">
        <v>5</v>
      </c>
      <c r="AC230" s="221">
        <v>1</v>
      </c>
      <c r="AD230" s="221">
        <v>0</v>
      </c>
      <c r="AE230" s="221">
        <v>4</v>
      </c>
      <c r="AF230" s="221">
        <v>0</v>
      </c>
      <c r="AG230" s="221">
        <v>1</v>
      </c>
    </row>
    <row r="231" spans="1:33" s="16" customFormat="1" ht="15.6" x14ac:dyDescent="0.3">
      <c r="A231" s="217" t="s">
        <v>255</v>
      </c>
      <c r="B231" s="217" t="s">
        <v>520</v>
      </c>
      <c r="C231" s="217" t="s">
        <v>316</v>
      </c>
      <c r="D231" s="217" t="s">
        <v>317</v>
      </c>
      <c r="E231" s="734">
        <v>347</v>
      </c>
      <c r="F231" s="734">
        <v>0</v>
      </c>
      <c r="G231" s="221"/>
      <c r="H231" s="734">
        <v>148</v>
      </c>
      <c r="I231" s="221">
        <v>102</v>
      </c>
      <c r="J231" s="221">
        <v>27</v>
      </c>
      <c r="K231" s="221">
        <v>19</v>
      </c>
      <c r="L231" s="221"/>
      <c r="M231" s="734">
        <v>225</v>
      </c>
      <c r="N231" s="221">
        <v>5</v>
      </c>
      <c r="O231" s="221">
        <v>24</v>
      </c>
      <c r="P231" s="221">
        <v>1</v>
      </c>
      <c r="Q231" s="221">
        <v>2</v>
      </c>
      <c r="R231" s="221">
        <v>2</v>
      </c>
      <c r="S231" s="221">
        <v>30</v>
      </c>
      <c r="T231" s="221">
        <v>45</v>
      </c>
      <c r="U231" s="221">
        <v>9</v>
      </c>
      <c r="V231" s="221">
        <v>4</v>
      </c>
      <c r="W231" s="221">
        <v>31</v>
      </c>
      <c r="X231" s="221">
        <v>1</v>
      </c>
      <c r="Y231" s="221">
        <v>18</v>
      </c>
      <c r="Z231" s="221">
        <v>15</v>
      </c>
      <c r="AA231" s="221">
        <v>19</v>
      </c>
      <c r="AB231" s="221">
        <v>10</v>
      </c>
      <c r="AC231" s="221">
        <v>5</v>
      </c>
      <c r="AD231" s="221">
        <v>0</v>
      </c>
      <c r="AE231" s="221">
        <v>3</v>
      </c>
      <c r="AF231" s="221">
        <v>1</v>
      </c>
      <c r="AG231" s="221">
        <v>0</v>
      </c>
    </row>
    <row r="232" spans="1:33" s="16" customFormat="1" ht="15.6" x14ac:dyDescent="0.3">
      <c r="A232" s="217" t="s">
        <v>219</v>
      </c>
      <c r="B232" s="217" t="s">
        <v>521</v>
      </c>
      <c r="C232" s="217" t="s">
        <v>320</v>
      </c>
      <c r="D232" s="217" t="s">
        <v>321</v>
      </c>
      <c r="E232" s="734">
        <v>77</v>
      </c>
      <c r="F232" s="734">
        <v>0</v>
      </c>
      <c r="G232" s="221"/>
      <c r="H232" s="734">
        <v>86</v>
      </c>
      <c r="I232" s="221">
        <v>38</v>
      </c>
      <c r="J232" s="221">
        <v>31</v>
      </c>
      <c r="K232" s="221">
        <v>17</v>
      </c>
      <c r="L232" s="221"/>
      <c r="M232" s="734">
        <v>165</v>
      </c>
      <c r="N232" s="221">
        <v>2</v>
      </c>
      <c r="O232" s="221">
        <v>15</v>
      </c>
      <c r="P232" s="221">
        <v>4</v>
      </c>
      <c r="Q232" s="221">
        <v>3</v>
      </c>
      <c r="R232" s="221">
        <v>2</v>
      </c>
      <c r="S232" s="221">
        <v>21</v>
      </c>
      <c r="T232" s="221">
        <v>45</v>
      </c>
      <c r="U232" s="221">
        <v>3</v>
      </c>
      <c r="V232" s="221">
        <v>2</v>
      </c>
      <c r="W232" s="221">
        <v>18</v>
      </c>
      <c r="X232" s="221">
        <v>4</v>
      </c>
      <c r="Y232" s="221">
        <v>6</v>
      </c>
      <c r="Z232" s="221">
        <v>8</v>
      </c>
      <c r="AA232" s="221">
        <v>10</v>
      </c>
      <c r="AB232" s="221">
        <v>9</v>
      </c>
      <c r="AC232" s="221">
        <v>8</v>
      </c>
      <c r="AD232" s="221">
        <v>1</v>
      </c>
      <c r="AE232" s="221">
        <v>1</v>
      </c>
      <c r="AF232" s="221">
        <v>1</v>
      </c>
      <c r="AG232" s="221">
        <v>2</v>
      </c>
    </row>
    <row r="233" spans="1:33" s="16" customFormat="1" ht="15.6" x14ac:dyDescent="0.3">
      <c r="A233" s="217" t="s">
        <v>211</v>
      </c>
      <c r="B233" s="217" t="s">
        <v>522</v>
      </c>
      <c r="C233" s="217" t="s">
        <v>324</v>
      </c>
      <c r="D233" s="217" t="s">
        <v>325</v>
      </c>
      <c r="E233" s="734">
        <v>33</v>
      </c>
      <c r="F233" s="734">
        <v>0</v>
      </c>
      <c r="G233" s="221"/>
      <c r="H233" s="734">
        <v>24</v>
      </c>
      <c r="I233" s="221">
        <v>9</v>
      </c>
      <c r="J233" s="221">
        <v>8</v>
      </c>
      <c r="K233" s="221">
        <v>7</v>
      </c>
      <c r="L233" s="221"/>
      <c r="M233" s="734">
        <v>58</v>
      </c>
      <c r="N233" s="221">
        <v>0</v>
      </c>
      <c r="O233" s="221">
        <v>1</v>
      </c>
      <c r="P233" s="221">
        <v>0</v>
      </c>
      <c r="Q233" s="221">
        <v>0</v>
      </c>
      <c r="R233" s="221">
        <v>1</v>
      </c>
      <c r="S233" s="221">
        <v>7</v>
      </c>
      <c r="T233" s="221">
        <v>12</v>
      </c>
      <c r="U233" s="221">
        <v>3</v>
      </c>
      <c r="V233" s="221">
        <v>1</v>
      </c>
      <c r="W233" s="221">
        <v>4</v>
      </c>
      <c r="X233" s="221">
        <v>1</v>
      </c>
      <c r="Y233" s="221">
        <v>5</v>
      </c>
      <c r="Z233" s="221">
        <v>3</v>
      </c>
      <c r="AA233" s="221">
        <v>4</v>
      </c>
      <c r="AB233" s="221">
        <v>5</v>
      </c>
      <c r="AC233" s="221">
        <v>7</v>
      </c>
      <c r="AD233" s="221">
        <v>0</v>
      </c>
      <c r="AE233" s="221">
        <v>1</v>
      </c>
      <c r="AF233" s="221">
        <v>1</v>
      </c>
      <c r="AG233" s="221">
        <v>2</v>
      </c>
    </row>
    <row r="234" spans="1:33" s="16" customFormat="1" ht="15.6" x14ac:dyDescent="0.3">
      <c r="A234" s="217" t="s">
        <v>186</v>
      </c>
      <c r="B234" s="217" t="s">
        <v>523</v>
      </c>
      <c r="C234" s="217" t="s">
        <v>318</v>
      </c>
      <c r="D234" s="217" t="s">
        <v>319</v>
      </c>
      <c r="E234" s="734">
        <v>24</v>
      </c>
      <c r="F234" s="734">
        <v>0</v>
      </c>
      <c r="G234" s="221"/>
      <c r="H234" s="734">
        <v>35</v>
      </c>
      <c r="I234" s="221">
        <v>28</v>
      </c>
      <c r="J234" s="221">
        <v>4</v>
      </c>
      <c r="K234" s="221">
        <v>3</v>
      </c>
      <c r="L234" s="221"/>
      <c r="M234" s="734">
        <v>45</v>
      </c>
      <c r="N234" s="221">
        <v>0</v>
      </c>
      <c r="O234" s="221">
        <v>3</v>
      </c>
      <c r="P234" s="221">
        <v>1</v>
      </c>
      <c r="Q234" s="221">
        <v>0</v>
      </c>
      <c r="R234" s="221">
        <v>0</v>
      </c>
      <c r="S234" s="221">
        <v>5</v>
      </c>
      <c r="T234" s="221">
        <v>17</v>
      </c>
      <c r="U234" s="221">
        <v>3</v>
      </c>
      <c r="V234" s="221">
        <v>2</v>
      </c>
      <c r="W234" s="221">
        <v>5</v>
      </c>
      <c r="X234" s="221">
        <v>3</v>
      </c>
      <c r="Y234" s="221">
        <v>0</v>
      </c>
      <c r="Z234" s="221">
        <v>1</v>
      </c>
      <c r="AA234" s="221">
        <v>2</v>
      </c>
      <c r="AB234" s="221">
        <v>1</v>
      </c>
      <c r="AC234" s="221">
        <v>0</v>
      </c>
      <c r="AD234" s="221">
        <v>0</v>
      </c>
      <c r="AE234" s="221">
        <v>1</v>
      </c>
      <c r="AF234" s="221">
        <v>1</v>
      </c>
      <c r="AG234" s="221">
        <v>0</v>
      </c>
    </row>
    <row r="235" spans="1:33" s="16" customFormat="1" ht="15.6" x14ac:dyDescent="0.3">
      <c r="A235" s="217" t="s">
        <v>112</v>
      </c>
      <c r="B235" s="217" t="s">
        <v>524</v>
      </c>
      <c r="C235" s="217" t="s">
        <v>324</v>
      </c>
      <c r="D235" s="217" t="s">
        <v>325</v>
      </c>
      <c r="E235" s="734">
        <v>78</v>
      </c>
      <c r="F235" s="734">
        <v>0</v>
      </c>
      <c r="G235" s="221"/>
      <c r="H235" s="734">
        <v>94</v>
      </c>
      <c r="I235" s="221">
        <v>58</v>
      </c>
      <c r="J235" s="221">
        <v>21</v>
      </c>
      <c r="K235" s="221">
        <v>15</v>
      </c>
      <c r="L235" s="221"/>
      <c r="M235" s="734">
        <v>156</v>
      </c>
      <c r="N235" s="221">
        <v>0</v>
      </c>
      <c r="O235" s="221">
        <v>5</v>
      </c>
      <c r="P235" s="221">
        <v>0</v>
      </c>
      <c r="Q235" s="221">
        <v>1</v>
      </c>
      <c r="R235" s="221">
        <v>0</v>
      </c>
      <c r="S235" s="221">
        <v>23</v>
      </c>
      <c r="T235" s="221">
        <v>53</v>
      </c>
      <c r="U235" s="221">
        <v>1</v>
      </c>
      <c r="V235" s="221">
        <v>0</v>
      </c>
      <c r="W235" s="221">
        <v>14</v>
      </c>
      <c r="X235" s="221">
        <v>0</v>
      </c>
      <c r="Y235" s="221">
        <v>15</v>
      </c>
      <c r="Z235" s="221">
        <v>9</v>
      </c>
      <c r="AA235" s="221">
        <v>13</v>
      </c>
      <c r="AB235" s="221">
        <v>13</v>
      </c>
      <c r="AC235" s="221">
        <v>5</v>
      </c>
      <c r="AD235" s="221">
        <v>0</v>
      </c>
      <c r="AE235" s="221">
        <v>2</v>
      </c>
      <c r="AF235" s="221">
        <v>2</v>
      </c>
      <c r="AG235" s="221">
        <v>0</v>
      </c>
    </row>
    <row r="236" spans="1:33" s="16" customFormat="1" ht="15.6" x14ac:dyDescent="0.3">
      <c r="A236" s="217" t="s">
        <v>15</v>
      </c>
      <c r="B236" s="217" t="s">
        <v>525</v>
      </c>
      <c r="C236" s="217" t="s">
        <v>318</v>
      </c>
      <c r="D236" s="217" t="s">
        <v>319</v>
      </c>
      <c r="E236" s="734">
        <v>19</v>
      </c>
      <c r="F236" s="734">
        <v>0</v>
      </c>
      <c r="G236" s="221"/>
      <c r="H236" s="734">
        <v>10</v>
      </c>
      <c r="I236" s="221">
        <v>6</v>
      </c>
      <c r="J236" s="221">
        <v>3</v>
      </c>
      <c r="K236" s="221">
        <v>1</v>
      </c>
      <c r="L236" s="221"/>
      <c r="M236" s="734">
        <v>15</v>
      </c>
      <c r="N236" s="221">
        <v>0</v>
      </c>
      <c r="O236" s="221">
        <v>0</v>
      </c>
      <c r="P236" s="221">
        <v>0</v>
      </c>
      <c r="Q236" s="221">
        <v>0</v>
      </c>
      <c r="R236" s="221">
        <v>0</v>
      </c>
      <c r="S236" s="221">
        <v>3</v>
      </c>
      <c r="T236" s="221">
        <v>5</v>
      </c>
      <c r="U236" s="221">
        <v>0</v>
      </c>
      <c r="V236" s="221">
        <v>0</v>
      </c>
      <c r="W236" s="221">
        <v>2</v>
      </c>
      <c r="X236" s="221">
        <v>0</v>
      </c>
      <c r="Y236" s="221">
        <v>0</v>
      </c>
      <c r="Z236" s="221">
        <v>2</v>
      </c>
      <c r="AA236" s="221">
        <v>0</v>
      </c>
      <c r="AB236" s="221">
        <v>1</v>
      </c>
      <c r="AC236" s="221">
        <v>0</v>
      </c>
      <c r="AD236" s="221">
        <v>0</v>
      </c>
      <c r="AE236" s="221">
        <v>1</v>
      </c>
      <c r="AF236" s="221">
        <v>1</v>
      </c>
      <c r="AG236" s="221">
        <v>0</v>
      </c>
    </row>
    <row r="237" spans="1:33" s="16" customFormat="1" ht="15.6" x14ac:dyDescent="0.3">
      <c r="A237" s="217" t="s">
        <v>177</v>
      </c>
      <c r="B237" s="217" t="s">
        <v>526</v>
      </c>
      <c r="C237" s="217" t="s">
        <v>316</v>
      </c>
      <c r="D237" s="217" t="s">
        <v>317</v>
      </c>
      <c r="E237" s="734">
        <v>13</v>
      </c>
      <c r="F237" s="734">
        <v>0</v>
      </c>
      <c r="G237" s="221"/>
      <c r="H237" s="734">
        <v>16</v>
      </c>
      <c r="I237" s="221">
        <v>10</v>
      </c>
      <c r="J237" s="221">
        <v>4</v>
      </c>
      <c r="K237" s="221">
        <v>2</v>
      </c>
      <c r="L237" s="221"/>
      <c r="M237" s="734">
        <v>24</v>
      </c>
      <c r="N237" s="221">
        <v>0</v>
      </c>
      <c r="O237" s="221">
        <v>4</v>
      </c>
      <c r="P237" s="221">
        <v>0</v>
      </c>
      <c r="Q237" s="221">
        <v>0</v>
      </c>
      <c r="R237" s="221">
        <v>1</v>
      </c>
      <c r="S237" s="221">
        <v>1</v>
      </c>
      <c r="T237" s="221">
        <v>6</v>
      </c>
      <c r="U237" s="221">
        <v>0</v>
      </c>
      <c r="V237" s="221">
        <v>0</v>
      </c>
      <c r="W237" s="221">
        <v>5</v>
      </c>
      <c r="X237" s="221">
        <v>0</v>
      </c>
      <c r="Y237" s="221">
        <v>1</v>
      </c>
      <c r="Z237" s="221">
        <v>6</v>
      </c>
      <c r="AA237" s="221">
        <v>0</v>
      </c>
      <c r="AB237" s="221">
        <v>0</v>
      </c>
      <c r="AC237" s="221">
        <v>0</v>
      </c>
      <c r="AD237" s="221">
        <v>0</v>
      </c>
      <c r="AE237" s="221">
        <v>0</v>
      </c>
      <c r="AF237" s="221">
        <v>0</v>
      </c>
      <c r="AG237" s="221">
        <v>0</v>
      </c>
    </row>
    <row r="238" spans="1:33" s="16" customFormat="1" ht="15.6" x14ac:dyDescent="0.3">
      <c r="A238" s="217" t="s">
        <v>243</v>
      </c>
      <c r="B238" s="217" t="s">
        <v>527</v>
      </c>
      <c r="C238" s="217" t="s">
        <v>314</v>
      </c>
      <c r="D238" s="217" t="s">
        <v>315</v>
      </c>
      <c r="E238" s="734">
        <v>575</v>
      </c>
      <c r="F238" s="734">
        <v>1</v>
      </c>
      <c r="G238" s="221"/>
      <c r="H238" s="734">
        <v>52</v>
      </c>
      <c r="I238" s="221">
        <v>19</v>
      </c>
      <c r="J238" s="221">
        <v>14</v>
      </c>
      <c r="K238" s="221">
        <v>19</v>
      </c>
      <c r="L238" s="221"/>
      <c r="M238" s="734">
        <v>125</v>
      </c>
      <c r="N238" s="221">
        <v>0</v>
      </c>
      <c r="O238" s="221">
        <v>1</v>
      </c>
      <c r="P238" s="221">
        <v>0</v>
      </c>
      <c r="Q238" s="221">
        <v>2</v>
      </c>
      <c r="R238" s="221">
        <v>5</v>
      </c>
      <c r="S238" s="221">
        <v>20</v>
      </c>
      <c r="T238" s="221">
        <v>24</v>
      </c>
      <c r="U238" s="221">
        <v>4</v>
      </c>
      <c r="V238" s="221">
        <v>1</v>
      </c>
      <c r="W238" s="221">
        <v>9</v>
      </c>
      <c r="X238" s="221">
        <v>2</v>
      </c>
      <c r="Y238" s="221">
        <v>9</v>
      </c>
      <c r="Z238" s="221">
        <v>9</v>
      </c>
      <c r="AA238" s="221">
        <v>8</v>
      </c>
      <c r="AB238" s="221">
        <v>9</v>
      </c>
      <c r="AC238" s="221">
        <v>8</v>
      </c>
      <c r="AD238" s="221">
        <v>2</v>
      </c>
      <c r="AE238" s="221">
        <v>4</v>
      </c>
      <c r="AF238" s="221">
        <v>1</v>
      </c>
      <c r="AG238" s="221">
        <v>7</v>
      </c>
    </row>
    <row r="239" spans="1:33" s="16" customFormat="1" ht="15.6" x14ac:dyDescent="0.3">
      <c r="A239" s="217" t="s">
        <v>264</v>
      </c>
      <c r="B239" s="217" t="s">
        <v>528</v>
      </c>
      <c r="C239" s="217" t="s">
        <v>320</v>
      </c>
      <c r="D239" s="217" t="s">
        <v>321</v>
      </c>
      <c r="E239" s="734">
        <v>139</v>
      </c>
      <c r="F239" s="734">
        <v>0</v>
      </c>
      <c r="G239" s="221"/>
      <c r="H239" s="734">
        <v>121</v>
      </c>
      <c r="I239" s="221">
        <v>87</v>
      </c>
      <c r="J239" s="221">
        <v>24</v>
      </c>
      <c r="K239" s="221">
        <v>10</v>
      </c>
      <c r="L239" s="221"/>
      <c r="M239" s="734">
        <v>175</v>
      </c>
      <c r="N239" s="221">
        <v>4</v>
      </c>
      <c r="O239" s="221">
        <v>14</v>
      </c>
      <c r="P239" s="221">
        <v>6</v>
      </c>
      <c r="Q239" s="221">
        <v>1</v>
      </c>
      <c r="R239" s="221">
        <v>0</v>
      </c>
      <c r="S239" s="221">
        <v>23</v>
      </c>
      <c r="T239" s="221">
        <v>36</v>
      </c>
      <c r="U239" s="221">
        <v>6</v>
      </c>
      <c r="V239" s="221">
        <v>3</v>
      </c>
      <c r="W239" s="221">
        <v>38</v>
      </c>
      <c r="X239" s="221">
        <v>3</v>
      </c>
      <c r="Y239" s="221">
        <v>3</v>
      </c>
      <c r="Z239" s="221">
        <v>3</v>
      </c>
      <c r="AA239" s="221">
        <v>3</v>
      </c>
      <c r="AB239" s="221">
        <v>1</v>
      </c>
      <c r="AC239" s="221">
        <v>1</v>
      </c>
      <c r="AD239" s="221">
        <v>12</v>
      </c>
      <c r="AE239" s="221">
        <v>4</v>
      </c>
      <c r="AF239" s="221">
        <v>1</v>
      </c>
      <c r="AG239" s="221">
        <v>13</v>
      </c>
    </row>
    <row r="240" spans="1:33" s="16" customFormat="1" ht="15.6" x14ac:dyDescent="0.3">
      <c r="A240" s="217" t="s">
        <v>178</v>
      </c>
      <c r="B240" s="217" t="s">
        <v>529</v>
      </c>
      <c r="C240" s="217" t="s">
        <v>316</v>
      </c>
      <c r="D240" s="217" t="s">
        <v>317</v>
      </c>
      <c r="E240" s="734">
        <v>105</v>
      </c>
      <c r="F240" s="734">
        <v>0</v>
      </c>
      <c r="G240" s="221"/>
      <c r="H240" s="734">
        <v>99</v>
      </c>
      <c r="I240" s="221">
        <v>47</v>
      </c>
      <c r="J240" s="221">
        <v>30</v>
      </c>
      <c r="K240" s="221">
        <v>22</v>
      </c>
      <c r="L240" s="221"/>
      <c r="M240" s="734">
        <v>189</v>
      </c>
      <c r="N240" s="221">
        <v>1</v>
      </c>
      <c r="O240" s="221">
        <v>8</v>
      </c>
      <c r="P240" s="221">
        <v>2</v>
      </c>
      <c r="Q240" s="221">
        <v>2</v>
      </c>
      <c r="R240" s="221">
        <v>3</v>
      </c>
      <c r="S240" s="221">
        <v>25</v>
      </c>
      <c r="T240" s="221">
        <v>55</v>
      </c>
      <c r="U240" s="221">
        <v>9</v>
      </c>
      <c r="V240" s="221">
        <v>0</v>
      </c>
      <c r="W240" s="221">
        <v>11</v>
      </c>
      <c r="X240" s="221">
        <v>0</v>
      </c>
      <c r="Y240" s="221">
        <v>9</v>
      </c>
      <c r="Z240" s="221">
        <v>19</v>
      </c>
      <c r="AA240" s="221">
        <v>21</v>
      </c>
      <c r="AB240" s="221">
        <v>14</v>
      </c>
      <c r="AC240" s="221">
        <v>5</v>
      </c>
      <c r="AD240" s="221">
        <v>0</v>
      </c>
      <c r="AE240" s="221">
        <v>3</v>
      </c>
      <c r="AF240" s="221">
        <v>1</v>
      </c>
      <c r="AG240" s="221">
        <v>1</v>
      </c>
    </row>
    <row r="241" spans="1:33" s="16" customFormat="1" ht="15.6" x14ac:dyDescent="0.3">
      <c r="A241" s="217" t="s">
        <v>193</v>
      </c>
      <c r="B241" s="217" t="s">
        <v>530</v>
      </c>
      <c r="C241" s="217" t="s">
        <v>326</v>
      </c>
      <c r="D241" s="217" t="s">
        <v>327</v>
      </c>
      <c r="E241" s="734">
        <v>54</v>
      </c>
      <c r="F241" s="734">
        <v>0</v>
      </c>
      <c r="G241" s="221"/>
      <c r="H241" s="734">
        <v>95</v>
      </c>
      <c r="I241" s="221">
        <v>57</v>
      </c>
      <c r="J241" s="221">
        <v>22</v>
      </c>
      <c r="K241" s="221">
        <v>16</v>
      </c>
      <c r="L241" s="221"/>
      <c r="M241" s="734">
        <v>165</v>
      </c>
      <c r="N241" s="221">
        <v>1</v>
      </c>
      <c r="O241" s="221">
        <v>8</v>
      </c>
      <c r="P241" s="221">
        <v>0</v>
      </c>
      <c r="Q241" s="221">
        <v>0</v>
      </c>
      <c r="R241" s="221">
        <v>3</v>
      </c>
      <c r="S241" s="221">
        <v>39</v>
      </c>
      <c r="T241" s="221">
        <v>44</v>
      </c>
      <c r="U241" s="221">
        <v>9</v>
      </c>
      <c r="V241" s="221">
        <v>1</v>
      </c>
      <c r="W241" s="221">
        <v>12</v>
      </c>
      <c r="X241" s="221">
        <v>1</v>
      </c>
      <c r="Y241" s="221">
        <v>11</v>
      </c>
      <c r="Z241" s="221">
        <v>10</v>
      </c>
      <c r="AA241" s="221">
        <v>8</v>
      </c>
      <c r="AB241" s="221">
        <v>8</v>
      </c>
      <c r="AC241" s="221">
        <v>8</v>
      </c>
      <c r="AD241" s="221">
        <v>0</v>
      </c>
      <c r="AE241" s="221">
        <v>0</v>
      </c>
      <c r="AF241" s="221">
        <v>1</v>
      </c>
      <c r="AG241" s="221">
        <v>1</v>
      </c>
    </row>
    <row r="242" spans="1:33" s="16" customFormat="1" ht="15.6" x14ac:dyDescent="0.3">
      <c r="A242" s="217" t="s">
        <v>251</v>
      </c>
      <c r="B242" s="217" t="s">
        <v>531</v>
      </c>
      <c r="C242" s="217" t="s">
        <v>314</v>
      </c>
      <c r="D242" s="217" t="s">
        <v>315</v>
      </c>
      <c r="E242" s="734">
        <v>86</v>
      </c>
      <c r="F242" s="734">
        <v>0</v>
      </c>
      <c r="G242" s="221"/>
      <c r="H242" s="734">
        <v>70</v>
      </c>
      <c r="I242" s="221">
        <v>50</v>
      </c>
      <c r="J242" s="221">
        <v>15</v>
      </c>
      <c r="K242" s="221">
        <v>5</v>
      </c>
      <c r="L242" s="221"/>
      <c r="M242" s="734">
        <v>97</v>
      </c>
      <c r="N242" s="221">
        <v>0</v>
      </c>
      <c r="O242" s="221">
        <v>3</v>
      </c>
      <c r="P242" s="221">
        <v>0</v>
      </c>
      <c r="Q242" s="221">
        <v>5</v>
      </c>
      <c r="R242" s="221">
        <v>1</v>
      </c>
      <c r="S242" s="221">
        <v>20</v>
      </c>
      <c r="T242" s="221">
        <v>37</v>
      </c>
      <c r="U242" s="221">
        <v>3</v>
      </c>
      <c r="V242" s="221">
        <v>1</v>
      </c>
      <c r="W242" s="221">
        <v>5</v>
      </c>
      <c r="X242" s="221">
        <v>2</v>
      </c>
      <c r="Y242" s="221">
        <v>4</v>
      </c>
      <c r="Z242" s="221">
        <v>3</v>
      </c>
      <c r="AA242" s="221">
        <v>5</v>
      </c>
      <c r="AB242" s="221">
        <v>1</v>
      </c>
      <c r="AC242" s="221">
        <v>1</v>
      </c>
      <c r="AD242" s="221">
        <v>4</v>
      </c>
      <c r="AE242" s="221">
        <v>2</v>
      </c>
      <c r="AF242" s="221">
        <v>0</v>
      </c>
      <c r="AG242" s="221">
        <v>0</v>
      </c>
    </row>
    <row r="243" spans="1:33" s="16" customFormat="1" ht="15.6" x14ac:dyDescent="0.3">
      <c r="A243" s="217" t="s">
        <v>179</v>
      </c>
      <c r="B243" s="217" t="s">
        <v>532</v>
      </c>
      <c r="C243" s="217" t="s">
        <v>316</v>
      </c>
      <c r="D243" s="217" t="s">
        <v>317</v>
      </c>
      <c r="E243" s="734">
        <v>40</v>
      </c>
      <c r="F243" s="734">
        <v>0</v>
      </c>
      <c r="G243" s="221"/>
      <c r="H243" s="734">
        <v>32</v>
      </c>
      <c r="I243" s="221">
        <v>25</v>
      </c>
      <c r="J243" s="221">
        <v>5</v>
      </c>
      <c r="K243" s="221">
        <v>2</v>
      </c>
      <c r="L243" s="221"/>
      <c r="M243" s="734">
        <v>44</v>
      </c>
      <c r="N243" s="221">
        <v>4</v>
      </c>
      <c r="O243" s="221">
        <v>7</v>
      </c>
      <c r="P243" s="221">
        <v>0</v>
      </c>
      <c r="Q243" s="221">
        <v>0</v>
      </c>
      <c r="R243" s="221">
        <v>0</v>
      </c>
      <c r="S243" s="221">
        <v>1</v>
      </c>
      <c r="T243" s="221">
        <v>11</v>
      </c>
      <c r="U243" s="221">
        <v>1</v>
      </c>
      <c r="V243" s="221">
        <v>1</v>
      </c>
      <c r="W243" s="221">
        <v>7</v>
      </c>
      <c r="X243" s="221">
        <v>0</v>
      </c>
      <c r="Y243" s="221">
        <v>2</v>
      </c>
      <c r="Z243" s="221">
        <v>1</v>
      </c>
      <c r="AA243" s="221">
        <v>3</v>
      </c>
      <c r="AB243" s="221">
        <v>2</v>
      </c>
      <c r="AC243" s="221">
        <v>0</v>
      </c>
      <c r="AD243" s="221">
        <v>0</v>
      </c>
      <c r="AE243" s="221">
        <v>2</v>
      </c>
      <c r="AF243" s="221">
        <v>0</v>
      </c>
      <c r="AG243" s="221">
        <v>2</v>
      </c>
    </row>
    <row r="244" spans="1:33" s="16" customFormat="1" ht="15.6" x14ac:dyDescent="0.3">
      <c r="A244" s="217" t="s">
        <v>127</v>
      </c>
      <c r="B244" s="217" t="s">
        <v>533</v>
      </c>
      <c r="C244" s="217" t="s">
        <v>324</v>
      </c>
      <c r="D244" s="217" t="s">
        <v>325</v>
      </c>
      <c r="E244" s="734">
        <v>41</v>
      </c>
      <c r="F244" s="734">
        <v>0</v>
      </c>
      <c r="G244" s="221"/>
      <c r="H244" s="734">
        <v>99</v>
      </c>
      <c r="I244" s="221">
        <v>21</v>
      </c>
      <c r="J244" s="221">
        <v>21</v>
      </c>
      <c r="K244" s="221">
        <v>57</v>
      </c>
      <c r="L244" s="221"/>
      <c r="M244" s="734">
        <v>316</v>
      </c>
      <c r="N244" s="221">
        <v>3</v>
      </c>
      <c r="O244" s="221">
        <v>4</v>
      </c>
      <c r="P244" s="221">
        <v>5</v>
      </c>
      <c r="Q244" s="221">
        <v>1</v>
      </c>
      <c r="R244" s="221">
        <v>2</v>
      </c>
      <c r="S244" s="221">
        <v>36</v>
      </c>
      <c r="T244" s="221">
        <v>67</v>
      </c>
      <c r="U244" s="221">
        <v>24</v>
      </c>
      <c r="V244" s="221">
        <v>14</v>
      </c>
      <c r="W244" s="221">
        <v>43</v>
      </c>
      <c r="X244" s="221">
        <v>19</v>
      </c>
      <c r="Y244" s="221">
        <v>10</v>
      </c>
      <c r="Z244" s="221">
        <v>6</v>
      </c>
      <c r="AA244" s="221">
        <v>13</v>
      </c>
      <c r="AB244" s="221">
        <v>25</v>
      </c>
      <c r="AC244" s="221">
        <v>24</v>
      </c>
      <c r="AD244" s="221">
        <v>0</v>
      </c>
      <c r="AE244" s="221">
        <v>5</v>
      </c>
      <c r="AF244" s="221">
        <v>0</v>
      </c>
      <c r="AG244" s="221">
        <v>15</v>
      </c>
    </row>
    <row r="245" spans="1:33" s="16" customFormat="1" ht="15.6" x14ac:dyDescent="0.3">
      <c r="A245" s="217" t="s">
        <v>256</v>
      </c>
      <c r="B245" s="217" t="s">
        <v>534</v>
      </c>
      <c r="C245" s="217" t="s">
        <v>316</v>
      </c>
      <c r="D245" s="217" t="s">
        <v>317</v>
      </c>
      <c r="E245" s="734">
        <v>99</v>
      </c>
      <c r="F245" s="734">
        <v>0</v>
      </c>
      <c r="G245" s="221"/>
      <c r="H245" s="734">
        <v>673</v>
      </c>
      <c r="I245" s="221">
        <v>105</v>
      </c>
      <c r="J245" s="221">
        <v>124</v>
      </c>
      <c r="K245" s="221">
        <v>444</v>
      </c>
      <c r="L245" s="221"/>
      <c r="M245" s="734">
        <v>2500</v>
      </c>
      <c r="N245" s="221">
        <v>12</v>
      </c>
      <c r="O245" s="221">
        <v>60</v>
      </c>
      <c r="P245" s="221">
        <v>15</v>
      </c>
      <c r="Q245" s="221">
        <v>14</v>
      </c>
      <c r="R245" s="221">
        <v>56</v>
      </c>
      <c r="S245" s="221">
        <v>286</v>
      </c>
      <c r="T245" s="221">
        <v>443</v>
      </c>
      <c r="U245" s="221">
        <v>156</v>
      </c>
      <c r="V245" s="221">
        <v>108</v>
      </c>
      <c r="W245" s="221">
        <v>229</v>
      </c>
      <c r="X245" s="221">
        <v>71</v>
      </c>
      <c r="Y245" s="221">
        <v>159</v>
      </c>
      <c r="Z245" s="221">
        <v>82</v>
      </c>
      <c r="AA245" s="221">
        <v>249</v>
      </c>
      <c r="AB245" s="221">
        <v>195</v>
      </c>
      <c r="AC245" s="221">
        <v>135</v>
      </c>
      <c r="AD245" s="221">
        <v>86</v>
      </c>
      <c r="AE245" s="221">
        <v>6</v>
      </c>
      <c r="AF245" s="221">
        <v>10</v>
      </c>
      <c r="AG245" s="221">
        <v>128</v>
      </c>
    </row>
    <row r="246" spans="1:33" s="16" customFormat="1" ht="15.6" x14ac:dyDescent="0.3">
      <c r="A246" s="217" t="s">
        <v>44</v>
      </c>
      <c r="B246" s="217" t="s">
        <v>535</v>
      </c>
      <c r="C246" s="217" t="s">
        <v>320</v>
      </c>
      <c r="D246" s="217" t="s">
        <v>321</v>
      </c>
      <c r="E246" s="734">
        <v>150</v>
      </c>
      <c r="F246" s="734">
        <v>0</v>
      </c>
      <c r="G246" s="221"/>
      <c r="H246" s="734">
        <v>115</v>
      </c>
      <c r="I246" s="221">
        <v>86</v>
      </c>
      <c r="J246" s="221">
        <v>15</v>
      </c>
      <c r="K246" s="221">
        <v>14</v>
      </c>
      <c r="L246" s="221"/>
      <c r="M246" s="734">
        <v>167</v>
      </c>
      <c r="N246" s="221">
        <v>2</v>
      </c>
      <c r="O246" s="221">
        <v>11</v>
      </c>
      <c r="P246" s="221">
        <v>0</v>
      </c>
      <c r="Q246" s="221">
        <v>1</v>
      </c>
      <c r="R246" s="221">
        <v>2</v>
      </c>
      <c r="S246" s="221">
        <v>62</v>
      </c>
      <c r="T246" s="221">
        <v>35</v>
      </c>
      <c r="U246" s="221">
        <v>3</v>
      </c>
      <c r="V246" s="221">
        <v>1</v>
      </c>
      <c r="W246" s="221">
        <v>14</v>
      </c>
      <c r="X246" s="221">
        <v>0</v>
      </c>
      <c r="Y246" s="221">
        <v>8</v>
      </c>
      <c r="Z246" s="221">
        <v>9</v>
      </c>
      <c r="AA246" s="221">
        <v>5</v>
      </c>
      <c r="AB246" s="221">
        <v>4</v>
      </c>
      <c r="AC246" s="221">
        <v>5</v>
      </c>
      <c r="AD246" s="221">
        <v>0</v>
      </c>
      <c r="AE246" s="221">
        <v>4</v>
      </c>
      <c r="AF246" s="221">
        <v>0</v>
      </c>
      <c r="AG246" s="221">
        <v>1</v>
      </c>
    </row>
    <row r="247" spans="1:33" s="16" customFormat="1" ht="15.6" x14ac:dyDescent="0.3">
      <c r="A247" s="217" t="s">
        <v>33</v>
      </c>
      <c r="B247" s="217" t="s">
        <v>536</v>
      </c>
      <c r="C247" s="217" t="s">
        <v>324</v>
      </c>
      <c r="D247" s="217" t="s">
        <v>325</v>
      </c>
      <c r="E247" s="734">
        <v>185</v>
      </c>
      <c r="F247" s="734">
        <v>0</v>
      </c>
      <c r="G247" s="221"/>
      <c r="H247" s="734">
        <v>65</v>
      </c>
      <c r="I247" s="221">
        <v>45</v>
      </c>
      <c r="J247" s="221">
        <v>7</v>
      </c>
      <c r="K247" s="221">
        <v>13</v>
      </c>
      <c r="L247" s="221"/>
      <c r="M247" s="734">
        <v>110</v>
      </c>
      <c r="N247" s="221">
        <v>0</v>
      </c>
      <c r="O247" s="221">
        <v>3</v>
      </c>
      <c r="P247" s="221">
        <v>1</v>
      </c>
      <c r="Q247" s="221">
        <v>3</v>
      </c>
      <c r="R247" s="221">
        <v>1</v>
      </c>
      <c r="S247" s="221">
        <v>21</v>
      </c>
      <c r="T247" s="221">
        <v>20</v>
      </c>
      <c r="U247" s="221">
        <v>5</v>
      </c>
      <c r="V247" s="221">
        <v>4</v>
      </c>
      <c r="W247" s="221">
        <v>13</v>
      </c>
      <c r="X247" s="221">
        <v>0</v>
      </c>
      <c r="Y247" s="221">
        <v>10</v>
      </c>
      <c r="Z247" s="221">
        <v>11</v>
      </c>
      <c r="AA247" s="221">
        <v>7</v>
      </c>
      <c r="AB247" s="221">
        <v>4</v>
      </c>
      <c r="AC247" s="221">
        <v>2</v>
      </c>
      <c r="AD247" s="221">
        <v>1</v>
      </c>
      <c r="AE247" s="221">
        <v>1</v>
      </c>
      <c r="AF247" s="221">
        <v>0</v>
      </c>
      <c r="AG247" s="221">
        <v>3</v>
      </c>
    </row>
    <row r="248" spans="1:33" s="16" customFormat="1" ht="15.6" x14ac:dyDescent="0.3">
      <c r="A248" s="217" t="s">
        <v>265</v>
      </c>
      <c r="B248" s="217" t="s">
        <v>537</v>
      </c>
      <c r="C248" s="217" t="s">
        <v>320</v>
      </c>
      <c r="D248" s="217" t="s">
        <v>321</v>
      </c>
      <c r="E248" s="734">
        <v>88</v>
      </c>
      <c r="F248" s="734">
        <v>0</v>
      </c>
      <c r="G248" s="221"/>
      <c r="H248" s="734">
        <v>167</v>
      </c>
      <c r="I248" s="221">
        <v>87</v>
      </c>
      <c r="J248" s="221">
        <v>51</v>
      </c>
      <c r="K248" s="221">
        <v>29</v>
      </c>
      <c r="L248" s="221"/>
      <c r="M248" s="734">
        <v>301</v>
      </c>
      <c r="N248" s="221">
        <v>10</v>
      </c>
      <c r="O248" s="221">
        <v>59</v>
      </c>
      <c r="P248" s="221">
        <v>3</v>
      </c>
      <c r="Q248" s="221">
        <v>9</v>
      </c>
      <c r="R248" s="221">
        <v>5</v>
      </c>
      <c r="S248" s="221">
        <v>28</v>
      </c>
      <c r="T248" s="221">
        <v>81</v>
      </c>
      <c r="U248" s="221">
        <v>16</v>
      </c>
      <c r="V248" s="221">
        <v>2</v>
      </c>
      <c r="W248" s="221">
        <v>35</v>
      </c>
      <c r="X248" s="221">
        <v>2</v>
      </c>
      <c r="Y248" s="221">
        <v>17</v>
      </c>
      <c r="Z248" s="221">
        <v>10</v>
      </c>
      <c r="AA248" s="221">
        <v>11</v>
      </c>
      <c r="AB248" s="221">
        <v>5</v>
      </c>
      <c r="AC248" s="221">
        <v>1</v>
      </c>
      <c r="AD248" s="221">
        <v>1</v>
      </c>
      <c r="AE248" s="221">
        <v>2</v>
      </c>
      <c r="AF248" s="221">
        <v>0</v>
      </c>
      <c r="AG248" s="221">
        <v>4</v>
      </c>
    </row>
    <row r="249" spans="1:33" s="16" customFormat="1" ht="15.6" x14ac:dyDescent="0.3">
      <c r="A249" s="199" t="s">
        <v>854</v>
      </c>
      <c r="B249" s="199" t="s">
        <v>855</v>
      </c>
      <c r="C249" s="217" t="s">
        <v>326</v>
      </c>
      <c r="D249" s="217" t="s">
        <v>327</v>
      </c>
      <c r="E249" s="735" t="s">
        <v>623</v>
      </c>
      <c r="F249" s="735" t="s">
        <v>623</v>
      </c>
      <c r="G249" s="210"/>
      <c r="H249" s="735" t="s">
        <v>623</v>
      </c>
      <c r="I249" s="210" t="s">
        <v>623</v>
      </c>
      <c r="J249" s="210" t="s">
        <v>623</v>
      </c>
      <c r="K249" s="210" t="s">
        <v>623</v>
      </c>
      <c r="L249" s="210"/>
      <c r="M249" s="735" t="s">
        <v>623</v>
      </c>
      <c r="N249" s="210" t="s">
        <v>623</v>
      </c>
      <c r="O249" s="210" t="s">
        <v>623</v>
      </c>
      <c r="P249" s="210" t="s">
        <v>623</v>
      </c>
      <c r="Q249" s="210" t="s">
        <v>623</v>
      </c>
      <c r="R249" s="210" t="s">
        <v>623</v>
      </c>
      <c r="S249" s="210" t="s">
        <v>623</v>
      </c>
      <c r="T249" s="210" t="s">
        <v>623</v>
      </c>
      <c r="U249" s="210" t="s">
        <v>623</v>
      </c>
      <c r="V249" s="210" t="s">
        <v>623</v>
      </c>
      <c r="W249" s="210" t="s">
        <v>623</v>
      </c>
      <c r="X249" s="210" t="s">
        <v>623</v>
      </c>
      <c r="Y249" s="210" t="s">
        <v>623</v>
      </c>
      <c r="Z249" s="210" t="s">
        <v>623</v>
      </c>
      <c r="AA249" s="210" t="s">
        <v>623</v>
      </c>
      <c r="AB249" s="210" t="s">
        <v>623</v>
      </c>
      <c r="AC249" s="210" t="s">
        <v>623</v>
      </c>
      <c r="AD249" s="210" t="s">
        <v>623</v>
      </c>
      <c r="AE249" s="210" t="s">
        <v>623</v>
      </c>
      <c r="AF249" s="210" t="s">
        <v>623</v>
      </c>
      <c r="AG249" s="210" t="s">
        <v>623</v>
      </c>
    </row>
    <row r="250" spans="1:33" s="16" customFormat="1" ht="15.6" x14ac:dyDescent="0.3">
      <c r="A250" s="217" t="s">
        <v>52</v>
      </c>
      <c r="B250" s="217" t="s">
        <v>538</v>
      </c>
      <c r="C250" s="217" t="s">
        <v>324</v>
      </c>
      <c r="D250" s="217" t="s">
        <v>325</v>
      </c>
      <c r="E250" s="734">
        <v>10</v>
      </c>
      <c r="F250" s="734">
        <v>0</v>
      </c>
      <c r="G250" s="221"/>
      <c r="H250" s="734">
        <v>14</v>
      </c>
      <c r="I250" s="221">
        <v>6</v>
      </c>
      <c r="J250" s="221">
        <v>1</v>
      </c>
      <c r="K250" s="221">
        <v>7</v>
      </c>
      <c r="L250" s="221"/>
      <c r="M250" s="734">
        <v>30</v>
      </c>
      <c r="N250" s="221">
        <v>0</v>
      </c>
      <c r="O250" s="221">
        <v>1</v>
      </c>
      <c r="P250" s="221">
        <v>0</v>
      </c>
      <c r="Q250" s="221">
        <v>0</v>
      </c>
      <c r="R250" s="221">
        <v>0</v>
      </c>
      <c r="S250" s="221">
        <v>4</v>
      </c>
      <c r="T250" s="221">
        <v>5</v>
      </c>
      <c r="U250" s="221">
        <v>3</v>
      </c>
      <c r="V250" s="221">
        <v>3</v>
      </c>
      <c r="W250" s="221">
        <v>7</v>
      </c>
      <c r="X250" s="221">
        <v>0</v>
      </c>
      <c r="Y250" s="221">
        <v>1</v>
      </c>
      <c r="Z250" s="221">
        <v>0</v>
      </c>
      <c r="AA250" s="221">
        <v>0</v>
      </c>
      <c r="AB250" s="221">
        <v>3</v>
      </c>
      <c r="AC250" s="221">
        <v>3</v>
      </c>
      <c r="AD250" s="221">
        <v>0</v>
      </c>
      <c r="AE250" s="221">
        <v>0</v>
      </c>
      <c r="AF250" s="221">
        <v>0</v>
      </c>
      <c r="AG250" s="221">
        <v>0</v>
      </c>
    </row>
    <row r="251" spans="1:33" s="16" customFormat="1" ht="15.6" x14ac:dyDescent="0.3">
      <c r="A251" s="217" t="s">
        <v>58</v>
      </c>
      <c r="B251" s="217" t="s">
        <v>539</v>
      </c>
      <c r="C251" s="217" t="s">
        <v>322</v>
      </c>
      <c r="D251" s="217" t="s">
        <v>323</v>
      </c>
      <c r="E251" s="734">
        <v>72</v>
      </c>
      <c r="F251" s="734">
        <v>0</v>
      </c>
      <c r="G251" s="221"/>
      <c r="H251" s="734">
        <v>52</v>
      </c>
      <c r="I251" s="221">
        <v>16</v>
      </c>
      <c r="J251" s="221">
        <v>11</v>
      </c>
      <c r="K251" s="221">
        <v>25</v>
      </c>
      <c r="L251" s="221"/>
      <c r="M251" s="734">
        <v>151</v>
      </c>
      <c r="N251" s="221">
        <v>0</v>
      </c>
      <c r="O251" s="221">
        <v>5</v>
      </c>
      <c r="P251" s="221">
        <v>3</v>
      </c>
      <c r="Q251" s="221">
        <v>0</v>
      </c>
      <c r="R251" s="221">
        <v>4</v>
      </c>
      <c r="S251" s="221">
        <v>19</v>
      </c>
      <c r="T251" s="221">
        <v>32</v>
      </c>
      <c r="U251" s="221">
        <v>4</v>
      </c>
      <c r="V251" s="221">
        <v>4</v>
      </c>
      <c r="W251" s="221">
        <v>16</v>
      </c>
      <c r="X251" s="221">
        <v>7</v>
      </c>
      <c r="Y251" s="221">
        <v>6</v>
      </c>
      <c r="Z251" s="221">
        <v>12</v>
      </c>
      <c r="AA251" s="221">
        <v>12</v>
      </c>
      <c r="AB251" s="221">
        <v>16</v>
      </c>
      <c r="AC251" s="221">
        <v>5</v>
      </c>
      <c r="AD251" s="221">
        <v>1</v>
      </c>
      <c r="AE251" s="221">
        <v>3</v>
      </c>
      <c r="AF251" s="221">
        <v>1</v>
      </c>
      <c r="AG251" s="221">
        <v>1</v>
      </c>
    </row>
    <row r="252" spans="1:33" s="16" customFormat="1" ht="15.6" x14ac:dyDescent="0.3">
      <c r="A252" s="217" t="s">
        <v>72</v>
      </c>
      <c r="B252" s="217" t="s">
        <v>540</v>
      </c>
      <c r="C252" s="217" t="s">
        <v>318</v>
      </c>
      <c r="D252" s="217" t="s">
        <v>319</v>
      </c>
      <c r="E252" s="734">
        <v>30</v>
      </c>
      <c r="F252" s="734">
        <v>0</v>
      </c>
      <c r="G252" s="221"/>
      <c r="H252" s="734">
        <v>67</v>
      </c>
      <c r="I252" s="221">
        <v>39</v>
      </c>
      <c r="J252" s="221">
        <v>12</v>
      </c>
      <c r="K252" s="221">
        <v>16</v>
      </c>
      <c r="L252" s="221"/>
      <c r="M252" s="734">
        <v>130</v>
      </c>
      <c r="N252" s="221">
        <v>0</v>
      </c>
      <c r="O252" s="221">
        <v>3</v>
      </c>
      <c r="P252" s="221">
        <v>0</v>
      </c>
      <c r="Q252" s="221">
        <v>0</v>
      </c>
      <c r="R252" s="221">
        <v>0</v>
      </c>
      <c r="S252" s="221">
        <v>23</v>
      </c>
      <c r="T252" s="221">
        <v>29</v>
      </c>
      <c r="U252" s="221">
        <v>8</v>
      </c>
      <c r="V252" s="221">
        <v>5</v>
      </c>
      <c r="W252" s="221">
        <v>31</v>
      </c>
      <c r="X252" s="221">
        <v>3</v>
      </c>
      <c r="Y252" s="221">
        <v>7</v>
      </c>
      <c r="Z252" s="221">
        <v>3</v>
      </c>
      <c r="AA252" s="221">
        <v>7</v>
      </c>
      <c r="AB252" s="221">
        <v>6</v>
      </c>
      <c r="AC252" s="221">
        <v>1</v>
      </c>
      <c r="AD252" s="221">
        <v>0</v>
      </c>
      <c r="AE252" s="221">
        <v>2</v>
      </c>
      <c r="AF252" s="221">
        <v>1</v>
      </c>
      <c r="AG252" s="221">
        <v>1</v>
      </c>
    </row>
    <row r="253" spans="1:33" s="16" customFormat="1" ht="15.6" x14ac:dyDescent="0.3">
      <c r="A253" s="217" t="s">
        <v>23</v>
      </c>
      <c r="B253" s="217" t="s">
        <v>541</v>
      </c>
      <c r="C253" s="217" t="s">
        <v>326</v>
      </c>
      <c r="D253" s="217" t="s">
        <v>327</v>
      </c>
      <c r="E253" s="734">
        <v>105</v>
      </c>
      <c r="F253" s="734">
        <v>0</v>
      </c>
      <c r="G253" s="221"/>
      <c r="H253" s="734">
        <v>129</v>
      </c>
      <c r="I253" s="221">
        <v>73</v>
      </c>
      <c r="J253" s="221">
        <v>34</v>
      </c>
      <c r="K253" s="221">
        <v>22</v>
      </c>
      <c r="L253" s="221"/>
      <c r="M253" s="734">
        <v>223</v>
      </c>
      <c r="N253" s="221">
        <v>1</v>
      </c>
      <c r="O253" s="221">
        <v>20</v>
      </c>
      <c r="P253" s="221">
        <v>2</v>
      </c>
      <c r="Q253" s="221">
        <v>4</v>
      </c>
      <c r="R253" s="221">
        <v>2</v>
      </c>
      <c r="S253" s="221">
        <v>33</v>
      </c>
      <c r="T253" s="221">
        <v>70</v>
      </c>
      <c r="U253" s="221">
        <v>11</v>
      </c>
      <c r="V253" s="221">
        <v>3</v>
      </c>
      <c r="W253" s="221">
        <v>17</v>
      </c>
      <c r="X253" s="221">
        <v>4</v>
      </c>
      <c r="Y253" s="221">
        <v>16</v>
      </c>
      <c r="Z253" s="221">
        <v>9</v>
      </c>
      <c r="AA253" s="221">
        <v>8</v>
      </c>
      <c r="AB253" s="221">
        <v>5</v>
      </c>
      <c r="AC253" s="221">
        <v>2</v>
      </c>
      <c r="AD253" s="221">
        <v>2</v>
      </c>
      <c r="AE253" s="221">
        <v>2</v>
      </c>
      <c r="AF253" s="221">
        <v>1</v>
      </c>
      <c r="AG253" s="221">
        <v>11</v>
      </c>
    </row>
    <row r="254" spans="1:33" s="16" customFormat="1" ht="15.6" x14ac:dyDescent="0.3">
      <c r="A254" s="217" t="s">
        <v>77</v>
      </c>
      <c r="B254" s="217" t="s">
        <v>542</v>
      </c>
      <c r="C254" s="217" t="s">
        <v>326</v>
      </c>
      <c r="D254" s="217" t="s">
        <v>327</v>
      </c>
      <c r="E254" s="734">
        <v>93</v>
      </c>
      <c r="F254" s="734">
        <v>0</v>
      </c>
      <c r="G254" s="221"/>
      <c r="H254" s="734">
        <v>35</v>
      </c>
      <c r="I254" s="221">
        <v>24</v>
      </c>
      <c r="J254" s="221">
        <v>7</v>
      </c>
      <c r="K254" s="221">
        <v>4</v>
      </c>
      <c r="L254" s="221"/>
      <c r="M254" s="734">
        <v>50</v>
      </c>
      <c r="N254" s="221">
        <v>1</v>
      </c>
      <c r="O254" s="221">
        <v>1</v>
      </c>
      <c r="P254" s="221">
        <v>1</v>
      </c>
      <c r="Q254" s="221">
        <v>0</v>
      </c>
      <c r="R254" s="221">
        <v>0</v>
      </c>
      <c r="S254" s="221">
        <v>16</v>
      </c>
      <c r="T254" s="221">
        <v>17</v>
      </c>
      <c r="U254" s="221">
        <v>2</v>
      </c>
      <c r="V254" s="221">
        <v>0</v>
      </c>
      <c r="W254" s="221">
        <v>3</v>
      </c>
      <c r="X254" s="221">
        <v>2</v>
      </c>
      <c r="Y254" s="221">
        <v>3</v>
      </c>
      <c r="Z254" s="221">
        <v>2</v>
      </c>
      <c r="AA254" s="221">
        <v>0</v>
      </c>
      <c r="AB254" s="221">
        <v>0</v>
      </c>
      <c r="AC254" s="221">
        <v>0</v>
      </c>
      <c r="AD254" s="221">
        <v>0</v>
      </c>
      <c r="AE254" s="221">
        <v>2</v>
      </c>
      <c r="AF254" s="221">
        <v>0</v>
      </c>
      <c r="AG254" s="221">
        <v>0</v>
      </c>
    </row>
    <row r="255" spans="1:33" s="16" customFormat="1" ht="15.6" x14ac:dyDescent="0.3">
      <c r="A255" s="217" t="s">
        <v>156</v>
      </c>
      <c r="B255" s="217" t="s">
        <v>543</v>
      </c>
      <c r="C255" s="217" t="s">
        <v>318</v>
      </c>
      <c r="D255" s="217" t="s">
        <v>319</v>
      </c>
      <c r="E255" s="734">
        <v>72</v>
      </c>
      <c r="F255" s="734">
        <v>0</v>
      </c>
      <c r="G255" s="221"/>
      <c r="H255" s="734">
        <v>39</v>
      </c>
      <c r="I255" s="221">
        <v>31</v>
      </c>
      <c r="J255" s="221">
        <v>4</v>
      </c>
      <c r="K255" s="221">
        <v>4</v>
      </c>
      <c r="L255" s="221"/>
      <c r="M255" s="734">
        <v>55</v>
      </c>
      <c r="N255" s="221">
        <v>0</v>
      </c>
      <c r="O255" s="221">
        <v>2</v>
      </c>
      <c r="P255" s="221">
        <v>1</v>
      </c>
      <c r="Q255" s="221">
        <v>0</v>
      </c>
      <c r="R255" s="221">
        <v>0</v>
      </c>
      <c r="S255" s="221">
        <v>7</v>
      </c>
      <c r="T255" s="221">
        <v>15</v>
      </c>
      <c r="U255" s="221">
        <v>3</v>
      </c>
      <c r="V255" s="221">
        <v>0</v>
      </c>
      <c r="W255" s="221">
        <v>11</v>
      </c>
      <c r="X255" s="221">
        <v>2</v>
      </c>
      <c r="Y255" s="221">
        <v>4</v>
      </c>
      <c r="Z255" s="221">
        <v>2</v>
      </c>
      <c r="AA255" s="221">
        <v>3</v>
      </c>
      <c r="AB255" s="221">
        <v>3</v>
      </c>
      <c r="AC255" s="221">
        <v>1</v>
      </c>
      <c r="AD255" s="221">
        <v>0</v>
      </c>
      <c r="AE255" s="221">
        <v>1</v>
      </c>
      <c r="AF255" s="221">
        <v>0</v>
      </c>
      <c r="AG255" s="221">
        <v>0</v>
      </c>
    </row>
    <row r="256" spans="1:33" s="16" customFormat="1" ht="15.6" x14ac:dyDescent="0.3">
      <c r="A256" s="217" t="s">
        <v>157</v>
      </c>
      <c r="B256" s="217" t="s">
        <v>544</v>
      </c>
      <c r="C256" s="217" t="s">
        <v>318</v>
      </c>
      <c r="D256" s="217" t="s">
        <v>319</v>
      </c>
      <c r="E256" s="734">
        <v>98</v>
      </c>
      <c r="F256" s="734">
        <v>0</v>
      </c>
      <c r="G256" s="221"/>
      <c r="H256" s="734">
        <v>94</v>
      </c>
      <c r="I256" s="221">
        <v>42</v>
      </c>
      <c r="J256" s="221">
        <v>26</v>
      </c>
      <c r="K256" s="221">
        <v>26</v>
      </c>
      <c r="L256" s="221"/>
      <c r="M256" s="734">
        <v>198</v>
      </c>
      <c r="N256" s="221">
        <v>2</v>
      </c>
      <c r="O256" s="221">
        <v>6</v>
      </c>
      <c r="P256" s="221">
        <v>0</v>
      </c>
      <c r="Q256" s="221">
        <v>2</v>
      </c>
      <c r="R256" s="221">
        <v>4</v>
      </c>
      <c r="S256" s="221">
        <v>19</v>
      </c>
      <c r="T256" s="221">
        <v>47</v>
      </c>
      <c r="U256" s="221">
        <v>14</v>
      </c>
      <c r="V256" s="221">
        <v>9</v>
      </c>
      <c r="W256" s="221">
        <v>27</v>
      </c>
      <c r="X256" s="221">
        <v>18</v>
      </c>
      <c r="Y256" s="221">
        <v>3</v>
      </c>
      <c r="Z256" s="221">
        <v>0</v>
      </c>
      <c r="AA256" s="221">
        <v>10</v>
      </c>
      <c r="AB256" s="221">
        <v>9</v>
      </c>
      <c r="AC256" s="221">
        <v>8</v>
      </c>
      <c r="AD256" s="221">
        <v>0</v>
      </c>
      <c r="AE256" s="221">
        <v>3</v>
      </c>
      <c r="AF256" s="221">
        <v>4</v>
      </c>
      <c r="AG256" s="221">
        <v>13</v>
      </c>
    </row>
    <row r="257" spans="1:33" s="16" customFormat="1" ht="15.6" x14ac:dyDescent="0.3">
      <c r="A257" s="217" t="s">
        <v>64</v>
      </c>
      <c r="B257" s="217" t="s">
        <v>545</v>
      </c>
      <c r="C257" s="217" t="s">
        <v>314</v>
      </c>
      <c r="D257" s="217" t="s">
        <v>315</v>
      </c>
      <c r="E257" s="734">
        <v>24</v>
      </c>
      <c r="F257" s="734">
        <v>0</v>
      </c>
      <c r="G257" s="221"/>
      <c r="H257" s="734">
        <v>64</v>
      </c>
      <c r="I257" s="221">
        <v>16</v>
      </c>
      <c r="J257" s="221">
        <v>21</v>
      </c>
      <c r="K257" s="221">
        <v>27</v>
      </c>
      <c r="L257" s="221"/>
      <c r="M257" s="734">
        <v>168</v>
      </c>
      <c r="N257" s="221">
        <v>1</v>
      </c>
      <c r="O257" s="221">
        <v>8</v>
      </c>
      <c r="P257" s="221">
        <v>1</v>
      </c>
      <c r="Q257" s="221">
        <v>4</v>
      </c>
      <c r="R257" s="221">
        <v>0</v>
      </c>
      <c r="S257" s="221">
        <v>22</v>
      </c>
      <c r="T257" s="221">
        <v>41</v>
      </c>
      <c r="U257" s="221">
        <v>6</v>
      </c>
      <c r="V257" s="221">
        <v>5</v>
      </c>
      <c r="W257" s="221">
        <v>15</v>
      </c>
      <c r="X257" s="221">
        <v>4</v>
      </c>
      <c r="Y257" s="221">
        <v>7</v>
      </c>
      <c r="Z257" s="221">
        <v>13</v>
      </c>
      <c r="AA257" s="221">
        <v>19</v>
      </c>
      <c r="AB257" s="221">
        <v>11</v>
      </c>
      <c r="AC257" s="221">
        <v>4</v>
      </c>
      <c r="AD257" s="221">
        <v>0</v>
      </c>
      <c r="AE257" s="221">
        <v>2</v>
      </c>
      <c r="AF257" s="221">
        <v>3</v>
      </c>
      <c r="AG257" s="221">
        <v>2</v>
      </c>
    </row>
    <row r="258" spans="1:33" s="16" customFormat="1" ht="15.6" x14ac:dyDescent="0.3">
      <c r="A258" s="217" t="s">
        <v>165</v>
      </c>
      <c r="B258" s="217" t="s">
        <v>546</v>
      </c>
      <c r="C258" s="217" t="s">
        <v>322</v>
      </c>
      <c r="D258" s="217" t="s">
        <v>323</v>
      </c>
      <c r="E258" s="734">
        <v>21</v>
      </c>
      <c r="F258" s="734">
        <v>0</v>
      </c>
      <c r="G258" s="221"/>
      <c r="H258" s="734">
        <v>40</v>
      </c>
      <c r="I258" s="221">
        <v>27</v>
      </c>
      <c r="J258" s="221">
        <v>5</v>
      </c>
      <c r="K258" s="221">
        <v>8</v>
      </c>
      <c r="L258" s="221"/>
      <c r="M258" s="734">
        <v>64</v>
      </c>
      <c r="N258" s="221">
        <v>0</v>
      </c>
      <c r="O258" s="221">
        <v>2</v>
      </c>
      <c r="P258" s="221">
        <v>0</v>
      </c>
      <c r="Q258" s="221">
        <v>1</v>
      </c>
      <c r="R258" s="221">
        <v>1</v>
      </c>
      <c r="S258" s="221">
        <v>10</v>
      </c>
      <c r="T258" s="221">
        <v>20</v>
      </c>
      <c r="U258" s="221">
        <v>1</v>
      </c>
      <c r="V258" s="221">
        <v>0</v>
      </c>
      <c r="W258" s="221">
        <v>9</v>
      </c>
      <c r="X258" s="221">
        <v>2</v>
      </c>
      <c r="Y258" s="221">
        <v>3</v>
      </c>
      <c r="Z258" s="221">
        <v>3</v>
      </c>
      <c r="AA258" s="221">
        <v>4</v>
      </c>
      <c r="AB258" s="221">
        <v>1</v>
      </c>
      <c r="AC258" s="221">
        <v>5</v>
      </c>
      <c r="AD258" s="221">
        <v>0</v>
      </c>
      <c r="AE258" s="221">
        <v>1</v>
      </c>
      <c r="AF258" s="221">
        <v>1</v>
      </c>
      <c r="AG258" s="221">
        <v>0</v>
      </c>
    </row>
    <row r="259" spans="1:33" s="16" customFormat="1" ht="15.6" x14ac:dyDescent="0.3">
      <c r="A259" s="217" t="s">
        <v>171</v>
      </c>
      <c r="B259" s="217" t="s">
        <v>547</v>
      </c>
      <c r="C259" s="217" t="s">
        <v>318</v>
      </c>
      <c r="D259" s="217" t="s">
        <v>319</v>
      </c>
      <c r="E259" s="734">
        <v>43</v>
      </c>
      <c r="F259" s="734">
        <v>0</v>
      </c>
      <c r="G259" s="221"/>
      <c r="H259" s="734">
        <v>25</v>
      </c>
      <c r="I259" s="221">
        <v>18</v>
      </c>
      <c r="J259" s="221">
        <v>3</v>
      </c>
      <c r="K259" s="221">
        <v>4</v>
      </c>
      <c r="L259" s="221"/>
      <c r="M259" s="734">
        <v>37</v>
      </c>
      <c r="N259" s="221">
        <v>0</v>
      </c>
      <c r="O259" s="221">
        <v>2</v>
      </c>
      <c r="P259" s="221">
        <v>1</v>
      </c>
      <c r="Q259" s="221">
        <v>0</v>
      </c>
      <c r="R259" s="221">
        <v>0</v>
      </c>
      <c r="S259" s="221">
        <v>7</v>
      </c>
      <c r="T259" s="221">
        <v>8</v>
      </c>
      <c r="U259" s="221">
        <v>2</v>
      </c>
      <c r="V259" s="221">
        <v>0</v>
      </c>
      <c r="W259" s="221">
        <v>5</v>
      </c>
      <c r="X259" s="221">
        <v>4</v>
      </c>
      <c r="Y259" s="221">
        <v>2</v>
      </c>
      <c r="Z259" s="221">
        <v>3</v>
      </c>
      <c r="AA259" s="221">
        <v>0</v>
      </c>
      <c r="AB259" s="221">
        <v>0</v>
      </c>
      <c r="AC259" s="221">
        <v>1</v>
      </c>
      <c r="AD259" s="221">
        <v>0</v>
      </c>
      <c r="AE259" s="221">
        <v>2</v>
      </c>
      <c r="AF259" s="221">
        <v>0</v>
      </c>
      <c r="AG259" s="221">
        <v>0</v>
      </c>
    </row>
    <row r="260" spans="1:33" s="16" customFormat="1" ht="15.6" x14ac:dyDescent="0.3">
      <c r="A260" s="217" t="s">
        <v>189</v>
      </c>
      <c r="B260" s="217" t="s">
        <v>548</v>
      </c>
      <c r="C260" s="217" t="s">
        <v>324</v>
      </c>
      <c r="D260" s="217" t="s">
        <v>325</v>
      </c>
      <c r="E260" s="734">
        <v>42</v>
      </c>
      <c r="F260" s="734">
        <v>0</v>
      </c>
      <c r="G260" s="221"/>
      <c r="H260" s="734">
        <v>48</v>
      </c>
      <c r="I260" s="221">
        <v>33</v>
      </c>
      <c r="J260" s="221">
        <v>8</v>
      </c>
      <c r="K260" s="221">
        <v>7</v>
      </c>
      <c r="L260" s="221"/>
      <c r="M260" s="734">
        <v>77</v>
      </c>
      <c r="N260" s="221">
        <v>0</v>
      </c>
      <c r="O260" s="221">
        <v>1</v>
      </c>
      <c r="P260" s="221">
        <v>1</v>
      </c>
      <c r="Q260" s="221">
        <v>0</v>
      </c>
      <c r="R260" s="221">
        <v>0</v>
      </c>
      <c r="S260" s="221">
        <v>14</v>
      </c>
      <c r="T260" s="221">
        <v>24</v>
      </c>
      <c r="U260" s="221">
        <v>2</v>
      </c>
      <c r="V260" s="221">
        <v>2</v>
      </c>
      <c r="W260" s="221">
        <v>5</v>
      </c>
      <c r="X260" s="221">
        <v>1</v>
      </c>
      <c r="Y260" s="221">
        <v>5</v>
      </c>
      <c r="Z260" s="221">
        <v>6</v>
      </c>
      <c r="AA260" s="221">
        <v>2</v>
      </c>
      <c r="AB260" s="221">
        <v>3</v>
      </c>
      <c r="AC260" s="221">
        <v>4</v>
      </c>
      <c r="AD260" s="221">
        <v>0</v>
      </c>
      <c r="AE260" s="221">
        <v>3</v>
      </c>
      <c r="AF260" s="221">
        <v>1</v>
      </c>
      <c r="AG260" s="221">
        <v>3</v>
      </c>
    </row>
    <row r="261" spans="1:33" s="16" customFormat="1" ht="15.6" x14ac:dyDescent="0.3">
      <c r="A261" s="217" t="s">
        <v>142</v>
      </c>
      <c r="B261" s="217" t="s">
        <v>549</v>
      </c>
      <c r="C261" s="217" t="s">
        <v>314</v>
      </c>
      <c r="D261" s="217" t="s">
        <v>315</v>
      </c>
      <c r="E261" s="734">
        <v>84</v>
      </c>
      <c r="F261" s="734">
        <v>0</v>
      </c>
      <c r="G261" s="221"/>
      <c r="H261" s="734">
        <v>64</v>
      </c>
      <c r="I261" s="221">
        <v>52</v>
      </c>
      <c r="J261" s="221">
        <v>9</v>
      </c>
      <c r="K261" s="221">
        <v>3</v>
      </c>
      <c r="L261" s="221"/>
      <c r="M261" s="734">
        <v>81</v>
      </c>
      <c r="N261" s="221">
        <v>2</v>
      </c>
      <c r="O261" s="221">
        <v>11</v>
      </c>
      <c r="P261" s="221">
        <v>0</v>
      </c>
      <c r="Q261" s="221">
        <v>2</v>
      </c>
      <c r="R261" s="221">
        <v>1</v>
      </c>
      <c r="S261" s="221">
        <v>4</v>
      </c>
      <c r="T261" s="221">
        <v>18</v>
      </c>
      <c r="U261" s="221">
        <v>3</v>
      </c>
      <c r="V261" s="221">
        <v>3</v>
      </c>
      <c r="W261" s="221">
        <v>23</v>
      </c>
      <c r="X261" s="221">
        <v>3</v>
      </c>
      <c r="Y261" s="221">
        <v>1</v>
      </c>
      <c r="Z261" s="221">
        <v>4</v>
      </c>
      <c r="AA261" s="221">
        <v>3</v>
      </c>
      <c r="AB261" s="221">
        <v>1</v>
      </c>
      <c r="AC261" s="221">
        <v>0</v>
      </c>
      <c r="AD261" s="221">
        <v>1</v>
      </c>
      <c r="AE261" s="221">
        <v>0</v>
      </c>
      <c r="AF261" s="221">
        <v>1</v>
      </c>
      <c r="AG261" s="221">
        <v>0</v>
      </c>
    </row>
    <row r="262" spans="1:33" s="16" customFormat="1" ht="15.6" x14ac:dyDescent="0.3">
      <c r="A262" s="217" t="s">
        <v>194</v>
      </c>
      <c r="B262" s="217" t="s">
        <v>550</v>
      </c>
      <c r="C262" s="217" t="s">
        <v>326</v>
      </c>
      <c r="D262" s="217" t="s">
        <v>327</v>
      </c>
      <c r="E262" s="734">
        <v>64</v>
      </c>
      <c r="F262" s="734">
        <v>0</v>
      </c>
      <c r="G262" s="221"/>
      <c r="H262" s="734">
        <v>38</v>
      </c>
      <c r="I262" s="221">
        <v>16</v>
      </c>
      <c r="J262" s="221">
        <v>13</v>
      </c>
      <c r="K262" s="221">
        <v>9</v>
      </c>
      <c r="L262" s="221"/>
      <c r="M262" s="734">
        <v>72</v>
      </c>
      <c r="N262" s="221">
        <v>0</v>
      </c>
      <c r="O262" s="221">
        <v>3</v>
      </c>
      <c r="P262" s="221">
        <v>0</v>
      </c>
      <c r="Q262" s="221">
        <v>0</v>
      </c>
      <c r="R262" s="221">
        <v>0</v>
      </c>
      <c r="S262" s="221">
        <v>12</v>
      </c>
      <c r="T262" s="221">
        <v>24</v>
      </c>
      <c r="U262" s="221">
        <v>3</v>
      </c>
      <c r="V262" s="221">
        <v>4</v>
      </c>
      <c r="W262" s="221">
        <v>6</v>
      </c>
      <c r="X262" s="221">
        <v>2</v>
      </c>
      <c r="Y262" s="221">
        <v>3</v>
      </c>
      <c r="Z262" s="221">
        <v>4</v>
      </c>
      <c r="AA262" s="221">
        <v>2</v>
      </c>
      <c r="AB262" s="221">
        <v>1</v>
      </c>
      <c r="AC262" s="221">
        <v>3</v>
      </c>
      <c r="AD262" s="221">
        <v>0</v>
      </c>
      <c r="AE262" s="221">
        <v>2</v>
      </c>
      <c r="AF262" s="221">
        <v>3</v>
      </c>
      <c r="AG262" s="221">
        <v>0</v>
      </c>
    </row>
    <row r="263" spans="1:33" s="16" customFormat="1" ht="15.6" x14ac:dyDescent="0.3">
      <c r="A263" s="217" t="s">
        <v>199</v>
      </c>
      <c r="B263" s="217" t="s">
        <v>551</v>
      </c>
      <c r="C263" s="217" t="s">
        <v>320</v>
      </c>
      <c r="D263" s="217" t="s">
        <v>321</v>
      </c>
      <c r="E263" s="734">
        <v>15</v>
      </c>
      <c r="F263" s="734">
        <v>0</v>
      </c>
      <c r="G263" s="221"/>
      <c r="H263" s="734">
        <v>9</v>
      </c>
      <c r="I263" s="221">
        <v>5</v>
      </c>
      <c r="J263" s="221">
        <v>2</v>
      </c>
      <c r="K263" s="221">
        <v>2</v>
      </c>
      <c r="L263" s="221"/>
      <c r="M263" s="734">
        <v>16</v>
      </c>
      <c r="N263" s="221">
        <v>1</v>
      </c>
      <c r="O263" s="221">
        <v>0</v>
      </c>
      <c r="P263" s="221">
        <v>0</v>
      </c>
      <c r="Q263" s="221">
        <v>0</v>
      </c>
      <c r="R263" s="221">
        <v>0</v>
      </c>
      <c r="S263" s="221">
        <v>3</v>
      </c>
      <c r="T263" s="221">
        <v>5</v>
      </c>
      <c r="U263" s="221">
        <v>0</v>
      </c>
      <c r="V263" s="221">
        <v>0</v>
      </c>
      <c r="W263" s="221">
        <v>1</v>
      </c>
      <c r="X263" s="221">
        <v>2</v>
      </c>
      <c r="Y263" s="221">
        <v>1</v>
      </c>
      <c r="Z263" s="221">
        <v>1</v>
      </c>
      <c r="AA263" s="221">
        <v>1</v>
      </c>
      <c r="AB263" s="221">
        <v>0</v>
      </c>
      <c r="AC263" s="221">
        <v>1</v>
      </c>
      <c r="AD263" s="221">
        <v>0</v>
      </c>
      <c r="AE263" s="221">
        <v>0</v>
      </c>
      <c r="AF263" s="221">
        <v>0</v>
      </c>
      <c r="AG263" s="221">
        <v>0</v>
      </c>
    </row>
    <row r="264" spans="1:33" s="16" customFormat="1" ht="15.6" x14ac:dyDescent="0.3">
      <c r="A264" s="217" t="s">
        <v>259</v>
      </c>
      <c r="B264" s="217" t="s">
        <v>552</v>
      </c>
      <c r="C264" s="217" t="s">
        <v>312</v>
      </c>
      <c r="D264" s="217" t="s">
        <v>313</v>
      </c>
      <c r="E264" s="734">
        <v>206</v>
      </c>
      <c r="F264" s="734">
        <v>0</v>
      </c>
      <c r="G264" s="221"/>
      <c r="H264" s="734">
        <v>209</v>
      </c>
      <c r="I264" s="221">
        <v>140</v>
      </c>
      <c r="J264" s="221">
        <v>32</v>
      </c>
      <c r="K264" s="221">
        <v>37</v>
      </c>
      <c r="L264" s="221"/>
      <c r="M264" s="734">
        <v>334</v>
      </c>
      <c r="N264" s="221">
        <v>0</v>
      </c>
      <c r="O264" s="221">
        <v>49</v>
      </c>
      <c r="P264" s="221">
        <v>6</v>
      </c>
      <c r="Q264" s="221">
        <v>2</v>
      </c>
      <c r="R264" s="221">
        <v>2</v>
      </c>
      <c r="S264" s="221">
        <v>31</v>
      </c>
      <c r="T264" s="221">
        <v>67</v>
      </c>
      <c r="U264" s="221">
        <v>18</v>
      </c>
      <c r="V264" s="221">
        <v>8</v>
      </c>
      <c r="W264" s="221">
        <v>51</v>
      </c>
      <c r="X264" s="221">
        <v>3</v>
      </c>
      <c r="Y264" s="221">
        <v>14</v>
      </c>
      <c r="Z264" s="221">
        <v>17</v>
      </c>
      <c r="AA264" s="221">
        <v>34</v>
      </c>
      <c r="AB264" s="221">
        <v>17</v>
      </c>
      <c r="AC264" s="221">
        <v>5</v>
      </c>
      <c r="AD264" s="221">
        <v>3</v>
      </c>
      <c r="AE264" s="221">
        <v>3</v>
      </c>
      <c r="AF264" s="221">
        <v>3</v>
      </c>
      <c r="AG264" s="221">
        <v>1</v>
      </c>
    </row>
    <row r="265" spans="1:33" s="16" customFormat="1" ht="15.6" x14ac:dyDescent="0.3">
      <c r="A265" s="217" t="s">
        <v>39</v>
      </c>
      <c r="B265" s="217" t="s">
        <v>553</v>
      </c>
      <c r="C265" s="217" t="s">
        <v>324</v>
      </c>
      <c r="D265" s="217" t="s">
        <v>325</v>
      </c>
      <c r="E265" s="734">
        <v>69</v>
      </c>
      <c r="F265" s="734">
        <v>0</v>
      </c>
      <c r="G265" s="221"/>
      <c r="H265" s="734">
        <v>163</v>
      </c>
      <c r="I265" s="221">
        <v>77</v>
      </c>
      <c r="J265" s="221">
        <v>36</v>
      </c>
      <c r="K265" s="221">
        <v>50</v>
      </c>
      <c r="L265" s="221"/>
      <c r="M265" s="734">
        <v>344</v>
      </c>
      <c r="N265" s="221">
        <v>2</v>
      </c>
      <c r="O265" s="221">
        <v>14</v>
      </c>
      <c r="P265" s="221">
        <v>8</v>
      </c>
      <c r="Q265" s="221">
        <v>2</v>
      </c>
      <c r="R265" s="221">
        <v>6</v>
      </c>
      <c r="S265" s="221">
        <v>42</v>
      </c>
      <c r="T265" s="221">
        <v>79</v>
      </c>
      <c r="U265" s="221">
        <v>9</v>
      </c>
      <c r="V265" s="221">
        <v>5</v>
      </c>
      <c r="W265" s="221">
        <v>25</v>
      </c>
      <c r="X265" s="221">
        <v>4</v>
      </c>
      <c r="Y265" s="221">
        <v>27</v>
      </c>
      <c r="Z265" s="221">
        <v>10</v>
      </c>
      <c r="AA265" s="221">
        <v>30</v>
      </c>
      <c r="AB265" s="221">
        <v>37</v>
      </c>
      <c r="AC265" s="221">
        <v>23</v>
      </c>
      <c r="AD265" s="221">
        <v>3</v>
      </c>
      <c r="AE265" s="221">
        <v>5</v>
      </c>
      <c r="AF265" s="221">
        <v>2</v>
      </c>
      <c r="AG265" s="221">
        <v>11</v>
      </c>
    </row>
    <row r="266" spans="1:33" s="16" customFormat="1" ht="15.6" x14ac:dyDescent="0.3">
      <c r="A266" s="217" t="s">
        <v>27</v>
      </c>
      <c r="B266" s="217" t="s">
        <v>554</v>
      </c>
      <c r="C266" s="217" t="s">
        <v>322</v>
      </c>
      <c r="D266" s="217" t="s">
        <v>323</v>
      </c>
      <c r="E266" s="734">
        <v>162</v>
      </c>
      <c r="F266" s="734">
        <v>0</v>
      </c>
      <c r="G266" s="221"/>
      <c r="H266" s="734">
        <v>38</v>
      </c>
      <c r="I266" s="221">
        <v>31</v>
      </c>
      <c r="J266" s="221">
        <v>5</v>
      </c>
      <c r="K266" s="221">
        <v>2</v>
      </c>
      <c r="L266" s="221"/>
      <c r="M266" s="734">
        <v>47</v>
      </c>
      <c r="N266" s="221">
        <v>1</v>
      </c>
      <c r="O266" s="221">
        <v>2</v>
      </c>
      <c r="P266" s="221">
        <v>0</v>
      </c>
      <c r="Q266" s="221">
        <v>1</v>
      </c>
      <c r="R266" s="221">
        <v>0</v>
      </c>
      <c r="S266" s="221">
        <v>9</v>
      </c>
      <c r="T266" s="221">
        <v>17</v>
      </c>
      <c r="U266" s="221">
        <v>1</v>
      </c>
      <c r="V266" s="221">
        <v>0</v>
      </c>
      <c r="W266" s="221">
        <v>3</v>
      </c>
      <c r="X266" s="221">
        <v>2</v>
      </c>
      <c r="Y266" s="221">
        <v>4</v>
      </c>
      <c r="Z266" s="221">
        <v>0</v>
      </c>
      <c r="AA266" s="221">
        <v>6</v>
      </c>
      <c r="AB266" s="221">
        <v>0</v>
      </c>
      <c r="AC266" s="221">
        <v>1</v>
      </c>
      <c r="AD266" s="221">
        <v>0</v>
      </c>
      <c r="AE266" s="221">
        <v>0</v>
      </c>
      <c r="AF266" s="221">
        <v>0</v>
      </c>
      <c r="AG266" s="221">
        <v>0</v>
      </c>
    </row>
    <row r="267" spans="1:33" s="16" customFormat="1" ht="15.6" x14ac:dyDescent="0.3">
      <c r="A267" s="217" t="s">
        <v>300</v>
      </c>
      <c r="B267" s="217" t="s">
        <v>555</v>
      </c>
      <c r="C267" s="217" t="s">
        <v>308</v>
      </c>
      <c r="D267" s="217" t="s">
        <v>309</v>
      </c>
      <c r="E267" s="734">
        <v>359</v>
      </c>
      <c r="F267" s="734">
        <v>194</v>
      </c>
      <c r="G267" s="221"/>
      <c r="H267" s="734">
        <v>296</v>
      </c>
      <c r="I267" s="221">
        <v>145</v>
      </c>
      <c r="J267" s="221">
        <v>69</v>
      </c>
      <c r="K267" s="221">
        <v>82</v>
      </c>
      <c r="L267" s="221"/>
      <c r="M267" s="734">
        <v>649</v>
      </c>
      <c r="N267" s="221">
        <v>10</v>
      </c>
      <c r="O267" s="221">
        <v>15</v>
      </c>
      <c r="P267" s="221">
        <v>4</v>
      </c>
      <c r="Q267" s="221">
        <v>3</v>
      </c>
      <c r="R267" s="221">
        <v>8</v>
      </c>
      <c r="S267" s="221">
        <v>151</v>
      </c>
      <c r="T267" s="221">
        <v>110</v>
      </c>
      <c r="U267" s="221">
        <v>30</v>
      </c>
      <c r="V267" s="221">
        <v>17</v>
      </c>
      <c r="W267" s="221">
        <v>70</v>
      </c>
      <c r="X267" s="221">
        <v>23</v>
      </c>
      <c r="Y267" s="221">
        <v>26</v>
      </c>
      <c r="Z267" s="221">
        <v>20</v>
      </c>
      <c r="AA267" s="221">
        <v>41</v>
      </c>
      <c r="AB267" s="221">
        <v>44</v>
      </c>
      <c r="AC267" s="221">
        <v>40</v>
      </c>
      <c r="AD267" s="221">
        <v>6</v>
      </c>
      <c r="AE267" s="221">
        <v>9</v>
      </c>
      <c r="AF267" s="221">
        <v>1</v>
      </c>
      <c r="AG267" s="221">
        <v>21</v>
      </c>
    </row>
    <row r="268" spans="1:33" s="16" customFormat="1" ht="15.6" x14ac:dyDescent="0.3">
      <c r="A268" s="217" t="s">
        <v>212</v>
      </c>
      <c r="B268" s="217" t="s">
        <v>556</v>
      </c>
      <c r="C268" s="217" t="s">
        <v>324</v>
      </c>
      <c r="D268" s="217" t="s">
        <v>325</v>
      </c>
      <c r="E268" s="734">
        <v>65</v>
      </c>
      <c r="F268" s="734">
        <v>0</v>
      </c>
      <c r="G268" s="221"/>
      <c r="H268" s="734">
        <v>39</v>
      </c>
      <c r="I268" s="221">
        <v>18</v>
      </c>
      <c r="J268" s="221">
        <v>10</v>
      </c>
      <c r="K268" s="221">
        <v>11</v>
      </c>
      <c r="L268" s="221"/>
      <c r="M268" s="734">
        <v>79</v>
      </c>
      <c r="N268" s="221">
        <v>0</v>
      </c>
      <c r="O268" s="221">
        <v>1</v>
      </c>
      <c r="P268" s="221">
        <v>0</v>
      </c>
      <c r="Q268" s="221">
        <v>1</v>
      </c>
      <c r="R268" s="221">
        <v>1</v>
      </c>
      <c r="S268" s="221">
        <v>9</v>
      </c>
      <c r="T268" s="221">
        <v>26</v>
      </c>
      <c r="U268" s="221">
        <v>2</v>
      </c>
      <c r="V268" s="221">
        <v>1</v>
      </c>
      <c r="W268" s="221">
        <v>11</v>
      </c>
      <c r="X268" s="221">
        <v>0</v>
      </c>
      <c r="Y268" s="221">
        <v>5</v>
      </c>
      <c r="Z268" s="221">
        <v>3</v>
      </c>
      <c r="AA268" s="221">
        <v>10</v>
      </c>
      <c r="AB268" s="221">
        <v>5</v>
      </c>
      <c r="AC268" s="221">
        <v>3</v>
      </c>
      <c r="AD268" s="221">
        <v>0</v>
      </c>
      <c r="AE268" s="221">
        <v>1</v>
      </c>
      <c r="AF268" s="221">
        <v>0</v>
      </c>
      <c r="AG268" s="221">
        <v>0</v>
      </c>
    </row>
    <row r="269" spans="1:33" s="16" customFormat="1" ht="15.6" x14ac:dyDescent="0.3">
      <c r="A269" s="217" t="s">
        <v>235</v>
      </c>
      <c r="B269" s="217" t="s">
        <v>557</v>
      </c>
      <c r="C269" s="217" t="s">
        <v>322</v>
      </c>
      <c r="D269" s="217" t="s">
        <v>323</v>
      </c>
      <c r="E269" s="734">
        <v>30</v>
      </c>
      <c r="F269" s="734">
        <v>0</v>
      </c>
      <c r="G269" s="221"/>
      <c r="H269" s="734">
        <v>54</v>
      </c>
      <c r="I269" s="221">
        <v>26</v>
      </c>
      <c r="J269" s="221">
        <v>16</v>
      </c>
      <c r="K269" s="221">
        <v>12</v>
      </c>
      <c r="L269" s="221"/>
      <c r="M269" s="734">
        <v>102</v>
      </c>
      <c r="N269" s="221">
        <v>2</v>
      </c>
      <c r="O269" s="221">
        <v>8</v>
      </c>
      <c r="P269" s="221">
        <v>6</v>
      </c>
      <c r="Q269" s="221">
        <v>0</v>
      </c>
      <c r="R269" s="221">
        <v>3</v>
      </c>
      <c r="S269" s="221">
        <v>13</v>
      </c>
      <c r="T269" s="221">
        <v>17</v>
      </c>
      <c r="U269" s="221">
        <v>5</v>
      </c>
      <c r="V269" s="221">
        <v>1</v>
      </c>
      <c r="W269" s="221">
        <v>8</v>
      </c>
      <c r="X269" s="221">
        <v>2</v>
      </c>
      <c r="Y269" s="221">
        <v>5</v>
      </c>
      <c r="Z269" s="221">
        <v>6</v>
      </c>
      <c r="AA269" s="221">
        <v>6</v>
      </c>
      <c r="AB269" s="221">
        <v>9</v>
      </c>
      <c r="AC269" s="221">
        <v>6</v>
      </c>
      <c r="AD269" s="221">
        <v>0</v>
      </c>
      <c r="AE269" s="221">
        <v>2</v>
      </c>
      <c r="AF269" s="221">
        <v>0</v>
      </c>
      <c r="AG269" s="221">
        <v>3</v>
      </c>
    </row>
    <row r="270" spans="1:33" s="16" customFormat="1" ht="15.6" x14ac:dyDescent="0.3">
      <c r="A270" s="217" t="s">
        <v>250</v>
      </c>
      <c r="B270" s="217" t="s">
        <v>856</v>
      </c>
      <c r="C270" s="217" t="s">
        <v>314</v>
      </c>
      <c r="D270" s="217" t="s">
        <v>315</v>
      </c>
      <c r="E270" s="734">
        <v>105</v>
      </c>
      <c r="F270" s="734">
        <v>0</v>
      </c>
      <c r="G270" s="221"/>
      <c r="H270" s="734">
        <v>97</v>
      </c>
      <c r="I270" s="221">
        <v>50</v>
      </c>
      <c r="J270" s="221">
        <v>27</v>
      </c>
      <c r="K270" s="221">
        <v>20</v>
      </c>
      <c r="L270" s="221"/>
      <c r="M270" s="734">
        <v>181</v>
      </c>
      <c r="N270" s="221">
        <v>0</v>
      </c>
      <c r="O270" s="221">
        <v>3</v>
      </c>
      <c r="P270" s="221">
        <v>0</v>
      </c>
      <c r="Q270" s="221">
        <v>1</v>
      </c>
      <c r="R270" s="221">
        <v>2</v>
      </c>
      <c r="S270" s="221">
        <v>35</v>
      </c>
      <c r="T270" s="221">
        <v>42</v>
      </c>
      <c r="U270" s="221">
        <v>11</v>
      </c>
      <c r="V270" s="221">
        <v>1</v>
      </c>
      <c r="W270" s="221">
        <v>5</v>
      </c>
      <c r="X270" s="221">
        <v>2</v>
      </c>
      <c r="Y270" s="221">
        <v>16</v>
      </c>
      <c r="Z270" s="221">
        <v>18</v>
      </c>
      <c r="AA270" s="221">
        <v>15</v>
      </c>
      <c r="AB270" s="221">
        <v>14</v>
      </c>
      <c r="AC270" s="221">
        <v>11</v>
      </c>
      <c r="AD270" s="221">
        <v>4</v>
      </c>
      <c r="AE270" s="221">
        <v>1</v>
      </c>
      <c r="AF270" s="221">
        <v>0</v>
      </c>
      <c r="AG270" s="221">
        <v>0</v>
      </c>
    </row>
    <row r="271" spans="1:33" s="16" customFormat="1" ht="15.6" x14ac:dyDescent="0.3">
      <c r="A271" s="217" t="s">
        <v>200</v>
      </c>
      <c r="B271" s="217" t="s">
        <v>558</v>
      </c>
      <c r="C271" s="217" t="s">
        <v>320</v>
      </c>
      <c r="D271" s="217" t="s">
        <v>321</v>
      </c>
      <c r="E271" s="734">
        <v>29</v>
      </c>
      <c r="F271" s="734">
        <v>0</v>
      </c>
      <c r="G271" s="221"/>
      <c r="H271" s="734">
        <v>28</v>
      </c>
      <c r="I271" s="221">
        <v>11</v>
      </c>
      <c r="J271" s="221">
        <v>9</v>
      </c>
      <c r="K271" s="221">
        <v>8</v>
      </c>
      <c r="L271" s="221"/>
      <c r="M271" s="734">
        <v>60</v>
      </c>
      <c r="N271" s="221">
        <v>0</v>
      </c>
      <c r="O271" s="221">
        <v>1</v>
      </c>
      <c r="P271" s="221">
        <v>0</v>
      </c>
      <c r="Q271" s="221">
        <v>2</v>
      </c>
      <c r="R271" s="221">
        <v>1</v>
      </c>
      <c r="S271" s="221">
        <v>7</v>
      </c>
      <c r="T271" s="221">
        <v>19</v>
      </c>
      <c r="U271" s="221">
        <v>3</v>
      </c>
      <c r="V271" s="221">
        <v>0</v>
      </c>
      <c r="W271" s="221">
        <v>5</v>
      </c>
      <c r="X271" s="221">
        <v>2</v>
      </c>
      <c r="Y271" s="221">
        <v>5</v>
      </c>
      <c r="Z271" s="221">
        <v>2</v>
      </c>
      <c r="AA271" s="221">
        <v>5</v>
      </c>
      <c r="AB271" s="221">
        <v>4</v>
      </c>
      <c r="AC271" s="221">
        <v>3</v>
      </c>
      <c r="AD271" s="221">
        <v>0</v>
      </c>
      <c r="AE271" s="221">
        <v>0</v>
      </c>
      <c r="AF271" s="221">
        <v>1</v>
      </c>
      <c r="AG271" s="221">
        <v>0</v>
      </c>
    </row>
    <row r="272" spans="1:33" s="16" customFormat="1" ht="15.6" x14ac:dyDescent="0.3">
      <c r="A272" s="217" t="s">
        <v>201</v>
      </c>
      <c r="B272" s="217" t="s">
        <v>559</v>
      </c>
      <c r="C272" s="217" t="s">
        <v>320</v>
      </c>
      <c r="D272" s="217" t="s">
        <v>321</v>
      </c>
      <c r="E272" s="734">
        <v>38</v>
      </c>
      <c r="F272" s="734">
        <v>0</v>
      </c>
      <c r="G272" s="221"/>
      <c r="H272" s="734">
        <v>35</v>
      </c>
      <c r="I272" s="221">
        <v>20</v>
      </c>
      <c r="J272" s="221">
        <v>7</v>
      </c>
      <c r="K272" s="221">
        <v>8</v>
      </c>
      <c r="L272" s="221"/>
      <c r="M272" s="734">
        <v>64</v>
      </c>
      <c r="N272" s="221">
        <v>0</v>
      </c>
      <c r="O272" s="221">
        <v>3</v>
      </c>
      <c r="P272" s="221">
        <v>0</v>
      </c>
      <c r="Q272" s="221">
        <v>4</v>
      </c>
      <c r="R272" s="221">
        <v>0</v>
      </c>
      <c r="S272" s="221">
        <v>8</v>
      </c>
      <c r="T272" s="221">
        <v>17</v>
      </c>
      <c r="U272" s="221">
        <v>2</v>
      </c>
      <c r="V272" s="221">
        <v>3</v>
      </c>
      <c r="W272" s="221">
        <v>5</v>
      </c>
      <c r="X272" s="221">
        <v>1</v>
      </c>
      <c r="Y272" s="221">
        <v>1</v>
      </c>
      <c r="Z272" s="221">
        <v>7</v>
      </c>
      <c r="AA272" s="221">
        <v>5</v>
      </c>
      <c r="AB272" s="221">
        <v>2</v>
      </c>
      <c r="AC272" s="221">
        <v>2</v>
      </c>
      <c r="AD272" s="221">
        <v>0</v>
      </c>
      <c r="AE272" s="221">
        <v>1</v>
      </c>
      <c r="AF272" s="221">
        <v>3</v>
      </c>
      <c r="AG272" s="221">
        <v>0</v>
      </c>
    </row>
    <row r="273" spans="1:33" s="16" customFormat="1" ht="15.6" x14ac:dyDescent="0.3">
      <c r="A273" s="217" t="s">
        <v>561</v>
      </c>
      <c r="B273" s="217" t="s">
        <v>560</v>
      </c>
      <c r="C273" s="217" t="s">
        <v>322</v>
      </c>
      <c r="D273" s="217" t="s">
        <v>323</v>
      </c>
      <c r="E273" s="734">
        <v>88</v>
      </c>
      <c r="F273" s="734">
        <v>3</v>
      </c>
      <c r="G273" s="221"/>
      <c r="H273" s="734">
        <v>60</v>
      </c>
      <c r="I273" s="221">
        <v>24</v>
      </c>
      <c r="J273" s="221">
        <v>13</v>
      </c>
      <c r="K273" s="221">
        <v>23</v>
      </c>
      <c r="L273" s="221"/>
      <c r="M273" s="734">
        <v>145</v>
      </c>
      <c r="N273" s="221">
        <v>4</v>
      </c>
      <c r="O273" s="221">
        <v>6</v>
      </c>
      <c r="P273" s="221">
        <v>1</v>
      </c>
      <c r="Q273" s="221">
        <v>3</v>
      </c>
      <c r="R273" s="221">
        <v>1</v>
      </c>
      <c r="S273" s="221">
        <v>14</v>
      </c>
      <c r="T273" s="221">
        <v>35</v>
      </c>
      <c r="U273" s="221">
        <v>6</v>
      </c>
      <c r="V273" s="221">
        <v>3</v>
      </c>
      <c r="W273" s="221">
        <v>10</v>
      </c>
      <c r="X273" s="221">
        <v>2</v>
      </c>
      <c r="Y273" s="221">
        <v>12</v>
      </c>
      <c r="Z273" s="221">
        <v>5</v>
      </c>
      <c r="AA273" s="221">
        <v>11</v>
      </c>
      <c r="AB273" s="221">
        <v>15</v>
      </c>
      <c r="AC273" s="221">
        <v>14</v>
      </c>
      <c r="AD273" s="221">
        <v>0</v>
      </c>
      <c r="AE273" s="221">
        <v>1</v>
      </c>
      <c r="AF273" s="221">
        <v>0</v>
      </c>
      <c r="AG273" s="221">
        <v>2</v>
      </c>
    </row>
    <row r="274" spans="1:33" s="16" customFormat="1" ht="15.6" x14ac:dyDescent="0.3">
      <c r="A274" s="217" t="s">
        <v>244</v>
      </c>
      <c r="B274" s="217" t="s">
        <v>562</v>
      </c>
      <c r="C274" s="217" t="s">
        <v>314</v>
      </c>
      <c r="D274" s="217" t="s">
        <v>315</v>
      </c>
      <c r="E274" s="734">
        <v>98</v>
      </c>
      <c r="F274" s="734">
        <v>0</v>
      </c>
      <c r="G274" s="221"/>
      <c r="H274" s="734">
        <v>150</v>
      </c>
      <c r="I274" s="221">
        <v>69</v>
      </c>
      <c r="J274" s="221">
        <v>50</v>
      </c>
      <c r="K274" s="221">
        <v>31</v>
      </c>
      <c r="L274" s="221"/>
      <c r="M274" s="734">
        <v>293</v>
      </c>
      <c r="N274" s="221">
        <v>9</v>
      </c>
      <c r="O274" s="221">
        <v>18</v>
      </c>
      <c r="P274" s="221">
        <v>1</v>
      </c>
      <c r="Q274" s="221">
        <v>10</v>
      </c>
      <c r="R274" s="221">
        <v>4</v>
      </c>
      <c r="S274" s="221">
        <v>37</v>
      </c>
      <c r="T274" s="221">
        <v>73</v>
      </c>
      <c r="U274" s="221">
        <v>11</v>
      </c>
      <c r="V274" s="221">
        <v>5</v>
      </c>
      <c r="W274" s="221">
        <v>17</v>
      </c>
      <c r="X274" s="221">
        <v>2</v>
      </c>
      <c r="Y274" s="221">
        <v>20</v>
      </c>
      <c r="Z274" s="221">
        <v>20</v>
      </c>
      <c r="AA274" s="221">
        <v>26</v>
      </c>
      <c r="AB274" s="221">
        <v>12</v>
      </c>
      <c r="AC274" s="221">
        <v>8</v>
      </c>
      <c r="AD274" s="221">
        <v>11</v>
      </c>
      <c r="AE274" s="221">
        <v>5</v>
      </c>
      <c r="AF274" s="221">
        <v>2</v>
      </c>
      <c r="AG274" s="221">
        <v>2</v>
      </c>
    </row>
    <row r="275" spans="1:33" s="16" customFormat="1" ht="15.6" x14ac:dyDescent="0.3">
      <c r="A275" s="217" t="s">
        <v>3</v>
      </c>
      <c r="B275" s="217" t="s">
        <v>563</v>
      </c>
      <c r="C275" s="217" t="s">
        <v>312</v>
      </c>
      <c r="D275" s="217" t="s">
        <v>313</v>
      </c>
      <c r="E275" s="734">
        <v>67</v>
      </c>
      <c r="F275" s="734">
        <v>0</v>
      </c>
      <c r="G275" s="221"/>
      <c r="H275" s="734">
        <v>366</v>
      </c>
      <c r="I275" s="221">
        <v>102</v>
      </c>
      <c r="J275" s="221">
        <v>102</v>
      </c>
      <c r="K275" s="221">
        <v>162</v>
      </c>
      <c r="L275" s="221"/>
      <c r="M275" s="734">
        <v>991</v>
      </c>
      <c r="N275" s="221">
        <v>1</v>
      </c>
      <c r="O275" s="221">
        <v>10</v>
      </c>
      <c r="P275" s="221">
        <v>2</v>
      </c>
      <c r="Q275" s="221">
        <v>5</v>
      </c>
      <c r="R275" s="221">
        <v>9</v>
      </c>
      <c r="S275" s="221">
        <v>134</v>
      </c>
      <c r="T275" s="221">
        <v>249</v>
      </c>
      <c r="U275" s="221">
        <v>71</v>
      </c>
      <c r="V275" s="221">
        <v>7</v>
      </c>
      <c r="W275" s="221">
        <v>59</v>
      </c>
      <c r="X275" s="221">
        <v>7</v>
      </c>
      <c r="Y275" s="221">
        <v>94</v>
      </c>
      <c r="Z275" s="221">
        <v>34</v>
      </c>
      <c r="AA275" s="221">
        <v>134</v>
      </c>
      <c r="AB275" s="221">
        <v>118</v>
      </c>
      <c r="AC275" s="221">
        <v>21</v>
      </c>
      <c r="AD275" s="221">
        <v>9</v>
      </c>
      <c r="AE275" s="221">
        <v>2</v>
      </c>
      <c r="AF275" s="221">
        <v>12</v>
      </c>
      <c r="AG275" s="221">
        <v>13</v>
      </c>
    </row>
    <row r="276" spans="1:33" s="16" customFormat="1" ht="15.6" x14ac:dyDescent="0.3">
      <c r="A276" s="217" t="s">
        <v>19</v>
      </c>
      <c r="B276" s="217" t="s">
        <v>564</v>
      </c>
      <c r="C276" s="217" t="s">
        <v>320</v>
      </c>
      <c r="D276" s="217" t="s">
        <v>321</v>
      </c>
      <c r="E276" s="734">
        <v>242</v>
      </c>
      <c r="F276" s="734">
        <v>13</v>
      </c>
      <c r="G276" s="221"/>
      <c r="H276" s="734">
        <v>140</v>
      </c>
      <c r="I276" s="221">
        <v>84</v>
      </c>
      <c r="J276" s="221">
        <v>30</v>
      </c>
      <c r="K276" s="221">
        <v>26</v>
      </c>
      <c r="L276" s="221"/>
      <c r="M276" s="734">
        <v>250</v>
      </c>
      <c r="N276" s="221">
        <v>15</v>
      </c>
      <c r="O276" s="221">
        <v>9</v>
      </c>
      <c r="P276" s="221">
        <v>1</v>
      </c>
      <c r="Q276" s="221">
        <v>26</v>
      </c>
      <c r="R276" s="221">
        <v>2</v>
      </c>
      <c r="S276" s="221">
        <v>21</v>
      </c>
      <c r="T276" s="221">
        <v>55</v>
      </c>
      <c r="U276" s="221">
        <v>5</v>
      </c>
      <c r="V276" s="221">
        <v>2</v>
      </c>
      <c r="W276" s="221">
        <v>17</v>
      </c>
      <c r="X276" s="221">
        <v>3</v>
      </c>
      <c r="Y276" s="221">
        <v>30</v>
      </c>
      <c r="Z276" s="221">
        <v>15</v>
      </c>
      <c r="AA276" s="221">
        <v>22</v>
      </c>
      <c r="AB276" s="221">
        <v>13</v>
      </c>
      <c r="AC276" s="221">
        <v>8</v>
      </c>
      <c r="AD276" s="221">
        <v>2</v>
      </c>
      <c r="AE276" s="221">
        <v>2</v>
      </c>
      <c r="AF276" s="221">
        <v>0</v>
      </c>
      <c r="AG276" s="221">
        <v>2</v>
      </c>
    </row>
    <row r="277" spans="1:33" s="16" customFormat="1" ht="15.6" x14ac:dyDescent="0.3">
      <c r="A277" s="217" t="s">
        <v>220</v>
      </c>
      <c r="B277" s="217" t="s">
        <v>565</v>
      </c>
      <c r="C277" s="217" t="s">
        <v>320</v>
      </c>
      <c r="D277" s="217" t="s">
        <v>321</v>
      </c>
      <c r="E277" s="734">
        <v>33</v>
      </c>
      <c r="F277" s="734">
        <v>0</v>
      </c>
      <c r="G277" s="221"/>
      <c r="H277" s="734">
        <v>134</v>
      </c>
      <c r="I277" s="221">
        <v>53</v>
      </c>
      <c r="J277" s="221">
        <v>49</v>
      </c>
      <c r="K277" s="221">
        <v>32</v>
      </c>
      <c r="L277" s="221"/>
      <c r="M277" s="734">
        <v>268</v>
      </c>
      <c r="N277" s="221">
        <v>6</v>
      </c>
      <c r="O277" s="221">
        <v>18</v>
      </c>
      <c r="P277" s="221">
        <v>1</v>
      </c>
      <c r="Q277" s="221">
        <v>3</v>
      </c>
      <c r="R277" s="221">
        <v>3</v>
      </c>
      <c r="S277" s="221">
        <v>41</v>
      </c>
      <c r="T277" s="221">
        <v>77</v>
      </c>
      <c r="U277" s="221">
        <v>15</v>
      </c>
      <c r="V277" s="221">
        <v>3</v>
      </c>
      <c r="W277" s="221">
        <v>31</v>
      </c>
      <c r="X277" s="221">
        <v>3</v>
      </c>
      <c r="Y277" s="221">
        <v>8</v>
      </c>
      <c r="Z277" s="221">
        <v>10</v>
      </c>
      <c r="AA277" s="221">
        <v>10</v>
      </c>
      <c r="AB277" s="221">
        <v>11</v>
      </c>
      <c r="AC277" s="221">
        <v>8</v>
      </c>
      <c r="AD277" s="221">
        <v>0</v>
      </c>
      <c r="AE277" s="221">
        <v>5</v>
      </c>
      <c r="AF277" s="221">
        <v>2</v>
      </c>
      <c r="AG277" s="221">
        <v>13</v>
      </c>
    </row>
    <row r="278" spans="1:33" s="16" customFormat="1" ht="15.6" x14ac:dyDescent="0.3">
      <c r="A278" s="217" t="s">
        <v>102</v>
      </c>
      <c r="B278" s="217" t="s">
        <v>566</v>
      </c>
      <c r="C278" s="217" t="s">
        <v>326</v>
      </c>
      <c r="D278" s="217" t="s">
        <v>327</v>
      </c>
      <c r="E278" s="734">
        <v>82</v>
      </c>
      <c r="F278" s="734">
        <v>0</v>
      </c>
      <c r="G278" s="221"/>
      <c r="H278" s="734">
        <v>55</v>
      </c>
      <c r="I278" s="221">
        <v>33</v>
      </c>
      <c r="J278" s="221">
        <v>14</v>
      </c>
      <c r="K278" s="221">
        <v>8</v>
      </c>
      <c r="L278" s="221"/>
      <c r="M278" s="734">
        <v>91</v>
      </c>
      <c r="N278" s="221">
        <v>0</v>
      </c>
      <c r="O278" s="221">
        <v>4</v>
      </c>
      <c r="P278" s="221">
        <v>1</v>
      </c>
      <c r="Q278" s="221">
        <v>0</v>
      </c>
      <c r="R278" s="221">
        <v>2</v>
      </c>
      <c r="S278" s="221">
        <v>10</v>
      </c>
      <c r="T278" s="221">
        <v>13</v>
      </c>
      <c r="U278" s="221">
        <v>1</v>
      </c>
      <c r="V278" s="221">
        <v>7</v>
      </c>
      <c r="W278" s="221">
        <v>28</v>
      </c>
      <c r="X278" s="221">
        <v>3</v>
      </c>
      <c r="Y278" s="221">
        <v>3</v>
      </c>
      <c r="Z278" s="221">
        <v>2</v>
      </c>
      <c r="AA278" s="221">
        <v>3</v>
      </c>
      <c r="AB278" s="221">
        <v>4</v>
      </c>
      <c r="AC278" s="221">
        <v>2</v>
      </c>
      <c r="AD278" s="221">
        <v>0</v>
      </c>
      <c r="AE278" s="221">
        <v>5</v>
      </c>
      <c r="AF278" s="221">
        <v>0</v>
      </c>
      <c r="AG278" s="221">
        <v>3</v>
      </c>
    </row>
    <row r="279" spans="1:33" s="16" customFormat="1" ht="15.6" x14ac:dyDescent="0.3">
      <c r="A279" s="217" t="s">
        <v>260</v>
      </c>
      <c r="B279" s="217" t="s">
        <v>567</v>
      </c>
      <c r="C279" s="217" t="s">
        <v>312</v>
      </c>
      <c r="D279" s="217" t="s">
        <v>313</v>
      </c>
      <c r="E279" s="734">
        <v>56</v>
      </c>
      <c r="F279" s="734">
        <v>0</v>
      </c>
      <c r="G279" s="221"/>
      <c r="H279" s="734">
        <v>412</v>
      </c>
      <c r="I279" s="221">
        <v>80</v>
      </c>
      <c r="J279" s="221">
        <v>100</v>
      </c>
      <c r="K279" s="221">
        <v>232</v>
      </c>
      <c r="L279" s="221"/>
      <c r="M279" s="734">
        <v>1329</v>
      </c>
      <c r="N279" s="221">
        <v>2</v>
      </c>
      <c r="O279" s="221">
        <v>5</v>
      </c>
      <c r="P279" s="221">
        <v>1</v>
      </c>
      <c r="Q279" s="221">
        <v>16</v>
      </c>
      <c r="R279" s="221">
        <v>18</v>
      </c>
      <c r="S279" s="221">
        <v>151</v>
      </c>
      <c r="T279" s="221">
        <v>270</v>
      </c>
      <c r="U279" s="221">
        <v>61</v>
      </c>
      <c r="V279" s="221">
        <v>46</v>
      </c>
      <c r="W279" s="221">
        <v>139</v>
      </c>
      <c r="X279" s="221">
        <v>56</v>
      </c>
      <c r="Y279" s="221">
        <v>99</v>
      </c>
      <c r="Z279" s="221">
        <v>79</v>
      </c>
      <c r="AA279" s="221">
        <v>171</v>
      </c>
      <c r="AB279" s="221">
        <v>93</v>
      </c>
      <c r="AC279" s="221">
        <v>65</v>
      </c>
      <c r="AD279" s="221">
        <v>7</v>
      </c>
      <c r="AE279" s="221">
        <v>3</v>
      </c>
      <c r="AF279" s="221">
        <v>24</v>
      </c>
      <c r="AG279" s="221">
        <v>23</v>
      </c>
    </row>
    <row r="280" spans="1:33" s="16" customFormat="1" ht="15.6" x14ac:dyDescent="0.3">
      <c r="A280" s="217" t="s">
        <v>213</v>
      </c>
      <c r="B280" s="217" t="s">
        <v>568</v>
      </c>
      <c r="C280" s="217" t="s">
        <v>324</v>
      </c>
      <c r="D280" s="217" t="s">
        <v>325</v>
      </c>
      <c r="E280" s="734">
        <v>42</v>
      </c>
      <c r="F280" s="734">
        <v>0</v>
      </c>
      <c r="G280" s="221"/>
      <c r="H280" s="734">
        <v>30</v>
      </c>
      <c r="I280" s="221">
        <v>19</v>
      </c>
      <c r="J280" s="221">
        <v>7</v>
      </c>
      <c r="K280" s="221">
        <v>4</v>
      </c>
      <c r="L280" s="221"/>
      <c r="M280" s="734">
        <v>46</v>
      </c>
      <c r="N280" s="221">
        <v>0</v>
      </c>
      <c r="O280" s="221">
        <v>0</v>
      </c>
      <c r="P280" s="221">
        <v>0</v>
      </c>
      <c r="Q280" s="221">
        <v>2</v>
      </c>
      <c r="R280" s="221">
        <v>0</v>
      </c>
      <c r="S280" s="221">
        <v>11</v>
      </c>
      <c r="T280" s="221">
        <v>21</v>
      </c>
      <c r="U280" s="221">
        <v>0</v>
      </c>
      <c r="V280" s="221">
        <v>0</v>
      </c>
      <c r="W280" s="221">
        <v>2</v>
      </c>
      <c r="X280" s="221">
        <v>0</v>
      </c>
      <c r="Y280" s="221">
        <v>0</v>
      </c>
      <c r="Z280" s="221">
        <v>3</v>
      </c>
      <c r="AA280" s="221">
        <v>5</v>
      </c>
      <c r="AB280" s="221">
        <v>1</v>
      </c>
      <c r="AC280" s="221">
        <v>0</v>
      </c>
      <c r="AD280" s="221">
        <v>0</v>
      </c>
      <c r="AE280" s="221">
        <v>0</v>
      </c>
      <c r="AF280" s="221">
        <v>1</v>
      </c>
      <c r="AG280" s="221">
        <v>0</v>
      </c>
    </row>
    <row r="281" spans="1:33" s="16" customFormat="1" ht="15.6" x14ac:dyDescent="0.3">
      <c r="A281" s="217" t="s">
        <v>301</v>
      </c>
      <c r="B281" s="217" t="s">
        <v>569</v>
      </c>
      <c r="C281" s="217" t="s">
        <v>308</v>
      </c>
      <c r="D281" s="217" t="s">
        <v>309</v>
      </c>
      <c r="E281" s="734">
        <v>97</v>
      </c>
      <c r="F281" s="734">
        <v>0</v>
      </c>
      <c r="G281" s="221"/>
      <c r="H281" s="734">
        <v>122</v>
      </c>
      <c r="I281" s="221">
        <v>67</v>
      </c>
      <c r="J281" s="221">
        <v>27</v>
      </c>
      <c r="K281" s="221">
        <v>28</v>
      </c>
      <c r="L281" s="221"/>
      <c r="M281" s="734">
        <v>233</v>
      </c>
      <c r="N281" s="221">
        <v>0</v>
      </c>
      <c r="O281" s="221">
        <v>12</v>
      </c>
      <c r="P281" s="221">
        <v>5</v>
      </c>
      <c r="Q281" s="221">
        <v>2</v>
      </c>
      <c r="R281" s="221">
        <v>3</v>
      </c>
      <c r="S281" s="221">
        <v>42</v>
      </c>
      <c r="T281" s="221">
        <v>62</v>
      </c>
      <c r="U281" s="221">
        <v>14</v>
      </c>
      <c r="V281" s="221">
        <v>6</v>
      </c>
      <c r="W281" s="221">
        <v>12</v>
      </c>
      <c r="X281" s="221">
        <v>8</v>
      </c>
      <c r="Y281" s="221">
        <v>9</v>
      </c>
      <c r="Z281" s="221">
        <v>11</v>
      </c>
      <c r="AA281" s="221">
        <v>9</v>
      </c>
      <c r="AB281" s="221">
        <v>10</v>
      </c>
      <c r="AC281" s="221">
        <v>12</v>
      </c>
      <c r="AD281" s="221">
        <v>2</v>
      </c>
      <c r="AE281" s="221">
        <v>12</v>
      </c>
      <c r="AF281" s="221">
        <v>0</v>
      </c>
      <c r="AG281" s="221">
        <v>2</v>
      </c>
    </row>
    <row r="282" spans="1:33" s="16" customFormat="1" ht="15.6" x14ac:dyDescent="0.3">
      <c r="A282" s="217" t="s">
        <v>129</v>
      </c>
      <c r="B282" s="217" t="s">
        <v>570</v>
      </c>
      <c r="C282" s="217" t="s">
        <v>324</v>
      </c>
      <c r="D282" s="217" t="s">
        <v>325</v>
      </c>
      <c r="E282" s="734">
        <v>131</v>
      </c>
      <c r="F282" s="734">
        <v>0</v>
      </c>
      <c r="G282" s="221"/>
      <c r="H282" s="734">
        <v>35</v>
      </c>
      <c r="I282" s="221">
        <v>25</v>
      </c>
      <c r="J282" s="221">
        <v>7</v>
      </c>
      <c r="K282" s="221">
        <v>3</v>
      </c>
      <c r="L282" s="221"/>
      <c r="M282" s="734">
        <v>51</v>
      </c>
      <c r="N282" s="221">
        <v>2</v>
      </c>
      <c r="O282" s="221">
        <v>2</v>
      </c>
      <c r="P282" s="221">
        <v>0</v>
      </c>
      <c r="Q282" s="221">
        <v>0</v>
      </c>
      <c r="R282" s="221">
        <v>0</v>
      </c>
      <c r="S282" s="221">
        <v>5</v>
      </c>
      <c r="T282" s="221">
        <v>14</v>
      </c>
      <c r="U282" s="221">
        <v>1</v>
      </c>
      <c r="V282" s="221">
        <v>1</v>
      </c>
      <c r="W282" s="221">
        <v>11</v>
      </c>
      <c r="X282" s="221">
        <v>1</v>
      </c>
      <c r="Y282" s="221">
        <v>3</v>
      </c>
      <c r="Z282" s="221">
        <v>4</v>
      </c>
      <c r="AA282" s="221">
        <v>3</v>
      </c>
      <c r="AB282" s="221">
        <v>2</v>
      </c>
      <c r="AC282" s="221">
        <v>2</v>
      </c>
      <c r="AD282" s="221">
        <v>0</v>
      </c>
      <c r="AE282" s="221">
        <v>0</v>
      </c>
      <c r="AF282" s="221">
        <v>0</v>
      </c>
      <c r="AG282" s="221">
        <v>0</v>
      </c>
    </row>
    <row r="283" spans="1:33" s="16" customFormat="1" ht="15.6" x14ac:dyDescent="0.3">
      <c r="A283" s="217" t="s">
        <v>25</v>
      </c>
      <c r="B283" s="217" t="s">
        <v>571</v>
      </c>
      <c r="C283" s="217" t="s">
        <v>326</v>
      </c>
      <c r="D283" s="217" t="s">
        <v>327</v>
      </c>
      <c r="E283" s="734">
        <v>70</v>
      </c>
      <c r="F283" s="734">
        <v>0</v>
      </c>
      <c r="G283" s="221"/>
      <c r="H283" s="734">
        <v>87</v>
      </c>
      <c r="I283" s="221">
        <v>48</v>
      </c>
      <c r="J283" s="221">
        <v>24</v>
      </c>
      <c r="K283" s="221">
        <v>15</v>
      </c>
      <c r="L283" s="221"/>
      <c r="M283" s="734">
        <v>158</v>
      </c>
      <c r="N283" s="221">
        <v>3</v>
      </c>
      <c r="O283" s="221">
        <v>5</v>
      </c>
      <c r="P283" s="221">
        <v>1</v>
      </c>
      <c r="Q283" s="221">
        <v>8</v>
      </c>
      <c r="R283" s="221">
        <v>3</v>
      </c>
      <c r="S283" s="221">
        <v>21</v>
      </c>
      <c r="T283" s="221">
        <v>28</v>
      </c>
      <c r="U283" s="221">
        <v>9</v>
      </c>
      <c r="V283" s="221">
        <v>2</v>
      </c>
      <c r="W283" s="221">
        <v>25</v>
      </c>
      <c r="X283" s="221">
        <v>1</v>
      </c>
      <c r="Y283" s="221">
        <v>15</v>
      </c>
      <c r="Z283" s="221">
        <v>12</v>
      </c>
      <c r="AA283" s="221">
        <v>13</v>
      </c>
      <c r="AB283" s="221">
        <v>6</v>
      </c>
      <c r="AC283" s="221">
        <v>3</v>
      </c>
      <c r="AD283" s="221">
        <v>3</v>
      </c>
      <c r="AE283" s="221">
        <v>0</v>
      </c>
      <c r="AF283" s="221">
        <v>0</v>
      </c>
      <c r="AG283" s="221">
        <v>0</v>
      </c>
    </row>
    <row r="284" spans="1:33" s="16" customFormat="1" ht="15.6" x14ac:dyDescent="0.3">
      <c r="A284" s="217" t="s">
        <v>245</v>
      </c>
      <c r="B284" s="217" t="s">
        <v>572</v>
      </c>
      <c r="C284" s="217" t="s">
        <v>314</v>
      </c>
      <c r="D284" s="217" t="s">
        <v>315</v>
      </c>
      <c r="E284" s="734">
        <v>225</v>
      </c>
      <c r="F284" s="734">
        <v>0</v>
      </c>
      <c r="G284" s="221"/>
      <c r="H284" s="734">
        <v>122</v>
      </c>
      <c r="I284" s="221">
        <v>34</v>
      </c>
      <c r="J284" s="221">
        <v>38</v>
      </c>
      <c r="K284" s="221">
        <v>50</v>
      </c>
      <c r="L284" s="221"/>
      <c r="M284" s="734">
        <v>329</v>
      </c>
      <c r="N284" s="221">
        <v>0</v>
      </c>
      <c r="O284" s="221">
        <v>13</v>
      </c>
      <c r="P284" s="221">
        <v>4</v>
      </c>
      <c r="Q284" s="221">
        <v>4</v>
      </c>
      <c r="R284" s="221">
        <v>2</v>
      </c>
      <c r="S284" s="221">
        <v>44</v>
      </c>
      <c r="T284" s="221">
        <v>63</v>
      </c>
      <c r="U284" s="221">
        <v>5</v>
      </c>
      <c r="V284" s="221">
        <v>5</v>
      </c>
      <c r="W284" s="221">
        <v>30</v>
      </c>
      <c r="X284" s="221">
        <v>18</v>
      </c>
      <c r="Y284" s="221">
        <v>19</v>
      </c>
      <c r="Z284" s="221">
        <v>17</v>
      </c>
      <c r="AA284" s="221">
        <v>24</v>
      </c>
      <c r="AB284" s="221">
        <v>25</v>
      </c>
      <c r="AC284" s="221">
        <v>22</v>
      </c>
      <c r="AD284" s="221">
        <v>10</v>
      </c>
      <c r="AE284" s="221">
        <v>9</v>
      </c>
      <c r="AF284" s="221">
        <v>3</v>
      </c>
      <c r="AG284" s="221">
        <v>12</v>
      </c>
    </row>
    <row r="285" spans="1:33" s="16" customFormat="1" ht="15.6" x14ac:dyDescent="0.3">
      <c r="A285" s="217" t="s">
        <v>202</v>
      </c>
      <c r="B285" s="217" t="s">
        <v>573</v>
      </c>
      <c r="C285" s="217" t="s">
        <v>320</v>
      </c>
      <c r="D285" s="217" t="s">
        <v>321</v>
      </c>
      <c r="E285" s="734">
        <v>31</v>
      </c>
      <c r="F285" s="734">
        <v>0</v>
      </c>
      <c r="G285" s="221"/>
      <c r="H285" s="734">
        <v>54</v>
      </c>
      <c r="I285" s="221">
        <v>27</v>
      </c>
      <c r="J285" s="221">
        <v>15</v>
      </c>
      <c r="K285" s="221">
        <v>12</v>
      </c>
      <c r="L285" s="221"/>
      <c r="M285" s="734">
        <v>101</v>
      </c>
      <c r="N285" s="221">
        <v>2</v>
      </c>
      <c r="O285" s="221">
        <v>6</v>
      </c>
      <c r="P285" s="221">
        <v>7</v>
      </c>
      <c r="Q285" s="221">
        <v>5</v>
      </c>
      <c r="R285" s="221">
        <v>2</v>
      </c>
      <c r="S285" s="221">
        <v>11</v>
      </c>
      <c r="T285" s="221">
        <v>30</v>
      </c>
      <c r="U285" s="221">
        <v>5</v>
      </c>
      <c r="V285" s="221">
        <v>1</v>
      </c>
      <c r="W285" s="221">
        <v>8</v>
      </c>
      <c r="X285" s="221">
        <v>4</v>
      </c>
      <c r="Y285" s="221">
        <v>4</v>
      </c>
      <c r="Z285" s="221">
        <v>2</v>
      </c>
      <c r="AA285" s="221">
        <v>4</v>
      </c>
      <c r="AB285" s="221">
        <v>4</v>
      </c>
      <c r="AC285" s="221">
        <v>2</v>
      </c>
      <c r="AD285" s="221">
        <v>0</v>
      </c>
      <c r="AE285" s="221">
        <v>1</v>
      </c>
      <c r="AF285" s="221">
        <v>1</v>
      </c>
      <c r="AG285" s="221">
        <v>2</v>
      </c>
    </row>
    <row r="286" spans="1:33" s="16" customFormat="1" ht="15.6" x14ac:dyDescent="0.3">
      <c r="A286" s="217" t="s">
        <v>214</v>
      </c>
      <c r="B286" s="217" t="s">
        <v>574</v>
      </c>
      <c r="C286" s="217" t="s">
        <v>324</v>
      </c>
      <c r="D286" s="217" t="s">
        <v>325</v>
      </c>
      <c r="E286" s="734">
        <v>52</v>
      </c>
      <c r="F286" s="734">
        <v>0</v>
      </c>
      <c r="G286" s="221"/>
      <c r="H286" s="734">
        <v>13</v>
      </c>
      <c r="I286" s="221">
        <v>8</v>
      </c>
      <c r="J286" s="221">
        <v>4</v>
      </c>
      <c r="K286" s="221">
        <v>1</v>
      </c>
      <c r="L286" s="221"/>
      <c r="M286" s="734">
        <v>19</v>
      </c>
      <c r="N286" s="221">
        <v>0</v>
      </c>
      <c r="O286" s="221">
        <v>0</v>
      </c>
      <c r="P286" s="221">
        <v>0</v>
      </c>
      <c r="Q286" s="221">
        <v>0</v>
      </c>
      <c r="R286" s="221">
        <v>0</v>
      </c>
      <c r="S286" s="221">
        <v>5</v>
      </c>
      <c r="T286" s="221">
        <v>5</v>
      </c>
      <c r="U286" s="221">
        <v>0</v>
      </c>
      <c r="V286" s="221">
        <v>0</v>
      </c>
      <c r="W286" s="221">
        <v>0</v>
      </c>
      <c r="X286" s="221">
        <v>0</v>
      </c>
      <c r="Y286" s="221">
        <v>0</v>
      </c>
      <c r="Z286" s="221">
        <v>2</v>
      </c>
      <c r="AA286" s="221">
        <v>4</v>
      </c>
      <c r="AB286" s="221">
        <v>1</v>
      </c>
      <c r="AC286" s="221">
        <v>0</v>
      </c>
      <c r="AD286" s="221">
        <v>0</v>
      </c>
      <c r="AE286" s="221">
        <v>1</v>
      </c>
      <c r="AF286" s="221">
        <v>0</v>
      </c>
      <c r="AG286" s="221">
        <v>1</v>
      </c>
    </row>
    <row r="287" spans="1:33" s="16" customFormat="1" ht="15.6" x14ac:dyDescent="0.3">
      <c r="A287" s="217" t="s">
        <v>78</v>
      </c>
      <c r="B287" s="217" t="s">
        <v>575</v>
      </c>
      <c r="C287" s="217" t="s">
        <v>326</v>
      </c>
      <c r="D287" s="217" t="s">
        <v>327</v>
      </c>
      <c r="E287" s="734">
        <v>34</v>
      </c>
      <c r="F287" s="734">
        <v>0</v>
      </c>
      <c r="G287" s="221"/>
      <c r="H287" s="734">
        <v>161</v>
      </c>
      <c r="I287" s="221">
        <v>65</v>
      </c>
      <c r="J287" s="221">
        <v>25</v>
      </c>
      <c r="K287" s="221">
        <v>71</v>
      </c>
      <c r="L287" s="221"/>
      <c r="M287" s="734">
        <v>437</v>
      </c>
      <c r="N287" s="221">
        <v>3</v>
      </c>
      <c r="O287" s="221">
        <v>11</v>
      </c>
      <c r="P287" s="221">
        <v>3</v>
      </c>
      <c r="Q287" s="221">
        <v>2</v>
      </c>
      <c r="R287" s="221">
        <v>5</v>
      </c>
      <c r="S287" s="221">
        <v>81</v>
      </c>
      <c r="T287" s="221">
        <v>91</v>
      </c>
      <c r="U287" s="221">
        <v>23</v>
      </c>
      <c r="V287" s="221">
        <v>10</v>
      </c>
      <c r="W287" s="221">
        <v>45</v>
      </c>
      <c r="X287" s="221">
        <v>22</v>
      </c>
      <c r="Y287" s="221">
        <v>15</v>
      </c>
      <c r="Z287" s="221">
        <v>15</v>
      </c>
      <c r="AA287" s="221">
        <v>36</v>
      </c>
      <c r="AB287" s="221">
        <v>22</v>
      </c>
      <c r="AC287" s="221">
        <v>20</v>
      </c>
      <c r="AD287" s="221">
        <v>0</v>
      </c>
      <c r="AE287" s="221">
        <v>12</v>
      </c>
      <c r="AF287" s="221">
        <v>11</v>
      </c>
      <c r="AG287" s="221">
        <v>10</v>
      </c>
    </row>
    <row r="288" spans="1:33" s="16" customFormat="1" ht="15.6" x14ac:dyDescent="0.3">
      <c r="A288" s="217" t="s">
        <v>18</v>
      </c>
      <c r="B288" s="217" t="s">
        <v>857</v>
      </c>
      <c r="C288" s="217" t="s">
        <v>320</v>
      </c>
      <c r="D288" s="217" t="s">
        <v>321</v>
      </c>
      <c r="E288" s="734">
        <v>80</v>
      </c>
      <c r="F288" s="734">
        <v>0</v>
      </c>
      <c r="G288" s="221"/>
      <c r="H288" s="734">
        <v>49</v>
      </c>
      <c r="I288" s="221">
        <v>36</v>
      </c>
      <c r="J288" s="221">
        <v>10</v>
      </c>
      <c r="K288" s="221">
        <v>3</v>
      </c>
      <c r="L288" s="221"/>
      <c r="M288" s="734">
        <v>66</v>
      </c>
      <c r="N288" s="221">
        <v>6</v>
      </c>
      <c r="O288" s="221">
        <v>2</v>
      </c>
      <c r="P288" s="221">
        <v>1</v>
      </c>
      <c r="Q288" s="221">
        <v>1</v>
      </c>
      <c r="R288" s="221">
        <v>1</v>
      </c>
      <c r="S288" s="221">
        <v>6</v>
      </c>
      <c r="T288" s="221">
        <v>20</v>
      </c>
      <c r="U288" s="221">
        <v>10</v>
      </c>
      <c r="V288" s="221">
        <v>0</v>
      </c>
      <c r="W288" s="221">
        <v>11</v>
      </c>
      <c r="X288" s="221">
        <v>2</v>
      </c>
      <c r="Y288" s="221">
        <v>1</v>
      </c>
      <c r="Z288" s="221">
        <v>1</v>
      </c>
      <c r="AA288" s="221">
        <v>0</v>
      </c>
      <c r="AB288" s="221">
        <v>0</v>
      </c>
      <c r="AC288" s="221">
        <v>0</v>
      </c>
      <c r="AD288" s="221">
        <v>0</v>
      </c>
      <c r="AE288" s="221">
        <v>0</v>
      </c>
      <c r="AF288" s="221">
        <v>1</v>
      </c>
      <c r="AG288" s="221">
        <v>3</v>
      </c>
    </row>
    <row r="289" spans="1:33" s="16" customFormat="1" ht="15.6" x14ac:dyDescent="0.3">
      <c r="A289" s="217" t="s">
        <v>96</v>
      </c>
      <c r="B289" s="217" t="s">
        <v>576</v>
      </c>
      <c r="C289" s="217" t="s">
        <v>322</v>
      </c>
      <c r="D289" s="217" t="s">
        <v>323</v>
      </c>
      <c r="E289" s="734">
        <v>83</v>
      </c>
      <c r="F289" s="734">
        <v>0</v>
      </c>
      <c r="G289" s="221"/>
      <c r="H289" s="734">
        <v>107</v>
      </c>
      <c r="I289" s="221">
        <v>62</v>
      </c>
      <c r="J289" s="221">
        <v>24</v>
      </c>
      <c r="K289" s="221">
        <v>21</v>
      </c>
      <c r="L289" s="221"/>
      <c r="M289" s="734">
        <v>192</v>
      </c>
      <c r="N289" s="221">
        <v>3</v>
      </c>
      <c r="O289" s="221">
        <v>5</v>
      </c>
      <c r="P289" s="221">
        <v>1</v>
      </c>
      <c r="Q289" s="221">
        <v>2</v>
      </c>
      <c r="R289" s="221">
        <v>1</v>
      </c>
      <c r="S289" s="221">
        <v>45</v>
      </c>
      <c r="T289" s="221">
        <v>58</v>
      </c>
      <c r="U289" s="221">
        <v>7</v>
      </c>
      <c r="V289" s="221">
        <v>1</v>
      </c>
      <c r="W289" s="221">
        <v>14</v>
      </c>
      <c r="X289" s="221">
        <v>3</v>
      </c>
      <c r="Y289" s="221">
        <v>12</v>
      </c>
      <c r="Z289" s="221">
        <v>15</v>
      </c>
      <c r="AA289" s="221">
        <v>15</v>
      </c>
      <c r="AB289" s="221">
        <v>1</v>
      </c>
      <c r="AC289" s="221">
        <v>2</v>
      </c>
      <c r="AD289" s="221">
        <v>0</v>
      </c>
      <c r="AE289" s="221">
        <v>4</v>
      </c>
      <c r="AF289" s="221">
        <v>1</v>
      </c>
      <c r="AG289" s="221">
        <v>2</v>
      </c>
    </row>
    <row r="290" spans="1:33" s="16" customFormat="1" ht="15.6" x14ac:dyDescent="0.3">
      <c r="A290" s="217" t="s">
        <v>113</v>
      </c>
      <c r="B290" s="217" t="s">
        <v>577</v>
      </c>
      <c r="C290" s="217" t="s">
        <v>324</v>
      </c>
      <c r="D290" s="217" t="s">
        <v>325</v>
      </c>
      <c r="E290" s="734">
        <v>66</v>
      </c>
      <c r="F290" s="734">
        <v>0</v>
      </c>
      <c r="G290" s="221"/>
      <c r="H290" s="734">
        <v>69</v>
      </c>
      <c r="I290" s="221">
        <v>33</v>
      </c>
      <c r="J290" s="221">
        <v>25</v>
      </c>
      <c r="K290" s="221">
        <v>11</v>
      </c>
      <c r="L290" s="221"/>
      <c r="M290" s="734">
        <v>120</v>
      </c>
      <c r="N290" s="221">
        <v>1</v>
      </c>
      <c r="O290" s="221">
        <v>5</v>
      </c>
      <c r="P290" s="221">
        <v>1</v>
      </c>
      <c r="Q290" s="221">
        <v>2</v>
      </c>
      <c r="R290" s="221">
        <v>0</v>
      </c>
      <c r="S290" s="221">
        <v>21</v>
      </c>
      <c r="T290" s="221">
        <v>38</v>
      </c>
      <c r="U290" s="221">
        <v>0</v>
      </c>
      <c r="V290" s="221">
        <v>2</v>
      </c>
      <c r="W290" s="221">
        <v>17</v>
      </c>
      <c r="X290" s="221">
        <v>1</v>
      </c>
      <c r="Y290" s="221">
        <v>9</v>
      </c>
      <c r="Z290" s="221">
        <v>5</v>
      </c>
      <c r="AA290" s="221">
        <v>6</v>
      </c>
      <c r="AB290" s="221">
        <v>4</v>
      </c>
      <c r="AC290" s="221">
        <v>3</v>
      </c>
      <c r="AD290" s="221">
        <v>0</v>
      </c>
      <c r="AE290" s="221">
        <v>4</v>
      </c>
      <c r="AF290" s="221">
        <v>0</v>
      </c>
      <c r="AG290" s="221">
        <v>1</v>
      </c>
    </row>
    <row r="291" spans="1:33" s="16" customFormat="1" ht="15.6" x14ac:dyDescent="0.3">
      <c r="A291" s="217" t="s">
        <v>103</v>
      </c>
      <c r="B291" s="217" t="s">
        <v>578</v>
      </c>
      <c r="C291" s="217" t="s">
        <v>326</v>
      </c>
      <c r="D291" s="217" t="s">
        <v>327</v>
      </c>
      <c r="E291" s="734">
        <v>39</v>
      </c>
      <c r="F291" s="734">
        <v>0</v>
      </c>
      <c r="G291" s="221"/>
      <c r="H291" s="734">
        <v>26</v>
      </c>
      <c r="I291" s="221">
        <v>16</v>
      </c>
      <c r="J291" s="221">
        <v>7</v>
      </c>
      <c r="K291" s="221">
        <v>3</v>
      </c>
      <c r="L291" s="221"/>
      <c r="M291" s="734">
        <v>42</v>
      </c>
      <c r="N291" s="221">
        <v>0</v>
      </c>
      <c r="O291" s="221">
        <v>2</v>
      </c>
      <c r="P291" s="221">
        <v>0</v>
      </c>
      <c r="Q291" s="221">
        <v>0</v>
      </c>
      <c r="R291" s="221">
        <v>0</v>
      </c>
      <c r="S291" s="221">
        <v>7</v>
      </c>
      <c r="T291" s="221">
        <v>8</v>
      </c>
      <c r="U291" s="221">
        <v>3</v>
      </c>
      <c r="V291" s="221">
        <v>1</v>
      </c>
      <c r="W291" s="221">
        <v>8</v>
      </c>
      <c r="X291" s="221">
        <v>1</v>
      </c>
      <c r="Y291" s="221">
        <v>1</v>
      </c>
      <c r="Z291" s="221">
        <v>3</v>
      </c>
      <c r="AA291" s="221">
        <v>1</v>
      </c>
      <c r="AB291" s="221">
        <v>1</v>
      </c>
      <c r="AC291" s="221">
        <v>1</v>
      </c>
      <c r="AD291" s="221">
        <v>0</v>
      </c>
      <c r="AE291" s="221">
        <v>0</v>
      </c>
      <c r="AF291" s="221">
        <v>1</v>
      </c>
      <c r="AG291" s="221">
        <v>4</v>
      </c>
    </row>
    <row r="292" spans="1:33" s="16" customFormat="1" ht="15.6" x14ac:dyDescent="0.3">
      <c r="A292" s="217" t="s">
        <v>130</v>
      </c>
      <c r="B292" s="217" t="s">
        <v>579</v>
      </c>
      <c r="C292" s="217" t="s">
        <v>324</v>
      </c>
      <c r="D292" s="217" t="s">
        <v>325</v>
      </c>
      <c r="E292" s="734">
        <v>265</v>
      </c>
      <c r="F292" s="734">
        <v>0</v>
      </c>
      <c r="G292" s="221"/>
      <c r="H292" s="734">
        <v>121</v>
      </c>
      <c r="I292" s="221">
        <v>49</v>
      </c>
      <c r="J292" s="221">
        <v>26</v>
      </c>
      <c r="K292" s="221">
        <v>46</v>
      </c>
      <c r="L292" s="221"/>
      <c r="M292" s="734">
        <v>306</v>
      </c>
      <c r="N292" s="221">
        <v>2</v>
      </c>
      <c r="O292" s="221">
        <v>7</v>
      </c>
      <c r="P292" s="221">
        <v>0</v>
      </c>
      <c r="Q292" s="221">
        <v>4</v>
      </c>
      <c r="R292" s="221">
        <v>2</v>
      </c>
      <c r="S292" s="221">
        <v>56</v>
      </c>
      <c r="T292" s="221">
        <v>59</v>
      </c>
      <c r="U292" s="221">
        <v>16</v>
      </c>
      <c r="V292" s="221">
        <v>5</v>
      </c>
      <c r="W292" s="221">
        <v>15</v>
      </c>
      <c r="X292" s="221">
        <v>6</v>
      </c>
      <c r="Y292" s="221">
        <v>24</v>
      </c>
      <c r="Z292" s="221">
        <v>21</v>
      </c>
      <c r="AA292" s="221">
        <v>26</v>
      </c>
      <c r="AB292" s="221">
        <v>25</v>
      </c>
      <c r="AC292" s="221">
        <v>30</v>
      </c>
      <c r="AD292" s="221">
        <v>0</v>
      </c>
      <c r="AE292" s="221">
        <v>2</v>
      </c>
      <c r="AF292" s="221">
        <v>3</v>
      </c>
      <c r="AG292" s="221">
        <v>3</v>
      </c>
    </row>
    <row r="293" spans="1:33" s="16" customFormat="1" ht="15.6" x14ac:dyDescent="0.3">
      <c r="A293" s="217" t="s">
        <v>119</v>
      </c>
      <c r="B293" s="217" t="s">
        <v>580</v>
      </c>
      <c r="C293" s="217" t="s">
        <v>322</v>
      </c>
      <c r="D293" s="217" t="s">
        <v>323</v>
      </c>
      <c r="E293" s="734">
        <v>46</v>
      </c>
      <c r="F293" s="734">
        <v>0</v>
      </c>
      <c r="G293" s="221"/>
      <c r="H293" s="734">
        <v>20</v>
      </c>
      <c r="I293" s="221">
        <v>17</v>
      </c>
      <c r="J293" s="221">
        <v>1</v>
      </c>
      <c r="K293" s="221">
        <v>2</v>
      </c>
      <c r="L293" s="221"/>
      <c r="M293" s="734">
        <v>27</v>
      </c>
      <c r="N293" s="221">
        <v>0</v>
      </c>
      <c r="O293" s="221">
        <v>2</v>
      </c>
      <c r="P293" s="221">
        <v>0</v>
      </c>
      <c r="Q293" s="221">
        <v>0</v>
      </c>
      <c r="R293" s="221">
        <v>0</v>
      </c>
      <c r="S293" s="221">
        <v>0</v>
      </c>
      <c r="T293" s="221">
        <v>11</v>
      </c>
      <c r="U293" s="221">
        <v>0</v>
      </c>
      <c r="V293" s="221">
        <v>1</v>
      </c>
      <c r="W293" s="221">
        <v>5</v>
      </c>
      <c r="X293" s="221">
        <v>1</v>
      </c>
      <c r="Y293" s="221">
        <v>1</v>
      </c>
      <c r="Z293" s="221">
        <v>1</v>
      </c>
      <c r="AA293" s="221">
        <v>0</v>
      </c>
      <c r="AB293" s="221">
        <v>2</v>
      </c>
      <c r="AC293" s="221">
        <v>0</v>
      </c>
      <c r="AD293" s="221">
        <v>0</v>
      </c>
      <c r="AE293" s="221">
        <v>3</v>
      </c>
      <c r="AF293" s="221">
        <v>0</v>
      </c>
      <c r="AG293" s="221">
        <v>0</v>
      </c>
    </row>
    <row r="294" spans="1:33" s="16" customFormat="1" ht="15.6" x14ac:dyDescent="0.3">
      <c r="A294" s="217" t="s">
        <v>28</v>
      </c>
      <c r="B294" s="217" t="s">
        <v>581</v>
      </c>
      <c r="C294" s="217" t="s">
        <v>322</v>
      </c>
      <c r="D294" s="217" t="s">
        <v>323</v>
      </c>
      <c r="E294" s="734">
        <v>296</v>
      </c>
      <c r="F294" s="734">
        <v>0</v>
      </c>
      <c r="G294" s="221"/>
      <c r="H294" s="734">
        <v>62</v>
      </c>
      <c r="I294" s="221">
        <v>42</v>
      </c>
      <c r="J294" s="221">
        <v>16</v>
      </c>
      <c r="K294" s="221">
        <v>4</v>
      </c>
      <c r="L294" s="221"/>
      <c r="M294" s="734">
        <v>86</v>
      </c>
      <c r="N294" s="221">
        <v>3</v>
      </c>
      <c r="O294" s="221">
        <v>11</v>
      </c>
      <c r="P294" s="221">
        <v>0</v>
      </c>
      <c r="Q294" s="221">
        <v>3</v>
      </c>
      <c r="R294" s="221">
        <v>1</v>
      </c>
      <c r="S294" s="221">
        <v>17</v>
      </c>
      <c r="T294" s="221">
        <v>13</v>
      </c>
      <c r="U294" s="221">
        <v>3</v>
      </c>
      <c r="V294" s="221">
        <v>2</v>
      </c>
      <c r="W294" s="221">
        <v>9</v>
      </c>
      <c r="X294" s="221">
        <v>1</v>
      </c>
      <c r="Y294" s="221">
        <v>4</v>
      </c>
      <c r="Z294" s="221">
        <v>4</v>
      </c>
      <c r="AA294" s="221">
        <v>4</v>
      </c>
      <c r="AB294" s="221">
        <v>1</v>
      </c>
      <c r="AC294" s="221">
        <v>1</v>
      </c>
      <c r="AD294" s="221">
        <v>2</v>
      </c>
      <c r="AE294" s="221">
        <v>4</v>
      </c>
      <c r="AF294" s="221">
        <v>3</v>
      </c>
      <c r="AG294" s="221">
        <v>0</v>
      </c>
    </row>
    <row r="295" spans="1:33" s="16" customFormat="1" ht="15.6" x14ac:dyDescent="0.3">
      <c r="A295" s="217" t="s">
        <v>131</v>
      </c>
      <c r="B295" s="217" t="s">
        <v>858</v>
      </c>
      <c r="C295" s="217" t="s">
        <v>324</v>
      </c>
      <c r="D295" s="217" t="s">
        <v>325</v>
      </c>
      <c r="E295" s="734">
        <v>55</v>
      </c>
      <c r="F295" s="734">
        <v>0</v>
      </c>
      <c r="G295" s="221"/>
      <c r="H295" s="734">
        <v>28</v>
      </c>
      <c r="I295" s="221">
        <v>16</v>
      </c>
      <c r="J295" s="221">
        <v>4</v>
      </c>
      <c r="K295" s="221">
        <v>8</v>
      </c>
      <c r="L295" s="221"/>
      <c r="M295" s="734">
        <v>57</v>
      </c>
      <c r="N295" s="221">
        <v>0</v>
      </c>
      <c r="O295" s="221">
        <v>1</v>
      </c>
      <c r="P295" s="221">
        <v>1</v>
      </c>
      <c r="Q295" s="221">
        <v>2</v>
      </c>
      <c r="R295" s="221">
        <v>1</v>
      </c>
      <c r="S295" s="221">
        <v>7</v>
      </c>
      <c r="T295" s="221">
        <v>16</v>
      </c>
      <c r="U295" s="221">
        <v>1</v>
      </c>
      <c r="V295" s="221">
        <v>1</v>
      </c>
      <c r="W295" s="221">
        <v>10</v>
      </c>
      <c r="X295" s="221">
        <v>1</v>
      </c>
      <c r="Y295" s="221">
        <v>2</v>
      </c>
      <c r="Z295" s="221">
        <v>1</v>
      </c>
      <c r="AA295" s="221">
        <v>5</v>
      </c>
      <c r="AB295" s="221">
        <v>4</v>
      </c>
      <c r="AC295" s="221">
        <v>2</v>
      </c>
      <c r="AD295" s="221">
        <v>0</v>
      </c>
      <c r="AE295" s="221">
        <v>0</v>
      </c>
      <c r="AF295" s="221">
        <v>0</v>
      </c>
      <c r="AG295" s="221">
        <v>2</v>
      </c>
    </row>
    <row r="296" spans="1:33" s="16" customFormat="1" ht="15.6" x14ac:dyDescent="0.3">
      <c r="A296" s="217" t="s">
        <v>583</v>
      </c>
      <c r="B296" s="217" t="s">
        <v>582</v>
      </c>
      <c r="C296" s="217" t="s">
        <v>326</v>
      </c>
      <c r="D296" s="217" t="s">
        <v>327</v>
      </c>
      <c r="E296" s="734">
        <v>69</v>
      </c>
      <c r="F296" s="734">
        <v>0</v>
      </c>
      <c r="G296" s="221"/>
      <c r="H296" s="734">
        <v>185</v>
      </c>
      <c r="I296" s="221">
        <v>67</v>
      </c>
      <c r="J296" s="221">
        <v>67</v>
      </c>
      <c r="K296" s="221">
        <v>51</v>
      </c>
      <c r="L296" s="221"/>
      <c r="M296" s="734">
        <v>417</v>
      </c>
      <c r="N296" s="221">
        <v>16</v>
      </c>
      <c r="O296" s="221">
        <v>2</v>
      </c>
      <c r="P296" s="221">
        <v>0</v>
      </c>
      <c r="Q296" s="221">
        <v>8</v>
      </c>
      <c r="R296" s="221">
        <v>4</v>
      </c>
      <c r="S296" s="221">
        <v>73</v>
      </c>
      <c r="T296" s="221">
        <v>130</v>
      </c>
      <c r="U296" s="221">
        <v>19</v>
      </c>
      <c r="V296" s="221">
        <v>8</v>
      </c>
      <c r="W296" s="221">
        <v>22</v>
      </c>
      <c r="X296" s="221">
        <v>6</v>
      </c>
      <c r="Y296" s="221">
        <v>29</v>
      </c>
      <c r="Z296" s="221">
        <v>14</v>
      </c>
      <c r="AA296" s="221">
        <v>34</v>
      </c>
      <c r="AB296" s="221">
        <v>25</v>
      </c>
      <c r="AC296" s="221">
        <v>19</v>
      </c>
      <c r="AD296" s="221">
        <v>0</v>
      </c>
      <c r="AE296" s="221">
        <v>1</v>
      </c>
      <c r="AF296" s="221">
        <v>1</v>
      </c>
      <c r="AG296" s="221">
        <v>6</v>
      </c>
    </row>
    <row r="297" spans="1:33" s="16" customFormat="1" ht="15.6" x14ac:dyDescent="0.3">
      <c r="A297" s="217" t="s">
        <v>79</v>
      </c>
      <c r="B297" s="217" t="s">
        <v>584</v>
      </c>
      <c r="C297" s="217" t="s">
        <v>326</v>
      </c>
      <c r="D297" s="217" t="s">
        <v>327</v>
      </c>
      <c r="E297" s="734">
        <v>40</v>
      </c>
      <c r="F297" s="734">
        <v>0</v>
      </c>
      <c r="G297" s="221"/>
      <c r="H297" s="734">
        <v>66</v>
      </c>
      <c r="I297" s="221">
        <v>39</v>
      </c>
      <c r="J297" s="221">
        <v>17</v>
      </c>
      <c r="K297" s="221">
        <v>10</v>
      </c>
      <c r="L297" s="221"/>
      <c r="M297" s="734">
        <v>116</v>
      </c>
      <c r="N297" s="221">
        <v>4</v>
      </c>
      <c r="O297" s="221">
        <v>7</v>
      </c>
      <c r="P297" s="221">
        <v>6</v>
      </c>
      <c r="Q297" s="221">
        <v>3</v>
      </c>
      <c r="R297" s="221">
        <v>3</v>
      </c>
      <c r="S297" s="221">
        <v>15</v>
      </c>
      <c r="T297" s="221">
        <v>28</v>
      </c>
      <c r="U297" s="221">
        <v>2</v>
      </c>
      <c r="V297" s="221">
        <v>2</v>
      </c>
      <c r="W297" s="221">
        <v>11</v>
      </c>
      <c r="X297" s="221">
        <v>3</v>
      </c>
      <c r="Y297" s="221">
        <v>5</v>
      </c>
      <c r="Z297" s="221">
        <v>7</v>
      </c>
      <c r="AA297" s="221">
        <v>5</v>
      </c>
      <c r="AB297" s="221">
        <v>9</v>
      </c>
      <c r="AC297" s="221">
        <v>2</v>
      </c>
      <c r="AD297" s="221">
        <v>0</v>
      </c>
      <c r="AE297" s="221">
        <v>2</v>
      </c>
      <c r="AF297" s="221">
        <v>0</v>
      </c>
      <c r="AG297" s="221">
        <v>2</v>
      </c>
    </row>
    <row r="298" spans="1:33" s="16" customFormat="1" ht="15.6" x14ac:dyDescent="0.3">
      <c r="A298" s="217" t="s">
        <v>302</v>
      </c>
      <c r="B298" s="217" t="s">
        <v>585</v>
      </c>
      <c r="C298" s="217" t="s">
        <v>308</v>
      </c>
      <c r="D298" s="217" t="s">
        <v>309</v>
      </c>
      <c r="E298" s="734">
        <v>290</v>
      </c>
      <c r="F298" s="734">
        <v>0</v>
      </c>
      <c r="G298" s="221"/>
      <c r="H298" s="734">
        <v>277</v>
      </c>
      <c r="I298" s="221">
        <v>120</v>
      </c>
      <c r="J298" s="221">
        <v>53</v>
      </c>
      <c r="K298" s="221">
        <v>104</v>
      </c>
      <c r="L298" s="221"/>
      <c r="M298" s="734">
        <v>670</v>
      </c>
      <c r="N298" s="221">
        <v>2</v>
      </c>
      <c r="O298" s="221">
        <v>18</v>
      </c>
      <c r="P298" s="221">
        <v>7</v>
      </c>
      <c r="Q298" s="221">
        <v>3</v>
      </c>
      <c r="R298" s="221">
        <v>5</v>
      </c>
      <c r="S298" s="221">
        <v>112</v>
      </c>
      <c r="T298" s="221">
        <v>133</v>
      </c>
      <c r="U298" s="221">
        <v>17</v>
      </c>
      <c r="V298" s="221">
        <v>16</v>
      </c>
      <c r="W298" s="221">
        <v>50</v>
      </c>
      <c r="X298" s="221">
        <v>19</v>
      </c>
      <c r="Y298" s="221">
        <v>46</v>
      </c>
      <c r="Z298" s="221">
        <v>41</v>
      </c>
      <c r="AA298" s="221">
        <v>58</v>
      </c>
      <c r="AB298" s="221">
        <v>56</v>
      </c>
      <c r="AC298" s="221">
        <v>56</v>
      </c>
      <c r="AD298" s="221">
        <v>7</v>
      </c>
      <c r="AE298" s="221">
        <v>6</v>
      </c>
      <c r="AF298" s="221">
        <v>1</v>
      </c>
      <c r="AG298" s="221">
        <v>17</v>
      </c>
    </row>
    <row r="299" spans="1:33" s="16" customFormat="1" ht="15.6" x14ac:dyDescent="0.3">
      <c r="A299" s="217" t="s">
        <v>246</v>
      </c>
      <c r="B299" s="217" t="s">
        <v>586</v>
      </c>
      <c r="C299" s="217" t="s">
        <v>314</v>
      </c>
      <c r="D299" s="217" t="s">
        <v>315</v>
      </c>
      <c r="E299" s="734">
        <v>185</v>
      </c>
      <c r="F299" s="734">
        <v>0</v>
      </c>
      <c r="G299" s="221"/>
      <c r="H299" s="734">
        <v>139</v>
      </c>
      <c r="I299" s="221">
        <v>65</v>
      </c>
      <c r="J299" s="221">
        <v>27</v>
      </c>
      <c r="K299" s="221">
        <v>47</v>
      </c>
      <c r="L299" s="221"/>
      <c r="M299" s="734">
        <v>305</v>
      </c>
      <c r="N299" s="221">
        <v>3</v>
      </c>
      <c r="O299" s="221">
        <v>9</v>
      </c>
      <c r="P299" s="221">
        <v>2</v>
      </c>
      <c r="Q299" s="221">
        <v>10</v>
      </c>
      <c r="R299" s="221">
        <v>4</v>
      </c>
      <c r="S299" s="221">
        <v>29</v>
      </c>
      <c r="T299" s="221">
        <v>47</v>
      </c>
      <c r="U299" s="221">
        <v>8</v>
      </c>
      <c r="V299" s="221">
        <v>7</v>
      </c>
      <c r="W299" s="221">
        <v>30</v>
      </c>
      <c r="X299" s="221">
        <v>6</v>
      </c>
      <c r="Y299" s="221">
        <v>16</v>
      </c>
      <c r="Z299" s="221">
        <v>20</v>
      </c>
      <c r="AA299" s="221">
        <v>43</v>
      </c>
      <c r="AB299" s="221">
        <v>24</v>
      </c>
      <c r="AC299" s="221">
        <v>26</v>
      </c>
      <c r="AD299" s="221">
        <v>11</v>
      </c>
      <c r="AE299" s="221">
        <v>2</v>
      </c>
      <c r="AF299" s="221">
        <v>3</v>
      </c>
      <c r="AG299" s="221">
        <v>5</v>
      </c>
    </row>
    <row r="300" spans="1:33" s="16" customFormat="1" ht="15.6" x14ac:dyDescent="0.3">
      <c r="A300" s="217" t="s">
        <v>132</v>
      </c>
      <c r="B300" s="217" t="s">
        <v>587</v>
      </c>
      <c r="C300" s="217" t="s">
        <v>324</v>
      </c>
      <c r="D300" s="217" t="s">
        <v>325</v>
      </c>
      <c r="E300" s="734">
        <v>105</v>
      </c>
      <c r="F300" s="734">
        <v>0</v>
      </c>
      <c r="G300" s="221"/>
      <c r="H300" s="734">
        <v>48</v>
      </c>
      <c r="I300" s="221">
        <v>27</v>
      </c>
      <c r="J300" s="221">
        <v>13</v>
      </c>
      <c r="K300" s="221">
        <v>8</v>
      </c>
      <c r="L300" s="221"/>
      <c r="M300" s="734">
        <v>82</v>
      </c>
      <c r="N300" s="221">
        <v>1</v>
      </c>
      <c r="O300" s="221">
        <v>2</v>
      </c>
      <c r="P300" s="221">
        <v>0</v>
      </c>
      <c r="Q300" s="221">
        <v>0</v>
      </c>
      <c r="R300" s="221">
        <v>1</v>
      </c>
      <c r="S300" s="221">
        <v>13</v>
      </c>
      <c r="T300" s="221">
        <v>30</v>
      </c>
      <c r="U300" s="221">
        <v>6</v>
      </c>
      <c r="V300" s="221">
        <v>1</v>
      </c>
      <c r="W300" s="221">
        <v>9</v>
      </c>
      <c r="X300" s="221">
        <v>2</v>
      </c>
      <c r="Y300" s="221">
        <v>2</v>
      </c>
      <c r="Z300" s="221">
        <v>4</v>
      </c>
      <c r="AA300" s="221">
        <v>5</v>
      </c>
      <c r="AB300" s="221">
        <v>1</v>
      </c>
      <c r="AC300" s="221">
        <v>3</v>
      </c>
      <c r="AD300" s="221">
        <v>0</v>
      </c>
      <c r="AE300" s="221">
        <v>0</v>
      </c>
      <c r="AF300" s="221">
        <v>0</v>
      </c>
      <c r="AG300" s="221">
        <v>2</v>
      </c>
    </row>
    <row r="301" spans="1:33" s="16" customFormat="1" ht="15.6" x14ac:dyDescent="0.3">
      <c r="A301" s="217" t="s">
        <v>97</v>
      </c>
      <c r="B301" s="217" t="s">
        <v>588</v>
      </c>
      <c r="C301" s="217" t="s">
        <v>322</v>
      </c>
      <c r="D301" s="217" t="s">
        <v>323</v>
      </c>
      <c r="E301" s="734">
        <v>31</v>
      </c>
      <c r="F301" s="734">
        <v>0</v>
      </c>
      <c r="G301" s="221"/>
      <c r="H301" s="734">
        <v>30</v>
      </c>
      <c r="I301" s="221">
        <v>12</v>
      </c>
      <c r="J301" s="221">
        <v>7</v>
      </c>
      <c r="K301" s="221">
        <v>11</v>
      </c>
      <c r="L301" s="221"/>
      <c r="M301" s="734">
        <v>69</v>
      </c>
      <c r="N301" s="221">
        <v>0</v>
      </c>
      <c r="O301" s="221">
        <v>2</v>
      </c>
      <c r="P301" s="221">
        <v>0</v>
      </c>
      <c r="Q301" s="221">
        <v>0</v>
      </c>
      <c r="R301" s="221">
        <v>1</v>
      </c>
      <c r="S301" s="221">
        <v>4</v>
      </c>
      <c r="T301" s="221">
        <v>10</v>
      </c>
      <c r="U301" s="221">
        <v>3</v>
      </c>
      <c r="V301" s="221">
        <v>1</v>
      </c>
      <c r="W301" s="221">
        <v>16</v>
      </c>
      <c r="X301" s="221">
        <v>2</v>
      </c>
      <c r="Y301" s="221">
        <v>7</v>
      </c>
      <c r="Z301" s="221">
        <v>3</v>
      </c>
      <c r="AA301" s="221">
        <v>3</v>
      </c>
      <c r="AB301" s="221">
        <v>6</v>
      </c>
      <c r="AC301" s="221">
        <v>2</v>
      </c>
      <c r="AD301" s="221">
        <v>0</v>
      </c>
      <c r="AE301" s="221">
        <v>1</v>
      </c>
      <c r="AF301" s="221">
        <v>0</v>
      </c>
      <c r="AG301" s="221">
        <v>8</v>
      </c>
    </row>
    <row r="302" spans="1:33" s="16" customFormat="1" ht="15.6" x14ac:dyDescent="0.3">
      <c r="A302" s="217" t="s">
        <v>190</v>
      </c>
      <c r="B302" s="217" t="s">
        <v>589</v>
      </c>
      <c r="C302" s="217" t="s">
        <v>324</v>
      </c>
      <c r="D302" s="217" t="s">
        <v>325</v>
      </c>
      <c r="E302" s="734">
        <v>49</v>
      </c>
      <c r="F302" s="734">
        <v>0</v>
      </c>
      <c r="G302" s="221"/>
      <c r="H302" s="734">
        <v>32</v>
      </c>
      <c r="I302" s="221">
        <v>20</v>
      </c>
      <c r="J302" s="221">
        <v>7</v>
      </c>
      <c r="K302" s="221">
        <v>5</v>
      </c>
      <c r="L302" s="221"/>
      <c r="M302" s="734">
        <v>51</v>
      </c>
      <c r="N302" s="221">
        <v>0</v>
      </c>
      <c r="O302" s="221">
        <v>4</v>
      </c>
      <c r="P302" s="221">
        <v>0</v>
      </c>
      <c r="Q302" s="221">
        <v>1</v>
      </c>
      <c r="R302" s="221">
        <v>0</v>
      </c>
      <c r="S302" s="221">
        <v>9</v>
      </c>
      <c r="T302" s="221">
        <v>10</v>
      </c>
      <c r="U302" s="221">
        <v>1</v>
      </c>
      <c r="V302" s="221">
        <v>0</v>
      </c>
      <c r="W302" s="221">
        <v>6</v>
      </c>
      <c r="X302" s="221">
        <v>1</v>
      </c>
      <c r="Y302" s="221">
        <v>5</v>
      </c>
      <c r="Z302" s="221">
        <v>6</v>
      </c>
      <c r="AA302" s="221">
        <v>3</v>
      </c>
      <c r="AB302" s="221">
        <v>2</v>
      </c>
      <c r="AC302" s="221">
        <v>2</v>
      </c>
      <c r="AD302" s="221">
        <v>0</v>
      </c>
      <c r="AE302" s="221">
        <v>0</v>
      </c>
      <c r="AF302" s="221">
        <v>1</v>
      </c>
      <c r="AG302" s="221">
        <v>0</v>
      </c>
    </row>
    <row r="303" spans="1:33" s="16" customFormat="1" ht="15.6" x14ac:dyDescent="0.3">
      <c r="A303" s="217" t="s">
        <v>272</v>
      </c>
      <c r="B303" s="217" t="s">
        <v>590</v>
      </c>
      <c r="C303" s="217" t="s">
        <v>316</v>
      </c>
      <c r="D303" s="217" t="s">
        <v>317</v>
      </c>
      <c r="E303" s="734">
        <v>129</v>
      </c>
      <c r="F303" s="734">
        <v>0</v>
      </c>
      <c r="G303" s="221"/>
      <c r="H303" s="734">
        <v>176</v>
      </c>
      <c r="I303" s="221">
        <v>79</v>
      </c>
      <c r="J303" s="221">
        <v>49</v>
      </c>
      <c r="K303" s="221">
        <v>48</v>
      </c>
      <c r="L303" s="221"/>
      <c r="M303" s="734">
        <v>345</v>
      </c>
      <c r="N303" s="221">
        <v>11</v>
      </c>
      <c r="O303" s="221">
        <v>8</v>
      </c>
      <c r="P303" s="221">
        <v>5</v>
      </c>
      <c r="Q303" s="221">
        <v>2</v>
      </c>
      <c r="R303" s="221">
        <v>0</v>
      </c>
      <c r="S303" s="221">
        <v>54</v>
      </c>
      <c r="T303" s="221">
        <v>111</v>
      </c>
      <c r="U303" s="221">
        <v>15</v>
      </c>
      <c r="V303" s="221">
        <v>3</v>
      </c>
      <c r="W303" s="221">
        <v>35</v>
      </c>
      <c r="X303" s="221">
        <v>14</v>
      </c>
      <c r="Y303" s="221">
        <v>16</v>
      </c>
      <c r="Z303" s="221">
        <v>8</v>
      </c>
      <c r="AA303" s="221">
        <v>20</v>
      </c>
      <c r="AB303" s="221">
        <v>13</v>
      </c>
      <c r="AC303" s="221">
        <v>11</v>
      </c>
      <c r="AD303" s="221">
        <v>9</v>
      </c>
      <c r="AE303" s="221">
        <v>5</v>
      </c>
      <c r="AF303" s="221">
        <v>0</v>
      </c>
      <c r="AG303" s="221">
        <v>5</v>
      </c>
    </row>
    <row r="304" spans="1:33" s="16" customFormat="1" ht="15.6" x14ac:dyDescent="0.3">
      <c r="A304" s="217" t="s">
        <v>266</v>
      </c>
      <c r="B304" s="217" t="s">
        <v>591</v>
      </c>
      <c r="C304" s="217" t="s">
        <v>320</v>
      </c>
      <c r="D304" s="217" t="s">
        <v>321</v>
      </c>
      <c r="E304" s="734">
        <v>174</v>
      </c>
      <c r="F304" s="734">
        <v>0</v>
      </c>
      <c r="G304" s="221"/>
      <c r="H304" s="734">
        <v>109</v>
      </c>
      <c r="I304" s="221">
        <v>93</v>
      </c>
      <c r="J304" s="221">
        <v>11</v>
      </c>
      <c r="K304" s="221">
        <v>5</v>
      </c>
      <c r="L304" s="221"/>
      <c r="M304" s="734">
        <v>135</v>
      </c>
      <c r="N304" s="221">
        <v>11</v>
      </c>
      <c r="O304" s="221">
        <v>20</v>
      </c>
      <c r="P304" s="221">
        <v>12</v>
      </c>
      <c r="Q304" s="221">
        <v>7</v>
      </c>
      <c r="R304" s="221">
        <v>1</v>
      </c>
      <c r="S304" s="221">
        <v>15</v>
      </c>
      <c r="T304" s="221">
        <v>24</v>
      </c>
      <c r="U304" s="221">
        <v>3</v>
      </c>
      <c r="V304" s="221">
        <v>0</v>
      </c>
      <c r="W304" s="221">
        <v>12</v>
      </c>
      <c r="X304" s="221">
        <v>2</v>
      </c>
      <c r="Y304" s="221">
        <v>6</v>
      </c>
      <c r="Z304" s="221">
        <v>5</v>
      </c>
      <c r="AA304" s="221">
        <v>3</v>
      </c>
      <c r="AB304" s="221">
        <v>5</v>
      </c>
      <c r="AC304" s="221">
        <v>2</v>
      </c>
      <c r="AD304" s="221">
        <v>4</v>
      </c>
      <c r="AE304" s="221">
        <v>1</v>
      </c>
      <c r="AF304" s="221">
        <v>0</v>
      </c>
      <c r="AG304" s="221">
        <v>2</v>
      </c>
    </row>
    <row r="305" spans="1:33" s="16" customFormat="1" ht="15.6" x14ac:dyDescent="0.3">
      <c r="A305" s="217" t="s">
        <v>303</v>
      </c>
      <c r="B305" s="217" t="s">
        <v>592</v>
      </c>
      <c r="C305" s="217" t="s">
        <v>308</v>
      </c>
      <c r="D305" s="217" t="s">
        <v>309</v>
      </c>
      <c r="E305" s="734">
        <v>278</v>
      </c>
      <c r="F305" s="734">
        <v>0</v>
      </c>
      <c r="G305" s="221"/>
      <c r="H305" s="734">
        <v>141</v>
      </c>
      <c r="I305" s="221">
        <v>96</v>
      </c>
      <c r="J305" s="221">
        <v>31</v>
      </c>
      <c r="K305" s="221">
        <v>14</v>
      </c>
      <c r="L305" s="221"/>
      <c r="M305" s="734">
        <v>209</v>
      </c>
      <c r="N305" s="221">
        <v>2</v>
      </c>
      <c r="O305" s="221">
        <v>6</v>
      </c>
      <c r="P305" s="221">
        <v>2</v>
      </c>
      <c r="Q305" s="221">
        <v>0</v>
      </c>
      <c r="R305" s="221">
        <v>0</v>
      </c>
      <c r="S305" s="221">
        <v>51</v>
      </c>
      <c r="T305" s="221">
        <v>55</v>
      </c>
      <c r="U305" s="221">
        <v>12</v>
      </c>
      <c r="V305" s="221">
        <v>8</v>
      </c>
      <c r="W305" s="221">
        <v>21</v>
      </c>
      <c r="X305" s="221">
        <v>4</v>
      </c>
      <c r="Y305" s="221">
        <v>9</v>
      </c>
      <c r="Z305" s="221">
        <v>5</v>
      </c>
      <c r="AA305" s="221">
        <v>6</v>
      </c>
      <c r="AB305" s="221">
        <v>6</v>
      </c>
      <c r="AC305" s="221">
        <v>14</v>
      </c>
      <c r="AD305" s="221">
        <v>2</v>
      </c>
      <c r="AE305" s="221">
        <v>2</v>
      </c>
      <c r="AF305" s="221">
        <v>1</v>
      </c>
      <c r="AG305" s="221">
        <v>3</v>
      </c>
    </row>
    <row r="306" spans="1:33" s="16" customFormat="1" ht="15.6" x14ac:dyDescent="0.3">
      <c r="A306" s="217" t="s">
        <v>304</v>
      </c>
      <c r="B306" s="217" t="s">
        <v>593</v>
      </c>
      <c r="C306" s="217" t="s">
        <v>308</v>
      </c>
      <c r="D306" s="217" t="s">
        <v>309</v>
      </c>
      <c r="E306" s="734">
        <v>192</v>
      </c>
      <c r="F306" s="734">
        <v>65</v>
      </c>
      <c r="G306" s="221"/>
      <c r="H306" s="734">
        <v>103</v>
      </c>
      <c r="I306" s="221">
        <v>103</v>
      </c>
      <c r="J306" s="221">
        <v>0</v>
      </c>
      <c r="K306" s="221">
        <v>0</v>
      </c>
      <c r="L306" s="221"/>
      <c r="M306" s="734">
        <v>103</v>
      </c>
      <c r="N306" s="221">
        <v>4</v>
      </c>
      <c r="O306" s="221">
        <v>12</v>
      </c>
      <c r="P306" s="221">
        <v>2</v>
      </c>
      <c r="Q306" s="221">
        <v>2</v>
      </c>
      <c r="R306" s="221">
        <v>0</v>
      </c>
      <c r="S306" s="221">
        <v>28</v>
      </c>
      <c r="T306" s="221">
        <v>16</v>
      </c>
      <c r="U306" s="221">
        <v>1</v>
      </c>
      <c r="V306" s="221">
        <v>0</v>
      </c>
      <c r="W306" s="221">
        <v>22</v>
      </c>
      <c r="X306" s="221">
        <v>1</v>
      </c>
      <c r="Y306" s="221">
        <v>5</v>
      </c>
      <c r="Z306" s="221">
        <v>0</v>
      </c>
      <c r="AA306" s="221">
        <v>8</v>
      </c>
      <c r="AB306" s="221">
        <v>0</v>
      </c>
      <c r="AC306" s="221">
        <v>1</v>
      </c>
      <c r="AD306" s="221">
        <v>0</v>
      </c>
      <c r="AE306" s="221">
        <v>1</v>
      </c>
      <c r="AF306" s="221">
        <v>0</v>
      </c>
      <c r="AG306" s="221">
        <v>0</v>
      </c>
    </row>
    <row r="307" spans="1:33" s="16" customFormat="1" ht="15.6" x14ac:dyDescent="0.3">
      <c r="A307" s="217" t="s">
        <v>5</v>
      </c>
      <c r="B307" s="217" t="s">
        <v>594</v>
      </c>
      <c r="C307" s="217" t="s">
        <v>314</v>
      </c>
      <c r="D307" s="217" t="s">
        <v>315</v>
      </c>
      <c r="E307" s="734">
        <v>92</v>
      </c>
      <c r="F307" s="734">
        <v>0</v>
      </c>
      <c r="G307" s="221"/>
      <c r="H307" s="734">
        <v>332</v>
      </c>
      <c r="I307" s="221">
        <v>134</v>
      </c>
      <c r="J307" s="221">
        <v>66</v>
      </c>
      <c r="K307" s="221">
        <v>132</v>
      </c>
      <c r="L307" s="221"/>
      <c r="M307" s="734">
        <v>861</v>
      </c>
      <c r="N307" s="221">
        <v>6</v>
      </c>
      <c r="O307" s="221">
        <v>18</v>
      </c>
      <c r="P307" s="221">
        <v>2</v>
      </c>
      <c r="Q307" s="221">
        <v>9</v>
      </c>
      <c r="R307" s="221">
        <v>14</v>
      </c>
      <c r="S307" s="221">
        <v>144</v>
      </c>
      <c r="T307" s="221">
        <v>199</v>
      </c>
      <c r="U307" s="221">
        <v>42</v>
      </c>
      <c r="V307" s="221">
        <v>29</v>
      </c>
      <c r="W307" s="221">
        <v>82</v>
      </c>
      <c r="X307" s="221">
        <v>22</v>
      </c>
      <c r="Y307" s="221">
        <v>41</v>
      </c>
      <c r="Z307" s="221">
        <v>37</v>
      </c>
      <c r="AA307" s="221">
        <v>91</v>
      </c>
      <c r="AB307" s="221">
        <v>52</v>
      </c>
      <c r="AC307" s="221">
        <v>56</v>
      </c>
      <c r="AD307" s="221">
        <v>0</v>
      </c>
      <c r="AE307" s="221">
        <v>1</v>
      </c>
      <c r="AF307" s="221">
        <v>8</v>
      </c>
      <c r="AG307" s="221">
        <v>8</v>
      </c>
    </row>
    <row r="308" spans="1:33" s="16" customFormat="1" ht="15.6" x14ac:dyDescent="0.3">
      <c r="A308" s="217" t="s">
        <v>221</v>
      </c>
      <c r="B308" s="217" t="s">
        <v>595</v>
      </c>
      <c r="C308" s="217" t="s">
        <v>320</v>
      </c>
      <c r="D308" s="217" t="s">
        <v>321</v>
      </c>
      <c r="E308" s="734">
        <v>82</v>
      </c>
      <c r="F308" s="734">
        <v>0</v>
      </c>
      <c r="G308" s="221"/>
      <c r="H308" s="734">
        <v>29</v>
      </c>
      <c r="I308" s="221">
        <v>15</v>
      </c>
      <c r="J308" s="221">
        <v>3</v>
      </c>
      <c r="K308" s="221">
        <v>11</v>
      </c>
      <c r="L308" s="221"/>
      <c r="M308" s="734">
        <v>66</v>
      </c>
      <c r="N308" s="221">
        <v>1</v>
      </c>
      <c r="O308" s="221">
        <v>1</v>
      </c>
      <c r="P308" s="221">
        <v>3</v>
      </c>
      <c r="Q308" s="221">
        <v>0</v>
      </c>
      <c r="R308" s="221">
        <v>0</v>
      </c>
      <c r="S308" s="221">
        <v>6</v>
      </c>
      <c r="T308" s="221">
        <v>14</v>
      </c>
      <c r="U308" s="221">
        <v>2</v>
      </c>
      <c r="V308" s="221">
        <v>4</v>
      </c>
      <c r="W308" s="221">
        <v>7</v>
      </c>
      <c r="X308" s="221">
        <v>4</v>
      </c>
      <c r="Y308" s="221">
        <v>3</v>
      </c>
      <c r="Z308" s="221">
        <v>5</v>
      </c>
      <c r="AA308" s="221">
        <v>6</v>
      </c>
      <c r="AB308" s="221">
        <v>3</v>
      </c>
      <c r="AC308" s="221">
        <v>4</v>
      </c>
      <c r="AD308" s="221">
        <v>1</v>
      </c>
      <c r="AE308" s="221">
        <v>0</v>
      </c>
      <c r="AF308" s="221">
        <v>1</v>
      </c>
      <c r="AG308" s="221">
        <v>1</v>
      </c>
    </row>
    <row r="309" spans="1:33" s="16" customFormat="1" ht="15.6" x14ac:dyDescent="0.3">
      <c r="A309" s="217" t="s">
        <v>120</v>
      </c>
      <c r="B309" s="217" t="s">
        <v>596</v>
      </c>
      <c r="C309" s="217" t="s">
        <v>322</v>
      </c>
      <c r="D309" s="217" t="s">
        <v>323</v>
      </c>
      <c r="E309" s="734">
        <v>30</v>
      </c>
      <c r="F309" s="734">
        <v>1</v>
      </c>
      <c r="G309" s="221"/>
      <c r="H309" s="734">
        <v>23</v>
      </c>
      <c r="I309" s="221">
        <v>18</v>
      </c>
      <c r="J309" s="221">
        <v>3</v>
      </c>
      <c r="K309" s="221">
        <v>2</v>
      </c>
      <c r="L309" s="221"/>
      <c r="M309" s="734">
        <v>30</v>
      </c>
      <c r="N309" s="221">
        <v>2</v>
      </c>
      <c r="O309" s="221">
        <v>1</v>
      </c>
      <c r="P309" s="221">
        <v>2</v>
      </c>
      <c r="Q309" s="221">
        <v>1</v>
      </c>
      <c r="R309" s="221">
        <v>0</v>
      </c>
      <c r="S309" s="221">
        <v>3</v>
      </c>
      <c r="T309" s="221">
        <v>6</v>
      </c>
      <c r="U309" s="221">
        <v>1</v>
      </c>
      <c r="V309" s="221">
        <v>0</v>
      </c>
      <c r="W309" s="221">
        <v>3</v>
      </c>
      <c r="X309" s="221">
        <v>0</v>
      </c>
      <c r="Y309" s="221">
        <v>3</v>
      </c>
      <c r="Z309" s="221">
        <v>3</v>
      </c>
      <c r="AA309" s="221">
        <v>1</v>
      </c>
      <c r="AB309" s="221">
        <v>1</v>
      </c>
      <c r="AC309" s="221">
        <v>2</v>
      </c>
      <c r="AD309" s="221">
        <v>0</v>
      </c>
      <c r="AE309" s="221">
        <v>0</v>
      </c>
      <c r="AF309" s="221">
        <v>0</v>
      </c>
      <c r="AG309" s="221">
        <v>1</v>
      </c>
    </row>
    <row r="310" spans="1:33" s="16" customFormat="1" ht="15.6" x14ac:dyDescent="0.3">
      <c r="A310" s="217" t="s">
        <v>215</v>
      </c>
      <c r="B310" s="217" t="s">
        <v>597</v>
      </c>
      <c r="C310" s="217" t="s">
        <v>324</v>
      </c>
      <c r="D310" s="217" t="s">
        <v>325</v>
      </c>
      <c r="E310" s="734">
        <v>24</v>
      </c>
      <c r="F310" s="734">
        <v>0</v>
      </c>
      <c r="G310" s="221"/>
      <c r="H310" s="734">
        <v>39</v>
      </c>
      <c r="I310" s="221">
        <v>18</v>
      </c>
      <c r="J310" s="221">
        <v>7</v>
      </c>
      <c r="K310" s="221">
        <v>14</v>
      </c>
      <c r="L310" s="221"/>
      <c r="M310" s="734">
        <v>93</v>
      </c>
      <c r="N310" s="221">
        <v>0</v>
      </c>
      <c r="O310" s="221">
        <v>1</v>
      </c>
      <c r="P310" s="221">
        <v>1</v>
      </c>
      <c r="Q310" s="221">
        <v>1</v>
      </c>
      <c r="R310" s="221">
        <v>0</v>
      </c>
      <c r="S310" s="221">
        <v>12</v>
      </c>
      <c r="T310" s="221">
        <v>20</v>
      </c>
      <c r="U310" s="221">
        <v>9</v>
      </c>
      <c r="V310" s="221">
        <v>4</v>
      </c>
      <c r="W310" s="221">
        <v>13</v>
      </c>
      <c r="X310" s="221">
        <v>2</v>
      </c>
      <c r="Y310" s="221">
        <v>1</v>
      </c>
      <c r="Z310" s="221">
        <v>5</v>
      </c>
      <c r="AA310" s="221">
        <v>6</v>
      </c>
      <c r="AB310" s="221">
        <v>6</v>
      </c>
      <c r="AC310" s="221">
        <v>7</v>
      </c>
      <c r="AD310" s="221">
        <v>0</v>
      </c>
      <c r="AE310" s="221">
        <v>0</v>
      </c>
      <c r="AF310" s="221">
        <v>1</v>
      </c>
      <c r="AG310" s="221">
        <v>4</v>
      </c>
    </row>
    <row r="311" spans="1:33" s="16" customFormat="1" ht="15.6" x14ac:dyDescent="0.3">
      <c r="A311" s="217" t="s">
        <v>85</v>
      </c>
      <c r="B311" s="217" t="s">
        <v>598</v>
      </c>
      <c r="C311" s="217" t="s">
        <v>324</v>
      </c>
      <c r="D311" s="217" t="s">
        <v>325</v>
      </c>
      <c r="E311" s="734">
        <v>74</v>
      </c>
      <c r="F311" s="734">
        <v>0</v>
      </c>
      <c r="G311" s="221"/>
      <c r="H311" s="734">
        <v>76</v>
      </c>
      <c r="I311" s="221">
        <v>31</v>
      </c>
      <c r="J311" s="221">
        <v>21</v>
      </c>
      <c r="K311" s="221">
        <v>24</v>
      </c>
      <c r="L311" s="221"/>
      <c r="M311" s="734">
        <v>177</v>
      </c>
      <c r="N311" s="221">
        <v>0</v>
      </c>
      <c r="O311" s="221">
        <v>6</v>
      </c>
      <c r="P311" s="221">
        <v>1</v>
      </c>
      <c r="Q311" s="221">
        <v>2</v>
      </c>
      <c r="R311" s="221">
        <v>1</v>
      </c>
      <c r="S311" s="221">
        <v>29</v>
      </c>
      <c r="T311" s="221">
        <v>43</v>
      </c>
      <c r="U311" s="221">
        <v>12</v>
      </c>
      <c r="V311" s="221">
        <v>5</v>
      </c>
      <c r="W311" s="221">
        <v>19</v>
      </c>
      <c r="X311" s="221">
        <v>3</v>
      </c>
      <c r="Y311" s="221">
        <v>8</v>
      </c>
      <c r="Z311" s="221">
        <v>9</v>
      </c>
      <c r="AA311" s="221">
        <v>14</v>
      </c>
      <c r="AB311" s="221">
        <v>7</v>
      </c>
      <c r="AC311" s="221">
        <v>6</v>
      </c>
      <c r="AD311" s="221">
        <v>0</v>
      </c>
      <c r="AE311" s="221">
        <v>7</v>
      </c>
      <c r="AF311" s="221">
        <v>3</v>
      </c>
      <c r="AG311" s="221">
        <v>2</v>
      </c>
    </row>
    <row r="312" spans="1:33" s="16" customFormat="1" ht="15.6" x14ac:dyDescent="0.3">
      <c r="A312" s="217" t="s">
        <v>172</v>
      </c>
      <c r="B312" s="217" t="s">
        <v>599</v>
      </c>
      <c r="C312" s="217" t="s">
        <v>318</v>
      </c>
      <c r="D312" s="217" t="s">
        <v>319</v>
      </c>
      <c r="E312" s="734">
        <v>35</v>
      </c>
      <c r="F312" s="734">
        <v>0</v>
      </c>
      <c r="G312" s="221"/>
      <c r="H312" s="734">
        <v>29</v>
      </c>
      <c r="I312" s="221">
        <v>16</v>
      </c>
      <c r="J312" s="221">
        <v>7</v>
      </c>
      <c r="K312" s="221">
        <v>6</v>
      </c>
      <c r="L312" s="221"/>
      <c r="M312" s="734">
        <v>50</v>
      </c>
      <c r="N312" s="221">
        <v>2</v>
      </c>
      <c r="O312" s="221">
        <v>2</v>
      </c>
      <c r="P312" s="221">
        <v>4</v>
      </c>
      <c r="Q312" s="221">
        <v>3</v>
      </c>
      <c r="R312" s="221">
        <v>0</v>
      </c>
      <c r="S312" s="221">
        <v>12</v>
      </c>
      <c r="T312" s="221">
        <v>13</v>
      </c>
      <c r="U312" s="221">
        <v>0</v>
      </c>
      <c r="V312" s="221">
        <v>0</v>
      </c>
      <c r="W312" s="221">
        <v>2</v>
      </c>
      <c r="X312" s="221">
        <v>3</v>
      </c>
      <c r="Y312" s="221">
        <v>1</v>
      </c>
      <c r="Z312" s="221">
        <v>1</v>
      </c>
      <c r="AA312" s="221">
        <v>2</v>
      </c>
      <c r="AB312" s="221">
        <v>2</v>
      </c>
      <c r="AC312" s="221">
        <v>1</v>
      </c>
      <c r="AD312" s="221">
        <v>0</v>
      </c>
      <c r="AE312" s="221">
        <v>2</v>
      </c>
      <c r="AF312" s="221">
        <v>0</v>
      </c>
      <c r="AG312" s="221">
        <v>0</v>
      </c>
    </row>
    <row r="313" spans="1:33" s="16" customFormat="1" ht="15.6" x14ac:dyDescent="0.3">
      <c r="A313" s="217" t="s">
        <v>236</v>
      </c>
      <c r="B313" s="217" t="s">
        <v>600</v>
      </c>
      <c r="C313" s="217" t="s">
        <v>322</v>
      </c>
      <c r="D313" s="217" t="s">
        <v>323</v>
      </c>
      <c r="E313" s="734">
        <v>123</v>
      </c>
      <c r="F313" s="734">
        <v>0</v>
      </c>
      <c r="G313" s="221"/>
      <c r="H313" s="734">
        <v>136</v>
      </c>
      <c r="I313" s="221">
        <v>59</v>
      </c>
      <c r="J313" s="221">
        <v>32</v>
      </c>
      <c r="K313" s="221">
        <v>45</v>
      </c>
      <c r="L313" s="221"/>
      <c r="M313" s="734">
        <v>317</v>
      </c>
      <c r="N313" s="221">
        <v>6</v>
      </c>
      <c r="O313" s="221">
        <v>6</v>
      </c>
      <c r="P313" s="221">
        <v>2</v>
      </c>
      <c r="Q313" s="221">
        <v>1</v>
      </c>
      <c r="R313" s="221">
        <v>1</v>
      </c>
      <c r="S313" s="221">
        <v>58</v>
      </c>
      <c r="T313" s="221">
        <v>89</v>
      </c>
      <c r="U313" s="221">
        <v>11</v>
      </c>
      <c r="V313" s="221">
        <v>8</v>
      </c>
      <c r="W313" s="221">
        <v>24</v>
      </c>
      <c r="X313" s="221">
        <v>5</v>
      </c>
      <c r="Y313" s="221">
        <v>18</v>
      </c>
      <c r="Z313" s="221">
        <v>20</v>
      </c>
      <c r="AA313" s="221">
        <v>22</v>
      </c>
      <c r="AB313" s="221">
        <v>21</v>
      </c>
      <c r="AC313" s="221">
        <v>21</v>
      </c>
      <c r="AD313" s="221">
        <v>1</v>
      </c>
      <c r="AE313" s="221">
        <v>2</v>
      </c>
      <c r="AF313" s="221">
        <v>0</v>
      </c>
      <c r="AG313" s="221">
        <v>1</v>
      </c>
    </row>
    <row r="314" spans="1:33" s="16" customFormat="1" ht="15.6" x14ac:dyDescent="0.3">
      <c r="A314" s="217" t="s">
        <v>31</v>
      </c>
      <c r="B314" s="217" t="s">
        <v>601</v>
      </c>
      <c r="C314" s="217" t="s">
        <v>324</v>
      </c>
      <c r="D314" s="217" t="s">
        <v>325</v>
      </c>
      <c r="E314" s="734">
        <v>83</v>
      </c>
      <c r="F314" s="734">
        <v>0</v>
      </c>
      <c r="G314" s="221"/>
      <c r="H314" s="734">
        <v>39</v>
      </c>
      <c r="I314" s="221">
        <v>18</v>
      </c>
      <c r="J314" s="221">
        <v>8</v>
      </c>
      <c r="K314" s="221">
        <v>13</v>
      </c>
      <c r="L314" s="221"/>
      <c r="M314" s="734">
        <v>84</v>
      </c>
      <c r="N314" s="221">
        <v>1</v>
      </c>
      <c r="O314" s="221">
        <v>0</v>
      </c>
      <c r="P314" s="221">
        <v>0</v>
      </c>
      <c r="Q314" s="221">
        <v>1</v>
      </c>
      <c r="R314" s="221">
        <v>0</v>
      </c>
      <c r="S314" s="221">
        <v>6</v>
      </c>
      <c r="T314" s="221">
        <v>22</v>
      </c>
      <c r="U314" s="221">
        <v>3</v>
      </c>
      <c r="V314" s="221">
        <v>2</v>
      </c>
      <c r="W314" s="221">
        <v>7</v>
      </c>
      <c r="X314" s="221">
        <v>3</v>
      </c>
      <c r="Y314" s="221">
        <v>9</v>
      </c>
      <c r="Z314" s="221">
        <v>1</v>
      </c>
      <c r="AA314" s="221">
        <v>9</v>
      </c>
      <c r="AB314" s="221">
        <v>8</v>
      </c>
      <c r="AC314" s="221">
        <v>6</v>
      </c>
      <c r="AD314" s="221">
        <v>0</v>
      </c>
      <c r="AE314" s="221">
        <v>2</v>
      </c>
      <c r="AF314" s="221">
        <v>2</v>
      </c>
      <c r="AG314" s="221">
        <v>2</v>
      </c>
    </row>
    <row r="315" spans="1:33" s="16" customFormat="1" ht="15.6" x14ac:dyDescent="0.3">
      <c r="A315" s="217" t="s">
        <v>80</v>
      </c>
      <c r="B315" s="217" t="s">
        <v>602</v>
      </c>
      <c r="C315" s="217" t="s">
        <v>326</v>
      </c>
      <c r="D315" s="217" t="s">
        <v>327</v>
      </c>
      <c r="E315" s="734">
        <v>54</v>
      </c>
      <c r="F315" s="734">
        <v>0</v>
      </c>
      <c r="G315" s="221"/>
      <c r="H315" s="734">
        <v>24</v>
      </c>
      <c r="I315" s="221">
        <v>19</v>
      </c>
      <c r="J315" s="221">
        <v>2</v>
      </c>
      <c r="K315" s="221">
        <v>3</v>
      </c>
      <c r="L315" s="221"/>
      <c r="M315" s="734">
        <v>32</v>
      </c>
      <c r="N315" s="221">
        <v>1</v>
      </c>
      <c r="O315" s="221">
        <v>0</v>
      </c>
      <c r="P315" s="221">
        <v>0</v>
      </c>
      <c r="Q315" s="221">
        <v>0</v>
      </c>
      <c r="R315" s="221">
        <v>0</v>
      </c>
      <c r="S315" s="221">
        <v>9</v>
      </c>
      <c r="T315" s="221">
        <v>13</v>
      </c>
      <c r="U315" s="221">
        <v>0</v>
      </c>
      <c r="V315" s="221">
        <v>0</v>
      </c>
      <c r="W315" s="221">
        <v>0</v>
      </c>
      <c r="X315" s="221">
        <v>1</v>
      </c>
      <c r="Y315" s="221">
        <v>1</v>
      </c>
      <c r="Z315" s="221">
        <v>3</v>
      </c>
      <c r="AA315" s="221">
        <v>0</v>
      </c>
      <c r="AB315" s="221">
        <v>0</v>
      </c>
      <c r="AC315" s="221">
        <v>0</v>
      </c>
      <c r="AD315" s="221">
        <v>1</v>
      </c>
      <c r="AE315" s="221">
        <v>2</v>
      </c>
      <c r="AF315" s="221">
        <v>1</v>
      </c>
      <c r="AG315" s="221">
        <v>0</v>
      </c>
    </row>
    <row r="316" spans="1:33" s="16" customFormat="1" ht="15.6" x14ac:dyDescent="0.3">
      <c r="A316" s="217" t="s">
        <v>143</v>
      </c>
      <c r="B316" s="217" t="s">
        <v>603</v>
      </c>
      <c r="C316" s="217" t="s">
        <v>314</v>
      </c>
      <c r="D316" s="217" t="s">
        <v>315</v>
      </c>
      <c r="E316" s="734">
        <v>18</v>
      </c>
      <c r="F316" s="734">
        <v>0</v>
      </c>
      <c r="G316" s="221"/>
      <c r="H316" s="734">
        <v>19</v>
      </c>
      <c r="I316" s="221">
        <v>15</v>
      </c>
      <c r="J316" s="221">
        <v>3</v>
      </c>
      <c r="K316" s="221">
        <v>1</v>
      </c>
      <c r="L316" s="221"/>
      <c r="M316" s="734">
        <v>24</v>
      </c>
      <c r="N316" s="221">
        <v>0</v>
      </c>
      <c r="O316" s="221">
        <v>1</v>
      </c>
      <c r="P316" s="221">
        <v>0</v>
      </c>
      <c r="Q316" s="221">
        <v>0</v>
      </c>
      <c r="R316" s="221">
        <v>0</v>
      </c>
      <c r="S316" s="221">
        <v>3</v>
      </c>
      <c r="T316" s="221">
        <v>8</v>
      </c>
      <c r="U316" s="221">
        <v>1</v>
      </c>
      <c r="V316" s="221">
        <v>0</v>
      </c>
      <c r="W316" s="221">
        <v>3</v>
      </c>
      <c r="X316" s="221">
        <v>0</v>
      </c>
      <c r="Y316" s="221">
        <v>1</v>
      </c>
      <c r="Z316" s="221">
        <v>2</v>
      </c>
      <c r="AA316" s="221">
        <v>1</v>
      </c>
      <c r="AB316" s="221">
        <v>0</v>
      </c>
      <c r="AC316" s="221">
        <v>0</v>
      </c>
      <c r="AD316" s="221">
        <v>1</v>
      </c>
      <c r="AE316" s="221">
        <v>3</v>
      </c>
      <c r="AF316" s="221">
        <v>0</v>
      </c>
      <c r="AG316" s="221">
        <v>0</v>
      </c>
    </row>
    <row r="317" spans="1:33" s="16" customFormat="1" ht="15.6" x14ac:dyDescent="0.3">
      <c r="A317" s="217" t="s">
        <v>158</v>
      </c>
      <c r="B317" s="217" t="s">
        <v>604</v>
      </c>
      <c r="C317" s="217" t="s">
        <v>318</v>
      </c>
      <c r="D317" s="217" t="s">
        <v>319</v>
      </c>
      <c r="E317" s="734">
        <v>53</v>
      </c>
      <c r="F317" s="734">
        <v>0</v>
      </c>
      <c r="G317" s="221"/>
      <c r="H317" s="734">
        <v>67</v>
      </c>
      <c r="I317" s="221">
        <v>51</v>
      </c>
      <c r="J317" s="221">
        <v>13</v>
      </c>
      <c r="K317" s="221">
        <v>3</v>
      </c>
      <c r="L317" s="221"/>
      <c r="M317" s="734">
        <v>87</v>
      </c>
      <c r="N317" s="221">
        <v>4</v>
      </c>
      <c r="O317" s="221">
        <v>10</v>
      </c>
      <c r="P317" s="221">
        <v>1</v>
      </c>
      <c r="Q317" s="221">
        <v>0</v>
      </c>
      <c r="R317" s="221">
        <v>0</v>
      </c>
      <c r="S317" s="221">
        <v>7</v>
      </c>
      <c r="T317" s="221">
        <v>17</v>
      </c>
      <c r="U317" s="221">
        <v>2</v>
      </c>
      <c r="V317" s="221">
        <v>1</v>
      </c>
      <c r="W317" s="221">
        <v>13</v>
      </c>
      <c r="X317" s="221">
        <v>1</v>
      </c>
      <c r="Y317" s="221">
        <v>11</v>
      </c>
      <c r="Z317" s="221">
        <v>2</v>
      </c>
      <c r="AA317" s="221">
        <v>5</v>
      </c>
      <c r="AB317" s="221">
        <v>10</v>
      </c>
      <c r="AC317" s="221">
        <v>0</v>
      </c>
      <c r="AD317" s="221">
        <v>0</v>
      </c>
      <c r="AE317" s="221">
        <v>0</v>
      </c>
      <c r="AF317" s="221">
        <v>2</v>
      </c>
      <c r="AG317" s="221">
        <v>1</v>
      </c>
    </row>
    <row r="318" spans="1:33" s="16" customFormat="1" ht="15.6" x14ac:dyDescent="0.3">
      <c r="A318" s="217" t="s">
        <v>191</v>
      </c>
      <c r="B318" s="217" t="s">
        <v>605</v>
      </c>
      <c r="C318" s="217" t="s">
        <v>324</v>
      </c>
      <c r="D318" s="217" t="s">
        <v>325</v>
      </c>
      <c r="E318" s="734">
        <v>29</v>
      </c>
      <c r="F318" s="734">
        <v>0</v>
      </c>
      <c r="G318" s="221"/>
      <c r="H318" s="734">
        <v>37</v>
      </c>
      <c r="I318" s="221">
        <v>18</v>
      </c>
      <c r="J318" s="221">
        <v>9</v>
      </c>
      <c r="K318" s="221">
        <v>10</v>
      </c>
      <c r="L318" s="221"/>
      <c r="M318" s="734">
        <v>79</v>
      </c>
      <c r="N318" s="221">
        <v>0</v>
      </c>
      <c r="O318" s="221">
        <v>4</v>
      </c>
      <c r="P318" s="221">
        <v>1</v>
      </c>
      <c r="Q318" s="221">
        <v>0</v>
      </c>
      <c r="R318" s="221">
        <v>3</v>
      </c>
      <c r="S318" s="221">
        <v>13</v>
      </c>
      <c r="T318" s="221">
        <v>20</v>
      </c>
      <c r="U318" s="221">
        <v>8</v>
      </c>
      <c r="V318" s="221">
        <v>1</v>
      </c>
      <c r="W318" s="221">
        <v>4</v>
      </c>
      <c r="X318" s="221">
        <v>2</v>
      </c>
      <c r="Y318" s="221">
        <v>3</v>
      </c>
      <c r="Z318" s="221">
        <v>3</v>
      </c>
      <c r="AA318" s="221">
        <v>5</v>
      </c>
      <c r="AB318" s="221">
        <v>0</v>
      </c>
      <c r="AC318" s="221">
        <v>4</v>
      </c>
      <c r="AD318" s="221">
        <v>0</v>
      </c>
      <c r="AE318" s="221">
        <v>1</v>
      </c>
      <c r="AF318" s="221">
        <v>2</v>
      </c>
      <c r="AG318" s="221">
        <v>5</v>
      </c>
    </row>
    <row r="319" spans="1:33" s="16" customFormat="1" ht="15.6" x14ac:dyDescent="0.3">
      <c r="A319" s="217" t="s">
        <v>829</v>
      </c>
      <c r="B319" s="217" t="s">
        <v>859</v>
      </c>
      <c r="C319" s="217" t="s">
        <v>322</v>
      </c>
      <c r="D319" s="217" t="s">
        <v>323</v>
      </c>
      <c r="E319" s="734">
        <v>37</v>
      </c>
      <c r="F319" s="734">
        <v>0</v>
      </c>
      <c r="G319" s="221"/>
      <c r="H319" s="734">
        <v>208</v>
      </c>
      <c r="I319" s="221">
        <v>44</v>
      </c>
      <c r="J319" s="221">
        <v>52</v>
      </c>
      <c r="K319" s="221">
        <v>112</v>
      </c>
      <c r="L319" s="221"/>
      <c r="M319" s="734">
        <v>647</v>
      </c>
      <c r="N319" s="221">
        <v>2</v>
      </c>
      <c r="O319" s="221">
        <v>16</v>
      </c>
      <c r="P319" s="221">
        <v>5</v>
      </c>
      <c r="Q319" s="221">
        <v>5</v>
      </c>
      <c r="R319" s="221">
        <v>6</v>
      </c>
      <c r="S319" s="221">
        <v>78</v>
      </c>
      <c r="T319" s="221">
        <v>140</v>
      </c>
      <c r="U319" s="221">
        <v>24</v>
      </c>
      <c r="V319" s="221">
        <v>22</v>
      </c>
      <c r="W319" s="221">
        <v>65</v>
      </c>
      <c r="X319" s="221">
        <v>24</v>
      </c>
      <c r="Y319" s="221">
        <v>21</v>
      </c>
      <c r="Z319" s="221">
        <v>26</v>
      </c>
      <c r="AA319" s="221">
        <v>51</v>
      </c>
      <c r="AB319" s="221">
        <v>56</v>
      </c>
      <c r="AC319" s="221">
        <v>38</v>
      </c>
      <c r="AD319" s="221">
        <v>0</v>
      </c>
      <c r="AE319" s="221">
        <v>7</v>
      </c>
      <c r="AF319" s="221">
        <v>4</v>
      </c>
      <c r="AG319" s="221">
        <v>57</v>
      </c>
    </row>
    <row r="320" spans="1:33" s="16" customFormat="1" ht="15.6" x14ac:dyDescent="0.3">
      <c r="A320" s="217" t="s">
        <v>305</v>
      </c>
      <c r="B320" s="217" t="s">
        <v>606</v>
      </c>
      <c r="C320" s="217" t="s">
        <v>308</v>
      </c>
      <c r="D320" s="217" t="s">
        <v>309</v>
      </c>
      <c r="E320" s="734">
        <v>239</v>
      </c>
      <c r="F320" s="734">
        <v>0</v>
      </c>
      <c r="G320" s="221"/>
      <c r="H320" s="734">
        <v>122</v>
      </c>
      <c r="I320" s="221">
        <v>94</v>
      </c>
      <c r="J320" s="221">
        <v>19</v>
      </c>
      <c r="K320" s="221">
        <v>9</v>
      </c>
      <c r="L320" s="221"/>
      <c r="M320" s="734">
        <v>160</v>
      </c>
      <c r="N320" s="221">
        <v>0</v>
      </c>
      <c r="O320" s="221">
        <v>4</v>
      </c>
      <c r="P320" s="221">
        <v>0</v>
      </c>
      <c r="Q320" s="221">
        <v>1</v>
      </c>
      <c r="R320" s="221">
        <v>0</v>
      </c>
      <c r="S320" s="221">
        <v>63</v>
      </c>
      <c r="T320" s="221">
        <v>42</v>
      </c>
      <c r="U320" s="221">
        <v>2</v>
      </c>
      <c r="V320" s="221">
        <v>1</v>
      </c>
      <c r="W320" s="221">
        <v>6</v>
      </c>
      <c r="X320" s="221">
        <v>3</v>
      </c>
      <c r="Y320" s="221">
        <v>5</v>
      </c>
      <c r="Z320" s="221">
        <v>8</v>
      </c>
      <c r="AA320" s="221">
        <v>17</v>
      </c>
      <c r="AB320" s="221">
        <v>0</v>
      </c>
      <c r="AC320" s="221">
        <v>0</v>
      </c>
      <c r="AD320" s="221">
        <v>3</v>
      </c>
      <c r="AE320" s="221">
        <v>4</v>
      </c>
      <c r="AF320" s="221">
        <v>0</v>
      </c>
      <c r="AG320" s="221">
        <v>1</v>
      </c>
    </row>
    <row r="321" spans="1:33" s="16" customFormat="1" ht="15.6" x14ac:dyDescent="0.3">
      <c r="A321" s="217" t="s">
        <v>247</v>
      </c>
      <c r="B321" s="217" t="s">
        <v>607</v>
      </c>
      <c r="C321" s="217" t="s">
        <v>314</v>
      </c>
      <c r="D321" s="217" t="s">
        <v>315</v>
      </c>
      <c r="E321" s="734">
        <v>146</v>
      </c>
      <c r="F321" s="734">
        <v>0</v>
      </c>
      <c r="G321" s="221"/>
      <c r="H321" s="734">
        <v>203</v>
      </c>
      <c r="I321" s="221">
        <v>98</v>
      </c>
      <c r="J321" s="221">
        <v>38</v>
      </c>
      <c r="K321" s="221">
        <v>67</v>
      </c>
      <c r="L321" s="221"/>
      <c r="M321" s="734">
        <v>444</v>
      </c>
      <c r="N321" s="221">
        <v>3</v>
      </c>
      <c r="O321" s="221">
        <v>13</v>
      </c>
      <c r="P321" s="221">
        <v>4</v>
      </c>
      <c r="Q321" s="221">
        <v>21</v>
      </c>
      <c r="R321" s="221">
        <v>6</v>
      </c>
      <c r="S321" s="221">
        <v>50</v>
      </c>
      <c r="T321" s="221">
        <v>88</v>
      </c>
      <c r="U321" s="221">
        <v>15</v>
      </c>
      <c r="V321" s="221">
        <v>11</v>
      </c>
      <c r="W321" s="221">
        <v>41</v>
      </c>
      <c r="X321" s="221">
        <v>15</v>
      </c>
      <c r="Y321" s="221">
        <v>32</v>
      </c>
      <c r="Z321" s="221">
        <v>19</v>
      </c>
      <c r="AA321" s="221">
        <v>40</v>
      </c>
      <c r="AB321" s="221">
        <v>36</v>
      </c>
      <c r="AC321" s="221">
        <v>21</v>
      </c>
      <c r="AD321" s="221">
        <v>14</v>
      </c>
      <c r="AE321" s="221">
        <v>1</v>
      </c>
      <c r="AF321" s="221">
        <v>6</v>
      </c>
      <c r="AG321" s="221">
        <v>8</v>
      </c>
    </row>
    <row r="322" spans="1:33" s="16" customFormat="1" ht="15.6" x14ac:dyDescent="0.3">
      <c r="A322" s="217" t="s">
        <v>46</v>
      </c>
      <c r="B322" s="217" t="s">
        <v>608</v>
      </c>
      <c r="C322" s="217" t="s">
        <v>326</v>
      </c>
      <c r="D322" s="217" t="s">
        <v>327</v>
      </c>
      <c r="E322" s="734">
        <v>148</v>
      </c>
      <c r="F322" s="734">
        <v>0</v>
      </c>
      <c r="G322" s="221"/>
      <c r="H322" s="734">
        <v>247</v>
      </c>
      <c r="I322" s="221">
        <v>128</v>
      </c>
      <c r="J322" s="221">
        <v>55</v>
      </c>
      <c r="K322" s="221">
        <v>64</v>
      </c>
      <c r="L322" s="221"/>
      <c r="M322" s="734">
        <v>510</v>
      </c>
      <c r="N322" s="221">
        <v>3</v>
      </c>
      <c r="O322" s="221">
        <v>43</v>
      </c>
      <c r="P322" s="221">
        <v>16</v>
      </c>
      <c r="Q322" s="221">
        <v>6</v>
      </c>
      <c r="R322" s="221">
        <v>6</v>
      </c>
      <c r="S322" s="221">
        <v>58</v>
      </c>
      <c r="T322" s="221">
        <v>105</v>
      </c>
      <c r="U322" s="221">
        <v>25</v>
      </c>
      <c r="V322" s="221">
        <v>10</v>
      </c>
      <c r="W322" s="221">
        <v>52</v>
      </c>
      <c r="X322" s="221">
        <v>10</v>
      </c>
      <c r="Y322" s="221">
        <v>29</v>
      </c>
      <c r="Z322" s="221">
        <v>27</v>
      </c>
      <c r="AA322" s="221">
        <v>30</v>
      </c>
      <c r="AB322" s="221">
        <v>30</v>
      </c>
      <c r="AC322" s="221">
        <v>18</v>
      </c>
      <c r="AD322" s="221">
        <v>1</v>
      </c>
      <c r="AE322" s="221">
        <v>8</v>
      </c>
      <c r="AF322" s="221">
        <v>11</v>
      </c>
      <c r="AG322" s="221">
        <v>22</v>
      </c>
    </row>
    <row r="323" spans="1:33" s="16" customFormat="1" ht="15.6" x14ac:dyDescent="0.3">
      <c r="A323" s="217" t="s">
        <v>114</v>
      </c>
      <c r="B323" s="217" t="s">
        <v>609</v>
      </c>
      <c r="C323" s="217" t="s">
        <v>324</v>
      </c>
      <c r="D323" s="217" t="s">
        <v>325</v>
      </c>
      <c r="E323" s="734">
        <v>26</v>
      </c>
      <c r="F323" s="734">
        <v>0</v>
      </c>
      <c r="G323" s="221"/>
      <c r="H323" s="734">
        <v>43</v>
      </c>
      <c r="I323" s="221">
        <v>21</v>
      </c>
      <c r="J323" s="221">
        <v>13</v>
      </c>
      <c r="K323" s="221">
        <v>9</v>
      </c>
      <c r="L323" s="221"/>
      <c r="M323" s="734">
        <v>80</v>
      </c>
      <c r="N323" s="221">
        <v>2</v>
      </c>
      <c r="O323" s="221">
        <v>3</v>
      </c>
      <c r="P323" s="221">
        <v>3</v>
      </c>
      <c r="Q323" s="221">
        <v>0</v>
      </c>
      <c r="R323" s="221">
        <v>1</v>
      </c>
      <c r="S323" s="221">
        <v>11</v>
      </c>
      <c r="T323" s="221">
        <v>24</v>
      </c>
      <c r="U323" s="221">
        <v>1</v>
      </c>
      <c r="V323" s="221">
        <v>1</v>
      </c>
      <c r="W323" s="221">
        <v>11</v>
      </c>
      <c r="X323" s="221">
        <v>1</v>
      </c>
      <c r="Y323" s="221">
        <v>7</v>
      </c>
      <c r="Z323" s="221">
        <v>2</v>
      </c>
      <c r="AA323" s="221">
        <v>4</v>
      </c>
      <c r="AB323" s="221">
        <v>3</v>
      </c>
      <c r="AC323" s="221">
        <v>3</v>
      </c>
      <c r="AD323" s="221">
        <v>0</v>
      </c>
      <c r="AE323" s="221">
        <v>0</v>
      </c>
      <c r="AF323" s="221">
        <v>3</v>
      </c>
      <c r="AG323" s="221">
        <v>0</v>
      </c>
    </row>
    <row r="324" spans="1:33" s="16" customFormat="1" ht="15.6" x14ac:dyDescent="0.3">
      <c r="A324" s="217" t="s">
        <v>34</v>
      </c>
      <c r="B324" s="217" t="s">
        <v>860</v>
      </c>
      <c r="C324" s="217" t="s">
        <v>324</v>
      </c>
      <c r="D324" s="217" t="s">
        <v>325</v>
      </c>
      <c r="E324" s="734">
        <v>58</v>
      </c>
      <c r="F324" s="734">
        <v>0</v>
      </c>
      <c r="G324" s="221"/>
      <c r="H324" s="734">
        <v>30</v>
      </c>
      <c r="I324" s="221">
        <v>19</v>
      </c>
      <c r="J324" s="221">
        <v>7</v>
      </c>
      <c r="K324" s="221">
        <v>4</v>
      </c>
      <c r="L324" s="221"/>
      <c r="M324" s="734">
        <v>47</v>
      </c>
      <c r="N324" s="221">
        <v>0</v>
      </c>
      <c r="O324" s="221">
        <v>0</v>
      </c>
      <c r="P324" s="221">
        <v>0</v>
      </c>
      <c r="Q324" s="221">
        <v>1</v>
      </c>
      <c r="R324" s="221">
        <v>0</v>
      </c>
      <c r="S324" s="221">
        <v>7</v>
      </c>
      <c r="T324" s="221">
        <v>13</v>
      </c>
      <c r="U324" s="221">
        <v>1</v>
      </c>
      <c r="V324" s="221">
        <v>1</v>
      </c>
      <c r="W324" s="221">
        <v>5</v>
      </c>
      <c r="X324" s="221">
        <v>3</v>
      </c>
      <c r="Y324" s="221">
        <v>3</v>
      </c>
      <c r="Z324" s="221">
        <v>3</v>
      </c>
      <c r="AA324" s="221">
        <v>3</v>
      </c>
      <c r="AB324" s="221">
        <v>2</v>
      </c>
      <c r="AC324" s="221">
        <v>3</v>
      </c>
      <c r="AD324" s="221">
        <v>0</v>
      </c>
      <c r="AE324" s="221">
        <v>1</v>
      </c>
      <c r="AF324" s="221">
        <v>1</v>
      </c>
      <c r="AG324" s="221">
        <v>0</v>
      </c>
    </row>
    <row r="325" spans="1:33" s="16" customFormat="1" ht="15.6" x14ac:dyDescent="0.3">
      <c r="A325" s="217" t="s">
        <v>252</v>
      </c>
      <c r="B325" s="217" t="s">
        <v>610</v>
      </c>
      <c r="C325" s="217" t="s">
        <v>314</v>
      </c>
      <c r="D325" s="217" t="s">
        <v>315</v>
      </c>
      <c r="E325" s="734">
        <v>119</v>
      </c>
      <c r="F325" s="734">
        <v>0</v>
      </c>
      <c r="G325" s="221"/>
      <c r="H325" s="734">
        <v>184</v>
      </c>
      <c r="I325" s="221">
        <v>59</v>
      </c>
      <c r="J325" s="221">
        <v>45</v>
      </c>
      <c r="K325" s="221">
        <v>80</v>
      </c>
      <c r="L325" s="221"/>
      <c r="M325" s="734">
        <v>489</v>
      </c>
      <c r="N325" s="221">
        <v>3</v>
      </c>
      <c r="O325" s="221">
        <v>10</v>
      </c>
      <c r="P325" s="221">
        <v>1</v>
      </c>
      <c r="Q325" s="221">
        <v>6</v>
      </c>
      <c r="R325" s="221">
        <v>10</v>
      </c>
      <c r="S325" s="221">
        <v>55</v>
      </c>
      <c r="T325" s="221">
        <v>117</v>
      </c>
      <c r="U325" s="221">
        <v>24</v>
      </c>
      <c r="V325" s="221">
        <v>12</v>
      </c>
      <c r="W325" s="221">
        <v>40</v>
      </c>
      <c r="X325" s="221">
        <v>11</v>
      </c>
      <c r="Y325" s="221">
        <v>31</v>
      </c>
      <c r="Z325" s="221">
        <v>28</v>
      </c>
      <c r="AA325" s="221">
        <v>47</v>
      </c>
      <c r="AB325" s="221">
        <v>45</v>
      </c>
      <c r="AC325" s="221">
        <v>32</v>
      </c>
      <c r="AD325" s="221">
        <v>3</v>
      </c>
      <c r="AE325" s="221">
        <v>4</v>
      </c>
      <c r="AF325" s="221">
        <v>2</v>
      </c>
      <c r="AG325" s="221">
        <v>8</v>
      </c>
    </row>
    <row r="326" spans="1:33" s="16" customFormat="1" ht="15.6" x14ac:dyDescent="0.3">
      <c r="A326" s="217" t="s">
        <v>216</v>
      </c>
      <c r="B326" s="217" t="s">
        <v>611</v>
      </c>
      <c r="C326" s="217" t="s">
        <v>324</v>
      </c>
      <c r="D326" s="217" t="s">
        <v>325</v>
      </c>
      <c r="E326" s="734">
        <v>15</v>
      </c>
      <c r="F326" s="734">
        <v>165</v>
      </c>
      <c r="G326" s="221"/>
      <c r="H326" s="734">
        <v>8</v>
      </c>
      <c r="I326" s="221">
        <v>5</v>
      </c>
      <c r="J326" s="221">
        <v>1</v>
      </c>
      <c r="K326" s="221">
        <v>2</v>
      </c>
      <c r="L326" s="221"/>
      <c r="M326" s="734">
        <v>13</v>
      </c>
      <c r="N326" s="221">
        <v>0</v>
      </c>
      <c r="O326" s="221">
        <v>1</v>
      </c>
      <c r="P326" s="221">
        <v>1</v>
      </c>
      <c r="Q326" s="221">
        <v>0</v>
      </c>
      <c r="R326" s="221">
        <v>0</v>
      </c>
      <c r="S326" s="221">
        <v>4</v>
      </c>
      <c r="T326" s="221">
        <v>2</v>
      </c>
      <c r="U326" s="221">
        <v>0</v>
      </c>
      <c r="V326" s="221">
        <v>0</v>
      </c>
      <c r="W326" s="221">
        <v>0</v>
      </c>
      <c r="X326" s="221">
        <v>0</v>
      </c>
      <c r="Y326" s="221">
        <v>0</v>
      </c>
      <c r="Z326" s="221">
        <v>0</v>
      </c>
      <c r="AA326" s="221">
        <v>1</v>
      </c>
      <c r="AB326" s="221">
        <v>0</v>
      </c>
      <c r="AC326" s="221">
        <v>2</v>
      </c>
      <c r="AD326" s="221">
        <v>0</v>
      </c>
      <c r="AE326" s="221">
        <v>1</v>
      </c>
      <c r="AF326" s="221">
        <v>0</v>
      </c>
      <c r="AG326" s="221">
        <v>1</v>
      </c>
    </row>
    <row r="327" spans="1:33" s="16" customFormat="1" ht="15.6" x14ac:dyDescent="0.3">
      <c r="A327" s="217" t="s">
        <v>35</v>
      </c>
      <c r="B327" s="217" t="s">
        <v>612</v>
      </c>
      <c r="C327" s="217" t="s">
        <v>324</v>
      </c>
      <c r="D327" s="217" t="s">
        <v>325</v>
      </c>
      <c r="E327" s="734">
        <v>50</v>
      </c>
      <c r="F327" s="734">
        <v>0</v>
      </c>
      <c r="G327" s="221"/>
      <c r="H327" s="734">
        <v>27</v>
      </c>
      <c r="I327" s="221">
        <v>22</v>
      </c>
      <c r="J327" s="221">
        <v>4</v>
      </c>
      <c r="K327" s="221">
        <v>1</v>
      </c>
      <c r="L327" s="221"/>
      <c r="M327" s="734">
        <v>33</v>
      </c>
      <c r="N327" s="221">
        <v>0</v>
      </c>
      <c r="O327" s="221">
        <v>0</v>
      </c>
      <c r="P327" s="221">
        <v>0</v>
      </c>
      <c r="Q327" s="221">
        <v>2</v>
      </c>
      <c r="R327" s="221">
        <v>0</v>
      </c>
      <c r="S327" s="221">
        <v>5</v>
      </c>
      <c r="T327" s="221">
        <v>8</v>
      </c>
      <c r="U327" s="221">
        <v>2</v>
      </c>
      <c r="V327" s="221">
        <v>0</v>
      </c>
      <c r="W327" s="221">
        <v>7</v>
      </c>
      <c r="X327" s="221">
        <v>0</v>
      </c>
      <c r="Y327" s="221">
        <v>4</v>
      </c>
      <c r="Z327" s="221">
        <v>1</v>
      </c>
      <c r="AA327" s="221">
        <v>2</v>
      </c>
      <c r="AB327" s="221">
        <v>0</v>
      </c>
      <c r="AC327" s="221">
        <v>0</v>
      </c>
      <c r="AD327" s="221">
        <v>0</v>
      </c>
      <c r="AE327" s="221">
        <v>2</v>
      </c>
      <c r="AF327" s="221">
        <v>0</v>
      </c>
      <c r="AG327" s="221">
        <v>0</v>
      </c>
    </row>
    <row r="328" spans="1:33" s="16" customFormat="1" ht="15.6" x14ac:dyDescent="0.3">
      <c r="A328" s="217" t="s">
        <v>267</v>
      </c>
      <c r="B328" s="217" t="s">
        <v>613</v>
      </c>
      <c r="C328" s="217" t="s">
        <v>320</v>
      </c>
      <c r="D328" s="217" t="s">
        <v>321</v>
      </c>
      <c r="E328" s="734">
        <v>356</v>
      </c>
      <c r="F328" s="734">
        <v>4</v>
      </c>
      <c r="G328" s="221"/>
      <c r="H328" s="734">
        <v>24</v>
      </c>
      <c r="I328" s="221">
        <v>15</v>
      </c>
      <c r="J328" s="221">
        <v>5</v>
      </c>
      <c r="K328" s="221">
        <v>4</v>
      </c>
      <c r="L328" s="221"/>
      <c r="M328" s="734">
        <v>41</v>
      </c>
      <c r="N328" s="221">
        <v>2</v>
      </c>
      <c r="O328" s="221">
        <v>0</v>
      </c>
      <c r="P328" s="221">
        <v>1</v>
      </c>
      <c r="Q328" s="221">
        <v>0</v>
      </c>
      <c r="R328" s="221">
        <v>0</v>
      </c>
      <c r="S328" s="221">
        <v>6</v>
      </c>
      <c r="T328" s="221">
        <v>5</v>
      </c>
      <c r="U328" s="221">
        <v>1</v>
      </c>
      <c r="V328" s="221">
        <v>0</v>
      </c>
      <c r="W328" s="221">
        <v>10</v>
      </c>
      <c r="X328" s="221">
        <v>1</v>
      </c>
      <c r="Y328" s="221">
        <v>3</v>
      </c>
      <c r="Z328" s="221">
        <v>3</v>
      </c>
      <c r="AA328" s="221">
        <v>3</v>
      </c>
      <c r="AB328" s="221">
        <v>3</v>
      </c>
      <c r="AC328" s="221">
        <v>1</v>
      </c>
      <c r="AD328" s="221">
        <v>2</v>
      </c>
      <c r="AE328" s="221">
        <v>0</v>
      </c>
      <c r="AF328" s="221">
        <v>0</v>
      </c>
      <c r="AG328" s="221">
        <v>0</v>
      </c>
    </row>
    <row r="329" spans="1:33" s="16" customFormat="1" ht="15.6" x14ac:dyDescent="0.3">
      <c r="A329" s="217" t="s">
        <v>232</v>
      </c>
      <c r="B329" s="217" t="s">
        <v>614</v>
      </c>
      <c r="C329" s="217" t="s">
        <v>320</v>
      </c>
      <c r="D329" s="217" t="s">
        <v>321</v>
      </c>
      <c r="E329" s="734">
        <v>126</v>
      </c>
      <c r="F329" s="734">
        <v>0</v>
      </c>
      <c r="G329" s="221"/>
      <c r="H329" s="734">
        <v>82</v>
      </c>
      <c r="I329" s="221">
        <v>37</v>
      </c>
      <c r="J329" s="221">
        <v>28</v>
      </c>
      <c r="K329" s="221">
        <v>17</v>
      </c>
      <c r="L329" s="221"/>
      <c r="M329" s="734">
        <v>162</v>
      </c>
      <c r="N329" s="221">
        <v>0</v>
      </c>
      <c r="O329" s="221">
        <v>5</v>
      </c>
      <c r="P329" s="221">
        <v>2</v>
      </c>
      <c r="Q329" s="221">
        <v>0</v>
      </c>
      <c r="R329" s="221">
        <v>3</v>
      </c>
      <c r="S329" s="221">
        <v>33</v>
      </c>
      <c r="T329" s="221">
        <v>43</v>
      </c>
      <c r="U329" s="221">
        <v>6</v>
      </c>
      <c r="V329" s="221">
        <v>2</v>
      </c>
      <c r="W329" s="221">
        <v>15</v>
      </c>
      <c r="X329" s="221">
        <v>1</v>
      </c>
      <c r="Y329" s="221">
        <v>9</v>
      </c>
      <c r="Z329" s="221">
        <v>5</v>
      </c>
      <c r="AA329" s="221">
        <v>14</v>
      </c>
      <c r="AB329" s="221">
        <v>11</v>
      </c>
      <c r="AC329" s="221">
        <v>9</v>
      </c>
      <c r="AD329" s="221">
        <v>0</v>
      </c>
      <c r="AE329" s="221">
        <v>1</v>
      </c>
      <c r="AF329" s="221">
        <v>0</v>
      </c>
      <c r="AG329" s="221">
        <v>3</v>
      </c>
    </row>
    <row r="330" spans="1:33" s="16" customFormat="1" ht="15.6" x14ac:dyDescent="0.3">
      <c r="A330" s="217" t="s">
        <v>228</v>
      </c>
      <c r="B330" s="217" t="s">
        <v>615</v>
      </c>
      <c r="C330" s="217" t="s">
        <v>324</v>
      </c>
      <c r="D330" s="217" t="s">
        <v>325</v>
      </c>
      <c r="E330" s="734">
        <v>36</v>
      </c>
      <c r="F330" s="734">
        <v>0</v>
      </c>
      <c r="G330" s="221"/>
      <c r="H330" s="734">
        <v>87</v>
      </c>
      <c r="I330" s="221">
        <v>52</v>
      </c>
      <c r="J330" s="221">
        <v>20</v>
      </c>
      <c r="K330" s="221">
        <v>15</v>
      </c>
      <c r="L330" s="221"/>
      <c r="M330" s="734">
        <v>150</v>
      </c>
      <c r="N330" s="221">
        <v>0</v>
      </c>
      <c r="O330" s="221">
        <v>6</v>
      </c>
      <c r="P330" s="221">
        <v>1</v>
      </c>
      <c r="Q330" s="221">
        <v>5</v>
      </c>
      <c r="R330" s="221">
        <v>2</v>
      </c>
      <c r="S330" s="221">
        <v>26</v>
      </c>
      <c r="T330" s="221">
        <v>46</v>
      </c>
      <c r="U330" s="221">
        <v>4</v>
      </c>
      <c r="V330" s="221">
        <v>4</v>
      </c>
      <c r="W330" s="221">
        <v>13</v>
      </c>
      <c r="X330" s="221">
        <v>2</v>
      </c>
      <c r="Y330" s="221">
        <v>11</v>
      </c>
      <c r="Z330" s="221">
        <v>12</v>
      </c>
      <c r="AA330" s="221">
        <v>6</v>
      </c>
      <c r="AB330" s="221">
        <v>3</v>
      </c>
      <c r="AC330" s="221">
        <v>6</v>
      </c>
      <c r="AD330" s="221">
        <v>0</v>
      </c>
      <c r="AE330" s="221">
        <v>3</v>
      </c>
      <c r="AF330" s="221">
        <v>0</v>
      </c>
      <c r="AG330" s="221">
        <v>0</v>
      </c>
    </row>
    <row r="331" spans="1:33" s="16" customFormat="1" ht="15.6" x14ac:dyDescent="0.3">
      <c r="A331" s="217" t="s">
        <v>233</v>
      </c>
      <c r="B331" s="217" t="s">
        <v>616</v>
      </c>
      <c r="C331" s="217" t="s">
        <v>320</v>
      </c>
      <c r="D331" s="217" t="s">
        <v>321</v>
      </c>
      <c r="E331" s="734">
        <v>94</v>
      </c>
      <c r="F331" s="734">
        <v>0</v>
      </c>
      <c r="G331" s="221"/>
      <c r="H331" s="734">
        <v>25</v>
      </c>
      <c r="I331" s="221">
        <v>19</v>
      </c>
      <c r="J331" s="221">
        <v>4</v>
      </c>
      <c r="K331" s="221">
        <v>2</v>
      </c>
      <c r="L331" s="221"/>
      <c r="M331" s="734">
        <v>35</v>
      </c>
      <c r="N331" s="221">
        <v>1</v>
      </c>
      <c r="O331" s="221">
        <v>1</v>
      </c>
      <c r="P331" s="221">
        <v>0</v>
      </c>
      <c r="Q331" s="221">
        <v>1</v>
      </c>
      <c r="R331" s="221">
        <v>1</v>
      </c>
      <c r="S331" s="221">
        <v>5</v>
      </c>
      <c r="T331" s="221">
        <v>7</v>
      </c>
      <c r="U331" s="221">
        <v>1</v>
      </c>
      <c r="V331" s="221">
        <v>0</v>
      </c>
      <c r="W331" s="221">
        <v>4</v>
      </c>
      <c r="X331" s="221">
        <v>1</v>
      </c>
      <c r="Y331" s="221">
        <v>5</v>
      </c>
      <c r="Z331" s="221">
        <v>0</v>
      </c>
      <c r="AA331" s="221">
        <v>5</v>
      </c>
      <c r="AB331" s="221">
        <v>1</v>
      </c>
      <c r="AC331" s="221">
        <v>2</v>
      </c>
      <c r="AD331" s="221">
        <v>0</v>
      </c>
      <c r="AE331" s="221">
        <v>0</v>
      </c>
      <c r="AF331" s="221">
        <v>0</v>
      </c>
      <c r="AG331" s="221">
        <v>0</v>
      </c>
    </row>
    <row r="332" spans="1:33" s="16" customFormat="1" ht="15.6" x14ac:dyDescent="0.3">
      <c r="A332" s="217" t="s">
        <v>53</v>
      </c>
      <c r="B332" s="217" t="s">
        <v>617</v>
      </c>
      <c r="C332" s="217" t="s">
        <v>324</v>
      </c>
      <c r="D332" s="217" t="s">
        <v>325</v>
      </c>
      <c r="E332" s="734">
        <v>91</v>
      </c>
      <c r="F332" s="734">
        <v>0</v>
      </c>
      <c r="G332" s="221"/>
      <c r="H332" s="734">
        <v>65</v>
      </c>
      <c r="I332" s="221">
        <v>28</v>
      </c>
      <c r="J332" s="221">
        <v>12</v>
      </c>
      <c r="K332" s="221">
        <v>25</v>
      </c>
      <c r="L332" s="221"/>
      <c r="M332" s="734">
        <v>149</v>
      </c>
      <c r="N332" s="221">
        <v>1</v>
      </c>
      <c r="O332" s="221">
        <v>3</v>
      </c>
      <c r="P332" s="221">
        <v>1</v>
      </c>
      <c r="Q332" s="221">
        <v>0</v>
      </c>
      <c r="R332" s="221">
        <v>2</v>
      </c>
      <c r="S332" s="221">
        <v>19</v>
      </c>
      <c r="T332" s="221">
        <v>30</v>
      </c>
      <c r="U332" s="221">
        <v>15</v>
      </c>
      <c r="V332" s="221">
        <v>7</v>
      </c>
      <c r="W332" s="221">
        <v>20</v>
      </c>
      <c r="X332" s="221">
        <v>8</v>
      </c>
      <c r="Y332" s="221">
        <v>4</v>
      </c>
      <c r="Z332" s="221">
        <v>4</v>
      </c>
      <c r="AA332" s="221">
        <v>13</v>
      </c>
      <c r="AB332" s="221">
        <v>8</v>
      </c>
      <c r="AC332" s="221">
        <v>7</v>
      </c>
      <c r="AD332" s="221">
        <v>0</v>
      </c>
      <c r="AE332" s="221">
        <v>3</v>
      </c>
      <c r="AF332" s="221">
        <v>0</v>
      </c>
      <c r="AG332" s="221">
        <v>4</v>
      </c>
    </row>
    <row r="333" spans="1:33" s="16" customFormat="1" ht="15.6" x14ac:dyDescent="0.3">
      <c r="A333" s="217" t="s">
        <v>144</v>
      </c>
      <c r="B333" s="217" t="s">
        <v>618</v>
      </c>
      <c r="C333" s="217" t="s">
        <v>314</v>
      </c>
      <c r="D333" s="217" t="s">
        <v>315</v>
      </c>
      <c r="E333" s="734">
        <v>47</v>
      </c>
      <c r="F333" s="734">
        <v>15</v>
      </c>
      <c r="G333" s="221"/>
      <c r="H333" s="734">
        <v>68</v>
      </c>
      <c r="I333" s="221">
        <v>54</v>
      </c>
      <c r="J333" s="221">
        <v>10</v>
      </c>
      <c r="K333" s="221">
        <v>4</v>
      </c>
      <c r="L333" s="221"/>
      <c r="M333" s="734">
        <v>88</v>
      </c>
      <c r="N333" s="221">
        <v>1</v>
      </c>
      <c r="O333" s="221">
        <v>2</v>
      </c>
      <c r="P333" s="221">
        <v>1</v>
      </c>
      <c r="Q333" s="221">
        <v>0</v>
      </c>
      <c r="R333" s="221">
        <v>0</v>
      </c>
      <c r="S333" s="221">
        <v>24</v>
      </c>
      <c r="T333" s="221">
        <v>28</v>
      </c>
      <c r="U333" s="221">
        <v>1</v>
      </c>
      <c r="V333" s="221">
        <v>0</v>
      </c>
      <c r="W333" s="221">
        <v>10</v>
      </c>
      <c r="X333" s="221">
        <v>0</v>
      </c>
      <c r="Y333" s="221">
        <v>6</v>
      </c>
      <c r="Z333" s="221">
        <v>7</v>
      </c>
      <c r="AA333" s="221">
        <v>7</v>
      </c>
      <c r="AB333" s="221">
        <v>0</v>
      </c>
      <c r="AC333" s="221">
        <v>0</v>
      </c>
      <c r="AD333" s="221">
        <v>0</v>
      </c>
      <c r="AE333" s="221">
        <v>1</v>
      </c>
      <c r="AF333" s="221">
        <v>0</v>
      </c>
      <c r="AG333" s="221">
        <v>0</v>
      </c>
    </row>
    <row r="334" spans="1:33" s="16" customFormat="1" ht="15.6" x14ac:dyDescent="0.3">
      <c r="A334" s="217" t="s">
        <v>234</v>
      </c>
      <c r="B334" s="217" t="s">
        <v>619</v>
      </c>
      <c r="C334" s="217" t="s">
        <v>320</v>
      </c>
      <c r="D334" s="217" t="s">
        <v>321</v>
      </c>
      <c r="E334" s="734">
        <v>66</v>
      </c>
      <c r="F334" s="734">
        <v>0</v>
      </c>
      <c r="G334" s="221"/>
      <c r="H334" s="734">
        <v>31</v>
      </c>
      <c r="I334" s="221">
        <v>24</v>
      </c>
      <c r="J334" s="221">
        <v>7</v>
      </c>
      <c r="K334" s="221">
        <v>0</v>
      </c>
      <c r="L334" s="221"/>
      <c r="M334" s="734">
        <v>38</v>
      </c>
      <c r="N334" s="221">
        <v>2</v>
      </c>
      <c r="O334" s="221">
        <v>3</v>
      </c>
      <c r="P334" s="221">
        <v>3</v>
      </c>
      <c r="Q334" s="221">
        <v>1</v>
      </c>
      <c r="R334" s="221">
        <v>1</v>
      </c>
      <c r="S334" s="221">
        <v>2</v>
      </c>
      <c r="T334" s="221">
        <v>8</v>
      </c>
      <c r="U334" s="221">
        <v>0</v>
      </c>
      <c r="V334" s="221">
        <v>0</v>
      </c>
      <c r="W334" s="221">
        <v>5</v>
      </c>
      <c r="X334" s="221">
        <v>0</v>
      </c>
      <c r="Y334" s="221">
        <v>2</v>
      </c>
      <c r="Z334" s="221">
        <v>3</v>
      </c>
      <c r="AA334" s="221">
        <v>3</v>
      </c>
      <c r="AB334" s="221">
        <v>2</v>
      </c>
      <c r="AC334" s="221">
        <v>0</v>
      </c>
      <c r="AD334" s="221">
        <v>0</v>
      </c>
      <c r="AE334" s="221">
        <v>2</v>
      </c>
      <c r="AF334" s="221">
        <v>0</v>
      </c>
      <c r="AG334" s="221">
        <v>1</v>
      </c>
    </row>
    <row r="335" spans="1:33" s="16" customFormat="1" ht="15.6" x14ac:dyDescent="0.3">
      <c r="A335" s="217" t="s">
        <v>12</v>
      </c>
      <c r="B335" s="217" t="s">
        <v>620</v>
      </c>
      <c r="C335" s="217" t="s">
        <v>316</v>
      </c>
      <c r="D335" s="217" t="s">
        <v>317</v>
      </c>
      <c r="E335" s="734">
        <v>166</v>
      </c>
      <c r="F335" s="734">
        <v>0</v>
      </c>
      <c r="G335" s="221"/>
      <c r="H335" s="734">
        <v>37</v>
      </c>
      <c r="I335" s="221">
        <v>23</v>
      </c>
      <c r="J335" s="221">
        <v>8</v>
      </c>
      <c r="K335" s="221">
        <v>6</v>
      </c>
      <c r="L335" s="221"/>
      <c r="M335" s="734">
        <v>58</v>
      </c>
      <c r="N335" s="221">
        <v>4</v>
      </c>
      <c r="O335" s="221">
        <v>2</v>
      </c>
      <c r="P335" s="221">
        <v>3</v>
      </c>
      <c r="Q335" s="221">
        <v>0</v>
      </c>
      <c r="R335" s="221">
        <v>0</v>
      </c>
      <c r="S335" s="221">
        <v>7</v>
      </c>
      <c r="T335" s="221">
        <v>14</v>
      </c>
      <c r="U335" s="221">
        <v>1</v>
      </c>
      <c r="V335" s="221">
        <v>1</v>
      </c>
      <c r="W335" s="221">
        <v>8</v>
      </c>
      <c r="X335" s="221">
        <v>1</v>
      </c>
      <c r="Y335" s="221">
        <v>9</v>
      </c>
      <c r="Z335" s="221">
        <v>3</v>
      </c>
      <c r="AA335" s="221">
        <v>2</v>
      </c>
      <c r="AB335" s="221">
        <v>1</v>
      </c>
      <c r="AC335" s="221">
        <v>0</v>
      </c>
      <c r="AD335" s="221">
        <v>0</v>
      </c>
      <c r="AE335" s="221">
        <v>1</v>
      </c>
      <c r="AF335" s="221">
        <v>1</v>
      </c>
      <c r="AG335" s="221">
        <v>0</v>
      </c>
    </row>
    <row r="336" spans="1:33" s="59" customFormat="1" ht="10.199999999999999" x14ac:dyDescent="0.2">
      <c r="A336" s="58"/>
      <c r="B336" s="58"/>
      <c r="C336" s="58"/>
      <c r="D336" s="58"/>
      <c r="E336" s="736"/>
      <c r="F336" s="736"/>
      <c r="G336" s="58"/>
      <c r="H336" s="736"/>
      <c r="I336" s="58"/>
      <c r="J336" s="58"/>
      <c r="K336" s="58"/>
      <c r="L336" s="58"/>
      <c r="M336" s="736"/>
      <c r="N336" s="58"/>
      <c r="O336" s="58"/>
      <c r="P336" s="58"/>
      <c r="Q336" s="58"/>
      <c r="R336" s="58"/>
      <c r="S336" s="58"/>
      <c r="T336" s="58"/>
      <c r="U336" s="58"/>
      <c r="V336" s="58"/>
      <c r="W336" s="58"/>
      <c r="X336" s="58"/>
      <c r="Y336" s="58"/>
      <c r="Z336" s="58"/>
      <c r="AA336" s="58"/>
      <c r="AB336" s="58"/>
      <c r="AC336" s="58"/>
      <c r="AD336" s="58"/>
      <c r="AE336" s="58"/>
      <c r="AF336" s="58"/>
      <c r="AG336" s="58"/>
    </row>
    <row r="337" spans="1:390" s="59" customFormat="1" ht="10.199999999999999" x14ac:dyDescent="0.2">
      <c r="A337" s="60" t="s">
        <v>633</v>
      </c>
      <c r="B337" s="58"/>
      <c r="C337" s="53"/>
      <c r="D337" s="53"/>
      <c r="E337" s="384"/>
      <c r="F337" s="736"/>
      <c r="G337" s="58"/>
      <c r="H337" s="384"/>
      <c r="I337" s="53"/>
      <c r="J337" s="53"/>
      <c r="K337" s="53"/>
      <c r="L337" s="53"/>
      <c r="M337" s="736"/>
      <c r="N337" s="58"/>
      <c r="O337" s="58"/>
      <c r="P337" s="58"/>
      <c r="Q337" s="58"/>
      <c r="R337" s="58"/>
      <c r="S337" s="58"/>
      <c r="T337" s="58"/>
      <c r="U337" s="58"/>
      <c r="V337" s="58"/>
      <c r="W337" s="58"/>
      <c r="X337" s="58"/>
      <c r="Y337" s="58"/>
      <c r="Z337" s="58"/>
      <c r="AA337" s="58"/>
      <c r="AB337" s="58"/>
      <c r="AC337" s="58"/>
      <c r="AD337" s="58"/>
      <c r="AE337" s="58"/>
      <c r="AF337" s="58"/>
      <c r="AG337" s="58"/>
    </row>
    <row r="338" spans="1:390" s="58" customFormat="1" x14ac:dyDescent="0.25">
      <c r="A338" s="61">
        <v>1</v>
      </c>
      <c r="B338" s="53" t="s">
        <v>1159</v>
      </c>
      <c r="D338" s="53"/>
      <c r="E338" s="384"/>
      <c r="F338" s="736"/>
      <c r="H338" s="384"/>
      <c r="I338" s="53"/>
      <c r="J338" s="53"/>
      <c r="K338" s="53"/>
      <c r="L338" s="53"/>
      <c r="M338" s="73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c r="BY338" s="56"/>
      <c r="BZ338" s="56"/>
      <c r="CA338" s="56"/>
      <c r="CB338" s="56"/>
      <c r="CC338" s="56"/>
      <c r="CD338" s="56"/>
      <c r="CE338" s="56"/>
      <c r="CF338" s="56"/>
      <c r="CG338" s="56"/>
      <c r="CH338" s="56"/>
      <c r="CI338" s="56"/>
      <c r="CJ338" s="56"/>
      <c r="CK338" s="56"/>
      <c r="CL338" s="56"/>
      <c r="CM338" s="56"/>
      <c r="CN338" s="56"/>
      <c r="CO338" s="56"/>
      <c r="CP338" s="56"/>
      <c r="CQ338" s="56"/>
      <c r="CR338" s="56"/>
      <c r="CS338" s="56"/>
      <c r="CT338" s="56"/>
      <c r="CU338" s="56"/>
      <c r="CV338" s="56"/>
      <c r="CW338" s="56"/>
      <c r="CX338" s="56"/>
      <c r="CY338" s="56"/>
      <c r="CZ338" s="56"/>
      <c r="DA338" s="56"/>
      <c r="DB338" s="56"/>
      <c r="DC338" s="56"/>
      <c r="DD338" s="56"/>
      <c r="DE338" s="56"/>
      <c r="DF338" s="56"/>
      <c r="DG338" s="56"/>
      <c r="DH338" s="56"/>
      <c r="DI338" s="56"/>
      <c r="DJ338" s="56"/>
      <c r="DK338" s="56"/>
      <c r="DL338" s="56"/>
      <c r="DM338" s="56"/>
      <c r="DN338" s="56"/>
      <c r="DO338" s="56"/>
      <c r="DP338" s="56"/>
      <c r="DQ338" s="56"/>
      <c r="DR338" s="56"/>
      <c r="DS338" s="56"/>
      <c r="DT338" s="56"/>
      <c r="DU338" s="56"/>
      <c r="DV338" s="56"/>
      <c r="DW338" s="56"/>
      <c r="DX338" s="56"/>
      <c r="DY338" s="56"/>
      <c r="DZ338" s="56"/>
      <c r="EA338" s="56"/>
      <c r="EB338" s="56"/>
      <c r="EC338" s="56"/>
      <c r="ED338" s="56"/>
      <c r="EE338" s="56"/>
      <c r="EF338" s="56"/>
      <c r="EG338" s="56"/>
      <c r="EH338" s="56"/>
      <c r="EI338" s="56"/>
      <c r="EJ338" s="56"/>
      <c r="EK338" s="56"/>
      <c r="EL338" s="56"/>
      <c r="EM338" s="56"/>
      <c r="EN338" s="56"/>
      <c r="EO338" s="56"/>
      <c r="EP338" s="56"/>
      <c r="EQ338" s="56"/>
      <c r="ER338" s="56"/>
      <c r="ES338" s="56"/>
      <c r="ET338" s="56"/>
      <c r="EU338" s="56"/>
      <c r="EV338" s="56"/>
      <c r="EW338" s="56"/>
      <c r="EX338" s="56"/>
      <c r="EY338" s="56"/>
      <c r="EZ338" s="56"/>
      <c r="FA338" s="56"/>
      <c r="FB338" s="56"/>
      <c r="FC338" s="56"/>
      <c r="FD338" s="56"/>
      <c r="FE338" s="56"/>
      <c r="FF338" s="56"/>
      <c r="FG338" s="56"/>
      <c r="FH338" s="56"/>
      <c r="FI338" s="56"/>
      <c r="FJ338" s="56"/>
      <c r="FK338" s="56"/>
      <c r="FL338" s="56"/>
      <c r="FM338" s="56"/>
      <c r="FN338" s="56"/>
      <c r="FO338" s="56"/>
      <c r="FP338" s="56"/>
      <c r="FQ338" s="56"/>
      <c r="FR338" s="56"/>
      <c r="FS338" s="56"/>
      <c r="FT338" s="56"/>
      <c r="FU338" s="56"/>
      <c r="FV338" s="56"/>
      <c r="FW338" s="56"/>
      <c r="FX338" s="56"/>
      <c r="FY338" s="56"/>
      <c r="FZ338" s="56"/>
      <c r="GA338" s="56"/>
      <c r="GB338" s="56"/>
      <c r="GC338" s="56"/>
      <c r="GD338" s="56"/>
      <c r="GE338" s="56"/>
      <c r="GF338" s="56"/>
      <c r="GG338" s="56"/>
      <c r="GH338" s="56"/>
      <c r="GI338" s="56"/>
      <c r="GJ338" s="56"/>
      <c r="GK338" s="56"/>
      <c r="GL338" s="56"/>
      <c r="GM338" s="56"/>
      <c r="GN338" s="56"/>
      <c r="GO338" s="56"/>
      <c r="GP338" s="56"/>
      <c r="GQ338" s="56"/>
      <c r="GR338" s="56"/>
      <c r="GS338" s="56"/>
      <c r="GT338" s="56"/>
      <c r="GU338" s="56"/>
      <c r="GV338" s="56"/>
      <c r="GW338" s="56"/>
      <c r="GX338" s="56"/>
      <c r="GY338" s="56"/>
      <c r="GZ338" s="56"/>
      <c r="HA338" s="56"/>
      <c r="HB338" s="56"/>
      <c r="HC338" s="56"/>
      <c r="HD338" s="56"/>
      <c r="HE338" s="56"/>
      <c r="HF338" s="56"/>
      <c r="HG338" s="56"/>
      <c r="HH338" s="56"/>
      <c r="HI338" s="56"/>
      <c r="HJ338" s="56"/>
      <c r="HK338" s="56"/>
      <c r="HL338" s="56"/>
      <c r="HM338" s="56"/>
      <c r="HN338" s="56"/>
      <c r="HO338" s="56"/>
      <c r="HP338" s="56"/>
      <c r="HQ338" s="56"/>
      <c r="HR338" s="56"/>
      <c r="HS338" s="56"/>
      <c r="HT338" s="56"/>
      <c r="HU338" s="56"/>
      <c r="HV338" s="56"/>
      <c r="HW338" s="56"/>
      <c r="HX338" s="56"/>
      <c r="HY338" s="56"/>
      <c r="HZ338" s="56"/>
      <c r="IA338" s="56"/>
      <c r="IB338" s="56"/>
      <c r="IC338" s="56"/>
      <c r="ID338" s="56"/>
      <c r="IE338" s="56"/>
      <c r="IF338" s="56"/>
      <c r="IG338" s="56"/>
      <c r="IH338" s="56"/>
      <c r="II338" s="56"/>
      <c r="IJ338" s="56"/>
      <c r="IK338" s="56"/>
      <c r="IL338" s="56"/>
      <c r="IM338" s="56"/>
      <c r="IN338" s="56"/>
      <c r="IO338" s="56"/>
      <c r="IP338" s="56"/>
      <c r="IQ338" s="56"/>
      <c r="IR338" s="56"/>
      <c r="IS338" s="56"/>
      <c r="IT338" s="56"/>
      <c r="IU338" s="56"/>
      <c r="IV338" s="56"/>
      <c r="IW338" s="56"/>
      <c r="IX338" s="56"/>
      <c r="IY338" s="56"/>
      <c r="IZ338" s="56"/>
      <c r="JA338" s="56"/>
      <c r="JB338" s="56"/>
      <c r="JC338" s="56"/>
      <c r="JD338" s="56"/>
      <c r="JE338" s="56"/>
      <c r="JF338" s="56"/>
      <c r="JG338" s="56"/>
      <c r="JH338" s="56"/>
      <c r="JI338" s="56"/>
      <c r="JJ338" s="56"/>
      <c r="JK338" s="56"/>
      <c r="JL338" s="56"/>
      <c r="JM338" s="56"/>
      <c r="JN338" s="56"/>
      <c r="JO338" s="56"/>
      <c r="JP338" s="56"/>
      <c r="JQ338" s="56"/>
      <c r="JR338" s="56"/>
      <c r="JS338" s="56"/>
      <c r="JT338" s="56"/>
      <c r="JU338" s="56"/>
      <c r="JV338" s="56"/>
      <c r="JW338" s="56"/>
      <c r="JX338" s="56"/>
      <c r="JY338" s="56"/>
      <c r="JZ338" s="56"/>
      <c r="KA338" s="56"/>
      <c r="KB338" s="56"/>
      <c r="KC338" s="56"/>
      <c r="KD338" s="56"/>
      <c r="KE338" s="56"/>
      <c r="KF338" s="56"/>
      <c r="KG338" s="56"/>
      <c r="KH338" s="56"/>
      <c r="KI338" s="56"/>
      <c r="KJ338" s="56"/>
      <c r="KK338" s="56"/>
      <c r="KL338" s="56"/>
      <c r="KM338" s="56"/>
      <c r="KN338" s="56"/>
      <c r="KO338" s="56"/>
      <c r="KP338" s="56"/>
      <c r="KQ338" s="56"/>
      <c r="KR338" s="56"/>
      <c r="KS338" s="56"/>
      <c r="KT338" s="56"/>
      <c r="KU338" s="56"/>
      <c r="KV338" s="56"/>
      <c r="KW338" s="56"/>
      <c r="KX338" s="56"/>
      <c r="KY338" s="56"/>
      <c r="KZ338" s="56"/>
      <c r="LA338" s="56"/>
      <c r="LB338" s="56"/>
      <c r="LC338" s="56"/>
      <c r="LD338" s="56"/>
      <c r="LE338" s="56"/>
      <c r="LF338" s="56"/>
      <c r="LG338" s="56"/>
      <c r="LH338" s="56"/>
      <c r="LI338" s="56"/>
      <c r="LJ338" s="56"/>
      <c r="LK338" s="56"/>
      <c r="LL338" s="56"/>
      <c r="LM338" s="56"/>
      <c r="LN338" s="56"/>
      <c r="LO338" s="56"/>
      <c r="LP338" s="56"/>
      <c r="LQ338" s="56"/>
      <c r="LR338" s="56"/>
      <c r="LS338" s="56"/>
      <c r="LT338" s="56"/>
      <c r="LU338" s="56"/>
      <c r="LV338" s="56"/>
      <c r="LW338" s="56"/>
      <c r="LX338" s="56"/>
      <c r="LY338" s="56"/>
      <c r="LZ338" s="56"/>
      <c r="MA338" s="56"/>
      <c r="MB338" s="56"/>
      <c r="MC338" s="56"/>
      <c r="MD338" s="56"/>
      <c r="ME338" s="56"/>
      <c r="MF338" s="56"/>
      <c r="MG338" s="56"/>
      <c r="MH338" s="56"/>
      <c r="MI338" s="56"/>
      <c r="MJ338" s="56"/>
      <c r="MK338" s="56"/>
      <c r="ML338" s="56"/>
      <c r="MM338" s="56"/>
      <c r="MN338" s="56"/>
      <c r="MO338" s="56"/>
      <c r="MP338" s="56"/>
      <c r="MQ338" s="56"/>
      <c r="MR338" s="56"/>
      <c r="MS338" s="56"/>
      <c r="MT338" s="56"/>
      <c r="MU338" s="56"/>
      <c r="MV338" s="56"/>
      <c r="MW338" s="56"/>
      <c r="MX338" s="56"/>
      <c r="MY338" s="56"/>
      <c r="MZ338" s="56"/>
      <c r="NA338" s="56"/>
      <c r="NB338" s="56"/>
      <c r="NC338" s="56"/>
      <c r="ND338" s="56"/>
      <c r="NE338" s="56"/>
      <c r="NF338" s="56"/>
      <c r="NG338" s="56"/>
      <c r="NH338" s="56"/>
      <c r="NI338" s="56"/>
      <c r="NJ338" s="56"/>
      <c r="NK338" s="56"/>
      <c r="NL338" s="56"/>
      <c r="NM338" s="56"/>
      <c r="NN338" s="56"/>
      <c r="NO338" s="56"/>
      <c r="NP338" s="56"/>
      <c r="NQ338" s="56"/>
      <c r="NR338" s="56"/>
      <c r="NS338" s="56"/>
      <c r="NT338" s="56"/>
      <c r="NU338" s="56"/>
      <c r="NV338" s="56"/>
      <c r="NW338" s="56"/>
      <c r="NX338" s="56"/>
      <c r="NY338" s="56"/>
      <c r="NZ338" s="56"/>
    </row>
    <row r="339" spans="1:390" s="58" customFormat="1" x14ac:dyDescent="0.25">
      <c r="A339" s="95">
        <v>2</v>
      </c>
      <c r="B339" s="94" t="s">
        <v>1123</v>
      </c>
      <c r="C339" s="97"/>
      <c r="D339" s="96"/>
      <c r="E339" s="737"/>
      <c r="F339" s="740"/>
      <c r="G339" s="97"/>
      <c r="H339" s="737"/>
      <c r="I339" s="96"/>
      <c r="J339" s="96"/>
      <c r="K339" s="96"/>
      <c r="L339" s="96"/>
      <c r="M339" s="740"/>
      <c r="N339" s="97"/>
      <c r="O339" s="97"/>
      <c r="P339" s="97"/>
      <c r="Q339" s="97"/>
      <c r="R339" s="97"/>
      <c r="S339" s="97"/>
      <c r="T339" s="97"/>
      <c r="U339" s="97"/>
      <c r="V339" s="97"/>
      <c r="W339" s="97"/>
      <c r="X339" s="97"/>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c r="BY339" s="56"/>
      <c r="BZ339" s="56"/>
      <c r="CA339" s="56"/>
      <c r="CB339" s="56"/>
      <c r="CC339" s="56"/>
      <c r="CD339" s="56"/>
      <c r="CE339" s="56"/>
      <c r="CF339" s="56"/>
      <c r="CG339" s="56"/>
      <c r="CH339" s="56"/>
      <c r="CI339" s="56"/>
      <c r="CJ339" s="56"/>
      <c r="CK339" s="56"/>
      <c r="CL339" s="56"/>
      <c r="CM339" s="56"/>
      <c r="CN339" s="56"/>
      <c r="CO339" s="56"/>
      <c r="CP339" s="56"/>
      <c r="CQ339" s="56"/>
      <c r="CR339" s="56"/>
      <c r="CS339" s="56"/>
      <c r="CT339" s="56"/>
      <c r="CU339" s="56"/>
      <c r="CV339" s="56"/>
      <c r="CW339" s="56"/>
      <c r="CX339" s="56"/>
      <c r="CY339" s="56"/>
      <c r="CZ339" s="56"/>
      <c r="DA339" s="56"/>
      <c r="DB339" s="56"/>
      <c r="DC339" s="56"/>
      <c r="DD339" s="56"/>
      <c r="DE339" s="56"/>
      <c r="DF339" s="56"/>
      <c r="DG339" s="56"/>
      <c r="DH339" s="56"/>
      <c r="DI339" s="56"/>
      <c r="DJ339" s="56"/>
      <c r="DK339" s="56"/>
      <c r="DL339" s="56"/>
      <c r="DM339" s="56"/>
      <c r="DN339" s="56"/>
      <c r="DO339" s="56"/>
      <c r="DP339" s="56"/>
      <c r="DQ339" s="56"/>
      <c r="DR339" s="56"/>
      <c r="DS339" s="56"/>
      <c r="DT339" s="56"/>
      <c r="DU339" s="56"/>
      <c r="DV339" s="56"/>
      <c r="DW339" s="56"/>
      <c r="DX339" s="56"/>
      <c r="DY339" s="56"/>
      <c r="DZ339" s="56"/>
      <c r="EA339" s="56"/>
      <c r="EB339" s="56"/>
      <c r="EC339" s="56"/>
      <c r="ED339" s="56"/>
      <c r="EE339" s="56"/>
      <c r="EF339" s="56"/>
      <c r="EG339" s="56"/>
      <c r="EH339" s="56"/>
      <c r="EI339" s="56"/>
      <c r="EJ339" s="56"/>
      <c r="EK339" s="56"/>
      <c r="EL339" s="56"/>
      <c r="EM339" s="56"/>
      <c r="EN339" s="56"/>
      <c r="EO339" s="56"/>
      <c r="EP339" s="56"/>
      <c r="EQ339" s="56"/>
      <c r="ER339" s="56"/>
      <c r="ES339" s="56"/>
      <c r="ET339" s="56"/>
      <c r="EU339" s="56"/>
      <c r="EV339" s="56"/>
      <c r="EW339" s="56"/>
      <c r="EX339" s="56"/>
      <c r="EY339" s="56"/>
      <c r="EZ339" s="56"/>
      <c r="FA339" s="56"/>
      <c r="FB339" s="56"/>
      <c r="FC339" s="56"/>
      <c r="FD339" s="56"/>
      <c r="FE339" s="56"/>
      <c r="FF339" s="56"/>
      <c r="FG339" s="56"/>
      <c r="FH339" s="56"/>
      <c r="FI339" s="56"/>
      <c r="FJ339" s="56"/>
      <c r="FK339" s="56"/>
      <c r="FL339" s="56"/>
      <c r="FM339" s="56"/>
      <c r="FN339" s="56"/>
      <c r="FO339" s="56"/>
      <c r="FP339" s="56"/>
      <c r="FQ339" s="56"/>
      <c r="FR339" s="56"/>
      <c r="FS339" s="56"/>
      <c r="FT339" s="56"/>
      <c r="FU339" s="56"/>
      <c r="FV339" s="56"/>
      <c r="FW339" s="56"/>
      <c r="FX339" s="56"/>
      <c r="FY339" s="56"/>
      <c r="FZ339" s="56"/>
      <c r="GA339" s="56"/>
      <c r="GB339" s="56"/>
      <c r="GC339" s="56"/>
      <c r="GD339" s="56"/>
      <c r="GE339" s="56"/>
      <c r="GF339" s="56"/>
      <c r="GG339" s="56"/>
      <c r="GH339" s="56"/>
      <c r="GI339" s="56"/>
      <c r="GJ339" s="56"/>
      <c r="GK339" s="56"/>
      <c r="GL339" s="56"/>
      <c r="GM339" s="56"/>
      <c r="GN339" s="56"/>
      <c r="GO339" s="56"/>
      <c r="GP339" s="56"/>
      <c r="GQ339" s="56"/>
      <c r="GR339" s="56"/>
      <c r="GS339" s="56"/>
      <c r="GT339" s="56"/>
      <c r="GU339" s="56"/>
      <c r="GV339" s="56"/>
      <c r="GW339" s="56"/>
      <c r="GX339" s="56"/>
      <c r="GY339" s="56"/>
      <c r="GZ339" s="56"/>
      <c r="HA339" s="56"/>
      <c r="HB339" s="56"/>
      <c r="HC339" s="56"/>
      <c r="HD339" s="56"/>
      <c r="HE339" s="56"/>
      <c r="HF339" s="56"/>
      <c r="HG339" s="56"/>
      <c r="HH339" s="56"/>
      <c r="HI339" s="56"/>
      <c r="HJ339" s="56"/>
      <c r="HK339" s="56"/>
      <c r="HL339" s="56"/>
      <c r="HM339" s="56"/>
      <c r="HN339" s="56"/>
      <c r="HO339" s="56"/>
      <c r="HP339" s="56"/>
      <c r="HQ339" s="56"/>
      <c r="HR339" s="56"/>
      <c r="HS339" s="56"/>
      <c r="HT339" s="56"/>
      <c r="HU339" s="56"/>
      <c r="HV339" s="56"/>
      <c r="HW339" s="56"/>
      <c r="HX339" s="56"/>
      <c r="HY339" s="56"/>
      <c r="HZ339" s="56"/>
      <c r="IA339" s="56"/>
      <c r="IB339" s="56"/>
      <c r="IC339" s="56"/>
      <c r="ID339" s="56"/>
      <c r="IE339" s="56"/>
      <c r="IF339" s="56"/>
      <c r="IG339" s="56"/>
      <c r="IH339" s="56"/>
      <c r="II339" s="56"/>
      <c r="IJ339" s="56"/>
      <c r="IK339" s="56"/>
      <c r="IL339" s="56"/>
      <c r="IM339" s="56"/>
      <c r="IN339" s="56"/>
      <c r="IO339" s="56"/>
      <c r="IP339" s="56"/>
      <c r="IQ339" s="56"/>
      <c r="IR339" s="56"/>
      <c r="IS339" s="56"/>
      <c r="IT339" s="56"/>
      <c r="IU339" s="56"/>
      <c r="IV339" s="56"/>
      <c r="IW339" s="56"/>
      <c r="IX339" s="56"/>
      <c r="IY339" s="56"/>
      <c r="IZ339" s="56"/>
      <c r="JA339" s="56"/>
      <c r="JB339" s="56"/>
      <c r="JC339" s="56"/>
      <c r="JD339" s="56"/>
      <c r="JE339" s="56"/>
      <c r="JF339" s="56"/>
      <c r="JG339" s="56"/>
      <c r="JH339" s="56"/>
      <c r="JI339" s="56"/>
      <c r="JJ339" s="56"/>
      <c r="JK339" s="56"/>
      <c r="JL339" s="56"/>
      <c r="JM339" s="56"/>
      <c r="JN339" s="56"/>
      <c r="JO339" s="56"/>
      <c r="JP339" s="56"/>
      <c r="JQ339" s="56"/>
      <c r="JR339" s="56"/>
      <c r="JS339" s="56"/>
      <c r="JT339" s="56"/>
      <c r="JU339" s="56"/>
      <c r="JV339" s="56"/>
      <c r="JW339" s="56"/>
      <c r="JX339" s="56"/>
      <c r="JY339" s="56"/>
      <c r="JZ339" s="56"/>
      <c r="KA339" s="56"/>
      <c r="KB339" s="56"/>
      <c r="KC339" s="56"/>
      <c r="KD339" s="56"/>
      <c r="KE339" s="56"/>
      <c r="KF339" s="56"/>
      <c r="KG339" s="56"/>
      <c r="KH339" s="56"/>
      <c r="KI339" s="56"/>
      <c r="KJ339" s="56"/>
      <c r="KK339" s="56"/>
      <c r="KL339" s="56"/>
      <c r="KM339" s="56"/>
      <c r="KN339" s="56"/>
      <c r="KO339" s="56"/>
      <c r="KP339" s="56"/>
      <c r="KQ339" s="56"/>
      <c r="KR339" s="56"/>
      <c r="KS339" s="56"/>
      <c r="KT339" s="56"/>
      <c r="KU339" s="56"/>
      <c r="KV339" s="56"/>
      <c r="KW339" s="56"/>
      <c r="KX339" s="56"/>
      <c r="KY339" s="56"/>
      <c r="KZ339" s="56"/>
      <c r="LA339" s="56"/>
      <c r="LB339" s="56"/>
      <c r="LC339" s="56"/>
      <c r="LD339" s="56"/>
      <c r="LE339" s="56"/>
      <c r="LF339" s="56"/>
      <c r="LG339" s="56"/>
      <c r="LH339" s="56"/>
      <c r="LI339" s="56"/>
      <c r="LJ339" s="56"/>
      <c r="LK339" s="56"/>
      <c r="LL339" s="56"/>
      <c r="LM339" s="56"/>
      <c r="LN339" s="56"/>
      <c r="LO339" s="56"/>
      <c r="LP339" s="56"/>
      <c r="LQ339" s="56"/>
      <c r="LR339" s="56"/>
      <c r="LS339" s="56"/>
      <c r="LT339" s="56"/>
      <c r="LU339" s="56"/>
      <c r="LV339" s="56"/>
      <c r="LW339" s="56"/>
      <c r="LX339" s="56"/>
      <c r="LY339" s="56"/>
      <c r="LZ339" s="56"/>
      <c r="MA339" s="56"/>
      <c r="MB339" s="56"/>
      <c r="MC339" s="56"/>
      <c r="MD339" s="56"/>
      <c r="ME339" s="56"/>
      <c r="MF339" s="56"/>
      <c r="MG339" s="56"/>
      <c r="MH339" s="56"/>
      <c r="MI339" s="56"/>
      <c r="MJ339" s="56"/>
      <c r="MK339" s="56"/>
      <c r="ML339" s="56"/>
      <c r="MM339" s="56"/>
      <c r="MN339" s="56"/>
      <c r="MO339" s="56"/>
      <c r="MP339" s="56"/>
      <c r="MQ339" s="56"/>
      <c r="MR339" s="56"/>
      <c r="MS339" s="56"/>
      <c r="MT339" s="56"/>
      <c r="MU339" s="56"/>
      <c r="MV339" s="56"/>
      <c r="MW339" s="56"/>
      <c r="MX339" s="56"/>
      <c r="MY339" s="56"/>
      <c r="MZ339" s="56"/>
      <c r="NA339" s="56"/>
      <c r="NB339" s="56"/>
      <c r="NC339" s="56"/>
      <c r="ND339" s="56"/>
      <c r="NE339" s="56"/>
      <c r="NF339" s="56"/>
      <c r="NG339" s="56"/>
      <c r="NH339" s="56"/>
      <c r="NI339" s="56"/>
      <c r="NJ339" s="56"/>
      <c r="NK339" s="56"/>
      <c r="NL339" s="56"/>
      <c r="NM339" s="56"/>
      <c r="NN339" s="56"/>
      <c r="NO339" s="56"/>
      <c r="NP339" s="56"/>
      <c r="NQ339" s="56"/>
      <c r="NR339" s="56"/>
      <c r="NS339" s="56"/>
      <c r="NT339" s="56"/>
      <c r="NU339" s="56"/>
      <c r="NV339" s="56"/>
      <c r="NW339" s="56"/>
      <c r="NX339" s="56"/>
      <c r="NY339" s="56"/>
      <c r="NZ339" s="56"/>
    </row>
    <row r="340" spans="1:390" s="58" customFormat="1" ht="10.199999999999999" x14ac:dyDescent="0.2">
      <c r="A340" s="60"/>
      <c r="B340" s="53" t="s">
        <v>652</v>
      </c>
      <c r="D340" s="53"/>
      <c r="E340" s="384"/>
      <c r="F340" s="736"/>
      <c r="H340" s="384"/>
      <c r="I340" s="53"/>
      <c r="J340" s="53"/>
      <c r="K340" s="53"/>
      <c r="L340" s="53"/>
      <c r="M340" s="736"/>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59"/>
      <c r="CC340" s="59"/>
      <c r="CD340" s="59"/>
      <c r="CE340" s="59"/>
      <c r="CF340" s="59"/>
      <c r="CG340" s="59"/>
      <c r="CH340" s="59"/>
      <c r="CI340" s="59"/>
      <c r="CJ340" s="59"/>
      <c r="CK340" s="59"/>
      <c r="CL340" s="59"/>
      <c r="CM340" s="59"/>
      <c r="CN340" s="59"/>
      <c r="CO340" s="59"/>
      <c r="CP340" s="59"/>
      <c r="CQ340" s="59"/>
      <c r="CR340" s="59"/>
      <c r="CS340" s="59"/>
      <c r="CT340" s="59"/>
      <c r="CU340" s="59"/>
      <c r="CV340" s="59"/>
      <c r="CW340" s="59"/>
      <c r="CX340" s="59"/>
      <c r="CY340" s="59"/>
      <c r="CZ340" s="59"/>
      <c r="DA340" s="59"/>
      <c r="DB340" s="59"/>
      <c r="DC340" s="59"/>
      <c r="DD340" s="59"/>
      <c r="DE340" s="59"/>
      <c r="DF340" s="59"/>
      <c r="DG340" s="59"/>
      <c r="DH340" s="59"/>
      <c r="DI340" s="59"/>
      <c r="DJ340" s="59"/>
      <c r="DK340" s="59"/>
      <c r="DL340" s="59"/>
      <c r="DM340" s="59"/>
      <c r="DN340" s="59"/>
      <c r="DO340" s="59"/>
      <c r="DP340" s="59"/>
      <c r="DQ340" s="59"/>
      <c r="DR340" s="59"/>
      <c r="DS340" s="59"/>
      <c r="DT340" s="59"/>
      <c r="DU340" s="59"/>
      <c r="DV340" s="59"/>
      <c r="DW340" s="59"/>
      <c r="DX340" s="59"/>
      <c r="DY340" s="59"/>
      <c r="DZ340" s="59"/>
      <c r="EA340" s="59"/>
      <c r="EB340" s="59"/>
      <c r="EC340" s="59"/>
      <c r="ED340" s="59"/>
      <c r="EE340" s="59"/>
      <c r="EF340" s="59"/>
      <c r="EG340" s="59"/>
      <c r="EH340" s="59"/>
      <c r="EI340" s="59"/>
      <c r="EJ340" s="59"/>
      <c r="EK340" s="59"/>
      <c r="EL340" s="59"/>
      <c r="EM340" s="59"/>
      <c r="EN340" s="59"/>
      <c r="EO340" s="59"/>
      <c r="EP340" s="59"/>
      <c r="EQ340" s="59"/>
      <c r="ER340" s="59"/>
      <c r="ES340" s="59"/>
      <c r="ET340" s="59"/>
      <c r="EU340" s="59"/>
      <c r="EV340" s="59"/>
      <c r="EW340" s="59"/>
      <c r="EX340" s="59"/>
      <c r="EY340" s="59"/>
      <c r="EZ340" s="59"/>
      <c r="FA340" s="59"/>
      <c r="FB340" s="59"/>
      <c r="FC340" s="59"/>
      <c r="FD340" s="59"/>
      <c r="FE340" s="59"/>
      <c r="FF340" s="59"/>
      <c r="FG340" s="59"/>
      <c r="FH340" s="59"/>
      <c r="FI340" s="59"/>
      <c r="FJ340" s="59"/>
      <c r="FK340" s="59"/>
      <c r="FL340" s="59"/>
      <c r="FM340" s="59"/>
      <c r="FN340" s="59"/>
      <c r="FO340" s="59"/>
      <c r="FP340" s="59"/>
      <c r="FQ340" s="59"/>
      <c r="FR340" s="59"/>
      <c r="FS340" s="59"/>
      <c r="FT340" s="59"/>
      <c r="FU340" s="59"/>
      <c r="FV340" s="59"/>
      <c r="FW340" s="59"/>
      <c r="FX340" s="59"/>
      <c r="FY340" s="59"/>
      <c r="FZ340" s="59"/>
      <c r="GA340" s="59"/>
      <c r="GB340" s="59"/>
      <c r="GC340" s="59"/>
      <c r="GD340" s="59"/>
      <c r="GE340" s="59"/>
      <c r="GF340" s="59"/>
      <c r="GG340" s="59"/>
      <c r="GH340" s="59"/>
      <c r="GI340" s="59"/>
      <c r="GJ340" s="59"/>
      <c r="GK340" s="59"/>
      <c r="GL340" s="59"/>
      <c r="GM340" s="59"/>
      <c r="GN340" s="59"/>
      <c r="GO340" s="59"/>
      <c r="GP340" s="59"/>
      <c r="GQ340" s="59"/>
      <c r="GR340" s="59"/>
      <c r="GS340" s="59"/>
      <c r="GT340" s="59"/>
      <c r="GU340" s="59"/>
      <c r="GV340" s="59"/>
      <c r="GW340" s="59"/>
      <c r="GX340" s="59"/>
      <c r="GY340" s="59"/>
      <c r="GZ340" s="59"/>
      <c r="HA340" s="59"/>
      <c r="HB340" s="59"/>
      <c r="HC340" s="59"/>
      <c r="HD340" s="59"/>
      <c r="HE340" s="59"/>
      <c r="HF340" s="59"/>
      <c r="HG340" s="59"/>
      <c r="HH340" s="59"/>
      <c r="HI340" s="59"/>
      <c r="HJ340" s="59"/>
      <c r="HK340" s="59"/>
      <c r="HL340" s="59"/>
      <c r="HM340" s="59"/>
      <c r="HN340" s="59"/>
      <c r="HO340" s="59"/>
      <c r="HP340" s="59"/>
      <c r="HQ340" s="59"/>
      <c r="HR340" s="59"/>
      <c r="HS340" s="59"/>
      <c r="HT340" s="59"/>
      <c r="HU340" s="59"/>
      <c r="HV340" s="59"/>
      <c r="HW340" s="59"/>
      <c r="HX340" s="59"/>
      <c r="HY340" s="59"/>
      <c r="HZ340" s="59"/>
      <c r="IA340" s="59"/>
      <c r="IB340" s="59"/>
      <c r="IC340" s="59"/>
      <c r="ID340" s="59"/>
      <c r="IE340" s="59"/>
      <c r="IF340" s="59"/>
      <c r="IG340" s="59"/>
      <c r="IH340" s="59"/>
      <c r="II340" s="59"/>
      <c r="IJ340" s="59"/>
      <c r="IK340" s="59"/>
      <c r="IL340" s="59"/>
      <c r="IM340" s="59"/>
      <c r="IN340" s="59"/>
      <c r="IO340" s="59"/>
      <c r="IP340" s="59"/>
      <c r="IQ340" s="59"/>
      <c r="IR340" s="59"/>
      <c r="IS340" s="59"/>
      <c r="IT340" s="59"/>
      <c r="IU340" s="59"/>
      <c r="IV340" s="59"/>
      <c r="IW340" s="59"/>
      <c r="IX340" s="59"/>
      <c r="IY340" s="59"/>
      <c r="IZ340" s="59"/>
      <c r="JA340" s="59"/>
      <c r="JB340" s="59"/>
      <c r="JC340" s="59"/>
      <c r="JD340" s="59"/>
      <c r="JE340" s="59"/>
      <c r="JF340" s="59"/>
      <c r="JG340" s="59"/>
      <c r="JH340" s="59"/>
      <c r="JI340" s="59"/>
      <c r="JJ340" s="59"/>
      <c r="JK340" s="59"/>
      <c r="JL340" s="59"/>
      <c r="JM340" s="59"/>
      <c r="JN340" s="59"/>
      <c r="JO340" s="59"/>
      <c r="JP340" s="59"/>
      <c r="JQ340" s="59"/>
      <c r="JR340" s="59"/>
      <c r="JS340" s="59"/>
      <c r="JT340" s="59"/>
      <c r="JU340" s="59"/>
      <c r="JV340" s="59"/>
      <c r="JW340" s="59"/>
      <c r="JX340" s="59"/>
      <c r="JY340" s="59"/>
      <c r="JZ340" s="59"/>
      <c r="KA340" s="59"/>
      <c r="KB340" s="59"/>
      <c r="KC340" s="59"/>
      <c r="KD340" s="59"/>
      <c r="KE340" s="59"/>
      <c r="KF340" s="59"/>
      <c r="KG340" s="59"/>
      <c r="KH340" s="59"/>
      <c r="KI340" s="59"/>
      <c r="KJ340" s="59"/>
      <c r="KK340" s="59"/>
      <c r="KL340" s="59"/>
      <c r="KM340" s="59"/>
      <c r="KN340" s="59"/>
      <c r="KO340" s="59"/>
      <c r="KP340" s="59"/>
      <c r="KQ340" s="59"/>
      <c r="KR340" s="59"/>
      <c r="KS340" s="59"/>
      <c r="KT340" s="59"/>
      <c r="KU340" s="59"/>
      <c r="KV340" s="59"/>
      <c r="KW340" s="59"/>
      <c r="KX340" s="59"/>
      <c r="KY340" s="59"/>
      <c r="KZ340" s="59"/>
      <c r="LA340" s="59"/>
      <c r="LB340" s="59"/>
      <c r="LC340" s="59"/>
      <c r="LD340" s="59"/>
      <c r="LE340" s="59"/>
      <c r="LF340" s="59"/>
      <c r="LG340" s="59"/>
      <c r="LH340" s="59"/>
      <c r="LI340" s="59"/>
      <c r="LJ340" s="59"/>
      <c r="LK340" s="59"/>
      <c r="LL340" s="59"/>
      <c r="LM340" s="59"/>
      <c r="LN340" s="59"/>
      <c r="LO340" s="59"/>
      <c r="LP340" s="59"/>
      <c r="LQ340" s="59"/>
      <c r="LR340" s="59"/>
      <c r="LS340" s="59"/>
      <c r="LT340" s="59"/>
      <c r="LU340" s="59"/>
      <c r="LV340" s="59"/>
      <c r="LW340" s="59"/>
      <c r="LX340" s="59"/>
      <c r="LY340" s="59"/>
      <c r="LZ340" s="59"/>
      <c r="MA340" s="59"/>
      <c r="MB340" s="59"/>
      <c r="MC340" s="59"/>
      <c r="MD340" s="59"/>
      <c r="ME340" s="59"/>
      <c r="MF340" s="59"/>
      <c r="MG340" s="59"/>
      <c r="MH340" s="59"/>
      <c r="MI340" s="59"/>
      <c r="MJ340" s="59"/>
      <c r="MK340" s="59"/>
      <c r="ML340" s="59"/>
      <c r="MM340" s="59"/>
      <c r="MN340" s="59"/>
      <c r="MO340" s="59"/>
      <c r="MP340" s="59"/>
      <c r="MQ340" s="59"/>
      <c r="MR340" s="59"/>
      <c r="MS340" s="59"/>
      <c r="MT340" s="59"/>
      <c r="MU340" s="59"/>
      <c r="MV340" s="59"/>
      <c r="MW340" s="59"/>
      <c r="MX340" s="59"/>
      <c r="MY340" s="59"/>
      <c r="MZ340" s="59"/>
      <c r="NA340" s="59"/>
      <c r="NB340" s="59"/>
      <c r="NC340" s="59"/>
      <c r="ND340" s="59"/>
      <c r="NE340" s="59"/>
      <c r="NF340" s="59"/>
      <c r="NG340" s="59"/>
      <c r="NH340" s="59"/>
      <c r="NI340" s="59"/>
      <c r="NJ340" s="59"/>
      <c r="NK340" s="59"/>
      <c r="NL340" s="59"/>
      <c r="NM340" s="59"/>
      <c r="NN340" s="59"/>
      <c r="NO340" s="59"/>
      <c r="NP340" s="59"/>
      <c r="NQ340" s="59"/>
      <c r="NR340" s="59"/>
      <c r="NS340" s="59"/>
      <c r="NT340" s="59"/>
      <c r="NU340" s="59"/>
      <c r="NV340" s="59"/>
      <c r="NW340" s="59"/>
      <c r="NX340" s="59"/>
      <c r="NY340" s="59"/>
      <c r="NZ340" s="59"/>
    </row>
    <row r="341" spans="1:390" s="58" customFormat="1" ht="10.199999999999999" x14ac:dyDescent="0.2">
      <c r="A341" s="60"/>
      <c r="B341" s="53" t="s">
        <v>653</v>
      </c>
      <c r="D341" s="53"/>
      <c r="E341" s="384"/>
      <c r="F341" s="736"/>
      <c r="H341" s="384"/>
      <c r="I341" s="53"/>
      <c r="J341" s="53"/>
      <c r="K341" s="53"/>
      <c r="L341" s="53"/>
      <c r="M341" s="736"/>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A341" s="59"/>
      <c r="CB341" s="59"/>
      <c r="CC341" s="59"/>
      <c r="CD341" s="59"/>
      <c r="CE341" s="59"/>
      <c r="CF341" s="59"/>
      <c r="CG341" s="59"/>
      <c r="CH341" s="59"/>
      <c r="CI341" s="59"/>
      <c r="CJ341" s="59"/>
      <c r="CK341" s="59"/>
      <c r="CL341" s="59"/>
      <c r="CM341" s="59"/>
      <c r="CN341" s="59"/>
      <c r="CO341" s="59"/>
      <c r="CP341" s="59"/>
      <c r="CQ341" s="59"/>
      <c r="CR341" s="59"/>
      <c r="CS341" s="59"/>
      <c r="CT341" s="59"/>
      <c r="CU341" s="59"/>
      <c r="CV341" s="59"/>
      <c r="CW341" s="59"/>
      <c r="CX341" s="59"/>
      <c r="CY341" s="59"/>
      <c r="CZ341" s="59"/>
      <c r="DA341" s="59"/>
      <c r="DB341" s="59"/>
      <c r="DC341" s="59"/>
      <c r="DD341" s="59"/>
      <c r="DE341" s="59"/>
      <c r="DF341" s="59"/>
      <c r="DG341" s="59"/>
      <c r="DH341" s="59"/>
      <c r="DI341" s="59"/>
      <c r="DJ341" s="59"/>
      <c r="DK341" s="59"/>
      <c r="DL341" s="59"/>
      <c r="DM341" s="59"/>
      <c r="DN341" s="59"/>
      <c r="DO341" s="59"/>
      <c r="DP341" s="59"/>
      <c r="DQ341" s="59"/>
      <c r="DR341" s="59"/>
      <c r="DS341" s="59"/>
      <c r="DT341" s="59"/>
      <c r="DU341" s="59"/>
      <c r="DV341" s="59"/>
      <c r="DW341" s="59"/>
      <c r="DX341" s="59"/>
      <c r="DY341" s="59"/>
      <c r="DZ341" s="59"/>
      <c r="EA341" s="59"/>
      <c r="EB341" s="59"/>
      <c r="EC341" s="59"/>
      <c r="ED341" s="59"/>
      <c r="EE341" s="59"/>
      <c r="EF341" s="59"/>
      <c r="EG341" s="59"/>
      <c r="EH341" s="59"/>
      <c r="EI341" s="59"/>
      <c r="EJ341" s="59"/>
      <c r="EK341" s="59"/>
      <c r="EL341" s="59"/>
      <c r="EM341" s="59"/>
      <c r="EN341" s="59"/>
      <c r="EO341" s="59"/>
      <c r="EP341" s="59"/>
      <c r="EQ341" s="59"/>
      <c r="ER341" s="59"/>
      <c r="ES341" s="59"/>
      <c r="ET341" s="59"/>
      <c r="EU341" s="59"/>
      <c r="EV341" s="59"/>
      <c r="EW341" s="59"/>
      <c r="EX341" s="59"/>
      <c r="EY341" s="59"/>
      <c r="EZ341" s="59"/>
      <c r="FA341" s="59"/>
      <c r="FB341" s="59"/>
      <c r="FC341" s="59"/>
      <c r="FD341" s="59"/>
      <c r="FE341" s="59"/>
      <c r="FF341" s="59"/>
      <c r="FG341" s="59"/>
      <c r="FH341" s="59"/>
      <c r="FI341" s="59"/>
      <c r="FJ341" s="59"/>
      <c r="FK341" s="59"/>
      <c r="FL341" s="59"/>
      <c r="FM341" s="59"/>
      <c r="FN341" s="59"/>
      <c r="FO341" s="59"/>
      <c r="FP341" s="59"/>
      <c r="FQ341" s="59"/>
      <c r="FR341" s="59"/>
      <c r="FS341" s="59"/>
      <c r="FT341" s="59"/>
      <c r="FU341" s="59"/>
      <c r="FV341" s="59"/>
      <c r="FW341" s="59"/>
      <c r="FX341" s="59"/>
      <c r="FY341" s="59"/>
      <c r="FZ341" s="59"/>
      <c r="GA341" s="59"/>
      <c r="GB341" s="59"/>
      <c r="GC341" s="59"/>
      <c r="GD341" s="59"/>
      <c r="GE341" s="59"/>
      <c r="GF341" s="59"/>
      <c r="GG341" s="59"/>
      <c r="GH341" s="59"/>
      <c r="GI341" s="59"/>
      <c r="GJ341" s="59"/>
      <c r="GK341" s="59"/>
      <c r="GL341" s="59"/>
      <c r="GM341" s="59"/>
      <c r="GN341" s="59"/>
      <c r="GO341" s="59"/>
      <c r="GP341" s="59"/>
      <c r="GQ341" s="59"/>
      <c r="GR341" s="59"/>
      <c r="GS341" s="59"/>
      <c r="GT341" s="59"/>
      <c r="GU341" s="59"/>
      <c r="GV341" s="59"/>
      <c r="GW341" s="59"/>
      <c r="GX341" s="59"/>
      <c r="GY341" s="59"/>
      <c r="GZ341" s="59"/>
      <c r="HA341" s="59"/>
      <c r="HB341" s="59"/>
      <c r="HC341" s="59"/>
      <c r="HD341" s="59"/>
      <c r="HE341" s="59"/>
      <c r="HF341" s="59"/>
      <c r="HG341" s="59"/>
      <c r="HH341" s="59"/>
      <c r="HI341" s="59"/>
      <c r="HJ341" s="59"/>
      <c r="HK341" s="59"/>
      <c r="HL341" s="59"/>
      <c r="HM341" s="59"/>
      <c r="HN341" s="59"/>
      <c r="HO341" s="59"/>
      <c r="HP341" s="59"/>
      <c r="HQ341" s="59"/>
      <c r="HR341" s="59"/>
      <c r="HS341" s="59"/>
      <c r="HT341" s="59"/>
      <c r="HU341" s="59"/>
      <c r="HV341" s="59"/>
      <c r="HW341" s="59"/>
      <c r="HX341" s="59"/>
      <c r="HY341" s="59"/>
      <c r="HZ341" s="59"/>
      <c r="IA341" s="59"/>
      <c r="IB341" s="59"/>
      <c r="IC341" s="59"/>
      <c r="ID341" s="59"/>
      <c r="IE341" s="59"/>
      <c r="IF341" s="59"/>
      <c r="IG341" s="59"/>
      <c r="IH341" s="59"/>
      <c r="II341" s="59"/>
      <c r="IJ341" s="59"/>
      <c r="IK341" s="59"/>
      <c r="IL341" s="59"/>
      <c r="IM341" s="59"/>
      <c r="IN341" s="59"/>
      <c r="IO341" s="59"/>
      <c r="IP341" s="59"/>
      <c r="IQ341" s="59"/>
      <c r="IR341" s="59"/>
      <c r="IS341" s="59"/>
      <c r="IT341" s="59"/>
      <c r="IU341" s="59"/>
      <c r="IV341" s="59"/>
      <c r="IW341" s="59"/>
      <c r="IX341" s="59"/>
      <c r="IY341" s="59"/>
      <c r="IZ341" s="59"/>
      <c r="JA341" s="59"/>
      <c r="JB341" s="59"/>
      <c r="JC341" s="59"/>
      <c r="JD341" s="59"/>
      <c r="JE341" s="59"/>
      <c r="JF341" s="59"/>
      <c r="JG341" s="59"/>
      <c r="JH341" s="59"/>
      <c r="JI341" s="59"/>
      <c r="JJ341" s="59"/>
      <c r="JK341" s="59"/>
      <c r="JL341" s="59"/>
      <c r="JM341" s="59"/>
      <c r="JN341" s="59"/>
      <c r="JO341" s="59"/>
      <c r="JP341" s="59"/>
      <c r="JQ341" s="59"/>
      <c r="JR341" s="59"/>
      <c r="JS341" s="59"/>
      <c r="JT341" s="59"/>
      <c r="JU341" s="59"/>
      <c r="JV341" s="59"/>
      <c r="JW341" s="59"/>
      <c r="JX341" s="59"/>
      <c r="JY341" s="59"/>
      <c r="JZ341" s="59"/>
      <c r="KA341" s="59"/>
      <c r="KB341" s="59"/>
      <c r="KC341" s="59"/>
      <c r="KD341" s="59"/>
      <c r="KE341" s="59"/>
      <c r="KF341" s="59"/>
      <c r="KG341" s="59"/>
      <c r="KH341" s="59"/>
      <c r="KI341" s="59"/>
      <c r="KJ341" s="59"/>
      <c r="KK341" s="59"/>
      <c r="KL341" s="59"/>
      <c r="KM341" s="59"/>
      <c r="KN341" s="59"/>
      <c r="KO341" s="59"/>
      <c r="KP341" s="59"/>
      <c r="KQ341" s="59"/>
      <c r="KR341" s="59"/>
      <c r="KS341" s="59"/>
      <c r="KT341" s="59"/>
      <c r="KU341" s="59"/>
      <c r="KV341" s="59"/>
      <c r="KW341" s="59"/>
      <c r="KX341" s="59"/>
      <c r="KY341" s="59"/>
      <c r="KZ341" s="59"/>
      <c r="LA341" s="59"/>
      <c r="LB341" s="59"/>
      <c r="LC341" s="59"/>
      <c r="LD341" s="59"/>
      <c r="LE341" s="59"/>
      <c r="LF341" s="59"/>
      <c r="LG341" s="59"/>
      <c r="LH341" s="59"/>
      <c r="LI341" s="59"/>
      <c r="LJ341" s="59"/>
      <c r="LK341" s="59"/>
      <c r="LL341" s="59"/>
      <c r="LM341" s="59"/>
      <c r="LN341" s="59"/>
      <c r="LO341" s="59"/>
      <c r="LP341" s="59"/>
      <c r="LQ341" s="59"/>
      <c r="LR341" s="59"/>
      <c r="LS341" s="59"/>
      <c r="LT341" s="59"/>
      <c r="LU341" s="59"/>
      <c r="LV341" s="59"/>
      <c r="LW341" s="59"/>
      <c r="LX341" s="59"/>
      <c r="LY341" s="59"/>
      <c r="LZ341" s="59"/>
      <c r="MA341" s="59"/>
      <c r="MB341" s="59"/>
      <c r="MC341" s="59"/>
      <c r="MD341" s="59"/>
      <c r="ME341" s="59"/>
      <c r="MF341" s="59"/>
      <c r="MG341" s="59"/>
      <c r="MH341" s="59"/>
      <c r="MI341" s="59"/>
      <c r="MJ341" s="59"/>
      <c r="MK341" s="59"/>
      <c r="ML341" s="59"/>
      <c r="MM341" s="59"/>
      <c r="MN341" s="59"/>
      <c r="MO341" s="59"/>
      <c r="MP341" s="59"/>
      <c r="MQ341" s="59"/>
      <c r="MR341" s="59"/>
      <c r="MS341" s="59"/>
      <c r="MT341" s="59"/>
      <c r="MU341" s="59"/>
      <c r="MV341" s="59"/>
      <c r="MW341" s="59"/>
      <c r="MX341" s="59"/>
      <c r="MY341" s="59"/>
      <c r="MZ341" s="59"/>
      <c r="NA341" s="59"/>
      <c r="NB341" s="59"/>
      <c r="NC341" s="59"/>
      <c r="ND341" s="59"/>
      <c r="NE341" s="59"/>
      <c r="NF341" s="59"/>
      <c r="NG341" s="59"/>
      <c r="NH341" s="59"/>
      <c r="NI341" s="59"/>
      <c r="NJ341" s="59"/>
      <c r="NK341" s="59"/>
      <c r="NL341" s="59"/>
      <c r="NM341" s="59"/>
      <c r="NN341" s="59"/>
      <c r="NO341" s="59"/>
      <c r="NP341" s="59"/>
      <c r="NQ341" s="59"/>
      <c r="NR341" s="59"/>
      <c r="NS341" s="59"/>
      <c r="NT341" s="59"/>
      <c r="NU341" s="59"/>
      <c r="NV341" s="59"/>
      <c r="NW341" s="59"/>
      <c r="NX341" s="59"/>
      <c r="NY341" s="59"/>
      <c r="NZ341" s="59"/>
    </row>
    <row r="342" spans="1:390" s="58" customFormat="1" ht="10.199999999999999" x14ac:dyDescent="0.2">
      <c r="A342" s="60"/>
      <c r="B342" s="53"/>
      <c r="D342" s="53"/>
      <c r="E342" s="384"/>
      <c r="F342" s="736"/>
      <c r="H342" s="384"/>
      <c r="I342" s="53"/>
      <c r="J342" s="53"/>
      <c r="K342" s="53"/>
      <c r="L342" s="53"/>
      <c r="M342" s="736"/>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c r="EF342" s="59"/>
      <c r="EG342" s="59"/>
      <c r="EH342" s="59"/>
      <c r="EI342" s="59"/>
      <c r="EJ342" s="59"/>
      <c r="EK342" s="59"/>
      <c r="EL342" s="59"/>
      <c r="EM342" s="59"/>
      <c r="EN342" s="59"/>
      <c r="EO342" s="59"/>
      <c r="EP342" s="59"/>
      <c r="EQ342" s="59"/>
      <c r="ER342" s="59"/>
      <c r="ES342" s="59"/>
      <c r="ET342" s="59"/>
      <c r="EU342" s="59"/>
      <c r="EV342" s="59"/>
      <c r="EW342" s="59"/>
      <c r="EX342" s="59"/>
      <c r="EY342" s="59"/>
      <c r="EZ342" s="59"/>
      <c r="FA342" s="59"/>
      <c r="FB342" s="59"/>
      <c r="FC342" s="59"/>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59"/>
      <c r="GT342" s="59"/>
      <c r="GU342" s="59"/>
      <c r="GV342" s="59"/>
      <c r="GW342" s="59"/>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c r="HY342" s="59"/>
      <c r="HZ342" s="59"/>
      <c r="IA342" s="59"/>
      <c r="IB342" s="59"/>
      <c r="IC342" s="59"/>
      <c r="ID342" s="59"/>
      <c r="IE342" s="59"/>
      <c r="IF342" s="59"/>
      <c r="IG342" s="59"/>
      <c r="IH342" s="59"/>
      <c r="II342" s="59"/>
      <c r="IJ342" s="59"/>
      <c r="IK342" s="59"/>
      <c r="IL342" s="59"/>
      <c r="IM342" s="59"/>
      <c r="IN342" s="59"/>
      <c r="IO342" s="59"/>
      <c r="IP342" s="59"/>
      <c r="IQ342" s="59"/>
      <c r="IR342" s="59"/>
      <c r="IS342" s="59"/>
      <c r="IT342" s="59"/>
      <c r="IU342" s="59"/>
      <c r="IV342" s="59"/>
      <c r="IW342" s="59"/>
      <c r="IX342" s="59"/>
      <c r="IY342" s="59"/>
      <c r="IZ342" s="59"/>
      <c r="JA342" s="59"/>
      <c r="JB342" s="59"/>
      <c r="JC342" s="59"/>
      <c r="JD342" s="59"/>
      <c r="JE342" s="59"/>
      <c r="JF342" s="59"/>
      <c r="JG342" s="59"/>
      <c r="JH342" s="59"/>
      <c r="JI342" s="59"/>
      <c r="JJ342" s="59"/>
      <c r="JK342" s="59"/>
      <c r="JL342" s="59"/>
      <c r="JM342" s="59"/>
      <c r="JN342" s="59"/>
      <c r="JO342" s="59"/>
      <c r="JP342" s="59"/>
      <c r="JQ342" s="59"/>
      <c r="JR342" s="59"/>
      <c r="JS342" s="59"/>
      <c r="JT342" s="59"/>
      <c r="JU342" s="59"/>
      <c r="JV342" s="59"/>
      <c r="JW342" s="59"/>
      <c r="JX342" s="59"/>
      <c r="JY342" s="59"/>
      <c r="JZ342" s="59"/>
      <c r="KA342" s="59"/>
      <c r="KB342" s="59"/>
      <c r="KC342" s="59"/>
      <c r="KD342" s="59"/>
      <c r="KE342" s="59"/>
      <c r="KF342" s="59"/>
      <c r="KG342" s="59"/>
      <c r="KH342" s="59"/>
      <c r="KI342" s="59"/>
      <c r="KJ342" s="59"/>
      <c r="KK342" s="59"/>
      <c r="KL342" s="59"/>
      <c r="KM342" s="59"/>
      <c r="KN342" s="59"/>
      <c r="KO342" s="59"/>
      <c r="KP342" s="59"/>
      <c r="KQ342" s="59"/>
      <c r="KR342" s="59"/>
      <c r="KS342" s="59"/>
      <c r="KT342" s="59"/>
      <c r="KU342" s="59"/>
      <c r="KV342" s="59"/>
      <c r="KW342" s="59"/>
      <c r="KX342" s="59"/>
      <c r="KY342" s="59"/>
      <c r="KZ342" s="59"/>
      <c r="LA342" s="59"/>
      <c r="LB342" s="59"/>
      <c r="LC342" s="59"/>
      <c r="LD342" s="59"/>
      <c r="LE342" s="59"/>
      <c r="LF342" s="59"/>
      <c r="LG342" s="59"/>
      <c r="LH342" s="59"/>
      <c r="LI342" s="59"/>
      <c r="LJ342" s="59"/>
      <c r="LK342" s="59"/>
      <c r="LL342" s="59"/>
      <c r="LM342" s="59"/>
      <c r="LN342" s="59"/>
      <c r="LO342" s="59"/>
      <c r="LP342" s="59"/>
      <c r="LQ342" s="59"/>
      <c r="LR342" s="59"/>
      <c r="LS342" s="59"/>
      <c r="LT342" s="59"/>
      <c r="LU342" s="59"/>
      <c r="LV342" s="59"/>
      <c r="LW342" s="59"/>
      <c r="LX342" s="59"/>
      <c r="LY342" s="59"/>
      <c r="LZ342" s="59"/>
      <c r="MA342" s="59"/>
      <c r="MB342" s="59"/>
      <c r="MC342" s="59"/>
      <c r="MD342" s="59"/>
      <c r="ME342" s="59"/>
      <c r="MF342" s="59"/>
      <c r="MG342" s="59"/>
      <c r="MH342" s="59"/>
      <c r="MI342" s="59"/>
      <c r="MJ342" s="59"/>
      <c r="MK342" s="59"/>
      <c r="ML342" s="59"/>
      <c r="MM342" s="59"/>
      <c r="MN342" s="59"/>
      <c r="MO342" s="59"/>
      <c r="MP342" s="59"/>
      <c r="MQ342" s="59"/>
      <c r="MR342" s="59"/>
      <c r="MS342" s="59"/>
      <c r="MT342" s="59"/>
      <c r="MU342" s="59"/>
      <c r="MV342" s="59"/>
      <c r="MW342" s="59"/>
      <c r="MX342" s="59"/>
      <c r="MY342" s="59"/>
      <c r="MZ342" s="59"/>
      <c r="NA342" s="59"/>
      <c r="NB342" s="59"/>
      <c r="NC342" s="59"/>
      <c r="ND342" s="59"/>
      <c r="NE342" s="59"/>
      <c r="NF342" s="59"/>
      <c r="NG342" s="59"/>
      <c r="NH342" s="59"/>
      <c r="NI342" s="59"/>
      <c r="NJ342" s="59"/>
      <c r="NK342" s="59"/>
      <c r="NL342" s="59"/>
      <c r="NM342" s="59"/>
      <c r="NN342" s="59"/>
      <c r="NO342" s="59"/>
      <c r="NP342" s="59"/>
      <c r="NQ342" s="59"/>
      <c r="NR342" s="59"/>
      <c r="NS342" s="59"/>
      <c r="NT342" s="59"/>
      <c r="NU342" s="59"/>
      <c r="NV342" s="59"/>
      <c r="NW342" s="59"/>
      <c r="NX342" s="59"/>
      <c r="NY342" s="59"/>
      <c r="NZ342" s="59"/>
    </row>
    <row r="343" spans="1:390" s="58" customFormat="1" ht="10.199999999999999" x14ac:dyDescent="0.2">
      <c r="A343" s="60" t="s">
        <v>311</v>
      </c>
      <c r="B343" s="53" t="s">
        <v>775</v>
      </c>
      <c r="D343" s="53"/>
      <c r="E343" s="384"/>
      <c r="F343" s="736"/>
      <c r="H343" s="384"/>
      <c r="I343" s="53"/>
      <c r="J343" s="53"/>
      <c r="K343" s="53"/>
      <c r="L343" s="53"/>
      <c r="M343" s="736"/>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R343" s="59"/>
      <c r="NS343" s="59"/>
      <c r="NT343" s="59"/>
      <c r="NU343" s="59"/>
      <c r="NV343" s="59"/>
      <c r="NW343" s="59"/>
      <c r="NX343" s="59"/>
      <c r="NY343" s="59"/>
      <c r="NZ343" s="59"/>
    </row>
    <row r="344" spans="1:390" s="58" customFormat="1" ht="10.199999999999999" x14ac:dyDescent="0.2">
      <c r="A344" s="60" t="s">
        <v>623</v>
      </c>
      <c r="B344" s="53" t="s">
        <v>864</v>
      </c>
      <c r="D344" s="53"/>
      <c r="E344" s="384"/>
      <c r="F344" s="736"/>
      <c r="H344" s="384"/>
      <c r="I344" s="53"/>
      <c r="J344" s="53"/>
      <c r="K344" s="53"/>
      <c r="L344" s="53"/>
      <c r="M344" s="736"/>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R344" s="59"/>
      <c r="NS344" s="59"/>
      <c r="NT344" s="59"/>
      <c r="NU344" s="59"/>
      <c r="NV344" s="59"/>
      <c r="NW344" s="59"/>
      <c r="NX344" s="59"/>
      <c r="NY344" s="59"/>
      <c r="NZ344" s="59"/>
    </row>
    <row r="345" spans="1:390" s="59" customFormat="1" x14ac:dyDescent="0.25">
      <c r="A345" s="62"/>
      <c r="B345" s="63"/>
      <c r="C345" s="58"/>
      <c r="D345" s="53"/>
      <c r="E345" s="388"/>
      <c r="F345" s="736"/>
      <c r="G345" s="58"/>
      <c r="H345" s="388"/>
      <c r="I345" s="63"/>
      <c r="J345" s="63"/>
      <c r="K345" s="63"/>
      <c r="L345" s="63"/>
      <c r="M345" s="736"/>
      <c r="N345" s="58"/>
      <c r="O345" s="58"/>
      <c r="P345" s="58"/>
      <c r="Q345" s="58"/>
      <c r="R345" s="58"/>
      <c r="S345" s="58"/>
      <c r="T345" s="58"/>
      <c r="U345" s="58"/>
      <c r="V345" s="58"/>
      <c r="W345" s="58"/>
      <c r="X345" s="58"/>
      <c r="Y345" s="58"/>
      <c r="Z345" s="58"/>
      <c r="AA345" s="58"/>
      <c r="AB345" s="58"/>
      <c r="AC345" s="58"/>
      <c r="AD345" s="58"/>
      <c r="AE345" s="58"/>
      <c r="AF345" s="58"/>
      <c r="AG345" s="58"/>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c r="BY345" s="56"/>
      <c r="BZ345" s="56"/>
      <c r="CA345" s="56"/>
      <c r="CB345" s="56"/>
      <c r="CC345" s="56"/>
      <c r="CD345" s="56"/>
      <c r="CE345" s="56"/>
      <c r="CF345" s="56"/>
      <c r="CG345" s="56"/>
      <c r="CH345" s="56"/>
      <c r="CI345" s="56"/>
      <c r="CJ345" s="56"/>
      <c r="CK345" s="56"/>
      <c r="CL345" s="56"/>
      <c r="CM345" s="56"/>
      <c r="CN345" s="56"/>
      <c r="CO345" s="56"/>
      <c r="CP345" s="56"/>
      <c r="CQ345" s="56"/>
      <c r="CR345" s="56"/>
      <c r="CS345" s="56"/>
      <c r="CT345" s="56"/>
      <c r="CU345" s="56"/>
      <c r="CV345" s="56"/>
      <c r="CW345" s="56"/>
      <c r="CX345" s="56"/>
      <c r="CY345" s="56"/>
      <c r="CZ345" s="56"/>
      <c r="DA345" s="56"/>
      <c r="DB345" s="56"/>
      <c r="DC345" s="56"/>
      <c r="DD345" s="56"/>
      <c r="DE345" s="56"/>
      <c r="DF345" s="56"/>
      <c r="DG345" s="56"/>
      <c r="DH345" s="56"/>
      <c r="DI345" s="56"/>
      <c r="DJ345" s="56"/>
      <c r="DK345" s="56"/>
      <c r="DL345" s="56"/>
      <c r="DM345" s="56"/>
      <c r="DN345" s="56"/>
      <c r="DO345" s="56"/>
      <c r="DP345" s="56"/>
      <c r="DQ345" s="56"/>
      <c r="DR345" s="56"/>
      <c r="DS345" s="56"/>
      <c r="DT345" s="56"/>
      <c r="DU345" s="56"/>
      <c r="DV345" s="56"/>
      <c r="DW345" s="56"/>
      <c r="DX345" s="56"/>
      <c r="DY345" s="56"/>
      <c r="DZ345" s="56"/>
      <c r="EA345" s="56"/>
      <c r="EB345" s="56"/>
      <c r="EC345" s="56"/>
      <c r="ED345" s="56"/>
      <c r="EE345" s="56"/>
      <c r="EF345" s="56"/>
      <c r="EG345" s="56"/>
      <c r="EH345" s="56"/>
      <c r="EI345" s="56"/>
      <c r="EJ345" s="56"/>
      <c r="EK345" s="56"/>
      <c r="EL345" s="56"/>
      <c r="EM345" s="56"/>
      <c r="EN345" s="56"/>
      <c r="EO345" s="56"/>
      <c r="EP345" s="56"/>
      <c r="EQ345" s="56"/>
      <c r="ER345" s="56"/>
      <c r="ES345" s="56"/>
      <c r="ET345" s="56"/>
      <c r="EU345" s="56"/>
      <c r="EV345" s="56"/>
      <c r="EW345" s="56"/>
      <c r="EX345" s="56"/>
      <c r="EY345" s="56"/>
      <c r="EZ345" s="56"/>
      <c r="FA345" s="56"/>
      <c r="FB345" s="56"/>
      <c r="FC345" s="56"/>
      <c r="FD345" s="56"/>
      <c r="FE345" s="56"/>
      <c r="FF345" s="56"/>
      <c r="FG345" s="56"/>
      <c r="FH345" s="56"/>
      <c r="FI345" s="56"/>
      <c r="FJ345" s="56"/>
      <c r="FK345" s="56"/>
      <c r="FL345" s="56"/>
      <c r="FM345" s="56"/>
      <c r="FN345" s="56"/>
      <c r="FO345" s="56"/>
      <c r="FP345" s="56"/>
      <c r="FQ345" s="56"/>
      <c r="FR345" s="56"/>
      <c r="FS345" s="56"/>
      <c r="FT345" s="56"/>
      <c r="FU345" s="56"/>
      <c r="FV345" s="56"/>
      <c r="FW345" s="56"/>
      <c r="FX345" s="56"/>
      <c r="FY345" s="56"/>
      <c r="FZ345" s="56"/>
      <c r="GA345" s="56"/>
      <c r="GB345" s="56"/>
      <c r="GC345" s="56"/>
      <c r="GD345" s="56"/>
      <c r="GE345" s="56"/>
      <c r="GF345" s="56"/>
      <c r="GG345" s="56"/>
      <c r="GH345" s="56"/>
      <c r="GI345" s="56"/>
      <c r="GJ345" s="56"/>
      <c r="GK345" s="56"/>
      <c r="GL345" s="56"/>
      <c r="GM345" s="56"/>
      <c r="GN345" s="56"/>
      <c r="GO345" s="56"/>
      <c r="GP345" s="56"/>
      <c r="GQ345" s="56"/>
      <c r="GR345" s="56"/>
      <c r="GS345" s="56"/>
      <c r="GT345" s="56"/>
      <c r="GU345" s="56"/>
      <c r="GV345" s="56"/>
      <c r="GW345" s="56"/>
      <c r="GX345" s="56"/>
      <c r="GY345" s="56"/>
      <c r="GZ345" s="56"/>
      <c r="HA345" s="56"/>
      <c r="HB345" s="56"/>
      <c r="HC345" s="56"/>
      <c r="HD345" s="56"/>
      <c r="HE345" s="56"/>
      <c r="HF345" s="56"/>
      <c r="HG345" s="56"/>
      <c r="HH345" s="56"/>
      <c r="HI345" s="56"/>
      <c r="HJ345" s="56"/>
      <c r="HK345" s="56"/>
      <c r="HL345" s="56"/>
      <c r="HM345" s="56"/>
      <c r="HN345" s="56"/>
      <c r="HO345" s="56"/>
      <c r="HP345" s="56"/>
      <c r="HQ345" s="56"/>
      <c r="HR345" s="56"/>
      <c r="HS345" s="56"/>
      <c r="HT345" s="56"/>
      <c r="HU345" s="56"/>
      <c r="HV345" s="56"/>
      <c r="HW345" s="56"/>
      <c r="HX345" s="56"/>
      <c r="HY345" s="56"/>
      <c r="HZ345" s="56"/>
      <c r="IA345" s="56"/>
      <c r="IB345" s="56"/>
      <c r="IC345" s="56"/>
      <c r="ID345" s="56"/>
      <c r="IE345" s="56"/>
      <c r="IF345" s="56"/>
      <c r="IG345" s="56"/>
      <c r="IH345" s="56"/>
      <c r="II345" s="56"/>
      <c r="IJ345" s="56"/>
      <c r="IK345" s="56"/>
      <c r="IL345" s="56"/>
      <c r="IM345" s="56"/>
      <c r="IN345" s="56"/>
      <c r="IO345" s="56"/>
      <c r="IP345" s="56"/>
      <c r="IQ345" s="56"/>
      <c r="IR345" s="56"/>
      <c r="IS345" s="56"/>
      <c r="IT345" s="56"/>
      <c r="IU345" s="56"/>
      <c r="IV345" s="56"/>
      <c r="IW345" s="56"/>
      <c r="IX345" s="56"/>
      <c r="IY345" s="56"/>
      <c r="IZ345" s="56"/>
      <c r="JA345" s="56"/>
      <c r="JB345" s="56"/>
      <c r="JC345" s="56"/>
      <c r="JD345" s="56"/>
      <c r="JE345" s="56"/>
      <c r="JF345" s="56"/>
      <c r="JG345" s="56"/>
      <c r="JH345" s="56"/>
      <c r="JI345" s="56"/>
      <c r="JJ345" s="56"/>
      <c r="JK345" s="56"/>
      <c r="JL345" s="56"/>
      <c r="JM345" s="56"/>
      <c r="JN345" s="56"/>
      <c r="JO345" s="56"/>
      <c r="JP345" s="56"/>
      <c r="JQ345" s="56"/>
      <c r="JR345" s="56"/>
      <c r="JS345" s="56"/>
      <c r="JT345" s="56"/>
      <c r="JU345" s="56"/>
      <c r="JV345" s="56"/>
      <c r="JW345" s="56"/>
      <c r="JX345" s="56"/>
      <c r="JY345" s="56"/>
      <c r="JZ345" s="56"/>
      <c r="KA345" s="56"/>
      <c r="KB345" s="56"/>
      <c r="KC345" s="56"/>
      <c r="KD345" s="56"/>
      <c r="KE345" s="56"/>
      <c r="KF345" s="56"/>
      <c r="KG345" s="56"/>
      <c r="KH345" s="56"/>
      <c r="KI345" s="56"/>
      <c r="KJ345" s="56"/>
      <c r="KK345" s="56"/>
      <c r="KL345" s="56"/>
      <c r="KM345" s="56"/>
      <c r="KN345" s="56"/>
      <c r="KO345" s="56"/>
      <c r="KP345" s="56"/>
      <c r="KQ345" s="56"/>
      <c r="KR345" s="56"/>
      <c r="KS345" s="56"/>
      <c r="KT345" s="56"/>
      <c r="KU345" s="56"/>
      <c r="KV345" s="56"/>
      <c r="KW345" s="56"/>
      <c r="KX345" s="56"/>
      <c r="KY345" s="56"/>
      <c r="KZ345" s="56"/>
      <c r="LA345" s="56"/>
      <c r="LB345" s="56"/>
      <c r="LC345" s="56"/>
      <c r="LD345" s="56"/>
      <c r="LE345" s="56"/>
      <c r="LF345" s="56"/>
      <c r="LG345" s="56"/>
      <c r="LH345" s="56"/>
      <c r="LI345" s="56"/>
      <c r="LJ345" s="56"/>
      <c r="LK345" s="56"/>
      <c r="LL345" s="56"/>
      <c r="LM345" s="56"/>
      <c r="LN345" s="56"/>
      <c r="LO345" s="56"/>
      <c r="LP345" s="56"/>
      <c r="LQ345" s="56"/>
      <c r="LR345" s="56"/>
      <c r="LS345" s="56"/>
      <c r="LT345" s="56"/>
      <c r="LU345" s="56"/>
      <c r="LV345" s="56"/>
      <c r="LW345" s="56"/>
      <c r="LX345" s="56"/>
      <c r="LY345" s="56"/>
      <c r="LZ345" s="56"/>
      <c r="MA345" s="56"/>
      <c r="MB345" s="56"/>
      <c r="MC345" s="56"/>
      <c r="MD345" s="56"/>
      <c r="ME345" s="56"/>
      <c r="MF345" s="56"/>
      <c r="MG345" s="56"/>
      <c r="MH345" s="56"/>
      <c r="MI345" s="56"/>
      <c r="MJ345" s="56"/>
      <c r="MK345" s="56"/>
      <c r="ML345" s="56"/>
      <c r="MM345" s="56"/>
      <c r="MN345" s="56"/>
      <c r="MO345" s="56"/>
      <c r="MP345" s="56"/>
      <c r="MQ345" s="56"/>
      <c r="MR345" s="56"/>
      <c r="MS345" s="56"/>
      <c r="MT345" s="56"/>
      <c r="MU345" s="56"/>
      <c r="MV345" s="56"/>
      <c r="MW345" s="56"/>
      <c r="MX345" s="56"/>
      <c r="MY345" s="56"/>
      <c r="MZ345" s="56"/>
      <c r="NA345" s="56"/>
      <c r="NB345" s="56"/>
      <c r="NC345" s="56"/>
      <c r="ND345" s="56"/>
      <c r="NE345" s="56"/>
      <c r="NF345" s="56"/>
      <c r="NG345" s="56"/>
      <c r="NH345" s="56"/>
      <c r="NI345" s="56"/>
      <c r="NJ345" s="56"/>
      <c r="NK345" s="56"/>
      <c r="NL345" s="56"/>
      <c r="NM345" s="56"/>
      <c r="NN345" s="56"/>
      <c r="NO345" s="56"/>
      <c r="NP345" s="56"/>
      <c r="NQ345" s="56"/>
      <c r="NR345" s="56"/>
      <c r="NS345" s="56"/>
      <c r="NT345" s="56"/>
      <c r="NU345" s="56"/>
      <c r="NV345" s="56"/>
      <c r="NW345" s="56"/>
      <c r="NX345" s="56"/>
      <c r="NY345" s="56"/>
      <c r="NZ345" s="56"/>
    </row>
    <row r="346" spans="1:390" s="59" customFormat="1" x14ac:dyDescent="0.25">
      <c r="A346" s="60" t="s">
        <v>654</v>
      </c>
      <c r="B346" s="53" t="s">
        <v>655</v>
      </c>
      <c r="C346" s="58"/>
      <c r="D346" s="53"/>
      <c r="E346" s="384"/>
      <c r="F346" s="736"/>
      <c r="G346" s="58"/>
      <c r="H346" s="384"/>
      <c r="I346" s="53"/>
      <c r="J346" s="53"/>
      <c r="K346" s="53"/>
      <c r="L346" s="53"/>
      <c r="M346" s="736"/>
      <c r="N346" s="58"/>
      <c r="O346" s="58"/>
      <c r="P346" s="58"/>
      <c r="Q346" s="58"/>
      <c r="R346" s="58"/>
      <c r="S346" s="58"/>
      <c r="T346" s="58"/>
      <c r="U346" s="58"/>
      <c r="V346" s="58"/>
      <c r="W346" s="58"/>
      <c r="X346" s="58"/>
      <c r="Y346" s="58"/>
      <c r="Z346" s="58"/>
      <c r="AA346" s="58"/>
      <c r="AB346" s="58"/>
      <c r="AC346" s="58"/>
      <c r="AD346" s="58"/>
      <c r="AE346" s="58"/>
      <c r="AF346" s="58"/>
      <c r="AG346" s="58"/>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c r="BY346" s="56"/>
      <c r="BZ346" s="56"/>
      <c r="CA346" s="56"/>
      <c r="CB346" s="56"/>
      <c r="CC346" s="56"/>
      <c r="CD346" s="56"/>
      <c r="CE346" s="56"/>
      <c r="CF346" s="56"/>
      <c r="CG346" s="56"/>
      <c r="CH346" s="56"/>
      <c r="CI346" s="56"/>
      <c r="CJ346" s="56"/>
      <c r="CK346" s="56"/>
      <c r="CL346" s="56"/>
      <c r="CM346" s="56"/>
      <c r="CN346" s="56"/>
      <c r="CO346" s="56"/>
      <c r="CP346" s="56"/>
      <c r="CQ346" s="56"/>
      <c r="CR346" s="56"/>
      <c r="CS346" s="56"/>
      <c r="CT346" s="56"/>
      <c r="CU346" s="56"/>
      <c r="CV346" s="56"/>
      <c r="CW346" s="56"/>
      <c r="CX346" s="56"/>
      <c r="CY346" s="56"/>
      <c r="CZ346" s="56"/>
      <c r="DA346" s="56"/>
      <c r="DB346" s="56"/>
      <c r="DC346" s="56"/>
      <c r="DD346" s="56"/>
      <c r="DE346" s="56"/>
      <c r="DF346" s="56"/>
      <c r="DG346" s="56"/>
      <c r="DH346" s="56"/>
      <c r="DI346" s="56"/>
      <c r="DJ346" s="56"/>
      <c r="DK346" s="56"/>
      <c r="DL346" s="56"/>
      <c r="DM346" s="56"/>
      <c r="DN346" s="56"/>
      <c r="DO346" s="56"/>
      <c r="DP346" s="56"/>
      <c r="DQ346" s="56"/>
      <c r="DR346" s="56"/>
      <c r="DS346" s="56"/>
      <c r="DT346" s="56"/>
      <c r="DU346" s="56"/>
      <c r="DV346" s="56"/>
      <c r="DW346" s="56"/>
      <c r="DX346" s="56"/>
      <c r="DY346" s="56"/>
      <c r="DZ346" s="56"/>
      <c r="EA346" s="56"/>
      <c r="EB346" s="56"/>
      <c r="EC346" s="56"/>
      <c r="ED346" s="56"/>
      <c r="EE346" s="56"/>
      <c r="EF346" s="56"/>
      <c r="EG346" s="56"/>
      <c r="EH346" s="56"/>
      <c r="EI346" s="56"/>
      <c r="EJ346" s="56"/>
      <c r="EK346" s="56"/>
      <c r="EL346" s="56"/>
      <c r="EM346" s="56"/>
      <c r="EN346" s="56"/>
      <c r="EO346" s="56"/>
      <c r="EP346" s="56"/>
      <c r="EQ346" s="56"/>
      <c r="ER346" s="56"/>
      <c r="ES346" s="56"/>
      <c r="ET346" s="56"/>
      <c r="EU346" s="56"/>
      <c r="EV346" s="56"/>
      <c r="EW346" s="56"/>
      <c r="EX346" s="56"/>
      <c r="EY346" s="56"/>
      <c r="EZ346" s="56"/>
      <c r="FA346" s="56"/>
      <c r="FB346" s="56"/>
      <c r="FC346" s="56"/>
      <c r="FD346" s="56"/>
      <c r="FE346" s="56"/>
      <c r="FF346" s="56"/>
      <c r="FG346" s="56"/>
      <c r="FH346" s="56"/>
      <c r="FI346" s="56"/>
      <c r="FJ346" s="56"/>
      <c r="FK346" s="56"/>
      <c r="FL346" s="56"/>
      <c r="FM346" s="56"/>
      <c r="FN346" s="56"/>
      <c r="FO346" s="56"/>
      <c r="FP346" s="56"/>
      <c r="FQ346" s="56"/>
      <c r="FR346" s="56"/>
      <c r="FS346" s="56"/>
      <c r="FT346" s="56"/>
      <c r="FU346" s="56"/>
      <c r="FV346" s="56"/>
      <c r="FW346" s="56"/>
      <c r="FX346" s="56"/>
      <c r="FY346" s="56"/>
      <c r="FZ346" s="56"/>
      <c r="GA346" s="56"/>
      <c r="GB346" s="56"/>
      <c r="GC346" s="56"/>
      <c r="GD346" s="56"/>
      <c r="GE346" s="56"/>
      <c r="GF346" s="56"/>
      <c r="GG346" s="56"/>
      <c r="GH346" s="56"/>
      <c r="GI346" s="56"/>
      <c r="GJ346" s="56"/>
      <c r="GK346" s="56"/>
      <c r="GL346" s="56"/>
      <c r="GM346" s="56"/>
      <c r="GN346" s="56"/>
      <c r="GO346" s="56"/>
      <c r="GP346" s="56"/>
      <c r="GQ346" s="56"/>
      <c r="GR346" s="56"/>
      <c r="GS346" s="56"/>
      <c r="GT346" s="56"/>
      <c r="GU346" s="56"/>
      <c r="GV346" s="56"/>
      <c r="GW346" s="56"/>
      <c r="GX346" s="56"/>
      <c r="GY346" s="56"/>
      <c r="GZ346" s="56"/>
      <c r="HA346" s="56"/>
      <c r="HB346" s="56"/>
      <c r="HC346" s="56"/>
      <c r="HD346" s="56"/>
      <c r="HE346" s="56"/>
      <c r="HF346" s="56"/>
      <c r="HG346" s="56"/>
      <c r="HH346" s="56"/>
      <c r="HI346" s="56"/>
      <c r="HJ346" s="56"/>
      <c r="HK346" s="56"/>
      <c r="HL346" s="56"/>
      <c r="HM346" s="56"/>
      <c r="HN346" s="56"/>
      <c r="HO346" s="56"/>
      <c r="HP346" s="56"/>
      <c r="HQ346" s="56"/>
      <c r="HR346" s="56"/>
      <c r="HS346" s="56"/>
      <c r="HT346" s="56"/>
      <c r="HU346" s="56"/>
      <c r="HV346" s="56"/>
      <c r="HW346" s="56"/>
      <c r="HX346" s="56"/>
      <c r="HY346" s="56"/>
      <c r="HZ346" s="56"/>
      <c r="IA346" s="56"/>
      <c r="IB346" s="56"/>
      <c r="IC346" s="56"/>
      <c r="ID346" s="56"/>
      <c r="IE346" s="56"/>
      <c r="IF346" s="56"/>
      <c r="IG346" s="56"/>
      <c r="IH346" s="56"/>
      <c r="II346" s="56"/>
      <c r="IJ346" s="56"/>
      <c r="IK346" s="56"/>
      <c r="IL346" s="56"/>
      <c r="IM346" s="56"/>
      <c r="IN346" s="56"/>
      <c r="IO346" s="56"/>
      <c r="IP346" s="56"/>
      <c r="IQ346" s="56"/>
      <c r="IR346" s="56"/>
      <c r="IS346" s="56"/>
      <c r="IT346" s="56"/>
      <c r="IU346" s="56"/>
      <c r="IV346" s="56"/>
      <c r="IW346" s="56"/>
      <c r="IX346" s="56"/>
      <c r="IY346" s="56"/>
      <c r="IZ346" s="56"/>
      <c r="JA346" s="56"/>
      <c r="JB346" s="56"/>
      <c r="JC346" s="56"/>
      <c r="JD346" s="56"/>
      <c r="JE346" s="56"/>
      <c r="JF346" s="56"/>
      <c r="JG346" s="56"/>
      <c r="JH346" s="56"/>
      <c r="JI346" s="56"/>
      <c r="JJ346" s="56"/>
      <c r="JK346" s="56"/>
      <c r="JL346" s="56"/>
      <c r="JM346" s="56"/>
      <c r="JN346" s="56"/>
      <c r="JO346" s="56"/>
      <c r="JP346" s="56"/>
      <c r="JQ346" s="56"/>
      <c r="JR346" s="56"/>
      <c r="JS346" s="56"/>
      <c r="JT346" s="56"/>
      <c r="JU346" s="56"/>
      <c r="JV346" s="56"/>
      <c r="JW346" s="56"/>
      <c r="JX346" s="56"/>
      <c r="JY346" s="56"/>
      <c r="JZ346" s="56"/>
      <c r="KA346" s="56"/>
      <c r="KB346" s="56"/>
      <c r="KC346" s="56"/>
      <c r="KD346" s="56"/>
      <c r="KE346" s="56"/>
      <c r="KF346" s="56"/>
      <c r="KG346" s="56"/>
      <c r="KH346" s="56"/>
      <c r="KI346" s="56"/>
      <c r="KJ346" s="56"/>
      <c r="KK346" s="56"/>
      <c r="KL346" s="56"/>
      <c r="KM346" s="56"/>
      <c r="KN346" s="56"/>
      <c r="KO346" s="56"/>
      <c r="KP346" s="56"/>
      <c r="KQ346" s="56"/>
      <c r="KR346" s="56"/>
      <c r="KS346" s="56"/>
      <c r="KT346" s="56"/>
      <c r="KU346" s="56"/>
      <c r="KV346" s="56"/>
      <c r="KW346" s="56"/>
      <c r="KX346" s="56"/>
      <c r="KY346" s="56"/>
      <c r="KZ346" s="56"/>
      <c r="LA346" s="56"/>
      <c r="LB346" s="56"/>
      <c r="LC346" s="56"/>
      <c r="LD346" s="56"/>
      <c r="LE346" s="56"/>
      <c r="LF346" s="56"/>
      <c r="LG346" s="56"/>
      <c r="LH346" s="56"/>
      <c r="LI346" s="56"/>
      <c r="LJ346" s="56"/>
      <c r="LK346" s="56"/>
      <c r="LL346" s="56"/>
      <c r="LM346" s="56"/>
      <c r="LN346" s="56"/>
      <c r="LO346" s="56"/>
      <c r="LP346" s="56"/>
      <c r="LQ346" s="56"/>
      <c r="LR346" s="56"/>
      <c r="LS346" s="56"/>
      <c r="LT346" s="56"/>
      <c r="LU346" s="56"/>
      <c r="LV346" s="56"/>
      <c r="LW346" s="56"/>
      <c r="LX346" s="56"/>
      <c r="LY346" s="56"/>
      <c r="LZ346" s="56"/>
      <c r="MA346" s="56"/>
      <c r="MB346" s="56"/>
      <c r="MC346" s="56"/>
      <c r="MD346" s="56"/>
      <c r="ME346" s="56"/>
      <c r="MF346" s="56"/>
      <c r="MG346" s="56"/>
      <c r="MH346" s="56"/>
      <c r="MI346" s="56"/>
      <c r="MJ346" s="56"/>
      <c r="MK346" s="56"/>
      <c r="ML346" s="56"/>
      <c r="MM346" s="56"/>
      <c r="MN346" s="56"/>
      <c r="MO346" s="56"/>
      <c r="MP346" s="56"/>
      <c r="MQ346" s="56"/>
      <c r="MR346" s="56"/>
      <c r="MS346" s="56"/>
      <c r="MT346" s="56"/>
      <c r="MU346" s="56"/>
      <c r="MV346" s="56"/>
      <c r="MW346" s="56"/>
      <c r="MX346" s="56"/>
      <c r="MY346" s="56"/>
      <c r="MZ346" s="56"/>
      <c r="NA346" s="56"/>
      <c r="NB346" s="56"/>
      <c r="NC346" s="56"/>
      <c r="ND346" s="56"/>
      <c r="NE346" s="56"/>
      <c r="NF346" s="56"/>
      <c r="NG346" s="56"/>
      <c r="NH346" s="56"/>
      <c r="NI346" s="56"/>
      <c r="NJ346" s="56"/>
      <c r="NK346" s="56"/>
      <c r="NL346" s="56"/>
      <c r="NM346" s="56"/>
      <c r="NN346" s="56"/>
      <c r="NO346" s="56"/>
      <c r="NP346" s="56"/>
      <c r="NQ346" s="56"/>
      <c r="NR346" s="56"/>
      <c r="NS346" s="56"/>
      <c r="NT346" s="56"/>
      <c r="NU346" s="56"/>
      <c r="NV346" s="56"/>
      <c r="NW346" s="56"/>
      <c r="NX346" s="56"/>
      <c r="NY346" s="56"/>
      <c r="NZ346" s="56"/>
    </row>
    <row r="347" spans="1:390" s="59" customFormat="1" ht="10.199999999999999" x14ac:dyDescent="0.2">
      <c r="A347" s="58"/>
      <c r="B347" s="34" t="s">
        <v>626</v>
      </c>
      <c r="C347" s="58"/>
      <c r="D347" s="53"/>
      <c r="E347" s="738"/>
      <c r="F347" s="736"/>
      <c r="G347" s="58"/>
      <c r="H347" s="738"/>
      <c r="I347" s="34"/>
      <c r="J347" s="34"/>
      <c r="K347" s="34"/>
      <c r="L347" s="34"/>
      <c r="M347" s="736"/>
      <c r="N347" s="58"/>
      <c r="O347" s="64"/>
      <c r="P347" s="64"/>
      <c r="Q347" s="64"/>
      <c r="R347" s="64"/>
      <c r="S347" s="64"/>
      <c r="T347" s="64"/>
      <c r="U347" s="64"/>
      <c r="V347" s="64"/>
      <c r="W347" s="64"/>
      <c r="X347" s="64"/>
      <c r="Y347" s="64"/>
      <c r="Z347" s="64"/>
      <c r="AA347" s="64"/>
      <c r="AB347" s="64"/>
      <c r="AC347" s="64"/>
      <c r="AD347" s="64"/>
      <c r="AE347" s="64"/>
      <c r="AF347" s="64"/>
      <c r="AG347" s="64"/>
    </row>
    <row r="348" spans="1:390" s="59" customFormat="1" ht="10.199999999999999" x14ac:dyDescent="0.2">
      <c r="A348" s="35"/>
      <c r="B348" s="36" t="s">
        <v>1109</v>
      </c>
      <c r="C348" s="58"/>
      <c r="D348" s="53"/>
      <c r="E348" s="739"/>
      <c r="F348" s="750"/>
      <c r="G348" s="39"/>
      <c r="H348" s="739"/>
      <c r="I348" s="36"/>
      <c r="J348" s="36"/>
      <c r="K348" s="36"/>
      <c r="L348" s="36"/>
      <c r="M348" s="741"/>
      <c r="N348" s="65"/>
      <c r="O348" s="65"/>
      <c r="P348" s="65"/>
      <c r="Q348" s="65"/>
      <c r="R348" s="65"/>
      <c r="S348" s="65"/>
      <c r="T348" s="65"/>
      <c r="U348" s="65"/>
      <c r="V348" s="65"/>
      <c r="W348" s="65"/>
      <c r="X348" s="65"/>
      <c r="Y348" s="65"/>
      <c r="Z348" s="65"/>
      <c r="AA348" s="65"/>
      <c r="AB348" s="65"/>
      <c r="AC348" s="65"/>
      <c r="AD348" s="65"/>
      <c r="AE348" s="65"/>
      <c r="AF348" s="39"/>
      <c r="AG348" s="39"/>
    </row>
    <row r="349" spans="1:390" s="59" customFormat="1" x14ac:dyDescent="0.25">
      <c r="A349" s="35"/>
      <c r="B349" s="36" t="s">
        <v>1111</v>
      </c>
      <c r="C349" s="58"/>
      <c r="D349" s="63"/>
      <c r="E349" s="739"/>
      <c r="F349" s="750"/>
      <c r="G349" s="39"/>
      <c r="H349" s="739"/>
      <c r="I349" s="36"/>
      <c r="J349" s="36"/>
      <c r="K349" s="36"/>
      <c r="L349" s="36"/>
      <c r="M349" s="741"/>
      <c r="N349" s="65"/>
      <c r="O349" s="65"/>
      <c r="P349" s="65"/>
      <c r="Q349" s="65"/>
      <c r="R349" s="65"/>
      <c r="S349" s="65"/>
      <c r="T349" s="65"/>
      <c r="U349" s="65"/>
      <c r="V349" s="65"/>
      <c r="W349" s="65"/>
      <c r="X349" s="65"/>
      <c r="Y349" s="65"/>
      <c r="Z349" s="65"/>
      <c r="AA349" s="65"/>
      <c r="AB349" s="65"/>
      <c r="AC349" s="65"/>
      <c r="AD349" s="65"/>
      <c r="AE349" s="65"/>
      <c r="AF349" s="39"/>
      <c r="AG349" s="39"/>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c r="BY349" s="56"/>
      <c r="BZ349" s="56"/>
      <c r="CA349" s="56"/>
      <c r="CB349" s="56"/>
      <c r="CC349" s="56"/>
      <c r="CD349" s="56"/>
      <c r="CE349" s="56"/>
      <c r="CF349" s="56"/>
      <c r="CG349" s="56"/>
      <c r="CH349" s="56"/>
      <c r="CI349" s="56"/>
      <c r="CJ349" s="56"/>
      <c r="CK349" s="56"/>
      <c r="CL349" s="56"/>
      <c r="CM349" s="56"/>
      <c r="CN349" s="56"/>
      <c r="CO349" s="56"/>
      <c r="CP349" s="56"/>
      <c r="CQ349" s="56"/>
      <c r="CR349" s="56"/>
      <c r="CS349" s="56"/>
      <c r="CT349" s="56"/>
      <c r="CU349" s="56"/>
      <c r="CV349" s="56"/>
      <c r="CW349" s="56"/>
      <c r="CX349" s="56"/>
      <c r="CY349" s="56"/>
      <c r="CZ349" s="56"/>
      <c r="DA349" s="56"/>
      <c r="DB349" s="56"/>
      <c r="DC349" s="56"/>
      <c r="DD349" s="56"/>
      <c r="DE349" s="56"/>
      <c r="DF349" s="56"/>
      <c r="DG349" s="56"/>
      <c r="DH349" s="56"/>
      <c r="DI349" s="56"/>
      <c r="DJ349" s="56"/>
      <c r="DK349" s="56"/>
      <c r="DL349" s="56"/>
      <c r="DM349" s="56"/>
      <c r="DN349" s="56"/>
      <c r="DO349" s="56"/>
      <c r="DP349" s="56"/>
      <c r="DQ349" s="56"/>
      <c r="DR349" s="56"/>
      <c r="DS349" s="56"/>
      <c r="DT349" s="56"/>
      <c r="DU349" s="56"/>
      <c r="DV349" s="56"/>
      <c r="DW349" s="56"/>
      <c r="DX349" s="56"/>
      <c r="DY349" s="56"/>
      <c r="DZ349" s="56"/>
      <c r="EA349" s="56"/>
      <c r="EB349" s="56"/>
      <c r="EC349" s="56"/>
      <c r="ED349" s="56"/>
      <c r="EE349" s="56"/>
      <c r="EF349" s="56"/>
      <c r="EG349" s="56"/>
      <c r="EH349" s="56"/>
      <c r="EI349" s="56"/>
      <c r="EJ349" s="56"/>
      <c r="EK349" s="56"/>
      <c r="EL349" s="56"/>
      <c r="EM349" s="56"/>
      <c r="EN349" s="56"/>
      <c r="EO349" s="56"/>
      <c r="EP349" s="56"/>
      <c r="EQ349" s="56"/>
      <c r="ER349" s="56"/>
      <c r="ES349" s="56"/>
      <c r="ET349" s="56"/>
      <c r="EU349" s="56"/>
      <c r="EV349" s="56"/>
      <c r="EW349" s="56"/>
      <c r="EX349" s="56"/>
      <c r="EY349" s="56"/>
      <c r="EZ349" s="56"/>
      <c r="FA349" s="56"/>
      <c r="FB349" s="56"/>
      <c r="FC349" s="56"/>
      <c r="FD349" s="56"/>
      <c r="FE349" s="56"/>
      <c r="FF349" s="56"/>
      <c r="FG349" s="56"/>
      <c r="FH349" s="56"/>
      <c r="FI349" s="56"/>
      <c r="FJ349" s="56"/>
      <c r="FK349" s="56"/>
      <c r="FL349" s="56"/>
      <c r="FM349" s="56"/>
      <c r="FN349" s="56"/>
      <c r="FO349" s="56"/>
      <c r="FP349" s="56"/>
      <c r="FQ349" s="56"/>
      <c r="FR349" s="56"/>
      <c r="FS349" s="56"/>
      <c r="FT349" s="56"/>
      <c r="FU349" s="56"/>
      <c r="FV349" s="56"/>
      <c r="FW349" s="56"/>
      <c r="FX349" s="56"/>
      <c r="FY349" s="56"/>
      <c r="FZ349" s="56"/>
      <c r="GA349" s="56"/>
      <c r="GB349" s="56"/>
      <c r="GC349" s="56"/>
      <c r="GD349" s="56"/>
      <c r="GE349" s="56"/>
      <c r="GF349" s="56"/>
      <c r="GG349" s="56"/>
      <c r="GH349" s="56"/>
      <c r="GI349" s="56"/>
      <c r="GJ349" s="56"/>
      <c r="GK349" s="56"/>
      <c r="GL349" s="56"/>
      <c r="GM349" s="56"/>
      <c r="GN349" s="56"/>
      <c r="GO349" s="56"/>
      <c r="GP349" s="56"/>
      <c r="GQ349" s="56"/>
      <c r="GR349" s="56"/>
      <c r="GS349" s="56"/>
      <c r="GT349" s="56"/>
      <c r="GU349" s="56"/>
      <c r="GV349" s="56"/>
      <c r="GW349" s="56"/>
      <c r="GX349" s="56"/>
      <c r="GY349" s="56"/>
      <c r="GZ349" s="56"/>
      <c r="HA349" s="56"/>
      <c r="HB349" s="56"/>
      <c r="HC349" s="56"/>
      <c r="HD349" s="56"/>
      <c r="HE349" s="56"/>
      <c r="HF349" s="56"/>
      <c r="HG349" s="56"/>
      <c r="HH349" s="56"/>
      <c r="HI349" s="56"/>
      <c r="HJ349" s="56"/>
      <c r="HK349" s="56"/>
      <c r="HL349" s="56"/>
      <c r="HM349" s="56"/>
      <c r="HN349" s="56"/>
      <c r="HO349" s="56"/>
      <c r="HP349" s="56"/>
      <c r="HQ349" s="56"/>
      <c r="HR349" s="56"/>
      <c r="HS349" s="56"/>
      <c r="HT349" s="56"/>
      <c r="HU349" s="56"/>
      <c r="HV349" s="56"/>
      <c r="HW349" s="56"/>
      <c r="HX349" s="56"/>
      <c r="HY349" s="56"/>
      <c r="HZ349" s="56"/>
      <c r="IA349" s="56"/>
      <c r="IB349" s="56"/>
      <c r="IC349" s="56"/>
      <c r="ID349" s="56"/>
      <c r="IE349" s="56"/>
      <c r="IF349" s="56"/>
      <c r="IG349" s="56"/>
      <c r="IH349" s="56"/>
      <c r="II349" s="56"/>
      <c r="IJ349" s="56"/>
      <c r="IK349" s="56"/>
      <c r="IL349" s="56"/>
      <c r="IM349" s="56"/>
      <c r="IN349" s="56"/>
      <c r="IO349" s="56"/>
      <c r="IP349" s="56"/>
      <c r="IQ349" s="56"/>
      <c r="IR349" s="56"/>
      <c r="IS349" s="56"/>
      <c r="IT349" s="56"/>
      <c r="IU349" s="56"/>
      <c r="IV349" s="56"/>
      <c r="IW349" s="56"/>
      <c r="IX349" s="56"/>
      <c r="IY349" s="56"/>
      <c r="IZ349" s="56"/>
      <c r="JA349" s="56"/>
      <c r="JB349" s="56"/>
      <c r="JC349" s="56"/>
      <c r="JD349" s="56"/>
      <c r="JE349" s="56"/>
      <c r="JF349" s="56"/>
      <c r="JG349" s="56"/>
      <c r="JH349" s="56"/>
      <c r="JI349" s="56"/>
      <c r="JJ349" s="56"/>
      <c r="JK349" s="56"/>
      <c r="JL349" s="56"/>
      <c r="JM349" s="56"/>
      <c r="JN349" s="56"/>
      <c r="JO349" s="56"/>
      <c r="JP349" s="56"/>
      <c r="JQ349" s="56"/>
      <c r="JR349" s="56"/>
      <c r="JS349" s="56"/>
      <c r="JT349" s="56"/>
      <c r="JU349" s="56"/>
      <c r="JV349" s="56"/>
      <c r="JW349" s="56"/>
      <c r="JX349" s="56"/>
      <c r="JY349" s="56"/>
      <c r="JZ349" s="56"/>
      <c r="KA349" s="56"/>
      <c r="KB349" s="56"/>
      <c r="KC349" s="56"/>
      <c r="KD349" s="56"/>
      <c r="KE349" s="56"/>
      <c r="KF349" s="56"/>
      <c r="KG349" s="56"/>
      <c r="KH349" s="56"/>
      <c r="KI349" s="56"/>
      <c r="KJ349" s="56"/>
      <c r="KK349" s="56"/>
      <c r="KL349" s="56"/>
      <c r="KM349" s="56"/>
      <c r="KN349" s="56"/>
      <c r="KO349" s="56"/>
      <c r="KP349" s="56"/>
      <c r="KQ349" s="56"/>
      <c r="KR349" s="56"/>
      <c r="KS349" s="56"/>
      <c r="KT349" s="56"/>
      <c r="KU349" s="56"/>
      <c r="KV349" s="56"/>
      <c r="KW349" s="56"/>
      <c r="KX349" s="56"/>
      <c r="KY349" s="56"/>
      <c r="KZ349" s="56"/>
      <c r="LA349" s="56"/>
      <c r="LB349" s="56"/>
      <c r="LC349" s="56"/>
      <c r="LD349" s="56"/>
      <c r="LE349" s="56"/>
      <c r="LF349" s="56"/>
      <c r="LG349" s="56"/>
      <c r="LH349" s="56"/>
      <c r="LI349" s="56"/>
      <c r="LJ349" s="56"/>
      <c r="LK349" s="56"/>
      <c r="LL349" s="56"/>
      <c r="LM349" s="56"/>
      <c r="LN349" s="56"/>
      <c r="LO349" s="56"/>
      <c r="LP349" s="56"/>
      <c r="LQ349" s="56"/>
      <c r="LR349" s="56"/>
      <c r="LS349" s="56"/>
      <c r="LT349" s="56"/>
      <c r="LU349" s="56"/>
      <c r="LV349" s="56"/>
      <c r="LW349" s="56"/>
      <c r="LX349" s="56"/>
      <c r="LY349" s="56"/>
      <c r="LZ349" s="56"/>
      <c r="MA349" s="56"/>
      <c r="MB349" s="56"/>
      <c r="MC349" s="56"/>
      <c r="MD349" s="56"/>
      <c r="ME349" s="56"/>
      <c r="MF349" s="56"/>
      <c r="MG349" s="56"/>
      <c r="MH349" s="56"/>
      <c r="MI349" s="56"/>
      <c r="MJ349" s="56"/>
      <c r="MK349" s="56"/>
      <c r="ML349" s="56"/>
      <c r="MM349" s="56"/>
      <c r="MN349" s="56"/>
      <c r="MO349" s="56"/>
      <c r="MP349" s="56"/>
      <c r="MQ349" s="56"/>
      <c r="MR349" s="56"/>
      <c r="MS349" s="56"/>
      <c r="MT349" s="56"/>
      <c r="MU349" s="56"/>
      <c r="MV349" s="56"/>
      <c r="MW349" s="56"/>
      <c r="MX349" s="56"/>
      <c r="MY349" s="56"/>
      <c r="MZ349" s="56"/>
      <c r="NA349" s="56"/>
      <c r="NB349" s="56"/>
      <c r="NC349" s="56"/>
      <c r="ND349" s="56"/>
      <c r="NE349" s="56"/>
      <c r="NF349" s="56"/>
      <c r="NG349" s="56"/>
      <c r="NH349" s="56"/>
      <c r="NI349" s="56"/>
      <c r="NJ349" s="56"/>
      <c r="NK349" s="56"/>
      <c r="NL349" s="56"/>
      <c r="NM349" s="56"/>
      <c r="NN349" s="56"/>
      <c r="NO349" s="56"/>
      <c r="NP349" s="56"/>
      <c r="NQ349" s="56"/>
      <c r="NR349" s="56"/>
      <c r="NS349" s="56"/>
      <c r="NT349" s="56"/>
      <c r="NU349" s="56"/>
      <c r="NV349" s="56"/>
      <c r="NW349" s="56"/>
      <c r="NX349" s="56"/>
      <c r="NY349" s="56"/>
      <c r="NZ349" s="56"/>
    </row>
    <row r="350" spans="1:390" s="59" customFormat="1" x14ac:dyDescent="0.25">
      <c r="A350" s="58"/>
      <c r="B350" s="58"/>
      <c r="C350" s="58"/>
      <c r="D350" s="53"/>
      <c r="E350" s="62"/>
      <c r="F350" s="736"/>
      <c r="G350" s="58"/>
      <c r="H350" s="62"/>
      <c r="I350" s="66"/>
      <c r="J350" s="66"/>
      <c r="K350" s="66"/>
      <c r="L350" s="66"/>
      <c r="M350" s="736"/>
      <c r="N350" s="58"/>
      <c r="O350" s="67"/>
      <c r="P350" s="67"/>
      <c r="Q350" s="67"/>
      <c r="R350" s="67"/>
      <c r="S350" s="67"/>
      <c r="T350" s="67"/>
      <c r="U350" s="67"/>
      <c r="V350" s="67"/>
      <c r="W350" s="67"/>
      <c r="X350" s="67"/>
      <c r="Y350" s="67"/>
      <c r="Z350" s="67"/>
      <c r="AA350" s="67"/>
      <c r="AB350" s="67"/>
      <c r="AC350" s="67"/>
      <c r="AD350" s="67"/>
      <c r="AE350" s="67"/>
      <c r="AF350" s="67"/>
      <c r="AG350" s="67"/>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56"/>
      <c r="FK350" s="56"/>
      <c r="FL350" s="56"/>
      <c r="FM350" s="56"/>
      <c r="FN350" s="56"/>
      <c r="FO350" s="56"/>
      <c r="FP350" s="56"/>
      <c r="FQ350" s="56"/>
      <c r="FR350" s="56"/>
      <c r="FS350" s="56"/>
      <c r="FT350" s="56"/>
      <c r="FU350" s="56"/>
      <c r="FV350" s="56"/>
      <c r="FW350" s="56"/>
      <c r="FX350" s="56"/>
      <c r="FY350" s="56"/>
      <c r="FZ350" s="56"/>
      <c r="GA350" s="56"/>
      <c r="GB350" s="56"/>
      <c r="GC350" s="56"/>
      <c r="GD350" s="56"/>
      <c r="GE350" s="56"/>
      <c r="GF350" s="56"/>
      <c r="GG350" s="56"/>
      <c r="GH350" s="56"/>
      <c r="GI350" s="56"/>
      <c r="GJ350" s="56"/>
      <c r="GK350" s="56"/>
      <c r="GL350" s="56"/>
      <c r="GM350" s="56"/>
      <c r="GN350" s="56"/>
      <c r="GO350" s="56"/>
      <c r="GP350" s="56"/>
      <c r="GQ350" s="56"/>
      <c r="GR350" s="56"/>
      <c r="GS350" s="56"/>
      <c r="GT350" s="56"/>
      <c r="GU350" s="56"/>
      <c r="GV350" s="56"/>
      <c r="GW350" s="56"/>
      <c r="GX350" s="56"/>
      <c r="GY350" s="56"/>
      <c r="GZ350" s="56"/>
      <c r="HA350" s="56"/>
      <c r="HB350" s="56"/>
      <c r="HC350" s="56"/>
      <c r="HD350" s="56"/>
      <c r="HE350" s="56"/>
      <c r="HF350" s="56"/>
      <c r="HG350" s="56"/>
      <c r="HH350" s="56"/>
      <c r="HI350" s="56"/>
      <c r="HJ350" s="56"/>
      <c r="HK350" s="56"/>
      <c r="HL350" s="56"/>
      <c r="HM350" s="56"/>
      <c r="HN350" s="56"/>
      <c r="HO350" s="56"/>
      <c r="HP350" s="56"/>
      <c r="HQ350" s="56"/>
      <c r="HR350" s="56"/>
      <c r="HS350" s="56"/>
      <c r="HT350" s="56"/>
      <c r="HU350" s="56"/>
      <c r="HV350" s="56"/>
      <c r="HW350" s="56"/>
      <c r="HX350" s="56"/>
      <c r="HY350" s="56"/>
      <c r="HZ350" s="56"/>
      <c r="IA350" s="56"/>
      <c r="IB350" s="56"/>
      <c r="IC350" s="56"/>
      <c r="ID350" s="56"/>
      <c r="IE350" s="56"/>
      <c r="IF350" s="56"/>
      <c r="IG350" s="56"/>
      <c r="IH350" s="56"/>
      <c r="II350" s="56"/>
      <c r="IJ350" s="56"/>
      <c r="IK350" s="56"/>
      <c r="IL350" s="56"/>
      <c r="IM350" s="56"/>
      <c r="IN350" s="56"/>
      <c r="IO350" s="56"/>
      <c r="IP350" s="56"/>
      <c r="IQ350" s="56"/>
      <c r="IR350" s="56"/>
      <c r="IS350" s="56"/>
      <c r="IT350" s="56"/>
      <c r="IU350" s="56"/>
      <c r="IV350" s="56"/>
      <c r="IW350" s="56"/>
      <c r="IX350" s="56"/>
      <c r="IY350" s="56"/>
      <c r="IZ350" s="56"/>
      <c r="JA350" s="56"/>
      <c r="JB350" s="56"/>
      <c r="JC350" s="56"/>
      <c r="JD350" s="56"/>
      <c r="JE350" s="56"/>
      <c r="JF350" s="56"/>
      <c r="JG350" s="56"/>
      <c r="JH350" s="56"/>
      <c r="JI350" s="56"/>
      <c r="JJ350" s="56"/>
      <c r="JK350" s="56"/>
      <c r="JL350" s="56"/>
      <c r="JM350" s="56"/>
      <c r="JN350" s="56"/>
      <c r="JO350" s="56"/>
      <c r="JP350" s="56"/>
      <c r="JQ350" s="56"/>
      <c r="JR350" s="56"/>
      <c r="JS350" s="56"/>
      <c r="JT350" s="56"/>
      <c r="JU350" s="56"/>
      <c r="JV350" s="56"/>
      <c r="JW350" s="56"/>
      <c r="JX350" s="56"/>
      <c r="JY350" s="56"/>
      <c r="JZ350" s="56"/>
      <c r="KA350" s="56"/>
      <c r="KB350" s="56"/>
      <c r="KC350" s="56"/>
      <c r="KD350" s="56"/>
      <c r="KE350" s="56"/>
      <c r="KF350" s="56"/>
      <c r="KG350" s="56"/>
      <c r="KH350" s="56"/>
      <c r="KI350" s="56"/>
      <c r="KJ350" s="56"/>
      <c r="KK350" s="56"/>
      <c r="KL350" s="56"/>
      <c r="KM350" s="56"/>
      <c r="KN350" s="56"/>
      <c r="KO350" s="56"/>
      <c r="KP350" s="56"/>
      <c r="KQ350" s="56"/>
      <c r="KR350" s="56"/>
      <c r="KS350" s="56"/>
      <c r="KT350" s="56"/>
      <c r="KU350" s="56"/>
      <c r="KV350" s="56"/>
      <c r="KW350" s="56"/>
      <c r="KX350" s="56"/>
      <c r="KY350" s="56"/>
      <c r="KZ350" s="56"/>
      <c r="LA350" s="56"/>
      <c r="LB350" s="56"/>
      <c r="LC350" s="56"/>
      <c r="LD350" s="56"/>
      <c r="LE350" s="56"/>
      <c r="LF350" s="56"/>
      <c r="LG350" s="56"/>
      <c r="LH350" s="56"/>
      <c r="LI350" s="56"/>
      <c r="LJ350" s="56"/>
      <c r="LK350" s="56"/>
      <c r="LL350" s="56"/>
      <c r="LM350" s="56"/>
      <c r="LN350" s="56"/>
      <c r="LO350" s="56"/>
      <c r="LP350" s="56"/>
      <c r="LQ350" s="56"/>
      <c r="LR350" s="56"/>
      <c r="LS350" s="56"/>
      <c r="LT350" s="56"/>
      <c r="LU350" s="56"/>
      <c r="LV350" s="56"/>
      <c r="LW350" s="56"/>
      <c r="LX350" s="56"/>
      <c r="LY350" s="56"/>
      <c r="LZ350" s="56"/>
      <c r="MA350" s="56"/>
      <c r="MB350" s="56"/>
      <c r="MC350" s="56"/>
      <c r="MD350" s="56"/>
      <c r="ME350" s="56"/>
      <c r="MF350" s="56"/>
      <c r="MG350" s="56"/>
      <c r="MH350" s="56"/>
      <c r="MI350" s="56"/>
      <c r="MJ350" s="56"/>
      <c r="MK350" s="56"/>
      <c r="ML350" s="56"/>
      <c r="MM350" s="56"/>
      <c r="MN350" s="56"/>
      <c r="MO350" s="56"/>
      <c r="MP350" s="56"/>
      <c r="MQ350" s="56"/>
      <c r="MR350" s="56"/>
      <c r="MS350" s="56"/>
      <c r="MT350" s="56"/>
      <c r="MU350" s="56"/>
      <c r="MV350" s="56"/>
      <c r="MW350" s="56"/>
      <c r="MX350" s="56"/>
      <c r="MY350" s="56"/>
      <c r="MZ350" s="56"/>
      <c r="NA350" s="56"/>
      <c r="NB350" s="56"/>
      <c r="NC350" s="56"/>
      <c r="ND350" s="56"/>
      <c r="NE350" s="56"/>
      <c r="NF350" s="56"/>
      <c r="NG350" s="56"/>
      <c r="NH350" s="56"/>
      <c r="NI350" s="56"/>
      <c r="NJ350" s="56"/>
      <c r="NK350" s="56"/>
      <c r="NL350" s="56"/>
      <c r="NM350" s="56"/>
      <c r="NN350" s="56"/>
      <c r="NO350" s="56"/>
      <c r="NP350" s="56"/>
      <c r="NQ350" s="56"/>
      <c r="NR350" s="56"/>
      <c r="NS350" s="56"/>
      <c r="NT350" s="56"/>
      <c r="NU350" s="56"/>
      <c r="NV350" s="56"/>
      <c r="NW350" s="56"/>
      <c r="NX350" s="56"/>
      <c r="NY350" s="56"/>
      <c r="NZ350" s="56"/>
    </row>
    <row r="351" spans="1:390" x14ac:dyDescent="0.25">
      <c r="A351" s="68"/>
      <c r="B351" s="58"/>
      <c r="C351" s="58"/>
      <c r="D351" s="34"/>
      <c r="E351" s="736"/>
      <c r="F351" s="736"/>
      <c r="G351" s="58"/>
      <c r="H351" s="736"/>
      <c r="I351" s="58"/>
      <c r="J351" s="58"/>
      <c r="K351" s="58"/>
      <c r="L351" s="58"/>
      <c r="M351" s="736"/>
      <c r="N351" s="58"/>
      <c r="O351" s="69"/>
      <c r="P351" s="69"/>
      <c r="Q351" s="69"/>
      <c r="R351" s="69"/>
      <c r="S351" s="69"/>
      <c r="T351" s="69"/>
      <c r="U351" s="69"/>
      <c r="V351" s="69"/>
      <c r="W351" s="69"/>
      <c r="X351" s="69"/>
      <c r="Y351" s="69"/>
      <c r="Z351" s="69"/>
      <c r="AA351" s="69"/>
      <c r="AB351" s="69"/>
      <c r="AC351" s="69"/>
      <c r="AD351" s="69"/>
      <c r="AE351" s="69"/>
      <c r="AF351" s="69"/>
      <c r="AG351" s="6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row>
    <row r="352" spans="1:390" x14ac:dyDescent="0.25">
      <c r="C352" s="36"/>
      <c r="D352" s="36"/>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row>
    <row r="353" spans="3:390" x14ac:dyDescent="0.25">
      <c r="C353" s="36"/>
      <c r="D353" s="3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c r="BY353" s="56"/>
      <c r="BZ353" s="56"/>
      <c r="CA353" s="56"/>
      <c r="CB353" s="56"/>
      <c r="CC353" s="56"/>
      <c r="CD353" s="56"/>
      <c r="CE353" s="56"/>
      <c r="CF353" s="56"/>
      <c r="CG353" s="56"/>
      <c r="CH353" s="56"/>
      <c r="CI353" s="56"/>
      <c r="CJ353" s="56"/>
      <c r="CK353" s="56"/>
      <c r="CL353" s="56"/>
      <c r="CM353" s="56"/>
      <c r="CN353" s="56"/>
      <c r="CO353" s="56"/>
      <c r="CP353" s="56"/>
      <c r="CQ353" s="56"/>
      <c r="CR353" s="56"/>
      <c r="CS353" s="56"/>
      <c r="CT353" s="56"/>
      <c r="CU353" s="56"/>
      <c r="CV353" s="56"/>
      <c r="CW353" s="56"/>
      <c r="CX353" s="56"/>
      <c r="CY353" s="56"/>
      <c r="CZ353" s="56"/>
      <c r="DA353" s="56"/>
      <c r="DB353" s="56"/>
      <c r="DC353" s="56"/>
      <c r="DD353" s="56"/>
      <c r="DE353" s="56"/>
      <c r="DF353" s="56"/>
      <c r="DG353" s="56"/>
      <c r="DH353" s="56"/>
      <c r="DI353" s="56"/>
      <c r="DJ353" s="56"/>
      <c r="DK353" s="56"/>
      <c r="DL353" s="56"/>
      <c r="DM353" s="56"/>
      <c r="DN353" s="56"/>
      <c r="DO353" s="56"/>
      <c r="DP353" s="56"/>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c r="EV353" s="56"/>
      <c r="EW353" s="56"/>
      <c r="EX353" s="56"/>
      <c r="EY353" s="56"/>
      <c r="EZ353" s="56"/>
      <c r="FA353" s="56"/>
      <c r="FB353" s="56"/>
      <c r="FC353" s="56"/>
      <c r="FD353" s="56"/>
      <c r="FE353" s="56"/>
      <c r="FF353" s="56"/>
      <c r="FG353" s="56"/>
      <c r="FH353" s="56"/>
      <c r="FI353" s="56"/>
      <c r="FJ353" s="56"/>
      <c r="FK353" s="56"/>
      <c r="FL353" s="56"/>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6"/>
      <c r="GR353" s="56"/>
      <c r="GS353" s="56"/>
      <c r="GT353" s="56"/>
      <c r="GU353" s="56"/>
      <c r="GV353" s="56"/>
      <c r="GW353" s="56"/>
      <c r="GX353" s="56"/>
      <c r="GY353" s="56"/>
      <c r="GZ353" s="56"/>
      <c r="HA353" s="56"/>
      <c r="HB353" s="56"/>
      <c r="HC353" s="56"/>
      <c r="HD353" s="56"/>
      <c r="HE353" s="56"/>
      <c r="HF353" s="56"/>
      <c r="HG353" s="56"/>
      <c r="HH353" s="56"/>
      <c r="HI353" s="56"/>
      <c r="HJ353" s="56"/>
      <c r="HK353" s="56"/>
      <c r="HL353" s="56"/>
      <c r="HM353" s="56"/>
      <c r="HN353" s="56"/>
      <c r="HO353" s="56"/>
      <c r="HP353" s="56"/>
      <c r="HQ353" s="56"/>
      <c r="HR353" s="56"/>
      <c r="HS353" s="56"/>
      <c r="HT353" s="56"/>
      <c r="HU353" s="56"/>
      <c r="HV353" s="56"/>
      <c r="HW353" s="56"/>
      <c r="HX353" s="56"/>
      <c r="HY353" s="56"/>
      <c r="HZ353" s="56"/>
      <c r="IA353" s="56"/>
      <c r="IB353" s="56"/>
      <c r="IC353" s="56"/>
      <c r="ID353" s="56"/>
      <c r="IE353" s="56"/>
      <c r="IF353" s="56"/>
      <c r="IG353" s="56"/>
      <c r="IH353" s="56"/>
      <c r="II353" s="56"/>
      <c r="IJ353" s="56"/>
      <c r="IK353" s="56"/>
      <c r="IL353" s="56"/>
      <c r="IM353" s="56"/>
      <c r="IN353" s="56"/>
      <c r="IO353" s="56"/>
      <c r="IP353" s="56"/>
      <c r="IQ353" s="56"/>
      <c r="IR353" s="56"/>
      <c r="IS353" s="56"/>
      <c r="IT353" s="56"/>
      <c r="IU353" s="56"/>
      <c r="IV353" s="56"/>
      <c r="IW353" s="56"/>
      <c r="IX353" s="56"/>
      <c r="IY353" s="56"/>
      <c r="IZ353" s="56"/>
      <c r="JA353" s="56"/>
      <c r="JB353" s="56"/>
      <c r="JC353" s="56"/>
      <c r="JD353" s="56"/>
      <c r="JE353" s="56"/>
      <c r="JF353" s="56"/>
      <c r="JG353" s="56"/>
      <c r="JH353" s="56"/>
      <c r="JI353" s="56"/>
      <c r="JJ353" s="56"/>
      <c r="JK353" s="56"/>
      <c r="JL353" s="56"/>
      <c r="JM353" s="56"/>
      <c r="JN353" s="56"/>
      <c r="JO353" s="56"/>
      <c r="JP353" s="56"/>
      <c r="JQ353" s="56"/>
      <c r="JR353" s="56"/>
      <c r="JS353" s="56"/>
      <c r="JT353" s="56"/>
      <c r="JU353" s="56"/>
      <c r="JV353" s="56"/>
      <c r="JW353" s="56"/>
      <c r="JX353" s="56"/>
      <c r="JY353" s="56"/>
      <c r="JZ353" s="56"/>
      <c r="KA353" s="56"/>
      <c r="KB353" s="56"/>
      <c r="KC353" s="56"/>
      <c r="KD353" s="56"/>
      <c r="KE353" s="56"/>
      <c r="KF353" s="56"/>
      <c r="KG353" s="56"/>
      <c r="KH353" s="56"/>
      <c r="KI353" s="56"/>
      <c r="KJ353" s="56"/>
      <c r="KK353" s="56"/>
      <c r="KL353" s="56"/>
      <c r="KM353" s="56"/>
      <c r="KN353" s="56"/>
      <c r="KO353" s="56"/>
      <c r="KP353" s="56"/>
      <c r="KQ353" s="56"/>
      <c r="KR353" s="56"/>
      <c r="KS353" s="56"/>
      <c r="KT353" s="56"/>
      <c r="KU353" s="56"/>
      <c r="KV353" s="56"/>
      <c r="KW353" s="56"/>
      <c r="KX353" s="56"/>
      <c r="KY353" s="56"/>
      <c r="KZ353" s="56"/>
      <c r="LA353" s="56"/>
      <c r="LB353" s="56"/>
      <c r="LC353" s="56"/>
      <c r="LD353" s="56"/>
      <c r="LE353" s="56"/>
      <c r="LF353" s="56"/>
      <c r="LG353" s="56"/>
      <c r="LH353" s="56"/>
      <c r="LI353" s="56"/>
      <c r="LJ353" s="56"/>
      <c r="LK353" s="56"/>
      <c r="LL353" s="56"/>
      <c r="LM353" s="56"/>
      <c r="LN353" s="56"/>
      <c r="LO353" s="56"/>
      <c r="LP353" s="56"/>
      <c r="LQ353" s="56"/>
      <c r="LR353" s="56"/>
      <c r="LS353" s="56"/>
      <c r="LT353" s="56"/>
      <c r="LU353" s="56"/>
      <c r="LV353" s="56"/>
      <c r="LW353" s="56"/>
      <c r="LX353" s="56"/>
      <c r="LY353" s="56"/>
      <c r="LZ353" s="56"/>
      <c r="MA353" s="56"/>
      <c r="MB353" s="56"/>
      <c r="MC353" s="56"/>
      <c r="MD353" s="56"/>
      <c r="ME353" s="56"/>
      <c r="MF353" s="56"/>
      <c r="MG353" s="56"/>
      <c r="MH353" s="56"/>
      <c r="MI353" s="56"/>
      <c r="MJ353" s="56"/>
      <c r="MK353" s="56"/>
      <c r="ML353" s="56"/>
      <c r="MM353" s="56"/>
      <c r="MN353" s="56"/>
      <c r="MO353" s="56"/>
      <c r="MP353" s="56"/>
      <c r="MQ353" s="56"/>
      <c r="MR353" s="56"/>
      <c r="MS353" s="56"/>
      <c r="MT353" s="56"/>
      <c r="MU353" s="56"/>
      <c r="MV353" s="56"/>
      <c r="MW353" s="56"/>
      <c r="MX353" s="56"/>
      <c r="MY353" s="56"/>
      <c r="MZ353" s="56"/>
      <c r="NA353" s="56"/>
      <c r="NB353" s="56"/>
      <c r="NC353" s="56"/>
      <c r="ND353" s="56"/>
      <c r="NE353" s="56"/>
      <c r="NF353" s="56"/>
      <c r="NG353" s="56"/>
      <c r="NH353" s="56"/>
      <c r="NI353" s="56"/>
      <c r="NJ353" s="56"/>
      <c r="NK353" s="56"/>
      <c r="NL353" s="56"/>
      <c r="NM353" s="56"/>
      <c r="NN353" s="56"/>
      <c r="NO353" s="56"/>
      <c r="NP353" s="56"/>
      <c r="NQ353" s="56"/>
      <c r="NR353" s="56"/>
      <c r="NS353" s="56"/>
      <c r="NT353" s="56"/>
      <c r="NU353" s="56"/>
      <c r="NV353" s="56"/>
      <c r="NW353" s="56"/>
      <c r="NX353" s="56"/>
      <c r="NY353" s="56"/>
      <c r="NZ353" s="56"/>
    </row>
    <row r="354" spans="3:390" x14ac:dyDescent="0.25">
      <c r="C354" s="66"/>
      <c r="D354" s="6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6"/>
      <c r="GR354" s="56"/>
      <c r="GS354" s="56"/>
      <c r="GT354" s="56"/>
      <c r="GU354" s="56"/>
      <c r="GV354" s="56"/>
      <c r="GW354" s="56"/>
      <c r="GX354" s="56"/>
      <c r="GY354" s="56"/>
      <c r="GZ354" s="56"/>
      <c r="HA354" s="56"/>
      <c r="HB354" s="56"/>
      <c r="HC354" s="56"/>
      <c r="HD354" s="56"/>
      <c r="HE354" s="56"/>
      <c r="HF354" s="56"/>
      <c r="HG354" s="56"/>
      <c r="HH354" s="56"/>
      <c r="HI354" s="56"/>
      <c r="HJ354" s="56"/>
      <c r="HK354" s="56"/>
      <c r="HL354" s="56"/>
      <c r="HM354" s="56"/>
      <c r="HN354" s="56"/>
      <c r="HO354" s="56"/>
      <c r="HP354" s="56"/>
      <c r="HQ354" s="56"/>
      <c r="HR354" s="56"/>
      <c r="HS354" s="56"/>
      <c r="HT354" s="56"/>
      <c r="HU354" s="56"/>
      <c r="HV354" s="56"/>
      <c r="HW354" s="56"/>
      <c r="HX354" s="56"/>
      <c r="HY354" s="56"/>
      <c r="HZ354" s="56"/>
      <c r="IA354" s="56"/>
      <c r="IB354" s="56"/>
      <c r="IC354" s="56"/>
      <c r="ID354" s="56"/>
      <c r="IE354" s="56"/>
      <c r="IF354" s="56"/>
      <c r="IG354" s="56"/>
      <c r="IH354" s="56"/>
      <c r="II354" s="56"/>
      <c r="IJ354" s="56"/>
      <c r="IK354" s="56"/>
      <c r="IL354" s="56"/>
      <c r="IM354" s="56"/>
      <c r="IN354" s="56"/>
      <c r="IO354" s="56"/>
      <c r="IP354" s="56"/>
      <c r="IQ354" s="56"/>
      <c r="IR354" s="56"/>
      <c r="IS354" s="56"/>
      <c r="IT354" s="56"/>
      <c r="IU354" s="56"/>
      <c r="IV354" s="56"/>
      <c r="IW354" s="56"/>
      <c r="IX354" s="56"/>
      <c r="IY354" s="56"/>
      <c r="IZ354" s="56"/>
      <c r="JA354" s="56"/>
      <c r="JB354" s="56"/>
      <c r="JC354" s="56"/>
      <c r="JD354" s="56"/>
      <c r="JE354" s="56"/>
      <c r="JF354" s="56"/>
      <c r="JG354" s="56"/>
      <c r="JH354" s="56"/>
      <c r="JI354" s="56"/>
      <c r="JJ354" s="56"/>
      <c r="JK354" s="56"/>
      <c r="JL354" s="56"/>
      <c r="JM354" s="56"/>
      <c r="JN354" s="56"/>
      <c r="JO354" s="56"/>
      <c r="JP354" s="56"/>
      <c r="JQ354" s="56"/>
      <c r="JR354" s="56"/>
      <c r="JS354" s="56"/>
      <c r="JT354" s="56"/>
      <c r="JU354" s="56"/>
      <c r="JV354" s="56"/>
      <c r="JW354" s="56"/>
      <c r="JX354" s="56"/>
      <c r="JY354" s="56"/>
      <c r="JZ354" s="56"/>
      <c r="KA354" s="56"/>
      <c r="KB354" s="56"/>
      <c r="KC354" s="56"/>
      <c r="KD354" s="56"/>
      <c r="KE354" s="56"/>
      <c r="KF354" s="56"/>
      <c r="KG354" s="56"/>
      <c r="KH354" s="56"/>
      <c r="KI354" s="56"/>
      <c r="KJ354" s="56"/>
      <c r="KK354" s="56"/>
      <c r="KL354" s="56"/>
      <c r="KM354" s="56"/>
      <c r="KN354" s="56"/>
      <c r="KO354" s="56"/>
      <c r="KP354" s="56"/>
      <c r="KQ354" s="56"/>
      <c r="KR354" s="56"/>
      <c r="KS354" s="56"/>
      <c r="KT354" s="56"/>
      <c r="KU354" s="56"/>
      <c r="KV354" s="56"/>
      <c r="KW354" s="56"/>
      <c r="KX354" s="56"/>
      <c r="KY354" s="56"/>
      <c r="KZ354" s="56"/>
      <c r="LA354" s="56"/>
      <c r="LB354" s="56"/>
      <c r="LC354" s="56"/>
      <c r="LD354" s="56"/>
      <c r="LE354" s="56"/>
      <c r="LF354" s="56"/>
      <c r="LG354" s="56"/>
      <c r="LH354" s="56"/>
      <c r="LI354" s="56"/>
      <c r="LJ354" s="56"/>
      <c r="LK354" s="56"/>
      <c r="LL354" s="56"/>
      <c r="LM354" s="56"/>
      <c r="LN354" s="56"/>
      <c r="LO354" s="56"/>
      <c r="LP354" s="56"/>
      <c r="LQ354" s="56"/>
      <c r="LR354" s="56"/>
      <c r="LS354" s="56"/>
      <c r="LT354" s="56"/>
      <c r="LU354" s="56"/>
      <c r="LV354" s="56"/>
      <c r="LW354" s="56"/>
      <c r="LX354" s="56"/>
      <c r="LY354" s="56"/>
      <c r="LZ354" s="56"/>
      <c r="MA354" s="56"/>
      <c r="MB354" s="56"/>
      <c r="MC354" s="56"/>
      <c r="MD354" s="56"/>
      <c r="ME354" s="56"/>
      <c r="MF354" s="56"/>
      <c r="MG354" s="56"/>
      <c r="MH354" s="56"/>
      <c r="MI354" s="56"/>
      <c r="MJ354" s="56"/>
      <c r="MK354" s="56"/>
      <c r="ML354" s="56"/>
      <c r="MM354" s="56"/>
      <c r="MN354" s="56"/>
      <c r="MO354" s="56"/>
      <c r="MP354" s="56"/>
      <c r="MQ354" s="56"/>
      <c r="MR354" s="56"/>
      <c r="MS354" s="56"/>
      <c r="MT354" s="56"/>
      <c r="MU354" s="56"/>
      <c r="MV354" s="56"/>
      <c r="MW354" s="56"/>
      <c r="MX354" s="56"/>
      <c r="MY354" s="56"/>
      <c r="MZ354" s="56"/>
      <c r="NA354" s="56"/>
      <c r="NB354" s="56"/>
      <c r="NC354" s="56"/>
      <c r="ND354" s="56"/>
      <c r="NE354" s="56"/>
      <c r="NF354" s="56"/>
      <c r="NG354" s="56"/>
      <c r="NH354" s="56"/>
      <c r="NI354" s="56"/>
      <c r="NJ354" s="56"/>
      <c r="NK354" s="56"/>
      <c r="NL354" s="56"/>
      <c r="NM354" s="56"/>
      <c r="NN354" s="56"/>
      <c r="NO354" s="56"/>
      <c r="NP354" s="56"/>
      <c r="NQ354" s="56"/>
      <c r="NR354" s="56"/>
      <c r="NS354" s="56"/>
      <c r="NT354" s="56"/>
      <c r="NU354" s="56"/>
      <c r="NV354" s="56"/>
      <c r="NW354" s="56"/>
      <c r="NX354" s="56"/>
      <c r="NY354" s="56"/>
      <c r="NZ354" s="56"/>
    </row>
    <row r="355" spans="3:390" x14ac:dyDescent="0.25">
      <c r="C355" s="58"/>
      <c r="D355" s="58"/>
    </row>
  </sheetData>
  <mergeCells count="25">
    <mergeCell ref="A1:K1"/>
    <mergeCell ref="X3:X4"/>
    <mergeCell ref="M2:M4"/>
    <mergeCell ref="E3:E4"/>
    <mergeCell ref="F3:F4"/>
    <mergeCell ref="H3:K3"/>
    <mergeCell ref="N3:N4"/>
    <mergeCell ref="O3:O4"/>
    <mergeCell ref="P3:P4"/>
    <mergeCell ref="Q3:Q4"/>
    <mergeCell ref="R3:R4"/>
    <mergeCell ref="S3:S4"/>
    <mergeCell ref="T3:T4"/>
    <mergeCell ref="U3:U4"/>
    <mergeCell ref="V3:V4"/>
    <mergeCell ref="W3:W4"/>
    <mergeCell ref="AE3:AE4"/>
    <mergeCell ref="AF3:AF4"/>
    <mergeCell ref="AG3:AG4"/>
    <mergeCell ref="Y3:Y4"/>
    <mergeCell ref="Z3:Z4"/>
    <mergeCell ref="AA3:AA4"/>
    <mergeCell ref="AB3:AB4"/>
    <mergeCell ref="AC3:AC4"/>
    <mergeCell ref="AD3:AD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EC56E-0A87-4A70-AAE3-5F2A66DDB693}">
  <dimension ref="A1:PL355"/>
  <sheetViews>
    <sheetView showGridLines="0" zoomScale="80" zoomScaleNormal="80" workbookViewId="0">
      <pane xSplit="2" ySplit="5" topLeftCell="E6" activePane="bottomRight" state="frozen"/>
      <selection activeCell="E7" sqref="E7"/>
      <selection pane="topRight" activeCell="E7" sqref="E7"/>
      <selection pane="bottomLeft" activeCell="E7" sqref="E7"/>
      <selection pane="bottomRight" activeCell="I19" sqref="I19"/>
    </sheetView>
  </sheetViews>
  <sheetFormatPr defaultColWidth="8.90625" defaultRowHeight="13.2" x14ac:dyDescent="0.25"/>
  <cols>
    <col min="1" max="1" width="8.453125" style="57" bestFit="1" customWidth="1"/>
    <col min="2" max="2" width="26.1796875" style="57" customWidth="1"/>
    <col min="3" max="3" width="21.54296875" style="57" hidden="1" customWidth="1"/>
    <col min="4" max="4" width="8.90625" style="57" hidden="1" customWidth="1"/>
    <col min="5" max="5" width="12.6328125" style="85" customWidth="1"/>
    <col min="6" max="6" width="2.6328125" style="57" customWidth="1"/>
    <col min="7" max="10" width="12.6328125" style="57" customWidth="1"/>
    <col min="11" max="11" width="2.6328125" style="57" customWidth="1"/>
    <col min="12" max="15" width="12.6328125" style="89" customWidth="1"/>
    <col min="16" max="16" width="2.6328125" style="89" customWidth="1"/>
    <col min="17" max="19" width="12.6328125" style="89" customWidth="1"/>
    <col min="20" max="20" width="13.36328125" style="89" customWidth="1"/>
    <col min="21" max="23" width="12.6328125" style="89" customWidth="1"/>
    <col min="24" max="24" width="13.36328125" style="89" customWidth="1"/>
    <col min="25" max="25" width="2.6328125" style="57" customWidth="1"/>
    <col min="26" max="29" width="12.6328125" style="89" customWidth="1"/>
    <col min="30" max="30" width="2.6328125" style="89" customWidth="1"/>
    <col min="31" max="31" width="12.6328125" style="89" customWidth="1"/>
    <col min="32" max="32" width="8.36328125" style="57" customWidth="1"/>
    <col min="33" max="34" width="7.90625" style="57" customWidth="1"/>
    <col min="35" max="16384" width="8.90625" style="57"/>
  </cols>
  <sheetData>
    <row r="1" spans="1:44" ht="50.4" customHeight="1" x14ac:dyDescent="0.4">
      <c r="A1" s="962" t="s">
        <v>1129</v>
      </c>
      <c r="B1" s="962"/>
      <c r="C1" s="962"/>
      <c r="D1" s="962"/>
      <c r="E1" s="962"/>
      <c r="F1" s="962"/>
      <c r="G1" s="962"/>
      <c r="H1" s="962"/>
      <c r="I1" s="962"/>
      <c r="J1" s="962"/>
      <c r="K1" s="853"/>
      <c r="L1" s="853"/>
      <c r="M1" s="853"/>
      <c r="N1" s="853"/>
      <c r="O1" s="853"/>
      <c r="P1" s="853"/>
      <c r="Q1" s="853"/>
      <c r="R1" s="853"/>
      <c r="S1" s="853"/>
      <c r="T1" s="853"/>
      <c r="U1" s="853"/>
      <c r="V1" s="853"/>
      <c r="W1" s="853"/>
      <c r="X1" s="853"/>
      <c r="Y1" s="853"/>
      <c r="Z1" s="853"/>
      <c r="AA1" s="853"/>
      <c r="AB1" s="853"/>
      <c r="AC1" s="853"/>
      <c r="AD1" s="853"/>
      <c r="AE1" s="853"/>
      <c r="AF1" s="70"/>
      <c r="AG1" s="70"/>
      <c r="AH1" s="70"/>
      <c r="AI1" s="70"/>
      <c r="AJ1" s="70"/>
      <c r="AK1" s="70"/>
      <c r="AL1" s="70"/>
      <c r="AM1" s="70"/>
      <c r="AN1" s="70"/>
      <c r="AO1" s="70"/>
      <c r="AP1" s="70"/>
      <c r="AQ1" s="70"/>
      <c r="AR1" s="70"/>
    </row>
    <row r="2" spans="1:44" ht="21" x14ac:dyDescent="0.4">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160" t="s">
        <v>749</v>
      </c>
      <c r="AF2" s="70"/>
      <c r="AG2" s="70"/>
      <c r="AH2" s="70"/>
      <c r="AI2" s="70"/>
      <c r="AJ2" s="70"/>
      <c r="AK2" s="70"/>
      <c r="AL2" s="70"/>
      <c r="AM2" s="70"/>
      <c r="AN2" s="70"/>
      <c r="AO2" s="70"/>
      <c r="AP2" s="70"/>
      <c r="AQ2" s="70"/>
      <c r="AR2" s="70"/>
    </row>
    <row r="3" spans="1:44" ht="40.5" customHeight="1" x14ac:dyDescent="0.4">
      <c r="A3" s="90"/>
      <c r="B3" s="90"/>
      <c r="C3" s="90"/>
      <c r="D3" s="90"/>
      <c r="E3" s="960" t="s">
        <v>715</v>
      </c>
      <c r="F3" s="90"/>
      <c r="G3" s="964" t="s">
        <v>698</v>
      </c>
      <c r="H3" s="964"/>
      <c r="I3" s="964"/>
      <c r="J3" s="964"/>
      <c r="K3" s="142"/>
      <c r="L3" s="964" t="s">
        <v>701</v>
      </c>
      <c r="M3" s="964"/>
      <c r="N3" s="964"/>
      <c r="O3" s="964"/>
      <c r="P3" s="142"/>
      <c r="Q3" s="947" t="s">
        <v>663</v>
      </c>
      <c r="R3" s="947" t="s">
        <v>656</v>
      </c>
      <c r="S3" s="947" t="s">
        <v>657</v>
      </c>
      <c r="T3" s="947" t="s">
        <v>659</v>
      </c>
      <c r="U3" s="947" t="s">
        <v>711</v>
      </c>
      <c r="V3" s="947" t="s">
        <v>712</v>
      </c>
      <c r="W3" s="947" t="s">
        <v>658</v>
      </c>
      <c r="X3" s="947" t="s">
        <v>869</v>
      </c>
      <c r="Y3" s="142"/>
      <c r="Z3" s="964" t="s">
        <v>706</v>
      </c>
      <c r="AA3" s="964"/>
      <c r="AB3" s="964"/>
      <c r="AC3" s="964"/>
      <c r="AD3" s="142"/>
      <c r="AE3" s="947" t="s">
        <v>705</v>
      </c>
      <c r="AF3" s="70"/>
      <c r="AG3" s="70"/>
      <c r="AH3" s="70"/>
      <c r="AI3" s="70"/>
      <c r="AJ3" s="70"/>
      <c r="AK3" s="70"/>
      <c r="AL3" s="70"/>
      <c r="AM3" s="70"/>
      <c r="AN3" s="70"/>
      <c r="AO3" s="70"/>
      <c r="AP3" s="70"/>
      <c r="AQ3" s="70"/>
      <c r="AR3" s="70"/>
    </row>
    <row r="4" spans="1:44" ht="21" x14ac:dyDescent="0.4">
      <c r="A4" s="90"/>
      <c r="B4" s="90"/>
      <c r="C4" s="90"/>
      <c r="D4" s="90"/>
      <c r="E4" s="960"/>
      <c r="F4" s="90"/>
      <c r="G4" s="950" t="s">
        <v>1160</v>
      </c>
      <c r="H4" s="905" t="s">
        <v>745</v>
      </c>
      <c r="I4" s="142"/>
      <c r="J4" s="142"/>
      <c r="K4" s="142"/>
      <c r="L4" s="950" t="s">
        <v>1161</v>
      </c>
      <c r="M4" s="905" t="s">
        <v>745</v>
      </c>
      <c r="N4" s="142"/>
      <c r="O4" s="142"/>
      <c r="P4" s="142"/>
      <c r="Q4" s="947"/>
      <c r="R4" s="947"/>
      <c r="S4" s="947"/>
      <c r="T4" s="947"/>
      <c r="U4" s="947"/>
      <c r="V4" s="947"/>
      <c r="W4" s="947"/>
      <c r="X4" s="947"/>
      <c r="Y4" s="142"/>
      <c r="Z4" s="950" t="s">
        <v>1162</v>
      </c>
      <c r="AA4" s="905" t="s">
        <v>745</v>
      </c>
      <c r="AB4" s="142"/>
      <c r="AC4" s="142"/>
      <c r="AD4" s="142"/>
      <c r="AE4" s="947"/>
      <c r="AF4" s="70"/>
      <c r="AG4" s="70"/>
      <c r="AH4" s="70"/>
      <c r="AI4" s="70"/>
      <c r="AJ4" s="70"/>
      <c r="AK4" s="70"/>
      <c r="AL4" s="70"/>
      <c r="AM4" s="70"/>
      <c r="AN4" s="70"/>
      <c r="AO4" s="70"/>
      <c r="AP4" s="70"/>
      <c r="AQ4" s="70"/>
      <c r="AR4" s="70"/>
    </row>
    <row r="5" spans="1:44" s="92" customFormat="1" ht="48" customHeight="1" x14ac:dyDescent="0.25">
      <c r="A5" s="90"/>
      <c r="B5" s="90"/>
      <c r="C5" s="90"/>
      <c r="D5" s="90"/>
      <c r="E5" s="960"/>
      <c r="F5" s="899"/>
      <c r="G5" s="947"/>
      <c r="H5" s="897" t="s">
        <v>699</v>
      </c>
      <c r="I5" s="897" t="s">
        <v>791</v>
      </c>
      <c r="J5" s="897" t="s">
        <v>700</v>
      </c>
      <c r="K5" s="897"/>
      <c r="L5" s="947"/>
      <c r="M5" s="897" t="s">
        <v>710</v>
      </c>
      <c r="N5" s="897" t="s">
        <v>702</v>
      </c>
      <c r="O5" s="897" t="s">
        <v>703</v>
      </c>
      <c r="P5" s="896"/>
      <c r="Q5" s="947"/>
      <c r="R5" s="947"/>
      <c r="S5" s="947"/>
      <c r="T5" s="947"/>
      <c r="U5" s="947"/>
      <c r="V5" s="947"/>
      <c r="W5" s="947"/>
      <c r="X5" s="947"/>
      <c r="Y5" s="896"/>
      <c r="Z5" s="947"/>
      <c r="AA5" s="897" t="s">
        <v>707</v>
      </c>
      <c r="AB5" s="897" t="s">
        <v>709</v>
      </c>
      <c r="AC5" s="897" t="s">
        <v>708</v>
      </c>
      <c r="AD5" s="896"/>
      <c r="AE5" s="947"/>
      <c r="AF5" s="91"/>
      <c r="AG5" s="91"/>
      <c r="AH5" s="91"/>
    </row>
    <row r="6" spans="1:44" x14ac:dyDescent="0.25">
      <c r="A6" s="6" t="s">
        <v>307</v>
      </c>
      <c r="B6" s="6" t="s">
        <v>306</v>
      </c>
      <c r="C6" s="291"/>
      <c r="D6" s="291"/>
      <c r="E6" s="7">
        <v>70030</v>
      </c>
      <c r="F6" s="7"/>
      <c r="G6" s="7">
        <v>18880</v>
      </c>
      <c r="H6" s="7">
        <v>16490</v>
      </c>
      <c r="I6" s="7">
        <v>1600</v>
      </c>
      <c r="J6" s="7">
        <v>790</v>
      </c>
      <c r="K6" s="7"/>
      <c r="L6" s="7">
        <v>7650</v>
      </c>
      <c r="M6" s="7">
        <v>2280</v>
      </c>
      <c r="N6" s="7">
        <v>2740</v>
      </c>
      <c r="O6" s="7">
        <v>2630</v>
      </c>
      <c r="P6" s="7"/>
      <c r="Q6" s="7">
        <v>1130</v>
      </c>
      <c r="R6" s="7">
        <v>16430</v>
      </c>
      <c r="S6" s="7">
        <v>6660</v>
      </c>
      <c r="T6" s="7">
        <v>960</v>
      </c>
      <c r="U6" s="7">
        <v>7960</v>
      </c>
      <c r="V6" s="7">
        <v>1680</v>
      </c>
      <c r="W6" s="7">
        <v>840</v>
      </c>
      <c r="X6" s="7">
        <v>1120</v>
      </c>
      <c r="Y6" s="7"/>
      <c r="Z6" s="7">
        <v>2320</v>
      </c>
      <c r="AA6" s="7">
        <v>1480</v>
      </c>
      <c r="AB6" s="7">
        <v>390</v>
      </c>
      <c r="AC6" s="7">
        <v>450</v>
      </c>
      <c r="AD6" s="7"/>
      <c r="AE6" s="7">
        <v>4420</v>
      </c>
      <c r="AF6" s="56"/>
      <c r="AG6" s="56"/>
      <c r="AH6" s="56"/>
    </row>
    <row r="7" spans="1:44" x14ac:dyDescent="0.25">
      <c r="A7" s="6" t="s">
        <v>309</v>
      </c>
      <c r="B7" s="6" t="s">
        <v>308</v>
      </c>
      <c r="C7" s="291"/>
      <c r="D7" s="291"/>
      <c r="E7" s="7">
        <v>13200</v>
      </c>
      <c r="F7" s="7"/>
      <c r="G7" s="7">
        <v>4090</v>
      </c>
      <c r="H7" s="7">
        <v>3400</v>
      </c>
      <c r="I7" s="7">
        <v>490</v>
      </c>
      <c r="J7" s="7">
        <v>200</v>
      </c>
      <c r="K7" s="7"/>
      <c r="L7" s="7">
        <v>1270</v>
      </c>
      <c r="M7" s="7">
        <v>540</v>
      </c>
      <c r="N7" s="7">
        <v>430</v>
      </c>
      <c r="O7" s="7">
        <v>310</v>
      </c>
      <c r="P7" s="7"/>
      <c r="Q7" s="7">
        <v>80</v>
      </c>
      <c r="R7" s="7">
        <v>3180</v>
      </c>
      <c r="S7" s="7">
        <v>1190</v>
      </c>
      <c r="T7" s="7">
        <v>330</v>
      </c>
      <c r="U7" s="7">
        <v>760</v>
      </c>
      <c r="V7" s="7">
        <v>300</v>
      </c>
      <c r="W7" s="7">
        <v>200</v>
      </c>
      <c r="X7" s="7">
        <v>200</v>
      </c>
      <c r="Y7" s="7"/>
      <c r="Z7" s="7">
        <v>540</v>
      </c>
      <c r="AA7" s="7">
        <v>340</v>
      </c>
      <c r="AB7" s="7">
        <v>80</v>
      </c>
      <c r="AC7" s="7">
        <v>120</v>
      </c>
      <c r="AD7" s="7"/>
      <c r="AE7" s="7">
        <v>1080</v>
      </c>
      <c r="AF7" s="56"/>
      <c r="AG7" s="56"/>
      <c r="AH7" s="56"/>
    </row>
    <row r="8" spans="1:44" x14ac:dyDescent="0.25">
      <c r="A8" s="6" t="s">
        <v>311</v>
      </c>
      <c r="B8" s="6" t="s">
        <v>310</v>
      </c>
      <c r="C8" s="291"/>
      <c r="D8" s="291"/>
      <c r="E8" s="7">
        <v>56830</v>
      </c>
      <c r="F8" s="7"/>
      <c r="G8" s="7">
        <v>14790</v>
      </c>
      <c r="H8" s="7">
        <v>13090</v>
      </c>
      <c r="I8" s="7">
        <v>1110</v>
      </c>
      <c r="J8" s="7">
        <v>590</v>
      </c>
      <c r="K8" s="7"/>
      <c r="L8" s="7">
        <v>6380</v>
      </c>
      <c r="M8" s="7">
        <v>1750</v>
      </c>
      <c r="N8" s="7">
        <v>2310</v>
      </c>
      <c r="O8" s="7">
        <v>2330</v>
      </c>
      <c r="P8" s="7"/>
      <c r="Q8" s="7">
        <v>1050</v>
      </c>
      <c r="R8" s="7">
        <v>13250</v>
      </c>
      <c r="S8" s="7">
        <v>5470</v>
      </c>
      <c r="T8" s="7">
        <v>630</v>
      </c>
      <c r="U8" s="7">
        <v>7200</v>
      </c>
      <c r="V8" s="7">
        <v>1380</v>
      </c>
      <c r="W8" s="7">
        <v>640</v>
      </c>
      <c r="X8" s="7">
        <v>920</v>
      </c>
      <c r="Y8" s="7"/>
      <c r="Z8" s="7">
        <v>1790</v>
      </c>
      <c r="AA8" s="7">
        <v>1140</v>
      </c>
      <c r="AB8" s="7">
        <v>320</v>
      </c>
      <c r="AC8" s="7">
        <v>330</v>
      </c>
      <c r="AD8" s="7"/>
      <c r="AE8" s="7">
        <v>3340</v>
      </c>
      <c r="AF8" s="56"/>
      <c r="AG8" s="56"/>
      <c r="AH8" s="56"/>
    </row>
    <row r="9" spans="1:44" x14ac:dyDescent="0.25">
      <c r="A9" s="6"/>
      <c r="B9" s="6"/>
      <c r="C9" s="51"/>
      <c r="D9" s="51"/>
      <c r="E9" s="7"/>
      <c r="F9" s="7"/>
      <c r="G9" s="7"/>
      <c r="H9" s="7"/>
      <c r="I9" s="7"/>
      <c r="J9" s="7"/>
      <c r="K9" s="7"/>
      <c r="L9" s="73"/>
      <c r="M9" s="73"/>
      <c r="N9" s="73"/>
      <c r="O9" s="73"/>
      <c r="P9" s="73"/>
      <c r="Q9" s="73"/>
      <c r="R9" s="73"/>
      <c r="S9" s="73"/>
      <c r="T9" s="73"/>
      <c r="U9" s="73"/>
      <c r="V9" s="73"/>
      <c r="W9" s="73"/>
      <c r="X9" s="73"/>
      <c r="Y9" s="7"/>
      <c r="Z9" s="73"/>
      <c r="AA9" s="73"/>
      <c r="AB9" s="73"/>
      <c r="AC9" s="73"/>
      <c r="AD9" s="73"/>
      <c r="AE9" s="73"/>
      <c r="AF9" s="56"/>
      <c r="AG9" s="56"/>
      <c r="AH9" s="56"/>
    </row>
    <row r="10" spans="1:44" x14ac:dyDescent="0.25">
      <c r="A10" s="13" t="s">
        <v>313</v>
      </c>
      <c r="B10" s="13" t="s">
        <v>312</v>
      </c>
      <c r="C10" s="291"/>
      <c r="D10" s="291"/>
      <c r="E10" s="7">
        <v>4020</v>
      </c>
      <c r="F10" s="14"/>
      <c r="G10" s="14">
        <v>830</v>
      </c>
      <c r="H10" s="14">
        <v>790</v>
      </c>
      <c r="I10" s="14">
        <v>40</v>
      </c>
      <c r="J10" s="14">
        <v>10</v>
      </c>
      <c r="K10" s="14"/>
      <c r="L10" s="14">
        <v>490</v>
      </c>
      <c r="M10" s="14">
        <v>180</v>
      </c>
      <c r="N10" s="14">
        <v>120</v>
      </c>
      <c r="O10" s="14">
        <v>190</v>
      </c>
      <c r="P10" s="14"/>
      <c r="Q10" s="14">
        <v>90</v>
      </c>
      <c r="R10" s="14">
        <v>960</v>
      </c>
      <c r="S10" s="14">
        <v>470</v>
      </c>
      <c r="T10" s="14">
        <v>40</v>
      </c>
      <c r="U10" s="14">
        <v>600</v>
      </c>
      <c r="V10" s="14">
        <v>80</v>
      </c>
      <c r="W10" s="14">
        <v>40</v>
      </c>
      <c r="X10" s="14">
        <v>100</v>
      </c>
      <c r="Y10" s="14"/>
      <c r="Z10" s="14">
        <v>150</v>
      </c>
      <c r="AA10" s="14">
        <v>100</v>
      </c>
      <c r="AB10" s="14">
        <v>30</v>
      </c>
      <c r="AC10" s="14">
        <v>20</v>
      </c>
      <c r="AD10" s="14"/>
      <c r="AE10" s="14">
        <v>180</v>
      </c>
      <c r="AF10" s="56"/>
      <c r="AG10" s="56"/>
      <c r="AH10" s="56"/>
    </row>
    <row r="11" spans="1:44" x14ac:dyDescent="0.25">
      <c r="A11" s="13" t="s">
        <v>315</v>
      </c>
      <c r="B11" s="13" t="s">
        <v>314</v>
      </c>
      <c r="C11" s="291"/>
      <c r="D11" s="291"/>
      <c r="E11" s="7">
        <v>9790</v>
      </c>
      <c r="F11" s="14"/>
      <c r="G11" s="14">
        <v>2240</v>
      </c>
      <c r="H11" s="14">
        <v>2050</v>
      </c>
      <c r="I11" s="14">
        <v>130</v>
      </c>
      <c r="J11" s="14">
        <v>50</v>
      </c>
      <c r="K11" s="14"/>
      <c r="L11" s="14">
        <v>980</v>
      </c>
      <c r="M11" s="14">
        <v>90</v>
      </c>
      <c r="N11" s="14">
        <v>510</v>
      </c>
      <c r="O11" s="14">
        <v>380</v>
      </c>
      <c r="P11" s="14"/>
      <c r="Q11" s="14">
        <v>210</v>
      </c>
      <c r="R11" s="14">
        <v>2090</v>
      </c>
      <c r="S11" s="14">
        <v>1060</v>
      </c>
      <c r="T11" s="14">
        <v>120</v>
      </c>
      <c r="U11" s="14">
        <v>1570</v>
      </c>
      <c r="V11" s="14">
        <v>230</v>
      </c>
      <c r="W11" s="14">
        <v>70</v>
      </c>
      <c r="X11" s="14">
        <v>320</v>
      </c>
      <c r="Y11" s="14"/>
      <c r="Z11" s="14">
        <v>420</v>
      </c>
      <c r="AA11" s="14">
        <v>270</v>
      </c>
      <c r="AB11" s="14">
        <v>80</v>
      </c>
      <c r="AC11" s="14">
        <v>80</v>
      </c>
      <c r="AD11" s="14"/>
      <c r="AE11" s="14">
        <v>480</v>
      </c>
      <c r="AF11" s="56"/>
      <c r="AG11" s="56"/>
      <c r="AH11" s="56"/>
    </row>
    <row r="12" spans="1:44" x14ac:dyDescent="0.25">
      <c r="A12" s="13" t="s">
        <v>317</v>
      </c>
      <c r="B12" s="13" t="s">
        <v>316</v>
      </c>
      <c r="C12" s="291"/>
      <c r="D12" s="291"/>
      <c r="E12" s="7">
        <v>7150</v>
      </c>
      <c r="F12" s="14"/>
      <c r="G12" s="14">
        <v>1620</v>
      </c>
      <c r="H12" s="14">
        <v>1490</v>
      </c>
      <c r="I12" s="14">
        <v>80</v>
      </c>
      <c r="J12" s="14">
        <v>50</v>
      </c>
      <c r="K12" s="14"/>
      <c r="L12" s="14">
        <v>760</v>
      </c>
      <c r="M12" s="14">
        <v>250</v>
      </c>
      <c r="N12" s="14">
        <v>180</v>
      </c>
      <c r="O12" s="14">
        <v>340</v>
      </c>
      <c r="P12" s="14"/>
      <c r="Q12" s="14">
        <v>130</v>
      </c>
      <c r="R12" s="14">
        <v>1770</v>
      </c>
      <c r="S12" s="14">
        <v>880</v>
      </c>
      <c r="T12" s="14">
        <v>40</v>
      </c>
      <c r="U12" s="14">
        <v>950</v>
      </c>
      <c r="V12" s="14">
        <v>170</v>
      </c>
      <c r="W12" s="14">
        <v>50</v>
      </c>
      <c r="X12" s="14">
        <v>220</v>
      </c>
      <c r="Y12" s="14"/>
      <c r="Z12" s="14">
        <v>220</v>
      </c>
      <c r="AA12" s="14">
        <v>160</v>
      </c>
      <c r="AB12" s="14">
        <v>40</v>
      </c>
      <c r="AC12" s="14">
        <v>20</v>
      </c>
      <c r="AD12" s="14"/>
      <c r="AE12" s="14">
        <v>330</v>
      </c>
      <c r="AF12" s="56"/>
      <c r="AG12" s="56"/>
      <c r="AH12" s="56"/>
    </row>
    <row r="13" spans="1:44" x14ac:dyDescent="0.25">
      <c r="A13" s="13" t="s">
        <v>319</v>
      </c>
      <c r="B13" s="13" t="s">
        <v>318</v>
      </c>
      <c r="C13" s="51"/>
      <c r="D13" s="51"/>
      <c r="E13" s="7">
        <v>5900</v>
      </c>
      <c r="F13" s="14"/>
      <c r="G13" s="14">
        <v>1590</v>
      </c>
      <c r="H13" s="14">
        <v>1440</v>
      </c>
      <c r="I13" s="14">
        <v>110</v>
      </c>
      <c r="J13" s="14">
        <v>40</v>
      </c>
      <c r="K13" s="14"/>
      <c r="L13" s="14">
        <v>720</v>
      </c>
      <c r="M13" s="14">
        <v>270</v>
      </c>
      <c r="N13" s="14">
        <v>210</v>
      </c>
      <c r="O13" s="14">
        <v>240</v>
      </c>
      <c r="P13" s="14"/>
      <c r="Q13" s="14">
        <v>120</v>
      </c>
      <c r="R13" s="14">
        <v>1440</v>
      </c>
      <c r="S13" s="14">
        <v>560</v>
      </c>
      <c r="T13" s="14">
        <v>50</v>
      </c>
      <c r="U13" s="14">
        <v>690</v>
      </c>
      <c r="V13" s="14">
        <v>140</v>
      </c>
      <c r="W13" s="14">
        <v>80</v>
      </c>
      <c r="X13" s="14">
        <v>80</v>
      </c>
      <c r="Y13" s="14"/>
      <c r="Z13" s="14">
        <v>140</v>
      </c>
      <c r="AA13" s="14">
        <v>90</v>
      </c>
      <c r="AB13" s="14">
        <v>30</v>
      </c>
      <c r="AC13" s="14">
        <v>30</v>
      </c>
      <c r="AD13" s="14"/>
      <c r="AE13" s="14">
        <v>300</v>
      </c>
      <c r="AF13" s="56"/>
      <c r="AG13" s="56"/>
      <c r="AH13" s="56"/>
    </row>
    <row r="14" spans="1:44" x14ac:dyDescent="0.25">
      <c r="A14" s="13" t="s">
        <v>321</v>
      </c>
      <c r="B14" s="13" t="s">
        <v>320</v>
      </c>
      <c r="C14" s="292"/>
      <c r="D14" s="292"/>
      <c r="E14" s="7">
        <v>6590</v>
      </c>
      <c r="F14" s="14"/>
      <c r="G14" s="14">
        <v>1820</v>
      </c>
      <c r="H14" s="14">
        <v>1520</v>
      </c>
      <c r="I14" s="14">
        <v>260</v>
      </c>
      <c r="J14" s="14">
        <v>50</v>
      </c>
      <c r="K14" s="14"/>
      <c r="L14" s="14">
        <v>810</v>
      </c>
      <c r="M14" s="14">
        <v>290</v>
      </c>
      <c r="N14" s="14">
        <v>280</v>
      </c>
      <c r="O14" s="14">
        <v>240</v>
      </c>
      <c r="P14" s="14"/>
      <c r="Q14" s="14">
        <v>150</v>
      </c>
      <c r="R14" s="14">
        <v>1810</v>
      </c>
      <c r="S14" s="14">
        <v>560</v>
      </c>
      <c r="T14" s="14">
        <v>60</v>
      </c>
      <c r="U14" s="14">
        <v>570</v>
      </c>
      <c r="V14" s="14">
        <v>70</v>
      </c>
      <c r="W14" s="14">
        <v>70</v>
      </c>
      <c r="X14" s="14">
        <v>140</v>
      </c>
      <c r="Y14" s="14"/>
      <c r="Z14" s="14">
        <v>140</v>
      </c>
      <c r="AA14" s="14">
        <v>80</v>
      </c>
      <c r="AB14" s="14">
        <v>20</v>
      </c>
      <c r="AC14" s="14">
        <v>30</v>
      </c>
      <c r="AD14" s="14"/>
      <c r="AE14" s="14">
        <v>410</v>
      </c>
      <c r="AF14" s="56"/>
      <c r="AG14" s="56"/>
      <c r="AH14" s="56"/>
    </row>
    <row r="15" spans="1:44" x14ac:dyDescent="0.25">
      <c r="A15" s="13" t="s">
        <v>323</v>
      </c>
      <c r="B15" s="13" t="s">
        <v>322</v>
      </c>
      <c r="C15" s="51"/>
      <c r="D15" s="51"/>
      <c r="E15" s="7">
        <v>7220</v>
      </c>
      <c r="F15" s="14"/>
      <c r="G15" s="14">
        <v>1940</v>
      </c>
      <c r="H15" s="14">
        <v>1670</v>
      </c>
      <c r="I15" s="14">
        <v>180</v>
      </c>
      <c r="J15" s="14">
        <v>80</v>
      </c>
      <c r="K15" s="14"/>
      <c r="L15" s="14">
        <v>960</v>
      </c>
      <c r="M15" s="14">
        <v>300</v>
      </c>
      <c r="N15" s="14">
        <v>370</v>
      </c>
      <c r="O15" s="14">
        <v>290</v>
      </c>
      <c r="P15" s="14"/>
      <c r="Q15" s="14">
        <v>110</v>
      </c>
      <c r="R15" s="14">
        <v>1720</v>
      </c>
      <c r="S15" s="14">
        <v>570</v>
      </c>
      <c r="T15" s="14">
        <v>100</v>
      </c>
      <c r="U15" s="14">
        <v>870</v>
      </c>
      <c r="V15" s="14">
        <v>190</v>
      </c>
      <c r="W15" s="14">
        <v>120</v>
      </c>
      <c r="X15" s="14">
        <v>20</v>
      </c>
      <c r="Y15" s="14"/>
      <c r="Z15" s="14">
        <v>200</v>
      </c>
      <c r="AA15" s="14">
        <v>130</v>
      </c>
      <c r="AB15" s="14">
        <v>30</v>
      </c>
      <c r="AC15" s="14">
        <v>30</v>
      </c>
      <c r="AD15" s="14"/>
      <c r="AE15" s="14">
        <v>430</v>
      </c>
      <c r="AF15" s="56"/>
      <c r="AG15" s="56"/>
      <c r="AH15" s="56"/>
    </row>
    <row r="16" spans="1:44" x14ac:dyDescent="0.25">
      <c r="A16" s="13" t="s">
        <v>309</v>
      </c>
      <c r="B16" s="13" t="s">
        <v>308</v>
      </c>
      <c r="C16" s="51"/>
      <c r="D16" s="51"/>
      <c r="E16" s="7">
        <v>13200</v>
      </c>
      <c r="F16" s="14"/>
      <c r="G16" s="14">
        <v>4090</v>
      </c>
      <c r="H16" s="14">
        <v>3400</v>
      </c>
      <c r="I16" s="14">
        <v>490</v>
      </c>
      <c r="J16" s="14">
        <v>200</v>
      </c>
      <c r="K16" s="14"/>
      <c r="L16" s="14">
        <v>1270</v>
      </c>
      <c r="M16" s="14">
        <v>540</v>
      </c>
      <c r="N16" s="14">
        <v>430</v>
      </c>
      <c r="O16" s="14">
        <v>310</v>
      </c>
      <c r="P16" s="14"/>
      <c r="Q16" s="14">
        <v>80</v>
      </c>
      <c r="R16" s="14">
        <v>3180</v>
      </c>
      <c r="S16" s="14">
        <v>1190</v>
      </c>
      <c r="T16" s="14">
        <v>330</v>
      </c>
      <c r="U16" s="14">
        <v>760</v>
      </c>
      <c r="V16" s="14">
        <v>300</v>
      </c>
      <c r="W16" s="14">
        <v>200</v>
      </c>
      <c r="X16" s="14">
        <v>200</v>
      </c>
      <c r="Y16" s="14"/>
      <c r="Z16" s="14">
        <v>540</v>
      </c>
      <c r="AA16" s="14">
        <v>340</v>
      </c>
      <c r="AB16" s="14">
        <v>80</v>
      </c>
      <c r="AC16" s="14">
        <v>120</v>
      </c>
      <c r="AD16" s="14"/>
      <c r="AE16" s="14">
        <v>1080</v>
      </c>
      <c r="AF16" s="56"/>
      <c r="AG16" s="56"/>
      <c r="AH16" s="56"/>
    </row>
    <row r="17" spans="1:38" x14ac:dyDescent="0.25">
      <c r="A17" s="13" t="s">
        <v>325</v>
      </c>
      <c r="B17" s="13" t="s">
        <v>324</v>
      </c>
      <c r="C17" s="291"/>
      <c r="D17" s="291"/>
      <c r="E17" s="7">
        <v>9690</v>
      </c>
      <c r="F17" s="14"/>
      <c r="G17" s="14">
        <v>2780</v>
      </c>
      <c r="H17" s="14">
        <v>2350</v>
      </c>
      <c r="I17" s="14">
        <v>210</v>
      </c>
      <c r="J17" s="14">
        <v>220</v>
      </c>
      <c r="K17" s="14"/>
      <c r="L17" s="14">
        <v>960</v>
      </c>
      <c r="M17" s="14">
        <v>230</v>
      </c>
      <c r="N17" s="14">
        <v>390</v>
      </c>
      <c r="O17" s="14">
        <v>350</v>
      </c>
      <c r="P17" s="14"/>
      <c r="Q17" s="14">
        <v>120</v>
      </c>
      <c r="R17" s="14">
        <v>2120</v>
      </c>
      <c r="S17" s="14">
        <v>840</v>
      </c>
      <c r="T17" s="14">
        <v>180</v>
      </c>
      <c r="U17" s="14">
        <v>1160</v>
      </c>
      <c r="V17" s="14">
        <v>300</v>
      </c>
      <c r="W17" s="14">
        <v>140</v>
      </c>
      <c r="X17" s="14">
        <v>20</v>
      </c>
      <c r="Y17" s="14"/>
      <c r="Z17" s="14">
        <v>290</v>
      </c>
      <c r="AA17" s="14">
        <v>160</v>
      </c>
      <c r="AB17" s="14">
        <v>50</v>
      </c>
      <c r="AC17" s="14">
        <v>80</v>
      </c>
      <c r="AD17" s="14"/>
      <c r="AE17" s="14">
        <v>820</v>
      </c>
      <c r="AF17" s="56"/>
      <c r="AG17" s="56"/>
      <c r="AH17" s="56"/>
    </row>
    <row r="18" spans="1:38" x14ac:dyDescent="0.25">
      <c r="A18" s="13" t="s">
        <v>327</v>
      </c>
      <c r="B18" s="13" t="s">
        <v>326</v>
      </c>
      <c r="C18" s="291"/>
      <c r="D18" s="291"/>
      <c r="E18" s="7">
        <v>6480</v>
      </c>
      <c r="F18" s="14"/>
      <c r="G18" s="14">
        <v>1980</v>
      </c>
      <c r="H18" s="14">
        <v>1780</v>
      </c>
      <c r="I18" s="14">
        <v>120</v>
      </c>
      <c r="J18" s="14">
        <v>80</v>
      </c>
      <c r="K18" s="14"/>
      <c r="L18" s="14">
        <v>690</v>
      </c>
      <c r="M18" s="14">
        <v>130</v>
      </c>
      <c r="N18" s="14">
        <v>260</v>
      </c>
      <c r="O18" s="14">
        <v>300</v>
      </c>
      <c r="P18" s="14"/>
      <c r="Q18" s="14">
        <v>120</v>
      </c>
      <c r="R18" s="14">
        <v>1340</v>
      </c>
      <c r="S18" s="14">
        <v>550</v>
      </c>
      <c r="T18" s="14">
        <v>60</v>
      </c>
      <c r="U18" s="14">
        <v>790</v>
      </c>
      <c r="V18" s="14">
        <v>210</v>
      </c>
      <c r="W18" s="14">
        <v>70</v>
      </c>
      <c r="X18" s="14">
        <v>30</v>
      </c>
      <c r="Y18" s="14"/>
      <c r="Z18" s="14">
        <v>240</v>
      </c>
      <c r="AA18" s="14">
        <v>160</v>
      </c>
      <c r="AB18" s="14">
        <v>40</v>
      </c>
      <c r="AC18" s="14">
        <v>40</v>
      </c>
      <c r="AD18" s="14"/>
      <c r="AE18" s="14">
        <v>400</v>
      </c>
      <c r="AF18" s="56"/>
      <c r="AG18" s="56"/>
      <c r="AH18" s="56"/>
    </row>
    <row r="19" spans="1:38" ht="15.6" x14ac:dyDescent="0.3">
      <c r="A19" s="13"/>
      <c r="B19" s="13"/>
      <c r="C19" s="13"/>
      <c r="D19" s="13"/>
      <c r="E19" s="742"/>
      <c r="F19" s="86"/>
      <c r="G19" s="71"/>
      <c r="H19" s="71"/>
      <c r="I19" s="71"/>
      <c r="J19" s="71"/>
      <c r="K19" s="71"/>
      <c r="L19" s="74"/>
      <c r="M19" s="74"/>
      <c r="N19" s="74"/>
      <c r="O19" s="74"/>
      <c r="P19" s="74"/>
      <c r="Q19" s="74"/>
      <c r="R19" s="74"/>
      <c r="S19" s="74"/>
      <c r="T19" s="74"/>
      <c r="U19" s="74"/>
      <c r="V19" s="74"/>
      <c r="W19" s="74"/>
      <c r="X19" s="74"/>
      <c r="Y19" s="71"/>
      <c r="Z19" s="74"/>
      <c r="AA19" s="74"/>
      <c r="AB19" s="74"/>
      <c r="AC19" s="74"/>
      <c r="AD19" s="74"/>
      <c r="AE19" s="74"/>
      <c r="AF19" s="56"/>
      <c r="AG19" s="56"/>
      <c r="AH19" s="56"/>
    </row>
    <row r="20" spans="1:38" x14ac:dyDescent="0.25">
      <c r="A20" s="217" t="s">
        <v>222</v>
      </c>
      <c r="B20" s="217" t="s">
        <v>328</v>
      </c>
      <c r="C20" s="217" t="s">
        <v>324</v>
      </c>
      <c r="D20" s="217" t="s">
        <v>325</v>
      </c>
      <c r="E20" s="743">
        <v>50</v>
      </c>
      <c r="F20" s="219"/>
      <c r="G20" s="219">
        <v>20</v>
      </c>
      <c r="H20" s="219">
        <v>18</v>
      </c>
      <c r="I20" s="219">
        <v>0</v>
      </c>
      <c r="J20" s="219">
        <v>2</v>
      </c>
      <c r="K20" s="219"/>
      <c r="L20" s="219">
        <v>4</v>
      </c>
      <c r="M20" s="219">
        <v>1</v>
      </c>
      <c r="N20" s="219">
        <v>3</v>
      </c>
      <c r="O20" s="219">
        <v>0</v>
      </c>
      <c r="P20" s="219"/>
      <c r="Q20" s="219">
        <v>1</v>
      </c>
      <c r="R20" s="219">
        <v>13</v>
      </c>
      <c r="S20" s="219">
        <v>4</v>
      </c>
      <c r="T20" s="219">
        <v>1</v>
      </c>
      <c r="U20" s="219">
        <v>0</v>
      </c>
      <c r="V20" s="219">
        <v>2</v>
      </c>
      <c r="W20" s="219">
        <v>0</v>
      </c>
      <c r="X20" s="219">
        <v>0</v>
      </c>
      <c r="Y20" s="219"/>
      <c r="Z20" s="219">
        <v>2</v>
      </c>
      <c r="AA20" s="219">
        <v>0</v>
      </c>
      <c r="AB20" s="219">
        <v>1</v>
      </c>
      <c r="AC20" s="219">
        <v>1</v>
      </c>
      <c r="AD20" s="219"/>
      <c r="AE20" s="219">
        <v>3</v>
      </c>
      <c r="AF20" s="56"/>
      <c r="AG20" s="56"/>
      <c r="AH20" s="56"/>
      <c r="AI20" s="56"/>
      <c r="AJ20" s="56"/>
      <c r="AK20" s="56"/>
      <c r="AL20" s="56"/>
    </row>
    <row r="21" spans="1:38" x14ac:dyDescent="0.25">
      <c r="A21" s="217" t="s">
        <v>59</v>
      </c>
      <c r="B21" s="217" t="s">
        <v>329</v>
      </c>
      <c r="C21" s="217" t="s">
        <v>314</v>
      </c>
      <c r="D21" s="217" t="s">
        <v>315</v>
      </c>
      <c r="E21" s="743">
        <v>76</v>
      </c>
      <c r="F21" s="219"/>
      <c r="G21" s="219">
        <v>6</v>
      </c>
      <c r="H21" s="219">
        <v>6</v>
      </c>
      <c r="I21" s="219">
        <v>0</v>
      </c>
      <c r="J21" s="219">
        <v>0</v>
      </c>
      <c r="K21" s="219"/>
      <c r="L21" s="219">
        <v>7</v>
      </c>
      <c r="M21" s="219">
        <v>0</v>
      </c>
      <c r="N21" s="219">
        <v>3</v>
      </c>
      <c r="O21" s="219">
        <v>4</v>
      </c>
      <c r="P21" s="219"/>
      <c r="Q21" s="219">
        <v>6</v>
      </c>
      <c r="R21" s="219">
        <v>13</v>
      </c>
      <c r="S21" s="219">
        <v>11</v>
      </c>
      <c r="T21" s="219">
        <v>1</v>
      </c>
      <c r="U21" s="219">
        <v>13</v>
      </c>
      <c r="V21" s="219">
        <v>7</v>
      </c>
      <c r="W21" s="219">
        <v>0</v>
      </c>
      <c r="X21" s="219">
        <v>0</v>
      </c>
      <c r="Y21" s="219"/>
      <c r="Z21" s="219">
        <v>7</v>
      </c>
      <c r="AA21" s="219">
        <v>6</v>
      </c>
      <c r="AB21" s="219">
        <v>1</v>
      </c>
      <c r="AC21" s="219">
        <v>0</v>
      </c>
      <c r="AD21" s="219"/>
      <c r="AE21" s="219">
        <v>5</v>
      </c>
      <c r="AF21" s="56"/>
      <c r="AG21" s="56"/>
      <c r="AH21" s="56"/>
      <c r="AI21" s="56"/>
      <c r="AJ21" s="56"/>
      <c r="AK21" s="56"/>
      <c r="AL21" s="56"/>
    </row>
    <row r="22" spans="1:38" x14ac:dyDescent="0.25">
      <c r="A22" s="217" t="s">
        <v>65</v>
      </c>
      <c r="B22" s="217" t="s">
        <v>330</v>
      </c>
      <c r="C22" s="217" t="s">
        <v>318</v>
      </c>
      <c r="D22" s="217" t="s">
        <v>319</v>
      </c>
      <c r="E22" s="743">
        <v>147</v>
      </c>
      <c r="F22" s="219"/>
      <c r="G22" s="219">
        <v>24</v>
      </c>
      <c r="H22" s="219">
        <v>24</v>
      </c>
      <c r="I22" s="219">
        <v>0</v>
      </c>
      <c r="J22" s="219">
        <v>0</v>
      </c>
      <c r="K22" s="219"/>
      <c r="L22" s="219">
        <v>20</v>
      </c>
      <c r="M22" s="219">
        <v>9</v>
      </c>
      <c r="N22" s="219">
        <v>4</v>
      </c>
      <c r="O22" s="219">
        <v>7</v>
      </c>
      <c r="P22" s="219"/>
      <c r="Q22" s="219">
        <v>1</v>
      </c>
      <c r="R22" s="219">
        <v>46</v>
      </c>
      <c r="S22" s="219">
        <v>25</v>
      </c>
      <c r="T22" s="219">
        <v>2</v>
      </c>
      <c r="U22" s="219">
        <v>11</v>
      </c>
      <c r="V22" s="219">
        <v>6</v>
      </c>
      <c r="W22" s="219">
        <v>4</v>
      </c>
      <c r="X22" s="219">
        <v>0</v>
      </c>
      <c r="Y22" s="219"/>
      <c r="Z22" s="219">
        <v>0</v>
      </c>
      <c r="AA22" s="219">
        <v>0</v>
      </c>
      <c r="AB22" s="219">
        <v>0</v>
      </c>
      <c r="AC22" s="219">
        <v>0</v>
      </c>
      <c r="AD22" s="219"/>
      <c r="AE22" s="219">
        <v>8</v>
      </c>
      <c r="AF22" s="56"/>
      <c r="AG22" s="56"/>
      <c r="AH22" s="56"/>
      <c r="AI22" s="56"/>
      <c r="AJ22" s="56"/>
      <c r="AK22" s="56"/>
      <c r="AL22" s="56"/>
    </row>
    <row r="23" spans="1:38" x14ac:dyDescent="0.25">
      <c r="A23" s="217" t="s">
        <v>223</v>
      </c>
      <c r="B23" s="217" t="s">
        <v>331</v>
      </c>
      <c r="C23" s="217" t="s">
        <v>324</v>
      </c>
      <c r="D23" s="217" t="s">
        <v>325</v>
      </c>
      <c r="E23" s="743">
        <v>175</v>
      </c>
      <c r="F23" s="219"/>
      <c r="G23" s="219">
        <v>68</v>
      </c>
      <c r="H23" s="219">
        <v>61</v>
      </c>
      <c r="I23" s="219">
        <v>4</v>
      </c>
      <c r="J23" s="219">
        <v>3</v>
      </c>
      <c r="K23" s="219"/>
      <c r="L23" s="219">
        <v>12</v>
      </c>
      <c r="M23" s="219">
        <v>3</v>
      </c>
      <c r="N23" s="219">
        <v>3</v>
      </c>
      <c r="O23" s="219">
        <v>6</v>
      </c>
      <c r="P23" s="219"/>
      <c r="Q23" s="219">
        <v>1</v>
      </c>
      <c r="R23" s="219">
        <v>43</v>
      </c>
      <c r="S23" s="219">
        <v>8</v>
      </c>
      <c r="T23" s="219">
        <v>2</v>
      </c>
      <c r="U23" s="219">
        <v>25</v>
      </c>
      <c r="V23" s="219">
        <v>5</v>
      </c>
      <c r="W23" s="219">
        <v>4</v>
      </c>
      <c r="X23" s="219">
        <v>0</v>
      </c>
      <c r="Y23" s="219"/>
      <c r="Z23" s="219">
        <v>1</v>
      </c>
      <c r="AA23" s="219">
        <v>0</v>
      </c>
      <c r="AB23" s="219">
        <v>1</v>
      </c>
      <c r="AC23" s="219">
        <v>0</v>
      </c>
      <c r="AD23" s="219"/>
      <c r="AE23" s="219">
        <v>6</v>
      </c>
      <c r="AF23" s="56"/>
      <c r="AG23" s="56"/>
      <c r="AH23" s="56"/>
      <c r="AI23" s="56"/>
      <c r="AJ23" s="56"/>
      <c r="AK23" s="56"/>
      <c r="AL23" s="56"/>
    </row>
    <row r="24" spans="1:38" x14ac:dyDescent="0.25">
      <c r="A24" s="217" t="s">
        <v>180</v>
      </c>
      <c r="B24" s="217" t="s">
        <v>332</v>
      </c>
      <c r="C24" s="217" t="s">
        <v>318</v>
      </c>
      <c r="D24" s="217" t="s">
        <v>319</v>
      </c>
      <c r="E24" s="743">
        <v>114</v>
      </c>
      <c r="F24" s="219"/>
      <c r="G24" s="219">
        <v>38</v>
      </c>
      <c r="H24" s="219">
        <v>34</v>
      </c>
      <c r="I24" s="219">
        <v>4</v>
      </c>
      <c r="J24" s="219">
        <v>0</v>
      </c>
      <c r="K24" s="219"/>
      <c r="L24" s="219">
        <v>10</v>
      </c>
      <c r="M24" s="219">
        <v>6</v>
      </c>
      <c r="N24" s="219">
        <v>2</v>
      </c>
      <c r="O24" s="219">
        <v>2</v>
      </c>
      <c r="P24" s="219"/>
      <c r="Q24" s="219">
        <v>1</v>
      </c>
      <c r="R24" s="219">
        <v>29</v>
      </c>
      <c r="S24" s="219">
        <v>3</v>
      </c>
      <c r="T24" s="219">
        <v>0</v>
      </c>
      <c r="U24" s="219">
        <v>15</v>
      </c>
      <c r="V24" s="219">
        <v>4</v>
      </c>
      <c r="W24" s="219">
        <v>2</v>
      </c>
      <c r="X24" s="219">
        <v>0</v>
      </c>
      <c r="Y24" s="219"/>
      <c r="Z24" s="219">
        <v>2</v>
      </c>
      <c r="AA24" s="219">
        <v>1</v>
      </c>
      <c r="AB24" s="219">
        <v>0</v>
      </c>
      <c r="AC24" s="219">
        <v>1</v>
      </c>
      <c r="AD24" s="219"/>
      <c r="AE24" s="219">
        <v>10</v>
      </c>
      <c r="AF24" s="56"/>
      <c r="AG24" s="56"/>
      <c r="AH24" s="56"/>
      <c r="AI24" s="56"/>
      <c r="AJ24" s="56"/>
      <c r="AK24" s="56"/>
      <c r="AL24" s="56"/>
    </row>
    <row r="25" spans="1:38" x14ac:dyDescent="0.25">
      <c r="A25" s="217" t="s">
        <v>121</v>
      </c>
      <c r="B25" s="217" t="s">
        <v>333</v>
      </c>
      <c r="C25" s="217" t="s">
        <v>324</v>
      </c>
      <c r="D25" s="217" t="s">
        <v>325</v>
      </c>
      <c r="E25" s="743">
        <v>179</v>
      </c>
      <c r="F25" s="219"/>
      <c r="G25" s="219">
        <v>53</v>
      </c>
      <c r="H25" s="219">
        <v>47</v>
      </c>
      <c r="I25" s="219">
        <v>1</v>
      </c>
      <c r="J25" s="219">
        <v>5</v>
      </c>
      <c r="K25" s="219"/>
      <c r="L25" s="219">
        <v>10</v>
      </c>
      <c r="M25" s="219">
        <v>4</v>
      </c>
      <c r="N25" s="219">
        <v>3</v>
      </c>
      <c r="O25" s="219">
        <v>3</v>
      </c>
      <c r="P25" s="219"/>
      <c r="Q25" s="219">
        <v>3</v>
      </c>
      <c r="R25" s="219">
        <v>44</v>
      </c>
      <c r="S25" s="219">
        <v>16</v>
      </c>
      <c r="T25" s="219">
        <v>3</v>
      </c>
      <c r="U25" s="219">
        <v>26</v>
      </c>
      <c r="V25" s="219">
        <v>4</v>
      </c>
      <c r="W25" s="219">
        <v>0</v>
      </c>
      <c r="X25" s="219">
        <v>0</v>
      </c>
      <c r="Y25" s="219"/>
      <c r="Z25" s="219">
        <v>7</v>
      </c>
      <c r="AA25" s="219">
        <v>5</v>
      </c>
      <c r="AB25" s="219">
        <v>1</v>
      </c>
      <c r="AC25" s="219">
        <v>1</v>
      </c>
      <c r="AD25" s="219"/>
      <c r="AE25" s="219">
        <v>13</v>
      </c>
      <c r="AF25" s="56"/>
      <c r="AG25" s="56"/>
      <c r="AH25" s="56"/>
      <c r="AI25" s="56"/>
      <c r="AJ25" s="56"/>
      <c r="AK25" s="56"/>
      <c r="AL25" s="56"/>
    </row>
    <row r="26" spans="1:38" x14ac:dyDescent="0.25">
      <c r="A26" s="217" t="s">
        <v>50</v>
      </c>
      <c r="B26" s="217" t="s">
        <v>334</v>
      </c>
      <c r="C26" s="217" t="s">
        <v>324</v>
      </c>
      <c r="D26" s="217" t="s">
        <v>325</v>
      </c>
      <c r="E26" s="743">
        <v>265</v>
      </c>
      <c r="F26" s="219"/>
      <c r="G26" s="219">
        <v>56</v>
      </c>
      <c r="H26" s="219">
        <v>49</v>
      </c>
      <c r="I26" s="219">
        <v>5</v>
      </c>
      <c r="J26" s="219">
        <v>2</v>
      </c>
      <c r="K26" s="219"/>
      <c r="L26" s="219">
        <v>74</v>
      </c>
      <c r="M26" s="219">
        <v>20</v>
      </c>
      <c r="N26" s="219">
        <v>44</v>
      </c>
      <c r="O26" s="219">
        <v>10</v>
      </c>
      <c r="P26" s="219"/>
      <c r="Q26" s="219">
        <v>5</v>
      </c>
      <c r="R26" s="219">
        <v>38</v>
      </c>
      <c r="S26" s="219">
        <v>10</v>
      </c>
      <c r="T26" s="219">
        <v>3</v>
      </c>
      <c r="U26" s="219">
        <v>31</v>
      </c>
      <c r="V26" s="219">
        <v>6</v>
      </c>
      <c r="W26" s="219">
        <v>8</v>
      </c>
      <c r="X26" s="219">
        <v>0</v>
      </c>
      <c r="Y26" s="219"/>
      <c r="Z26" s="219">
        <v>7</v>
      </c>
      <c r="AA26" s="219">
        <v>6</v>
      </c>
      <c r="AB26" s="219">
        <v>0</v>
      </c>
      <c r="AC26" s="219">
        <v>1</v>
      </c>
      <c r="AD26" s="219"/>
      <c r="AE26" s="219">
        <v>27</v>
      </c>
      <c r="AF26" s="56"/>
      <c r="AG26" s="56"/>
      <c r="AH26" s="56"/>
      <c r="AI26" s="56"/>
      <c r="AJ26" s="56"/>
      <c r="AK26" s="56"/>
      <c r="AL26" s="56"/>
    </row>
    <row r="27" spans="1:38" x14ac:dyDescent="0.25">
      <c r="A27" s="217" t="s">
        <v>203</v>
      </c>
      <c r="B27" s="217" t="s">
        <v>335</v>
      </c>
      <c r="C27" s="217" t="s">
        <v>322</v>
      </c>
      <c r="D27" s="217" t="s">
        <v>323</v>
      </c>
      <c r="E27" s="743">
        <v>82</v>
      </c>
      <c r="F27" s="219"/>
      <c r="G27" s="219">
        <v>15</v>
      </c>
      <c r="H27" s="219">
        <v>15</v>
      </c>
      <c r="I27" s="219">
        <v>0</v>
      </c>
      <c r="J27" s="219">
        <v>0</v>
      </c>
      <c r="K27" s="219"/>
      <c r="L27" s="219">
        <v>16</v>
      </c>
      <c r="M27" s="219">
        <v>11</v>
      </c>
      <c r="N27" s="219">
        <v>2</v>
      </c>
      <c r="O27" s="219">
        <v>3</v>
      </c>
      <c r="P27" s="219"/>
      <c r="Q27" s="219">
        <v>0</v>
      </c>
      <c r="R27" s="219">
        <v>17</v>
      </c>
      <c r="S27" s="219">
        <v>9</v>
      </c>
      <c r="T27" s="219">
        <v>7</v>
      </c>
      <c r="U27" s="219">
        <v>5</v>
      </c>
      <c r="V27" s="219">
        <v>0</v>
      </c>
      <c r="W27" s="219">
        <v>2</v>
      </c>
      <c r="X27" s="219">
        <v>0</v>
      </c>
      <c r="Y27" s="219"/>
      <c r="Z27" s="219">
        <v>0</v>
      </c>
      <c r="AA27" s="219">
        <v>0</v>
      </c>
      <c r="AB27" s="219">
        <v>0</v>
      </c>
      <c r="AC27" s="219">
        <v>0</v>
      </c>
      <c r="AD27" s="219"/>
      <c r="AE27" s="219">
        <v>11</v>
      </c>
      <c r="AF27" s="56"/>
      <c r="AG27" s="56"/>
      <c r="AH27" s="56"/>
      <c r="AI27" s="56"/>
      <c r="AJ27" s="56"/>
      <c r="AK27" s="56"/>
      <c r="AL27" s="56"/>
    </row>
    <row r="28" spans="1:38" x14ac:dyDescent="0.25">
      <c r="A28" s="217" t="s">
        <v>275</v>
      </c>
      <c r="B28" s="217" t="s">
        <v>830</v>
      </c>
      <c r="C28" s="217" t="s">
        <v>308</v>
      </c>
      <c r="D28" s="217" t="s">
        <v>309</v>
      </c>
      <c r="E28" s="743">
        <v>371</v>
      </c>
      <c r="F28" s="219"/>
      <c r="G28" s="219">
        <v>150</v>
      </c>
      <c r="H28" s="219">
        <v>127</v>
      </c>
      <c r="I28" s="219">
        <v>18</v>
      </c>
      <c r="J28" s="219">
        <v>5</v>
      </c>
      <c r="K28" s="219"/>
      <c r="L28" s="219">
        <v>11</v>
      </c>
      <c r="M28" s="219">
        <v>2</v>
      </c>
      <c r="N28" s="219">
        <v>2</v>
      </c>
      <c r="O28" s="219">
        <v>7</v>
      </c>
      <c r="P28" s="219"/>
      <c r="Q28" s="219">
        <v>1</v>
      </c>
      <c r="R28" s="219">
        <v>102</v>
      </c>
      <c r="S28" s="219">
        <v>27</v>
      </c>
      <c r="T28" s="219">
        <v>2</v>
      </c>
      <c r="U28" s="219">
        <v>21</v>
      </c>
      <c r="V28" s="219">
        <v>2</v>
      </c>
      <c r="W28" s="219">
        <v>2</v>
      </c>
      <c r="X28" s="219">
        <v>30</v>
      </c>
      <c r="Y28" s="219"/>
      <c r="Z28" s="219">
        <v>11</v>
      </c>
      <c r="AA28" s="219">
        <v>4</v>
      </c>
      <c r="AB28" s="219">
        <v>3</v>
      </c>
      <c r="AC28" s="219">
        <v>4</v>
      </c>
      <c r="AD28" s="219"/>
      <c r="AE28" s="219">
        <v>12</v>
      </c>
      <c r="AF28" s="56"/>
      <c r="AG28" s="56"/>
      <c r="AH28" s="56"/>
      <c r="AI28" s="56"/>
      <c r="AJ28" s="56"/>
      <c r="AK28" s="56"/>
      <c r="AL28" s="56"/>
    </row>
    <row r="29" spans="1:38" x14ac:dyDescent="0.25">
      <c r="A29" s="217" t="s">
        <v>276</v>
      </c>
      <c r="B29" s="217" t="s">
        <v>336</v>
      </c>
      <c r="C29" s="217" t="s">
        <v>308</v>
      </c>
      <c r="D29" s="217" t="s">
        <v>309</v>
      </c>
      <c r="E29" s="743">
        <v>717</v>
      </c>
      <c r="F29" s="219"/>
      <c r="G29" s="219">
        <v>348</v>
      </c>
      <c r="H29" s="219">
        <v>326</v>
      </c>
      <c r="I29" s="219">
        <v>17</v>
      </c>
      <c r="J29" s="219">
        <v>5</v>
      </c>
      <c r="K29" s="219"/>
      <c r="L29" s="219">
        <v>55</v>
      </c>
      <c r="M29" s="219">
        <v>16</v>
      </c>
      <c r="N29" s="219">
        <v>20</v>
      </c>
      <c r="O29" s="219">
        <v>19</v>
      </c>
      <c r="P29" s="219"/>
      <c r="Q29" s="219">
        <v>19</v>
      </c>
      <c r="R29" s="219">
        <v>139</v>
      </c>
      <c r="S29" s="219">
        <v>40</v>
      </c>
      <c r="T29" s="219">
        <v>0</v>
      </c>
      <c r="U29" s="219">
        <v>23</v>
      </c>
      <c r="V29" s="219">
        <v>6</v>
      </c>
      <c r="W29" s="219">
        <v>13</v>
      </c>
      <c r="X29" s="219">
        <v>6</v>
      </c>
      <c r="Y29" s="219"/>
      <c r="Z29" s="219">
        <v>21</v>
      </c>
      <c r="AA29" s="219">
        <v>14</v>
      </c>
      <c r="AB29" s="219">
        <v>3</v>
      </c>
      <c r="AC29" s="219">
        <v>4</v>
      </c>
      <c r="AD29" s="219"/>
      <c r="AE29" s="219">
        <v>47</v>
      </c>
      <c r="AF29" s="56"/>
      <c r="AG29" s="56"/>
      <c r="AH29" s="56"/>
      <c r="AI29" s="56"/>
      <c r="AJ29" s="56"/>
      <c r="AK29" s="56"/>
      <c r="AL29" s="56"/>
    </row>
    <row r="30" spans="1:38" x14ac:dyDescent="0.25">
      <c r="A30" s="217" t="s">
        <v>253</v>
      </c>
      <c r="B30" s="217" t="s">
        <v>337</v>
      </c>
      <c r="C30" s="217" t="s">
        <v>316</v>
      </c>
      <c r="D30" s="217" t="s">
        <v>317</v>
      </c>
      <c r="E30" s="743">
        <v>214</v>
      </c>
      <c r="F30" s="219"/>
      <c r="G30" s="219">
        <v>49</v>
      </c>
      <c r="H30" s="219">
        <v>47</v>
      </c>
      <c r="I30" s="219">
        <v>2</v>
      </c>
      <c r="J30" s="219">
        <v>0</v>
      </c>
      <c r="K30" s="219"/>
      <c r="L30" s="219">
        <v>17</v>
      </c>
      <c r="M30" s="219">
        <v>6</v>
      </c>
      <c r="N30" s="219">
        <v>1</v>
      </c>
      <c r="O30" s="219">
        <v>10</v>
      </c>
      <c r="P30" s="219"/>
      <c r="Q30" s="219">
        <v>2</v>
      </c>
      <c r="R30" s="219">
        <v>45</v>
      </c>
      <c r="S30" s="219">
        <v>25</v>
      </c>
      <c r="T30" s="219">
        <v>0</v>
      </c>
      <c r="U30" s="219">
        <v>27</v>
      </c>
      <c r="V30" s="219">
        <v>14</v>
      </c>
      <c r="W30" s="219">
        <v>0</v>
      </c>
      <c r="X30" s="219">
        <v>13</v>
      </c>
      <c r="Y30" s="219"/>
      <c r="Z30" s="219">
        <v>10</v>
      </c>
      <c r="AA30" s="219">
        <v>9</v>
      </c>
      <c r="AB30" s="219">
        <v>1</v>
      </c>
      <c r="AC30" s="219">
        <v>0</v>
      </c>
      <c r="AD30" s="219"/>
      <c r="AE30" s="219">
        <v>12</v>
      </c>
      <c r="AF30" s="56"/>
      <c r="AG30" s="56"/>
      <c r="AH30" s="56"/>
      <c r="AI30" s="56"/>
      <c r="AJ30" s="56"/>
      <c r="AK30" s="56"/>
      <c r="AL30" s="56"/>
    </row>
    <row r="31" spans="1:38" x14ac:dyDescent="0.25">
      <c r="A31" s="217" t="s">
        <v>60</v>
      </c>
      <c r="B31" s="217" t="s">
        <v>338</v>
      </c>
      <c r="C31" s="217" t="s">
        <v>314</v>
      </c>
      <c r="D31" s="217" t="s">
        <v>315</v>
      </c>
      <c r="E31" s="743">
        <v>79</v>
      </c>
      <c r="F31" s="219"/>
      <c r="G31" s="219">
        <v>20</v>
      </c>
      <c r="H31" s="219">
        <v>20</v>
      </c>
      <c r="I31" s="219">
        <v>0</v>
      </c>
      <c r="J31" s="219">
        <v>0</v>
      </c>
      <c r="K31" s="219"/>
      <c r="L31" s="219">
        <v>4</v>
      </c>
      <c r="M31" s="219">
        <v>3</v>
      </c>
      <c r="N31" s="219">
        <v>0</v>
      </c>
      <c r="O31" s="219">
        <v>1</v>
      </c>
      <c r="P31" s="219"/>
      <c r="Q31" s="219">
        <v>0</v>
      </c>
      <c r="R31" s="219">
        <v>11</v>
      </c>
      <c r="S31" s="219">
        <v>7</v>
      </c>
      <c r="T31" s="219">
        <v>1</v>
      </c>
      <c r="U31" s="219">
        <v>27</v>
      </c>
      <c r="V31" s="219">
        <v>0</v>
      </c>
      <c r="W31" s="219">
        <v>0</v>
      </c>
      <c r="X31" s="219">
        <v>0</v>
      </c>
      <c r="Y31" s="219"/>
      <c r="Z31" s="219">
        <v>7</v>
      </c>
      <c r="AA31" s="219">
        <v>6</v>
      </c>
      <c r="AB31" s="219">
        <v>0</v>
      </c>
      <c r="AC31" s="219">
        <v>1</v>
      </c>
      <c r="AD31" s="219"/>
      <c r="AE31" s="219">
        <v>2</v>
      </c>
      <c r="AF31" s="56"/>
      <c r="AG31" s="56"/>
      <c r="AH31" s="56"/>
      <c r="AI31" s="56"/>
      <c r="AJ31" s="56"/>
      <c r="AK31" s="56"/>
      <c r="AL31" s="56"/>
    </row>
    <row r="32" spans="1:38" x14ac:dyDescent="0.25">
      <c r="A32" s="217" t="s">
        <v>86</v>
      </c>
      <c r="B32" s="217" t="s">
        <v>339</v>
      </c>
      <c r="C32" s="217" t="s">
        <v>322</v>
      </c>
      <c r="D32" s="217" t="s">
        <v>323</v>
      </c>
      <c r="E32" s="743">
        <v>191</v>
      </c>
      <c r="F32" s="219"/>
      <c r="G32" s="219">
        <v>60</v>
      </c>
      <c r="H32" s="219">
        <v>52</v>
      </c>
      <c r="I32" s="219">
        <v>3</v>
      </c>
      <c r="J32" s="219">
        <v>5</v>
      </c>
      <c r="K32" s="219"/>
      <c r="L32" s="219">
        <v>18</v>
      </c>
      <c r="M32" s="219">
        <v>13</v>
      </c>
      <c r="N32" s="219">
        <v>5</v>
      </c>
      <c r="O32" s="219">
        <v>0</v>
      </c>
      <c r="P32" s="219"/>
      <c r="Q32" s="219">
        <v>6</v>
      </c>
      <c r="R32" s="219">
        <v>51</v>
      </c>
      <c r="S32" s="219">
        <v>14</v>
      </c>
      <c r="T32" s="219">
        <v>0</v>
      </c>
      <c r="U32" s="219">
        <v>12</v>
      </c>
      <c r="V32" s="219">
        <v>7</v>
      </c>
      <c r="W32" s="219">
        <v>3</v>
      </c>
      <c r="X32" s="219">
        <v>0</v>
      </c>
      <c r="Y32" s="219"/>
      <c r="Z32" s="219">
        <v>12</v>
      </c>
      <c r="AA32" s="219">
        <v>11</v>
      </c>
      <c r="AB32" s="219">
        <v>0</v>
      </c>
      <c r="AC32" s="219">
        <v>1</v>
      </c>
      <c r="AD32" s="219"/>
      <c r="AE32" s="219">
        <v>8</v>
      </c>
      <c r="AF32" s="56"/>
      <c r="AG32" s="56"/>
      <c r="AH32" s="56"/>
      <c r="AI32" s="56"/>
      <c r="AJ32" s="56"/>
      <c r="AK32" s="56"/>
      <c r="AL32" s="56"/>
    </row>
    <row r="33" spans="1:38" x14ac:dyDescent="0.25">
      <c r="A33" s="217" t="s">
        <v>104</v>
      </c>
      <c r="B33" s="217" t="s">
        <v>831</v>
      </c>
      <c r="C33" s="217" t="s">
        <v>324</v>
      </c>
      <c r="D33" s="217" t="s">
        <v>325</v>
      </c>
      <c r="E33" s="743">
        <v>100</v>
      </c>
      <c r="F33" s="219"/>
      <c r="G33" s="219">
        <v>28</v>
      </c>
      <c r="H33" s="219">
        <v>26</v>
      </c>
      <c r="I33" s="219">
        <v>2</v>
      </c>
      <c r="J33" s="219">
        <v>0</v>
      </c>
      <c r="K33" s="219"/>
      <c r="L33" s="219">
        <v>12</v>
      </c>
      <c r="M33" s="219">
        <v>0</v>
      </c>
      <c r="N33" s="219">
        <v>5</v>
      </c>
      <c r="O33" s="219">
        <v>7</v>
      </c>
      <c r="P33" s="219"/>
      <c r="Q33" s="219">
        <v>1</v>
      </c>
      <c r="R33" s="219">
        <v>17</v>
      </c>
      <c r="S33" s="219">
        <v>12</v>
      </c>
      <c r="T33" s="219">
        <v>0</v>
      </c>
      <c r="U33" s="219">
        <v>5</v>
      </c>
      <c r="V33" s="219">
        <v>2</v>
      </c>
      <c r="W33" s="219">
        <v>6</v>
      </c>
      <c r="X33" s="219">
        <v>0</v>
      </c>
      <c r="Y33" s="219"/>
      <c r="Z33" s="219">
        <v>8</v>
      </c>
      <c r="AA33" s="219">
        <v>4</v>
      </c>
      <c r="AB33" s="219">
        <v>1</v>
      </c>
      <c r="AC33" s="219">
        <v>3</v>
      </c>
      <c r="AD33" s="219"/>
      <c r="AE33" s="219">
        <v>9</v>
      </c>
      <c r="AF33" s="56"/>
      <c r="AG33" s="56"/>
      <c r="AH33" s="56"/>
      <c r="AI33" s="56"/>
      <c r="AJ33" s="56"/>
      <c r="AK33" s="56"/>
      <c r="AL33" s="56"/>
    </row>
    <row r="34" spans="1:38" x14ac:dyDescent="0.25">
      <c r="A34" s="217" t="s">
        <v>181</v>
      </c>
      <c r="B34" s="217" t="s">
        <v>340</v>
      </c>
      <c r="C34" s="217" t="s">
        <v>318</v>
      </c>
      <c r="D34" s="217" t="s">
        <v>319</v>
      </c>
      <c r="E34" s="743">
        <v>95</v>
      </c>
      <c r="F34" s="219"/>
      <c r="G34" s="219">
        <v>29</v>
      </c>
      <c r="H34" s="219">
        <v>28</v>
      </c>
      <c r="I34" s="219">
        <v>1</v>
      </c>
      <c r="J34" s="219">
        <v>0</v>
      </c>
      <c r="K34" s="219"/>
      <c r="L34" s="219">
        <v>10</v>
      </c>
      <c r="M34" s="219">
        <v>6</v>
      </c>
      <c r="N34" s="219">
        <v>2</v>
      </c>
      <c r="O34" s="219">
        <v>2</v>
      </c>
      <c r="P34" s="219"/>
      <c r="Q34" s="219">
        <v>0</v>
      </c>
      <c r="R34" s="219">
        <v>19</v>
      </c>
      <c r="S34" s="219">
        <v>6</v>
      </c>
      <c r="T34" s="219">
        <v>0</v>
      </c>
      <c r="U34" s="219">
        <v>24</v>
      </c>
      <c r="V34" s="219">
        <v>1</v>
      </c>
      <c r="W34" s="219">
        <v>0</v>
      </c>
      <c r="X34" s="219">
        <v>0</v>
      </c>
      <c r="Y34" s="219"/>
      <c r="Z34" s="219">
        <v>4</v>
      </c>
      <c r="AA34" s="219">
        <v>1</v>
      </c>
      <c r="AB34" s="219">
        <v>2</v>
      </c>
      <c r="AC34" s="219">
        <v>1</v>
      </c>
      <c r="AD34" s="219"/>
      <c r="AE34" s="219">
        <v>2</v>
      </c>
      <c r="AF34" s="56"/>
      <c r="AG34" s="56"/>
      <c r="AH34" s="56"/>
      <c r="AI34" s="56"/>
      <c r="AJ34" s="56"/>
      <c r="AK34" s="56"/>
      <c r="AL34" s="56"/>
    </row>
    <row r="35" spans="1:38" x14ac:dyDescent="0.25">
      <c r="A35" s="217" t="s">
        <v>20</v>
      </c>
      <c r="B35" s="217" t="s">
        <v>832</v>
      </c>
      <c r="C35" s="217" t="s">
        <v>326</v>
      </c>
      <c r="D35" s="217" t="s">
        <v>327</v>
      </c>
      <c r="E35" s="743">
        <v>104</v>
      </c>
      <c r="F35" s="219"/>
      <c r="G35" s="219">
        <v>32</v>
      </c>
      <c r="H35" s="219">
        <v>24</v>
      </c>
      <c r="I35" s="219">
        <v>1</v>
      </c>
      <c r="J35" s="219">
        <v>7</v>
      </c>
      <c r="K35" s="219"/>
      <c r="L35" s="219">
        <v>11</v>
      </c>
      <c r="M35" s="219">
        <v>2</v>
      </c>
      <c r="N35" s="219">
        <v>2</v>
      </c>
      <c r="O35" s="219">
        <v>7</v>
      </c>
      <c r="P35" s="219"/>
      <c r="Q35" s="219">
        <v>4</v>
      </c>
      <c r="R35" s="219">
        <v>19</v>
      </c>
      <c r="S35" s="219">
        <v>10</v>
      </c>
      <c r="T35" s="219">
        <v>2</v>
      </c>
      <c r="U35" s="219">
        <v>9</v>
      </c>
      <c r="V35" s="219">
        <v>2</v>
      </c>
      <c r="W35" s="219">
        <v>7</v>
      </c>
      <c r="X35" s="219">
        <v>0</v>
      </c>
      <c r="Y35" s="219"/>
      <c r="Z35" s="219">
        <v>3</v>
      </c>
      <c r="AA35" s="219">
        <v>1</v>
      </c>
      <c r="AB35" s="219">
        <v>2</v>
      </c>
      <c r="AC35" s="219">
        <v>0</v>
      </c>
      <c r="AD35" s="219"/>
      <c r="AE35" s="219">
        <v>5</v>
      </c>
      <c r="AF35" s="56"/>
      <c r="AG35" s="56"/>
      <c r="AH35" s="56"/>
      <c r="AI35" s="56"/>
      <c r="AJ35" s="56"/>
      <c r="AK35" s="56"/>
      <c r="AL35" s="56"/>
    </row>
    <row r="36" spans="1:38" x14ac:dyDescent="0.25">
      <c r="A36" s="217" t="s">
        <v>47</v>
      </c>
      <c r="B36" s="217" t="s">
        <v>341</v>
      </c>
      <c r="C36" s="217" t="s">
        <v>322</v>
      </c>
      <c r="D36" s="217" t="s">
        <v>323</v>
      </c>
      <c r="E36" s="743">
        <v>221</v>
      </c>
      <c r="F36" s="219"/>
      <c r="G36" s="219">
        <v>53</v>
      </c>
      <c r="H36" s="219">
        <v>46</v>
      </c>
      <c r="I36" s="219">
        <v>6</v>
      </c>
      <c r="J36" s="219">
        <v>1</v>
      </c>
      <c r="K36" s="219"/>
      <c r="L36" s="219">
        <v>33</v>
      </c>
      <c r="M36" s="219">
        <v>1</v>
      </c>
      <c r="N36" s="219">
        <v>18</v>
      </c>
      <c r="O36" s="219">
        <v>14</v>
      </c>
      <c r="P36" s="219"/>
      <c r="Q36" s="219">
        <v>5</v>
      </c>
      <c r="R36" s="219">
        <v>33</v>
      </c>
      <c r="S36" s="219">
        <v>9</v>
      </c>
      <c r="T36" s="219">
        <v>10</v>
      </c>
      <c r="U36" s="219">
        <v>48</v>
      </c>
      <c r="V36" s="219">
        <v>5</v>
      </c>
      <c r="W36" s="219">
        <v>1</v>
      </c>
      <c r="X36" s="219">
        <v>0</v>
      </c>
      <c r="Y36" s="219"/>
      <c r="Z36" s="219">
        <v>10</v>
      </c>
      <c r="AA36" s="219">
        <v>2</v>
      </c>
      <c r="AB36" s="219">
        <v>4</v>
      </c>
      <c r="AC36" s="219">
        <v>4</v>
      </c>
      <c r="AD36" s="219"/>
      <c r="AE36" s="219">
        <v>14</v>
      </c>
      <c r="AF36" s="56"/>
      <c r="AG36" s="56"/>
      <c r="AH36" s="56"/>
      <c r="AI36" s="56"/>
      <c r="AJ36" s="56"/>
      <c r="AK36" s="56"/>
      <c r="AL36" s="56"/>
    </row>
    <row r="37" spans="1:38" x14ac:dyDescent="0.25">
      <c r="A37" s="217" t="s">
        <v>277</v>
      </c>
      <c r="B37" s="217" t="s">
        <v>342</v>
      </c>
      <c r="C37" s="217" t="s">
        <v>308</v>
      </c>
      <c r="D37" s="217" t="s">
        <v>309</v>
      </c>
      <c r="E37" s="743">
        <v>245</v>
      </c>
      <c r="F37" s="219"/>
      <c r="G37" s="219">
        <v>71</v>
      </c>
      <c r="H37" s="219">
        <v>60</v>
      </c>
      <c r="I37" s="219">
        <v>9</v>
      </c>
      <c r="J37" s="219">
        <v>2</v>
      </c>
      <c r="K37" s="219"/>
      <c r="L37" s="219">
        <v>26</v>
      </c>
      <c r="M37" s="219">
        <v>14</v>
      </c>
      <c r="N37" s="219">
        <v>0</v>
      </c>
      <c r="O37" s="219">
        <v>12</v>
      </c>
      <c r="P37" s="219"/>
      <c r="Q37" s="219">
        <v>1</v>
      </c>
      <c r="R37" s="219">
        <v>63</v>
      </c>
      <c r="S37" s="219">
        <v>18</v>
      </c>
      <c r="T37" s="219">
        <v>35</v>
      </c>
      <c r="U37" s="219">
        <v>10</v>
      </c>
      <c r="V37" s="219">
        <v>3</v>
      </c>
      <c r="W37" s="219">
        <v>2</v>
      </c>
      <c r="X37" s="219">
        <v>1</v>
      </c>
      <c r="Y37" s="219"/>
      <c r="Z37" s="219">
        <v>5</v>
      </c>
      <c r="AA37" s="219">
        <v>0</v>
      </c>
      <c r="AB37" s="219">
        <v>1</v>
      </c>
      <c r="AC37" s="219">
        <v>4</v>
      </c>
      <c r="AD37" s="219"/>
      <c r="AE37" s="219">
        <v>10</v>
      </c>
      <c r="AF37" s="56"/>
      <c r="AG37" s="56"/>
      <c r="AH37" s="56"/>
      <c r="AI37" s="56"/>
      <c r="AJ37" s="56"/>
      <c r="AK37" s="56"/>
      <c r="AL37" s="56"/>
    </row>
    <row r="38" spans="1:38" x14ac:dyDescent="0.25">
      <c r="A38" s="217" t="s">
        <v>261</v>
      </c>
      <c r="B38" s="217" t="s">
        <v>343</v>
      </c>
      <c r="C38" s="217" t="s">
        <v>320</v>
      </c>
      <c r="D38" s="217" t="s">
        <v>321</v>
      </c>
      <c r="E38" s="743">
        <v>1627</v>
      </c>
      <c r="F38" s="219"/>
      <c r="G38" s="219">
        <v>538</v>
      </c>
      <c r="H38" s="219">
        <v>393</v>
      </c>
      <c r="I38" s="219">
        <v>132</v>
      </c>
      <c r="J38" s="219">
        <v>13</v>
      </c>
      <c r="K38" s="219"/>
      <c r="L38" s="219">
        <v>229</v>
      </c>
      <c r="M38" s="219">
        <v>118</v>
      </c>
      <c r="N38" s="219">
        <v>46</v>
      </c>
      <c r="O38" s="219">
        <v>65</v>
      </c>
      <c r="P38" s="219"/>
      <c r="Q38" s="219">
        <v>17</v>
      </c>
      <c r="R38" s="219">
        <v>530</v>
      </c>
      <c r="S38" s="219">
        <v>123</v>
      </c>
      <c r="T38" s="219">
        <v>7</v>
      </c>
      <c r="U38" s="219">
        <v>17</v>
      </c>
      <c r="V38" s="219">
        <v>7</v>
      </c>
      <c r="W38" s="219">
        <v>10</v>
      </c>
      <c r="X38" s="219">
        <v>48</v>
      </c>
      <c r="Y38" s="219"/>
      <c r="Z38" s="219">
        <v>16</v>
      </c>
      <c r="AA38" s="219">
        <v>9</v>
      </c>
      <c r="AB38" s="219">
        <v>4</v>
      </c>
      <c r="AC38" s="219">
        <v>3</v>
      </c>
      <c r="AD38" s="219"/>
      <c r="AE38" s="219">
        <v>85</v>
      </c>
      <c r="AF38" s="56"/>
      <c r="AG38" s="56"/>
      <c r="AH38" s="56"/>
      <c r="AI38" s="56"/>
      <c r="AJ38" s="56"/>
      <c r="AK38" s="56"/>
      <c r="AL38" s="56"/>
    </row>
    <row r="39" spans="1:38" x14ac:dyDescent="0.25">
      <c r="A39" s="217" t="s">
        <v>145</v>
      </c>
      <c r="B39" s="217" t="s">
        <v>344</v>
      </c>
      <c r="C39" s="217" t="s">
        <v>318</v>
      </c>
      <c r="D39" s="217" t="s">
        <v>319</v>
      </c>
      <c r="E39" s="743">
        <v>94</v>
      </c>
      <c r="F39" s="219"/>
      <c r="G39" s="219">
        <v>29</v>
      </c>
      <c r="H39" s="219">
        <v>25</v>
      </c>
      <c r="I39" s="219">
        <v>1</v>
      </c>
      <c r="J39" s="219">
        <v>3</v>
      </c>
      <c r="K39" s="219"/>
      <c r="L39" s="219">
        <v>27</v>
      </c>
      <c r="M39" s="219">
        <v>2</v>
      </c>
      <c r="N39" s="219">
        <v>24</v>
      </c>
      <c r="O39" s="219">
        <v>1</v>
      </c>
      <c r="P39" s="219"/>
      <c r="Q39" s="219">
        <v>5</v>
      </c>
      <c r="R39" s="219">
        <v>17</v>
      </c>
      <c r="S39" s="219">
        <v>7</v>
      </c>
      <c r="T39" s="219">
        <v>0</v>
      </c>
      <c r="U39" s="219">
        <v>5</v>
      </c>
      <c r="V39" s="219">
        <v>0</v>
      </c>
      <c r="W39" s="219">
        <v>0</v>
      </c>
      <c r="X39" s="219">
        <v>0</v>
      </c>
      <c r="Y39" s="219"/>
      <c r="Z39" s="219">
        <v>0</v>
      </c>
      <c r="AA39" s="219">
        <v>0</v>
      </c>
      <c r="AB39" s="219">
        <v>0</v>
      </c>
      <c r="AC39" s="219">
        <v>0</v>
      </c>
      <c r="AD39" s="219"/>
      <c r="AE39" s="219">
        <v>4</v>
      </c>
      <c r="AF39" s="56"/>
      <c r="AG39" s="56"/>
      <c r="AH39" s="56"/>
      <c r="AI39" s="56"/>
      <c r="AJ39" s="56"/>
      <c r="AK39" s="56"/>
      <c r="AL39" s="56"/>
    </row>
    <row r="40" spans="1:38" x14ac:dyDescent="0.25">
      <c r="A40" s="217" t="s">
        <v>6</v>
      </c>
      <c r="B40" s="217" t="s">
        <v>345</v>
      </c>
      <c r="C40" s="217" t="s">
        <v>314</v>
      </c>
      <c r="D40" s="217" t="s">
        <v>315</v>
      </c>
      <c r="E40" s="743">
        <v>364</v>
      </c>
      <c r="F40" s="219"/>
      <c r="G40" s="219">
        <v>73</v>
      </c>
      <c r="H40" s="219">
        <v>62</v>
      </c>
      <c r="I40" s="219">
        <v>6</v>
      </c>
      <c r="J40" s="219">
        <v>5</v>
      </c>
      <c r="K40" s="219"/>
      <c r="L40" s="219">
        <v>57</v>
      </c>
      <c r="M40" s="219">
        <v>2</v>
      </c>
      <c r="N40" s="219">
        <v>21</v>
      </c>
      <c r="O40" s="219">
        <v>34</v>
      </c>
      <c r="P40" s="219"/>
      <c r="Q40" s="219">
        <v>10</v>
      </c>
      <c r="R40" s="219">
        <v>82</v>
      </c>
      <c r="S40" s="219">
        <v>49</v>
      </c>
      <c r="T40" s="219">
        <v>10</v>
      </c>
      <c r="U40" s="219">
        <v>15</v>
      </c>
      <c r="V40" s="219">
        <v>1</v>
      </c>
      <c r="W40" s="219">
        <v>3</v>
      </c>
      <c r="X40" s="219">
        <v>7</v>
      </c>
      <c r="Y40" s="219"/>
      <c r="Z40" s="219">
        <v>20</v>
      </c>
      <c r="AA40" s="219">
        <v>13</v>
      </c>
      <c r="AB40" s="219">
        <v>4</v>
      </c>
      <c r="AC40" s="219">
        <v>3</v>
      </c>
      <c r="AD40" s="219"/>
      <c r="AE40" s="219">
        <v>37</v>
      </c>
      <c r="AF40" s="56"/>
      <c r="AG40" s="56"/>
      <c r="AH40" s="56"/>
      <c r="AI40" s="56"/>
      <c r="AJ40" s="56"/>
      <c r="AK40" s="56"/>
      <c r="AL40" s="56"/>
    </row>
    <row r="41" spans="1:38" x14ac:dyDescent="0.25">
      <c r="A41" s="217" t="s">
        <v>7</v>
      </c>
      <c r="B41" s="217" t="s">
        <v>346</v>
      </c>
      <c r="C41" s="217" t="s">
        <v>314</v>
      </c>
      <c r="D41" s="217" t="s">
        <v>315</v>
      </c>
      <c r="E41" s="743">
        <v>313</v>
      </c>
      <c r="F41" s="219"/>
      <c r="G41" s="219">
        <v>102</v>
      </c>
      <c r="H41" s="219">
        <v>92</v>
      </c>
      <c r="I41" s="219">
        <v>9</v>
      </c>
      <c r="J41" s="219">
        <v>1</v>
      </c>
      <c r="K41" s="219"/>
      <c r="L41" s="219">
        <v>20</v>
      </c>
      <c r="M41" s="219">
        <v>6</v>
      </c>
      <c r="N41" s="219">
        <v>3</v>
      </c>
      <c r="O41" s="219">
        <v>11</v>
      </c>
      <c r="P41" s="219"/>
      <c r="Q41" s="219">
        <v>1</v>
      </c>
      <c r="R41" s="219">
        <v>50</v>
      </c>
      <c r="S41" s="219">
        <v>26</v>
      </c>
      <c r="T41" s="219">
        <v>6</v>
      </c>
      <c r="U41" s="219">
        <v>62</v>
      </c>
      <c r="V41" s="219">
        <v>19</v>
      </c>
      <c r="W41" s="219">
        <v>2</v>
      </c>
      <c r="X41" s="219">
        <v>0</v>
      </c>
      <c r="Y41" s="219"/>
      <c r="Z41" s="219">
        <v>18</v>
      </c>
      <c r="AA41" s="219">
        <v>10</v>
      </c>
      <c r="AB41" s="219">
        <v>6</v>
      </c>
      <c r="AC41" s="219">
        <v>2</v>
      </c>
      <c r="AD41" s="219"/>
      <c r="AE41" s="219">
        <v>7</v>
      </c>
      <c r="AF41" s="56"/>
      <c r="AG41" s="56"/>
      <c r="AH41" s="56"/>
      <c r="AI41" s="56"/>
      <c r="AJ41" s="56"/>
      <c r="AK41" s="56"/>
      <c r="AL41" s="56"/>
    </row>
    <row r="42" spans="1:38" x14ac:dyDescent="0.25">
      <c r="A42" s="217" t="s">
        <v>66</v>
      </c>
      <c r="B42" s="217" t="s">
        <v>347</v>
      </c>
      <c r="C42" s="217" t="s">
        <v>318</v>
      </c>
      <c r="D42" s="217" t="s">
        <v>319</v>
      </c>
      <c r="E42" s="743">
        <v>26</v>
      </c>
      <c r="F42" s="219"/>
      <c r="G42" s="219">
        <v>6</v>
      </c>
      <c r="H42" s="219">
        <v>6</v>
      </c>
      <c r="I42" s="219">
        <v>0</v>
      </c>
      <c r="J42" s="219">
        <v>0</v>
      </c>
      <c r="K42" s="219"/>
      <c r="L42" s="219">
        <v>1</v>
      </c>
      <c r="M42" s="219">
        <v>0</v>
      </c>
      <c r="N42" s="219">
        <v>1</v>
      </c>
      <c r="O42" s="219">
        <v>0</v>
      </c>
      <c r="P42" s="219"/>
      <c r="Q42" s="219">
        <v>3</v>
      </c>
      <c r="R42" s="219">
        <v>3</v>
      </c>
      <c r="S42" s="219">
        <v>5</v>
      </c>
      <c r="T42" s="219">
        <v>1</v>
      </c>
      <c r="U42" s="219">
        <v>5</v>
      </c>
      <c r="V42" s="219">
        <v>2</v>
      </c>
      <c r="W42" s="219">
        <v>0</v>
      </c>
      <c r="X42" s="219">
        <v>0</v>
      </c>
      <c r="Y42" s="219"/>
      <c r="Z42" s="219">
        <v>0</v>
      </c>
      <c r="AA42" s="219">
        <v>0</v>
      </c>
      <c r="AB42" s="219">
        <v>0</v>
      </c>
      <c r="AC42" s="219">
        <v>0</v>
      </c>
      <c r="AD42" s="219"/>
      <c r="AE42" s="219">
        <v>0</v>
      </c>
      <c r="AF42" s="56"/>
      <c r="AG42" s="56"/>
      <c r="AH42" s="56"/>
      <c r="AI42" s="56"/>
      <c r="AJ42" s="56"/>
      <c r="AK42" s="56"/>
      <c r="AL42" s="56"/>
    </row>
    <row r="43" spans="1:38" x14ac:dyDescent="0.25">
      <c r="A43" s="217" t="s">
        <v>238</v>
      </c>
      <c r="B43" s="217" t="s">
        <v>348</v>
      </c>
      <c r="C43" s="217" t="s">
        <v>314</v>
      </c>
      <c r="D43" s="217" t="s">
        <v>315</v>
      </c>
      <c r="E43" s="743">
        <v>487</v>
      </c>
      <c r="F43" s="219"/>
      <c r="G43" s="219">
        <v>90</v>
      </c>
      <c r="H43" s="219">
        <v>89</v>
      </c>
      <c r="I43" s="219">
        <v>1</v>
      </c>
      <c r="J43" s="219">
        <v>0</v>
      </c>
      <c r="K43" s="219"/>
      <c r="L43" s="219">
        <v>60</v>
      </c>
      <c r="M43" s="219">
        <v>6</v>
      </c>
      <c r="N43" s="219">
        <v>17</v>
      </c>
      <c r="O43" s="219">
        <v>37</v>
      </c>
      <c r="P43" s="219"/>
      <c r="Q43" s="219">
        <v>6</v>
      </c>
      <c r="R43" s="219">
        <v>99</v>
      </c>
      <c r="S43" s="219">
        <v>54</v>
      </c>
      <c r="T43" s="219">
        <v>7</v>
      </c>
      <c r="U43" s="219">
        <v>109</v>
      </c>
      <c r="V43" s="219">
        <v>3</v>
      </c>
      <c r="W43" s="219">
        <v>3</v>
      </c>
      <c r="X43" s="219">
        <v>32</v>
      </c>
      <c r="Y43" s="219"/>
      <c r="Z43" s="219">
        <v>9</v>
      </c>
      <c r="AA43" s="219">
        <v>6</v>
      </c>
      <c r="AB43" s="219">
        <v>2</v>
      </c>
      <c r="AC43" s="219">
        <v>1</v>
      </c>
      <c r="AD43" s="219"/>
      <c r="AE43" s="219">
        <v>15</v>
      </c>
      <c r="AF43" s="56"/>
      <c r="AG43" s="56"/>
      <c r="AH43" s="56"/>
      <c r="AI43" s="56"/>
      <c r="AJ43" s="56"/>
      <c r="AK43" s="56"/>
      <c r="AL43" s="56"/>
    </row>
    <row r="44" spans="1:38" x14ac:dyDescent="0.25">
      <c r="A44" s="217" t="s">
        <v>152</v>
      </c>
      <c r="B44" s="217" t="s">
        <v>349</v>
      </c>
      <c r="C44" s="217" t="s">
        <v>318</v>
      </c>
      <c r="D44" s="217" t="s">
        <v>319</v>
      </c>
      <c r="E44" s="743">
        <v>36</v>
      </c>
      <c r="F44" s="219"/>
      <c r="G44" s="219">
        <v>8</v>
      </c>
      <c r="H44" s="219">
        <v>5</v>
      </c>
      <c r="I44" s="219">
        <v>3</v>
      </c>
      <c r="J44" s="219">
        <v>0</v>
      </c>
      <c r="K44" s="219"/>
      <c r="L44" s="219">
        <v>1</v>
      </c>
      <c r="M44" s="219">
        <v>0</v>
      </c>
      <c r="N44" s="219">
        <v>0</v>
      </c>
      <c r="O44" s="219">
        <v>1</v>
      </c>
      <c r="P44" s="219"/>
      <c r="Q44" s="219">
        <v>4</v>
      </c>
      <c r="R44" s="219">
        <v>8</v>
      </c>
      <c r="S44" s="219">
        <v>5</v>
      </c>
      <c r="T44" s="219">
        <v>0</v>
      </c>
      <c r="U44" s="219">
        <v>4</v>
      </c>
      <c r="V44" s="219">
        <v>3</v>
      </c>
      <c r="W44" s="219">
        <v>1</v>
      </c>
      <c r="X44" s="219">
        <v>0</v>
      </c>
      <c r="Y44" s="219"/>
      <c r="Z44" s="219">
        <v>0</v>
      </c>
      <c r="AA44" s="219">
        <v>0</v>
      </c>
      <c r="AB44" s="219">
        <v>0</v>
      </c>
      <c r="AC44" s="219">
        <v>0</v>
      </c>
      <c r="AD44" s="219"/>
      <c r="AE44" s="219">
        <v>2</v>
      </c>
      <c r="AF44" s="56"/>
      <c r="AG44" s="56"/>
      <c r="AH44" s="56"/>
      <c r="AI44" s="56"/>
      <c r="AJ44" s="56"/>
      <c r="AK44" s="56"/>
      <c r="AL44" s="56"/>
    </row>
    <row r="45" spans="1:38" x14ac:dyDescent="0.25">
      <c r="A45" s="217" t="s">
        <v>826</v>
      </c>
      <c r="B45" s="217" t="s">
        <v>833</v>
      </c>
      <c r="C45" s="217" t="s">
        <v>326</v>
      </c>
      <c r="D45" s="217" t="s">
        <v>327</v>
      </c>
      <c r="E45" s="743">
        <v>715</v>
      </c>
      <c r="F45" s="219"/>
      <c r="G45" s="219">
        <v>232</v>
      </c>
      <c r="H45" s="219">
        <v>195</v>
      </c>
      <c r="I45" s="219">
        <v>26</v>
      </c>
      <c r="J45" s="219">
        <v>11</v>
      </c>
      <c r="K45" s="219"/>
      <c r="L45" s="219">
        <v>54</v>
      </c>
      <c r="M45" s="219">
        <v>12</v>
      </c>
      <c r="N45" s="219">
        <v>15</v>
      </c>
      <c r="O45" s="219">
        <v>27</v>
      </c>
      <c r="P45" s="219"/>
      <c r="Q45" s="219">
        <v>5</v>
      </c>
      <c r="R45" s="219">
        <v>123</v>
      </c>
      <c r="S45" s="219">
        <v>72</v>
      </c>
      <c r="T45" s="219">
        <v>15</v>
      </c>
      <c r="U45" s="219">
        <v>75</v>
      </c>
      <c r="V45" s="219">
        <v>51</v>
      </c>
      <c r="W45" s="219">
        <v>17</v>
      </c>
      <c r="X45" s="219">
        <v>1</v>
      </c>
      <c r="Y45" s="219"/>
      <c r="Z45" s="219">
        <v>34</v>
      </c>
      <c r="AA45" s="219">
        <v>24</v>
      </c>
      <c r="AB45" s="219">
        <v>6</v>
      </c>
      <c r="AC45" s="219">
        <v>4</v>
      </c>
      <c r="AD45" s="219"/>
      <c r="AE45" s="219">
        <v>36</v>
      </c>
      <c r="AF45" s="56"/>
      <c r="AG45" s="56"/>
      <c r="AH45" s="56"/>
      <c r="AI45" s="56"/>
      <c r="AJ45" s="56"/>
      <c r="AK45" s="56"/>
      <c r="AL45" s="56"/>
    </row>
    <row r="46" spans="1:38" x14ac:dyDescent="0.25">
      <c r="A46" s="217" t="s">
        <v>30</v>
      </c>
      <c r="B46" s="217" t="s">
        <v>350</v>
      </c>
      <c r="C46" s="217" t="s">
        <v>324</v>
      </c>
      <c r="D46" s="217" t="s">
        <v>325</v>
      </c>
      <c r="E46" s="743">
        <v>77</v>
      </c>
      <c r="F46" s="219"/>
      <c r="G46" s="219">
        <v>19</v>
      </c>
      <c r="H46" s="219">
        <v>15</v>
      </c>
      <c r="I46" s="219">
        <v>3</v>
      </c>
      <c r="J46" s="219">
        <v>1</v>
      </c>
      <c r="K46" s="219"/>
      <c r="L46" s="219">
        <v>4</v>
      </c>
      <c r="M46" s="219">
        <v>0</v>
      </c>
      <c r="N46" s="219">
        <v>2</v>
      </c>
      <c r="O46" s="219">
        <v>2</v>
      </c>
      <c r="P46" s="219"/>
      <c r="Q46" s="219">
        <v>2</v>
      </c>
      <c r="R46" s="219">
        <v>21</v>
      </c>
      <c r="S46" s="219">
        <v>5</v>
      </c>
      <c r="T46" s="219">
        <v>1</v>
      </c>
      <c r="U46" s="219">
        <v>13</v>
      </c>
      <c r="V46" s="219">
        <v>1</v>
      </c>
      <c r="W46" s="219">
        <v>1</v>
      </c>
      <c r="X46" s="219">
        <v>0</v>
      </c>
      <c r="Y46" s="219"/>
      <c r="Z46" s="219">
        <v>3</v>
      </c>
      <c r="AA46" s="219">
        <v>1</v>
      </c>
      <c r="AB46" s="219">
        <v>0</v>
      </c>
      <c r="AC46" s="219">
        <v>2</v>
      </c>
      <c r="AD46" s="219"/>
      <c r="AE46" s="219">
        <v>7</v>
      </c>
      <c r="AF46" s="56"/>
      <c r="AG46" s="56"/>
      <c r="AH46" s="56"/>
      <c r="AI46" s="56"/>
      <c r="AJ46" s="56"/>
      <c r="AK46" s="56"/>
      <c r="AL46" s="56"/>
    </row>
    <row r="47" spans="1:38" x14ac:dyDescent="0.25">
      <c r="A47" s="217" t="s">
        <v>268</v>
      </c>
      <c r="B47" s="217" t="s">
        <v>351</v>
      </c>
      <c r="C47" s="217" t="s">
        <v>316</v>
      </c>
      <c r="D47" s="217" t="s">
        <v>317</v>
      </c>
      <c r="E47" s="743">
        <v>603</v>
      </c>
      <c r="F47" s="219"/>
      <c r="G47" s="219">
        <v>159</v>
      </c>
      <c r="H47" s="219">
        <v>150</v>
      </c>
      <c r="I47" s="219">
        <v>7</v>
      </c>
      <c r="J47" s="219">
        <v>2</v>
      </c>
      <c r="K47" s="219"/>
      <c r="L47" s="219">
        <v>80</v>
      </c>
      <c r="M47" s="219">
        <v>7</v>
      </c>
      <c r="N47" s="219">
        <v>28</v>
      </c>
      <c r="O47" s="219">
        <v>45</v>
      </c>
      <c r="P47" s="219"/>
      <c r="Q47" s="219">
        <v>11</v>
      </c>
      <c r="R47" s="219">
        <v>137</v>
      </c>
      <c r="S47" s="219">
        <v>35</v>
      </c>
      <c r="T47" s="219">
        <v>0</v>
      </c>
      <c r="U47" s="219">
        <v>57</v>
      </c>
      <c r="V47" s="219">
        <v>1</v>
      </c>
      <c r="W47" s="219">
        <v>5</v>
      </c>
      <c r="X47" s="219">
        <v>40</v>
      </c>
      <c r="Y47" s="219"/>
      <c r="Z47" s="219">
        <v>18</v>
      </c>
      <c r="AA47" s="219">
        <v>14</v>
      </c>
      <c r="AB47" s="219">
        <v>1</v>
      </c>
      <c r="AC47" s="219">
        <v>3</v>
      </c>
      <c r="AD47" s="219"/>
      <c r="AE47" s="219">
        <v>60</v>
      </c>
      <c r="AF47" s="56"/>
      <c r="AG47" s="56"/>
      <c r="AH47" s="56"/>
      <c r="AI47" s="56"/>
      <c r="AJ47" s="56"/>
      <c r="AK47" s="56"/>
      <c r="AL47" s="56"/>
    </row>
    <row r="48" spans="1:38" x14ac:dyDescent="0.25">
      <c r="A48" s="217" t="s">
        <v>87</v>
      </c>
      <c r="B48" s="217" t="s">
        <v>352</v>
      </c>
      <c r="C48" s="217" t="s">
        <v>322</v>
      </c>
      <c r="D48" s="217" t="s">
        <v>323</v>
      </c>
      <c r="E48" s="743">
        <v>144</v>
      </c>
      <c r="F48" s="219"/>
      <c r="G48" s="219">
        <v>55</v>
      </c>
      <c r="H48" s="219">
        <v>49</v>
      </c>
      <c r="I48" s="219">
        <v>2</v>
      </c>
      <c r="J48" s="219">
        <v>4</v>
      </c>
      <c r="K48" s="219"/>
      <c r="L48" s="219">
        <v>18</v>
      </c>
      <c r="M48" s="219">
        <v>0</v>
      </c>
      <c r="N48" s="219">
        <v>9</v>
      </c>
      <c r="O48" s="219">
        <v>9</v>
      </c>
      <c r="P48" s="219"/>
      <c r="Q48" s="219">
        <v>2</v>
      </c>
      <c r="R48" s="219">
        <v>32</v>
      </c>
      <c r="S48" s="219">
        <v>6</v>
      </c>
      <c r="T48" s="219">
        <v>0</v>
      </c>
      <c r="U48" s="219">
        <v>18</v>
      </c>
      <c r="V48" s="219">
        <v>1</v>
      </c>
      <c r="W48" s="219">
        <v>1</v>
      </c>
      <c r="X48" s="219">
        <v>0</v>
      </c>
      <c r="Y48" s="219"/>
      <c r="Z48" s="219">
        <v>1</v>
      </c>
      <c r="AA48" s="219">
        <v>1</v>
      </c>
      <c r="AB48" s="219">
        <v>0</v>
      </c>
      <c r="AC48" s="219">
        <v>0</v>
      </c>
      <c r="AD48" s="219"/>
      <c r="AE48" s="219">
        <v>10</v>
      </c>
      <c r="AF48" s="56"/>
      <c r="AG48" s="56"/>
      <c r="AH48" s="56"/>
      <c r="AI48" s="56"/>
      <c r="AJ48" s="56"/>
      <c r="AK48" s="56"/>
      <c r="AL48" s="56"/>
    </row>
    <row r="49" spans="1:38" x14ac:dyDescent="0.25">
      <c r="A49" s="217" t="s">
        <v>159</v>
      </c>
      <c r="B49" s="217" t="s">
        <v>353</v>
      </c>
      <c r="C49" s="217" t="s">
        <v>322</v>
      </c>
      <c r="D49" s="217" t="s">
        <v>323</v>
      </c>
      <c r="E49" s="743">
        <v>161</v>
      </c>
      <c r="F49" s="219"/>
      <c r="G49" s="219">
        <v>27</v>
      </c>
      <c r="H49" s="219">
        <v>21</v>
      </c>
      <c r="I49" s="219">
        <v>0</v>
      </c>
      <c r="J49" s="219">
        <v>6</v>
      </c>
      <c r="K49" s="219"/>
      <c r="L49" s="219">
        <v>16</v>
      </c>
      <c r="M49" s="219">
        <v>6</v>
      </c>
      <c r="N49" s="219">
        <v>6</v>
      </c>
      <c r="O49" s="219">
        <v>4</v>
      </c>
      <c r="P49" s="219"/>
      <c r="Q49" s="219">
        <v>1</v>
      </c>
      <c r="R49" s="219">
        <v>48</v>
      </c>
      <c r="S49" s="219">
        <v>25</v>
      </c>
      <c r="T49" s="219">
        <v>2</v>
      </c>
      <c r="U49" s="219">
        <v>21</v>
      </c>
      <c r="V49" s="219">
        <v>7</v>
      </c>
      <c r="W49" s="219">
        <v>1</v>
      </c>
      <c r="X49" s="219">
        <v>0</v>
      </c>
      <c r="Y49" s="219"/>
      <c r="Z49" s="219">
        <v>3</v>
      </c>
      <c r="AA49" s="219">
        <v>0</v>
      </c>
      <c r="AB49" s="219">
        <v>2</v>
      </c>
      <c r="AC49" s="219">
        <v>1</v>
      </c>
      <c r="AD49" s="219"/>
      <c r="AE49" s="219">
        <v>10</v>
      </c>
      <c r="AF49" s="56"/>
      <c r="AG49" s="56"/>
      <c r="AH49" s="56"/>
      <c r="AI49" s="56"/>
      <c r="AJ49" s="56"/>
      <c r="AK49" s="56"/>
      <c r="AL49" s="56"/>
    </row>
    <row r="50" spans="1:38" x14ac:dyDescent="0.25">
      <c r="A50" s="217" t="s">
        <v>278</v>
      </c>
      <c r="B50" s="217" t="s">
        <v>354</v>
      </c>
      <c r="C50" s="217" t="s">
        <v>308</v>
      </c>
      <c r="D50" s="217" t="s">
        <v>309</v>
      </c>
      <c r="E50" s="743">
        <v>579</v>
      </c>
      <c r="F50" s="219"/>
      <c r="G50" s="219">
        <v>205</v>
      </c>
      <c r="H50" s="219">
        <v>163</v>
      </c>
      <c r="I50" s="219">
        <v>25</v>
      </c>
      <c r="J50" s="219">
        <v>17</v>
      </c>
      <c r="K50" s="219"/>
      <c r="L50" s="219">
        <v>22</v>
      </c>
      <c r="M50" s="219">
        <v>4</v>
      </c>
      <c r="N50" s="219">
        <v>18</v>
      </c>
      <c r="O50" s="219">
        <v>0</v>
      </c>
      <c r="P50" s="219"/>
      <c r="Q50" s="219">
        <v>3</v>
      </c>
      <c r="R50" s="219">
        <v>147</v>
      </c>
      <c r="S50" s="219">
        <v>0</v>
      </c>
      <c r="T50" s="219">
        <v>27</v>
      </c>
      <c r="U50" s="219">
        <v>28</v>
      </c>
      <c r="V50" s="219">
        <v>52</v>
      </c>
      <c r="W50" s="219">
        <v>24</v>
      </c>
      <c r="X50" s="219">
        <v>4</v>
      </c>
      <c r="Y50" s="219"/>
      <c r="Z50" s="219">
        <v>11</v>
      </c>
      <c r="AA50" s="219">
        <v>11</v>
      </c>
      <c r="AB50" s="219">
        <v>0</v>
      </c>
      <c r="AC50" s="219">
        <v>0</v>
      </c>
      <c r="AD50" s="219"/>
      <c r="AE50" s="219">
        <v>56</v>
      </c>
      <c r="AF50" s="56"/>
      <c r="AG50" s="56"/>
      <c r="AH50" s="56"/>
      <c r="AI50" s="56"/>
      <c r="AJ50" s="56"/>
      <c r="AK50" s="56"/>
      <c r="AL50" s="56"/>
    </row>
    <row r="51" spans="1:38" x14ac:dyDescent="0.25">
      <c r="A51" s="217" t="s">
        <v>88</v>
      </c>
      <c r="B51" s="217" t="s">
        <v>355</v>
      </c>
      <c r="C51" s="217" t="s">
        <v>322</v>
      </c>
      <c r="D51" s="217" t="s">
        <v>323</v>
      </c>
      <c r="E51" s="743">
        <v>26</v>
      </c>
      <c r="F51" s="219"/>
      <c r="G51" s="219">
        <v>8</v>
      </c>
      <c r="H51" s="219">
        <v>7</v>
      </c>
      <c r="I51" s="219">
        <v>1</v>
      </c>
      <c r="J51" s="219">
        <v>0</v>
      </c>
      <c r="K51" s="219"/>
      <c r="L51" s="219">
        <v>1</v>
      </c>
      <c r="M51" s="219">
        <v>0</v>
      </c>
      <c r="N51" s="219">
        <v>0</v>
      </c>
      <c r="O51" s="219">
        <v>1</v>
      </c>
      <c r="P51" s="219"/>
      <c r="Q51" s="219">
        <v>1</v>
      </c>
      <c r="R51" s="219">
        <v>6</v>
      </c>
      <c r="S51" s="219">
        <v>2</v>
      </c>
      <c r="T51" s="219">
        <v>0</v>
      </c>
      <c r="U51" s="219">
        <v>5</v>
      </c>
      <c r="V51" s="219">
        <v>2</v>
      </c>
      <c r="W51" s="219">
        <v>0</v>
      </c>
      <c r="X51" s="219">
        <v>0</v>
      </c>
      <c r="Y51" s="219"/>
      <c r="Z51" s="219">
        <v>0</v>
      </c>
      <c r="AA51" s="219">
        <v>0</v>
      </c>
      <c r="AB51" s="219">
        <v>0</v>
      </c>
      <c r="AC51" s="219">
        <v>0</v>
      </c>
      <c r="AD51" s="219"/>
      <c r="AE51" s="219">
        <v>1</v>
      </c>
      <c r="AF51" s="56"/>
      <c r="AG51" s="56"/>
      <c r="AH51" s="56"/>
      <c r="AI51" s="56"/>
      <c r="AJ51" s="56"/>
      <c r="AK51" s="56"/>
      <c r="AL51" s="56"/>
    </row>
    <row r="52" spans="1:38" x14ac:dyDescent="0.25">
      <c r="A52" s="199" t="s">
        <v>37</v>
      </c>
      <c r="B52" s="199" t="s">
        <v>834</v>
      </c>
      <c r="C52" s="217" t="s">
        <v>324</v>
      </c>
      <c r="D52" s="217" t="s">
        <v>325</v>
      </c>
      <c r="E52" s="744" t="s">
        <v>623</v>
      </c>
      <c r="F52" s="200"/>
      <c r="G52" s="200" t="s">
        <v>623</v>
      </c>
      <c r="H52" s="200" t="s">
        <v>623</v>
      </c>
      <c r="I52" s="200" t="s">
        <v>623</v>
      </c>
      <c r="J52" s="200" t="s">
        <v>623</v>
      </c>
      <c r="K52" s="200"/>
      <c r="L52" s="200" t="s">
        <v>623</v>
      </c>
      <c r="M52" s="200" t="s">
        <v>623</v>
      </c>
      <c r="N52" s="200" t="s">
        <v>623</v>
      </c>
      <c r="O52" s="200" t="s">
        <v>623</v>
      </c>
      <c r="P52" s="200"/>
      <c r="Q52" s="200" t="s">
        <v>623</v>
      </c>
      <c r="R52" s="200" t="s">
        <v>623</v>
      </c>
      <c r="S52" s="200" t="s">
        <v>623</v>
      </c>
      <c r="T52" s="200" t="s">
        <v>623</v>
      </c>
      <c r="U52" s="200" t="s">
        <v>623</v>
      </c>
      <c r="V52" s="200" t="s">
        <v>623</v>
      </c>
      <c r="W52" s="200" t="s">
        <v>623</v>
      </c>
      <c r="X52" s="200" t="s">
        <v>623</v>
      </c>
      <c r="Y52" s="200"/>
      <c r="Z52" s="200" t="s">
        <v>623</v>
      </c>
      <c r="AA52" s="200" t="s">
        <v>623</v>
      </c>
      <c r="AB52" s="200" t="s">
        <v>623</v>
      </c>
      <c r="AC52" s="200" t="s">
        <v>623</v>
      </c>
      <c r="AD52" s="200"/>
      <c r="AE52" s="200" t="s">
        <v>623</v>
      </c>
      <c r="AF52" s="56"/>
      <c r="AG52" s="56"/>
      <c r="AH52" s="56"/>
      <c r="AI52" s="56"/>
      <c r="AJ52" s="56"/>
      <c r="AK52" s="56"/>
      <c r="AL52" s="56"/>
    </row>
    <row r="53" spans="1:38" x14ac:dyDescent="0.25">
      <c r="A53" s="217" t="s">
        <v>21</v>
      </c>
      <c r="B53" s="217" t="s">
        <v>835</v>
      </c>
      <c r="C53" s="217" t="s">
        <v>326</v>
      </c>
      <c r="D53" s="217" t="s">
        <v>327</v>
      </c>
      <c r="E53" s="743">
        <v>453</v>
      </c>
      <c r="F53" s="219"/>
      <c r="G53" s="219">
        <v>98</v>
      </c>
      <c r="H53" s="219">
        <v>88</v>
      </c>
      <c r="I53" s="219">
        <v>6</v>
      </c>
      <c r="J53" s="219">
        <v>4</v>
      </c>
      <c r="K53" s="219"/>
      <c r="L53" s="219">
        <v>37</v>
      </c>
      <c r="M53" s="219">
        <v>8</v>
      </c>
      <c r="N53" s="219">
        <v>6</v>
      </c>
      <c r="O53" s="219">
        <v>23</v>
      </c>
      <c r="P53" s="219"/>
      <c r="Q53" s="219">
        <v>4</v>
      </c>
      <c r="R53" s="219">
        <v>84</v>
      </c>
      <c r="S53" s="219">
        <v>57</v>
      </c>
      <c r="T53" s="219">
        <v>7</v>
      </c>
      <c r="U53" s="219">
        <v>54</v>
      </c>
      <c r="V53" s="219">
        <v>18</v>
      </c>
      <c r="W53" s="219">
        <v>1</v>
      </c>
      <c r="X53" s="219">
        <v>10</v>
      </c>
      <c r="Y53" s="219"/>
      <c r="Z53" s="219">
        <v>62</v>
      </c>
      <c r="AA53" s="219">
        <v>37</v>
      </c>
      <c r="AB53" s="219">
        <v>13</v>
      </c>
      <c r="AC53" s="219">
        <v>12</v>
      </c>
      <c r="AD53" s="219"/>
      <c r="AE53" s="219">
        <v>21</v>
      </c>
      <c r="AF53" s="56"/>
      <c r="AG53" s="56"/>
      <c r="AH53" s="56"/>
      <c r="AI53" s="56"/>
      <c r="AJ53" s="56"/>
      <c r="AK53" s="56"/>
      <c r="AL53" s="56"/>
    </row>
    <row r="54" spans="1:38" x14ac:dyDescent="0.25">
      <c r="A54" s="217" t="s">
        <v>160</v>
      </c>
      <c r="B54" s="217" t="s">
        <v>356</v>
      </c>
      <c r="C54" s="217" t="s">
        <v>322</v>
      </c>
      <c r="D54" s="217" t="s">
        <v>323</v>
      </c>
      <c r="E54" s="743">
        <v>62</v>
      </c>
      <c r="F54" s="219"/>
      <c r="G54" s="219">
        <v>17</v>
      </c>
      <c r="H54" s="219">
        <v>17</v>
      </c>
      <c r="I54" s="219">
        <v>0</v>
      </c>
      <c r="J54" s="219">
        <v>0</v>
      </c>
      <c r="K54" s="219"/>
      <c r="L54" s="219">
        <v>9</v>
      </c>
      <c r="M54" s="219">
        <v>0</v>
      </c>
      <c r="N54" s="219">
        <v>7</v>
      </c>
      <c r="O54" s="219">
        <v>2</v>
      </c>
      <c r="P54" s="219"/>
      <c r="Q54" s="219">
        <v>2</v>
      </c>
      <c r="R54" s="219">
        <v>20</v>
      </c>
      <c r="S54" s="219">
        <v>5</v>
      </c>
      <c r="T54" s="219">
        <v>0</v>
      </c>
      <c r="U54" s="219">
        <v>3</v>
      </c>
      <c r="V54" s="219">
        <v>0</v>
      </c>
      <c r="W54" s="219">
        <v>0</v>
      </c>
      <c r="X54" s="219">
        <v>0</v>
      </c>
      <c r="Y54" s="219"/>
      <c r="Z54" s="219">
        <v>1</v>
      </c>
      <c r="AA54" s="219">
        <v>1</v>
      </c>
      <c r="AB54" s="219">
        <v>0</v>
      </c>
      <c r="AC54" s="219">
        <v>0</v>
      </c>
      <c r="AD54" s="219"/>
      <c r="AE54" s="219">
        <v>5</v>
      </c>
      <c r="AF54" s="56"/>
      <c r="AG54" s="56"/>
      <c r="AH54" s="56"/>
      <c r="AI54" s="56"/>
      <c r="AJ54" s="56"/>
      <c r="AK54" s="56"/>
      <c r="AL54" s="56"/>
    </row>
    <row r="55" spans="1:38" x14ac:dyDescent="0.25">
      <c r="A55" s="217" t="s">
        <v>279</v>
      </c>
      <c r="B55" s="217" t="s">
        <v>357</v>
      </c>
      <c r="C55" s="217" t="s">
        <v>308</v>
      </c>
      <c r="D55" s="217" t="s">
        <v>309</v>
      </c>
      <c r="E55" s="743">
        <v>286</v>
      </c>
      <c r="F55" s="219"/>
      <c r="G55" s="219">
        <v>74</v>
      </c>
      <c r="H55" s="219">
        <v>66</v>
      </c>
      <c r="I55" s="219">
        <v>6</v>
      </c>
      <c r="J55" s="219">
        <v>2</v>
      </c>
      <c r="K55" s="219"/>
      <c r="L55" s="219">
        <v>46</v>
      </c>
      <c r="M55" s="219">
        <v>2</v>
      </c>
      <c r="N55" s="219">
        <v>39</v>
      </c>
      <c r="O55" s="219">
        <v>5</v>
      </c>
      <c r="P55" s="219"/>
      <c r="Q55" s="219">
        <v>0</v>
      </c>
      <c r="R55" s="219">
        <v>83</v>
      </c>
      <c r="S55" s="219">
        <v>19</v>
      </c>
      <c r="T55" s="219">
        <v>1</v>
      </c>
      <c r="U55" s="219">
        <v>6</v>
      </c>
      <c r="V55" s="219">
        <v>2</v>
      </c>
      <c r="W55" s="219">
        <v>12</v>
      </c>
      <c r="X55" s="219">
        <v>1</v>
      </c>
      <c r="Y55" s="219"/>
      <c r="Z55" s="219">
        <v>17</v>
      </c>
      <c r="AA55" s="219">
        <v>11</v>
      </c>
      <c r="AB55" s="219">
        <v>0</v>
      </c>
      <c r="AC55" s="219">
        <v>6</v>
      </c>
      <c r="AD55" s="219"/>
      <c r="AE55" s="219">
        <v>25</v>
      </c>
      <c r="AF55" s="56"/>
      <c r="AG55" s="56"/>
      <c r="AH55" s="56"/>
      <c r="AI55" s="56"/>
      <c r="AJ55" s="56"/>
      <c r="AK55" s="56"/>
      <c r="AL55" s="56"/>
    </row>
    <row r="56" spans="1:38" x14ac:dyDescent="0.25">
      <c r="A56" s="217" t="s">
        <v>229</v>
      </c>
      <c r="B56" s="217" t="s">
        <v>358</v>
      </c>
      <c r="C56" s="217" t="s">
        <v>320</v>
      </c>
      <c r="D56" s="217" t="s">
        <v>321</v>
      </c>
      <c r="E56" s="743">
        <v>62</v>
      </c>
      <c r="F56" s="219"/>
      <c r="G56" s="219">
        <v>17</v>
      </c>
      <c r="H56" s="219">
        <v>17</v>
      </c>
      <c r="I56" s="219">
        <v>0</v>
      </c>
      <c r="J56" s="219">
        <v>0</v>
      </c>
      <c r="K56" s="219"/>
      <c r="L56" s="219">
        <v>5</v>
      </c>
      <c r="M56" s="219">
        <v>1</v>
      </c>
      <c r="N56" s="219">
        <v>4</v>
      </c>
      <c r="O56" s="219">
        <v>0</v>
      </c>
      <c r="P56" s="219"/>
      <c r="Q56" s="219">
        <v>2</v>
      </c>
      <c r="R56" s="219">
        <v>23</v>
      </c>
      <c r="S56" s="219">
        <v>5</v>
      </c>
      <c r="T56" s="219">
        <v>1</v>
      </c>
      <c r="U56" s="219">
        <v>1</v>
      </c>
      <c r="V56" s="219">
        <v>2</v>
      </c>
      <c r="W56" s="219">
        <v>0</v>
      </c>
      <c r="X56" s="219">
        <v>0</v>
      </c>
      <c r="Y56" s="219"/>
      <c r="Z56" s="219">
        <v>0</v>
      </c>
      <c r="AA56" s="219">
        <v>0</v>
      </c>
      <c r="AB56" s="219">
        <v>0</v>
      </c>
      <c r="AC56" s="219">
        <v>0</v>
      </c>
      <c r="AD56" s="219"/>
      <c r="AE56" s="219">
        <v>6</v>
      </c>
      <c r="AF56" s="56"/>
      <c r="AG56" s="56"/>
      <c r="AH56" s="56"/>
      <c r="AI56" s="56"/>
      <c r="AJ56" s="56"/>
      <c r="AK56" s="56"/>
      <c r="AL56" s="56"/>
    </row>
    <row r="57" spans="1:38" x14ac:dyDescent="0.25">
      <c r="A57" s="217" t="s">
        <v>115</v>
      </c>
      <c r="B57" s="217" t="s">
        <v>359</v>
      </c>
      <c r="C57" s="217" t="s">
        <v>322</v>
      </c>
      <c r="D57" s="217" t="s">
        <v>323</v>
      </c>
      <c r="E57" s="743">
        <v>145</v>
      </c>
      <c r="F57" s="219"/>
      <c r="G57" s="219">
        <v>52</v>
      </c>
      <c r="H57" s="219">
        <v>52</v>
      </c>
      <c r="I57" s="219">
        <v>0</v>
      </c>
      <c r="J57" s="219">
        <v>0</v>
      </c>
      <c r="K57" s="219"/>
      <c r="L57" s="219">
        <v>10</v>
      </c>
      <c r="M57" s="219">
        <v>1</v>
      </c>
      <c r="N57" s="219">
        <v>7</v>
      </c>
      <c r="O57" s="219">
        <v>2</v>
      </c>
      <c r="P57" s="219"/>
      <c r="Q57" s="219">
        <v>0</v>
      </c>
      <c r="R57" s="219">
        <v>28</v>
      </c>
      <c r="S57" s="219">
        <v>17</v>
      </c>
      <c r="T57" s="219">
        <v>1</v>
      </c>
      <c r="U57" s="219">
        <v>12</v>
      </c>
      <c r="V57" s="219">
        <v>5</v>
      </c>
      <c r="W57" s="219">
        <v>5</v>
      </c>
      <c r="X57" s="219">
        <v>0</v>
      </c>
      <c r="Y57" s="219"/>
      <c r="Z57" s="219">
        <v>5</v>
      </c>
      <c r="AA57" s="219">
        <v>3</v>
      </c>
      <c r="AB57" s="219">
        <v>1</v>
      </c>
      <c r="AC57" s="219">
        <v>1</v>
      </c>
      <c r="AD57" s="219"/>
      <c r="AE57" s="219">
        <v>10</v>
      </c>
      <c r="AF57" s="56"/>
      <c r="AG57" s="56"/>
      <c r="AH57" s="56"/>
      <c r="AI57" s="56"/>
      <c r="AJ57" s="56"/>
      <c r="AK57" s="56"/>
      <c r="AL57" s="56"/>
    </row>
    <row r="58" spans="1:38" x14ac:dyDescent="0.25">
      <c r="A58" s="217" t="s">
        <v>182</v>
      </c>
      <c r="B58" s="217" t="s">
        <v>360</v>
      </c>
      <c r="C58" s="217" t="s">
        <v>318</v>
      </c>
      <c r="D58" s="217" t="s">
        <v>319</v>
      </c>
      <c r="E58" s="743">
        <v>79</v>
      </c>
      <c r="F58" s="219"/>
      <c r="G58" s="219">
        <v>17</v>
      </c>
      <c r="H58" s="219">
        <v>13</v>
      </c>
      <c r="I58" s="219">
        <v>4</v>
      </c>
      <c r="J58" s="219">
        <v>0</v>
      </c>
      <c r="K58" s="219"/>
      <c r="L58" s="219">
        <v>7</v>
      </c>
      <c r="M58" s="219">
        <v>1</v>
      </c>
      <c r="N58" s="219">
        <v>1</v>
      </c>
      <c r="O58" s="219">
        <v>5</v>
      </c>
      <c r="P58" s="219"/>
      <c r="Q58" s="219">
        <v>3</v>
      </c>
      <c r="R58" s="219">
        <v>29</v>
      </c>
      <c r="S58" s="219">
        <v>13</v>
      </c>
      <c r="T58" s="219">
        <v>2</v>
      </c>
      <c r="U58" s="219">
        <v>1</v>
      </c>
      <c r="V58" s="219">
        <v>3</v>
      </c>
      <c r="W58" s="219">
        <v>0</v>
      </c>
      <c r="X58" s="219">
        <v>0</v>
      </c>
      <c r="Y58" s="219"/>
      <c r="Z58" s="219">
        <v>1</v>
      </c>
      <c r="AA58" s="219">
        <v>0</v>
      </c>
      <c r="AB58" s="219">
        <v>1</v>
      </c>
      <c r="AC58" s="219">
        <v>0</v>
      </c>
      <c r="AD58" s="219"/>
      <c r="AE58" s="219">
        <v>3</v>
      </c>
      <c r="AF58" s="56"/>
      <c r="AG58" s="56"/>
      <c r="AH58" s="56"/>
      <c r="AI58" s="56"/>
      <c r="AJ58" s="56"/>
      <c r="AK58" s="56"/>
      <c r="AL58" s="56"/>
    </row>
    <row r="59" spans="1:38" x14ac:dyDescent="0.25">
      <c r="A59" s="217" t="s">
        <v>133</v>
      </c>
      <c r="B59" s="217" t="s">
        <v>361</v>
      </c>
      <c r="C59" s="217" t="s">
        <v>314</v>
      </c>
      <c r="D59" s="217" t="s">
        <v>315</v>
      </c>
      <c r="E59" s="743">
        <v>120</v>
      </c>
      <c r="F59" s="219"/>
      <c r="G59" s="219">
        <v>21</v>
      </c>
      <c r="H59" s="219">
        <v>19</v>
      </c>
      <c r="I59" s="219">
        <v>1</v>
      </c>
      <c r="J59" s="219">
        <v>1</v>
      </c>
      <c r="K59" s="219"/>
      <c r="L59" s="219">
        <v>3</v>
      </c>
      <c r="M59" s="219">
        <v>0</v>
      </c>
      <c r="N59" s="219">
        <v>1</v>
      </c>
      <c r="O59" s="219">
        <v>2</v>
      </c>
      <c r="P59" s="219"/>
      <c r="Q59" s="219">
        <v>5</v>
      </c>
      <c r="R59" s="219">
        <v>25</v>
      </c>
      <c r="S59" s="219">
        <v>14</v>
      </c>
      <c r="T59" s="219">
        <v>2</v>
      </c>
      <c r="U59" s="219">
        <v>26</v>
      </c>
      <c r="V59" s="219">
        <v>3</v>
      </c>
      <c r="W59" s="219">
        <v>4</v>
      </c>
      <c r="X59" s="219">
        <v>1</v>
      </c>
      <c r="Y59" s="219"/>
      <c r="Z59" s="219">
        <v>11</v>
      </c>
      <c r="AA59" s="219">
        <v>9</v>
      </c>
      <c r="AB59" s="219">
        <v>1</v>
      </c>
      <c r="AC59" s="219">
        <v>1</v>
      </c>
      <c r="AD59" s="219"/>
      <c r="AE59" s="219">
        <v>5</v>
      </c>
      <c r="AF59" s="56"/>
      <c r="AG59" s="56"/>
      <c r="AH59" s="56"/>
      <c r="AI59" s="56"/>
      <c r="AJ59" s="56"/>
      <c r="AK59" s="56"/>
      <c r="AL59" s="56"/>
    </row>
    <row r="60" spans="1:38" x14ac:dyDescent="0.25">
      <c r="A60" s="217" t="s">
        <v>239</v>
      </c>
      <c r="B60" s="217" t="s">
        <v>362</v>
      </c>
      <c r="C60" s="217" t="s">
        <v>314</v>
      </c>
      <c r="D60" s="217" t="s">
        <v>315</v>
      </c>
      <c r="E60" s="743">
        <v>227</v>
      </c>
      <c r="F60" s="219"/>
      <c r="G60" s="219">
        <v>40</v>
      </c>
      <c r="H60" s="219">
        <v>34</v>
      </c>
      <c r="I60" s="219">
        <v>5</v>
      </c>
      <c r="J60" s="219">
        <v>1</v>
      </c>
      <c r="K60" s="219"/>
      <c r="L60" s="219">
        <v>13</v>
      </c>
      <c r="M60" s="219">
        <v>9</v>
      </c>
      <c r="N60" s="219">
        <v>1</v>
      </c>
      <c r="O60" s="219">
        <v>3</v>
      </c>
      <c r="P60" s="219"/>
      <c r="Q60" s="219">
        <v>6</v>
      </c>
      <c r="R60" s="219">
        <v>51</v>
      </c>
      <c r="S60" s="219">
        <v>33</v>
      </c>
      <c r="T60" s="219">
        <v>3</v>
      </c>
      <c r="U60" s="219">
        <v>45</v>
      </c>
      <c r="V60" s="219">
        <v>7</v>
      </c>
      <c r="W60" s="219">
        <v>4</v>
      </c>
      <c r="X60" s="219">
        <v>12</v>
      </c>
      <c r="Y60" s="219"/>
      <c r="Z60" s="219">
        <v>10</v>
      </c>
      <c r="AA60" s="219">
        <v>9</v>
      </c>
      <c r="AB60" s="219">
        <v>0</v>
      </c>
      <c r="AC60" s="219">
        <v>1</v>
      </c>
      <c r="AD60" s="219"/>
      <c r="AE60" s="219">
        <v>3</v>
      </c>
      <c r="AF60" s="56"/>
      <c r="AG60" s="56"/>
      <c r="AH60" s="56"/>
      <c r="AI60" s="56"/>
      <c r="AJ60" s="56"/>
      <c r="AK60" s="56"/>
      <c r="AL60" s="56"/>
    </row>
    <row r="61" spans="1:38" x14ac:dyDescent="0.25">
      <c r="A61" s="217" t="s">
        <v>269</v>
      </c>
      <c r="B61" s="217" t="s">
        <v>363</v>
      </c>
      <c r="C61" s="217" t="s">
        <v>316</v>
      </c>
      <c r="D61" s="217" t="s">
        <v>317</v>
      </c>
      <c r="E61" s="743">
        <v>222</v>
      </c>
      <c r="F61" s="219"/>
      <c r="G61" s="219">
        <v>62</v>
      </c>
      <c r="H61" s="219">
        <v>57</v>
      </c>
      <c r="I61" s="219">
        <v>3</v>
      </c>
      <c r="J61" s="219">
        <v>2</v>
      </c>
      <c r="K61" s="219"/>
      <c r="L61" s="219">
        <v>31</v>
      </c>
      <c r="M61" s="219">
        <v>4</v>
      </c>
      <c r="N61" s="219">
        <v>20</v>
      </c>
      <c r="O61" s="219">
        <v>7</v>
      </c>
      <c r="P61" s="219"/>
      <c r="Q61" s="219">
        <v>7</v>
      </c>
      <c r="R61" s="219">
        <v>58</v>
      </c>
      <c r="S61" s="219">
        <v>30</v>
      </c>
      <c r="T61" s="219">
        <v>1</v>
      </c>
      <c r="U61" s="219">
        <v>3</v>
      </c>
      <c r="V61" s="219">
        <v>1</v>
      </c>
      <c r="W61" s="219">
        <v>5</v>
      </c>
      <c r="X61" s="219">
        <v>9</v>
      </c>
      <c r="Y61" s="219"/>
      <c r="Z61" s="219">
        <v>6</v>
      </c>
      <c r="AA61" s="219">
        <v>2</v>
      </c>
      <c r="AB61" s="219">
        <v>4</v>
      </c>
      <c r="AC61" s="219">
        <v>0</v>
      </c>
      <c r="AD61" s="219"/>
      <c r="AE61" s="219">
        <v>9</v>
      </c>
      <c r="AF61" s="56"/>
      <c r="AG61" s="56"/>
      <c r="AH61" s="56"/>
      <c r="AI61" s="56"/>
      <c r="AJ61" s="56"/>
      <c r="AK61" s="56"/>
      <c r="AL61" s="56"/>
    </row>
    <row r="62" spans="1:38" x14ac:dyDescent="0.25">
      <c r="A62" s="217" t="s">
        <v>54</v>
      </c>
      <c r="B62" s="217" t="s">
        <v>364</v>
      </c>
      <c r="C62" s="217" t="s">
        <v>322</v>
      </c>
      <c r="D62" s="217" t="s">
        <v>323</v>
      </c>
      <c r="E62" s="743">
        <v>169</v>
      </c>
      <c r="F62" s="219"/>
      <c r="G62" s="219">
        <v>33</v>
      </c>
      <c r="H62" s="219">
        <v>20</v>
      </c>
      <c r="I62" s="219">
        <v>11</v>
      </c>
      <c r="J62" s="219">
        <v>2</v>
      </c>
      <c r="K62" s="219"/>
      <c r="L62" s="219">
        <v>19</v>
      </c>
      <c r="M62" s="219">
        <v>3</v>
      </c>
      <c r="N62" s="219">
        <v>1</v>
      </c>
      <c r="O62" s="219">
        <v>15</v>
      </c>
      <c r="P62" s="219"/>
      <c r="Q62" s="219">
        <v>0</v>
      </c>
      <c r="R62" s="219">
        <v>27</v>
      </c>
      <c r="S62" s="219">
        <v>19</v>
      </c>
      <c r="T62" s="219">
        <v>2</v>
      </c>
      <c r="U62" s="219">
        <v>24</v>
      </c>
      <c r="V62" s="219">
        <v>19</v>
      </c>
      <c r="W62" s="219">
        <v>4</v>
      </c>
      <c r="X62" s="219">
        <v>0</v>
      </c>
      <c r="Y62" s="219"/>
      <c r="Z62" s="219">
        <v>11</v>
      </c>
      <c r="AA62" s="219">
        <v>9</v>
      </c>
      <c r="AB62" s="219">
        <v>2</v>
      </c>
      <c r="AC62" s="219">
        <v>0</v>
      </c>
      <c r="AD62" s="219"/>
      <c r="AE62" s="219">
        <v>11</v>
      </c>
      <c r="AF62" s="56"/>
      <c r="AG62" s="56"/>
      <c r="AH62" s="56"/>
      <c r="AI62" s="56"/>
      <c r="AJ62" s="56"/>
      <c r="AK62" s="56"/>
      <c r="AL62" s="56"/>
    </row>
    <row r="63" spans="1:38" x14ac:dyDescent="0.25">
      <c r="A63" s="217" t="s">
        <v>280</v>
      </c>
      <c r="B63" s="217" t="s">
        <v>365</v>
      </c>
      <c r="C63" s="217" t="s">
        <v>308</v>
      </c>
      <c r="D63" s="217" t="s">
        <v>309</v>
      </c>
      <c r="E63" s="743">
        <v>295</v>
      </c>
      <c r="F63" s="219"/>
      <c r="G63" s="219">
        <v>56</v>
      </c>
      <c r="H63" s="219">
        <v>50</v>
      </c>
      <c r="I63" s="219">
        <v>2</v>
      </c>
      <c r="J63" s="219">
        <v>4</v>
      </c>
      <c r="K63" s="219"/>
      <c r="L63" s="219">
        <v>10</v>
      </c>
      <c r="M63" s="219">
        <v>0</v>
      </c>
      <c r="N63" s="219">
        <v>2</v>
      </c>
      <c r="O63" s="219">
        <v>8</v>
      </c>
      <c r="P63" s="219"/>
      <c r="Q63" s="219">
        <v>0</v>
      </c>
      <c r="R63" s="219">
        <v>69</v>
      </c>
      <c r="S63" s="219">
        <v>55</v>
      </c>
      <c r="T63" s="219">
        <v>8</v>
      </c>
      <c r="U63" s="219">
        <v>32</v>
      </c>
      <c r="V63" s="219">
        <v>19</v>
      </c>
      <c r="W63" s="219">
        <v>3</v>
      </c>
      <c r="X63" s="219">
        <v>2</v>
      </c>
      <c r="Y63" s="219"/>
      <c r="Z63" s="219">
        <v>23</v>
      </c>
      <c r="AA63" s="219">
        <v>9</v>
      </c>
      <c r="AB63" s="219">
        <v>2</v>
      </c>
      <c r="AC63" s="219">
        <v>12</v>
      </c>
      <c r="AD63" s="219"/>
      <c r="AE63" s="219">
        <v>18</v>
      </c>
      <c r="AF63" s="56"/>
      <c r="AG63" s="56"/>
      <c r="AH63" s="56"/>
      <c r="AI63" s="56"/>
      <c r="AJ63" s="56"/>
      <c r="AK63" s="56"/>
      <c r="AL63" s="56"/>
    </row>
    <row r="64" spans="1:38" x14ac:dyDescent="0.25">
      <c r="A64" s="217" t="s">
        <v>195</v>
      </c>
      <c r="B64" s="217" t="s">
        <v>366</v>
      </c>
      <c r="C64" s="217" t="s">
        <v>320</v>
      </c>
      <c r="D64" s="217" t="s">
        <v>321</v>
      </c>
      <c r="E64" s="743">
        <v>60</v>
      </c>
      <c r="F64" s="219"/>
      <c r="G64" s="219">
        <v>21</v>
      </c>
      <c r="H64" s="219">
        <v>20</v>
      </c>
      <c r="I64" s="219">
        <v>1</v>
      </c>
      <c r="J64" s="219">
        <v>0</v>
      </c>
      <c r="K64" s="219"/>
      <c r="L64" s="219">
        <v>2</v>
      </c>
      <c r="M64" s="219">
        <v>1</v>
      </c>
      <c r="N64" s="219">
        <v>1</v>
      </c>
      <c r="O64" s="219">
        <v>0</v>
      </c>
      <c r="P64" s="219"/>
      <c r="Q64" s="219">
        <v>0</v>
      </c>
      <c r="R64" s="219">
        <v>14</v>
      </c>
      <c r="S64" s="219">
        <v>11</v>
      </c>
      <c r="T64" s="219">
        <v>2</v>
      </c>
      <c r="U64" s="219">
        <v>5</v>
      </c>
      <c r="V64" s="219">
        <v>1</v>
      </c>
      <c r="W64" s="219">
        <v>1</v>
      </c>
      <c r="X64" s="219">
        <v>0</v>
      </c>
      <c r="Y64" s="219"/>
      <c r="Z64" s="219">
        <v>2</v>
      </c>
      <c r="AA64" s="219">
        <v>1</v>
      </c>
      <c r="AB64" s="219">
        <v>1</v>
      </c>
      <c r="AC64" s="219">
        <v>0</v>
      </c>
      <c r="AD64" s="219"/>
      <c r="AE64" s="219">
        <v>1</v>
      </c>
      <c r="AF64" s="56"/>
      <c r="AG64" s="56"/>
      <c r="AH64" s="56"/>
      <c r="AI64" s="56"/>
      <c r="AJ64" s="56"/>
      <c r="AK64" s="56"/>
      <c r="AL64" s="56"/>
    </row>
    <row r="65" spans="1:38" x14ac:dyDescent="0.25">
      <c r="A65" s="217" t="s">
        <v>122</v>
      </c>
      <c r="B65" s="217" t="s">
        <v>367</v>
      </c>
      <c r="C65" s="217" t="s">
        <v>324</v>
      </c>
      <c r="D65" s="217" t="s">
        <v>325</v>
      </c>
      <c r="E65" s="743">
        <v>217</v>
      </c>
      <c r="F65" s="219"/>
      <c r="G65" s="219">
        <v>43</v>
      </c>
      <c r="H65" s="219">
        <v>34</v>
      </c>
      <c r="I65" s="219">
        <v>6</v>
      </c>
      <c r="J65" s="219">
        <v>3</v>
      </c>
      <c r="K65" s="219"/>
      <c r="L65" s="219">
        <v>12</v>
      </c>
      <c r="M65" s="219">
        <v>6</v>
      </c>
      <c r="N65" s="219">
        <v>2</v>
      </c>
      <c r="O65" s="219">
        <v>4</v>
      </c>
      <c r="P65" s="219"/>
      <c r="Q65" s="219">
        <v>1</v>
      </c>
      <c r="R65" s="219">
        <v>43</v>
      </c>
      <c r="S65" s="219">
        <v>18</v>
      </c>
      <c r="T65" s="219">
        <v>7</v>
      </c>
      <c r="U65" s="219">
        <v>36</v>
      </c>
      <c r="V65" s="219">
        <v>18</v>
      </c>
      <c r="W65" s="219">
        <v>1</v>
      </c>
      <c r="X65" s="219">
        <v>0</v>
      </c>
      <c r="Y65" s="219"/>
      <c r="Z65" s="219">
        <v>14</v>
      </c>
      <c r="AA65" s="219">
        <v>8</v>
      </c>
      <c r="AB65" s="219">
        <v>3</v>
      </c>
      <c r="AC65" s="219">
        <v>3</v>
      </c>
      <c r="AD65" s="219"/>
      <c r="AE65" s="219">
        <v>24</v>
      </c>
      <c r="AF65" s="56"/>
      <c r="AG65" s="56"/>
      <c r="AH65" s="56"/>
      <c r="AI65" s="56"/>
      <c r="AJ65" s="56"/>
      <c r="AK65" s="56"/>
      <c r="AL65" s="56"/>
    </row>
    <row r="66" spans="1:38" x14ac:dyDescent="0.25">
      <c r="A66" s="217" t="s">
        <v>61</v>
      </c>
      <c r="B66" s="217" t="s">
        <v>368</v>
      </c>
      <c r="C66" s="217" t="s">
        <v>314</v>
      </c>
      <c r="D66" s="217" t="s">
        <v>315</v>
      </c>
      <c r="E66" s="743">
        <v>139</v>
      </c>
      <c r="F66" s="219"/>
      <c r="G66" s="219">
        <v>29</v>
      </c>
      <c r="H66" s="219">
        <v>25</v>
      </c>
      <c r="I66" s="219">
        <v>4</v>
      </c>
      <c r="J66" s="219">
        <v>0</v>
      </c>
      <c r="K66" s="219"/>
      <c r="L66" s="219">
        <v>12</v>
      </c>
      <c r="M66" s="219">
        <v>2</v>
      </c>
      <c r="N66" s="219">
        <v>8</v>
      </c>
      <c r="O66" s="219">
        <v>2</v>
      </c>
      <c r="P66" s="219"/>
      <c r="Q66" s="219">
        <v>7</v>
      </c>
      <c r="R66" s="219">
        <v>32</v>
      </c>
      <c r="S66" s="219">
        <v>21</v>
      </c>
      <c r="T66" s="219">
        <v>1</v>
      </c>
      <c r="U66" s="219">
        <v>17</v>
      </c>
      <c r="V66" s="219">
        <v>5</v>
      </c>
      <c r="W66" s="219">
        <v>0</v>
      </c>
      <c r="X66" s="219">
        <v>0</v>
      </c>
      <c r="Y66" s="219"/>
      <c r="Z66" s="219">
        <v>13</v>
      </c>
      <c r="AA66" s="219">
        <v>12</v>
      </c>
      <c r="AB66" s="219">
        <v>0</v>
      </c>
      <c r="AC66" s="219">
        <v>1</v>
      </c>
      <c r="AD66" s="219"/>
      <c r="AE66" s="219">
        <v>2</v>
      </c>
      <c r="AF66" s="56"/>
      <c r="AG66" s="56"/>
      <c r="AH66" s="56"/>
      <c r="AI66" s="56"/>
      <c r="AJ66" s="56"/>
      <c r="AK66" s="56"/>
      <c r="AL66" s="56"/>
    </row>
    <row r="67" spans="1:38" x14ac:dyDescent="0.25">
      <c r="A67" s="217" t="s">
        <v>89</v>
      </c>
      <c r="B67" s="217" t="s">
        <v>369</v>
      </c>
      <c r="C67" s="217" t="s">
        <v>322</v>
      </c>
      <c r="D67" s="217" t="s">
        <v>323</v>
      </c>
      <c r="E67" s="743">
        <v>75</v>
      </c>
      <c r="F67" s="219"/>
      <c r="G67" s="219">
        <v>23</v>
      </c>
      <c r="H67" s="219">
        <v>22</v>
      </c>
      <c r="I67" s="219">
        <v>1</v>
      </c>
      <c r="J67" s="219">
        <v>0</v>
      </c>
      <c r="K67" s="219"/>
      <c r="L67" s="219">
        <v>5</v>
      </c>
      <c r="M67" s="219">
        <v>2</v>
      </c>
      <c r="N67" s="219">
        <v>2</v>
      </c>
      <c r="O67" s="219">
        <v>1</v>
      </c>
      <c r="P67" s="219"/>
      <c r="Q67" s="219">
        <v>0</v>
      </c>
      <c r="R67" s="219">
        <v>23</v>
      </c>
      <c r="S67" s="219">
        <v>3</v>
      </c>
      <c r="T67" s="219">
        <v>10</v>
      </c>
      <c r="U67" s="219">
        <v>6</v>
      </c>
      <c r="V67" s="219">
        <v>1</v>
      </c>
      <c r="W67" s="219">
        <v>0</v>
      </c>
      <c r="X67" s="219">
        <v>0</v>
      </c>
      <c r="Y67" s="219"/>
      <c r="Z67" s="219">
        <v>0</v>
      </c>
      <c r="AA67" s="219">
        <v>0</v>
      </c>
      <c r="AB67" s="219">
        <v>0</v>
      </c>
      <c r="AC67" s="219">
        <v>0</v>
      </c>
      <c r="AD67" s="219"/>
      <c r="AE67" s="219">
        <v>4</v>
      </c>
      <c r="AF67" s="56"/>
      <c r="AG67" s="56"/>
      <c r="AH67" s="56"/>
      <c r="AI67" s="56"/>
      <c r="AJ67" s="56"/>
      <c r="AK67" s="56"/>
      <c r="AL67" s="56"/>
    </row>
    <row r="68" spans="1:38" x14ac:dyDescent="0.25">
      <c r="A68" s="217" t="s">
        <v>48</v>
      </c>
      <c r="B68" s="217" t="s">
        <v>370</v>
      </c>
      <c r="C68" s="217" t="s">
        <v>322</v>
      </c>
      <c r="D68" s="217" t="s">
        <v>323</v>
      </c>
      <c r="E68" s="743">
        <v>258</v>
      </c>
      <c r="F68" s="219"/>
      <c r="G68" s="219">
        <v>72</v>
      </c>
      <c r="H68" s="219">
        <v>64</v>
      </c>
      <c r="I68" s="219">
        <v>6</v>
      </c>
      <c r="J68" s="219">
        <v>2</v>
      </c>
      <c r="K68" s="219"/>
      <c r="L68" s="219">
        <v>27</v>
      </c>
      <c r="M68" s="219">
        <v>12</v>
      </c>
      <c r="N68" s="219">
        <v>12</v>
      </c>
      <c r="O68" s="219">
        <v>3</v>
      </c>
      <c r="P68" s="219"/>
      <c r="Q68" s="219">
        <v>4</v>
      </c>
      <c r="R68" s="219">
        <v>87</v>
      </c>
      <c r="S68" s="219">
        <v>20</v>
      </c>
      <c r="T68" s="219">
        <v>0</v>
      </c>
      <c r="U68" s="219">
        <v>14</v>
      </c>
      <c r="V68" s="219">
        <v>3</v>
      </c>
      <c r="W68" s="219">
        <v>8</v>
      </c>
      <c r="X68" s="219">
        <v>0</v>
      </c>
      <c r="Y68" s="219"/>
      <c r="Z68" s="219">
        <v>2</v>
      </c>
      <c r="AA68" s="219">
        <v>1</v>
      </c>
      <c r="AB68" s="219">
        <v>1</v>
      </c>
      <c r="AC68" s="219">
        <v>0</v>
      </c>
      <c r="AD68" s="219"/>
      <c r="AE68" s="219">
        <v>21</v>
      </c>
      <c r="AF68" s="56"/>
      <c r="AG68" s="56"/>
      <c r="AH68" s="56"/>
      <c r="AI68" s="56"/>
      <c r="AJ68" s="56"/>
      <c r="AK68" s="56"/>
      <c r="AL68" s="56"/>
    </row>
    <row r="69" spans="1:38" x14ac:dyDescent="0.25">
      <c r="A69" s="217" t="s">
        <v>146</v>
      </c>
      <c r="B69" s="217" t="s">
        <v>371</v>
      </c>
      <c r="C69" s="217" t="s">
        <v>318</v>
      </c>
      <c r="D69" s="217" t="s">
        <v>319</v>
      </c>
      <c r="E69" s="743">
        <v>114</v>
      </c>
      <c r="F69" s="219"/>
      <c r="G69" s="219">
        <v>33</v>
      </c>
      <c r="H69" s="219">
        <v>33</v>
      </c>
      <c r="I69" s="219">
        <v>0</v>
      </c>
      <c r="J69" s="219">
        <v>0</v>
      </c>
      <c r="K69" s="219"/>
      <c r="L69" s="219">
        <v>7</v>
      </c>
      <c r="M69" s="219">
        <v>2</v>
      </c>
      <c r="N69" s="219">
        <v>3</v>
      </c>
      <c r="O69" s="219">
        <v>2</v>
      </c>
      <c r="P69" s="219"/>
      <c r="Q69" s="219">
        <v>0</v>
      </c>
      <c r="R69" s="219">
        <v>40</v>
      </c>
      <c r="S69" s="219">
        <v>7</v>
      </c>
      <c r="T69" s="219">
        <v>0</v>
      </c>
      <c r="U69" s="219">
        <v>13</v>
      </c>
      <c r="V69" s="219">
        <v>4</v>
      </c>
      <c r="W69" s="219">
        <v>2</v>
      </c>
      <c r="X69" s="219">
        <v>0</v>
      </c>
      <c r="Y69" s="219"/>
      <c r="Z69" s="219">
        <v>3</v>
      </c>
      <c r="AA69" s="219">
        <v>1</v>
      </c>
      <c r="AB69" s="219">
        <v>1</v>
      </c>
      <c r="AC69" s="219">
        <v>1</v>
      </c>
      <c r="AD69" s="219"/>
      <c r="AE69" s="219">
        <v>5</v>
      </c>
      <c r="AF69" s="56"/>
      <c r="AG69" s="56"/>
      <c r="AH69" s="56"/>
      <c r="AI69" s="56"/>
      <c r="AJ69" s="56"/>
      <c r="AK69" s="56"/>
      <c r="AL69" s="56"/>
    </row>
    <row r="70" spans="1:38" x14ac:dyDescent="0.25">
      <c r="A70" s="217" t="s">
        <v>90</v>
      </c>
      <c r="B70" s="217" t="s">
        <v>372</v>
      </c>
      <c r="C70" s="217" t="s">
        <v>322</v>
      </c>
      <c r="D70" s="217" t="s">
        <v>323</v>
      </c>
      <c r="E70" s="743">
        <v>171</v>
      </c>
      <c r="F70" s="219"/>
      <c r="G70" s="219">
        <v>41</v>
      </c>
      <c r="H70" s="219">
        <v>39</v>
      </c>
      <c r="I70" s="219">
        <v>1</v>
      </c>
      <c r="J70" s="219">
        <v>1</v>
      </c>
      <c r="K70" s="219"/>
      <c r="L70" s="219">
        <v>23</v>
      </c>
      <c r="M70" s="219">
        <v>0</v>
      </c>
      <c r="N70" s="219">
        <v>20</v>
      </c>
      <c r="O70" s="219">
        <v>3</v>
      </c>
      <c r="P70" s="219"/>
      <c r="Q70" s="219">
        <v>1</v>
      </c>
      <c r="R70" s="219">
        <v>32</v>
      </c>
      <c r="S70" s="219">
        <v>9</v>
      </c>
      <c r="T70" s="219">
        <v>1</v>
      </c>
      <c r="U70" s="219">
        <v>26</v>
      </c>
      <c r="V70" s="219">
        <v>2</v>
      </c>
      <c r="W70" s="219">
        <v>13</v>
      </c>
      <c r="X70" s="219">
        <v>0</v>
      </c>
      <c r="Y70" s="219"/>
      <c r="Z70" s="219">
        <v>5</v>
      </c>
      <c r="AA70" s="219">
        <v>2</v>
      </c>
      <c r="AB70" s="219">
        <v>1</v>
      </c>
      <c r="AC70" s="219">
        <v>2</v>
      </c>
      <c r="AD70" s="219"/>
      <c r="AE70" s="219">
        <v>18</v>
      </c>
      <c r="AF70" s="56"/>
      <c r="AG70" s="56"/>
      <c r="AH70" s="56"/>
      <c r="AI70" s="56"/>
      <c r="AJ70" s="56"/>
      <c r="AK70" s="56"/>
      <c r="AL70" s="56"/>
    </row>
    <row r="71" spans="1:38" x14ac:dyDescent="0.25">
      <c r="A71" s="217" t="s">
        <v>98</v>
      </c>
      <c r="B71" s="217" t="s">
        <v>373</v>
      </c>
      <c r="C71" s="217" t="s">
        <v>326</v>
      </c>
      <c r="D71" s="217" t="s">
        <v>327</v>
      </c>
      <c r="E71" s="743">
        <v>125</v>
      </c>
      <c r="F71" s="219"/>
      <c r="G71" s="219">
        <v>35</v>
      </c>
      <c r="H71" s="219">
        <v>33</v>
      </c>
      <c r="I71" s="219">
        <v>1</v>
      </c>
      <c r="J71" s="219">
        <v>1</v>
      </c>
      <c r="K71" s="219"/>
      <c r="L71" s="219">
        <v>15</v>
      </c>
      <c r="M71" s="219">
        <v>6</v>
      </c>
      <c r="N71" s="219">
        <v>1</v>
      </c>
      <c r="O71" s="219">
        <v>8</v>
      </c>
      <c r="P71" s="219"/>
      <c r="Q71" s="219">
        <v>2</v>
      </c>
      <c r="R71" s="219">
        <v>21</v>
      </c>
      <c r="S71" s="219">
        <v>7</v>
      </c>
      <c r="T71" s="219">
        <v>1</v>
      </c>
      <c r="U71" s="219">
        <v>36</v>
      </c>
      <c r="V71" s="219">
        <v>1</v>
      </c>
      <c r="W71" s="219">
        <v>0</v>
      </c>
      <c r="X71" s="219">
        <v>0</v>
      </c>
      <c r="Y71" s="219"/>
      <c r="Z71" s="219">
        <v>3</v>
      </c>
      <c r="AA71" s="219">
        <v>1</v>
      </c>
      <c r="AB71" s="219">
        <v>1</v>
      </c>
      <c r="AC71" s="219">
        <v>1</v>
      </c>
      <c r="AD71" s="219"/>
      <c r="AE71" s="219">
        <v>4</v>
      </c>
      <c r="AF71" s="56"/>
      <c r="AG71" s="56"/>
      <c r="AH71" s="56"/>
      <c r="AI71" s="56"/>
      <c r="AJ71" s="56"/>
      <c r="AK71" s="56"/>
      <c r="AL71" s="56"/>
    </row>
    <row r="72" spans="1:38" x14ac:dyDescent="0.25">
      <c r="A72" s="217" t="s">
        <v>187</v>
      </c>
      <c r="B72" s="217" t="s">
        <v>374</v>
      </c>
      <c r="C72" s="217" t="s">
        <v>324</v>
      </c>
      <c r="D72" s="217" t="s">
        <v>325</v>
      </c>
      <c r="E72" s="743">
        <v>99</v>
      </c>
      <c r="F72" s="219"/>
      <c r="G72" s="219">
        <v>35</v>
      </c>
      <c r="H72" s="219">
        <v>29</v>
      </c>
      <c r="I72" s="219">
        <v>3</v>
      </c>
      <c r="J72" s="219">
        <v>3</v>
      </c>
      <c r="K72" s="219"/>
      <c r="L72" s="219">
        <v>4</v>
      </c>
      <c r="M72" s="219">
        <v>0</v>
      </c>
      <c r="N72" s="219">
        <v>4</v>
      </c>
      <c r="O72" s="219">
        <v>0</v>
      </c>
      <c r="P72" s="219"/>
      <c r="Q72" s="219">
        <v>0</v>
      </c>
      <c r="R72" s="219">
        <v>29</v>
      </c>
      <c r="S72" s="219">
        <v>9</v>
      </c>
      <c r="T72" s="219">
        <v>1</v>
      </c>
      <c r="U72" s="219">
        <v>11</v>
      </c>
      <c r="V72" s="219">
        <v>3</v>
      </c>
      <c r="W72" s="219">
        <v>2</v>
      </c>
      <c r="X72" s="219">
        <v>0</v>
      </c>
      <c r="Y72" s="219"/>
      <c r="Z72" s="219">
        <v>1</v>
      </c>
      <c r="AA72" s="219">
        <v>0</v>
      </c>
      <c r="AB72" s="219">
        <v>1</v>
      </c>
      <c r="AC72" s="219">
        <v>0</v>
      </c>
      <c r="AD72" s="219"/>
      <c r="AE72" s="219">
        <v>4</v>
      </c>
      <c r="AF72" s="56"/>
      <c r="AG72" s="56"/>
      <c r="AH72" s="56"/>
      <c r="AI72" s="56"/>
      <c r="AJ72" s="56"/>
      <c r="AK72" s="56"/>
      <c r="AL72" s="56"/>
    </row>
    <row r="73" spans="1:38" x14ac:dyDescent="0.25">
      <c r="A73" s="217" t="s">
        <v>42</v>
      </c>
      <c r="B73" s="217" t="s">
        <v>375</v>
      </c>
      <c r="C73" s="217" t="s">
        <v>314</v>
      </c>
      <c r="D73" s="217" t="s">
        <v>315</v>
      </c>
      <c r="E73" s="743">
        <v>372</v>
      </c>
      <c r="F73" s="219"/>
      <c r="G73" s="219">
        <v>93</v>
      </c>
      <c r="H73" s="219">
        <v>88</v>
      </c>
      <c r="I73" s="219">
        <v>3</v>
      </c>
      <c r="J73" s="219">
        <v>2</v>
      </c>
      <c r="K73" s="219"/>
      <c r="L73" s="219">
        <v>67</v>
      </c>
      <c r="M73" s="219">
        <v>0</v>
      </c>
      <c r="N73" s="219">
        <v>24</v>
      </c>
      <c r="O73" s="219">
        <v>43</v>
      </c>
      <c r="P73" s="219"/>
      <c r="Q73" s="219">
        <v>12</v>
      </c>
      <c r="R73" s="219">
        <v>85</v>
      </c>
      <c r="S73" s="219">
        <v>37</v>
      </c>
      <c r="T73" s="219">
        <v>2</v>
      </c>
      <c r="U73" s="219">
        <v>46</v>
      </c>
      <c r="V73" s="219">
        <v>10</v>
      </c>
      <c r="W73" s="219">
        <v>0</v>
      </c>
      <c r="X73" s="219">
        <v>3</v>
      </c>
      <c r="Y73" s="219"/>
      <c r="Z73" s="219">
        <v>7</v>
      </c>
      <c r="AA73" s="219">
        <v>2</v>
      </c>
      <c r="AB73" s="219">
        <v>0</v>
      </c>
      <c r="AC73" s="219">
        <v>5</v>
      </c>
      <c r="AD73" s="219"/>
      <c r="AE73" s="219">
        <v>10</v>
      </c>
      <c r="AF73" s="56"/>
      <c r="AG73" s="56"/>
      <c r="AH73" s="56"/>
      <c r="AI73" s="56"/>
      <c r="AJ73" s="56"/>
      <c r="AK73" s="56"/>
      <c r="AL73" s="56"/>
    </row>
    <row r="74" spans="1:38" x14ac:dyDescent="0.25">
      <c r="A74" s="217" t="s">
        <v>43</v>
      </c>
      <c r="B74" s="217" t="s">
        <v>836</v>
      </c>
      <c r="C74" s="217" t="s">
        <v>314</v>
      </c>
      <c r="D74" s="217" t="s">
        <v>315</v>
      </c>
      <c r="E74" s="743">
        <v>409</v>
      </c>
      <c r="F74" s="219"/>
      <c r="G74" s="219">
        <v>84</v>
      </c>
      <c r="H74" s="219">
        <v>73</v>
      </c>
      <c r="I74" s="219">
        <v>5</v>
      </c>
      <c r="J74" s="219">
        <v>6</v>
      </c>
      <c r="K74" s="219"/>
      <c r="L74" s="219">
        <v>45</v>
      </c>
      <c r="M74" s="219">
        <v>6</v>
      </c>
      <c r="N74" s="219">
        <v>24</v>
      </c>
      <c r="O74" s="219">
        <v>15</v>
      </c>
      <c r="P74" s="219"/>
      <c r="Q74" s="219">
        <v>7</v>
      </c>
      <c r="R74" s="219">
        <v>66</v>
      </c>
      <c r="S74" s="219">
        <v>34</v>
      </c>
      <c r="T74" s="219">
        <v>5</v>
      </c>
      <c r="U74" s="219">
        <v>88</v>
      </c>
      <c r="V74" s="219">
        <v>20</v>
      </c>
      <c r="W74" s="219">
        <v>5</v>
      </c>
      <c r="X74" s="219">
        <v>3</v>
      </c>
      <c r="Y74" s="219"/>
      <c r="Z74" s="219">
        <v>14</v>
      </c>
      <c r="AA74" s="219">
        <v>12</v>
      </c>
      <c r="AB74" s="219">
        <v>1</v>
      </c>
      <c r="AC74" s="219">
        <v>1</v>
      </c>
      <c r="AD74" s="219"/>
      <c r="AE74" s="219">
        <v>38</v>
      </c>
      <c r="AF74" s="56"/>
      <c r="AG74" s="56"/>
      <c r="AH74" s="56"/>
      <c r="AI74" s="56"/>
      <c r="AJ74" s="56"/>
      <c r="AK74" s="56"/>
      <c r="AL74" s="56"/>
    </row>
    <row r="75" spans="1:38" x14ac:dyDescent="0.25">
      <c r="A75" s="217" t="s">
        <v>67</v>
      </c>
      <c r="B75" s="217" t="s">
        <v>376</v>
      </c>
      <c r="C75" s="217" t="s">
        <v>318</v>
      </c>
      <c r="D75" s="217" t="s">
        <v>319</v>
      </c>
      <c r="E75" s="743">
        <v>166</v>
      </c>
      <c r="F75" s="219"/>
      <c r="G75" s="219">
        <v>30</v>
      </c>
      <c r="H75" s="219">
        <v>29</v>
      </c>
      <c r="I75" s="219">
        <v>0</v>
      </c>
      <c r="J75" s="219">
        <v>1</v>
      </c>
      <c r="K75" s="219"/>
      <c r="L75" s="219">
        <v>36</v>
      </c>
      <c r="M75" s="219">
        <v>32</v>
      </c>
      <c r="N75" s="219">
        <v>2</v>
      </c>
      <c r="O75" s="219">
        <v>2</v>
      </c>
      <c r="P75" s="219"/>
      <c r="Q75" s="219">
        <v>3</v>
      </c>
      <c r="R75" s="219">
        <v>19</v>
      </c>
      <c r="S75" s="219">
        <v>20</v>
      </c>
      <c r="T75" s="219">
        <v>1</v>
      </c>
      <c r="U75" s="219">
        <v>44</v>
      </c>
      <c r="V75" s="219">
        <v>2</v>
      </c>
      <c r="W75" s="219">
        <v>2</v>
      </c>
      <c r="X75" s="219">
        <v>0</v>
      </c>
      <c r="Y75" s="219"/>
      <c r="Z75" s="219">
        <v>4</v>
      </c>
      <c r="AA75" s="219">
        <v>3</v>
      </c>
      <c r="AB75" s="219">
        <v>1</v>
      </c>
      <c r="AC75" s="219">
        <v>0</v>
      </c>
      <c r="AD75" s="219"/>
      <c r="AE75" s="219">
        <v>5</v>
      </c>
      <c r="AF75" s="56"/>
      <c r="AG75" s="56"/>
      <c r="AH75" s="56"/>
      <c r="AI75" s="56"/>
      <c r="AJ75" s="56"/>
      <c r="AK75" s="56"/>
      <c r="AL75" s="56"/>
    </row>
    <row r="76" spans="1:38" x14ac:dyDescent="0.25">
      <c r="A76" s="217" t="s">
        <v>224</v>
      </c>
      <c r="B76" s="217" t="s">
        <v>377</v>
      </c>
      <c r="C76" s="217" t="s">
        <v>324</v>
      </c>
      <c r="D76" s="217" t="s">
        <v>325</v>
      </c>
      <c r="E76" s="743">
        <v>75</v>
      </c>
      <c r="F76" s="219"/>
      <c r="G76" s="219">
        <v>17</v>
      </c>
      <c r="H76" s="219">
        <v>15</v>
      </c>
      <c r="I76" s="219">
        <v>0</v>
      </c>
      <c r="J76" s="219">
        <v>2</v>
      </c>
      <c r="K76" s="219"/>
      <c r="L76" s="219">
        <v>8</v>
      </c>
      <c r="M76" s="219">
        <v>0</v>
      </c>
      <c r="N76" s="219">
        <v>3</v>
      </c>
      <c r="O76" s="219">
        <v>5</v>
      </c>
      <c r="P76" s="219"/>
      <c r="Q76" s="219">
        <v>1</v>
      </c>
      <c r="R76" s="219">
        <v>20</v>
      </c>
      <c r="S76" s="219">
        <v>9</v>
      </c>
      <c r="T76" s="219">
        <v>1</v>
      </c>
      <c r="U76" s="219">
        <v>11</v>
      </c>
      <c r="V76" s="219">
        <v>0</v>
      </c>
      <c r="W76" s="219">
        <v>0</v>
      </c>
      <c r="X76" s="219">
        <v>0</v>
      </c>
      <c r="Y76" s="219"/>
      <c r="Z76" s="219">
        <v>3</v>
      </c>
      <c r="AA76" s="219">
        <v>0</v>
      </c>
      <c r="AB76" s="219">
        <v>1</v>
      </c>
      <c r="AC76" s="219">
        <v>2</v>
      </c>
      <c r="AD76" s="219"/>
      <c r="AE76" s="219">
        <v>5</v>
      </c>
      <c r="AF76" s="56"/>
      <c r="AG76" s="56"/>
      <c r="AH76" s="56"/>
      <c r="AI76" s="56"/>
      <c r="AJ76" s="56"/>
      <c r="AK76" s="56"/>
      <c r="AL76" s="56"/>
    </row>
    <row r="77" spans="1:38" x14ac:dyDescent="0.25">
      <c r="A77" s="217" t="s">
        <v>51</v>
      </c>
      <c r="B77" s="217" t="s">
        <v>378</v>
      </c>
      <c r="C77" s="217" t="s">
        <v>324</v>
      </c>
      <c r="D77" s="217" t="s">
        <v>325</v>
      </c>
      <c r="E77" s="743">
        <v>34</v>
      </c>
      <c r="F77" s="219"/>
      <c r="G77" s="219">
        <v>10</v>
      </c>
      <c r="H77" s="219">
        <v>8</v>
      </c>
      <c r="I77" s="219">
        <v>1</v>
      </c>
      <c r="J77" s="219">
        <v>1</v>
      </c>
      <c r="K77" s="219"/>
      <c r="L77" s="219">
        <v>2</v>
      </c>
      <c r="M77" s="219">
        <v>1</v>
      </c>
      <c r="N77" s="219">
        <v>1</v>
      </c>
      <c r="O77" s="219">
        <v>0</v>
      </c>
      <c r="P77" s="219"/>
      <c r="Q77" s="219">
        <v>0</v>
      </c>
      <c r="R77" s="219">
        <v>7</v>
      </c>
      <c r="S77" s="219">
        <v>3</v>
      </c>
      <c r="T77" s="219">
        <v>0</v>
      </c>
      <c r="U77" s="219">
        <v>5</v>
      </c>
      <c r="V77" s="219">
        <v>0</v>
      </c>
      <c r="W77" s="219">
        <v>1</v>
      </c>
      <c r="X77" s="219">
        <v>0</v>
      </c>
      <c r="Y77" s="219"/>
      <c r="Z77" s="219">
        <v>1</v>
      </c>
      <c r="AA77" s="219">
        <v>1</v>
      </c>
      <c r="AB77" s="219">
        <v>0</v>
      </c>
      <c r="AC77" s="219">
        <v>0</v>
      </c>
      <c r="AD77" s="219"/>
      <c r="AE77" s="219">
        <v>5</v>
      </c>
      <c r="AF77" s="56"/>
      <c r="AG77" s="56"/>
      <c r="AH77" s="56"/>
      <c r="AI77" s="56"/>
      <c r="AJ77" s="56"/>
      <c r="AK77" s="56"/>
      <c r="AL77" s="56"/>
    </row>
    <row r="78" spans="1:38" x14ac:dyDescent="0.25">
      <c r="A78" s="217" t="s">
        <v>134</v>
      </c>
      <c r="B78" s="217" t="s">
        <v>379</v>
      </c>
      <c r="C78" s="217" t="s">
        <v>314</v>
      </c>
      <c r="D78" s="217" t="s">
        <v>315</v>
      </c>
      <c r="E78" s="743">
        <v>163</v>
      </c>
      <c r="F78" s="219"/>
      <c r="G78" s="219">
        <v>36</v>
      </c>
      <c r="H78" s="219">
        <v>34</v>
      </c>
      <c r="I78" s="219">
        <v>2</v>
      </c>
      <c r="J78" s="219">
        <v>0</v>
      </c>
      <c r="K78" s="219"/>
      <c r="L78" s="219">
        <v>44</v>
      </c>
      <c r="M78" s="219">
        <v>0</v>
      </c>
      <c r="N78" s="219">
        <v>40</v>
      </c>
      <c r="O78" s="219">
        <v>4</v>
      </c>
      <c r="P78" s="219"/>
      <c r="Q78" s="219">
        <v>3</v>
      </c>
      <c r="R78" s="219">
        <v>43</v>
      </c>
      <c r="S78" s="219">
        <v>26</v>
      </c>
      <c r="T78" s="219">
        <v>0</v>
      </c>
      <c r="U78" s="219">
        <v>1</v>
      </c>
      <c r="V78" s="219">
        <v>0</v>
      </c>
      <c r="W78" s="219">
        <v>2</v>
      </c>
      <c r="X78" s="219">
        <v>1</v>
      </c>
      <c r="Y78" s="219"/>
      <c r="Z78" s="219">
        <v>3</v>
      </c>
      <c r="AA78" s="219">
        <v>1</v>
      </c>
      <c r="AB78" s="219">
        <v>1</v>
      </c>
      <c r="AC78" s="219">
        <v>1</v>
      </c>
      <c r="AD78" s="219"/>
      <c r="AE78" s="219">
        <v>4</v>
      </c>
      <c r="AF78" s="56"/>
      <c r="AG78" s="56"/>
      <c r="AH78" s="56"/>
      <c r="AI78" s="56"/>
      <c r="AJ78" s="56"/>
      <c r="AK78" s="56"/>
      <c r="AL78" s="56"/>
    </row>
    <row r="79" spans="1:38" x14ac:dyDescent="0.25">
      <c r="A79" s="217" t="s">
        <v>274</v>
      </c>
      <c r="B79" s="217" t="s">
        <v>380</v>
      </c>
      <c r="C79" s="217" t="s">
        <v>308</v>
      </c>
      <c r="D79" s="217" t="s">
        <v>309</v>
      </c>
      <c r="E79" s="743">
        <v>7</v>
      </c>
      <c r="F79" s="219"/>
      <c r="G79" s="219">
        <v>2</v>
      </c>
      <c r="H79" s="219">
        <v>1</v>
      </c>
      <c r="I79" s="219">
        <v>0</v>
      </c>
      <c r="J79" s="219">
        <v>1</v>
      </c>
      <c r="K79" s="219"/>
      <c r="L79" s="219">
        <v>0</v>
      </c>
      <c r="M79" s="219">
        <v>0</v>
      </c>
      <c r="N79" s="219">
        <v>0</v>
      </c>
      <c r="O79" s="219">
        <v>0</v>
      </c>
      <c r="P79" s="219"/>
      <c r="Q79" s="219">
        <v>0</v>
      </c>
      <c r="R79" s="219">
        <v>1</v>
      </c>
      <c r="S79" s="219">
        <v>2</v>
      </c>
      <c r="T79" s="219">
        <v>0</v>
      </c>
      <c r="U79" s="219">
        <v>1</v>
      </c>
      <c r="V79" s="219">
        <v>0</v>
      </c>
      <c r="W79" s="219">
        <v>0</v>
      </c>
      <c r="X79" s="219">
        <v>0</v>
      </c>
      <c r="Y79" s="219"/>
      <c r="Z79" s="219">
        <v>1</v>
      </c>
      <c r="AA79" s="219">
        <v>1</v>
      </c>
      <c r="AB79" s="219">
        <v>0</v>
      </c>
      <c r="AC79" s="219">
        <v>0</v>
      </c>
      <c r="AD79" s="219"/>
      <c r="AE79" s="219">
        <v>0</v>
      </c>
      <c r="AF79" s="56"/>
      <c r="AG79" s="56"/>
      <c r="AH79" s="56"/>
      <c r="AI79" s="56"/>
      <c r="AJ79" s="56"/>
      <c r="AK79" s="56"/>
      <c r="AL79" s="56"/>
    </row>
    <row r="80" spans="1:38" x14ac:dyDescent="0.25">
      <c r="A80" s="217" t="s">
        <v>91</v>
      </c>
      <c r="B80" s="217" t="s">
        <v>381</v>
      </c>
      <c r="C80" s="217" t="s">
        <v>322</v>
      </c>
      <c r="D80" s="217" t="s">
        <v>323</v>
      </c>
      <c r="E80" s="743">
        <v>222</v>
      </c>
      <c r="F80" s="219"/>
      <c r="G80" s="219">
        <v>61</v>
      </c>
      <c r="H80" s="219">
        <v>55</v>
      </c>
      <c r="I80" s="219">
        <v>4</v>
      </c>
      <c r="J80" s="219">
        <v>2</v>
      </c>
      <c r="K80" s="219"/>
      <c r="L80" s="219">
        <v>14</v>
      </c>
      <c r="M80" s="219">
        <v>5</v>
      </c>
      <c r="N80" s="219">
        <v>3</v>
      </c>
      <c r="O80" s="219">
        <v>6</v>
      </c>
      <c r="P80" s="219"/>
      <c r="Q80" s="219">
        <v>1</v>
      </c>
      <c r="R80" s="219">
        <v>58</v>
      </c>
      <c r="S80" s="219">
        <v>15</v>
      </c>
      <c r="T80" s="219">
        <v>2</v>
      </c>
      <c r="U80" s="219">
        <v>30</v>
      </c>
      <c r="V80" s="219">
        <v>3</v>
      </c>
      <c r="W80" s="219">
        <v>8</v>
      </c>
      <c r="X80" s="219">
        <v>0</v>
      </c>
      <c r="Y80" s="219"/>
      <c r="Z80" s="219">
        <v>8</v>
      </c>
      <c r="AA80" s="219">
        <v>6</v>
      </c>
      <c r="AB80" s="219">
        <v>1</v>
      </c>
      <c r="AC80" s="219">
        <v>1</v>
      </c>
      <c r="AD80" s="219"/>
      <c r="AE80" s="219">
        <v>22</v>
      </c>
      <c r="AF80" s="56"/>
      <c r="AG80" s="56"/>
      <c r="AH80" s="56"/>
      <c r="AI80" s="56"/>
      <c r="AJ80" s="56"/>
      <c r="AK80" s="56"/>
      <c r="AL80" s="56"/>
    </row>
    <row r="81" spans="1:38" x14ac:dyDescent="0.25">
      <c r="A81" s="217" t="s">
        <v>62</v>
      </c>
      <c r="B81" s="217" t="s">
        <v>382</v>
      </c>
      <c r="C81" s="217" t="s">
        <v>314</v>
      </c>
      <c r="D81" s="217" t="s">
        <v>315</v>
      </c>
      <c r="E81" s="743">
        <v>81</v>
      </c>
      <c r="F81" s="219"/>
      <c r="G81" s="219">
        <v>8</v>
      </c>
      <c r="H81" s="219">
        <v>8</v>
      </c>
      <c r="I81" s="219">
        <v>0</v>
      </c>
      <c r="J81" s="219">
        <v>0</v>
      </c>
      <c r="K81" s="219"/>
      <c r="L81" s="219">
        <v>13</v>
      </c>
      <c r="M81" s="219">
        <v>0</v>
      </c>
      <c r="N81" s="219">
        <v>9</v>
      </c>
      <c r="O81" s="219">
        <v>4</v>
      </c>
      <c r="P81" s="219"/>
      <c r="Q81" s="219">
        <v>2</v>
      </c>
      <c r="R81" s="219">
        <v>18</v>
      </c>
      <c r="S81" s="219">
        <v>10</v>
      </c>
      <c r="T81" s="219">
        <v>0</v>
      </c>
      <c r="U81" s="219">
        <v>25</v>
      </c>
      <c r="V81" s="219">
        <v>0</v>
      </c>
      <c r="W81" s="219">
        <v>0</v>
      </c>
      <c r="X81" s="219">
        <v>0</v>
      </c>
      <c r="Y81" s="219"/>
      <c r="Z81" s="219">
        <v>5</v>
      </c>
      <c r="AA81" s="219">
        <v>3</v>
      </c>
      <c r="AB81" s="219">
        <v>0</v>
      </c>
      <c r="AC81" s="219">
        <v>2</v>
      </c>
      <c r="AD81" s="219"/>
      <c r="AE81" s="219">
        <v>0</v>
      </c>
      <c r="AF81" s="56"/>
      <c r="AG81" s="56"/>
      <c r="AH81" s="56"/>
      <c r="AI81" s="56"/>
      <c r="AJ81" s="56"/>
      <c r="AK81" s="56"/>
      <c r="AL81" s="56"/>
    </row>
    <row r="82" spans="1:38" x14ac:dyDescent="0.25">
      <c r="A82" s="217" t="s">
        <v>166</v>
      </c>
      <c r="B82" s="217" t="s">
        <v>383</v>
      </c>
      <c r="C82" s="217" t="s">
        <v>318</v>
      </c>
      <c r="D82" s="217" t="s">
        <v>319</v>
      </c>
      <c r="E82" s="743">
        <v>87</v>
      </c>
      <c r="F82" s="219"/>
      <c r="G82" s="219">
        <v>34</v>
      </c>
      <c r="H82" s="219">
        <v>29</v>
      </c>
      <c r="I82" s="219">
        <v>2</v>
      </c>
      <c r="J82" s="219">
        <v>3</v>
      </c>
      <c r="K82" s="219"/>
      <c r="L82" s="219">
        <v>9</v>
      </c>
      <c r="M82" s="219">
        <v>4</v>
      </c>
      <c r="N82" s="219">
        <v>1</v>
      </c>
      <c r="O82" s="219">
        <v>4</v>
      </c>
      <c r="P82" s="219"/>
      <c r="Q82" s="219">
        <v>0</v>
      </c>
      <c r="R82" s="219">
        <v>19</v>
      </c>
      <c r="S82" s="219">
        <v>7</v>
      </c>
      <c r="T82" s="219">
        <v>0</v>
      </c>
      <c r="U82" s="219">
        <v>2</v>
      </c>
      <c r="V82" s="219">
        <v>2</v>
      </c>
      <c r="W82" s="219">
        <v>0</v>
      </c>
      <c r="X82" s="219">
        <v>0</v>
      </c>
      <c r="Y82" s="219"/>
      <c r="Z82" s="219">
        <v>2</v>
      </c>
      <c r="AA82" s="219">
        <v>1</v>
      </c>
      <c r="AB82" s="219">
        <v>1</v>
      </c>
      <c r="AC82" s="219">
        <v>0</v>
      </c>
      <c r="AD82" s="219"/>
      <c r="AE82" s="219">
        <v>12</v>
      </c>
      <c r="AF82" s="56"/>
      <c r="AG82" s="56"/>
      <c r="AH82" s="56"/>
      <c r="AI82" s="56"/>
      <c r="AJ82" s="56"/>
      <c r="AK82" s="56"/>
      <c r="AL82" s="56"/>
    </row>
    <row r="83" spans="1:38" x14ac:dyDescent="0.25">
      <c r="A83" s="217" t="s">
        <v>45</v>
      </c>
      <c r="B83" s="217" t="s">
        <v>384</v>
      </c>
      <c r="C83" s="217" t="s">
        <v>326</v>
      </c>
      <c r="D83" s="217" t="s">
        <v>327</v>
      </c>
      <c r="E83" s="743">
        <v>641</v>
      </c>
      <c r="F83" s="219"/>
      <c r="G83" s="219">
        <v>240</v>
      </c>
      <c r="H83" s="219">
        <v>223</v>
      </c>
      <c r="I83" s="219">
        <v>7</v>
      </c>
      <c r="J83" s="219">
        <v>10</v>
      </c>
      <c r="K83" s="219"/>
      <c r="L83" s="219">
        <v>82</v>
      </c>
      <c r="M83" s="219">
        <v>24</v>
      </c>
      <c r="N83" s="219">
        <v>21</v>
      </c>
      <c r="O83" s="219">
        <v>37</v>
      </c>
      <c r="P83" s="219"/>
      <c r="Q83" s="219">
        <v>22</v>
      </c>
      <c r="R83" s="219">
        <v>120</v>
      </c>
      <c r="S83" s="219">
        <v>38</v>
      </c>
      <c r="T83" s="219">
        <v>0</v>
      </c>
      <c r="U83" s="219">
        <v>25</v>
      </c>
      <c r="V83" s="219">
        <v>21</v>
      </c>
      <c r="W83" s="219">
        <v>10</v>
      </c>
      <c r="X83" s="219">
        <v>0</v>
      </c>
      <c r="Y83" s="219"/>
      <c r="Z83" s="219">
        <v>15</v>
      </c>
      <c r="AA83" s="219">
        <v>12</v>
      </c>
      <c r="AB83" s="219">
        <v>1</v>
      </c>
      <c r="AC83" s="219">
        <v>2</v>
      </c>
      <c r="AD83" s="219"/>
      <c r="AE83" s="219">
        <v>68</v>
      </c>
      <c r="AF83" s="56"/>
      <c r="AG83" s="56"/>
      <c r="AH83" s="56"/>
      <c r="AI83" s="56"/>
      <c r="AJ83" s="56"/>
      <c r="AK83" s="56"/>
      <c r="AL83" s="56"/>
    </row>
    <row r="84" spans="1:38" x14ac:dyDescent="0.25">
      <c r="A84" s="217" t="s">
        <v>99</v>
      </c>
      <c r="B84" s="217" t="s">
        <v>385</v>
      </c>
      <c r="C84" s="217" t="s">
        <v>326</v>
      </c>
      <c r="D84" s="217" t="s">
        <v>327</v>
      </c>
      <c r="E84" s="743">
        <v>73</v>
      </c>
      <c r="F84" s="219"/>
      <c r="G84" s="219">
        <v>16</v>
      </c>
      <c r="H84" s="219">
        <v>14</v>
      </c>
      <c r="I84" s="219">
        <v>1</v>
      </c>
      <c r="J84" s="219">
        <v>1</v>
      </c>
      <c r="K84" s="219"/>
      <c r="L84" s="219">
        <v>5</v>
      </c>
      <c r="M84" s="219">
        <v>3</v>
      </c>
      <c r="N84" s="219">
        <v>2</v>
      </c>
      <c r="O84" s="219">
        <v>0</v>
      </c>
      <c r="P84" s="219"/>
      <c r="Q84" s="219">
        <v>1</v>
      </c>
      <c r="R84" s="219">
        <v>11</v>
      </c>
      <c r="S84" s="219">
        <v>4</v>
      </c>
      <c r="T84" s="219">
        <v>2</v>
      </c>
      <c r="U84" s="219">
        <v>21</v>
      </c>
      <c r="V84" s="219">
        <v>1</v>
      </c>
      <c r="W84" s="219">
        <v>0</v>
      </c>
      <c r="X84" s="219">
        <v>0</v>
      </c>
      <c r="Y84" s="219"/>
      <c r="Z84" s="219">
        <v>3</v>
      </c>
      <c r="AA84" s="219">
        <v>2</v>
      </c>
      <c r="AB84" s="219">
        <v>1</v>
      </c>
      <c r="AC84" s="219">
        <v>0</v>
      </c>
      <c r="AD84" s="219"/>
      <c r="AE84" s="219">
        <v>9</v>
      </c>
      <c r="AF84" s="56"/>
      <c r="AG84" s="56"/>
      <c r="AH84" s="56"/>
      <c r="AI84" s="56"/>
      <c r="AJ84" s="56"/>
      <c r="AK84" s="56"/>
      <c r="AL84" s="56"/>
    </row>
    <row r="85" spans="1:38" x14ac:dyDescent="0.25">
      <c r="A85" s="217" t="s">
        <v>41</v>
      </c>
      <c r="B85" s="217" t="s">
        <v>837</v>
      </c>
      <c r="C85" s="217" t="s">
        <v>312</v>
      </c>
      <c r="D85" s="217" t="s">
        <v>313</v>
      </c>
      <c r="E85" s="743">
        <v>646</v>
      </c>
      <c r="F85" s="219"/>
      <c r="G85" s="219">
        <v>201</v>
      </c>
      <c r="H85" s="219">
        <v>201</v>
      </c>
      <c r="I85" s="219">
        <v>0</v>
      </c>
      <c r="J85" s="219">
        <v>0</v>
      </c>
      <c r="K85" s="219"/>
      <c r="L85" s="219">
        <v>72</v>
      </c>
      <c r="M85" s="219">
        <v>2</v>
      </c>
      <c r="N85" s="219">
        <v>33</v>
      </c>
      <c r="O85" s="219">
        <v>37</v>
      </c>
      <c r="P85" s="219"/>
      <c r="Q85" s="219">
        <v>8</v>
      </c>
      <c r="R85" s="219">
        <v>99</v>
      </c>
      <c r="S85" s="219">
        <v>78</v>
      </c>
      <c r="T85" s="219">
        <v>3</v>
      </c>
      <c r="U85" s="219">
        <v>122</v>
      </c>
      <c r="V85" s="219">
        <v>15</v>
      </c>
      <c r="W85" s="219">
        <v>1</v>
      </c>
      <c r="X85" s="219">
        <v>0</v>
      </c>
      <c r="Y85" s="219"/>
      <c r="Z85" s="219">
        <v>35</v>
      </c>
      <c r="AA85" s="219">
        <v>17</v>
      </c>
      <c r="AB85" s="219">
        <v>12</v>
      </c>
      <c r="AC85" s="219">
        <v>6</v>
      </c>
      <c r="AD85" s="219"/>
      <c r="AE85" s="219">
        <v>12</v>
      </c>
      <c r="AF85" s="56"/>
      <c r="AG85" s="56"/>
      <c r="AH85" s="56"/>
      <c r="AI85" s="56"/>
      <c r="AJ85" s="56"/>
      <c r="AK85" s="56"/>
      <c r="AL85" s="56"/>
    </row>
    <row r="86" spans="1:38" x14ac:dyDescent="0.25">
      <c r="A86" s="217" t="s">
        <v>262</v>
      </c>
      <c r="B86" s="217" t="s">
        <v>386</v>
      </c>
      <c r="C86" s="217" t="s">
        <v>320</v>
      </c>
      <c r="D86" s="217" t="s">
        <v>321</v>
      </c>
      <c r="E86" s="743">
        <v>440</v>
      </c>
      <c r="F86" s="219"/>
      <c r="G86" s="219">
        <v>106</v>
      </c>
      <c r="H86" s="219">
        <v>92</v>
      </c>
      <c r="I86" s="219">
        <v>14</v>
      </c>
      <c r="J86" s="219">
        <v>0</v>
      </c>
      <c r="K86" s="219"/>
      <c r="L86" s="219">
        <v>85</v>
      </c>
      <c r="M86" s="219">
        <v>10</v>
      </c>
      <c r="N86" s="219">
        <v>50</v>
      </c>
      <c r="O86" s="219">
        <v>25</v>
      </c>
      <c r="P86" s="219"/>
      <c r="Q86" s="219">
        <v>8</v>
      </c>
      <c r="R86" s="219">
        <v>108</v>
      </c>
      <c r="S86" s="219">
        <v>39</v>
      </c>
      <c r="T86" s="219">
        <v>0</v>
      </c>
      <c r="U86" s="219">
        <v>21</v>
      </c>
      <c r="V86" s="219">
        <v>5</v>
      </c>
      <c r="W86" s="219">
        <v>7</v>
      </c>
      <c r="X86" s="219">
        <v>13</v>
      </c>
      <c r="Y86" s="219"/>
      <c r="Z86" s="219">
        <v>18</v>
      </c>
      <c r="AA86" s="219">
        <v>10</v>
      </c>
      <c r="AB86" s="219">
        <v>2</v>
      </c>
      <c r="AC86" s="219">
        <v>6</v>
      </c>
      <c r="AD86" s="219"/>
      <c r="AE86" s="219">
        <v>30</v>
      </c>
      <c r="AF86" s="56"/>
      <c r="AG86" s="56"/>
      <c r="AH86" s="56"/>
      <c r="AI86" s="56"/>
      <c r="AJ86" s="56"/>
      <c r="AK86" s="56"/>
      <c r="AL86" s="56"/>
    </row>
    <row r="87" spans="1:38" x14ac:dyDescent="0.25">
      <c r="A87" s="217" t="s">
        <v>173</v>
      </c>
      <c r="B87" s="217" t="s">
        <v>387</v>
      </c>
      <c r="C87" s="217" t="s">
        <v>316</v>
      </c>
      <c r="D87" s="217" t="s">
        <v>317</v>
      </c>
      <c r="E87" s="743">
        <v>39</v>
      </c>
      <c r="F87" s="219"/>
      <c r="G87" s="219">
        <v>9</v>
      </c>
      <c r="H87" s="219">
        <v>9</v>
      </c>
      <c r="I87" s="219">
        <v>0</v>
      </c>
      <c r="J87" s="219">
        <v>0</v>
      </c>
      <c r="K87" s="219"/>
      <c r="L87" s="219">
        <v>5</v>
      </c>
      <c r="M87" s="219">
        <v>1</v>
      </c>
      <c r="N87" s="219">
        <v>1</v>
      </c>
      <c r="O87" s="219">
        <v>3</v>
      </c>
      <c r="P87" s="219"/>
      <c r="Q87" s="219">
        <v>2</v>
      </c>
      <c r="R87" s="219">
        <v>6</v>
      </c>
      <c r="S87" s="219">
        <v>7</v>
      </c>
      <c r="T87" s="219">
        <v>0</v>
      </c>
      <c r="U87" s="219">
        <v>8</v>
      </c>
      <c r="V87" s="219">
        <v>0</v>
      </c>
      <c r="W87" s="219">
        <v>0</v>
      </c>
      <c r="X87" s="219">
        <v>0</v>
      </c>
      <c r="Y87" s="219"/>
      <c r="Z87" s="219">
        <v>0</v>
      </c>
      <c r="AA87" s="219">
        <v>0</v>
      </c>
      <c r="AB87" s="219">
        <v>0</v>
      </c>
      <c r="AC87" s="219">
        <v>0</v>
      </c>
      <c r="AD87" s="219"/>
      <c r="AE87" s="219">
        <v>2</v>
      </c>
      <c r="AF87" s="56"/>
      <c r="AG87" s="56"/>
      <c r="AH87" s="56"/>
      <c r="AI87" s="56"/>
      <c r="AJ87" s="56"/>
      <c r="AK87" s="56"/>
      <c r="AL87" s="56"/>
    </row>
    <row r="88" spans="1:38" x14ac:dyDescent="0.25">
      <c r="A88" s="217" t="s">
        <v>225</v>
      </c>
      <c r="B88" s="217" t="s">
        <v>388</v>
      </c>
      <c r="C88" s="217" t="s">
        <v>324</v>
      </c>
      <c r="D88" s="217" t="s">
        <v>325</v>
      </c>
      <c r="E88" s="743">
        <v>191</v>
      </c>
      <c r="F88" s="219"/>
      <c r="G88" s="219">
        <v>49</v>
      </c>
      <c r="H88" s="219">
        <v>40</v>
      </c>
      <c r="I88" s="219">
        <v>3</v>
      </c>
      <c r="J88" s="219">
        <v>6</v>
      </c>
      <c r="K88" s="219"/>
      <c r="L88" s="219">
        <v>10</v>
      </c>
      <c r="M88" s="219">
        <v>1</v>
      </c>
      <c r="N88" s="219">
        <v>5</v>
      </c>
      <c r="O88" s="219">
        <v>4</v>
      </c>
      <c r="P88" s="219"/>
      <c r="Q88" s="219">
        <v>2</v>
      </c>
      <c r="R88" s="219">
        <v>42</v>
      </c>
      <c r="S88" s="219">
        <v>12</v>
      </c>
      <c r="T88" s="219">
        <v>4</v>
      </c>
      <c r="U88" s="219">
        <v>57</v>
      </c>
      <c r="V88" s="219">
        <v>2</v>
      </c>
      <c r="W88" s="219">
        <v>2</v>
      </c>
      <c r="X88" s="219">
        <v>0</v>
      </c>
      <c r="Y88" s="219"/>
      <c r="Z88" s="219">
        <v>3</v>
      </c>
      <c r="AA88" s="219">
        <v>2</v>
      </c>
      <c r="AB88" s="219">
        <v>1</v>
      </c>
      <c r="AC88" s="219">
        <v>0</v>
      </c>
      <c r="AD88" s="219"/>
      <c r="AE88" s="219">
        <v>8</v>
      </c>
      <c r="AF88" s="56"/>
      <c r="AG88" s="56"/>
      <c r="AH88" s="56"/>
      <c r="AI88" s="56"/>
      <c r="AJ88" s="56"/>
      <c r="AK88" s="56"/>
      <c r="AL88" s="56"/>
    </row>
    <row r="89" spans="1:38" x14ac:dyDescent="0.25">
      <c r="A89" s="217" t="s">
        <v>281</v>
      </c>
      <c r="B89" s="217" t="s">
        <v>389</v>
      </c>
      <c r="C89" s="217" t="s">
        <v>308</v>
      </c>
      <c r="D89" s="217" t="s">
        <v>309</v>
      </c>
      <c r="E89" s="743">
        <v>636</v>
      </c>
      <c r="F89" s="219"/>
      <c r="G89" s="219">
        <v>219</v>
      </c>
      <c r="H89" s="219">
        <v>166</v>
      </c>
      <c r="I89" s="219">
        <v>31</v>
      </c>
      <c r="J89" s="219">
        <v>22</v>
      </c>
      <c r="K89" s="219"/>
      <c r="L89" s="219">
        <v>47</v>
      </c>
      <c r="M89" s="219">
        <v>23</v>
      </c>
      <c r="N89" s="219">
        <v>7</v>
      </c>
      <c r="O89" s="219">
        <v>17</v>
      </c>
      <c r="P89" s="219"/>
      <c r="Q89" s="219">
        <v>0</v>
      </c>
      <c r="R89" s="219">
        <v>115</v>
      </c>
      <c r="S89" s="219">
        <v>36</v>
      </c>
      <c r="T89" s="219">
        <v>3</v>
      </c>
      <c r="U89" s="219">
        <v>8</v>
      </c>
      <c r="V89" s="219">
        <v>0</v>
      </c>
      <c r="W89" s="219">
        <v>3</v>
      </c>
      <c r="X89" s="219">
        <v>3</v>
      </c>
      <c r="Y89" s="219"/>
      <c r="Z89" s="219">
        <v>136</v>
      </c>
      <c r="AA89" s="219">
        <v>116</v>
      </c>
      <c r="AB89" s="219">
        <v>14</v>
      </c>
      <c r="AC89" s="219">
        <v>6</v>
      </c>
      <c r="AD89" s="219"/>
      <c r="AE89" s="219">
        <v>66</v>
      </c>
      <c r="AF89" s="56"/>
      <c r="AG89" s="56"/>
      <c r="AH89" s="56"/>
      <c r="AI89" s="56"/>
      <c r="AJ89" s="56"/>
      <c r="AK89" s="56"/>
      <c r="AL89" s="56"/>
    </row>
    <row r="90" spans="1:38" x14ac:dyDescent="0.25">
      <c r="A90" s="217" t="s">
        <v>116</v>
      </c>
      <c r="B90" s="217" t="s">
        <v>390</v>
      </c>
      <c r="C90" s="217" t="s">
        <v>322</v>
      </c>
      <c r="D90" s="217" t="s">
        <v>323</v>
      </c>
      <c r="E90" s="743">
        <v>180</v>
      </c>
      <c r="F90" s="219"/>
      <c r="G90" s="219">
        <v>45</v>
      </c>
      <c r="H90" s="219">
        <v>37</v>
      </c>
      <c r="I90" s="219">
        <v>4</v>
      </c>
      <c r="J90" s="219">
        <v>4</v>
      </c>
      <c r="K90" s="219"/>
      <c r="L90" s="219">
        <v>16</v>
      </c>
      <c r="M90" s="219">
        <v>2</v>
      </c>
      <c r="N90" s="219">
        <v>4</v>
      </c>
      <c r="O90" s="219">
        <v>10</v>
      </c>
      <c r="P90" s="219"/>
      <c r="Q90" s="219">
        <v>2</v>
      </c>
      <c r="R90" s="219">
        <v>45</v>
      </c>
      <c r="S90" s="219">
        <v>9</v>
      </c>
      <c r="T90" s="219">
        <v>1</v>
      </c>
      <c r="U90" s="219">
        <v>40</v>
      </c>
      <c r="V90" s="219">
        <v>1</v>
      </c>
      <c r="W90" s="219">
        <v>4</v>
      </c>
      <c r="X90" s="219">
        <v>0</v>
      </c>
      <c r="Y90" s="219"/>
      <c r="Z90" s="219">
        <v>1</v>
      </c>
      <c r="AA90" s="219">
        <v>1</v>
      </c>
      <c r="AB90" s="219">
        <v>0</v>
      </c>
      <c r="AC90" s="219">
        <v>0</v>
      </c>
      <c r="AD90" s="219"/>
      <c r="AE90" s="219">
        <v>16</v>
      </c>
      <c r="AF90" s="56"/>
      <c r="AG90" s="56"/>
      <c r="AH90" s="56"/>
      <c r="AI90" s="56"/>
      <c r="AJ90" s="56"/>
      <c r="AK90" s="56"/>
      <c r="AL90" s="56"/>
    </row>
    <row r="91" spans="1:38" x14ac:dyDescent="0.25">
      <c r="A91" s="217" t="s">
        <v>4</v>
      </c>
      <c r="B91" s="217" t="s">
        <v>391</v>
      </c>
      <c r="C91" s="217" t="s">
        <v>312</v>
      </c>
      <c r="D91" s="217" t="s">
        <v>313</v>
      </c>
      <c r="E91" s="743">
        <v>188</v>
      </c>
      <c r="F91" s="219"/>
      <c r="G91" s="219">
        <v>32</v>
      </c>
      <c r="H91" s="219">
        <v>29</v>
      </c>
      <c r="I91" s="219">
        <v>2</v>
      </c>
      <c r="J91" s="219">
        <v>1</v>
      </c>
      <c r="K91" s="219"/>
      <c r="L91" s="219">
        <v>9</v>
      </c>
      <c r="M91" s="219">
        <v>1</v>
      </c>
      <c r="N91" s="219">
        <v>2</v>
      </c>
      <c r="O91" s="219">
        <v>6</v>
      </c>
      <c r="P91" s="219"/>
      <c r="Q91" s="219">
        <v>0</v>
      </c>
      <c r="R91" s="219">
        <v>43</v>
      </c>
      <c r="S91" s="219">
        <v>30</v>
      </c>
      <c r="T91" s="219">
        <v>0</v>
      </c>
      <c r="U91" s="219">
        <v>54</v>
      </c>
      <c r="V91" s="219">
        <v>4</v>
      </c>
      <c r="W91" s="219">
        <v>0</v>
      </c>
      <c r="X91" s="219">
        <v>1</v>
      </c>
      <c r="Y91" s="219"/>
      <c r="Z91" s="219">
        <v>5</v>
      </c>
      <c r="AA91" s="219">
        <v>2</v>
      </c>
      <c r="AB91" s="219">
        <v>2</v>
      </c>
      <c r="AC91" s="219">
        <v>1</v>
      </c>
      <c r="AD91" s="219"/>
      <c r="AE91" s="219">
        <v>10</v>
      </c>
      <c r="AF91" s="56"/>
      <c r="AG91" s="56"/>
      <c r="AH91" s="56"/>
      <c r="AI91" s="56"/>
      <c r="AJ91" s="56"/>
      <c r="AK91" s="56"/>
      <c r="AL91" s="56"/>
    </row>
    <row r="92" spans="1:38" x14ac:dyDescent="0.25">
      <c r="A92" s="199" t="s">
        <v>123</v>
      </c>
      <c r="B92" s="199" t="s">
        <v>392</v>
      </c>
      <c r="C92" s="217" t="s">
        <v>324</v>
      </c>
      <c r="D92" s="217" t="s">
        <v>325</v>
      </c>
      <c r="E92" s="744" t="s">
        <v>623</v>
      </c>
      <c r="F92" s="200"/>
      <c r="G92" s="200" t="s">
        <v>623</v>
      </c>
      <c r="H92" s="200" t="s">
        <v>623</v>
      </c>
      <c r="I92" s="200" t="s">
        <v>623</v>
      </c>
      <c r="J92" s="200" t="s">
        <v>623</v>
      </c>
      <c r="K92" s="200"/>
      <c r="L92" s="200" t="s">
        <v>623</v>
      </c>
      <c r="M92" s="200" t="s">
        <v>623</v>
      </c>
      <c r="N92" s="200" t="s">
        <v>623</v>
      </c>
      <c r="O92" s="200" t="s">
        <v>623</v>
      </c>
      <c r="P92" s="200"/>
      <c r="Q92" s="200" t="s">
        <v>623</v>
      </c>
      <c r="R92" s="200" t="s">
        <v>623</v>
      </c>
      <c r="S92" s="200" t="s">
        <v>623</v>
      </c>
      <c r="T92" s="200" t="s">
        <v>623</v>
      </c>
      <c r="U92" s="200" t="s">
        <v>623</v>
      </c>
      <c r="V92" s="200" t="s">
        <v>623</v>
      </c>
      <c r="W92" s="200" t="s">
        <v>623</v>
      </c>
      <c r="X92" s="200" t="s">
        <v>623</v>
      </c>
      <c r="Y92" s="200"/>
      <c r="Z92" s="200" t="s">
        <v>623</v>
      </c>
      <c r="AA92" s="200" t="s">
        <v>623</v>
      </c>
      <c r="AB92" s="200" t="s">
        <v>623</v>
      </c>
      <c r="AC92" s="200" t="s">
        <v>623</v>
      </c>
      <c r="AD92" s="200"/>
      <c r="AE92" s="200" t="s">
        <v>623</v>
      </c>
      <c r="AF92" s="56"/>
      <c r="AG92" s="56"/>
      <c r="AH92" s="56"/>
      <c r="AI92" s="56"/>
      <c r="AJ92" s="56"/>
      <c r="AK92" s="56"/>
      <c r="AL92" s="56"/>
    </row>
    <row r="93" spans="1:38" x14ac:dyDescent="0.25">
      <c r="A93" s="217" t="s">
        <v>167</v>
      </c>
      <c r="B93" s="217" t="s">
        <v>393</v>
      </c>
      <c r="C93" s="217" t="s">
        <v>318</v>
      </c>
      <c r="D93" s="217" t="s">
        <v>319</v>
      </c>
      <c r="E93" s="743">
        <v>104</v>
      </c>
      <c r="F93" s="219"/>
      <c r="G93" s="219">
        <v>19</v>
      </c>
      <c r="H93" s="219">
        <v>19</v>
      </c>
      <c r="I93" s="219">
        <v>0</v>
      </c>
      <c r="J93" s="219">
        <v>0</v>
      </c>
      <c r="K93" s="219"/>
      <c r="L93" s="219">
        <v>17</v>
      </c>
      <c r="M93" s="219">
        <v>3</v>
      </c>
      <c r="N93" s="219">
        <v>12</v>
      </c>
      <c r="O93" s="219">
        <v>2</v>
      </c>
      <c r="P93" s="219"/>
      <c r="Q93" s="219">
        <v>2</v>
      </c>
      <c r="R93" s="219">
        <v>32</v>
      </c>
      <c r="S93" s="219">
        <v>6</v>
      </c>
      <c r="T93" s="219">
        <v>0</v>
      </c>
      <c r="U93" s="219">
        <v>15</v>
      </c>
      <c r="V93" s="219">
        <v>1</v>
      </c>
      <c r="W93" s="219">
        <v>4</v>
      </c>
      <c r="X93" s="219">
        <v>0</v>
      </c>
      <c r="Y93" s="219"/>
      <c r="Z93" s="219">
        <v>1</v>
      </c>
      <c r="AA93" s="219">
        <v>0</v>
      </c>
      <c r="AB93" s="219">
        <v>0</v>
      </c>
      <c r="AC93" s="219">
        <v>1</v>
      </c>
      <c r="AD93" s="219"/>
      <c r="AE93" s="219">
        <v>7</v>
      </c>
      <c r="AF93" s="56"/>
      <c r="AG93" s="56"/>
      <c r="AH93" s="56"/>
      <c r="AI93" s="56"/>
      <c r="AJ93" s="56"/>
      <c r="AK93" s="56"/>
      <c r="AL93" s="56"/>
    </row>
    <row r="94" spans="1:38" x14ac:dyDescent="0.25">
      <c r="A94" s="217" t="s">
        <v>13</v>
      </c>
      <c r="B94" s="217" t="s">
        <v>394</v>
      </c>
      <c r="C94" s="217" t="s">
        <v>318</v>
      </c>
      <c r="D94" s="217" t="s">
        <v>319</v>
      </c>
      <c r="E94" s="743">
        <v>653</v>
      </c>
      <c r="F94" s="219"/>
      <c r="G94" s="219">
        <v>126</v>
      </c>
      <c r="H94" s="219">
        <v>117</v>
      </c>
      <c r="I94" s="219">
        <v>6</v>
      </c>
      <c r="J94" s="219">
        <v>3</v>
      </c>
      <c r="K94" s="219"/>
      <c r="L94" s="219">
        <v>83</v>
      </c>
      <c r="M94" s="219">
        <v>22</v>
      </c>
      <c r="N94" s="219">
        <v>13</v>
      </c>
      <c r="O94" s="219">
        <v>48</v>
      </c>
      <c r="P94" s="219"/>
      <c r="Q94" s="219">
        <v>7</v>
      </c>
      <c r="R94" s="219">
        <v>140</v>
      </c>
      <c r="S94" s="219">
        <v>75</v>
      </c>
      <c r="T94" s="219">
        <v>8</v>
      </c>
      <c r="U94" s="219">
        <v>102</v>
      </c>
      <c r="V94" s="219">
        <v>44</v>
      </c>
      <c r="W94" s="219">
        <v>15</v>
      </c>
      <c r="X94" s="219">
        <v>14</v>
      </c>
      <c r="Y94" s="219"/>
      <c r="Z94" s="219">
        <v>18</v>
      </c>
      <c r="AA94" s="219">
        <v>12</v>
      </c>
      <c r="AB94" s="219">
        <v>3</v>
      </c>
      <c r="AC94" s="219">
        <v>3</v>
      </c>
      <c r="AD94" s="219"/>
      <c r="AE94" s="219">
        <v>21</v>
      </c>
      <c r="AF94" s="56"/>
      <c r="AG94" s="56"/>
      <c r="AH94" s="56"/>
      <c r="AI94" s="56"/>
      <c r="AJ94" s="56"/>
      <c r="AK94" s="56"/>
      <c r="AL94" s="56"/>
    </row>
    <row r="95" spans="1:38" x14ac:dyDescent="0.25">
      <c r="A95" s="217" t="s">
        <v>68</v>
      </c>
      <c r="B95" s="217" t="s">
        <v>395</v>
      </c>
      <c r="C95" s="217" t="s">
        <v>318</v>
      </c>
      <c r="D95" s="217" t="s">
        <v>319</v>
      </c>
      <c r="E95" s="743">
        <v>67</v>
      </c>
      <c r="F95" s="219"/>
      <c r="G95" s="219">
        <v>20</v>
      </c>
      <c r="H95" s="219">
        <v>18</v>
      </c>
      <c r="I95" s="219">
        <v>2</v>
      </c>
      <c r="J95" s="219">
        <v>0</v>
      </c>
      <c r="K95" s="219"/>
      <c r="L95" s="219">
        <v>14</v>
      </c>
      <c r="M95" s="219">
        <v>3</v>
      </c>
      <c r="N95" s="219">
        <v>11</v>
      </c>
      <c r="O95" s="219">
        <v>0</v>
      </c>
      <c r="P95" s="219"/>
      <c r="Q95" s="219">
        <v>3</v>
      </c>
      <c r="R95" s="219">
        <v>14</v>
      </c>
      <c r="S95" s="219">
        <v>4</v>
      </c>
      <c r="T95" s="219">
        <v>1</v>
      </c>
      <c r="U95" s="219">
        <v>4</v>
      </c>
      <c r="V95" s="219">
        <v>0</v>
      </c>
      <c r="W95" s="219">
        <v>0</v>
      </c>
      <c r="X95" s="219">
        <v>0</v>
      </c>
      <c r="Y95" s="219"/>
      <c r="Z95" s="219">
        <v>1</v>
      </c>
      <c r="AA95" s="219">
        <v>1</v>
      </c>
      <c r="AB95" s="219">
        <v>0</v>
      </c>
      <c r="AC95" s="219">
        <v>0</v>
      </c>
      <c r="AD95" s="219"/>
      <c r="AE95" s="219">
        <v>6</v>
      </c>
      <c r="AF95" s="56"/>
      <c r="AG95" s="56"/>
      <c r="AH95" s="56"/>
      <c r="AI95" s="56"/>
      <c r="AJ95" s="56"/>
      <c r="AK95" s="56"/>
      <c r="AL95" s="56"/>
    </row>
    <row r="96" spans="1:38" x14ac:dyDescent="0.25">
      <c r="A96" s="217" t="s">
        <v>254</v>
      </c>
      <c r="B96" s="217" t="s">
        <v>396</v>
      </c>
      <c r="C96" s="217" t="s">
        <v>316</v>
      </c>
      <c r="D96" s="217" t="s">
        <v>317</v>
      </c>
      <c r="E96" s="743">
        <v>386</v>
      </c>
      <c r="F96" s="219"/>
      <c r="G96" s="219">
        <v>80</v>
      </c>
      <c r="H96" s="219">
        <v>71</v>
      </c>
      <c r="I96" s="219">
        <v>7</v>
      </c>
      <c r="J96" s="219">
        <v>2</v>
      </c>
      <c r="K96" s="219"/>
      <c r="L96" s="219">
        <v>36</v>
      </c>
      <c r="M96" s="219">
        <v>16</v>
      </c>
      <c r="N96" s="219">
        <v>3</v>
      </c>
      <c r="O96" s="219">
        <v>17</v>
      </c>
      <c r="P96" s="219"/>
      <c r="Q96" s="219">
        <v>10</v>
      </c>
      <c r="R96" s="219">
        <v>94</v>
      </c>
      <c r="S96" s="219">
        <v>27</v>
      </c>
      <c r="T96" s="219">
        <v>3</v>
      </c>
      <c r="U96" s="219">
        <v>47</v>
      </c>
      <c r="V96" s="219">
        <v>11</v>
      </c>
      <c r="W96" s="219">
        <v>3</v>
      </c>
      <c r="X96" s="219">
        <v>8</v>
      </c>
      <c r="Y96" s="219"/>
      <c r="Z96" s="219">
        <v>43</v>
      </c>
      <c r="AA96" s="219">
        <v>33</v>
      </c>
      <c r="AB96" s="219">
        <v>6</v>
      </c>
      <c r="AC96" s="219">
        <v>4</v>
      </c>
      <c r="AD96" s="219"/>
      <c r="AE96" s="219">
        <v>24</v>
      </c>
      <c r="AF96" s="56"/>
      <c r="AG96" s="56"/>
      <c r="AH96" s="56"/>
      <c r="AI96" s="56"/>
      <c r="AJ96" s="56"/>
      <c r="AK96" s="56"/>
      <c r="AL96" s="56"/>
    </row>
    <row r="97" spans="1:38" x14ac:dyDescent="0.25">
      <c r="A97" s="217" t="s">
        <v>827</v>
      </c>
      <c r="B97" s="217" t="s">
        <v>838</v>
      </c>
      <c r="C97" s="217" t="s">
        <v>326</v>
      </c>
      <c r="D97" s="217" t="s">
        <v>327</v>
      </c>
      <c r="E97" s="743">
        <v>334</v>
      </c>
      <c r="F97" s="219"/>
      <c r="G97" s="219">
        <v>92</v>
      </c>
      <c r="H97" s="219">
        <v>86</v>
      </c>
      <c r="I97" s="219">
        <v>2</v>
      </c>
      <c r="J97" s="219">
        <v>4</v>
      </c>
      <c r="K97" s="219"/>
      <c r="L97" s="219">
        <v>39</v>
      </c>
      <c r="M97" s="219">
        <v>3</v>
      </c>
      <c r="N97" s="219">
        <v>25</v>
      </c>
      <c r="O97" s="219">
        <v>11</v>
      </c>
      <c r="P97" s="219"/>
      <c r="Q97" s="219">
        <v>5</v>
      </c>
      <c r="R97" s="219">
        <v>77</v>
      </c>
      <c r="S97" s="219">
        <v>26</v>
      </c>
      <c r="T97" s="219">
        <v>8</v>
      </c>
      <c r="U97" s="219">
        <v>41</v>
      </c>
      <c r="V97" s="219">
        <v>8</v>
      </c>
      <c r="W97" s="219">
        <v>2</v>
      </c>
      <c r="X97" s="219">
        <v>0</v>
      </c>
      <c r="Y97" s="219"/>
      <c r="Z97" s="219">
        <v>11</v>
      </c>
      <c r="AA97" s="219">
        <v>3</v>
      </c>
      <c r="AB97" s="219">
        <v>3</v>
      </c>
      <c r="AC97" s="219">
        <v>5</v>
      </c>
      <c r="AD97" s="219"/>
      <c r="AE97" s="219">
        <v>25</v>
      </c>
      <c r="AF97" s="56"/>
      <c r="AG97" s="56"/>
      <c r="AH97" s="56"/>
      <c r="AI97" s="56"/>
      <c r="AJ97" s="56"/>
      <c r="AK97" s="56"/>
      <c r="AL97" s="56"/>
    </row>
    <row r="98" spans="1:38" x14ac:dyDescent="0.25">
      <c r="A98" s="217" t="s">
        <v>124</v>
      </c>
      <c r="B98" s="217" t="s">
        <v>397</v>
      </c>
      <c r="C98" s="217" t="s">
        <v>324</v>
      </c>
      <c r="D98" s="217" t="s">
        <v>325</v>
      </c>
      <c r="E98" s="743">
        <v>137</v>
      </c>
      <c r="F98" s="219"/>
      <c r="G98" s="219">
        <v>25</v>
      </c>
      <c r="H98" s="219">
        <v>20</v>
      </c>
      <c r="I98" s="219">
        <v>0</v>
      </c>
      <c r="J98" s="219">
        <v>5</v>
      </c>
      <c r="K98" s="219"/>
      <c r="L98" s="219">
        <v>16</v>
      </c>
      <c r="M98" s="219">
        <v>5</v>
      </c>
      <c r="N98" s="219">
        <v>0</v>
      </c>
      <c r="O98" s="219">
        <v>11</v>
      </c>
      <c r="P98" s="219"/>
      <c r="Q98" s="219">
        <v>1</v>
      </c>
      <c r="R98" s="219">
        <v>36</v>
      </c>
      <c r="S98" s="219">
        <v>13</v>
      </c>
      <c r="T98" s="219">
        <v>2</v>
      </c>
      <c r="U98" s="219">
        <v>19</v>
      </c>
      <c r="V98" s="219">
        <v>6</v>
      </c>
      <c r="W98" s="219">
        <v>1</v>
      </c>
      <c r="X98" s="219">
        <v>0</v>
      </c>
      <c r="Y98" s="219"/>
      <c r="Z98" s="219">
        <v>6</v>
      </c>
      <c r="AA98" s="219">
        <v>2</v>
      </c>
      <c r="AB98" s="219">
        <v>0</v>
      </c>
      <c r="AC98" s="219">
        <v>4</v>
      </c>
      <c r="AD98" s="219"/>
      <c r="AE98" s="219">
        <v>12</v>
      </c>
      <c r="AF98" s="56"/>
      <c r="AG98" s="56"/>
      <c r="AH98" s="56"/>
      <c r="AI98" s="56"/>
      <c r="AJ98" s="56"/>
      <c r="AK98" s="56"/>
      <c r="AL98" s="56"/>
    </row>
    <row r="99" spans="1:38" x14ac:dyDescent="0.25">
      <c r="A99" s="217" t="s">
        <v>263</v>
      </c>
      <c r="B99" s="217" t="s">
        <v>398</v>
      </c>
      <c r="C99" s="217" t="s">
        <v>320</v>
      </c>
      <c r="D99" s="217" t="s">
        <v>321</v>
      </c>
      <c r="E99" s="743">
        <v>444</v>
      </c>
      <c r="F99" s="219"/>
      <c r="G99" s="219">
        <v>148</v>
      </c>
      <c r="H99" s="219">
        <v>139</v>
      </c>
      <c r="I99" s="219">
        <v>8</v>
      </c>
      <c r="J99" s="219">
        <v>1</v>
      </c>
      <c r="K99" s="219"/>
      <c r="L99" s="219">
        <v>76</v>
      </c>
      <c r="M99" s="219">
        <v>33</v>
      </c>
      <c r="N99" s="219">
        <v>6</v>
      </c>
      <c r="O99" s="219">
        <v>37</v>
      </c>
      <c r="P99" s="219"/>
      <c r="Q99" s="219">
        <v>31</v>
      </c>
      <c r="R99" s="219">
        <v>105</v>
      </c>
      <c r="S99" s="219">
        <v>41</v>
      </c>
      <c r="T99" s="219">
        <v>0</v>
      </c>
      <c r="U99" s="219">
        <v>1</v>
      </c>
      <c r="V99" s="219">
        <v>0</v>
      </c>
      <c r="W99" s="219">
        <v>2</v>
      </c>
      <c r="X99" s="219">
        <v>9</v>
      </c>
      <c r="Y99" s="219"/>
      <c r="Z99" s="219">
        <v>8</v>
      </c>
      <c r="AA99" s="219">
        <v>8</v>
      </c>
      <c r="AB99" s="219">
        <v>0</v>
      </c>
      <c r="AC99" s="219">
        <v>0</v>
      </c>
      <c r="AD99" s="219"/>
      <c r="AE99" s="219">
        <v>23</v>
      </c>
      <c r="AF99" s="56"/>
      <c r="AG99" s="56"/>
      <c r="AH99" s="56"/>
      <c r="AI99" s="56"/>
      <c r="AJ99" s="56"/>
      <c r="AK99" s="56"/>
      <c r="AL99" s="56"/>
    </row>
    <row r="100" spans="1:38" x14ac:dyDescent="0.25">
      <c r="A100" s="199" t="s">
        <v>282</v>
      </c>
      <c r="B100" s="199" t="s">
        <v>399</v>
      </c>
      <c r="C100" s="217" t="s">
        <v>308</v>
      </c>
      <c r="D100" s="217" t="s">
        <v>309</v>
      </c>
      <c r="E100" s="744" t="s">
        <v>623</v>
      </c>
      <c r="F100" s="200"/>
      <c r="G100" s="200" t="s">
        <v>623</v>
      </c>
      <c r="H100" s="200" t="s">
        <v>623</v>
      </c>
      <c r="I100" s="200" t="s">
        <v>623</v>
      </c>
      <c r="J100" s="200" t="s">
        <v>623</v>
      </c>
      <c r="K100" s="200"/>
      <c r="L100" s="200" t="s">
        <v>623</v>
      </c>
      <c r="M100" s="200" t="s">
        <v>623</v>
      </c>
      <c r="N100" s="200" t="s">
        <v>623</v>
      </c>
      <c r="O100" s="200" t="s">
        <v>623</v>
      </c>
      <c r="P100" s="200"/>
      <c r="Q100" s="200" t="s">
        <v>623</v>
      </c>
      <c r="R100" s="200" t="s">
        <v>623</v>
      </c>
      <c r="S100" s="200" t="s">
        <v>623</v>
      </c>
      <c r="T100" s="200" t="s">
        <v>623</v>
      </c>
      <c r="U100" s="200" t="s">
        <v>623</v>
      </c>
      <c r="V100" s="200" t="s">
        <v>623</v>
      </c>
      <c r="W100" s="200" t="s">
        <v>623</v>
      </c>
      <c r="X100" s="200" t="s">
        <v>623</v>
      </c>
      <c r="Y100" s="200"/>
      <c r="Z100" s="200" t="s">
        <v>623</v>
      </c>
      <c r="AA100" s="200" t="s">
        <v>623</v>
      </c>
      <c r="AB100" s="200" t="s">
        <v>623</v>
      </c>
      <c r="AC100" s="200" t="s">
        <v>623</v>
      </c>
      <c r="AD100" s="200"/>
      <c r="AE100" s="200" t="s">
        <v>623</v>
      </c>
      <c r="AF100" s="56"/>
      <c r="AG100" s="56"/>
      <c r="AH100" s="56"/>
      <c r="AI100" s="56"/>
      <c r="AJ100" s="56"/>
      <c r="AK100" s="56"/>
      <c r="AL100" s="56"/>
    </row>
    <row r="101" spans="1:38" x14ac:dyDescent="0.25">
      <c r="A101" s="217" t="s">
        <v>55</v>
      </c>
      <c r="B101" s="217" t="s">
        <v>400</v>
      </c>
      <c r="C101" s="217" t="s">
        <v>322</v>
      </c>
      <c r="D101" s="217" t="s">
        <v>323</v>
      </c>
      <c r="E101" s="743">
        <v>94</v>
      </c>
      <c r="F101" s="219"/>
      <c r="G101" s="219">
        <v>33</v>
      </c>
      <c r="H101" s="219">
        <v>29</v>
      </c>
      <c r="I101" s="219">
        <v>3</v>
      </c>
      <c r="J101" s="219">
        <v>1</v>
      </c>
      <c r="K101" s="219"/>
      <c r="L101" s="219">
        <v>18</v>
      </c>
      <c r="M101" s="219">
        <v>6</v>
      </c>
      <c r="N101" s="219">
        <v>12</v>
      </c>
      <c r="O101" s="219">
        <v>0</v>
      </c>
      <c r="P101" s="219"/>
      <c r="Q101" s="219">
        <v>3</v>
      </c>
      <c r="R101" s="219">
        <v>23</v>
      </c>
      <c r="S101" s="219">
        <v>1</v>
      </c>
      <c r="T101" s="219">
        <v>1</v>
      </c>
      <c r="U101" s="219">
        <v>3</v>
      </c>
      <c r="V101" s="219">
        <v>2</v>
      </c>
      <c r="W101" s="219">
        <v>1</v>
      </c>
      <c r="X101" s="219">
        <v>0</v>
      </c>
      <c r="Y101" s="219"/>
      <c r="Z101" s="219">
        <v>2</v>
      </c>
      <c r="AA101" s="219">
        <v>2</v>
      </c>
      <c r="AB101" s="219">
        <v>0</v>
      </c>
      <c r="AC101" s="219">
        <v>0</v>
      </c>
      <c r="AD101" s="219"/>
      <c r="AE101" s="219">
        <v>7</v>
      </c>
      <c r="AF101" s="56"/>
      <c r="AG101" s="56"/>
      <c r="AH101" s="56"/>
      <c r="AI101" s="56"/>
      <c r="AJ101" s="56"/>
      <c r="AK101" s="56"/>
      <c r="AL101" s="56"/>
    </row>
    <row r="102" spans="1:38" x14ac:dyDescent="0.25">
      <c r="A102" s="217" t="s">
        <v>73</v>
      </c>
      <c r="B102" s="217" t="s">
        <v>401</v>
      </c>
      <c r="C102" s="217" t="s">
        <v>326</v>
      </c>
      <c r="D102" s="217" t="s">
        <v>327</v>
      </c>
      <c r="E102" s="743">
        <v>147</v>
      </c>
      <c r="F102" s="219"/>
      <c r="G102" s="219">
        <v>55</v>
      </c>
      <c r="H102" s="219">
        <v>50</v>
      </c>
      <c r="I102" s="219">
        <v>2</v>
      </c>
      <c r="J102" s="219">
        <v>3</v>
      </c>
      <c r="K102" s="219"/>
      <c r="L102" s="219">
        <v>11</v>
      </c>
      <c r="M102" s="219">
        <v>2</v>
      </c>
      <c r="N102" s="219">
        <v>5</v>
      </c>
      <c r="O102" s="219">
        <v>4</v>
      </c>
      <c r="P102" s="219"/>
      <c r="Q102" s="219">
        <v>1</v>
      </c>
      <c r="R102" s="219">
        <v>42</v>
      </c>
      <c r="S102" s="219">
        <v>17</v>
      </c>
      <c r="T102" s="219">
        <v>0</v>
      </c>
      <c r="U102" s="219">
        <v>4</v>
      </c>
      <c r="V102" s="219">
        <v>5</v>
      </c>
      <c r="W102" s="219">
        <v>0</v>
      </c>
      <c r="X102" s="219">
        <v>0</v>
      </c>
      <c r="Y102" s="219"/>
      <c r="Z102" s="219">
        <v>0</v>
      </c>
      <c r="AA102" s="219">
        <v>0</v>
      </c>
      <c r="AB102" s="219">
        <v>0</v>
      </c>
      <c r="AC102" s="219">
        <v>0</v>
      </c>
      <c r="AD102" s="219"/>
      <c r="AE102" s="219">
        <v>12</v>
      </c>
      <c r="AF102" s="56"/>
      <c r="AG102" s="56"/>
      <c r="AH102" s="56"/>
      <c r="AI102" s="56"/>
      <c r="AJ102" s="56"/>
      <c r="AK102" s="56"/>
      <c r="AL102" s="56"/>
    </row>
    <row r="103" spans="1:38" x14ac:dyDescent="0.25">
      <c r="A103" s="217" t="s">
        <v>105</v>
      </c>
      <c r="B103" s="217" t="s">
        <v>402</v>
      </c>
      <c r="C103" s="217" t="s">
        <v>324</v>
      </c>
      <c r="D103" s="217" t="s">
        <v>325</v>
      </c>
      <c r="E103" s="743">
        <v>80</v>
      </c>
      <c r="F103" s="219"/>
      <c r="G103" s="219">
        <v>15</v>
      </c>
      <c r="H103" s="219">
        <v>14</v>
      </c>
      <c r="I103" s="219">
        <v>0</v>
      </c>
      <c r="J103" s="219">
        <v>1</v>
      </c>
      <c r="K103" s="219"/>
      <c r="L103" s="219">
        <v>2</v>
      </c>
      <c r="M103" s="219">
        <v>0</v>
      </c>
      <c r="N103" s="219">
        <v>1</v>
      </c>
      <c r="O103" s="219">
        <v>1</v>
      </c>
      <c r="P103" s="219"/>
      <c r="Q103" s="219">
        <v>0</v>
      </c>
      <c r="R103" s="219">
        <v>20</v>
      </c>
      <c r="S103" s="219">
        <v>8</v>
      </c>
      <c r="T103" s="219">
        <v>0</v>
      </c>
      <c r="U103" s="219">
        <v>19</v>
      </c>
      <c r="V103" s="219">
        <v>4</v>
      </c>
      <c r="W103" s="219">
        <v>3</v>
      </c>
      <c r="X103" s="219">
        <v>0</v>
      </c>
      <c r="Y103" s="219"/>
      <c r="Z103" s="219">
        <v>0</v>
      </c>
      <c r="AA103" s="219">
        <v>0</v>
      </c>
      <c r="AB103" s="219">
        <v>0</v>
      </c>
      <c r="AC103" s="219">
        <v>0</v>
      </c>
      <c r="AD103" s="219"/>
      <c r="AE103" s="219">
        <v>9</v>
      </c>
      <c r="AF103" s="56"/>
      <c r="AG103" s="56"/>
      <c r="AH103" s="56"/>
      <c r="AI103" s="56"/>
      <c r="AJ103" s="56"/>
      <c r="AK103" s="56"/>
      <c r="AL103" s="56"/>
    </row>
    <row r="104" spans="1:38" x14ac:dyDescent="0.25">
      <c r="A104" s="217" t="s">
        <v>237</v>
      </c>
      <c r="B104" s="217" t="s">
        <v>403</v>
      </c>
      <c r="C104" s="217" t="s">
        <v>322</v>
      </c>
      <c r="D104" s="217" t="s">
        <v>323</v>
      </c>
      <c r="E104" s="743">
        <v>131</v>
      </c>
      <c r="F104" s="219"/>
      <c r="G104" s="219">
        <v>26</v>
      </c>
      <c r="H104" s="219">
        <v>23</v>
      </c>
      <c r="I104" s="219">
        <v>1</v>
      </c>
      <c r="J104" s="219">
        <v>2</v>
      </c>
      <c r="K104" s="219"/>
      <c r="L104" s="219">
        <v>11</v>
      </c>
      <c r="M104" s="219">
        <v>1</v>
      </c>
      <c r="N104" s="219">
        <v>7</v>
      </c>
      <c r="O104" s="219">
        <v>3</v>
      </c>
      <c r="P104" s="219"/>
      <c r="Q104" s="219">
        <v>2</v>
      </c>
      <c r="R104" s="219">
        <v>22</v>
      </c>
      <c r="S104" s="219">
        <v>9</v>
      </c>
      <c r="T104" s="219">
        <v>1</v>
      </c>
      <c r="U104" s="219">
        <v>32</v>
      </c>
      <c r="V104" s="219">
        <v>0</v>
      </c>
      <c r="W104" s="219">
        <v>8</v>
      </c>
      <c r="X104" s="219">
        <v>0</v>
      </c>
      <c r="Y104" s="219"/>
      <c r="Z104" s="219">
        <v>0</v>
      </c>
      <c r="AA104" s="219">
        <v>0</v>
      </c>
      <c r="AB104" s="219">
        <v>0</v>
      </c>
      <c r="AC104" s="219">
        <v>0</v>
      </c>
      <c r="AD104" s="219"/>
      <c r="AE104" s="219">
        <v>20</v>
      </c>
      <c r="AF104" s="56"/>
      <c r="AG104" s="56"/>
      <c r="AH104" s="56"/>
      <c r="AI104" s="56"/>
      <c r="AJ104" s="56"/>
      <c r="AK104" s="56"/>
      <c r="AL104" s="56"/>
    </row>
    <row r="105" spans="1:38" x14ac:dyDescent="0.25">
      <c r="A105" s="217" t="s">
        <v>153</v>
      </c>
      <c r="B105" s="217" t="s">
        <v>404</v>
      </c>
      <c r="C105" s="217" t="s">
        <v>318</v>
      </c>
      <c r="D105" s="217" t="s">
        <v>319</v>
      </c>
      <c r="E105" s="743">
        <v>223</v>
      </c>
      <c r="F105" s="219"/>
      <c r="G105" s="219">
        <v>56</v>
      </c>
      <c r="H105" s="219">
        <v>52</v>
      </c>
      <c r="I105" s="219">
        <v>3</v>
      </c>
      <c r="J105" s="219">
        <v>1</v>
      </c>
      <c r="K105" s="219"/>
      <c r="L105" s="219">
        <v>59</v>
      </c>
      <c r="M105" s="219">
        <v>3</v>
      </c>
      <c r="N105" s="219">
        <v>47</v>
      </c>
      <c r="O105" s="219">
        <v>9</v>
      </c>
      <c r="P105" s="219"/>
      <c r="Q105" s="219">
        <v>22</v>
      </c>
      <c r="R105" s="219">
        <v>30</v>
      </c>
      <c r="S105" s="219">
        <v>20</v>
      </c>
      <c r="T105" s="219">
        <v>0</v>
      </c>
      <c r="U105" s="219">
        <v>18</v>
      </c>
      <c r="V105" s="219">
        <v>3</v>
      </c>
      <c r="W105" s="219">
        <v>3</v>
      </c>
      <c r="X105" s="219">
        <v>0</v>
      </c>
      <c r="Y105" s="219"/>
      <c r="Z105" s="219">
        <v>2</v>
      </c>
      <c r="AA105" s="219">
        <v>1</v>
      </c>
      <c r="AB105" s="219">
        <v>1</v>
      </c>
      <c r="AC105" s="219">
        <v>0</v>
      </c>
      <c r="AD105" s="219"/>
      <c r="AE105" s="219">
        <v>10</v>
      </c>
      <c r="AF105" s="56"/>
      <c r="AG105" s="56"/>
      <c r="AH105" s="56"/>
      <c r="AI105" s="56"/>
      <c r="AJ105" s="56"/>
      <c r="AK105" s="56"/>
      <c r="AL105" s="56"/>
    </row>
    <row r="106" spans="1:38" x14ac:dyDescent="0.25">
      <c r="A106" s="217" t="s">
        <v>168</v>
      </c>
      <c r="B106" s="217" t="s">
        <v>405</v>
      </c>
      <c r="C106" s="217" t="s">
        <v>318</v>
      </c>
      <c r="D106" s="217" t="s">
        <v>319</v>
      </c>
      <c r="E106" s="743">
        <v>55</v>
      </c>
      <c r="F106" s="219"/>
      <c r="G106" s="219">
        <v>13</v>
      </c>
      <c r="H106" s="219">
        <v>11</v>
      </c>
      <c r="I106" s="219">
        <v>0</v>
      </c>
      <c r="J106" s="219">
        <v>2</v>
      </c>
      <c r="K106" s="219"/>
      <c r="L106" s="219">
        <v>4</v>
      </c>
      <c r="M106" s="219">
        <v>0</v>
      </c>
      <c r="N106" s="219">
        <v>1</v>
      </c>
      <c r="O106" s="219">
        <v>3</v>
      </c>
      <c r="P106" s="219"/>
      <c r="Q106" s="219">
        <v>0</v>
      </c>
      <c r="R106" s="219">
        <v>19</v>
      </c>
      <c r="S106" s="219">
        <v>5</v>
      </c>
      <c r="T106" s="219">
        <v>1</v>
      </c>
      <c r="U106" s="219">
        <v>6</v>
      </c>
      <c r="V106" s="219">
        <v>1</v>
      </c>
      <c r="W106" s="219">
        <v>1</v>
      </c>
      <c r="X106" s="219">
        <v>0</v>
      </c>
      <c r="Y106" s="219"/>
      <c r="Z106" s="219">
        <v>1</v>
      </c>
      <c r="AA106" s="219">
        <v>0</v>
      </c>
      <c r="AB106" s="219">
        <v>1</v>
      </c>
      <c r="AC106" s="219">
        <v>0</v>
      </c>
      <c r="AD106" s="219"/>
      <c r="AE106" s="219">
        <v>4</v>
      </c>
      <c r="AF106" s="56"/>
      <c r="AG106" s="56"/>
      <c r="AH106" s="56"/>
      <c r="AI106" s="56"/>
      <c r="AJ106" s="56"/>
      <c r="AK106" s="56"/>
      <c r="AL106" s="56"/>
    </row>
    <row r="107" spans="1:38" x14ac:dyDescent="0.25">
      <c r="A107" s="217" t="s">
        <v>9</v>
      </c>
      <c r="B107" s="217" t="s">
        <v>406</v>
      </c>
      <c r="C107" s="217" t="s">
        <v>316</v>
      </c>
      <c r="D107" s="217" t="s">
        <v>317</v>
      </c>
      <c r="E107" s="743">
        <v>147</v>
      </c>
      <c r="F107" s="219"/>
      <c r="G107" s="219">
        <v>74</v>
      </c>
      <c r="H107" s="219">
        <v>73</v>
      </c>
      <c r="I107" s="219">
        <v>1</v>
      </c>
      <c r="J107" s="219">
        <v>0</v>
      </c>
      <c r="K107" s="219"/>
      <c r="L107" s="219">
        <v>7</v>
      </c>
      <c r="M107" s="219">
        <v>2</v>
      </c>
      <c r="N107" s="219">
        <v>1</v>
      </c>
      <c r="O107" s="219">
        <v>4</v>
      </c>
      <c r="P107" s="219"/>
      <c r="Q107" s="219">
        <v>3</v>
      </c>
      <c r="R107" s="219">
        <v>36</v>
      </c>
      <c r="S107" s="219">
        <v>5</v>
      </c>
      <c r="T107" s="219">
        <v>6</v>
      </c>
      <c r="U107" s="219">
        <v>5</v>
      </c>
      <c r="V107" s="219">
        <v>0</v>
      </c>
      <c r="W107" s="219">
        <v>0</v>
      </c>
      <c r="X107" s="219">
        <v>0</v>
      </c>
      <c r="Y107" s="219"/>
      <c r="Z107" s="219">
        <v>1</v>
      </c>
      <c r="AA107" s="219">
        <v>0</v>
      </c>
      <c r="AB107" s="219">
        <v>0</v>
      </c>
      <c r="AC107" s="219">
        <v>1</v>
      </c>
      <c r="AD107" s="219"/>
      <c r="AE107" s="219">
        <v>10</v>
      </c>
      <c r="AF107" s="56"/>
      <c r="AG107" s="56"/>
      <c r="AH107" s="56"/>
      <c r="AI107" s="56"/>
      <c r="AJ107" s="56"/>
      <c r="AK107" s="56"/>
      <c r="AL107" s="56"/>
    </row>
    <row r="108" spans="1:38" x14ac:dyDescent="0.25">
      <c r="A108" s="217" t="s">
        <v>196</v>
      </c>
      <c r="B108" s="217" t="s">
        <v>407</v>
      </c>
      <c r="C108" s="217" t="s">
        <v>320</v>
      </c>
      <c r="D108" s="217" t="s">
        <v>321</v>
      </c>
      <c r="E108" s="743">
        <v>91</v>
      </c>
      <c r="F108" s="219"/>
      <c r="G108" s="219">
        <v>23</v>
      </c>
      <c r="H108" s="219">
        <v>21</v>
      </c>
      <c r="I108" s="219">
        <v>2</v>
      </c>
      <c r="J108" s="219">
        <v>0</v>
      </c>
      <c r="K108" s="219"/>
      <c r="L108" s="219">
        <v>8</v>
      </c>
      <c r="M108" s="219">
        <v>3</v>
      </c>
      <c r="N108" s="219">
        <v>1</v>
      </c>
      <c r="O108" s="219">
        <v>4</v>
      </c>
      <c r="P108" s="219"/>
      <c r="Q108" s="219">
        <v>4</v>
      </c>
      <c r="R108" s="219">
        <v>18</v>
      </c>
      <c r="S108" s="219">
        <v>13</v>
      </c>
      <c r="T108" s="219">
        <v>1</v>
      </c>
      <c r="U108" s="219">
        <v>1</v>
      </c>
      <c r="V108" s="219">
        <v>4</v>
      </c>
      <c r="W108" s="219">
        <v>0</v>
      </c>
      <c r="X108" s="219">
        <v>0</v>
      </c>
      <c r="Y108" s="219"/>
      <c r="Z108" s="219">
        <v>4</v>
      </c>
      <c r="AA108" s="219">
        <v>1</v>
      </c>
      <c r="AB108" s="219">
        <v>1</v>
      </c>
      <c r="AC108" s="219">
        <v>2</v>
      </c>
      <c r="AD108" s="219"/>
      <c r="AE108" s="219">
        <v>15</v>
      </c>
      <c r="AF108" s="56"/>
      <c r="AG108" s="56"/>
      <c r="AH108" s="56"/>
      <c r="AI108" s="56"/>
      <c r="AJ108" s="56"/>
      <c r="AK108" s="56"/>
      <c r="AL108" s="56"/>
    </row>
    <row r="109" spans="1:38" x14ac:dyDescent="0.25">
      <c r="A109" s="217" t="s">
        <v>828</v>
      </c>
      <c r="B109" s="217" t="s">
        <v>839</v>
      </c>
      <c r="C109" s="217" t="s">
        <v>322</v>
      </c>
      <c r="D109" s="217" t="s">
        <v>323</v>
      </c>
      <c r="E109" s="743">
        <v>331</v>
      </c>
      <c r="F109" s="219"/>
      <c r="G109" s="219">
        <v>72</v>
      </c>
      <c r="H109" s="219">
        <v>70</v>
      </c>
      <c r="I109" s="219">
        <v>0</v>
      </c>
      <c r="J109" s="219">
        <v>2</v>
      </c>
      <c r="K109" s="219"/>
      <c r="L109" s="219">
        <v>98</v>
      </c>
      <c r="M109" s="219">
        <v>61</v>
      </c>
      <c r="N109" s="219">
        <v>16</v>
      </c>
      <c r="O109" s="219">
        <v>21</v>
      </c>
      <c r="P109" s="219"/>
      <c r="Q109" s="219">
        <v>1</v>
      </c>
      <c r="R109" s="219">
        <v>47</v>
      </c>
      <c r="S109" s="219">
        <v>30</v>
      </c>
      <c r="T109" s="219">
        <v>1</v>
      </c>
      <c r="U109" s="219">
        <v>40</v>
      </c>
      <c r="V109" s="219">
        <v>11</v>
      </c>
      <c r="W109" s="219">
        <v>2</v>
      </c>
      <c r="X109" s="219">
        <v>0</v>
      </c>
      <c r="Y109" s="219"/>
      <c r="Z109" s="219">
        <v>12</v>
      </c>
      <c r="AA109" s="219">
        <v>8</v>
      </c>
      <c r="AB109" s="219">
        <v>3</v>
      </c>
      <c r="AC109" s="219">
        <v>1</v>
      </c>
      <c r="AD109" s="219"/>
      <c r="AE109" s="219">
        <v>17</v>
      </c>
      <c r="AF109" s="56"/>
      <c r="AG109" s="56"/>
      <c r="AH109" s="56"/>
      <c r="AI109" s="56"/>
      <c r="AJ109" s="56"/>
      <c r="AK109" s="56"/>
      <c r="AL109" s="56"/>
    </row>
    <row r="110" spans="1:38" x14ac:dyDescent="0.25">
      <c r="A110" s="217" t="s">
        <v>81</v>
      </c>
      <c r="B110" s="217" t="s">
        <v>408</v>
      </c>
      <c r="C110" s="217" t="s">
        <v>324</v>
      </c>
      <c r="D110" s="217" t="s">
        <v>325</v>
      </c>
      <c r="E110" s="743">
        <v>160</v>
      </c>
      <c r="F110" s="219"/>
      <c r="G110" s="219">
        <v>49</v>
      </c>
      <c r="H110" s="219">
        <v>31</v>
      </c>
      <c r="I110" s="219">
        <v>11</v>
      </c>
      <c r="J110" s="219">
        <v>7</v>
      </c>
      <c r="K110" s="219"/>
      <c r="L110" s="219">
        <v>9</v>
      </c>
      <c r="M110" s="219">
        <v>4</v>
      </c>
      <c r="N110" s="219">
        <v>3</v>
      </c>
      <c r="O110" s="219">
        <v>2</v>
      </c>
      <c r="P110" s="219"/>
      <c r="Q110" s="219">
        <v>0</v>
      </c>
      <c r="R110" s="219">
        <v>26</v>
      </c>
      <c r="S110" s="219">
        <v>17</v>
      </c>
      <c r="T110" s="219">
        <v>4</v>
      </c>
      <c r="U110" s="219">
        <v>20</v>
      </c>
      <c r="V110" s="219">
        <v>4</v>
      </c>
      <c r="W110" s="219">
        <v>0</v>
      </c>
      <c r="X110" s="219">
        <v>0</v>
      </c>
      <c r="Y110" s="219"/>
      <c r="Z110" s="219">
        <v>7</v>
      </c>
      <c r="AA110" s="219">
        <v>3</v>
      </c>
      <c r="AB110" s="219">
        <v>2</v>
      </c>
      <c r="AC110" s="219">
        <v>2</v>
      </c>
      <c r="AD110" s="219"/>
      <c r="AE110" s="219">
        <v>24</v>
      </c>
      <c r="AF110" s="56"/>
      <c r="AG110" s="56"/>
      <c r="AH110" s="56"/>
      <c r="AI110" s="56"/>
      <c r="AJ110" s="56"/>
      <c r="AK110" s="56"/>
      <c r="AL110" s="56"/>
    </row>
    <row r="111" spans="1:38" x14ac:dyDescent="0.25">
      <c r="A111" s="217" t="s">
        <v>106</v>
      </c>
      <c r="B111" s="217" t="s">
        <v>409</v>
      </c>
      <c r="C111" s="217" t="s">
        <v>324</v>
      </c>
      <c r="D111" s="217" t="s">
        <v>325</v>
      </c>
      <c r="E111" s="743">
        <v>81</v>
      </c>
      <c r="F111" s="219"/>
      <c r="G111" s="219">
        <v>19</v>
      </c>
      <c r="H111" s="219">
        <v>19</v>
      </c>
      <c r="I111" s="219">
        <v>0</v>
      </c>
      <c r="J111" s="219">
        <v>0</v>
      </c>
      <c r="K111" s="219"/>
      <c r="L111" s="219">
        <v>7</v>
      </c>
      <c r="M111" s="219">
        <v>2</v>
      </c>
      <c r="N111" s="219">
        <v>2</v>
      </c>
      <c r="O111" s="219">
        <v>3</v>
      </c>
      <c r="P111" s="219"/>
      <c r="Q111" s="219">
        <v>0</v>
      </c>
      <c r="R111" s="219">
        <v>27</v>
      </c>
      <c r="S111" s="219">
        <v>9</v>
      </c>
      <c r="T111" s="219">
        <v>5</v>
      </c>
      <c r="U111" s="219">
        <v>9</v>
      </c>
      <c r="V111" s="219">
        <v>0</v>
      </c>
      <c r="W111" s="219">
        <v>2</v>
      </c>
      <c r="X111" s="219">
        <v>0</v>
      </c>
      <c r="Y111" s="219"/>
      <c r="Z111" s="219">
        <v>0</v>
      </c>
      <c r="AA111" s="219">
        <v>0</v>
      </c>
      <c r="AB111" s="219">
        <v>0</v>
      </c>
      <c r="AC111" s="219">
        <v>0</v>
      </c>
      <c r="AD111" s="219"/>
      <c r="AE111" s="219">
        <v>3</v>
      </c>
      <c r="AF111" s="56"/>
      <c r="AG111" s="56"/>
      <c r="AH111" s="56"/>
      <c r="AI111" s="56"/>
      <c r="AJ111" s="56"/>
      <c r="AK111" s="56"/>
      <c r="AL111" s="56"/>
    </row>
    <row r="112" spans="1:38" x14ac:dyDescent="0.25">
      <c r="A112" s="217" t="s">
        <v>63</v>
      </c>
      <c r="B112" s="217" t="s">
        <v>410</v>
      </c>
      <c r="C112" s="217" t="s">
        <v>314</v>
      </c>
      <c r="D112" s="217" t="s">
        <v>315</v>
      </c>
      <c r="E112" s="743">
        <v>43</v>
      </c>
      <c r="F112" s="219"/>
      <c r="G112" s="219">
        <v>13</v>
      </c>
      <c r="H112" s="219">
        <v>12</v>
      </c>
      <c r="I112" s="219">
        <v>1</v>
      </c>
      <c r="J112" s="219">
        <v>0</v>
      </c>
      <c r="K112" s="219"/>
      <c r="L112" s="219">
        <v>3</v>
      </c>
      <c r="M112" s="219">
        <v>0</v>
      </c>
      <c r="N112" s="219">
        <v>2</v>
      </c>
      <c r="O112" s="219">
        <v>1</v>
      </c>
      <c r="P112" s="219"/>
      <c r="Q112" s="219">
        <v>3</v>
      </c>
      <c r="R112" s="219">
        <v>7</v>
      </c>
      <c r="S112" s="219">
        <v>3</v>
      </c>
      <c r="T112" s="219">
        <v>0</v>
      </c>
      <c r="U112" s="219">
        <v>9</v>
      </c>
      <c r="V112" s="219">
        <v>0</v>
      </c>
      <c r="W112" s="219">
        <v>0</v>
      </c>
      <c r="X112" s="219">
        <v>0</v>
      </c>
      <c r="Y112" s="219"/>
      <c r="Z112" s="219">
        <v>2</v>
      </c>
      <c r="AA112" s="219">
        <v>1</v>
      </c>
      <c r="AB112" s="219">
        <v>0</v>
      </c>
      <c r="AC112" s="219">
        <v>1</v>
      </c>
      <c r="AD112" s="219"/>
      <c r="AE112" s="219">
        <v>3</v>
      </c>
      <c r="AF112" s="56"/>
      <c r="AG112" s="56"/>
      <c r="AH112" s="56"/>
      <c r="AI112" s="56"/>
      <c r="AJ112" s="56"/>
      <c r="AK112" s="56"/>
      <c r="AL112" s="56"/>
    </row>
    <row r="113" spans="1:38" x14ac:dyDescent="0.25">
      <c r="A113" s="217" t="s">
        <v>206</v>
      </c>
      <c r="B113" s="217" t="s">
        <v>411</v>
      </c>
      <c r="C113" s="217" t="s">
        <v>324</v>
      </c>
      <c r="D113" s="217" t="s">
        <v>325</v>
      </c>
      <c r="E113" s="743">
        <v>64</v>
      </c>
      <c r="F113" s="219"/>
      <c r="G113" s="219">
        <v>16</v>
      </c>
      <c r="H113" s="219">
        <v>12</v>
      </c>
      <c r="I113" s="219">
        <v>2</v>
      </c>
      <c r="J113" s="219">
        <v>2</v>
      </c>
      <c r="K113" s="219"/>
      <c r="L113" s="219">
        <v>6</v>
      </c>
      <c r="M113" s="219">
        <v>2</v>
      </c>
      <c r="N113" s="219">
        <v>1</v>
      </c>
      <c r="O113" s="219">
        <v>3</v>
      </c>
      <c r="P113" s="219"/>
      <c r="Q113" s="219">
        <v>0</v>
      </c>
      <c r="R113" s="219">
        <v>16</v>
      </c>
      <c r="S113" s="219">
        <v>6</v>
      </c>
      <c r="T113" s="219">
        <v>1</v>
      </c>
      <c r="U113" s="219">
        <v>7</v>
      </c>
      <c r="V113" s="219">
        <v>0</v>
      </c>
      <c r="W113" s="219">
        <v>1</v>
      </c>
      <c r="X113" s="219">
        <v>0</v>
      </c>
      <c r="Y113" s="219"/>
      <c r="Z113" s="219">
        <v>7</v>
      </c>
      <c r="AA113" s="219">
        <v>1</v>
      </c>
      <c r="AB113" s="219">
        <v>0</v>
      </c>
      <c r="AC113" s="219">
        <v>6</v>
      </c>
      <c r="AD113" s="219"/>
      <c r="AE113" s="219">
        <v>4</v>
      </c>
      <c r="AF113" s="56"/>
      <c r="AG113" s="56"/>
      <c r="AH113" s="56"/>
      <c r="AI113" s="56"/>
      <c r="AJ113" s="56"/>
      <c r="AK113" s="56"/>
      <c r="AL113" s="56"/>
    </row>
    <row r="114" spans="1:38" x14ac:dyDescent="0.25">
      <c r="A114" s="217" t="s">
        <v>283</v>
      </c>
      <c r="B114" s="217" t="s">
        <v>412</v>
      </c>
      <c r="C114" s="217" t="s">
        <v>308</v>
      </c>
      <c r="D114" s="217" t="s">
        <v>309</v>
      </c>
      <c r="E114" s="743">
        <v>421</v>
      </c>
      <c r="F114" s="219"/>
      <c r="G114" s="219">
        <v>182</v>
      </c>
      <c r="H114" s="219">
        <v>165</v>
      </c>
      <c r="I114" s="219">
        <v>16</v>
      </c>
      <c r="J114" s="219">
        <v>1</v>
      </c>
      <c r="K114" s="219"/>
      <c r="L114" s="219">
        <v>14</v>
      </c>
      <c r="M114" s="219">
        <v>5</v>
      </c>
      <c r="N114" s="219">
        <v>5</v>
      </c>
      <c r="O114" s="219">
        <v>4</v>
      </c>
      <c r="P114" s="219"/>
      <c r="Q114" s="219">
        <v>3</v>
      </c>
      <c r="R114" s="219">
        <v>132</v>
      </c>
      <c r="S114" s="219">
        <v>34</v>
      </c>
      <c r="T114" s="219">
        <v>9</v>
      </c>
      <c r="U114" s="219">
        <v>13</v>
      </c>
      <c r="V114" s="219">
        <v>4</v>
      </c>
      <c r="W114" s="219">
        <v>4</v>
      </c>
      <c r="X114" s="219">
        <v>7</v>
      </c>
      <c r="Y114" s="219"/>
      <c r="Z114" s="219">
        <v>8</v>
      </c>
      <c r="AA114" s="219">
        <v>5</v>
      </c>
      <c r="AB114" s="219">
        <v>1</v>
      </c>
      <c r="AC114" s="219">
        <v>2</v>
      </c>
      <c r="AD114" s="219"/>
      <c r="AE114" s="219">
        <v>11</v>
      </c>
      <c r="AF114" s="56"/>
      <c r="AG114" s="56"/>
      <c r="AH114" s="56"/>
      <c r="AI114" s="56"/>
      <c r="AJ114" s="56"/>
      <c r="AK114" s="56"/>
      <c r="AL114" s="56"/>
    </row>
    <row r="115" spans="1:38" x14ac:dyDescent="0.25">
      <c r="A115" s="217" t="s">
        <v>92</v>
      </c>
      <c r="B115" s="217" t="s">
        <v>413</v>
      </c>
      <c r="C115" s="217" t="s">
        <v>322</v>
      </c>
      <c r="D115" s="217" t="s">
        <v>323</v>
      </c>
      <c r="E115" s="743">
        <v>89</v>
      </c>
      <c r="F115" s="219"/>
      <c r="G115" s="219">
        <v>27</v>
      </c>
      <c r="H115" s="219">
        <v>21</v>
      </c>
      <c r="I115" s="219">
        <v>5</v>
      </c>
      <c r="J115" s="219">
        <v>1</v>
      </c>
      <c r="K115" s="219"/>
      <c r="L115" s="219">
        <v>8</v>
      </c>
      <c r="M115" s="219">
        <v>4</v>
      </c>
      <c r="N115" s="219">
        <v>0</v>
      </c>
      <c r="O115" s="219">
        <v>4</v>
      </c>
      <c r="P115" s="219"/>
      <c r="Q115" s="219">
        <v>0</v>
      </c>
      <c r="R115" s="219">
        <v>26</v>
      </c>
      <c r="S115" s="219">
        <v>6</v>
      </c>
      <c r="T115" s="219">
        <v>0</v>
      </c>
      <c r="U115" s="219">
        <v>12</v>
      </c>
      <c r="V115" s="219">
        <v>1</v>
      </c>
      <c r="W115" s="219">
        <v>1</v>
      </c>
      <c r="X115" s="219">
        <v>0</v>
      </c>
      <c r="Y115" s="219"/>
      <c r="Z115" s="219">
        <v>5</v>
      </c>
      <c r="AA115" s="219">
        <v>1</v>
      </c>
      <c r="AB115" s="219">
        <v>2</v>
      </c>
      <c r="AC115" s="219">
        <v>2</v>
      </c>
      <c r="AD115" s="219"/>
      <c r="AE115" s="219">
        <v>3</v>
      </c>
      <c r="AF115" s="56"/>
      <c r="AG115" s="56"/>
      <c r="AH115" s="56"/>
      <c r="AI115" s="56"/>
      <c r="AJ115" s="56"/>
      <c r="AK115" s="56"/>
      <c r="AL115" s="56"/>
    </row>
    <row r="116" spans="1:38" x14ac:dyDescent="0.25">
      <c r="A116" s="217" t="s">
        <v>207</v>
      </c>
      <c r="B116" s="217" t="s">
        <v>840</v>
      </c>
      <c r="C116" s="217" t="s">
        <v>324</v>
      </c>
      <c r="D116" s="217" t="s">
        <v>325</v>
      </c>
      <c r="E116" s="743">
        <v>59</v>
      </c>
      <c r="F116" s="219"/>
      <c r="G116" s="219">
        <v>21</v>
      </c>
      <c r="H116" s="219">
        <v>18</v>
      </c>
      <c r="I116" s="219">
        <v>0</v>
      </c>
      <c r="J116" s="219">
        <v>3</v>
      </c>
      <c r="K116" s="219"/>
      <c r="L116" s="219">
        <v>2</v>
      </c>
      <c r="M116" s="219">
        <v>0</v>
      </c>
      <c r="N116" s="219">
        <v>1</v>
      </c>
      <c r="O116" s="219">
        <v>1</v>
      </c>
      <c r="P116" s="219"/>
      <c r="Q116" s="219">
        <v>2</v>
      </c>
      <c r="R116" s="219">
        <v>15</v>
      </c>
      <c r="S116" s="219">
        <v>7</v>
      </c>
      <c r="T116" s="219">
        <v>0</v>
      </c>
      <c r="U116" s="219">
        <v>7</v>
      </c>
      <c r="V116" s="219">
        <v>1</v>
      </c>
      <c r="W116" s="219">
        <v>0</v>
      </c>
      <c r="X116" s="219">
        <v>0</v>
      </c>
      <c r="Y116" s="219"/>
      <c r="Z116" s="219">
        <v>2</v>
      </c>
      <c r="AA116" s="219">
        <v>2</v>
      </c>
      <c r="AB116" s="219">
        <v>0</v>
      </c>
      <c r="AC116" s="219">
        <v>0</v>
      </c>
      <c r="AD116" s="219"/>
      <c r="AE116" s="219">
        <v>2</v>
      </c>
      <c r="AF116" s="56"/>
      <c r="AG116" s="56"/>
      <c r="AH116" s="56"/>
      <c r="AI116" s="56"/>
      <c r="AJ116" s="56"/>
      <c r="AK116" s="56"/>
      <c r="AL116" s="56"/>
    </row>
    <row r="117" spans="1:38" x14ac:dyDescent="0.25">
      <c r="A117" s="217" t="s">
        <v>69</v>
      </c>
      <c r="B117" s="217" t="s">
        <v>414</v>
      </c>
      <c r="C117" s="217" t="s">
        <v>318</v>
      </c>
      <c r="D117" s="217" t="s">
        <v>319</v>
      </c>
      <c r="E117" s="743">
        <v>78</v>
      </c>
      <c r="F117" s="219"/>
      <c r="G117" s="219">
        <v>22</v>
      </c>
      <c r="H117" s="219">
        <v>21</v>
      </c>
      <c r="I117" s="219">
        <v>1</v>
      </c>
      <c r="J117" s="219">
        <v>0</v>
      </c>
      <c r="K117" s="219"/>
      <c r="L117" s="219">
        <v>4</v>
      </c>
      <c r="M117" s="219">
        <v>0</v>
      </c>
      <c r="N117" s="219">
        <v>1</v>
      </c>
      <c r="O117" s="219">
        <v>3</v>
      </c>
      <c r="P117" s="219"/>
      <c r="Q117" s="219">
        <v>0</v>
      </c>
      <c r="R117" s="219">
        <v>19</v>
      </c>
      <c r="S117" s="219">
        <v>6</v>
      </c>
      <c r="T117" s="219">
        <v>3</v>
      </c>
      <c r="U117" s="219">
        <v>13</v>
      </c>
      <c r="V117" s="219">
        <v>3</v>
      </c>
      <c r="W117" s="219">
        <v>0</v>
      </c>
      <c r="X117" s="219">
        <v>0</v>
      </c>
      <c r="Y117" s="219"/>
      <c r="Z117" s="219">
        <v>4</v>
      </c>
      <c r="AA117" s="219">
        <v>1</v>
      </c>
      <c r="AB117" s="219">
        <v>1</v>
      </c>
      <c r="AC117" s="219">
        <v>2</v>
      </c>
      <c r="AD117" s="219"/>
      <c r="AE117" s="219">
        <v>4</v>
      </c>
      <c r="AF117" s="56"/>
      <c r="AG117" s="56"/>
      <c r="AH117" s="56"/>
      <c r="AI117" s="56"/>
      <c r="AJ117" s="56"/>
      <c r="AK117" s="56"/>
      <c r="AL117" s="56"/>
    </row>
    <row r="118" spans="1:38" x14ac:dyDescent="0.25">
      <c r="A118" s="217" t="s">
        <v>74</v>
      </c>
      <c r="B118" s="217" t="s">
        <v>415</v>
      </c>
      <c r="C118" s="217" t="s">
        <v>326</v>
      </c>
      <c r="D118" s="217" t="s">
        <v>327</v>
      </c>
      <c r="E118" s="743">
        <v>254</v>
      </c>
      <c r="F118" s="219"/>
      <c r="G118" s="219">
        <v>48</v>
      </c>
      <c r="H118" s="219">
        <v>42</v>
      </c>
      <c r="I118" s="219">
        <v>5</v>
      </c>
      <c r="J118" s="219">
        <v>1</v>
      </c>
      <c r="K118" s="219"/>
      <c r="L118" s="219">
        <v>37</v>
      </c>
      <c r="M118" s="219">
        <v>9</v>
      </c>
      <c r="N118" s="219">
        <v>6</v>
      </c>
      <c r="O118" s="219">
        <v>22</v>
      </c>
      <c r="P118" s="219"/>
      <c r="Q118" s="219">
        <v>1</v>
      </c>
      <c r="R118" s="219">
        <v>51</v>
      </c>
      <c r="S118" s="219">
        <v>32</v>
      </c>
      <c r="T118" s="219">
        <v>3</v>
      </c>
      <c r="U118" s="219">
        <v>30</v>
      </c>
      <c r="V118" s="219">
        <v>18</v>
      </c>
      <c r="W118" s="219">
        <v>0</v>
      </c>
      <c r="X118" s="219">
        <v>0</v>
      </c>
      <c r="Y118" s="219"/>
      <c r="Z118" s="219">
        <v>16</v>
      </c>
      <c r="AA118" s="219">
        <v>14</v>
      </c>
      <c r="AB118" s="219">
        <v>1</v>
      </c>
      <c r="AC118" s="219">
        <v>1</v>
      </c>
      <c r="AD118" s="219"/>
      <c r="AE118" s="219">
        <v>18</v>
      </c>
      <c r="AF118" s="56"/>
      <c r="AG118" s="56"/>
      <c r="AH118" s="56"/>
      <c r="AI118" s="56"/>
      <c r="AJ118" s="56"/>
      <c r="AK118" s="56"/>
      <c r="AL118" s="56"/>
    </row>
    <row r="119" spans="1:38" x14ac:dyDescent="0.25">
      <c r="A119" s="217" t="s">
        <v>107</v>
      </c>
      <c r="B119" s="217" t="s">
        <v>416</v>
      </c>
      <c r="C119" s="217" t="s">
        <v>324</v>
      </c>
      <c r="D119" s="217" t="s">
        <v>325</v>
      </c>
      <c r="E119" s="743">
        <v>77</v>
      </c>
      <c r="F119" s="219"/>
      <c r="G119" s="219">
        <v>30</v>
      </c>
      <c r="H119" s="219">
        <v>28</v>
      </c>
      <c r="I119" s="219">
        <v>1</v>
      </c>
      <c r="J119" s="219">
        <v>1</v>
      </c>
      <c r="K119" s="219"/>
      <c r="L119" s="219">
        <v>3</v>
      </c>
      <c r="M119" s="219">
        <v>1</v>
      </c>
      <c r="N119" s="219">
        <v>1</v>
      </c>
      <c r="O119" s="219">
        <v>1</v>
      </c>
      <c r="P119" s="219"/>
      <c r="Q119" s="219">
        <v>0</v>
      </c>
      <c r="R119" s="219">
        <v>15</v>
      </c>
      <c r="S119" s="219">
        <v>3</v>
      </c>
      <c r="T119" s="219">
        <v>0</v>
      </c>
      <c r="U119" s="219">
        <v>18</v>
      </c>
      <c r="V119" s="219">
        <v>1</v>
      </c>
      <c r="W119" s="219">
        <v>1</v>
      </c>
      <c r="X119" s="219">
        <v>1</v>
      </c>
      <c r="Y119" s="219"/>
      <c r="Z119" s="219">
        <v>2</v>
      </c>
      <c r="AA119" s="219">
        <v>2</v>
      </c>
      <c r="AB119" s="219">
        <v>0</v>
      </c>
      <c r="AC119" s="219">
        <v>0</v>
      </c>
      <c r="AD119" s="219"/>
      <c r="AE119" s="219">
        <v>3</v>
      </c>
      <c r="AF119" s="56"/>
      <c r="AG119" s="56"/>
      <c r="AH119" s="56"/>
      <c r="AI119" s="56"/>
      <c r="AJ119" s="56"/>
      <c r="AK119" s="56"/>
      <c r="AL119" s="56"/>
    </row>
    <row r="120" spans="1:38" x14ac:dyDescent="0.25">
      <c r="A120" s="217" t="s">
        <v>56</v>
      </c>
      <c r="B120" s="217" t="s">
        <v>417</v>
      </c>
      <c r="C120" s="217" t="s">
        <v>322</v>
      </c>
      <c r="D120" s="217" t="s">
        <v>323</v>
      </c>
      <c r="E120" s="743">
        <v>128</v>
      </c>
      <c r="F120" s="219"/>
      <c r="G120" s="219">
        <v>41</v>
      </c>
      <c r="H120" s="219">
        <v>39</v>
      </c>
      <c r="I120" s="219">
        <v>1</v>
      </c>
      <c r="J120" s="219">
        <v>1</v>
      </c>
      <c r="K120" s="219"/>
      <c r="L120" s="219">
        <v>7</v>
      </c>
      <c r="M120" s="219">
        <v>2</v>
      </c>
      <c r="N120" s="219">
        <v>1</v>
      </c>
      <c r="O120" s="219">
        <v>4</v>
      </c>
      <c r="P120" s="219"/>
      <c r="Q120" s="219">
        <v>2</v>
      </c>
      <c r="R120" s="219">
        <v>25</v>
      </c>
      <c r="S120" s="219">
        <v>11</v>
      </c>
      <c r="T120" s="219">
        <v>3</v>
      </c>
      <c r="U120" s="219">
        <v>26</v>
      </c>
      <c r="V120" s="219">
        <v>3</v>
      </c>
      <c r="W120" s="219">
        <v>1</v>
      </c>
      <c r="X120" s="219">
        <v>0</v>
      </c>
      <c r="Y120" s="219"/>
      <c r="Z120" s="219">
        <v>5</v>
      </c>
      <c r="AA120" s="219">
        <v>5</v>
      </c>
      <c r="AB120" s="219">
        <v>0</v>
      </c>
      <c r="AC120" s="219">
        <v>0</v>
      </c>
      <c r="AD120" s="219"/>
      <c r="AE120" s="219">
        <v>4</v>
      </c>
      <c r="AF120" s="56"/>
      <c r="AG120" s="56"/>
      <c r="AH120" s="56"/>
      <c r="AI120" s="56"/>
      <c r="AJ120" s="56"/>
      <c r="AK120" s="56"/>
      <c r="AL120" s="56"/>
    </row>
    <row r="121" spans="1:38" x14ac:dyDescent="0.25">
      <c r="A121" s="217" t="s">
        <v>128</v>
      </c>
      <c r="B121" s="217" t="s">
        <v>841</v>
      </c>
      <c r="C121" s="217" t="s">
        <v>324</v>
      </c>
      <c r="D121" s="217" t="s">
        <v>325</v>
      </c>
      <c r="E121" s="743">
        <v>109</v>
      </c>
      <c r="F121" s="219"/>
      <c r="G121" s="219">
        <v>37</v>
      </c>
      <c r="H121" s="219">
        <v>34</v>
      </c>
      <c r="I121" s="219">
        <v>2</v>
      </c>
      <c r="J121" s="219">
        <v>1</v>
      </c>
      <c r="K121" s="219"/>
      <c r="L121" s="219">
        <v>6</v>
      </c>
      <c r="M121" s="219">
        <v>0</v>
      </c>
      <c r="N121" s="219">
        <v>0</v>
      </c>
      <c r="O121" s="219">
        <v>6</v>
      </c>
      <c r="P121" s="219"/>
      <c r="Q121" s="219">
        <v>0</v>
      </c>
      <c r="R121" s="219">
        <v>21</v>
      </c>
      <c r="S121" s="219">
        <v>8</v>
      </c>
      <c r="T121" s="219">
        <v>1</v>
      </c>
      <c r="U121" s="219">
        <v>21</v>
      </c>
      <c r="V121" s="219">
        <v>1</v>
      </c>
      <c r="W121" s="219">
        <v>0</v>
      </c>
      <c r="X121" s="219">
        <v>0</v>
      </c>
      <c r="Y121" s="219"/>
      <c r="Z121" s="219">
        <v>2</v>
      </c>
      <c r="AA121" s="219">
        <v>1</v>
      </c>
      <c r="AB121" s="219">
        <v>1</v>
      </c>
      <c r="AC121" s="219">
        <v>0</v>
      </c>
      <c r="AD121" s="219"/>
      <c r="AE121" s="219">
        <v>12</v>
      </c>
      <c r="AF121" s="56"/>
      <c r="AG121" s="56"/>
      <c r="AH121" s="56"/>
      <c r="AI121" s="56"/>
      <c r="AJ121" s="56"/>
      <c r="AK121" s="56"/>
      <c r="AL121" s="56"/>
    </row>
    <row r="122" spans="1:38" x14ac:dyDescent="0.25">
      <c r="A122" s="217" t="s">
        <v>100</v>
      </c>
      <c r="B122" s="217" t="s">
        <v>418</v>
      </c>
      <c r="C122" s="217" t="s">
        <v>326</v>
      </c>
      <c r="D122" s="217" t="s">
        <v>327</v>
      </c>
      <c r="E122" s="743">
        <v>77</v>
      </c>
      <c r="F122" s="219"/>
      <c r="G122" s="219">
        <v>19</v>
      </c>
      <c r="H122" s="219">
        <v>19</v>
      </c>
      <c r="I122" s="219">
        <v>0</v>
      </c>
      <c r="J122" s="219">
        <v>0</v>
      </c>
      <c r="K122" s="219"/>
      <c r="L122" s="219">
        <v>2</v>
      </c>
      <c r="M122" s="219">
        <v>0</v>
      </c>
      <c r="N122" s="219">
        <v>1</v>
      </c>
      <c r="O122" s="219">
        <v>1</v>
      </c>
      <c r="P122" s="219"/>
      <c r="Q122" s="219">
        <v>3</v>
      </c>
      <c r="R122" s="219">
        <v>26</v>
      </c>
      <c r="S122" s="219">
        <v>7</v>
      </c>
      <c r="T122" s="219">
        <v>0</v>
      </c>
      <c r="U122" s="219">
        <v>11</v>
      </c>
      <c r="V122" s="219">
        <v>0</v>
      </c>
      <c r="W122" s="219">
        <v>1</v>
      </c>
      <c r="X122" s="219">
        <v>0</v>
      </c>
      <c r="Y122" s="219"/>
      <c r="Z122" s="219">
        <v>0</v>
      </c>
      <c r="AA122" s="219">
        <v>0</v>
      </c>
      <c r="AB122" s="219">
        <v>0</v>
      </c>
      <c r="AC122" s="219">
        <v>0</v>
      </c>
      <c r="AD122" s="219"/>
      <c r="AE122" s="219">
        <v>8</v>
      </c>
      <c r="AF122" s="56"/>
      <c r="AG122" s="56"/>
      <c r="AH122" s="56"/>
      <c r="AI122" s="56"/>
      <c r="AJ122" s="56"/>
      <c r="AK122" s="56"/>
      <c r="AL122" s="56"/>
    </row>
    <row r="123" spans="1:38" x14ac:dyDescent="0.25">
      <c r="A123" s="217" t="s">
        <v>135</v>
      </c>
      <c r="B123" s="217" t="s">
        <v>419</v>
      </c>
      <c r="C123" s="217" t="s">
        <v>314</v>
      </c>
      <c r="D123" s="217" t="s">
        <v>315</v>
      </c>
      <c r="E123" s="743">
        <v>59</v>
      </c>
      <c r="F123" s="219"/>
      <c r="G123" s="219">
        <v>24</v>
      </c>
      <c r="H123" s="219">
        <v>24</v>
      </c>
      <c r="I123" s="219">
        <v>0</v>
      </c>
      <c r="J123" s="219">
        <v>0</v>
      </c>
      <c r="K123" s="219"/>
      <c r="L123" s="219">
        <v>3</v>
      </c>
      <c r="M123" s="219">
        <v>0</v>
      </c>
      <c r="N123" s="219">
        <v>2</v>
      </c>
      <c r="O123" s="219">
        <v>1</v>
      </c>
      <c r="P123" s="219"/>
      <c r="Q123" s="219">
        <v>2</v>
      </c>
      <c r="R123" s="219">
        <v>10</v>
      </c>
      <c r="S123" s="219">
        <v>2</v>
      </c>
      <c r="T123" s="219">
        <v>0</v>
      </c>
      <c r="U123" s="219">
        <v>12</v>
      </c>
      <c r="V123" s="219">
        <v>0</v>
      </c>
      <c r="W123" s="219">
        <v>0</v>
      </c>
      <c r="X123" s="219">
        <v>0</v>
      </c>
      <c r="Y123" s="219"/>
      <c r="Z123" s="219">
        <v>0</v>
      </c>
      <c r="AA123" s="219">
        <v>0</v>
      </c>
      <c r="AB123" s="219">
        <v>0</v>
      </c>
      <c r="AC123" s="219">
        <v>0</v>
      </c>
      <c r="AD123" s="219"/>
      <c r="AE123" s="219">
        <v>6</v>
      </c>
      <c r="AF123" s="56"/>
      <c r="AG123" s="56"/>
      <c r="AH123" s="56"/>
      <c r="AI123" s="56"/>
      <c r="AJ123" s="56"/>
      <c r="AK123" s="56"/>
      <c r="AL123" s="56"/>
    </row>
    <row r="124" spans="1:38" x14ac:dyDescent="0.25">
      <c r="A124" s="217" t="s">
        <v>273</v>
      </c>
      <c r="B124" s="217" t="s">
        <v>420</v>
      </c>
      <c r="C124" s="217" t="s">
        <v>312</v>
      </c>
      <c r="D124" s="217" t="s">
        <v>313</v>
      </c>
      <c r="E124" s="743">
        <v>418</v>
      </c>
      <c r="F124" s="219"/>
      <c r="G124" s="219">
        <v>79</v>
      </c>
      <c r="H124" s="219">
        <v>78</v>
      </c>
      <c r="I124" s="219">
        <v>1</v>
      </c>
      <c r="J124" s="219">
        <v>0</v>
      </c>
      <c r="K124" s="219"/>
      <c r="L124" s="219">
        <v>101</v>
      </c>
      <c r="M124" s="219">
        <v>85</v>
      </c>
      <c r="N124" s="219">
        <v>6</v>
      </c>
      <c r="O124" s="219">
        <v>10</v>
      </c>
      <c r="P124" s="219"/>
      <c r="Q124" s="219">
        <v>12</v>
      </c>
      <c r="R124" s="219">
        <v>86</v>
      </c>
      <c r="S124" s="219">
        <v>36</v>
      </c>
      <c r="T124" s="219">
        <v>4</v>
      </c>
      <c r="U124" s="219">
        <v>24</v>
      </c>
      <c r="V124" s="219">
        <v>3</v>
      </c>
      <c r="W124" s="219">
        <v>3</v>
      </c>
      <c r="X124" s="219">
        <v>32</v>
      </c>
      <c r="Y124" s="219"/>
      <c r="Z124" s="219">
        <v>4</v>
      </c>
      <c r="AA124" s="219">
        <v>2</v>
      </c>
      <c r="AB124" s="219">
        <v>1</v>
      </c>
      <c r="AC124" s="219">
        <v>1</v>
      </c>
      <c r="AD124" s="219"/>
      <c r="AE124" s="219">
        <v>34</v>
      </c>
      <c r="AF124" s="56"/>
      <c r="AG124" s="56"/>
      <c r="AH124" s="56"/>
      <c r="AI124" s="56"/>
      <c r="AJ124" s="56"/>
      <c r="AK124" s="56"/>
      <c r="AL124" s="56"/>
    </row>
    <row r="125" spans="1:38" x14ac:dyDescent="0.25">
      <c r="A125" s="217" t="s">
        <v>183</v>
      </c>
      <c r="B125" s="217" t="s">
        <v>421</v>
      </c>
      <c r="C125" s="217" t="s">
        <v>318</v>
      </c>
      <c r="D125" s="217" t="s">
        <v>319</v>
      </c>
      <c r="E125" s="743">
        <v>98</v>
      </c>
      <c r="F125" s="219"/>
      <c r="G125" s="219">
        <v>29</v>
      </c>
      <c r="H125" s="219">
        <v>27</v>
      </c>
      <c r="I125" s="219">
        <v>2</v>
      </c>
      <c r="J125" s="219">
        <v>0</v>
      </c>
      <c r="K125" s="219"/>
      <c r="L125" s="219">
        <v>8</v>
      </c>
      <c r="M125" s="219">
        <v>0</v>
      </c>
      <c r="N125" s="219">
        <v>5</v>
      </c>
      <c r="O125" s="219">
        <v>3</v>
      </c>
      <c r="P125" s="219"/>
      <c r="Q125" s="219">
        <v>2</v>
      </c>
      <c r="R125" s="219">
        <v>31</v>
      </c>
      <c r="S125" s="219">
        <v>8</v>
      </c>
      <c r="T125" s="219">
        <v>0</v>
      </c>
      <c r="U125" s="219">
        <v>7</v>
      </c>
      <c r="V125" s="219">
        <v>1</v>
      </c>
      <c r="W125" s="219">
        <v>4</v>
      </c>
      <c r="X125" s="219">
        <v>1</v>
      </c>
      <c r="Y125" s="219"/>
      <c r="Z125" s="219">
        <v>1</v>
      </c>
      <c r="AA125" s="219">
        <v>0</v>
      </c>
      <c r="AB125" s="219">
        <v>0</v>
      </c>
      <c r="AC125" s="219">
        <v>1</v>
      </c>
      <c r="AD125" s="219"/>
      <c r="AE125" s="219">
        <v>6</v>
      </c>
      <c r="AF125" s="56"/>
      <c r="AG125" s="56"/>
      <c r="AH125" s="56"/>
      <c r="AI125" s="56"/>
      <c r="AJ125" s="56"/>
      <c r="AK125" s="56"/>
      <c r="AL125" s="56"/>
    </row>
    <row r="126" spans="1:38" x14ac:dyDescent="0.25">
      <c r="A126" s="217" t="s">
        <v>101</v>
      </c>
      <c r="B126" s="217" t="s">
        <v>422</v>
      </c>
      <c r="C126" s="217" t="s">
        <v>326</v>
      </c>
      <c r="D126" s="217" t="s">
        <v>327</v>
      </c>
      <c r="E126" s="743">
        <v>323</v>
      </c>
      <c r="F126" s="219"/>
      <c r="G126" s="219">
        <v>79</v>
      </c>
      <c r="H126" s="219">
        <v>71</v>
      </c>
      <c r="I126" s="219">
        <v>4</v>
      </c>
      <c r="J126" s="219">
        <v>4</v>
      </c>
      <c r="K126" s="219"/>
      <c r="L126" s="219">
        <v>30</v>
      </c>
      <c r="M126" s="219">
        <v>2</v>
      </c>
      <c r="N126" s="219">
        <v>17</v>
      </c>
      <c r="O126" s="219">
        <v>11</v>
      </c>
      <c r="P126" s="219"/>
      <c r="Q126" s="219">
        <v>6</v>
      </c>
      <c r="R126" s="219">
        <v>57</v>
      </c>
      <c r="S126" s="219">
        <v>25</v>
      </c>
      <c r="T126" s="219">
        <v>0</v>
      </c>
      <c r="U126" s="219">
        <v>98</v>
      </c>
      <c r="V126" s="219">
        <v>11</v>
      </c>
      <c r="W126" s="219">
        <v>2</v>
      </c>
      <c r="X126" s="219">
        <v>1</v>
      </c>
      <c r="Y126" s="219"/>
      <c r="Z126" s="219">
        <v>4</v>
      </c>
      <c r="AA126" s="219">
        <v>4</v>
      </c>
      <c r="AB126" s="219">
        <v>0</v>
      </c>
      <c r="AC126" s="219">
        <v>0</v>
      </c>
      <c r="AD126" s="219"/>
      <c r="AE126" s="219">
        <v>10</v>
      </c>
      <c r="AF126" s="56"/>
      <c r="AG126" s="56"/>
      <c r="AH126" s="56"/>
      <c r="AI126" s="56"/>
      <c r="AJ126" s="56"/>
      <c r="AK126" s="56"/>
      <c r="AL126" s="56"/>
    </row>
    <row r="127" spans="1:38" x14ac:dyDescent="0.25">
      <c r="A127" s="217" t="s">
        <v>108</v>
      </c>
      <c r="B127" s="217" t="s">
        <v>423</v>
      </c>
      <c r="C127" s="217" t="s">
        <v>324</v>
      </c>
      <c r="D127" s="217" t="s">
        <v>325</v>
      </c>
      <c r="E127" s="743">
        <v>127</v>
      </c>
      <c r="F127" s="219"/>
      <c r="G127" s="219">
        <v>40</v>
      </c>
      <c r="H127" s="219">
        <v>35</v>
      </c>
      <c r="I127" s="219">
        <v>0</v>
      </c>
      <c r="J127" s="219">
        <v>5</v>
      </c>
      <c r="K127" s="219"/>
      <c r="L127" s="219">
        <v>6</v>
      </c>
      <c r="M127" s="219">
        <v>0</v>
      </c>
      <c r="N127" s="219">
        <v>4</v>
      </c>
      <c r="O127" s="219">
        <v>2</v>
      </c>
      <c r="P127" s="219"/>
      <c r="Q127" s="219">
        <v>2</v>
      </c>
      <c r="R127" s="219">
        <v>37</v>
      </c>
      <c r="S127" s="219">
        <v>7</v>
      </c>
      <c r="T127" s="219">
        <v>1</v>
      </c>
      <c r="U127" s="219">
        <v>11</v>
      </c>
      <c r="V127" s="219">
        <v>5</v>
      </c>
      <c r="W127" s="219">
        <v>1</v>
      </c>
      <c r="X127" s="219">
        <v>0</v>
      </c>
      <c r="Y127" s="219"/>
      <c r="Z127" s="219">
        <v>5</v>
      </c>
      <c r="AA127" s="219">
        <v>1</v>
      </c>
      <c r="AB127" s="219">
        <v>1</v>
      </c>
      <c r="AC127" s="219">
        <v>3</v>
      </c>
      <c r="AD127" s="219"/>
      <c r="AE127" s="219">
        <v>12</v>
      </c>
      <c r="AF127" s="56"/>
      <c r="AG127" s="56"/>
      <c r="AH127" s="56"/>
      <c r="AI127" s="56"/>
      <c r="AJ127" s="56"/>
      <c r="AK127" s="56"/>
      <c r="AL127" s="56"/>
    </row>
    <row r="128" spans="1:38" x14ac:dyDescent="0.25">
      <c r="A128" s="217" t="s">
        <v>125</v>
      </c>
      <c r="B128" s="217" t="s">
        <v>424</v>
      </c>
      <c r="C128" s="217" t="s">
        <v>324</v>
      </c>
      <c r="D128" s="217" t="s">
        <v>325</v>
      </c>
      <c r="E128" s="743">
        <v>129</v>
      </c>
      <c r="F128" s="219"/>
      <c r="G128" s="219">
        <v>33</v>
      </c>
      <c r="H128" s="219">
        <v>30</v>
      </c>
      <c r="I128" s="219">
        <v>3</v>
      </c>
      <c r="J128" s="219">
        <v>0</v>
      </c>
      <c r="K128" s="219"/>
      <c r="L128" s="219">
        <v>21</v>
      </c>
      <c r="M128" s="219">
        <v>13</v>
      </c>
      <c r="N128" s="219">
        <v>0</v>
      </c>
      <c r="O128" s="219">
        <v>8</v>
      </c>
      <c r="P128" s="219"/>
      <c r="Q128" s="219">
        <v>5</v>
      </c>
      <c r="R128" s="219">
        <v>21</v>
      </c>
      <c r="S128" s="219">
        <v>5</v>
      </c>
      <c r="T128" s="219">
        <v>1</v>
      </c>
      <c r="U128" s="219">
        <v>22</v>
      </c>
      <c r="V128" s="219">
        <v>4</v>
      </c>
      <c r="W128" s="219">
        <v>1</v>
      </c>
      <c r="X128" s="219">
        <v>0</v>
      </c>
      <c r="Y128" s="219"/>
      <c r="Z128" s="219">
        <v>3</v>
      </c>
      <c r="AA128" s="219">
        <v>1</v>
      </c>
      <c r="AB128" s="219">
        <v>1</v>
      </c>
      <c r="AC128" s="219">
        <v>1</v>
      </c>
      <c r="AD128" s="219"/>
      <c r="AE128" s="219">
        <v>13</v>
      </c>
      <c r="AF128" s="56"/>
      <c r="AG128" s="56"/>
      <c r="AH128" s="56"/>
      <c r="AI128" s="56"/>
      <c r="AJ128" s="56"/>
      <c r="AK128" s="56"/>
      <c r="AL128" s="56"/>
    </row>
    <row r="129" spans="1:38" x14ac:dyDescent="0.25">
      <c r="A129" s="217" t="s">
        <v>161</v>
      </c>
      <c r="B129" s="217" t="s">
        <v>425</v>
      </c>
      <c r="C129" s="217" t="s">
        <v>322</v>
      </c>
      <c r="D129" s="217" t="s">
        <v>323</v>
      </c>
      <c r="E129" s="743">
        <v>190</v>
      </c>
      <c r="F129" s="219"/>
      <c r="G129" s="219">
        <v>58</v>
      </c>
      <c r="H129" s="219">
        <v>46</v>
      </c>
      <c r="I129" s="219">
        <v>8</v>
      </c>
      <c r="J129" s="219">
        <v>4</v>
      </c>
      <c r="K129" s="219"/>
      <c r="L129" s="219">
        <v>14</v>
      </c>
      <c r="M129" s="219">
        <v>5</v>
      </c>
      <c r="N129" s="219">
        <v>2</v>
      </c>
      <c r="O129" s="219">
        <v>7</v>
      </c>
      <c r="P129" s="219"/>
      <c r="Q129" s="219">
        <v>2</v>
      </c>
      <c r="R129" s="219">
        <v>49</v>
      </c>
      <c r="S129" s="219">
        <v>13</v>
      </c>
      <c r="T129" s="219">
        <v>0</v>
      </c>
      <c r="U129" s="219">
        <v>38</v>
      </c>
      <c r="V129" s="219">
        <v>4</v>
      </c>
      <c r="W129" s="219">
        <v>3</v>
      </c>
      <c r="X129" s="219">
        <v>0</v>
      </c>
      <c r="Y129" s="219"/>
      <c r="Z129" s="219">
        <v>3</v>
      </c>
      <c r="AA129" s="219">
        <v>1</v>
      </c>
      <c r="AB129" s="219">
        <v>0</v>
      </c>
      <c r="AC129" s="219">
        <v>2</v>
      </c>
      <c r="AD129" s="219"/>
      <c r="AE129" s="219">
        <v>6</v>
      </c>
      <c r="AF129" s="56"/>
      <c r="AG129" s="56"/>
      <c r="AH129" s="56"/>
      <c r="AI129" s="56"/>
      <c r="AJ129" s="56"/>
      <c r="AK129" s="56"/>
      <c r="AL129" s="56"/>
    </row>
    <row r="130" spans="1:38" x14ac:dyDescent="0.25">
      <c r="A130" s="217" t="s">
        <v>284</v>
      </c>
      <c r="B130" s="217" t="s">
        <v>426</v>
      </c>
      <c r="C130" s="217" t="s">
        <v>308</v>
      </c>
      <c r="D130" s="217" t="s">
        <v>309</v>
      </c>
      <c r="E130" s="743">
        <v>373</v>
      </c>
      <c r="F130" s="219"/>
      <c r="G130" s="219">
        <v>84</v>
      </c>
      <c r="H130" s="219">
        <v>69</v>
      </c>
      <c r="I130" s="219">
        <v>11</v>
      </c>
      <c r="J130" s="219">
        <v>4</v>
      </c>
      <c r="K130" s="219"/>
      <c r="L130" s="219">
        <v>59</v>
      </c>
      <c r="M130" s="219">
        <v>42</v>
      </c>
      <c r="N130" s="219">
        <v>14</v>
      </c>
      <c r="O130" s="219">
        <v>3</v>
      </c>
      <c r="P130" s="219"/>
      <c r="Q130" s="219">
        <v>0</v>
      </c>
      <c r="R130" s="219">
        <v>84</v>
      </c>
      <c r="S130" s="219">
        <v>47</v>
      </c>
      <c r="T130" s="219">
        <v>2</v>
      </c>
      <c r="U130" s="219">
        <v>26</v>
      </c>
      <c r="V130" s="219">
        <v>9</v>
      </c>
      <c r="W130" s="219">
        <v>3</v>
      </c>
      <c r="X130" s="219">
        <v>26</v>
      </c>
      <c r="Y130" s="219"/>
      <c r="Z130" s="219">
        <v>20</v>
      </c>
      <c r="AA130" s="219">
        <v>13</v>
      </c>
      <c r="AB130" s="219">
        <v>4</v>
      </c>
      <c r="AC130" s="219">
        <v>3</v>
      </c>
      <c r="AD130" s="219"/>
      <c r="AE130" s="219">
        <v>13</v>
      </c>
      <c r="AF130" s="56"/>
      <c r="AG130" s="56"/>
      <c r="AH130" s="56"/>
      <c r="AI130" s="56"/>
      <c r="AJ130" s="56"/>
      <c r="AK130" s="56"/>
      <c r="AL130" s="56"/>
    </row>
    <row r="131" spans="1:38" x14ac:dyDescent="0.25">
      <c r="A131" s="217" t="s">
        <v>208</v>
      </c>
      <c r="B131" s="217" t="s">
        <v>427</v>
      </c>
      <c r="C131" s="217" t="s">
        <v>324</v>
      </c>
      <c r="D131" s="217" t="s">
        <v>325</v>
      </c>
      <c r="E131" s="743">
        <v>111</v>
      </c>
      <c r="F131" s="219"/>
      <c r="G131" s="219">
        <v>39</v>
      </c>
      <c r="H131" s="219">
        <v>35</v>
      </c>
      <c r="I131" s="219">
        <v>4</v>
      </c>
      <c r="J131" s="219">
        <v>0</v>
      </c>
      <c r="K131" s="219"/>
      <c r="L131" s="219">
        <v>15</v>
      </c>
      <c r="M131" s="219">
        <v>6</v>
      </c>
      <c r="N131" s="219">
        <v>1</v>
      </c>
      <c r="O131" s="219">
        <v>8</v>
      </c>
      <c r="P131" s="219"/>
      <c r="Q131" s="219">
        <v>2</v>
      </c>
      <c r="R131" s="219">
        <v>28</v>
      </c>
      <c r="S131" s="219">
        <v>8</v>
      </c>
      <c r="T131" s="219">
        <v>0</v>
      </c>
      <c r="U131" s="219">
        <v>1</v>
      </c>
      <c r="V131" s="219">
        <v>3</v>
      </c>
      <c r="W131" s="219">
        <v>4</v>
      </c>
      <c r="X131" s="219">
        <v>0</v>
      </c>
      <c r="Y131" s="219"/>
      <c r="Z131" s="219">
        <v>4</v>
      </c>
      <c r="AA131" s="219">
        <v>4</v>
      </c>
      <c r="AB131" s="219">
        <v>0</v>
      </c>
      <c r="AC131" s="219">
        <v>0</v>
      </c>
      <c r="AD131" s="219"/>
      <c r="AE131" s="219">
        <v>7</v>
      </c>
      <c r="AF131" s="56"/>
      <c r="AG131" s="56"/>
      <c r="AH131" s="56"/>
      <c r="AI131" s="56"/>
      <c r="AJ131" s="56"/>
      <c r="AK131" s="56"/>
      <c r="AL131" s="56"/>
    </row>
    <row r="132" spans="1:38" x14ac:dyDescent="0.25">
      <c r="A132" s="217" t="s">
        <v>285</v>
      </c>
      <c r="B132" s="217" t="s">
        <v>428</v>
      </c>
      <c r="C132" s="217" t="s">
        <v>308</v>
      </c>
      <c r="D132" s="217" t="s">
        <v>309</v>
      </c>
      <c r="E132" s="743">
        <v>646</v>
      </c>
      <c r="F132" s="219"/>
      <c r="G132" s="219">
        <v>136</v>
      </c>
      <c r="H132" s="219">
        <v>108</v>
      </c>
      <c r="I132" s="219">
        <v>20</v>
      </c>
      <c r="J132" s="219">
        <v>8</v>
      </c>
      <c r="K132" s="219"/>
      <c r="L132" s="219">
        <v>96</v>
      </c>
      <c r="M132" s="219">
        <v>48</v>
      </c>
      <c r="N132" s="219">
        <v>34</v>
      </c>
      <c r="O132" s="219">
        <v>14</v>
      </c>
      <c r="P132" s="219"/>
      <c r="Q132" s="219">
        <v>4</v>
      </c>
      <c r="R132" s="219">
        <v>179</v>
      </c>
      <c r="S132" s="219">
        <v>86</v>
      </c>
      <c r="T132" s="219">
        <v>0</v>
      </c>
      <c r="U132" s="219">
        <v>57</v>
      </c>
      <c r="V132" s="219">
        <v>20</v>
      </c>
      <c r="W132" s="219">
        <v>5</v>
      </c>
      <c r="X132" s="219">
        <v>5</v>
      </c>
      <c r="Y132" s="219"/>
      <c r="Z132" s="219">
        <v>10</v>
      </c>
      <c r="AA132" s="219">
        <v>6</v>
      </c>
      <c r="AB132" s="219">
        <v>3</v>
      </c>
      <c r="AC132" s="219">
        <v>1</v>
      </c>
      <c r="AD132" s="219"/>
      <c r="AE132" s="219">
        <v>48</v>
      </c>
      <c r="AF132" s="56"/>
      <c r="AG132" s="56"/>
      <c r="AH132" s="56"/>
      <c r="AI132" s="56"/>
      <c r="AJ132" s="56"/>
      <c r="AK132" s="56"/>
      <c r="AL132" s="56"/>
    </row>
    <row r="133" spans="1:38" x14ac:dyDescent="0.25">
      <c r="A133" s="217" t="s">
        <v>430</v>
      </c>
      <c r="B133" s="217" t="s">
        <v>429</v>
      </c>
      <c r="C133" s="217" t="s">
        <v>314</v>
      </c>
      <c r="D133" s="217" t="s">
        <v>315</v>
      </c>
      <c r="E133" s="743">
        <v>159</v>
      </c>
      <c r="F133" s="219"/>
      <c r="G133" s="219">
        <v>22</v>
      </c>
      <c r="H133" s="219">
        <v>21</v>
      </c>
      <c r="I133" s="219">
        <v>1</v>
      </c>
      <c r="J133" s="219">
        <v>0</v>
      </c>
      <c r="K133" s="219"/>
      <c r="L133" s="219">
        <v>25</v>
      </c>
      <c r="M133" s="219">
        <v>0</v>
      </c>
      <c r="N133" s="219">
        <v>18</v>
      </c>
      <c r="O133" s="219">
        <v>7</v>
      </c>
      <c r="P133" s="219"/>
      <c r="Q133" s="219">
        <v>5</v>
      </c>
      <c r="R133" s="219">
        <v>44</v>
      </c>
      <c r="S133" s="219">
        <v>15</v>
      </c>
      <c r="T133" s="219">
        <v>0</v>
      </c>
      <c r="U133" s="219">
        <v>21</v>
      </c>
      <c r="V133" s="219">
        <v>2</v>
      </c>
      <c r="W133" s="219">
        <v>1</v>
      </c>
      <c r="X133" s="219">
        <v>0</v>
      </c>
      <c r="Y133" s="219"/>
      <c r="Z133" s="219">
        <v>7</v>
      </c>
      <c r="AA133" s="219">
        <v>6</v>
      </c>
      <c r="AB133" s="219">
        <v>1</v>
      </c>
      <c r="AC133" s="219">
        <v>0</v>
      </c>
      <c r="AD133" s="219"/>
      <c r="AE133" s="219">
        <v>17</v>
      </c>
      <c r="AF133" s="56"/>
      <c r="AG133" s="56"/>
      <c r="AH133" s="56"/>
      <c r="AI133" s="56"/>
      <c r="AJ133" s="56"/>
      <c r="AK133" s="56"/>
      <c r="AL133" s="56"/>
    </row>
    <row r="134" spans="1:38" x14ac:dyDescent="0.25">
      <c r="A134" s="217" t="s">
        <v>174</v>
      </c>
      <c r="B134" s="217" t="s">
        <v>431</v>
      </c>
      <c r="C134" s="217" t="s">
        <v>316</v>
      </c>
      <c r="D134" s="217" t="s">
        <v>317</v>
      </c>
      <c r="E134" s="743">
        <v>68</v>
      </c>
      <c r="F134" s="219"/>
      <c r="G134" s="219">
        <v>27</v>
      </c>
      <c r="H134" s="219">
        <v>23</v>
      </c>
      <c r="I134" s="219">
        <v>4</v>
      </c>
      <c r="J134" s="219">
        <v>0</v>
      </c>
      <c r="K134" s="219"/>
      <c r="L134" s="219">
        <v>7</v>
      </c>
      <c r="M134" s="219">
        <v>0</v>
      </c>
      <c r="N134" s="219">
        <v>7</v>
      </c>
      <c r="O134" s="219">
        <v>0</v>
      </c>
      <c r="P134" s="219"/>
      <c r="Q134" s="219">
        <v>2</v>
      </c>
      <c r="R134" s="219">
        <v>16</v>
      </c>
      <c r="S134" s="219">
        <v>7</v>
      </c>
      <c r="T134" s="219">
        <v>0</v>
      </c>
      <c r="U134" s="219">
        <v>0</v>
      </c>
      <c r="V134" s="219">
        <v>0</v>
      </c>
      <c r="W134" s="219">
        <v>2</v>
      </c>
      <c r="X134" s="219">
        <v>0</v>
      </c>
      <c r="Y134" s="219"/>
      <c r="Z134" s="219">
        <v>3</v>
      </c>
      <c r="AA134" s="219">
        <v>1</v>
      </c>
      <c r="AB134" s="219">
        <v>1</v>
      </c>
      <c r="AC134" s="219">
        <v>1</v>
      </c>
      <c r="AD134" s="219"/>
      <c r="AE134" s="219">
        <v>4</v>
      </c>
      <c r="AF134" s="56"/>
      <c r="AG134" s="56"/>
      <c r="AH134" s="56"/>
      <c r="AI134" s="56"/>
      <c r="AJ134" s="56"/>
      <c r="AK134" s="56"/>
      <c r="AL134" s="56"/>
    </row>
    <row r="135" spans="1:38" x14ac:dyDescent="0.25">
      <c r="A135" s="217" t="s">
        <v>286</v>
      </c>
      <c r="B135" s="217" t="s">
        <v>842</v>
      </c>
      <c r="C135" s="217" t="s">
        <v>308</v>
      </c>
      <c r="D135" s="217" t="s">
        <v>309</v>
      </c>
      <c r="E135" s="743">
        <v>306</v>
      </c>
      <c r="F135" s="219"/>
      <c r="G135" s="219">
        <v>61</v>
      </c>
      <c r="H135" s="219">
        <v>50</v>
      </c>
      <c r="I135" s="219">
        <v>8</v>
      </c>
      <c r="J135" s="219">
        <v>3</v>
      </c>
      <c r="K135" s="219"/>
      <c r="L135" s="219">
        <v>21</v>
      </c>
      <c r="M135" s="219">
        <v>7</v>
      </c>
      <c r="N135" s="219">
        <v>12</v>
      </c>
      <c r="O135" s="219">
        <v>2</v>
      </c>
      <c r="P135" s="219"/>
      <c r="Q135" s="219">
        <v>0</v>
      </c>
      <c r="R135" s="219">
        <v>95</v>
      </c>
      <c r="S135" s="219">
        <v>45</v>
      </c>
      <c r="T135" s="219">
        <v>4</v>
      </c>
      <c r="U135" s="219">
        <v>36</v>
      </c>
      <c r="V135" s="219">
        <v>10</v>
      </c>
      <c r="W135" s="219">
        <v>8</v>
      </c>
      <c r="X135" s="219">
        <v>1</v>
      </c>
      <c r="Y135" s="219"/>
      <c r="Z135" s="219">
        <v>9</v>
      </c>
      <c r="AA135" s="219">
        <v>5</v>
      </c>
      <c r="AB135" s="219">
        <v>1</v>
      </c>
      <c r="AC135" s="219">
        <v>3</v>
      </c>
      <c r="AD135" s="219"/>
      <c r="AE135" s="219">
        <v>16</v>
      </c>
      <c r="AF135" s="56"/>
      <c r="AG135" s="56"/>
      <c r="AH135" s="56"/>
      <c r="AI135" s="56"/>
      <c r="AJ135" s="56"/>
      <c r="AK135" s="56"/>
      <c r="AL135" s="56"/>
    </row>
    <row r="136" spans="1:38" x14ac:dyDescent="0.25">
      <c r="A136" s="217" t="s">
        <v>147</v>
      </c>
      <c r="B136" s="217" t="s">
        <v>432</v>
      </c>
      <c r="C136" s="217" t="s">
        <v>318</v>
      </c>
      <c r="D136" s="217" t="s">
        <v>319</v>
      </c>
      <c r="E136" s="743">
        <v>48</v>
      </c>
      <c r="F136" s="219"/>
      <c r="G136" s="219">
        <v>7</v>
      </c>
      <c r="H136" s="219">
        <v>5</v>
      </c>
      <c r="I136" s="219">
        <v>1</v>
      </c>
      <c r="J136" s="219">
        <v>1</v>
      </c>
      <c r="K136" s="219"/>
      <c r="L136" s="219">
        <v>6</v>
      </c>
      <c r="M136" s="219">
        <v>1</v>
      </c>
      <c r="N136" s="219">
        <v>5</v>
      </c>
      <c r="O136" s="219">
        <v>0</v>
      </c>
      <c r="P136" s="219"/>
      <c r="Q136" s="219">
        <v>1</v>
      </c>
      <c r="R136" s="219">
        <v>14</v>
      </c>
      <c r="S136" s="219">
        <v>4</v>
      </c>
      <c r="T136" s="219">
        <v>3</v>
      </c>
      <c r="U136" s="219">
        <v>8</v>
      </c>
      <c r="V136" s="219">
        <v>2</v>
      </c>
      <c r="W136" s="219">
        <v>0</v>
      </c>
      <c r="X136" s="219">
        <v>0</v>
      </c>
      <c r="Y136" s="219"/>
      <c r="Z136" s="219">
        <v>0</v>
      </c>
      <c r="AA136" s="219">
        <v>0</v>
      </c>
      <c r="AB136" s="219">
        <v>0</v>
      </c>
      <c r="AC136" s="219">
        <v>0</v>
      </c>
      <c r="AD136" s="219"/>
      <c r="AE136" s="219">
        <v>3</v>
      </c>
      <c r="AF136" s="56"/>
      <c r="AG136" s="56"/>
      <c r="AH136" s="56"/>
      <c r="AI136" s="56"/>
      <c r="AJ136" s="56"/>
      <c r="AK136" s="56"/>
      <c r="AL136" s="56"/>
    </row>
    <row r="137" spans="1:38" x14ac:dyDescent="0.25">
      <c r="A137" s="217" t="s">
        <v>287</v>
      </c>
      <c r="B137" s="217" t="s">
        <v>433</v>
      </c>
      <c r="C137" s="217" t="s">
        <v>308</v>
      </c>
      <c r="D137" s="217" t="s">
        <v>309</v>
      </c>
      <c r="E137" s="743">
        <v>642</v>
      </c>
      <c r="F137" s="219"/>
      <c r="G137" s="219">
        <v>239</v>
      </c>
      <c r="H137" s="219">
        <v>167</v>
      </c>
      <c r="I137" s="219">
        <v>56</v>
      </c>
      <c r="J137" s="219">
        <v>16</v>
      </c>
      <c r="K137" s="219"/>
      <c r="L137" s="219">
        <v>62</v>
      </c>
      <c r="M137" s="219">
        <v>7</v>
      </c>
      <c r="N137" s="219">
        <v>21</v>
      </c>
      <c r="O137" s="219">
        <v>34</v>
      </c>
      <c r="P137" s="219"/>
      <c r="Q137" s="219">
        <v>1</v>
      </c>
      <c r="R137" s="219">
        <v>126</v>
      </c>
      <c r="S137" s="219">
        <v>104</v>
      </c>
      <c r="T137" s="219">
        <v>7</v>
      </c>
      <c r="U137" s="219">
        <v>16</v>
      </c>
      <c r="V137" s="219">
        <v>12</v>
      </c>
      <c r="W137" s="219">
        <v>16</v>
      </c>
      <c r="X137" s="219">
        <v>10</v>
      </c>
      <c r="Y137" s="219"/>
      <c r="Z137" s="219">
        <v>25</v>
      </c>
      <c r="AA137" s="219">
        <v>10</v>
      </c>
      <c r="AB137" s="219">
        <v>3</v>
      </c>
      <c r="AC137" s="219">
        <v>12</v>
      </c>
      <c r="AD137" s="219"/>
      <c r="AE137" s="219">
        <v>24</v>
      </c>
      <c r="AF137" s="56"/>
      <c r="AG137" s="56"/>
      <c r="AH137" s="56"/>
      <c r="AI137" s="56"/>
      <c r="AJ137" s="56"/>
      <c r="AK137" s="56"/>
      <c r="AL137" s="56"/>
    </row>
    <row r="138" spans="1:38" x14ac:dyDescent="0.25">
      <c r="A138" s="217" t="s">
        <v>93</v>
      </c>
      <c r="B138" s="217" t="s">
        <v>434</v>
      </c>
      <c r="C138" s="217" t="s">
        <v>322</v>
      </c>
      <c r="D138" s="217" t="s">
        <v>323</v>
      </c>
      <c r="E138" s="743">
        <v>64</v>
      </c>
      <c r="F138" s="219"/>
      <c r="G138" s="219">
        <v>15</v>
      </c>
      <c r="H138" s="219">
        <v>13</v>
      </c>
      <c r="I138" s="219">
        <v>1</v>
      </c>
      <c r="J138" s="219">
        <v>1</v>
      </c>
      <c r="K138" s="219"/>
      <c r="L138" s="219">
        <v>2</v>
      </c>
      <c r="M138" s="219">
        <v>2</v>
      </c>
      <c r="N138" s="219">
        <v>0</v>
      </c>
      <c r="O138" s="219">
        <v>0</v>
      </c>
      <c r="P138" s="219"/>
      <c r="Q138" s="219">
        <v>0</v>
      </c>
      <c r="R138" s="219">
        <v>24</v>
      </c>
      <c r="S138" s="219">
        <v>1</v>
      </c>
      <c r="T138" s="219">
        <v>2</v>
      </c>
      <c r="U138" s="219">
        <v>12</v>
      </c>
      <c r="V138" s="219">
        <v>2</v>
      </c>
      <c r="W138" s="219">
        <v>1</v>
      </c>
      <c r="X138" s="219">
        <v>0</v>
      </c>
      <c r="Y138" s="219"/>
      <c r="Z138" s="219">
        <v>2</v>
      </c>
      <c r="AA138" s="219">
        <v>1</v>
      </c>
      <c r="AB138" s="219">
        <v>0</v>
      </c>
      <c r="AC138" s="219">
        <v>1</v>
      </c>
      <c r="AD138" s="219"/>
      <c r="AE138" s="219">
        <v>3</v>
      </c>
      <c r="AF138" s="56"/>
      <c r="AG138" s="56"/>
      <c r="AH138" s="56"/>
      <c r="AI138" s="56"/>
      <c r="AJ138" s="56"/>
      <c r="AK138" s="56"/>
      <c r="AL138" s="56"/>
    </row>
    <row r="139" spans="1:38" x14ac:dyDescent="0.25">
      <c r="A139" s="199" t="s">
        <v>175</v>
      </c>
      <c r="B139" s="199" t="s">
        <v>435</v>
      </c>
      <c r="C139" s="217" t="s">
        <v>316</v>
      </c>
      <c r="D139" s="217" t="s">
        <v>317</v>
      </c>
      <c r="E139" s="744" t="s">
        <v>623</v>
      </c>
      <c r="F139" s="200"/>
      <c r="G139" s="200" t="s">
        <v>623</v>
      </c>
      <c r="H139" s="200" t="s">
        <v>623</v>
      </c>
      <c r="I139" s="200" t="s">
        <v>623</v>
      </c>
      <c r="J139" s="200" t="s">
        <v>623</v>
      </c>
      <c r="K139" s="200"/>
      <c r="L139" s="200" t="s">
        <v>623</v>
      </c>
      <c r="M139" s="200" t="s">
        <v>623</v>
      </c>
      <c r="N139" s="200" t="s">
        <v>623</v>
      </c>
      <c r="O139" s="200" t="s">
        <v>623</v>
      </c>
      <c r="P139" s="200"/>
      <c r="Q139" s="200" t="s">
        <v>623</v>
      </c>
      <c r="R139" s="200" t="s">
        <v>623</v>
      </c>
      <c r="S139" s="200" t="s">
        <v>623</v>
      </c>
      <c r="T139" s="200" t="s">
        <v>623</v>
      </c>
      <c r="U139" s="200" t="s">
        <v>623</v>
      </c>
      <c r="V139" s="200" t="s">
        <v>623</v>
      </c>
      <c r="W139" s="200" t="s">
        <v>623</v>
      </c>
      <c r="X139" s="200" t="s">
        <v>623</v>
      </c>
      <c r="Y139" s="200"/>
      <c r="Z139" s="200" t="s">
        <v>623</v>
      </c>
      <c r="AA139" s="200" t="s">
        <v>623</v>
      </c>
      <c r="AB139" s="200" t="s">
        <v>623</v>
      </c>
      <c r="AC139" s="200" t="s">
        <v>623</v>
      </c>
      <c r="AD139" s="200"/>
      <c r="AE139" s="200" t="s">
        <v>623</v>
      </c>
      <c r="AF139" s="56"/>
      <c r="AG139" s="56"/>
      <c r="AH139" s="56"/>
      <c r="AI139" s="56"/>
      <c r="AJ139" s="56"/>
      <c r="AK139" s="56"/>
      <c r="AL139" s="56"/>
    </row>
    <row r="140" spans="1:38" x14ac:dyDescent="0.25">
      <c r="A140" s="217" t="s">
        <v>288</v>
      </c>
      <c r="B140" s="217" t="s">
        <v>436</v>
      </c>
      <c r="C140" s="217" t="s">
        <v>308</v>
      </c>
      <c r="D140" s="217" t="s">
        <v>309</v>
      </c>
      <c r="E140" s="743">
        <v>204</v>
      </c>
      <c r="F140" s="219"/>
      <c r="G140" s="219">
        <v>84</v>
      </c>
      <c r="H140" s="219">
        <v>74</v>
      </c>
      <c r="I140" s="219">
        <v>6</v>
      </c>
      <c r="J140" s="219">
        <v>4</v>
      </c>
      <c r="K140" s="219"/>
      <c r="L140" s="219">
        <v>6</v>
      </c>
      <c r="M140" s="219">
        <v>5</v>
      </c>
      <c r="N140" s="219">
        <v>0</v>
      </c>
      <c r="O140" s="219">
        <v>1</v>
      </c>
      <c r="P140" s="219"/>
      <c r="Q140" s="219">
        <v>4</v>
      </c>
      <c r="R140" s="219">
        <v>41</v>
      </c>
      <c r="S140" s="219">
        <v>10</v>
      </c>
      <c r="T140" s="219">
        <v>7</v>
      </c>
      <c r="U140" s="219">
        <v>19</v>
      </c>
      <c r="V140" s="219">
        <v>3</v>
      </c>
      <c r="W140" s="219">
        <v>1</v>
      </c>
      <c r="X140" s="219">
        <v>1</v>
      </c>
      <c r="Y140" s="219"/>
      <c r="Z140" s="219">
        <v>11</v>
      </c>
      <c r="AA140" s="219">
        <v>5</v>
      </c>
      <c r="AB140" s="219">
        <v>1</v>
      </c>
      <c r="AC140" s="219">
        <v>5</v>
      </c>
      <c r="AD140" s="219"/>
      <c r="AE140" s="219">
        <v>17</v>
      </c>
      <c r="AF140" s="56"/>
      <c r="AG140" s="56"/>
      <c r="AH140" s="56"/>
      <c r="AI140" s="56"/>
      <c r="AJ140" s="56"/>
      <c r="AK140" s="56"/>
      <c r="AL140" s="56"/>
    </row>
    <row r="141" spans="1:38" x14ac:dyDescent="0.25">
      <c r="A141" s="217" t="s">
        <v>109</v>
      </c>
      <c r="B141" s="217" t="s">
        <v>437</v>
      </c>
      <c r="C141" s="217" t="s">
        <v>324</v>
      </c>
      <c r="D141" s="217" t="s">
        <v>325</v>
      </c>
      <c r="E141" s="743">
        <v>32</v>
      </c>
      <c r="F141" s="219"/>
      <c r="G141" s="219">
        <v>11</v>
      </c>
      <c r="H141" s="219">
        <v>7</v>
      </c>
      <c r="I141" s="219">
        <v>4</v>
      </c>
      <c r="J141" s="219">
        <v>0</v>
      </c>
      <c r="K141" s="219"/>
      <c r="L141" s="219">
        <v>2</v>
      </c>
      <c r="M141" s="219">
        <v>0</v>
      </c>
      <c r="N141" s="219">
        <v>0</v>
      </c>
      <c r="O141" s="219">
        <v>2</v>
      </c>
      <c r="P141" s="219"/>
      <c r="Q141" s="219">
        <v>0</v>
      </c>
      <c r="R141" s="219">
        <v>6</v>
      </c>
      <c r="S141" s="219">
        <v>2</v>
      </c>
      <c r="T141" s="219">
        <v>2</v>
      </c>
      <c r="U141" s="219">
        <v>6</v>
      </c>
      <c r="V141" s="219">
        <v>0</v>
      </c>
      <c r="W141" s="219">
        <v>0</v>
      </c>
      <c r="X141" s="219">
        <v>0</v>
      </c>
      <c r="Y141" s="219"/>
      <c r="Z141" s="219">
        <v>2</v>
      </c>
      <c r="AA141" s="219">
        <v>1</v>
      </c>
      <c r="AB141" s="219">
        <v>0</v>
      </c>
      <c r="AC141" s="219">
        <v>1</v>
      </c>
      <c r="AD141" s="219"/>
      <c r="AE141" s="219">
        <v>1</v>
      </c>
      <c r="AF141" s="56"/>
      <c r="AG141" s="56"/>
      <c r="AH141" s="56"/>
      <c r="AI141" s="56"/>
      <c r="AJ141" s="56"/>
      <c r="AK141" s="56"/>
      <c r="AL141" s="56"/>
    </row>
    <row r="142" spans="1:38" x14ac:dyDescent="0.25">
      <c r="A142" s="217" t="s">
        <v>0</v>
      </c>
      <c r="B142" s="217" t="s">
        <v>438</v>
      </c>
      <c r="C142" s="217" t="s">
        <v>312</v>
      </c>
      <c r="D142" s="217" t="s">
        <v>313</v>
      </c>
      <c r="E142" s="743">
        <v>111</v>
      </c>
      <c r="F142" s="219"/>
      <c r="G142" s="219">
        <v>30</v>
      </c>
      <c r="H142" s="219">
        <v>29</v>
      </c>
      <c r="I142" s="219">
        <v>0</v>
      </c>
      <c r="J142" s="219">
        <v>1</v>
      </c>
      <c r="K142" s="219"/>
      <c r="L142" s="219">
        <v>18</v>
      </c>
      <c r="M142" s="219">
        <v>2</v>
      </c>
      <c r="N142" s="219">
        <v>14</v>
      </c>
      <c r="O142" s="219">
        <v>2</v>
      </c>
      <c r="P142" s="219"/>
      <c r="Q142" s="219">
        <v>2</v>
      </c>
      <c r="R142" s="219">
        <v>29</v>
      </c>
      <c r="S142" s="219">
        <v>12</v>
      </c>
      <c r="T142" s="219">
        <v>0</v>
      </c>
      <c r="U142" s="219">
        <v>11</v>
      </c>
      <c r="V142" s="219">
        <v>0</v>
      </c>
      <c r="W142" s="219">
        <v>1</v>
      </c>
      <c r="X142" s="219">
        <v>2</v>
      </c>
      <c r="Y142" s="219"/>
      <c r="Z142" s="219">
        <v>2</v>
      </c>
      <c r="AA142" s="219">
        <v>1</v>
      </c>
      <c r="AB142" s="219">
        <v>1</v>
      </c>
      <c r="AC142" s="219">
        <v>0</v>
      </c>
      <c r="AD142" s="219"/>
      <c r="AE142" s="219">
        <v>4</v>
      </c>
      <c r="AF142" s="56"/>
      <c r="AG142" s="56"/>
      <c r="AH142" s="56"/>
      <c r="AI142" s="56"/>
      <c r="AJ142" s="56"/>
      <c r="AK142" s="56"/>
      <c r="AL142" s="56"/>
    </row>
    <row r="143" spans="1:38" x14ac:dyDescent="0.25">
      <c r="A143" s="217" t="s">
        <v>82</v>
      </c>
      <c r="B143" s="217" t="s">
        <v>439</v>
      </c>
      <c r="C143" s="217" t="s">
        <v>324</v>
      </c>
      <c r="D143" s="217" t="s">
        <v>325</v>
      </c>
      <c r="E143" s="743">
        <v>247</v>
      </c>
      <c r="F143" s="219"/>
      <c r="G143" s="219">
        <v>78</v>
      </c>
      <c r="H143" s="219">
        <v>69</v>
      </c>
      <c r="I143" s="219">
        <v>4</v>
      </c>
      <c r="J143" s="219">
        <v>5</v>
      </c>
      <c r="K143" s="219"/>
      <c r="L143" s="219">
        <v>20</v>
      </c>
      <c r="M143" s="219">
        <v>3</v>
      </c>
      <c r="N143" s="219">
        <v>4</v>
      </c>
      <c r="O143" s="219">
        <v>13</v>
      </c>
      <c r="P143" s="219"/>
      <c r="Q143" s="219">
        <v>5</v>
      </c>
      <c r="R143" s="219">
        <v>30</v>
      </c>
      <c r="S143" s="219">
        <v>29</v>
      </c>
      <c r="T143" s="219">
        <v>6</v>
      </c>
      <c r="U143" s="219">
        <v>33</v>
      </c>
      <c r="V143" s="219">
        <v>12</v>
      </c>
      <c r="W143" s="219">
        <v>3</v>
      </c>
      <c r="X143" s="219">
        <v>0</v>
      </c>
      <c r="Y143" s="219"/>
      <c r="Z143" s="219">
        <v>9</v>
      </c>
      <c r="AA143" s="219">
        <v>7</v>
      </c>
      <c r="AB143" s="219">
        <v>1</v>
      </c>
      <c r="AC143" s="219">
        <v>1</v>
      </c>
      <c r="AD143" s="219"/>
      <c r="AE143" s="219">
        <v>22</v>
      </c>
      <c r="AF143" s="56"/>
      <c r="AG143" s="56"/>
      <c r="AH143" s="56"/>
      <c r="AI143" s="56"/>
      <c r="AJ143" s="56"/>
      <c r="AK143" s="56"/>
      <c r="AL143" s="56"/>
    </row>
    <row r="144" spans="1:38" x14ac:dyDescent="0.25">
      <c r="A144" s="217" t="s">
        <v>110</v>
      </c>
      <c r="B144" s="217" t="s">
        <v>440</v>
      </c>
      <c r="C144" s="217" t="s">
        <v>324</v>
      </c>
      <c r="D144" s="217" t="s">
        <v>325</v>
      </c>
      <c r="E144" s="743">
        <v>129</v>
      </c>
      <c r="F144" s="219"/>
      <c r="G144" s="219">
        <v>40</v>
      </c>
      <c r="H144" s="219">
        <v>34</v>
      </c>
      <c r="I144" s="219">
        <v>1</v>
      </c>
      <c r="J144" s="219">
        <v>5</v>
      </c>
      <c r="K144" s="219"/>
      <c r="L144" s="219">
        <v>17</v>
      </c>
      <c r="M144" s="219">
        <v>2</v>
      </c>
      <c r="N144" s="219">
        <v>7</v>
      </c>
      <c r="O144" s="219">
        <v>8</v>
      </c>
      <c r="P144" s="219"/>
      <c r="Q144" s="219">
        <v>3</v>
      </c>
      <c r="R144" s="219">
        <v>33</v>
      </c>
      <c r="S144" s="219">
        <v>13</v>
      </c>
      <c r="T144" s="219">
        <v>1</v>
      </c>
      <c r="U144" s="219">
        <v>4</v>
      </c>
      <c r="V144" s="219">
        <v>3</v>
      </c>
      <c r="W144" s="219">
        <v>1</v>
      </c>
      <c r="X144" s="219">
        <v>0</v>
      </c>
      <c r="Y144" s="219"/>
      <c r="Z144" s="219">
        <v>6</v>
      </c>
      <c r="AA144" s="219">
        <v>2</v>
      </c>
      <c r="AB144" s="219">
        <v>3</v>
      </c>
      <c r="AC144" s="219">
        <v>1</v>
      </c>
      <c r="AD144" s="219"/>
      <c r="AE144" s="219">
        <v>8</v>
      </c>
      <c r="AF144" s="56"/>
      <c r="AG144" s="56"/>
      <c r="AH144" s="56"/>
      <c r="AI144" s="56"/>
      <c r="AJ144" s="56"/>
      <c r="AK144" s="56"/>
      <c r="AL144" s="56"/>
    </row>
    <row r="145" spans="1:38" x14ac:dyDescent="0.25">
      <c r="A145" s="217" t="s">
        <v>289</v>
      </c>
      <c r="B145" s="217" t="s">
        <v>441</v>
      </c>
      <c r="C145" s="217" t="s">
        <v>308</v>
      </c>
      <c r="D145" s="217" t="s">
        <v>309</v>
      </c>
      <c r="E145" s="743">
        <v>349</v>
      </c>
      <c r="F145" s="219"/>
      <c r="G145" s="219">
        <v>142</v>
      </c>
      <c r="H145" s="219">
        <v>110</v>
      </c>
      <c r="I145" s="219">
        <v>22</v>
      </c>
      <c r="J145" s="219">
        <v>10</v>
      </c>
      <c r="K145" s="219"/>
      <c r="L145" s="219">
        <v>23</v>
      </c>
      <c r="M145" s="219">
        <v>10</v>
      </c>
      <c r="N145" s="219">
        <v>4</v>
      </c>
      <c r="O145" s="219">
        <v>9</v>
      </c>
      <c r="P145" s="219"/>
      <c r="Q145" s="219">
        <v>2</v>
      </c>
      <c r="R145" s="219">
        <v>124</v>
      </c>
      <c r="S145" s="219">
        <v>18</v>
      </c>
      <c r="T145" s="219">
        <v>0</v>
      </c>
      <c r="U145" s="219">
        <v>5</v>
      </c>
      <c r="V145" s="219">
        <v>2</v>
      </c>
      <c r="W145" s="219">
        <v>9</v>
      </c>
      <c r="X145" s="219">
        <v>11</v>
      </c>
      <c r="Y145" s="219"/>
      <c r="Z145" s="219">
        <v>9</v>
      </c>
      <c r="AA145" s="219">
        <v>5</v>
      </c>
      <c r="AB145" s="219">
        <v>1</v>
      </c>
      <c r="AC145" s="219">
        <v>3</v>
      </c>
      <c r="AD145" s="219"/>
      <c r="AE145" s="219">
        <v>4</v>
      </c>
      <c r="AF145" s="56"/>
      <c r="AG145" s="56"/>
      <c r="AH145" s="56"/>
      <c r="AI145" s="56"/>
      <c r="AJ145" s="56"/>
      <c r="AK145" s="56"/>
      <c r="AL145" s="56"/>
    </row>
    <row r="146" spans="1:38" x14ac:dyDescent="0.25">
      <c r="A146" s="217" t="s">
        <v>17</v>
      </c>
      <c r="B146" s="217" t="s">
        <v>843</v>
      </c>
      <c r="C146" s="217" t="s">
        <v>320</v>
      </c>
      <c r="D146" s="217" t="s">
        <v>321</v>
      </c>
      <c r="E146" s="743">
        <v>180</v>
      </c>
      <c r="F146" s="219"/>
      <c r="G146" s="219">
        <v>31</v>
      </c>
      <c r="H146" s="219">
        <v>28</v>
      </c>
      <c r="I146" s="219">
        <v>0</v>
      </c>
      <c r="J146" s="219">
        <v>3</v>
      </c>
      <c r="K146" s="219"/>
      <c r="L146" s="219">
        <v>12</v>
      </c>
      <c r="M146" s="219">
        <v>0</v>
      </c>
      <c r="N146" s="219">
        <v>9</v>
      </c>
      <c r="O146" s="219">
        <v>3</v>
      </c>
      <c r="P146" s="219"/>
      <c r="Q146" s="219">
        <v>5</v>
      </c>
      <c r="R146" s="219">
        <v>62</v>
      </c>
      <c r="S146" s="219">
        <v>15</v>
      </c>
      <c r="T146" s="219">
        <v>0</v>
      </c>
      <c r="U146" s="219">
        <v>31</v>
      </c>
      <c r="V146" s="219">
        <v>4</v>
      </c>
      <c r="W146" s="219">
        <v>6</v>
      </c>
      <c r="X146" s="219">
        <v>0</v>
      </c>
      <c r="Y146" s="219"/>
      <c r="Z146" s="219">
        <v>3</v>
      </c>
      <c r="AA146" s="219">
        <v>3</v>
      </c>
      <c r="AB146" s="219">
        <v>0</v>
      </c>
      <c r="AC146" s="219">
        <v>0</v>
      </c>
      <c r="AD146" s="219"/>
      <c r="AE146" s="219">
        <v>11</v>
      </c>
      <c r="AF146" s="56"/>
      <c r="AG146" s="56"/>
      <c r="AH146" s="56"/>
      <c r="AI146" s="56"/>
      <c r="AJ146" s="56"/>
      <c r="AK146" s="56"/>
      <c r="AL146" s="56"/>
    </row>
    <row r="147" spans="1:38" x14ac:dyDescent="0.25">
      <c r="A147" s="217" t="s">
        <v>117</v>
      </c>
      <c r="B147" s="217" t="s">
        <v>442</v>
      </c>
      <c r="C147" s="217" t="s">
        <v>322</v>
      </c>
      <c r="D147" s="217" t="s">
        <v>323</v>
      </c>
      <c r="E147" s="743">
        <v>71</v>
      </c>
      <c r="F147" s="219"/>
      <c r="G147" s="219">
        <v>14</v>
      </c>
      <c r="H147" s="219">
        <v>12</v>
      </c>
      <c r="I147" s="219">
        <v>0</v>
      </c>
      <c r="J147" s="219">
        <v>2</v>
      </c>
      <c r="K147" s="219"/>
      <c r="L147" s="219">
        <v>7</v>
      </c>
      <c r="M147" s="219">
        <v>0</v>
      </c>
      <c r="N147" s="219">
        <v>3</v>
      </c>
      <c r="O147" s="219">
        <v>4</v>
      </c>
      <c r="P147" s="219"/>
      <c r="Q147" s="219">
        <v>2</v>
      </c>
      <c r="R147" s="219">
        <v>16</v>
      </c>
      <c r="S147" s="219">
        <v>4</v>
      </c>
      <c r="T147" s="219">
        <v>2</v>
      </c>
      <c r="U147" s="219">
        <v>18</v>
      </c>
      <c r="V147" s="219">
        <v>0</v>
      </c>
      <c r="W147" s="219">
        <v>3</v>
      </c>
      <c r="X147" s="219">
        <v>0</v>
      </c>
      <c r="Y147" s="219"/>
      <c r="Z147" s="219">
        <v>1</v>
      </c>
      <c r="AA147" s="219">
        <v>1</v>
      </c>
      <c r="AB147" s="219">
        <v>0</v>
      </c>
      <c r="AC147" s="219">
        <v>0</v>
      </c>
      <c r="AD147" s="219"/>
      <c r="AE147" s="219">
        <v>4</v>
      </c>
      <c r="AF147" s="56"/>
      <c r="AG147" s="56"/>
      <c r="AH147" s="56"/>
      <c r="AI147" s="56"/>
      <c r="AJ147" s="56"/>
      <c r="AK147" s="56"/>
      <c r="AL147" s="56"/>
    </row>
    <row r="148" spans="1:38" x14ac:dyDescent="0.25">
      <c r="A148" s="217" t="s">
        <v>70</v>
      </c>
      <c r="B148" s="217" t="s">
        <v>443</v>
      </c>
      <c r="C148" s="217" t="s">
        <v>318</v>
      </c>
      <c r="D148" s="217" t="s">
        <v>319</v>
      </c>
      <c r="E148" s="743">
        <v>116</v>
      </c>
      <c r="F148" s="219"/>
      <c r="G148" s="219">
        <v>31</v>
      </c>
      <c r="H148" s="219">
        <v>28</v>
      </c>
      <c r="I148" s="219">
        <v>2</v>
      </c>
      <c r="J148" s="219">
        <v>1</v>
      </c>
      <c r="K148" s="219"/>
      <c r="L148" s="219">
        <v>14</v>
      </c>
      <c r="M148" s="219">
        <v>5</v>
      </c>
      <c r="N148" s="219">
        <v>3</v>
      </c>
      <c r="O148" s="219">
        <v>6</v>
      </c>
      <c r="P148" s="219"/>
      <c r="Q148" s="219">
        <v>2</v>
      </c>
      <c r="R148" s="219">
        <v>30</v>
      </c>
      <c r="S148" s="219">
        <v>11</v>
      </c>
      <c r="T148" s="219">
        <v>1</v>
      </c>
      <c r="U148" s="219">
        <v>13</v>
      </c>
      <c r="V148" s="219">
        <v>2</v>
      </c>
      <c r="W148" s="219">
        <v>3</v>
      </c>
      <c r="X148" s="219">
        <v>0</v>
      </c>
      <c r="Y148" s="219"/>
      <c r="Z148" s="219">
        <v>3</v>
      </c>
      <c r="AA148" s="219">
        <v>2</v>
      </c>
      <c r="AB148" s="219">
        <v>1</v>
      </c>
      <c r="AC148" s="219">
        <v>0</v>
      </c>
      <c r="AD148" s="219"/>
      <c r="AE148" s="219">
        <v>6</v>
      </c>
      <c r="AF148" s="56"/>
      <c r="AG148" s="56"/>
      <c r="AH148" s="56"/>
      <c r="AI148" s="56"/>
      <c r="AJ148" s="56"/>
      <c r="AK148" s="56"/>
      <c r="AL148" s="56"/>
    </row>
    <row r="149" spans="1:38" x14ac:dyDescent="0.25">
      <c r="A149" s="217" t="s">
        <v>290</v>
      </c>
      <c r="B149" s="217" t="s">
        <v>444</v>
      </c>
      <c r="C149" s="217" t="s">
        <v>308</v>
      </c>
      <c r="D149" s="217" t="s">
        <v>309</v>
      </c>
      <c r="E149" s="743">
        <v>497</v>
      </c>
      <c r="F149" s="219"/>
      <c r="G149" s="219">
        <v>195</v>
      </c>
      <c r="H149" s="219">
        <v>155</v>
      </c>
      <c r="I149" s="219">
        <v>28</v>
      </c>
      <c r="J149" s="219">
        <v>12</v>
      </c>
      <c r="K149" s="219"/>
      <c r="L149" s="219">
        <v>40</v>
      </c>
      <c r="M149" s="219">
        <v>20</v>
      </c>
      <c r="N149" s="219">
        <v>7</v>
      </c>
      <c r="O149" s="219">
        <v>13</v>
      </c>
      <c r="P149" s="219"/>
      <c r="Q149" s="219">
        <v>7</v>
      </c>
      <c r="R149" s="219">
        <v>129</v>
      </c>
      <c r="S149" s="219">
        <v>45</v>
      </c>
      <c r="T149" s="219">
        <v>0</v>
      </c>
      <c r="U149" s="219">
        <v>12</v>
      </c>
      <c r="V149" s="219">
        <v>12</v>
      </c>
      <c r="W149" s="219">
        <v>3</v>
      </c>
      <c r="X149" s="219">
        <v>19</v>
      </c>
      <c r="Y149" s="219"/>
      <c r="Z149" s="219">
        <v>11</v>
      </c>
      <c r="AA149" s="219">
        <v>8</v>
      </c>
      <c r="AB149" s="219">
        <v>1</v>
      </c>
      <c r="AC149" s="219">
        <v>2</v>
      </c>
      <c r="AD149" s="219"/>
      <c r="AE149" s="219">
        <v>24</v>
      </c>
      <c r="AF149" s="56"/>
      <c r="AG149" s="56"/>
      <c r="AH149" s="56"/>
      <c r="AI149" s="56"/>
      <c r="AJ149" s="56"/>
      <c r="AK149" s="56"/>
      <c r="AL149" s="56"/>
    </row>
    <row r="150" spans="1:38" x14ac:dyDescent="0.25">
      <c r="A150" s="217" t="s">
        <v>148</v>
      </c>
      <c r="B150" s="217" t="s">
        <v>844</v>
      </c>
      <c r="C150" s="217" t="s">
        <v>318</v>
      </c>
      <c r="D150" s="217" t="s">
        <v>319</v>
      </c>
      <c r="E150" s="743">
        <v>89</v>
      </c>
      <c r="F150" s="219"/>
      <c r="G150" s="219">
        <v>18</v>
      </c>
      <c r="H150" s="219">
        <v>17</v>
      </c>
      <c r="I150" s="219">
        <v>1</v>
      </c>
      <c r="J150" s="219">
        <v>0</v>
      </c>
      <c r="K150" s="219"/>
      <c r="L150" s="219">
        <v>20</v>
      </c>
      <c r="M150" s="219">
        <v>15</v>
      </c>
      <c r="N150" s="219">
        <v>3</v>
      </c>
      <c r="O150" s="219">
        <v>2</v>
      </c>
      <c r="P150" s="219"/>
      <c r="Q150" s="219">
        <v>0</v>
      </c>
      <c r="R150" s="219">
        <v>27</v>
      </c>
      <c r="S150" s="219">
        <v>5</v>
      </c>
      <c r="T150" s="219">
        <v>1</v>
      </c>
      <c r="U150" s="219">
        <v>11</v>
      </c>
      <c r="V150" s="219">
        <v>2</v>
      </c>
      <c r="W150" s="219">
        <v>1</v>
      </c>
      <c r="X150" s="219">
        <v>0</v>
      </c>
      <c r="Y150" s="219"/>
      <c r="Z150" s="219">
        <v>1</v>
      </c>
      <c r="AA150" s="219">
        <v>1</v>
      </c>
      <c r="AB150" s="219">
        <v>0</v>
      </c>
      <c r="AC150" s="219">
        <v>0</v>
      </c>
      <c r="AD150" s="219"/>
      <c r="AE150" s="219">
        <v>3</v>
      </c>
      <c r="AF150" s="56"/>
      <c r="AG150" s="56"/>
      <c r="AH150" s="56"/>
      <c r="AI150" s="56"/>
      <c r="AJ150" s="56"/>
      <c r="AK150" s="56"/>
      <c r="AL150" s="56"/>
    </row>
    <row r="151" spans="1:38" x14ac:dyDescent="0.25">
      <c r="A151" s="217" t="s">
        <v>226</v>
      </c>
      <c r="B151" s="217" t="s">
        <v>445</v>
      </c>
      <c r="C151" s="217" t="s">
        <v>324</v>
      </c>
      <c r="D151" s="217" t="s">
        <v>325</v>
      </c>
      <c r="E151" s="743">
        <v>100</v>
      </c>
      <c r="F151" s="219"/>
      <c r="G151" s="219">
        <v>27</v>
      </c>
      <c r="H151" s="219">
        <v>23</v>
      </c>
      <c r="I151" s="219">
        <v>3</v>
      </c>
      <c r="J151" s="219">
        <v>1</v>
      </c>
      <c r="K151" s="219"/>
      <c r="L151" s="219">
        <v>27</v>
      </c>
      <c r="M151" s="219">
        <v>0</v>
      </c>
      <c r="N151" s="219">
        <v>23</v>
      </c>
      <c r="O151" s="219">
        <v>4</v>
      </c>
      <c r="P151" s="219"/>
      <c r="Q151" s="219">
        <v>1</v>
      </c>
      <c r="R151" s="219">
        <v>19</v>
      </c>
      <c r="S151" s="219">
        <v>7</v>
      </c>
      <c r="T151" s="219">
        <v>0</v>
      </c>
      <c r="U151" s="219">
        <v>1</v>
      </c>
      <c r="V151" s="219">
        <v>3</v>
      </c>
      <c r="W151" s="219">
        <v>3</v>
      </c>
      <c r="X151" s="219">
        <v>0</v>
      </c>
      <c r="Y151" s="219"/>
      <c r="Z151" s="219">
        <v>3</v>
      </c>
      <c r="AA151" s="219">
        <v>0</v>
      </c>
      <c r="AB151" s="219">
        <v>1</v>
      </c>
      <c r="AC151" s="219">
        <v>2</v>
      </c>
      <c r="AD151" s="219"/>
      <c r="AE151" s="219">
        <v>9</v>
      </c>
      <c r="AF151" s="56"/>
      <c r="AG151" s="56"/>
      <c r="AH151" s="56"/>
      <c r="AI151" s="56"/>
      <c r="AJ151" s="56"/>
      <c r="AK151" s="56"/>
      <c r="AL151" s="56"/>
    </row>
    <row r="152" spans="1:38" x14ac:dyDescent="0.25">
      <c r="A152" s="217" t="s">
        <v>291</v>
      </c>
      <c r="B152" s="217" t="s">
        <v>446</v>
      </c>
      <c r="C152" s="217" t="s">
        <v>308</v>
      </c>
      <c r="D152" s="217" t="s">
        <v>309</v>
      </c>
      <c r="E152" s="743">
        <v>137</v>
      </c>
      <c r="F152" s="219"/>
      <c r="G152" s="219">
        <v>48</v>
      </c>
      <c r="H152" s="219">
        <v>40</v>
      </c>
      <c r="I152" s="219">
        <v>6</v>
      </c>
      <c r="J152" s="219">
        <v>2</v>
      </c>
      <c r="K152" s="219"/>
      <c r="L152" s="219">
        <v>1</v>
      </c>
      <c r="M152" s="219">
        <v>0</v>
      </c>
      <c r="N152" s="219">
        <v>0</v>
      </c>
      <c r="O152" s="219">
        <v>1</v>
      </c>
      <c r="P152" s="219"/>
      <c r="Q152" s="219">
        <v>2</v>
      </c>
      <c r="R152" s="219">
        <v>34</v>
      </c>
      <c r="S152" s="219">
        <v>9</v>
      </c>
      <c r="T152" s="219">
        <v>0</v>
      </c>
      <c r="U152" s="219">
        <v>25</v>
      </c>
      <c r="V152" s="219">
        <v>0</v>
      </c>
      <c r="W152" s="219">
        <v>0</v>
      </c>
      <c r="X152" s="219">
        <v>6</v>
      </c>
      <c r="Y152" s="219"/>
      <c r="Z152" s="219">
        <v>7</v>
      </c>
      <c r="AA152" s="219">
        <v>4</v>
      </c>
      <c r="AB152" s="219">
        <v>1</v>
      </c>
      <c r="AC152" s="219">
        <v>2</v>
      </c>
      <c r="AD152" s="219"/>
      <c r="AE152" s="219">
        <v>5</v>
      </c>
      <c r="AF152" s="56"/>
      <c r="AG152" s="56"/>
      <c r="AH152" s="56"/>
      <c r="AI152" s="56"/>
      <c r="AJ152" s="56"/>
      <c r="AK152" s="56"/>
      <c r="AL152" s="56"/>
    </row>
    <row r="153" spans="1:38" x14ac:dyDescent="0.25">
      <c r="A153" s="217" t="s">
        <v>57</v>
      </c>
      <c r="B153" s="217" t="s">
        <v>447</v>
      </c>
      <c r="C153" s="217" t="s">
        <v>322</v>
      </c>
      <c r="D153" s="217" t="s">
        <v>323</v>
      </c>
      <c r="E153" s="743">
        <v>250</v>
      </c>
      <c r="F153" s="219"/>
      <c r="G153" s="219">
        <v>72</v>
      </c>
      <c r="H153" s="219">
        <v>62</v>
      </c>
      <c r="I153" s="219">
        <v>5</v>
      </c>
      <c r="J153" s="219">
        <v>5</v>
      </c>
      <c r="K153" s="219"/>
      <c r="L153" s="219">
        <v>50</v>
      </c>
      <c r="M153" s="219">
        <v>7</v>
      </c>
      <c r="N153" s="219">
        <v>36</v>
      </c>
      <c r="O153" s="219">
        <v>7</v>
      </c>
      <c r="P153" s="219"/>
      <c r="Q153" s="219">
        <v>2</v>
      </c>
      <c r="R153" s="219">
        <v>56</v>
      </c>
      <c r="S153" s="219">
        <v>18</v>
      </c>
      <c r="T153" s="219">
        <v>4</v>
      </c>
      <c r="U153" s="219">
        <v>19</v>
      </c>
      <c r="V153" s="219">
        <v>6</v>
      </c>
      <c r="W153" s="219">
        <v>2</v>
      </c>
      <c r="X153" s="219">
        <v>0</v>
      </c>
      <c r="Y153" s="219"/>
      <c r="Z153" s="219">
        <v>8</v>
      </c>
      <c r="AA153" s="219">
        <v>3</v>
      </c>
      <c r="AB153" s="219">
        <v>1</v>
      </c>
      <c r="AC153" s="219">
        <v>4</v>
      </c>
      <c r="AD153" s="219"/>
      <c r="AE153" s="219">
        <v>13</v>
      </c>
      <c r="AF153" s="56"/>
      <c r="AG153" s="56"/>
      <c r="AH153" s="56"/>
      <c r="AI153" s="56"/>
      <c r="AJ153" s="56"/>
      <c r="AK153" s="56"/>
      <c r="AL153" s="56"/>
    </row>
    <row r="154" spans="1:38" x14ac:dyDescent="0.25">
      <c r="A154" s="217" t="s">
        <v>136</v>
      </c>
      <c r="B154" s="217" t="s">
        <v>448</v>
      </c>
      <c r="C154" s="217" t="s">
        <v>314</v>
      </c>
      <c r="D154" s="217" t="s">
        <v>315</v>
      </c>
      <c r="E154" s="743">
        <v>54</v>
      </c>
      <c r="F154" s="219"/>
      <c r="G154" s="219">
        <v>15</v>
      </c>
      <c r="H154" s="219">
        <v>13</v>
      </c>
      <c r="I154" s="219">
        <v>1</v>
      </c>
      <c r="J154" s="219">
        <v>1</v>
      </c>
      <c r="K154" s="219"/>
      <c r="L154" s="219">
        <v>1</v>
      </c>
      <c r="M154" s="219">
        <v>0</v>
      </c>
      <c r="N154" s="219">
        <v>0</v>
      </c>
      <c r="O154" s="219">
        <v>1</v>
      </c>
      <c r="P154" s="219"/>
      <c r="Q154" s="219">
        <v>0</v>
      </c>
      <c r="R154" s="219">
        <v>12</v>
      </c>
      <c r="S154" s="219">
        <v>10</v>
      </c>
      <c r="T154" s="219">
        <v>1</v>
      </c>
      <c r="U154" s="219">
        <v>5</v>
      </c>
      <c r="V154" s="219">
        <v>0</v>
      </c>
      <c r="W154" s="219">
        <v>0</v>
      </c>
      <c r="X154" s="219">
        <v>0</v>
      </c>
      <c r="Y154" s="219"/>
      <c r="Z154" s="219">
        <v>3</v>
      </c>
      <c r="AA154" s="219">
        <v>3</v>
      </c>
      <c r="AB154" s="219">
        <v>0</v>
      </c>
      <c r="AC154" s="219">
        <v>0</v>
      </c>
      <c r="AD154" s="219"/>
      <c r="AE154" s="219">
        <v>7</v>
      </c>
      <c r="AF154" s="56"/>
      <c r="AG154" s="56"/>
      <c r="AH154" s="56"/>
      <c r="AI154" s="56"/>
      <c r="AJ154" s="56"/>
      <c r="AK154" s="56"/>
      <c r="AL154" s="56"/>
    </row>
    <row r="155" spans="1:38" x14ac:dyDescent="0.25">
      <c r="A155" s="217" t="s">
        <v>204</v>
      </c>
      <c r="B155" s="217" t="s">
        <v>449</v>
      </c>
      <c r="C155" s="217" t="s">
        <v>322</v>
      </c>
      <c r="D155" s="217" t="s">
        <v>323</v>
      </c>
      <c r="E155" s="743">
        <v>361</v>
      </c>
      <c r="F155" s="219"/>
      <c r="G155" s="219">
        <v>74</v>
      </c>
      <c r="H155" s="219">
        <v>55</v>
      </c>
      <c r="I155" s="219">
        <v>17</v>
      </c>
      <c r="J155" s="219">
        <v>2</v>
      </c>
      <c r="K155" s="219"/>
      <c r="L155" s="219">
        <v>80</v>
      </c>
      <c r="M155" s="219">
        <v>25</v>
      </c>
      <c r="N155" s="219">
        <v>21</v>
      </c>
      <c r="O155" s="219">
        <v>34</v>
      </c>
      <c r="P155" s="219"/>
      <c r="Q155" s="219">
        <v>3</v>
      </c>
      <c r="R155" s="219">
        <v>85</v>
      </c>
      <c r="S155" s="219">
        <v>43</v>
      </c>
      <c r="T155" s="219">
        <v>10</v>
      </c>
      <c r="U155" s="219">
        <v>15</v>
      </c>
      <c r="V155" s="219">
        <v>18</v>
      </c>
      <c r="W155" s="219">
        <v>7</v>
      </c>
      <c r="X155" s="219">
        <v>0</v>
      </c>
      <c r="Y155" s="219"/>
      <c r="Z155" s="219">
        <v>14</v>
      </c>
      <c r="AA155" s="219">
        <v>12</v>
      </c>
      <c r="AB155" s="219">
        <v>1</v>
      </c>
      <c r="AC155" s="219">
        <v>1</v>
      </c>
      <c r="AD155" s="219"/>
      <c r="AE155" s="219">
        <v>12</v>
      </c>
      <c r="AF155" s="56"/>
      <c r="AG155" s="56"/>
      <c r="AH155" s="56"/>
      <c r="AI155" s="56"/>
      <c r="AJ155" s="56"/>
      <c r="AK155" s="56"/>
      <c r="AL155" s="56"/>
    </row>
    <row r="156" spans="1:38" x14ac:dyDescent="0.25">
      <c r="A156" s="217" t="s">
        <v>40</v>
      </c>
      <c r="B156" s="217" t="s">
        <v>450</v>
      </c>
      <c r="C156" s="217" t="s">
        <v>324</v>
      </c>
      <c r="D156" s="217" t="s">
        <v>325</v>
      </c>
      <c r="E156" s="743">
        <v>134</v>
      </c>
      <c r="F156" s="219"/>
      <c r="G156" s="219">
        <v>41</v>
      </c>
      <c r="H156" s="219">
        <v>36</v>
      </c>
      <c r="I156" s="219">
        <v>1</v>
      </c>
      <c r="J156" s="219">
        <v>4</v>
      </c>
      <c r="K156" s="219"/>
      <c r="L156" s="219">
        <v>7</v>
      </c>
      <c r="M156" s="219">
        <v>1</v>
      </c>
      <c r="N156" s="219">
        <v>2</v>
      </c>
      <c r="O156" s="219">
        <v>4</v>
      </c>
      <c r="P156" s="219"/>
      <c r="Q156" s="219">
        <v>2</v>
      </c>
      <c r="R156" s="219">
        <v>29</v>
      </c>
      <c r="S156" s="219">
        <v>14</v>
      </c>
      <c r="T156" s="219">
        <v>0</v>
      </c>
      <c r="U156" s="219">
        <v>23</v>
      </c>
      <c r="V156" s="219">
        <v>7</v>
      </c>
      <c r="W156" s="219">
        <v>0</v>
      </c>
      <c r="X156" s="219">
        <v>0</v>
      </c>
      <c r="Y156" s="219"/>
      <c r="Z156" s="219">
        <v>2</v>
      </c>
      <c r="AA156" s="219">
        <v>1</v>
      </c>
      <c r="AB156" s="219">
        <v>1</v>
      </c>
      <c r="AC156" s="219">
        <v>0</v>
      </c>
      <c r="AD156" s="219"/>
      <c r="AE156" s="219">
        <v>9</v>
      </c>
      <c r="AF156" s="56"/>
      <c r="AG156" s="56"/>
      <c r="AH156" s="56"/>
      <c r="AI156" s="56"/>
      <c r="AJ156" s="56"/>
      <c r="AK156" s="56"/>
      <c r="AL156" s="56"/>
    </row>
    <row r="157" spans="1:38" x14ac:dyDescent="0.25">
      <c r="A157" s="217" t="s">
        <v>452</v>
      </c>
      <c r="B157" s="217" t="s">
        <v>451</v>
      </c>
      <c r="C157" s="217" t="s">
        <v>326</v>
      </c>
      <c r="D157" s="217" t="s">
        <v>327</v>
      </c>
      <c r="E157" s="743">
        <v>0</v>
      </c>
      <c r="F157" s="219"/>
      <c r="G157" s="219">
        <v>0</v>
      </c>
      <c r="H157" s="219">
        <v>0</v>
      </c>
      <c r="I157" s="219">
        <v>0</v>
      </c>
      <c r="J157" s="219">
        <v>0</v>
      </c>
      <c r="K157" s="219"/>
      <c r="L157" s="219">
        <v>0</v>
      </c>
      <c r="M157" s="219">
        <v>0</v>
      </c>
      <c r="N157" s="219">
        <v>0</v>
      </c>
      <c r="O157" s="219">
        <v>0</v>
      </c>
      <c r="P157" s="219"/>
      <c r="Q157" s="219">
        <v>0</v>
      </c>
      <c r="R157" s="219">
        <v>0</v>
      </c>
      <c r="S157" s="219">
        <v>0</v>
      </c>
      <c r="T157" s="219">
        <v>0</v>
      </c>
      <c r="U157" s="219">
        <v>0</v>
      </c>
      <c r="V157" s="219">
        <v>0</v>
      </c>
      <c r="W157" s="219">
        <v>0</v>
      </c>
      <c r="X157" s="219">
        <v>0</v>
      </c>
      <c r="Y157" s="219"/>
      <c r="Z157" s="219">
        <v>0</v>
      </c>
      <c r="AA157" s="219">
        <v>0</v>
      </c>
      <c r="AB157" s="219">
        <v>0</v>
      </c>
      <c r="AC157" s="219">
        <v>0</v>
      </c>
      <c r="AD157" s="219"/>
      <c r="AE157" s="219">
        <v>0</v>
      </c>
      <c r="AF157" s="56"/>
      <c r="AG157" s="56"/>
      <c r="AH157" s="56"/>
      <c r="AI157" s="56"/>
      <c r="AJ157" s="56"/>
      <c r="AK157" s="56"/>
      <c r="AL157" s="56"/>
    </row>
    <row r="158" spans="1:38" x14ac:dyDescent="0.25">
      <c r="A158" s="217" t="s">
        <v>292</v>
      </c>
      <c r="B158" s="217" t="s">
        <v>453</v>
      </c>
      <c r="C158" s="217" t="s">
        <v>308</v>
      </c>
      <c r="D158" s="217" t="s">
        <v>309</v>
      </c>
      <c r="E158" s="743">
        <v>179</v>
      </c>
      <c r="F158" s="219"/>
      <c r="G158" s="219">
        <v>17</v>
      </c>
      <c r="H158" s="219">
        <v>14</v>
      </c>
      <c r="I158" s="219">
        <v>3</v>
      </c>
      <c r="J158" s="219">
        <v>0</v>
      </c>
      <c r="K158" s="219"/>
      <c r="L158" s="219">
        <v>15</v>
      </c>
      <c r="M158" s="219">
        <v>7</v>
      </c>
      <c r="N158" s="219">
        <v>1</v>
      </c>
      <c r="O158" s="219">
        <v>7</v>
      </c>
      <c r="P158" s="219"/>
      <c r="Q158" s="219">
        <v>1</v>
      </c>
      <c r="R158" s="219">
        <v>29</v>
      </c>
      <c r="S158" s="219">
        <v>14</v>
      </c>
      <c r="T158" s="219">
        <v>8</v>
      </c>
      <c r="U158" s="219">
        <v>14</v>
      </c>
      <c r="V158" s="219">
        <v>8</v>
      </c>
      <c r="W158" s="219">
        <v>2</v>
      </c>
      <c r="X158" s="219">
        <v>2</v>
      </c>
      <c r="Y158" s="219"/>
      <c r="Z158" s="219">
        <v>13</v>
      </c>
      <c r="AA158" s="219">
        <v>11</v>
      </c>
      <c r="AB158" s="219">
        <v>2</v>
      </c>
      <c r="AC158" s="219">
        <v>0</v>
      </c>
      <c r="AD158" s="219"/>
      <c r="AE158" s="219">
        <v>56</v>
      </c>
      <c r="AF158" s="56"/>
      <c r="AG158" s="56"/>
      <c r="AH158" s="56"/>
      <c r="AI158" s="56"/>
      <c r="AJ158" s="56"/>
      <c r="AK158" s="56"/>
      <c r="AL158" s="56"/>
    </row>
    <row r="159" spans="1:38" x14ac:dyDescent="0.25">
      <c r="A159" s="217" t="s">
        <v>293</v>
      </c>
      <c r="B159" s="217" t="s">
        <v>845</v>
      </c>
      <c r="C159" s="217" t="s">
        <v>308</v>
      </c>
      <c r="D159" s="217" t="s">
        <v>309</v>
      </c>
      <c r="E159" s="743">
        <v>272</v>
      </c>
      <c r="F159" s="219"/>
      <c r="G159" s="219">
        <v>45</v>
      </c>
      <c r="H159" s="219">
        <v>38</v>
      </c>
      <c r="I159" s="219">
        <v>4</v>
      </c>
      <c r="J159" s="219">
        <v>3</v>
      </c>
      <c r="K159" s="219"/>
      <c r="L159" s="219">
        <v>22</v>
      </c>
      <c r="M159" s="219">
        <v>6</v>
      </c>
      <c r="N159" s="219">
        <v>7</v>
      </c>
      <c r="O159" s="219">
        <v>9</v>
      </c>
      <c r="P159" s="219"/>
      <c r="Q159" s="219">
        <v>0</v>
      </c>
      <c r="R159" s="219">
        <v>64</v>
      </c>
      <c r="S159" s="219">
        <v>36</v>
      </c>
      <c r="T159" s="219">
        <v>5</v>
      </c>
      <c r="U159" s="219">
        <v>28</v>
      </c>
      <c r="V159" s="219">
        <v>17</v>
      </c>
      <c r="W159" s="219">
        <v>8</v>
      </c>
      <c r="X159" s="219">
        <v>1</v>
      </c>
      <c r="Y159" s="219"/>
      <c r="Z159" s="219">
        <v>16</v>
      </c>
      <c r="AA159" s="219">
        <v>5</v>
      </c>
      <c r="AB159" s="219">
        <v>3</v>
      </c>
      <c r="AC159" s="219">
        <v>8</v>
      </c>
      <c r="AD159" s="219"/>
      <c r="AE159" s="219">
        <v>30</v>
      </c>
      <c r="AF159" s="56"/>
      <c r="AG159" s="56"/>
      <c r="AH159" s="56"/>
      <c r="AI159" s="56"/>
      <c r="AJ159" s="56"/>
      <c r="AK159" s="56"/>
      <c r="AL159" s="56"/>
    </row>
    <row r="160" spans="1:38" x14ac:dyDescent="0.25">
      <c r="A160" s="217" t="s">
        <v>169</v>
      </c>
      <c r="B160" s="217" t="s">
        <v>454</v>
      </c>
      <c r="C160" s="217" t="s">
        <v>318</v>
      </c>
      <c r="D160" s="217" t="s">
        <v>319</v>
      </c>
      <c r="E160" s="743">
        <v>136</v>
      </c>
      <c r="F160" s="219"/>
      <c r="G160" s="219">
        <v>48</v>
      </c>
      <c r="H160" s="219">
        <v>36</v>
      </c>
      <c r="I160" s="219">
        <v>10</v>
      </c>
      <c r="J160" s="219">
        <v>2</v>
      </c>
      <c r="K160" s="219"/>
      <c r="L160" s="219">
        <v>21</v>
      </c>
      <c r="M160" s="219">
        <v>12</v>
      </c>
      <c r="N160" s="219">
        <v>6</v>
      </c>
      <c r="O160" s="219">
        <v>3</v>
      </c>
      <c r="P160" s="219"/>
      <c r="Q160" s="219">
        <v>1</v>
      </c>
      <c r="R160" s="219">
        <v>28</v>
      </c>
      <c r="S160" s="219">
        <v>5</v>
      </c>
      <c r="T160" s="219">
        <v>0</v>
      </c>
      <c r="U160" s="219">
        <v>21</v>
      </c>
      <c r="V160" s="219">
        <v>1</v>
      </c>
      <c r="W160" s="219">
        <v>0</v>
      </c>
      <c r="X160" s="219">
        <v>0</v>
      </c>
      <c r="Y160" s="219"/>
      <c r="Z160" s="219">
        <v>2</v>
      </c>
      <c r="AA160" s="219">
        <v>2</v>
      </c>
      <c r="AB160" s="219">
        <v>0</v>
      </c>
      <c r="AC160" s="219">
        <v>0</v>
      </c>
      <c r="AD160" s="219"/>
      <c r="AE160" s="219">
        <v>9</v>
      </c>
      <c r="AF160" s="56"/>
      <c r="AG160" s="56"/>
      <c r="AH160" s="56"/>
      <c r="AI160" s="56"/>
      <c r="AJ160" s="56"/>
      <c r="AK160" s="56"/>
      <c r="AL160" s="56"/>
    </row>
    <row r="161" spans="1:38" x14ac:dyDescent="0.25">
      <c r="A161" s="217" t="s">
        <v>162</v>
      </c>
      <c r="B161" s="217" t="s">
        <v>846</v>
      </c>
      <c r="C161" s="217" t="s">
        <v>322</v>
      </c>
      <c r="D161" s="217" t="s">
        <v>323</v>
      </c>
      <c r="E161" s="743">
        <v>108</v>
      </c>
      <c r="F161" s="219"/>
      <c r="G161" s="219">
        <v>23</v>
      </c>
      <c r="H161" s="219">
        <v>22</v>
      </c>
      <c r="I161" s="219">
        <v>0</v>
      </c>
      <c r="J161" s="219">
        <v>1</v>
      </c>
      <c r="K161" s="219"/>
      <c r="L161" s="219">
        <v>10</v>
      </c>
      <c r="M161" s="219">
        <v>1</v>
      </c>
      <c r="N161" s="219">
        <v>5</v>
      </c>
      <c r="O161" s="219">
        <v>4</v>
      </c>
      <c r="P161" s="219"/>
      <c r="Q161" s="219">
        <v>0</v>
      </c>
      <c r="R161" s="219">
        <v>19</v>
      </c>
      <c r="S161" s="219">
        <v>6</v>
      </c>
      <c r="T161" s="219">
        <v>2</v>
      </c>
      <c r="U161" s="219">
        <v>31</v>
      </c>
      <c r="V161" s="219">
        <v>6</v>
      </c>
      <c r="W161" s="219">
        <v>1</v>
      </c>
      <c r="X161" s="219">
        <v>0</v>
      </c>
      <c r="Y161" s="219"/>
      <c r="Z161" s="219">
        <v>5</v>
      </c>
      <c r="AA161" s="219">
        <v>5</v>
      </c>
      <c r="AB161" s="219">
        <v>0</v>
      </c>
      <c r="AC161" s="219">
        <v>0</v>
      </c>
      <c r="AD161" s="219"/>
      <c r="AE161" s="219">
        <v>5</v>
      </c>
      <c r="AF161" s="56"/>
      <c r="AG161" s="56"/>
      <c r="AH161" s="56"/>
      <c r="AI161" s="56"/>
      <c r="AJ161" s="56"/>
      <c r="AK161" s="56"/>
      <c r="AL161" s="56"/>
    </row>
    <row r="162" spans="1:38" x14ac:dyDescent="0.25">
      <c r="A162" s="217" t="s">
        <v>8</v>
      </c>
      <c r="B162" s="217" t="s">
        <v>847</v>
      </c>
      <c r="C162" s="217" t="s">
        <v>316</v>
      </c>
      <c r="D162" s="217" t="s">
        <v>317</v>
      </c>
      <c r="E162" s="743">
        <v>694</v>
      </c>
      <c r="F162" s="219"/>
      <c r="G162" s="219">
        <v>133</v>
      </c>
      <c r="H162" s="219">
        <v>115</v>
      </c>
      <c r="I162" s="219">
        <v>4</v>
      </c>
      <c r="J162" s="219">
        <v>14</v>
      </c>
      <c r="K162" s="219"/>
      <c r="L162" s="219">
        <v>61</v>
      </c>
      <c r="M162" s="219">
        <v>22</v>
      </c>
      <c r="N162" s="219">
        <v>5</v>
      </c>
      <c r="O162" s="219">
        <v>34</v>
      </c>
      <c r="P162" s="219"/>
      <c r="Q162" s="219">
        <v>13</v>
      </c>
      <c r="R162" s="219">
        <v>92</v>
      </c>
      <c r="S162" s="219">
        <v>24</v>
      </c>
      <c r="T162" s="219">
        <v>2</v>
      </c>
      <c r="U162" s="219">
        <v>330</v>
      </c>
      <c r="V162" s="219">
        <v>9</v>
      </c>
      <c r="W162" s="219">
        <v>1</v>
      </c>
      <c r="X162" s="219">
        <v>12</v>
      </c>
      <c r="Y162" s="219"/>
      <c r="Z162" s="219">
        <v>7</v>
      </c>
      <c r="AA162" s="219">
        <v>6</v>
      </c>
      <c r="AB162" s="219">
        <v>0</v>
      </c>
      <c r="AC162" s="219">
        <v>1</v>
      </c>
      <c r="AD162" s="219"/>
      <c r="AE162" s="219">
        <v>10</v>
      </c>
      <c r="AF162" s="56"/>
      <c r="AG162" s="56"/>
      <c r="AH162" s="56"/>
      <c r="AI162" s="56"/>
      <c r="AJ162" s="56"/>
      <c r="AK162" s="56"/>
      <c r="AL162" s="56"/>
    </row>
    <row r="163" spans="1:38" x14ac:dyDescent="0.25">
      <c r="A163" s="217" t="s">
        <v>294</v>
      </c>
      <c r="B163" s="217" t="s">
        <v>455</v>
      </c>
      <c r="C163" s="217" t="s">
        <v>308</v>
      </c>
      <c r="D163" s="217" t="s">
        <v>309</v>
      </c>
      <c r="E163" s="743">
        <v>108</v>
      </c>
      <c r="F163" s="219"/>
      <c r="G163" s="219">
        <v>49</v>
      </c>
      <c r="H163" s="219">
        <v>46</v>
      </c>
      <c r="I163" s="219">
        <v>2</v>
      </c>
      <c r="J163" s="219">
        <v>1</v>
      </c>
      <c r="K163" s="219"/>
      <c r="L163" s="219">
        <v>7</v>
      </c>
      <c r="M163" s="219">
        <v>2</v>
      </c>
      <c r="N163" s="219">
        <v>0</v>
      </c>
      <c r="O163" s="219">
        <v>5</v>
      </c>
      <c r="P163" s="219"/>
      <c r="Q163" s="219">
        <v>0</v>
      </c>
      <c r="R163" s="219">
        <v>30</v>
      </c>
      <c r="S163" s="219">
        <v>5</v>
      </c>
      <c r="T163" s="219">
        <v>0</v>
      </c>
      <c r="U163" s="219">
        <v>0</v>
      </c>
      <c r="V163" s="219">
        <v>6</v>
      </c>
      <c r="W163" s="219">
        <v>3</v>
      </c>
      <c r="X163" s="219">
        <v>4</v>
      </c>
      <c r="Y163" s="219"/>
      <c r="Z163" s="219">
        <v>2</v>
      </c>
      <c r="AA163" s="219">
        <v>2</v>
      </c>
      <c r="AB163" s="219">
        <v>0</v>
      </c>
      <c r="AC163" s="219">
        <v>0</v>
      </c>
      <c r="AD163" s="219"/>
      <c r="AE163" s="219">
        <v>2</v>
      </c>
      <c r="AF163" s="56"/>
      <c r="AG163" s="56"/>
      <c r="AH163" s="56"/>
      <c r="AI163" s="56"/>
      <c r="AJ163" s="56"/>
      <c r="AK163" s="56"/>
      <c r="AL163" s="56"/>
    </row>
    <row r="164" spans="1:38" x14ac:dyDescent="0.25">
      <c r="A164" s="217" t="s">
        <v>270</v>
      </c>
      <c r="B164" s="217" t="s">
        <v>456</v>
      </c>
      <c r="C164" s="217" t="s">
        <v>316</v>
      </c>
      <c r="D164" s="217" t="s">
        <v>317</v>
      </c>
      <c r="E164" s="743">
        <v>551</v>
      </c>
      <c r="F164" s="219"/>
      <c r="G164" s="219">
        <v>118</v>
      </c>
      <c r="H164" s="219">
        <v>109</v>
      </c>
      <c r="I164" s="219">
        <v>4</v>
      </c>
      <c r="J164" s="219">
        <v>5</v>
      </c>
      <c r="K164" s="219"/>
      <c r="L164" s="219">
        <v>70</v>
      </c>
      <c r="M164" s="219">
        <v>25</v>
      </c>
      <c r="N164" s="219">
        <v>7</v>
      </c>
      <c r="O164" s="219">
        <v>38</v>
      </c>
      <c r="P164" s="219"/>
      <c r="Q164" s="219">
        <v>9</v>
      </c>
      <c r="R164" s="219">
        <v>161</v>
      </c>
      <c r="S164" s="219">
        <v>114</v>
      </c>
      <c r="T164" s="219">
        <v>3</v>
      </c>
      <c r="U164" s="219">
        <v>14</v>
      </c>
      <c r="V164" s="219">
        <v>7</v>
      </c>
      <c r="W164" s="219">
        <v>6</v>
      </c>
      <c r="X164" s="219">
        <v>31</v>
      </c>
      <c r="Y164" s="219"/>
      <c r="Z164" s="219">
        <v>4</v>
      </c>
      <c r="AA164" s="219">
        <v>2</v>
      </c>
      <c r="AB164" s="219">
        <v>1</v>
      </c>
      <c r="AC164" s="219">
        <v>1</v>
      </c>
      <c r="AD164" s="219"/>
      <c r="AE164" s="219">
        <v>14</v>
      </c>
      <c r="AF164" s="56"/>
      <c r="AG164" s="56"/>
      <c r="AH164" s="56"/>
      <c r="AI164" s="56"/>
      <c r="AJ164" s="56"/>
      <c r="AK164" s="56"/>
      <c r="AL164" s="56"/>
    </row>
    <row r="165" spans="1:38" x14ac:dyDescent="0.25">
      <c r="A165" s="217" t="s">
        <v>248</v>
      </c>
      <c r="B165" s="217" t="s">
        <v>457</v>
      </c>
      <c r="C165" s="217" t="s">
        <v>314</v>
      </c>
      <c r="D165" s="217" t="s">
        <v>315</v>
      </c>
      <c r="E165" s="743">
        <v>214</v>
      </c>
      <c r="F165" s="219"/>
      <c r="G165" s="219">
        <v>63</v>
      </c>
      <c r="H165" s="219">
        <v>63</v>
      </c>
      <c r="I165" s="219">
        <v>0</v>
      </c>
      <c r="J165" s="219">
        <v>0</v>
      </c>
      <c r="K165" s="219"/>
      <c r="L165" s="219">
        <v>19</v>
      </c>
      <c r="M165" s="219">
        <v>2</v>
      </c>
      <c r="N165" s="219">
        <v>13</v>
      </c>
      <c r="O165" s="219">
        <v>4</v>
      </c>
      <c r="P165" s="219"/>
      <c r="Q165" s="219">
        <v>10</v>
      </c>
      <c r="R165" s="219">
        <v>64</v>
      </c>
      <c r="S165" s="219">
        <v>17</v>
      </c>
      <c r="T165" s="219">
        <v>2</v>
      </c>
      <c r="U165" s="219">
        <v>25</v>
      </c>
      <c r="V165" s="219">
        <v>1</v>
      </c>
      <c r="W165" s="219">
        <v>3</v>
      </c>
      <c r="X165" s="219">
        <v>3</v>
      </c>
      <c r="Y165" s="219"/>
      <c r="Z165" s="219">
        <v>5</v>
      </c>
      <c r="AA165" s="219">
        <v>2</v>
      </c>
      <c r="AB165" s="219">
        <v>1</v>
      </c>
      <c r="AC165" s="219">
        <v>2</v>
      </c>
      <c r="AD165" s="219"/>
      <c r="AE165" s="219">
        <v>2</v>
      </c>
      <c r="AF165" s="56"/>
      <c r="AG165" s="56"/>
      <c r="AH165" s="56"/>
      <c r="AI165" s="56"/>
      <c r="AJ165" s="56"/>
      <c r="AK165" s="56"/>
      <c r="AL165" s="56"/>
    </row>
    <row r="166" spans="1:38" x14ac:dyDescent="0.25">
      <c r="A166" s="217" t="s">
        <v>295</v>
      </c>
      <c r="B166" s="217" t="s">
        <v>458</v>
      </c>
      <c r="C166" s="217" t="s">
        <v>308</v>
      </c>
      <c r="D166" s="217" t="s">
        <v>309</v>
      </c>
      <c r="E166" s="743">
        <v>570</v>
      </c>
      <c r="F166" s="219"/>
      <c r="G166" s="219">
        <v>153</v>
      </c>
      <c r="H166" s="219">
        <v>129</v>
      </c>
      <c r="I166" s="219">
        <v>10</v>
      </c>
      <c r="J166" s="219">
        <v>14</v>
      </c>
      <c r="K166" s="219"/>
      <c r="L166" s="219">
        <v>73</v>
      </c>
      <c r="M166" s="219">
        <v>33</v>
      </c>
      <c r="N166" s="219">
        <v>12</v>
      </c>
      <c r="O166" s="219">
        <v>28</v>
      </c>
      <c r="P166" s="219"/>
      <c r="Q166" s="219">
        <v>1</v>
      </c>
      <c r="R166" s="219">
        <v>166</v>
      </c>
      <c r="S166" s="219">
        <v>57</v>
      </c>
      <c r="T166" s="219">
        <v>7</v>
      </c>
      <c r="U166" s="219">
        <v>51</v>
      </c>
      <c r="V166" s="219">
        <v>3</v>
      </c>
      <c r="W166" s="219">
        <v>6</v>
      </c>
      <c r="X166" s="219">
        <v>1</v>
      </c>
      <c r="Y166" s="219"/>
      <c r="Z166" s="219">
        <v>27</v>
      </c>
      <c r="AA166" s="219">
        <v>13</v>
      </c>
      <c r="AB166" s="219">
        <v>0</v>
      </c>
      <c r="AC166" s="219">
        <v>14</v>
      </c>
      <c r="AD166" s="219"/>
      <c r="AE166" s="219">
        <v>25</v>
      </c>
      <c r="AF166" s="56"/>
      <c r="AG166" s="56"/>
      <c r="AH166" s="56"/>
      <c r="AI166" s="56"/>
      <c r="AJ166" s="56"/>
      <c r="AK166" s="56"/>
      <c r="AL166" s="56"/>
    </row>
    <row r="167" spans="1:38" x14ac:dyDescent="0.25">
      <c r="A167" s="199" t="s">
        <v>137</v>
      </c>
      <c r="B167" s="199" t="s">
        <v>459</v>
      </c>
      <c r="C167" s="217" t="s">
        <v>314</v>
      </c>
      <c r="D167" s="217" t="s">
        <v>315</v>
      </c>
      <c r="E167" s="744" t="s">
        <v>623</v>
      </c>
      <c r="F167" s="200"/>
      <c r="G167" s="200" t="s">
        <v>623</v>
      </c>
      <c r="H167" s="200" t="s">
        <v>623</v>
      </c>
      <c r="I167" s="200" t="s">
        <v>623</v>
      </c>
      <c r="J167" s="200" t="s">
        <v>623</v>
      </c>
      <c r="K167" s="200"/>
      <c r="L167" s="200" t="s">
        <v>623</v>
      </c>
      <c r="M167" s="200" t="s">
        <v>623</v>
      </c>
      <c r="N167" s="200" t="s">
        <v>623</v>
      </c>
      <c r="O167" s="200" t="s">
        <v>623</v>
      </c>
      <c r="P167" s="200"/>
      <c r="Q167" s="200" t="s">
        <v>623</v>
      </c>
      <c r="R167" s="200" t="s">
        <v>623</v>
      </c>
      <c r="S167" s="200" t="s">
        <v>623</v>
      </c>
      <c r="T167" s="200" t="s">
        <v>623</v>
      </c>
      <c r="U167" s="200" t="s">
        <v>623</v>
      </c>
      <c r="V167" s="200" t="s">
        <v>623</v>
      </c>
      <c r="W167" s="200" t="s">
        <v>623</v>
      </c>
      <c r="X167" s="200" t="s">
        <v>623</v>
      </c>
      <c r="Y167" s="200"/>
      <c r="Z167" s="200" t="s">
        <v>623</v>
      </c>
      <c r="AA167" s="200" t="s">
        <v>623</v>
      </c>
      <c r="AB167" s="200" t="s">
        <v>623</v>
      </c>
      <c r="AC167" s="200" t="s">
        <v>623</v>
      </c>
      <c r="AD167" s="200"/>
      <c r="AE167" s="200" t="s">
        <v>623</v>
      </c>
      <c r="AF167" s="56"/>
      <c r="AG167" s="56"/>
      <c r="AH167" s="56"/>
      <c r="AI167" s="56"/>
      <c r="AJ167" s="56"/>
      <c r="AK167" s="56"/>
      <c r="AL167" s="56"/>
    </row>
    <row r="168" spans="1:38" x14ac:dyDescent="0.25">
      <c r="A168" s="217" t="s">
        <v>271</v>
      </c>
      <c r="B168" s="217" t="s">
        <v>460</v>
      </c>
      <c r="C168" s="217" t="s">
        <v>316</v>
      </c>
      <c r="D168" s="217" t="s">
        <v>317</v>
      </c>
      <c r="E168" s="743">
        <v>1523</v>
      </c>
      <c r="F168" s="219"/>
      <c r="G168" s="219">
        <v>290</v>
      </c>
      <c r="H168" s="219">
        <v>267</v>
      </c>
      <c r="I168" s="219">
        <v>21</v>
      </c>
      <c r="J168" s="219">
        <v>2</v>
      </c>
      <c r="K168" s="219"/>
      <c r="L168" s="219">
        <v>172</v>
      </c>
      <c r="M168" s="219">
        <v>79</v>
      </c>
      <c r="N168" s="219">
        <v>20</v>
      </c>
      <c r="O168" s="219">
        <v>73</v>
      </c>
      <c r="P168" s="219"/>
      <c r="Q168" s="219">
        <v>18</v>
      </c>
      <c r="R168" s="219">
        <v>465</v>
      </c>
      <c r="S168" s="219">
        <v>267</v>
      </c>
      <c r="T168" s="219">
        <v>14</v>
      </c>
      <c r="U168" s="219">
        <v>152</v>
      </c>
      <c r="V168" s="219">
        <v>27</v>
      </c>
      <c r="W168" s="219">
        <v>8</v>
      </c>
      <c r="X168" s="219">
        <v>40</v>
      </c>
      <c r="Y168" s="219"/>
      <c r="Z168" s="219">
        <v>38</v>
      </c>
      <c r="AA168" s="219">
        <v>27</v>
      </c>
      <c r="AB168" s="219">
        <v>6</v>
      </c>
      <c r="AC168" s="219">
        <v>5</v>
      </c>
      <c r="AD168" s="219"/>
      <c r="AE168" s="219">
        <v>32</v>
      </c>
      <c r="AF168" s="56"/>
      <c r="AG168" s="56"/>
      <c r="AH168" s="56"/>
      <c r="AI168" s="56"/>
      <c r="AJ168" s="56"/>
      <c r="AK168" s="56"/>
      <c r="AL168" s="56"/>
    </row>
    <row r="169" spans="1:38" x14ac:dyDescent="0.25">
      <c r="A169" s="217" t="s">
        <v>14</v>
      </c>
      <c r="B169" s="217" t="s">
        <v>461</v>
      </c>
      <c r="C169" s="217" t="s">
        <v>318</v>
      </c>
      <c r="D169" s="217" t="s">
        <v>319</v>
      </c>
      <c r="E169" s="743">
        <v>720</v>
      </c>
      <c r="F169" s="219"/>
      <c r="G169" s="219">
        <v>221</v>
      </c>
      <c r="H169" s="219">
        <v>213</v>
      </c>
      <c r="I169" s="219">
        <v>5</v>
      </c>
      <c r="J169" s="219">
        <v>3</v>
      </c>
      <c r="K169" s="219"/>
      <c r="L169" s="219">
        <v>45</v>
      </c>
      <c r="M169" s="219">
        <v>6</v>
      </c>
      <c r="N169" s="219">
        <v>13</v>
      </c>
      <c r="O169" s="219">
        <v>26</v>
      </c>
      <c r="P169" s="219"/>
      <c r="Q169" s="219">
        <v>4</v>
      </c>
      <c r="R169" s="219">
        <v>188</v>
      </c>
      <c r="S169" s="219">
        <v>93</v>
      </c>
      <c r="T169" s="219">
        <v>6</v>
      </c>
      <c r="U169" s="219">
        <v>68</v>
      </c>
      <c r="V169" s="219">
        <v>12</v>
      </c>
      <c r="W169" s="219">
        <v>9</v>
      </c>
      <c r="X169" s="219">
        <v>31</v>
      </c>
      <c r="Y169" s="219"/>
      <c r="Z169" s="219">
        <v>17</v>
      </c>
      <c r="AA169" s="219">
        <v>13</v>
      </c>
      <c r="AB169" s="219">
        <v>1</v>
      </c>
      <c r="AC169" s="219">
        <v>3</v>
      </c>
      <c r="AD169" s="219"/>
      <c r="AE169" s="219">
        <v>26</v>
      </c>
      <c r="AF169" s="56"/>
      <c r="AG169" s="56"/>
      <c r="AH169" s="56"/>
      <c r="AI169" s="56"/>
      <c r="AJ169" s="56"/>
      <c r="AK169" s="56"/>
      <c r="AL169" s="56"/>
    </row>
    <row r="170" spans="1:38" x14ac:dyDescent="0.25">
      <c r="A170" s="217" t="s">
        <v>83</v>
      </c>
      <c r="B170" s="217" t="s">
        <v>462</v>
      </c>
      <c r="C170" s="217" t="s">
        <v>324</v>
      </c>
      <c r="D170" s="217" t="s">
        <v>325</v>
      </c>
      <c r="E170" s="743">
        <v>82</v>
      </c>
      <c r="F170" s="219"/>
      <c r="G170" s="219">
        <v>21</v>
      </c>
      <c r="H170" s="219">
        <v>18</v>
      </c>
      <c r="I170" s="219">
        <v>0</v>
      </c>
      <c r="J170" s="219">
        <v>3</v>
      </c>
      <c r="K170" s="219"/>
      <c r="L170" s="219">
        <v>3</v>
      </c>
      <c r="M170" s="219">
        <v>0</v>
      </c>
      <c r="N170" s="219">
        <v>3</v>
      </c>
      <c r="O170" s="219">
        <v>0</v>
      </c>
      <c r="P170" s="219"/>
      <c r="Q170" s="219">
        <v>0</v>
      </c>
      <c r="R170" s="219">
        <v>11</v>
      </c>
      <c r="S170" s="219">
        <v>5</v>
      </c>
      <c r="T170" s="219">
        <v>0</v>
      </c>
      <c r="U170" s="219">
        <v>1</v>
      </c>
      <c r="V170" s="219">
        <v>1</v>
      </c>
      <c r="W170" s="219">
        <v>1</v>
      </c>
      <c r="X170" s="219">
        <v>0</v>
      </c>
      <c r="Y170" s="219"/>
      <c r="Z170" s="219">
        <v>2</v>
      </c>
      <c r="AA170" s="219">
        <v>1</v>
      </c>
      <c r="AB170" s="219">
        <v>1</v>
      </c>
      <c r="AC170" s="219">
        <v>0</v>
      </c>
      <c r="AD170" s="219"/>
      <c r="AE170" s="219">
        <v>37</v>
      </c>
      <c r="AF170" s="56"/>
      <c r="AG170" s="56"/>
      <c r="AH170" s="56"/>
      <c r="AI170" s="56"/>
      <c r="AJ170" s="56"/>
      <c r="AK170" s="56"/>
      <c r="AL170" s="56"/>
    </row>
    <row r="171" spans="1:38" x14ac:dyDescent="0.25">
      <c r="A171" s="217" t="s">
        <v>296</v>
      </c>
      <c r="B171" s="217" t="s">
        <v>463</v>
      </c>
      <c r="C171" s="217" t="s">
        <v>308</v>
      </c>
      <c r="D171" s="217" t="s">
        <v>309</v>
      </c>
      <c r="E171" s="743">
        <v>613</v>
      </c>
      <c r="F171" s="219"/>
      <c r="G171" s="219">
        <v>169</v>
      </c>
      <c r="H171" s="219">
        <v>148</v>
      </c>
      <c r="I171" s="219">
        <v>18</v>
      </c>
      <c r="J171" s="219">
        <v>3</v>
      </c>
      <c r="K171" s="219"/>
      <c r="L171" s="219">
        <v>30</v>
      </c>
      <c r="M171" s="219">
        <v>18</v>
      </c>
      <c r="N171" s="219">
        <v>5</v>
      </c>
      <c r="O171" s="219">
        <v>7</v>
      </c>
      <c r="P171" s="219"/>
      <c r="Q171" s="219">
        <v>2</v>
      </c>
      <c r="R171" s="219">
        <v>141</v>
      </c>
      <c r="S171" s="219">
        <v>68</v>
      </c>
      <c r="T171" s="219">
        <v>37</v>
      </c>
      <c r="U171" s="219">
        <v>56</v>
      </c>
      <c r="V171" s="219">
        <v>30</v>
      </c>
      <c r="W171" s="219">
        <v>6</v>
      </c>
      <c r="X171" s="219">
        <v>2</v>
      </c>
      <c r="Y171" s="219"/>
      <c r="Z171" s="219">
        <v>8</v>
      </c>
      <c r="AA171" s="219">
        <v>2</v>
      </c>
      <c r="AB171" s="219">
        <v>2</v>
      </c>
      <c r="AC171" s="219">
        <v>4</v>
      </c>
      <c r="AD171" s="219"/>
      <c r="AE171" s="219">
        <v>64</v>
      </c>
      <c r="AF171" s="56"/>
      <c r="AG171" s="56"/>
      <c r="AH171" s="56"/>
      <c r="AI171" s="56"/>
      <c r="AJ171" s="56"/>
      <c r="AK171" s="56"/>
      <c r="AL171" s="56"/>
    </row>
    <row r="172" spans="1:38" x14ac:dyDescent="0.25">
      <c r="A172" s="217" t="s">
        <v>197</v>
      </c>
      <c r="B172" s="217" t="s">
        <v>464</v>
      </c>
      <c r="C172" s="217" t="s">
        <v>320</v>
      </c>
      <c r="D172" s="217" t="s">
        <v>321</v>
      </c>
      <c r="E172" s="743">
        <v>60</v>
      </c>
      <c r="F172" s="219"/>
      <c r="G172" s="219">
        <v>10</v>
      </c>
      <c r="H172" s="219">
        <v>8</v>
      </c>
      <c r="I172" s="219">
        <v>0</v>
      </c>
      <c r="J172" s="219">
        <v>2</v>
      </c>
      <c r="K172" s="219"/>
      <c r="L172" s="219">
        <v>8</v>
      </c>
      <c r="M172" s="219">
        <v>2</v>
      </c>
      <c r="N172" s="219">
        <v>5</v>
      </c>
      <c r="O172" s="219">
        <v>1</v>
      </c>
      <c r="P172" s="219"/>
      <c r="Q172" s="219">
        <v>2</v>
      </c>
      <c r="R172" s="219">
        <v>21</v>
      </c>
      <c r="S172" s="219">
        <v>6</v>
      </c>
      <c r="T172" s="219">
        <v>0</v>
      </c>
      <c r="U172" s="219">
        <v>8</v>
      </c>
      <c r="V172" s="219">
        <v>0</v>
      </c>
      <c r="W172" s="219">
        <v>0</v>
      </c>
      <c r="X172" s="219">
        <v>0</v>
      </c>
      <c r="Y172" s="219"/>
      <c r="Z172" s="219">
        <v>2</v>
      </c>
      <c r="AA172" s="219">
        <v>0</v>
      </c>
      <c r="AB172" s="219">
        <v>1</v>
      </c>
      <c r="AC172" s="219">
        <v>1</v>
      </c>
      <c r="AD172" s="219"/>
      <c r="AE172" s="219">
        <v>3</v>
      </c>
      <c r="AF172" s="56"/>
      <c r="AG172" s="56"/>
      <c r="AH172" s="56"/>
      <c r="AI172" s="56"/>
      <c r="AJ172" s="56"/>
      <c r="AK172" s="56"/>
      <c r="AL172" s="56"/>
    </row>
    <row r="173" spans="1:38" x14ac:dyDescent="0.25">
      <c r="A173" s="217" t="s">
        <v>154</v>
      </c>
      <c r="B173" s="217" t="s">
        <v>465</v>
      </c>
      <c r="C173" s="217" t="s">
        <v>318</v>
      </c>
      <c r="D173" s="217" t="s">
        <v>319</v>
      </c>
      <c r="E173" s="743">
        <v>208</v>
      </c>
      <c r="F173" s="219"/>
      <c r="G173" s="219">
        <v>43</v>
      </c>
      <c r="H173" s="219">
        <v>40</v>
      </c>
      <c r="I173" s="219">
        <v>3</v>
      </c>
      <c r="J173" s="219">
        <v>0</v>
      </c>
      <c r="K173" s="219"/>
      <c r="L173" s="219">
        <v>33</v>
      </c>
      <c r="M173" s="219">
        <v>6</v>
      </c>
      <c r="N173" s="219">
        <v>1</v>
      </c>
      <c r="O173" s="219">
        <v>26</v>
      </c>
      <c r="P173" s="219"/>
      <c r="Q173" s="219">
        <v>3</v>
      </c>
      <c r="R173" s="219">
        <v>42</v>
      </c>
      <c r="S173" s="219">
        <v>22</v>
      </c>
      <c r="T173" s="219">
        <v>1</v>
      </c>
      <c r="U173" s="219">
        <v>29</v>
      </c>
      <c r="V173" s="219">
        <v>16</v>
      </c>
      <c r="W173" s="219">
        <v>3</v>
      </c>
      <c r="X173" s="219">
        <v>0</v>
      </c>
      <c r="Y173" s="219"/>
      <c r="Z173" s="219">
        <v>11</v>
      </c>
      <c r="AA173" s="219">
        <v>5</v>
      </c>
      <c r="AB173" s="219">
        <v>3</v>
      </c>
      <c r="AC173" s="219">
        <v>3</v>
      </c>
      <c r="AD173" s="219"/>
      <c r="AE173" s="219">
        <v>5</v>
      </c>
      <c r="AF173" s="56"/>
      <c r="AG173" s="56"/>
      <c r="AH173" s="56"/>
      <c r="AI173" s="56"/>
      <c r="AJ173" s="56"/>
      <c r="AK173" s="56"/>
      <c r="AL173" s="56"/>
    </row>
    <row r="174" spans="1:38" x14ac:dyDescent="0.25">
      <c r="A174" s="217" t="s">
        <v>249</v>
      </c>
      <c r="B174" s="217" t="s">
        <v>466</v>
      </c>
      <c r="C174" s="217" t="s">
        <v>314</v>
      </c>
      <c r="D174" s="217" t="s">
        <v>315</v>
      </c>
      <c r="E174" s="743">
        <v>565</v>
      </c>
      <c r="F174" s="219"/>
      <c r="G174" s="219">
        <v>151</v>
      </c>
      <c r="H174" s="219">
        <v>135</v>
      </c>
      <c r="I174" s="219">
        <v>14</v>
      </c>
      <c r="J174" s="219">
        <v>2</v>
      </c>
      <c r="K174" s="219"/>
      <c r="L174" s="219">
        <v>60</v>
      </c>
      <c r="M174" s="219">
        <v>1</v>
      </c>
      <c r="N174" s="219">
        <v>36</v>
      </c>
      <c r="O174" s="219">
        <v>23</v>
      </c>
      <c r="P174" s="219"/>
      <c r="Q174" s="219">
        <v>4</v>
      </c>
      <c r="R174" s="219">
        <v>103</v>
      </c>
      <c r="S174" s="219">
        <v>55</v>
      </c>
      <c r="T174" s="219">
        <v>15</v>
      </c>
      <c r="U174" s="219">
        <v>56</v>
      </c>
      <c r="V174" s="219">
        <v>15</v>
      </c>
      <c r="W174" s="219">
        <v>6</v>
      </c>
      <c r="X174" s="219">
        <v>41</v>
      </c>
      <c r="Y174" s="219"/>
      <c r="Z174" s="219">
        <v>21</v>
      </c>
      <c r="AA174" s="219">
        <v>7</v>
      </c>
      <c r="AB174" s="219">
        <v>8</v>
      </c>
      <c r="AC174" s="219">
        <v>6</v>
      </c>
      <c r="AD174" s="219"/>
      <c r="AE174" s="219">
        <v>38</v>
      </c>
      <c r="AF174" s="56"/>
      <c r="AG174" s="56"/>
      <c r="AH174" s="56"/>
      <c r="AI174" s="56"/>
      <c r="AJ174" s="56"/>
      <c r="AK174" s="56"/>
      <c r="AL174" s="56"/>
    </row>
    <row r="175" spans="1:38" x14ac:dyDescent="0.25">
      <c r="A175" s="217" t="s">
        <v>468</v>
      </c>
      <c r="B175" s="217" t="s">
        <v>467</v>
      </c>
      <c r="C175" s="217" t="s">
        <v>322</v>
      </c>
      <c r="D175" s="217" t="s">
        <v>323</v>
      </c>
      <c r="E175" s="743">
        <v>401</v>
      </c>
      <c r="F175" s="219"/>
      <c r="G175" s="219">
        <v>110</v>
      </c>
      <c r="H175" s="219">
        <v>99</v>
      </c>
      <c r="I175" s="219">
        <v>6</v>
      </c>
      <c r="J175" s="219">
        <v>5</v>
      </c>
      <c r="K175" s="219"/>
      <c r="L175" s="219">
        <v>66</v>
      </c>
      <c r="M175" s="219">
        <v>19</v>
      </c>
      <c r="N175" s="219">
        <v>19</v>
      </c>
      <c r="O175" s="219">
        <v>28</v>
      </c>
      <c r="P175" s="219"/>
      <c r="Q175" s="219">
        <v>8</v>
      </c>
      <c r="R175" s="219">
        <v>99</v>
      </c>
      <c r="S175" s="219">
        <v>32</v>
      </c>
      <c r="T175" s="219">
        <v>7</v>
      </c>
      <c r="U175" s="219">
        <v>48</v>
      </c>
      <c r="V175" s="219">
        <v>5</v>
      </c>
      <c r="W175" s="219">
        <v>2</v>
      </c>
      <c r="X175" s="219">
        <v>1</v>
      </c>
      <c r="Y175" s="219"/>
      <c r="Z175" s="219">
        <v>8</v>
      </c>
      <c r="AA175" s="219">
        <v>7</v>
      </c>
      <c r="AB175" s="219">
        <v>0</v>
      </c>
      <c r="AC175" s="219">
        <v>1</v>
      </c>
      <c r="AD175" s="219"/>
      <c r="AE175" s="219">
        <v>15</v>
      </c>
      <c r="AF175" s="56"/>
      <c r="AG175" s="56"/>
      <c r="AH175" s="56"/>
      <c r="AI175" s="56"/>
      <c r="AJ175" s="56"/>
      <c r="AK175" s="56"/>
      <c r="AL175" s="56"/>
    </row>
    <row r="176" spans="1:38" x14ac:dyDescent="0.25">
      <c r="A176" s="217" t="s">
        <v>126</v>
      </c>
      <c r="B176" s="217" t="s">
        <v>469</v>
      </c>
      <c r="C176" s="217" t="s">
        <v>324</v>
      </c>
      <c r="D176" s="217" t="s">
        <v>325</v>
      </c>
      <c r="E176" s="743">
        <v>246</v>
      </c>
      <c r="F176" s="219"/>
      <c r="G176" s="219">
        <v>53</v>
      </c>
      <c r="H176" s="219">
        <v>47</v>
      </c>
      <c r="I176" s="219">
        <v>2</v>
      </c>
      <c r="J176" s="219">
        <v>4</v>
      </c>
      <c r="K176" s="219"/>
      <c r="L176" s="219">
        <v>53</v>
      </c>
      <c r="M176" s="219">
        <v>2</v>
      </c>
      <c r="N176" s="219">
        <v>25</v>
      </c>
      <c r="O176" s="219">
        <v>26</v>
      </c>
      <c r="P176" s="219"/>
      <c r="Q176" s="219">
        <v>6</v>
      </c>
      <c r="R176" s="219">
        <v>47</v>
      </c>
      <c r="S176" s="219">
        <v>21</v>
      </c>
      <c r="T176" s="219">
        <v>7</v>
      </c>
      <c r="U176" s="219">
        <v>36</v>
      </c>
      <c r="V176" s="219">
        <v>7</v>
      </c>
      <c r="W176" s="219">
        <v>2</v>
      </c>
      <c r="X176" s="219">
        <v>0</v>
      </c>
      <c r="Y176" s="219"/>
      <c r="Z176" s="219">
        <v>6</v>
      </c>
      <c r="AA176" s="219">
        <v>5</v>
      </c>
      <c r="AB176" s="219">
        <v>0</v>
      </c>
      <c r="AC176" s="219">
        <v>1</v>
      </c>
      <c r="AD176" s="219"/>
      <c r="AE176" s="219">
        <v>8</v>
      </c>
      <c r="AF176" s="56"/>
      <c r="AG176" s="56"/>
      <c r="AH176" s="56"/>
      <c r="AI176" s="56"/>
      <c r="AJ176" s="56"/>
      <c r="AK176" s="56"/>
      <c r="AL176" s="56"/>
    </row>
    <row r="177" spans="1:38" x14ac:dyDescent="0.25">
      <c r="A177" s="217" t="s">
        <v>94</v>
      </c>
      <c r="B177" s="217" t="s">
        <v>470</v>
      </c>
      <c r="C177" s="217" t="s">
        <v>322</v>
      </c>
      <c r="D177" s="217" t="s">
        <v>323</v>
      </c>
      <c r="E177" s="743">
        <v>15</v>
      </c>
      <c r="F177" s="219"/>
      <c r="G177" s="219">
        <v>7</v>
      </c>
      <c r="H177" s="219">
        <v>7</v>
      </c>
      <c r="I177" s="219">
        <v>0</v>
      </c>
      <c r="J177" s="219">
        <v>0</v>
      </c>
      <c r="K177" s="219"/>
      <c r="L177" s="219">
        <v>0</v>
      </c>
      <c r="M177" s="219">
        <v>0</v>
      </c>
      <c r="N177" s="219">
        <v>0</v>
      </c>
      <c r="O177" s="219">
        <v>0</v>
      </c>
      <c r="P177" s="219"/>
      <c r="Q177" s="219">
        <v>0</v>
      </c>
      <c r="R177" s="219">
        <v>5</v>
      </c>
      <c r="S177" s="219">
        <v>1</v>
      </c>
      <c r="T177" s="219">
        <v>0</v>
      </c>
      <c r="U177" s="219">
        <v>0</v>
      </c>
      <c r="V177" s="219">
        <v>0</v>
      </c>
      <c r="W177" s="219">
        <v>0</v>
      </c>
      <c r="X177" s="219">
        <v>0</v>
      </c>
      <c r="Y177" s="219"/>
      <c r="Z177" s="219">
        <v>0</v>
      </c>
      <c r="AA177" s="219">
        <v>0</v>
      </c>
      <c r="AB177" s="219">
        <v>0</v>
      </c>
      <c r="AC177" s="219">
        <v>0</v>
      </c>
      <c r="AD177" s="219"/>
      <c r="AE177" s="219">
        <v>2</v>
      </c>
      <c r="AF177" s="56"/>
      <c r="AG177" s="56"/>
      <c r="AH177" s="56"/>
      <c r="AI177" s="56"/>
      <c r="AJ177" s="56"/>
      <c r="AK177" s="56"/>
      <c r="AL177" s="56"/>
    </row>
    <row r="178" spans="1:38" x14ac:dyDescent="0.25">
      <c r="A178" s="217" t="s">
        <v>230</v>
      </c>
      <c r="B178" s="217" t="s">
        <v>471</v>
      </c>
      <c r="C178" s="217" t="s">
        <v>320</v>
      </c>
      <c r="D178" s="217" t="s">
        <v>321</v>
      </c>
      <c r="E178" s="743">
        <v>60</v>
      </c>
      <c r="F178" s="219"/>
      <c r="G178" s="219">
        <v>16</v>
      </c>
      <c r="H178" s="219">
        <v>16</v>
      </c>
      <c r="I178" s="219">
        <v>0</v>
      </c>
      <c r="J178" s="219">
        <v>0</v>
      </c>
      <c r="K178" s="219"/>
      <c r="L178" s="219">
        <v>4</v>
      </c>
      <c r="M178" s="219">
        <v>0</v>
      </c>
      <c r="N178" s="219">
        <v>3</v>
      </c>
      <c r="O178" s="219">
        <v>1</v>
      </c>
      <c r="P178" s="219"/>
      <c r="Q178" s="219">
        <v>0</v>
      </c>
      <c r="R178" s="219">
        <v>19</v>
      </c>
      <c r="S178" s="219">
        <v>4</v>
      </c>
      <c r="T178" s="219">
        <v>0</v>
      </c>
      <c r="U178" s="219">
        <v>10</v>
      </c>
      <c r="V178" s="219">
        <v>0</v>
      </c>
      <c r="W178" s="219">
        <v>0</v>
      </c>
      <c r="X178" s="219">
        <v>0</v>
      </c>
      <c r="Y178" s="219"/>
      <c r="Z178" s="219">
        <v>1</v>
      </c>
      <c r="AA178" s="219">
        <v>1</v>
      </c>
      <c r="AB178" s="219">
        <v>0</v>
      </c>
      <c r="AC178" s="219">
        <v>0</v>
      </c>
      <c r="AD178" s="219"/>
      <c r="AE178" s="219">
        <v>6</v>
      </c>
      <c r="AF178" s="56"/>
      <c r="AG178" s="56"/>
      <c r="AH178" s="56"/>
      <c r="AI178" s="56"/>
      <c r="AJ178" s="56"/>
      <c r="AK178" s="56"/>
      <c r="AL178" s="56"/>
    </row>
    <row r="179" spans="1:38" x14ac:dyDescent="0.25">
      <c r="A179" s="217" t="s">
        <v>240</v>
      </c>
      <c r="B179" s="217" t="s">
        <v>472</v>
      </c>
      <c r="C179" s="217" t="s">
        <v>314</v>
      </c>
      <c r="D179" s="217" t="s">
        <v>315</v>
      </c>
      <c r="E179" s="743">
        <v>1259</v>
      </c>
      <c r="F179" s="219"/>
      <c r="G179" s="219">
        <v>284</v>
      </c>
      <c r="H179" s="219">
        <v>259</v>
      </c>
      <c r="I179" s="219">
        <v>23</v>
      </c>
      <c r="J179" s="219">
        <v>2</v>
      </c>
      <c r="K179" s="219"/>
      <c r="L179" s="219">
        <v>78</v>
      </c>
      <c r="M179" s="219">
        <v>15</v>
      </c>
      <c r="N179" s="219">
        <v>22</v>
      </c>
      <c r="O179" s="219">
        <v>41</v>
      </c>
      <c r="P179" s="219"/>
      <c r="Q179" s="219">
        <v>10</v>
      </c>
      <c r="R179" s="219">
        <v>260</v>
      </c>
      <c r="S179" s="219">
        <v>216</v>
      </c>
      <c r="T179" s="219">
        <v>28</v>
      </c>
      <c r="U179" s="219">
        <v>196</v>
      </c>
      <c r="V179" s="219">
        <v>50</v>
      </c>
      <c r="W179" s="219">
        <v>5</v>
      </c>
      <c r="X179" s="219">
        <v>26</v>
      </c>
      <c r="Y179" s="219"/>
      <c r="Z179" s="219">
        <v>57</v>
      </c>
      <c r="AA179" s="219">
        <v>33</v>
      </c>
      <c r="AB179" s="219">
        <v>15</v>
      </c>
      <c r="AC179" s="219">
        <v>9</v>
      </c>
      <c r="AD179" s="219"/>
      <c r="AE179" s="219">
        <v>49</v>
      </c>
      <c r="AF179" s="56"/>
      <c r="AG179" s="56"/>
      <c r="AH179" s="56"/>
      <c r="AI179" s="56"/>
      <c r="AJ179" s="56"/>
      <c r="AK179" s="56"/>
      <c r="AL179" s="56"/>
    </row>
    <row r="180" spans="1:38" x14ac:dyDescent="0.25">
      <c r="A180" s="217" t="s">
        <v>184</v>
      </c>
      <c r="B180" s="217" t="s">
        <v>473</v>
      </c>
      <c r="C180" s="217" t="s">
        <v>318</v>
      </c>
      <c r="D180" s="217" t="s">
        <v>319</v>
      </c>
      <c r="E180" s="743">
        <v>111</v>
      </c>
      <c r="F180" s="219"/>
      <c r="G180" s="219">
        <v>41</v>
      </c>
      <c r="H180" s="219">
        <v>40</v>
      </c>
      <c r="I180" s="219">
        <v>1</v>
      </c>
      <c r="J180" s="219">
        <v>0</v>
      </c>
      <c r="K180" s="219"/>
      <c r="L180" s="219">
        <v>3</v>
      </c>
      <c r="M180" s="219">
        <v>0</v>
      </c>
      <c r="N180" s="219">
        <v>2</v>
      </c>
      <c r="O180" s="219">
        <v>1</v>
      </c>
      <c r="P180" s="219"/>
      <c r="Q180" s="219">
        <v>3</v>
      </c>
      <c r="R180" s="219">
        <v>29</v>
      </c>
      <c r="S180" s="219">
        <v>11</v>
      </c>
      <c r="T180" s="219">
        <v>2</v>
      </c>
      <c r="U180" s="219">
        <v>11</v>
      </c>
      <c r="V180" s="219">
        <v>5</v>
      </c>
      <c r="W180" s="219">
        <v>2</v>
      </c>
      <c r="X180" s="219">
        <v>0</v>
      </c>
      <c r="Y180" s="219"/>
      <c r="Z180" s="219">
        <v>1</v>
      </c>
      <c r="AA180" s="219">
        <v>0</v>
      </c>
      <c r="AB180" s="219">
        <v>1</v>
      </c>
      <c r="AC180" s="219">
        <v>0</v>
      </c>
      <c r="AD180" s="219"/>
      <c r="AE180" s="219">
        <v>3</v>
      </c>
      <c r="AF180" s="56"/>
      <c r="AG180" s="56"/>
      <c r="AH180" s="56"/>
      <c r="AI180" s="56"/>
      <c r="AJ180" s="56"/>
      <c r="AK180" s="56"/>
      <c r="AL180" s="56"/>
    </row>
    <row r="181" spans="1:38" x14ac:dyDescent="0.25">
      <c r="A181" s="217" t="s">
        <v>29</v>
      </c>
      <c r="B181" s="217" t="s">
        <v>848</v>
      </c>
      <c r="C181" s="217" t="s">
        <v>324</v>
      </c>
      <c r="D181" s="217" t="s">
        <v>325</v>
      </c>
      <c r="E181" s="743">
        <v>360</v>
      </c>
      <c r="F181" s="219"/>
      <c r="G181" s="219">
        <v>112</v>
      </c>
      <c r="H181" s="219">
        <v>102</v>
      </c>
      <c r="I181" s="219">
        <v>7</v>
      </c>
      <c r="J181" s="219">
        <v>3</v>
      </c>
      <c r="K181" s="219"/>
      <c r="L181" s="219">
        <v>23</v>
      </c>
      <c r="M181" s="219">
        <v>5</v>
      </c>
      <c r="N181" s="219">
        <v>6</v>
      </c>
      <c r="O181" s="219">
        <v>12</v>
      </c>
      <c r="P181" s="219"/>
      <c r="Q181" s="219">
        <v>3</v>
      </c>
      <c r="R181" s="219">
        <v>105</v>
      </c>
      <c r="S181" s="219">
        <v>25</v>
      </c>
      <c r="T181" s="219">
        <v>9</v>
      </c>
      <c r="U181" s="219">
        <v>34</v>
      </c>
      <c r="V181" s="219">
        <v>6</v>
      </c>
      <c r="W181" s="219">
        <v>2</v>
      </c>
      <c r="X181" s="219">
        <v>1</v>
      </c>
      <c r="Y181" s="219"/>
      <c r="Z181" s="219">
        <v>8</v>
      </c>
      <c r="AA181" s="219">
        <v>5</v>
      </c>
      <c r="AB181" s="219">
        <v>0</v>
      </c>
      <c r="AC181" s="219">
        <v>3</v>
      </c>
      <c r="AD181" s="219"/>
      <c r="AE181" s="219">
        <v>32</v>
      </c>
      <c r="AF181" s="56"/>
      <c r="AG181" s="56"/>
      <c r="AH181" s="56"/>
      <c r="AI181" s="56"/>
      <c r="AJ181" s="56"/>
      <c r="AK181" s="56"/>
      <c r="AL181" s="56"/>
    </row>
    <row r="182" spans="1:38" x14ac:dyDescent="0.25">
      <c r="A182" s="217" t="s">
        <v>149</v>
      </c>
      <c r="B182" s="217" t="s">
        <v>474</v>
      </c>
      <c r="C182" s="217" t="s">
        <v>318</v>
      </c>
      <c r="D182" s="217" t="s">
        <v>319</v>
      </c>
      <c r="E182" s="743">
        <v>63</v>
      </c>
      <c r="F182" s="219"/>
      <c r="G182" s="219">
        <v>19</v>
      </c>
      <c r="H182" s="219">
        <v>18</v>
      </c>
      <c r="I182" s="219">
        <v>0</v>
      </c>
      <c r="J182" s="219">
        <v>1</v>
      </c>
      <c r="K182" s="219"/>
      <c r="L182" s="219">
        <v>7</v>
      </c>
      <c r="M182" s="219">
        <v>3</v>
      </c>
      <c r="N182" s="219">
        <v>3</v>
      </c>
      <c r="O182" s="219">
        <v>1</v>
      </c>
      <c r="P182" s="219"/>
      <c r="Q182" s="219">
        <v>1</v>
      </c>
      <c r="R182" s="219">
        <v>18</v>
      </c>
      <c r="S182" s="219">
        <v>7</v>
      </c>
      <c r="T182" s="219">
        <v>2</v>
      </c>
      <c r="U182" s="219">
        <v>5</v>
      </c>
      <c r="V182" s="219">
        <v>1</v>
      </c>
      <c r="W182" s="219">
        <v>0</v>
      </c>
      <c r="X182" s="219">
        <v>0</v>
      </c>
      <c r="Y182" s="219"/>
      <c r="Z182" s="219">
        <v>2</v>
      </c>
      <c r="AA182" s="219">
        <v>2</v>
      </c>
      <c r="AB182" s="219">
        <v>0</v>
      </c>
      <c r="AC182" s="219">
        <v>0</v>
      </c>
      <c r="AD182" s="219"/>
      <c r="AE182" s="219">
        <v>1</v>
      </c>
      <c r="AF182" s="56"/>
      <c r="AG182" s="56"/>
      <c r="AH182" s="56"/>
      <c r="AI182" s="56"/>
      <c r="AJ182" s="56"/>
      <c r="AK182" s="56"/>
      <c r="AL182" s="56"/>
    </row>
    <row r="183" spans="1:38" x14ac:dyDescent="0.25">
      <c r="A183" s="217" t="s">
        <v>192</v>
      </c>
      <c r="B183" s="217" t="s">
        <v>475</v>
      </c>
      <c r="C183" s="217" t="s">
        <v>326</v>
      </c>
      <c r="D183" s="217" t="s">
        <v>327</v>
      </c>
      <c r="E183" s="743">
        <v>157</v>
      </c>
      <c r="F183" s="219"/>
      <c r="G183" s="219">
        <v>38</v>
      </c>
      <c r="H183" s="219">
        <v>37</v>
      </c>
      <c r="I183" s="219">
        <v>0</v>
      </c>
      <c r="J183" s="219">
        <v>1</v>
      </c>
      <c r="K183" s="219"/>
      <c r="L183" s="219">
        <v>17</v>
      </c>
      <c r="M183" s="219">
        <v>2</v>
      </c>
      <c r="N183" s="219">
        <v>13</v>
      </c>
      <c r="O183" s="219">
        <v>2</v>
      </c>
      <c r="P183" s="219"/>
      <c r="Q183" s="219">
        <v>4</v>
      </c>
      <c r="R183" s="219">
        <v>37</v>
      </c>
      <c r="S183" s="219">
        <v>17</v>
      </c>
      <c r="T183" s="219">
        <v>1</v>
      </c>
      <c r="U183" s="219">
        <v>18</v>
      </c>
      <c r="V183" s="219">
        <v>11</v>
      </c>
      <c r="W183" s="219">
        <v>0</v>
      </c>
      <c r="X183" s="219">
        <v>0</v>
      </c>
      <c r="Y183" s="219"/>
      <c r="Z183" s="219">
        <v>2</v>
      </c>
      <c r="AA183" s="219">
        <v>1</v>
      </c>
      <c r="AB183" s="219">
        <v>1</v>
      </c>
      <c r="AC183" s="219">
        <v>0</v>
      </c>
      <c r="AD183" s="219"/>
      <c r="AE183" s="219">
        <v>12</v>
      </c>
      <c r="AF183" s="56"/>
      <c r="AG183" s="56"/>
      <c r="AH183" s="56"/>
      <c r="AI183" s="56"/>
      <c r="AJ183" s="56"/>
      <c r="AK183" s="56"/>
      <c r="AL183" s="56"/>
    </row>
    <row r="184" spans="1:38" x14ac:dyDescent="0.25">
      <c r="A184" s="217" t="s">
        <v>297</v>
      </c>
      <c r="B184" s="217" t="s">
        <v>476</v>
      </c>
      <c r="C184" s="217" t="s">
        <v>308</v>
      </c>
      <c r="D184" s="217" t="s">
        <v>309</v>
      </c>
      <c r="E184" s="743">
        <v>196</v>
      </c>
      <c r="F184" s="219"/>
      <c r="G184" s="219">
        <v>71</v>
      </c>
      <c r="H184" s="219">
        <v>51</v>
      </c>
      <c r="I184" s="219">
        <v>12</v>
      </c>
      <c r="J184" s="219">
        <v>8</v>
      </c>
      <c r="K184" s="219"/>
      <c r="L184" s="219">
        <v>26</v>
      </c>
      <c r="M184" s="219">
        <v>0</v>
      </c>
      <c r="N184" s="219">
        <v>15</v>
      </c>
      <c r="O184" s="219">
        <v>11</v>
      </c>
      <c r="P184" s="219"/>
      <c r="Q184" s="219">
        <v>2</v>
      </c>
      <c r="R184" s="219">
        <v>55</v>
      </c>
      <c r="S184" s="219">
        <v>13</v>
      </c>
      <c r="T184" s="219">
        <v>2</v>
      </c>
      <c r="U184" s="219">
        <v>19</v>
      </c>
      <c r="V184" s="219">
        <v>0</v>
      </c>
      <c r="W184" s="219">
        <v>1</v>
      </c>
      <c r="X184" s="219">
        <v>1</v>
      </c>
      <c r="Y184" s="219"/>
      <c r="Z184" s="219">
        <v>2</v>
      </c>
      <c r="AA184" s="219">
        <v>2</v>
      </c>
      <c r="AB184" s="219">
        <v>0</v>
      </c>
      <c r="AC184" s="219">
        <v>0</v>
      </c>
      <c r="AD184" s="219"/>
      <c r="AE184" s="219">
        <v>4</v>
      </c>
      <c r="AF184" s="56"/>
      <c r="AG184" s="56"/>
      <c r="AH184" s="56"/>
      <c r="AI184" s="56"/>
      <c r="AJ184" s="56"/>
      <c r="AK184" s="56"/>
      <c r="AL184" s="56"/>
    </row>
    <row r="185" spans="1:38" x14ac:dyDescent="0.25">
      <c r="A185" s="217" t="s">
        <v>75</v>
      </c>
      <c r="B185" s="217" t="s">
        <v>477</v>
      </c>
      <c r="C185" s="217" t="s">
        <v>326</v>
      </c>
      <c r="D185" s="217" t="s">
        <v>327</v>
      </c>
      <c r="E185" s="743">
        <v>86</v>
      </c>
      <c r="F185" s="219"/>
      <c r="G185" s="219">
        <v>36</v>
      </c>
      <c r="H185" s="219">
        <v>35</v>
      </c>
      <c r="I185" s="219">
        <v>1</v>
      </c>
      <c r="J185" s="219">
        <v>0</v>
      </c>
      <c r="K185" s="219"/>
      <c r="L185" s="219">
        <v>4</v>
      </c>
      <c r="M185" s="219">
        <v>3</v>
      </c>
      <c r="N185" s="219">
        <v>0</v>
      </c>
      <c r="O185" s="219">
        <v>1</v>
      </c>
      <c r="P185" s="219"/>
      <c r="Q185" s="219">
        <v>2</v>
      </c>
      <c r="R185" s="219">
        <v>20</v>
      </c>
      <c r="S185" s="219">
        <v>10</v>
      </c>
      <c r="T185" s="219">
        <v>0</v>
      </c>
      <c r="U185" s="219">
        <v>7</v>
      </c>
      <c r="V185" s="219">
        <v>2</v>
      </c>
      <c r="W185" s="219">
        <v>0</v>
      </c>
      <c r="X185" s="219">
        <v>0</v>
      </c>
      <c r="Y185" s="219"/>
      <c r="Z185" s="219">
        <v>1</v>
      </c>
      <c r="AA185" s="219">
        <v>1</v>
      </c>
      <c r="AB185" s="219">
        <v>0</v>
      </c>
      <c r="AC185" s="219">
        <v>0</v>
      </c>
      <c r="AD185" s="219"/>
      <c r="AE185" s="219">
        <v>4</v>
      </c>
      <c r="AF185" s="56"/>
      <c r="AG185" s="56"/>
      <c r="AH185" s="56"/>
      <c r="AI185" s="56"/>
      <c r="AJ185" s="56"/>
      <c r="AK185" s="56"/>
      <c r="AL185" s="56"/>
    </row>
    <row r="186" spans="1:38" x14ac:dyDescent="0.25">
      <c r="A186" s="217" t="s">
        <v>205</v>
      </c>
      <c r="B186" s="217" t="s">
        <v>478</v>
      </c>
      <c r="C186" s="217" t="s">
        <v>322</v>
      </c>
      <c r="D186" s="217" t="s">
        <v>323</v>
      </c>
      <c r="E186" s="743">
        <v>69</v>
      </c>
      <c r="F186" s="219"/>
      <c r="G186" s="219">
        <v>16</v>
      </c>
      <c r="H186" s="219">
        <v>16</v>
      </c>
      <c r="I186" s="219">
        <v>0</v>
      </c>
      <c r="J186" s="219">
        <v>0</v>
      </c>
      <c r="K186" s="219"/>
      <c r="L186" s="219">
        <v>16</v>
      </c>
      <c r="M186" s="219">
        <v>11</v>
      </c>
      <c r="N186" s="219">
        <v>0</v>
      </c>
      <c r="O186" s="219">
        <v>5</v>
      </c>
      <c r="P186" s="219"/>
      <c r="Q186" s="219">
        <v>1</v>
      </c>
      <c r="R186" s="219">
        <v>15</v>
      </c>
      <c r="S186" s="219">
        <v>3</v>
      </c>
      <c r="T186" s="219">
        <v>5</v>
      </c>
      <c r="U186" s="219">
        <v>5</v>
      </c>
      <c r="V186" s="219">
        <v>2</v>
      </c>
      <c r="W186" s="219">
        <v>0</v>
      </c>
      <c r="X186" s="219">
        <v>0</v>
      </c>
      <c r="Y186" s="219"/>
      <c r="Z186" s="219">
        <v>1</v>
      </c>
      <c r="AA186" s="219">
        <v>0</v>
      </c>
      <c r="AB186" s="219">
        <v>1</v>
      </c>
      <c r="AC186" s="219">
        <v>0</v>
      </c>
      <c r="AD186" s="219"/>
      <c r="AE186" s="219">
        <v>5</v>
      </c>
      <c r="AF186" s="56"/>
      <c r="AG186" s="56"/>
      <c r="AH186" s="56"/>
      <c r="AI186" s="56"/>
      <c r="AJ186" s="56"/>
      <c r="AK186" s="56"/>
      <c r="AL186" s="56"/>
    </row>
    <row r="187" spans="1:38" x14ac:dyDescent="0.25">
      <c r="A187" s="217" t="s">
        <v>227</v>
      </c>
      <c r="B187" s="217" t="s">
        <v>479</v>
      </c>
      <c r="C187" s="217" t="s">
        <v>324</v>
      </c>
      <c r="D187" s="217" t="s">
        <v>325</v>
      </c>
      <c r="E187" s="743">
        <v>120</v>
      </c>
      <c r="F187" s="219"/>
      <c r="G187" s="219">
        <v>38</v>
      </c>
      <c r="H187" s="219">
        <v>31</v>
      </c>
      <c r="I187" s="219">
        <v>4</v>
      </c>
      <c r="J187" s="219">
        <v>3</v>
      </c>
      <c r="K187" s="219"/>
      <c r="L187" s="219">
        <v>24</v>
      </c>
      <c r="M187" s="219">
        <v>2</v>
      </c>
      <c r="N187" s="219">
        <v>21</v>
      </c>
      <c r="O187" s="219">
        <v>1</v>
      </c>
      <c r="P187" s="219"/>
      <c r="Q187" s="219">
        <v>2</v>
      </c>
      <c r="R187" s="219">
        <v>27</v>
      </c>
      <c r="S187" s="219">
        <v>9</v>
      </c>
      <c r="T187" s="219">
        <v>0</v>
      </c>
      <c r="U187" s="219">
        <v>6</v>
      </c>
      <c r="V187" s="219">
        <v>2</v>
      </c>
      <c r="W187" s="219">
        <v>1</v>
      </c>
      <c r="X187" s="219">
        <v>0</v>
      </c>
      <c r="Y187" s="219"/>
      <c r="Z187" s="219">
        <v>4</v>
      </c>
      <c r="AA187" s="219">
        <v>2</v>
      </c>
      <c r="AB187" s="219">
        <v>2</v>
      </c>
      <c r="AC187" s="219">
        <v>0</v>
      </c>
      <c r="AD187" s="219"/>
      <c r="AE187" s="219">
        <v>7</v>
      </c>
      <c r="AF187" s="56"/>
      <c r="AG187" s="56"/>
      <c r="AH187" s="56"/>
      <c r="AI187" s="56"/>
      <c r="AJ187" s="56"/>
      <c r="AK187" s="56"/>
      <c r="AL187" s="56"/>
    </row>
    <row r="188" spans="1:38" x14ac:dyDescent="0.25">
      <c r="A188" s="217" t="s">
        <v>1</v>
      </c>
      <c r="B188" s="217" t="s">
        <v>480</v>
      </c>
      <c r="C188" s="217" t="s">
        <v>312</v>
      </c>
      <c r="D188" s="217" t="s">
        <v>313</v>
      </c>
      <c r="E188" s="743">
        <v>294</v>
      </c>
      <c r="F188" s="219"/>
      <c r="G188" s="219">
        <v>74</v>
      </c>
      <c r="H188" s="219">
        <v>65</v>
      </c>
      <c r="I188" s="219">
        <v>9</v>
      </c>
      <c r="J188" s="219">
        <v>0</v>
      </c>
      <c r="K188" s="219"/>
      <c r="L188" s="219">
        <v>42</v>
      </c>
      <c r="M188" s="219">
        <v>4</v>
      </c>
      <c r="N188" s="219">
        <v>13</v>
      </c>
      <c r="O188" s="219">
        <v>25</v>
      </c>
      <c r="P188" s="219"/>
      <c r="Q188" s="219">
        <v>11</v>
      </c>
      <c r="R188" s="219">
        <v>91</v>
      </c>
      <c r="S188" s="219">
        <v>25</v>
      </c>
      <c r="T188" s="219">
        <v>0</v>
      </c>
      <c r="U188" s="219">
        <v>9</v>
      </c>
      <c r="V188" s="219">
        <v>4</v>
      </c>
      <c r="W188" s="219">
        <v>4</v>
      </c>
      <c r="X188" s="219">
        <v>10</v>
      </c>
      <c r="Y188" s="219"/>
      <c r="Z188" s="219">
        <v>7</v>
      </c>
      <c r="AA188" s="219">
        <v>7</v>
      </c>
      <c r="AB188" s="219">
        <v>0</v>
      </c>
      <c r="AC188" s="219">
        <v>0</v>
      </c>
      <c r="AD188" s="219"/>
      <c r="AE188" s="219">
        <v>17</v>
      </c>
      <c r="AF188" s="56"/>
      <c r="AG188" s="56"/>
      <c r="AH188" s="56"/>
      <c r="AI188" s="56"/>
      <c r="AJ188" s="56"/>
      <c r="AK188" s="56"/>
      <c r="AL188" s="56"/>
    </row>
    <row r="189" spans="1:38" x14ac:dyDescent="0.25">
      <c r="A189" s="217" t="s">
        <v>36</v>
      </c>
      <c r="B189" s="217" t="s">
        <v>481</v>
      </c>
      <c r="C189" s="217" t="s">
        <v>324</v>
      </c>
      <c r="D189" s="217" t="s">
        <v>325</v>
      </c>
      <c r="E189" s="743">
        <v>549</v>
      </c>
      <c r="F189" s="219"/>
      <c r="G189" s="219">
        <v>143</v>
      </c>
      <c r="H189" s="219">
        <v>113</v>
      </c>
      <c r="I189" s="219">
        <v>20</v>
      </c>
      <c r="J189" s="219">
        <v>10</v>
      </c>
      <c r="K189" s="219"/>
      <c r="L189" s="219">
        <v>77</v>
      </c>
      <c r="M189" s="219">
        <v>7</v>
      </c>
      <c r="N189" s="219">
        <v>35</v>
      </c>
      <c r="O189" s="219">
        <v>35</v>
      </c>
      <c r="P189" s="219"/>
      <c r="Q189" s="219">
        <v>6</v>
      </c>
      <c r="R189" s="219">
        <v>149</v>
      </c>
      <c r="S189" s="219">
        <v>46</v>
      </c>
      <c r="T189" s="219">
        <v>4</v>
      </c>
      <c r="U189" s="219">
        <v>82</v>
      </c>
      <c r="V189" s="219">
        <v>3</v>
      </c>
      <c r="W189" s="219">
        <v>4</v>
      </c>
      <c r="X189" s="219">
        <v>3</v>
      </c>
      <c r="Y189" s="219"/>
      <c r="Z189" s="219">
        <v>10</v>
      </c>
      <c r="AA189" s="219">
        <v>6</v>
      </c>
      <c r="AB189" s="219">
        <v>1</v>
      </c>
      <c r="AC189" s="219">
        <v>3</v>
      </c>
      <c r="AD189" s="219"/>
      <c r="AE189" s="219">
        <v>22</v>
      </c>
      <c r="AF189" s="56"/>
      <c r="AG189" s="56"/>
      <c r="AH189" s="56"/>
      <c r="AI189" s="56"/>
      <c r="AJ189" s="56"/>
      <c r="AK189" s="56"/>
      <c r="AL189" s="56"/>
    </row>
    <row r="190" spans="1:38" x14ac:dyDescent="0.25">
      <c r="A190" s="217" t="s">
        <v>209</v>
      </c>
      <c r="B190" s="217" t="s">
        <v>482</v>
      </c>
      <c r="C190" s="217" t="s">
        <v>324</v>
      </c>
      <c r="D190" s="217" t="s">
        <v>325</v>
      </c>
      <c r="E190" s="743">
        <v>77</v>
      </c>
      <c r="F190" s="219"/>
      <c r="G190" s="219">
        <v>27</v>
      </c>
      <c r="H190" s="219">
        <v>23</v>
      </c>
      <c r="I190" s="219">
        <v>1</v>
      </c>
      <c r="J190" s="219">
        <v>3</v>
      </c>
      <c r="K190" s="219"/>
      <c r="L190" s="219">
        <v>11</v>
      </c>
      <c r="M190" s="219">
        <v>3</v>
      </c>
      <c r="N190" s="219">
        <v>5</v>
      </c>
      <c r="O190" s="219">
        <v>3</v>
      </c>
      <c r="P190" s="219"/>
      <c r="Q190" s="219">
        <v>2</v>
      </c>
      <c r="R190" s="219">
        <v>18</v>
      </c>
      <c r="S190" s="219">
        <v>7</v>
      </c>
      <c r="T190" s="219">
        <v>0</v>
      </c>
      <c r="U190" s="219">
        <v>4</v>
      </c>
      <c r="V190" s="219">
        <v>2</v>
      </c>
      <c r="W190" s="219">
        <v>0</v>
      </c>
      <c r="X190" s="219">
        <v>0</v>
      </c>
      <c r="Y190" s="219"/>
      <c r="Z190" s="219">
        <v>1</v>
      </c>
      <c r="AA190" s="219">
        <v>1</v>
      </c>
      <c r="AB190" s="219">
        <v>0</v>
      </c>
      <c r="AC190" s="219">
        <v>0</v>
      </c>
      <c r="AD190" s="219"/>
      <c r="AE190" s="219">
        <v>5</v>
      </c>
      <c r="AF190" s="56"/>
      <c r="AG190" s="56"/>
      <c r="AH190" s="56"/>
      <c r="AI190" s="56"/>
      <c r="AJ190" s="56"/>
      <c r="AK190" s="56"/>
      <c r="AL190" s="56"/>
    </row>
    <row r="191" spans="1:38" x14ac:dyDescent="0.25">
      <c r="A191" s="217" t="s">
        <v>111</v>
      </c>
      <c r="B191" s="217" t="s">
        <v>483</v>
      </c>
      <c r="C191" s="217" t="s">
        <v>324</v>
      </c>
      <c r="D191" s="217" t="s">
        <v>325</v>
      </c>
      <c r="E191" s="743">
        <v>192</v>
      </c>
      <c r="F191" s="219"/>
      <c r="G191" s="219">
        <v>59</v>
      </c>
      <c r="H191" s="219">
        <v>53</v>
      </c>
      <c r="I191" s="219">
        <v>2</v>
      </c>
      <c r="J191" s="219">
        <v>4</v>
      </c>
      <c r="K191" s="219"/>
      <c r="L191" s="219">
        <v>14</v>
      </c>
      <c r="M191" s="219">
        <v>10</v>
      </c>
      <c r="N191" s="219">
        <v>3</v>
      </c>
      <c r="O191" s="219">
        <v>1</v>
      </c>
      <c r="P191" s="219"/>
      <c r="Q191" s="219">
        <v>2</v>
      </c>
      <c r="R191" s="219">
        <v>49</v>
      </c>
      <c r="S191" s="219">
        <v>16</v>
      </c>
      <c r="T191" s="219">
        <v>1</v>
      </c>
      <c r="U191" s="219">
        <v>19</v>
      </c>
      <c r="V191" s="219">
        <v>5</v>
      </c>
      <c r="W191" s="219">
        <v>8</v>
      </c>
      <c r="X191" s="219">
        <v>0</v>
      </c>
      <c r="Y191" s="219"/>
      <c r="Z191" s="219">
        <v>3</v>
      </c>
      <c r="AA191" s="219">
        <v>1</v>
      </c>
      <c r="AB191" s="219">
        <v>1</v>
      </c>
      <c r="AC191" s="219">
        <v>1</v>
      </c>
      <c r="AD191" s="219"/>
      <c r="AE191" s="219">
        <v>16</v>
      </c>
      <c r="AF191" s="56"/>
      <c r="AG191" s="56"/>
      <c r="AH191" s="56"/>
      <c r="AI191" s="56"/>
      <c r="AJ191" s="56"/>
      <c r="AK191" s="56"/>
      <c r="AL191" s="56"/>
    </row>
    <row r="192" spans="1:38" x14ac:dyDescent="0.25">
      <c r="A192" s="217" t="s">
        <v>185</v>
      </c>
      <c r="B192" s="217" t="s">
        <v>849</v>
      </c>
      <c r="C192" s="217" t="s">
        <v>318</v>
      </c>
      <c r="D192" s="217" t="s">
        <v>319</v>
      </c>
      <c r="E192" s="743">
        <v>96</v>
      </c>
      <c r="F192" s="219"/>
      <c r="G192" s="219">
        <v>22</v>
      </c>
      <c r="H192" s="219">
        <v>21</v>
      </c>
      <c r="I192" s="219">
        <v>1</v>
      </c>
      <c r="J192" s="219">
        <v>0</v>
      </c>
      <c r="K192" s="219"/>
      <c r="L192" s="219">
        <v>9</v>
      </c>
      <c r="M192" s="219">
        <v>5</v>
      </c>
      <c r="N192" s="219">
        <v>0</v>
      </c>
      <c r="O192" s="219">
        <v>4</v>
      </c>
      <c r="P192" s="219"/>
      <c r="Q192" s="219">
        <v>5</v>
      </c>
      <c r="R192" s="219">
        <v>30</v>
      </c>
      <c r="S192" s="219">
        <v>10</v>
      </c>
      <c r="T192" s="219">
        <v>1</v>
      </c>
      <c r="U192" s="219">
        <v>8</v>
      </c>
      <c r="V192" s="219">
        <v>2</v>
      </c>
      <c r="W192" s="219">
        <v>4</v>
      </c>
      <c r="X192" s="219">
        <v>0</v>
      </c>
      <c r="Y192" s="219"/>
      <c r="Z192" s="219">
        <v>1</v>
      </c>
      <c r="AA192" s="219">
        <v>0</v>
      </c>
      <c r="AB192" s="219">
        <v>1</v>
      </c>
      <c r="AC192" s="219">
        <v>0</v>
      </c>
      <c r="AD192" s="219"/>
      <c r="AE192" s="219">
        <v>4</v>
      </c>
      <c r="AF192" s="56"/>
      <c r="AG192" s="56"/>
      <c r="AH192" s="56"/>
      <c r="AI192" s="56"/>
      <c r="AJ192" s="56"/>
      <c r="AK192" s="56"/>
      <c r="AL192" s="56"/>
    </row>
    <row r="193" spans="1:38" x14ac:dyDescent="0.25">
      <c r="A193" s="199" t="s">
        <v>257</v>
      </c>
      <c r="B193" s="199" t="s">
        <v>484</v>
      </c>
      <c r="C193" s="217" t="s">
        <v>312</v>
      </c>
      <c r="D193" s="217" t="s">
        <v>313</v>
      </c>
      <c r="E193" s="744" t="s">
        <v>623</v>
      </c>
      <c r="F193" s="200"/>
      <c r="G193" s="200" t="s">
        <v>623</v>
      </c>
      <c r="H193" s="200" t="s">
        <v>623</v>
      </c>
      <c r="I193" s="200" t="s">
        <v>623</v>
      </c>
      <c r="J193" s="200" t="s">
        <v>623</v>
      </c>
      <c r="K193" s="200"/>
      <c r="L193" s="200" t="s">
        <v>623</v>
      </c>
      <c r="M193" s="200" t="s">
        <v>623</v>
      </c>
      <c r="N193" s="200" t="s">
        <v>623</v>
      </c>
      <c r="O193" s="200" t="s">
        <v>623</v>
      </c>
      <c r="P193" s="200"/>
      <c r="Q193" s="200" t="s">
        <v>623</v>
      </c>
      <c r="R193" s="200" t="s">
        <v>623</v>
      </c>
      <c r="S193" s="200" t="s">
        <v>623</v>
      </c>
      <c r="T193" s="200" t="s">
        <v>623</v>
      </c>
      <c r="U193" s="200" t="s">
        <v>623</v>
      </c>
      <c r="V193" s="200" t="s">
        <v>623</v>
      </c>
      <c r="W193" s="200" t="s">
        <v>623</v>
      </c>
      <c r="X193" s="200" t="s">
        <v>623</v>
      </c>
      <c r="Y193" s="200"/>
      <c r="Z193" s="200" t="s">
        <v>623</v>
      </c>
      <c r="AA193" s="200" t="s">
        <v>623</v>
      </c>
      <c r="AB193" s="200" t="s">
        <v>623</v>
      </c>
      <c r="AC193" s="200" t="s">
        <v>623</v>
      </c>
      <c r="AD193" s="200"/>
      <c r="AE193" s="200" t="s">
        <v>623</v>
      </c>
      <c r="AF193" s="56"/>
      <c r="AG193" s="56"/>
      <c r="AH193" s="56"/>
      <c r="AI193" s="56"/>
      <c r="AJ193" s="56"/>
      <c r="AK193" s="56"/>
      <c r="AL193" s="56"/>
    </row>
    <row r="194" spans="1:38" x14ac:dyDescent="0.25">
      <c r="A194" s="217" t="s">
        <v>198</v>
      </c>
      <c r="B194" s="217" t="s">
        <v>485</v>
      </c>
      <c r="C194" s="217" t="s">
        <v>320</v>
      </c>
      <c r="D194" s="217" t="s">
        <v>321</v>
      </c>
      <c r="E194" s="743">
        <v>119</v>
      </c>
      <c r="F194" s="219"/>
      <c r="G194" s="219">
        <v>24</v>
      </c>
      <c r="H194" s="219">
        <v>23</v>
      </c>
      <c r="I194" s="219">
        <v>0</v>
      </c>
      <c r="J194" s="219">
        <v>1</v>
      </c>
      <c r="K194" s="219"/>
      <c r="L194" s="219">
        <v>9</v>
      </c>
      <c r="M194" s="219">
        <v>3</v>
      </c>
      <c r="N194" s="219">
        <v>4</v>
      </c>
      <c r="O194" s="219">
        <v>2</v>
      </c>
      <c r="P194" s="219"/>
      <c r="Q194" s="219">
        <v>6</v>
      </c>
      <c r="R194" s="219">
        <v>19</v>
      </c>
      <c r="S194" s="219">
        <v>12</v>
      </c>
      <c r="T194" s="219">
        <v>0</v>
      </c>
      <c r="U194" s="219">
        <v>23</v>
      </c>
      <c r="V194" s="219">
        <v>4</v>
      </c>
      <c r="W194" s="219">
        <v>0</v>
      </c>
      <c r="X194" s="219">
        <v>0</v>
      </c>
      <c r="Y194" s="219"/>
      <c r="Z194" s="219">
        <v>1</v>
      </c>
      <c r="AA194" s="219">
        <v>0</v>
      </c>
      <c r="AB194" s="219">
        <v>0</v>
      </c>
      <c r="AC194" s="219">
        <v>1</v>
      </c>
      <c r="AD194" s="219"/>
      <c r="AE194" s="219">
        <v>21</v>
      </c>
      <c r="AF194" s="56"/>
      <c r="AG194" s="56"/>
      <c r="AH194" s="56"/>
      <c r="AI194" s="56"/>
      <c r="AJ194" s="56"/>
      <c r="AK194" s="56"/>
      <c r="AL194" s="56"/>
    </row>
    <row r="195" spans="1:38" x14ac:dyDescent="0.25">
      <c r="A195" s="217" t="s">
        <v>298</v>
      </c>
      <c r="B195" s="217" t="s">
        <v>486</v>
      </c>
      <c r="C195" s="217" t="s">
        <v>308</v>
      </c>
      <c r="D195" s="217" t="s">
        <v>309</v>
      </c>
      <c r="E195" s="743">
        <v>482</v>
      </c>
      <c r="F195" s="219"/>
      <c r="G195" s="219">
        <v>139</v>
      </c>
      <c r="H195" s="219">
        <v>115</v>
      </c>
      <c r="I195" s="219">
        <v>21</v>
      </c>
      <c r="J195" s="219">
        <v>3</v>
      </c>
      <c r="K195" s="219"/>
      <c r="L195" s="219">
        <v>36</v>
      </c>
      <c r="M195" s="219">
        <v>6</v>
      </c>
      <c r="N195" s="219">
        <v>6</v>
      </c>
      <c r="O195" s="219">
        <v>24</v>
      </c>
      <c r="P195" s="219"/>
      <c r="Q195" s="219">
        <v>0</v>
      </c>
      <c r="R195" s="219">
        <v>122</v>
      </c>
      <c r="S195" s="219">
        <v>48</v>
      </c>
      <c r="T195" s="219">
        <v>6</v>
      </c>
      <c r="U195" s="219">
        <v>12</v>
      </c>
      <c r="V195" s="219">
        <v>12</v>
      </c>
      <c r="W195" s="219">
        <v>9</v>
      </c>
      <c r="X195" s="219">
        <v>19</v>
      </c>
      <c r="Y195" s="219"/>
      <c r="Z195" s="219">
        <v>28</v>
      </c>
      <c r="AA195" s="219">
        <v>16</v>
      </c>
      <c r="AB195" s="219">
        <v>8</v>
      </c>
      <c r="AC195" s="219">
        <v>4</v>
      </c>
      <c r="AD195" s="219"/>
      <c r="AE195" s="219">
        <v>51</v>
      </c>
      <c r="AF195" s="56"/>
      <c r="AG195" s="56"/>
      <c r="AH195" s="56"/>
      <c r="AI195" s="56"/>
      <c r="AJ195" s="56"/>
      <c r="AK195" s="56"/>
      <c r="AL195" s="56"/>
    </row>
    <row r="196" spans="1:38" x14ac:dyDescent="0.25">
      <c r="A196" s="217" t="s">
        <v>76</v>
      </c>
      <c r="B196" s="217" t="s">
        <v>487</v>
      </c>
      <c r="C196" s="217" t="s">
        <v>326</v>
      </c>
      <c r="D196" s="217" t="s">
        <v>327</v>
      </c>
      <c r="E196" s="743">
        <v>271</v>
      </c>
      <c r="F196" s="219"/>
      <c r="G196" s="219">
        <v>82</v>
      </c>
      <c r="H196" s="219">
        <v>66</v>
      </c>
      <c r="I196" s="219">
        <v>11</v>
      </c>
      <c r="J196" s="219">
        <v>5</v>
      </c>
      <c r="K196" s="219"/>
      <c r="L196" s="219">
        <v>35</v>
      </c>
      <c r="M196" s="219">
        <v>4</v>
      </c>
      <c r="N196" s="219">
        <v>16</v>
      </c>
      <c r="O196" s="219">
        <v>15</v>
      </c>
      <c r="P196" s="219"/>
      <c r="Q196" s="219">
        <v>1</v>
      </c>
      <c r="R196" s="219">
        <v>43</v>
      </c>
      <c r="S196" s="219">
        <v>22</v>
      </c>
      <c r="T196" s="219">
        <v>4</v>
      </c>
      <c r="U196" s="219">
        <v>40</v>
      </c>
      <c r="V196" s="219">
        <v>16</v>
      </c>
      <c r="W196" s="219">
        <v>6</v>
      </c>
      <c r="X196" s="219">
        <v>0</v>
      </c>
      <c r="Y196" s="219"/>
      <c r="Z196" s="219">
        <v>8</v>
      </c>
      <c r="AA196" s="219">
        <v>4</v>
      </c>
      <c r="AB196" s="219">
        <v>2</v>
      </c>
      <c r="AC196" s="219">
        <v>2</v>
      </c>
      <c r="AD196" s="219"/>
      <c r="AE196" s="219">
        <v>14</v>
      </c>
      <c r="AF196" s="56"/>
      <c r="AG196" s="56"/>
      <c r="AH196" s="56"/>
      <c r="AI196" s="56"/>
      <c r="AJ196" s="56"/>
      <c r="AK196" s="56"/>
      <c r="AL196" s="56"/>
    </row>
    <row r="197" spans="1:38" x14ac:dyDescent="0.25">
      <c r="A197" s="217" t="s">
        <v>71</v>
      </c>
      <c r="B197" s="217" t="s">
        <v>488</v>
      </c>
      <c r="C197" s="217" t="s">
        <v>318</v>
      </c>
      <c r="D197" s="217" t="s">
        <v>319</v>
      </c>
      <c r="E197" s="743">
        <v>61</v>
      </c>
      <c r="F197" s="219"/>
      <c r="G197" s="219">
        <v>18</v>
      </c>
      <c r="H197" s="219">
        <v>18</v>
      </c>
      <c r="I197" s="219">
        <v>0</v>
      </c>
      <c r="J197" s="219">
        <v>0</v>
      </c>
      <c r="K197" s="219"/>
      <c r="L197" s="219">
        <v>8</v>
      </c>
      <c r="M197" s="219">
        <v>7</v>
      </c>
      <c r="N197" s="219">
        <v>0</v>
      </c>
      <c r="O197" s="219">
        <v>1</v>
      </c>
      <c r="P197" s="219"/>
      <c r="Q197" s="219">
        <v>1</v>
      </c>
      <c r="R197" s="219">
        <v>10</v>
      </c>
      <c r="S197" s="219">
        <v>9</v>
      </c>
      <c r="T197" s="219">
        <v>1</v>
      </c>
      <c r="U197" s="219">
        <v>7</v>
      </c>
      <c r="V197" s="219">
        <v>1</v>
      </c>
      <c r="W197" s="219">
        <v>0</v>
      </c>
      <c r="X197" s="219">
        <v>0</v>
      </c>
      <c r="Y197" s="219"/>
      <c r="Z197" s="219">
        <v>6</v>
      </c>
      <c r="AA197" s="219">
        <v>1</v>
      </c>
      <c r="AB197" s="219">
        <v>3</v>
      </c>
      <c r="AC197" s="219">
        <v>2</v>
      </c>
      <c r="AD197" s="219"/>
      <c r="AE197" s="219">
        <v>0</v>
      </c>
      <c r="AF197" s="56"/>
      <c r="AG197" s="56"/>
      <c r="AH197" s="56"/>
      <c r="AI197" s="56"/>
      <c r="AJ197" s="56"/>
      <c r="AK197" s="56"/>
      <c r="AL197" s="56"/>
    </row>
    <row r="198" spans="1:38" x14ac:dyDescent="0.25">
      <c r="A198" s="217" t="s">
        <v>10</v>
      </c>
      <c r="B198" s="217" t="s">
        <v>489</v>
      </c>
      <c r="C198" s="217" t="s">
        <v>316</v>
      </c>
      <c r="D198" s="217" t="s">
        <v>317</v>
      </c>
      <c r="E198" s="743">
        <v>278</v>
      </c>
      <c r="F198" s="219"/>
      <c r="G198" s="219">
        <v>91</v>
      </c>
      <c r="H198" s="219">
        <v>88</v>
      </c>
      <c r="I198" s="219">
        <v>1</v>
      </c>
      <c r="J198" s="219">
        <v>2</v>
      </c>
      <c r="K198" s="219"/>
      <c r="L198" s="219">
        <v>15</v>
      </c>
      <c r="M198" s="219">
        <v>1</v>
      </c>
      <c r="N198" s="219">
        <v>3</v>
      </c>
      <c r="O198" s="219">
        <v>11</v>
      </c>
      <c r="P198" s="219"/>
      <c r="Q198" s="219">
        <v>3</v>
      </c>
      <c r="R198" s="219">
        <v>41</v>
      </c>
      <c r="S198" s="219">
        <v>25</v>
      </c>
      <c r="T198" s="219">
        <v>0</v>
      </c>
      <c r="U198" s="219">
        <v>86</v>
      </c>
      <c r="V198" s="219">
        <v>6</v>
      </c>
      <c r="W198" s="219">
        <v>1</v>
      </c>
      <c r="X198" s="219">
        <v>0</v>
      </c>
      <c r="Y198" s="219"/>
      <c r="Z198" s="219">
        <v>5</v>
      </c>
      <c r="AA198" s="219">
        <v>4</v>
      </c>
      <c r="AB198" s="219">
        <v>1</v>
      </c>
      <c r="AC198" s="219">
        <v>0</v>
      </c>
      <c r="AD198" s="219"/>
      <c r="AE198" s="219">
        <v>5</v>
      </c>
      <c r="AF198" s="56"/>
      <c r="AG198" s="56"/>
      <c r="AH198" s="56"/>
      <c r="AI198" s="56"/>
      <c r="AJ198" s="56"/>
      <c r="AK198" s="56"/>
      <c r="AL198" s="56"/>
    </row>
    <row r="199" spans="1:38" x14ac:dyDescent="0.25">
      <c r="A199" s="217" t="s">
        <v>118</v>
      </c>
      <c r="B199" s="217" t="s">
        <v>490</v>
      </c>
      <c r="C199" s="217" t="s">
        <v>322</v>
      </c>
      <c r="D199" s="217" t="s">
        <v>323</v>
      </c>
      <c r="E199" s="743">
        <v>87</v>
      </c>
      <c r="F199" s="219"/>
      <c r="G199" s="219">
        <v>10</v>
      </c>
      <c r="H199" s="219">
        <v>9</v>
      </c>
      <c r="I199" s="219">
        <v>1</v>
      </c>
      <c r="J199" s="219">
        <v>0</v>
      </c>
      <c r="K199" s="219"/>
      <c r="L199" s="219">
        <v>20</v>
      </c>
      <c r="M199" s="219">
        <v>6</v>
      </c>
      <c r="N199" s="219">
        <v>10</v>
      </c>
      <c r="O199" s="219">
        <v>4</v>
      </c>
      <c r="P199" s="219"/>
      <c r="Q199" s="219">
        <v>1</v>
      </c>
      <c r="R199" s="219">
        <v>18</v>
      </c>
      <c r="S199" s="219">
        <v>9</v>
      </c>
      <c r="T199" s="219">
        <v>1</v>
      </c>
      <c r="U199" s="219">
        <v>13</v>
      </c>
      <c r="V199" s="219">
        <v>3</v>
      </c>
      <c r="W199" s="219">
        <v>0</v>
      </c>
      <c r="X199" s="219">
        <v>0</v>
      </c>
      <c r="Y199" s="219"/>
      <c r="Z199" s="219">
        <v>4</v>
      </c>
      <c r="AA199" s="219">
        <v>2</v>
      </c>
      <c r="AB199" s="219">
        <v>0</v>
      </c>
      <c r="AC199" s="219">
        <v>2</v>
      </c>
      <c r="AD199" s="219"/>
      <c r="AE199" s="219">
        <v>8</v>
      </c>
      <c r="AF199" s="56"/>
      <c r="AG199" s="56"/>
      <c r="AH199" s="56"/>
      <c r="AI199" s="56"/>
      <c r="AJ199" s="56"/>
      <c r="AK199" s="56"/>
      <c r="AL199" s="56"/>
    </row>
    <row r="200" spans="1:38" x14ac:dyDescent="0.25">
      <c r="A200" s="217" t="s">
        <v>155</v>
      </c>
      <c r="B200" s="217" t="s">
        <v>491</v>
      </c>
      <c r="C200" s="217" t="s">
        <v>318</v>
      </c>
      <c r="D200" s="217" t="s">
        <v>319</v>
      </c>
      <c r="E200" s="743">
        <v>97</v>
      </c>
      <c r="F200" s="219"/>
      <c r="G200" s="219">
        <v>21</v>
      </c>
      <c r="H200" s="219">
        <v>19</v>
      </c>
      <c r="I200" s="219">
        <v>0</v>
      </c>
      <c r="J200" s="219">
        <v>2</v>
      </c>
      <c r="K200" s="219"/>
      <c r="L200" s="219">
        <v>29</v>
      </c>
      <c r="M200" s="219">
        <v>22</v>
      </c>
      <c r="N200" s="219">
        <v>1</v>
      </c>
      <c r="O200" s="219">
        <v>6</v>
      </c>
      <c r="P200" s="219"/>
      <c r="Q200" s="219">
        <v>8</v>
      </c>
      <c r="R200" s="219">
        <v>19</v>
      </c>
      <c r="S200" s="219">
        <v>6</v>
      </c>
      <c r="T200" s="219">
        <v>1</v>
      </c>
      <c r="U200" s="219">
        <v>5</v>
      </c>
      <c r="V200" s="219">
        <v>0</v>
      </c>
      <c r="W200" s="219">
        <v>0</v>
      </c>
      <c r="X200" s="219">
        <v>0</v>
      </c>
      <c r="Y200" s="219"/>
      <c r="Z200" s="219">
        <v>2</v>
      </c>
      <c r="AA200" s="219">
        <v>0</v>
      </c>
      <c r="AB200" s="219">
        <v>0</v>
      </c>
      <c r="AC200" s="219">
        <v>2</v>
      </c>
      <c r="AD200" s="219"/>
      <c r="AE200" s="219">
        <v>6</v>
      </c>
      <c r="AF200" s="56"/>
      <c r="AG200" s="56"/>
      <c r="AH200" s="56"/>
      <c r="AI200" s="56"/>
      <c r="AJ200" s="56"/>
      <c r="AK200" s="56"/>
      <c r="AL200" s="56"/>
    </row>
    <row r="201" spans="1:38" x14ac:dyDescent="0.25">
      <c r="A201" s="217" t="s">
        <v>11</v>
      </c>
      <c r="B201" s="217" t="s">
        <v>492</v>
      </c>
      <c r="C201" s="217" t="s">
        <v>316</v>
      </c>
      <c r="D201" s="217" t="s">
        <v>317</v>
      </c>
      <c r="E201" s="743">
        <v>106</v>
      </c>
      <c r="F201" s="219"/>
      <c r="G201" s="219">
        <v>23</v>
      </c>
      <c r="H201" s="219">
        <v>21</v>
      </c>
      <c r="I201" s="219">
        <v>0</v>
      </c>
      <c r="J201" s="219">
        <v>2</v>
      </c>
      <c r="K201" s="219"/>
      <c r="L201" s="219">
        <v>24</v>
      </c>
      <c r="M201" s="219">
        <v>0</v>
      </c>
      <c r="N201" s="219">
        <v>20</v>
      </c>
      <c r="O201" s="219">
        <v>4</v>
      </c>
      <c r="P201" s="219"/>
      <c r="Q201" s="219">
        <v>3</v>
      </c>
      <c r="R201" s="219">
        <v>21</v>
      </c>
      <c r="S201" s="219">
        <v>11</v>
      </c>
      <c r="T201" s="219">
        <v>1</v>
      </c>
      <c r="U201" s="219">
        <v>9</v>
      </c>
      <c r="V201" s="219">
        <v>3</v>
      </c>
      <c r="W201" s="219">
        <v>0</v>
      </c>
      <c r="X201" s="219">
        <v>0</v>
      </c>
      <c r="Y201" s="219"/>
      <c r="Z201" s="219">
        <v>2</v>
      </c>
      <c r="AA201" s="219">
        <v>0</v>
      </c>
      <c r="AB201" s="219">
        <v>1</v>
      </c>
      <c r="AC201" s="219">
        <v>1</v>
      </c>
      <c r="AD201" s="219"/>
      <c r="AE201" s="219">
        <v>9</v>
      </c>
      <c r="AF201" s="56"/>
      <c r="AG201" s="56"/>
      <c r="AH201" s="56"/>
      <c r="AI201" s="56"/>
      <c r="AJ201" s="56"/>
      <c r="AK201" s="56"/>
      <c r="AL201" s="56"/>
    </row>
    <row r="202" spans="1:38" x14ac:dyDescent="0.25">
      <c r="A202" s="217" t="s">
        <v>163</v>
      </c>
      <c r="B202" s="217" t="s">
        <v>493</v>
      </c>
      <c r="C202" s="217" t="s">
        <v>322</v>
      </c>
      <c r="D202" s="217" t="s">
        <v>323</v>
      </c>
      <c r="E202" s="743">
        <v>116</v>
      </c>
      <c r="F202" s="219"/>
      <c r="G202" s="219">
        <v>29</v>
      </c>
      <c r="H202" s="219">
        <v>29</v>
      </c>
      <c r="I202" s="219">
        <v>0</v>
      </c>
      <c r="J202" s="219">
        <v>0</v>
      </c>
      <c r="K202" s="219"/>
      <c r="L202" s="219">
        <v>22</v>
      </c>
      <c r="M202" s="219">
        <v>0</v>
      </c>
      <c r="N202" s="219">
        <v>21</v>
      </c>
      <c r="O202" s="219">
        <v>1</v>
      </c>
      <c r="P202" s="219"/>
      <c r="Q202" s="219">
        <v>1</v>
      </c>
      <c r="R202" s="219">
        <v>27</v>
      </c>
      <c r="S202" s="219">
        <v>12</v>
      </c>
      <c r="T202" s="219">
        <v>1</v>
      </c>
      <c r="U202" s="219">
        <v>10</v>
      </c>
      <c r="V202" s="219">
        <v>3</v>
      </c>
      <c r="W202" s="219">
        <v>0</v>
      </c>
      <c r="X202" s="219">
        <v>0</v>
      </c>
      <c r="Y202" s="219"/>
      <c r="Z202" s="219">
        <v>5</v>
      </c>
      <c r="AA202" s="219">
        <v>1</v>
      </c>
      <c r="AB202" s="219">
        <v>2</v>
      </c>
      <c r="AC202" s="219">
        <v>2</v>
      </c>
      <c r="AD202" s="219"/>
      <c r="AE202" s="219">
        <v>6</v>
      </c>
      <c r="AF202" s="56"/>
      <c r="AG202" s="56"/>
      <c r="AH202" s="56"/>
      <c r="AI202" s="56"/>
      <c r="AJ202" s="56"/>
      <c r="AK202" s="56"/>
      <c r="AL202" s="56"/>
    </row>
    <row r="203" spans="1:38" x14ac:dyDescent="0.25">
      <c r="A203" s="217" t="s">
        <v>22</v>
      </c>
      <c r="B203" s="217" t="s">
        <v>494</v>
      </c>
      <c r="C203" s="217" t="s">
        <v>326</v>
      </c>
      <c r="D203" s="217" t="s">
        <v>327</v>
      </c>
      <c r="E203" s="743">
        <v>244</v>
      </c>
      <c r="F203" s="219"/>
      <c r="G203" s="219">
        <v>110</v>
      </c>
      <c r="H203" s="219">
        <v>97</v>
      </c>
      <c r="I203" s="219">
        <v>10</v>
      </c>
      <c r="J203" s="219">
        <v>3</v>
      </c>
      <c r="K203" s="219"/>
      <c r="L203" s="219">
        <v>28</v>
      </c>
      <c r="M203" s="219">
        <v>3</v>
      </c>
      <c r="N203" s="219">
        <v>17</v>
      </c>
      <c r="O203" s="219">
        <v>8</v>
      </c>
      <c r="P203" s="219"/>
      <c r="Q203" s="219">
        <v>1</v>
      </c>
      <c r="R203" s="219">
        <v>59</v>
      </c>
      <c r="S203" s="219">
        <v>18</v>
      </c>
      <c r="T203" s="219">
        <v>0</v>
      </c>
      <c r="U203" s="219">
        <v>7</v>
      </c>
      <c r="V203" s="219">
        <v>2</v>
      </c>
      <c r="W203" s="219">
        <v>0</v>
      </c>
      <c r="X203" s="219">
        <v>0</v>
      </c>
      <c r="Y203" s="219"/>
      <c r="Z203" s="219">
        <v>5</v>
      </c>
      <c r="AA203" s="219">
        <v>4</v>
      </c>
      <c r="AB203" s="219">
        <v>1</v>
      </c>
      <c r="AC203" s="219">
        <v>0</v>
      </c>
      <c r="AD203" s="219"/>
      <c r="AE203" s="219">
        <v>14</v>
      </c>
      <c r="AF203" s="56"/>
      <c r="AG203" s="56"/>
      <c r="AH203" s="56"/>
      <c r="AI203" s="56"/>
      <c r="AJ203" s="56"/>
      <c r="AK203" s="56"/>
      <c r="AL203" s="56"/>
    </row>
    <row r="204" spans="1:38" x14ac:dyDescent="0.25">
      <c r="A204" s="217" t="s">
        <v>258</v>
      </c>
      <c r="B204" s="217" t="s">
        <v>495</v>
      </c>
      <c r="C204" s="217" t="s">
        <v>312</v>
      </c>
      <c r="D204" s="217" t="s">
        <v>313</v>
      </c>
      <c r="E204" s="743">
        <v>210</v>
      </c>
      <c r="F204" s="219"/>
      <c r="G204" s="219">
        <v>42</v>
      </c>
      <c r="H204" s="219">
        <v>40</v>
      </c>
      <c r="I204" s="219">
        <v>2</v>
      </c>
      <c r="J204" s="219">
        <v>0</v>
      </c>
      <c r="K204" s="219"/>
      <c r="L204" s="219">
        <v>25</v>
      </c>
      <c r="M204" s="219">
        <v>15</v>
      </c>
      <c r="N204" s="219">
        <v>2</v>
      </c>
      <c r="O204" s="219">
        <v>8</v>
      </c>
      <c r="P204" s="219"/>
      <c r="Q204" s="219">
        <v>8</v>
      </c>
      <c r="R204" s="219">
        <v>50</v>
      </c>
      <c r="S204" s="219">
        <v>33</v>
      </c>
      <c r="T204" s="219">
        <v>0</v>
      </c>
      <c r="U204" s="219">
        <v>35</v>
      </c>
      <c r="V204" s="219">
        <v>1</v>
      </c>
      <c r="W204" s="219">
        <v>0</v>
      </c>
      <c r="X204" s="219">
        <v>9</v>
      </c>
      <c r="Y204" s="219"/>
      <c r="Z204" s="219">
        <v>2</v>
      </c>
      <c r="AA204" s="219">
        <v>1</v>
      </c>
      <c r="AB204" s="219">
        <v>0</v>
      </c>
      <c r="AC204" s="219">
        <v>1</v>
      </c>
      <c r="AD204" s="219"/>
      <c r="AE204" s="219">
        <v>5</v>
      </c>
      <c r="AF204" s="56"/>
      <c r="AG204" s="56"/>
      <c r="AH204" s="56"/>
      <c r="AI204" s="56"/>
      <c r="AJ204" s="56"/>
      <c r="AK204" s="56"/>
      <c r="AL204" s="56"/>
    </row>
    <row r="205" spans="1:38" x14ac:dyDescent="0.25">
      <c r="A205" s="217" t="s">
        <v>217</v>
      </c>
      <c r="B205" s="217" t="s">
        <v>496</v>
      </c>
      <c r="C205" s="217" t="s">
        <v>320</v>
      </c>
      <c r="D205" s="217" t="s">
        <v>321</v>
      </c>
      <c r="E205" s="743">
        <v>58</v>
      </c>
      <c r="F205" s="219"/>
      <c r="G205" s="219">
        <v>15</v>
      </c>
      <c r="H205" s="219">
        <v>15</v>
      </c>
      <c r="I205" s="219">
        <v>0</v>
      </c>
      <c r="J205" s="219">
        <v>0</v>
      </c>
      <c r="K205" s="219"/>
      <c r="L205" s="219">
        <v>2</v>
      </c>
      <c r="M205" s="219">
        <v>1</v>
      </c>
      <c r="N205" s="219">
        <v>1</v>
      </c>
      <c r="O205" s="219">
        <v>0</v>
      </c>
      <c r="P205" s="219"/>
      <c r="Q205" s="219">
        <v>0</v>
      </c>
      <c r="R205" s="219">
        <v>20</v>
      </c>
      <c r="S205" s="219">
        <v>7</v>
      </c>
      <c r="T205" s="219">
        <v>1</v>
      </c>
      <c r="U205" s="219">
        <v>5</v>
      </c>
      <c r="V205" s="219">
        <v>1</v>
      </c>
      <c r="W205" s="219">
        <v>0</v>
      </c>
      <c r="X205" s="219">
        <v>0</v>
      </c>
      <c r="Y205" s="219"/>
      <c r="Z205" s="219">
        <v>0</v>
      </c>
      <c r="AA205" s="219">
        <v>0</v>
      </c>
      <c r="AB205" s="219">
        <v>0</v>
      </c>
      <c r="AC205" s="219">
        <v>0</v>
      </c>
      <c r="AD205" s="219"/>
      <c r="AE205" s="219">
        <v>7</v>
      </c>
      <c r="AF205" s="56"/>
      <c r="AG205" s="56"/>
      <c r="AH205" s="56"/>
      <c r="AI205" s="56"/>
      <c r="AJ205" s="56"/>
      <c r="AK205" s="56"/>
      <c r="AL205" s="56"/>
    </row>
    <row r="206" spans="1:38" x14ac:dyDescent="0.25">
      <c r="A206" s="217" t="s">
        <v>150</v>
      </c>
      <c r="B206" s="217" t="s">
        <v>497</v>
      </c>
      <c r="C206" s="217" t="s">
        <v>318</v>
      </c>
      <c r="D206" s="217" t="s">
        <v>319</v>
      </c>
      <c r="E206" s="743">
        <v>84</v>
      </c>
      <c r="F206" s="219"/>
      <c r="G206" s="219">
        <v>23</v>
      </c>
      <c r="H206" s="219">
        <v>20</v>
      </c>
      <c r="I206" s="219">
        <v>2</v>
      </c>
      <c r="J206" s="219">
        <v>1</v>
      </c>
      <c r="K206" s="219"/>
      <c r="L206" s="219">
        <v>7</v>
      </c>
      <c r="M206" s="219">
        <v>4</v>
      </c>
      <c r="N206" s="219">
        <v>2</v>
      </c>
      <c r="O206" s="219">
        <v>1</v>
      </c>
      <c r="P206" s="219"/>
      <c r="Q206" s="219">
        <v>2</v>
      </c>
      <c r="R206" s="219">
        <v>14</v>
      </c>
      <c r="S206" s="219">
        <v>5</v>
      </c>
      <c r="T206" s="219">
        <v>2</v>
      </c>
      <c r="U206" s="219">
        <v>27</v>
      </c>
      <c r="V206" s="219">
        <v>0</v>
      </c>
      <c r="W206" s="219">
        <v>0</v>
      </c>
      <c r="X206" s="219">
        <v>0</v>
      </c>
      <c r="Y206" s="219"/>
      <c r="Z206" s="219">
        <v>1</v>
      </c>
      <c r="AA206" s="219">
        <v>1</v>
      </c>
      <c r="AB206" s="219">
        <v>0</v>
      </c>
      <c r="AC206" s="219">
        <v>0</v>
      </c>
      <c r="AD206" s="219"/>
      <c r="AE206" s="219">
        <v>3</v>
      </c>
      <c r="AF206" s="56"/>
      <c r="AG206" s="56"/>
      <c r="AH206" s="56"/>
      <c r="AI206" s="56"/>
      <c r="AJ206" s="56"/>
      <c r="AK206" s="56"/>
      <c r="AL206" s="56"/>
    </row>
    <row r="207" spans="1:38" x14ac:dyDescent="0.25">
      <c r="A207" s="217" t="s">
        <v>170</v>
      </c>
      <c r="B207" s="217" t="s">
        <v>498</v>
      </c>
      <c r="C207" s="217" t="s">
        <v>318</v>
      </c>
      <c r="D207" s="217" t="s">
        <v>319</v>
      </c>
      <c r="E207" s="743">
        <v>384</v>
      </c>
      <c r="F207" s="219"/>
      <c r="G207" s="219">
        <v>147</v>
      </c>
      <c r="H207" s="219">
        <v>119</v>
      </c>
      <c r="I207" s="219">
        <v>21</v>
      </c>
      <c r="J207" s="219">
        <v>7</v>
      </c>
      <c r="K207" s="219"/>
      <c r="L207" s="219">
        <v>50</v>
      </c>
      <c r="M207" s="219">
        <v>28</v>
      </c>
      <c r="N207" s="219">
        <v>9</v>
      </c>
      <c r="O207" s="219">
        <v>13</v>
      </c>
      <c r="P207" s="219"/>
      <c r="Q207" s="219">
        <v>5</v>
      </c>
      <c r="R207" s="219">
        <v>76</v>
      </c>
      <c r="S207" s="219">
        <v>34</v>
      </c>
      <c r="T207" s="219">
        <v>0</v>
      </c>
      <c r="U207" s="219">
        <v>32</v>
      </c>
      <c r="V207" s="219">
        <v>5</v>
      </c>
      <c r="W207" s="219">
        <v>6</v>
      </c>
      <c r="X207" s="219">
        <v>0</v>
      </c>
      <c r="Y207" s="219"/>
      <c r="Z207" s="219">
        <v>6</v>
      </c>
      <c r="AA207" s="219">
        <v>5</v>
      </c>
      <c r="AB207" s="219">
        <v>0</v>
      </c>
      <c r="AC207" s="219">
        <v>1</v>
      </c>
      <c r="AD207" s="219"/>
      <c r="AE207" s="219">
        <v>23</v>
      </c>
      <c r="AF207" s="56"/>
      <c r="AG207" s="56"/>
      <c r="AH207" s="56"/>
      <c r="AI207" s="56"/>
      <c r="AJ207" s="56"/>
      <c r="AK207" s="56"/>
      <c r="AL207" s="56"/>
    </row>
    <row r="208" spans="1:38" x14ac:dyDescent="0.25">
      <c r="A208" s="217" t="s">
        <v>49</v>
      </c>
      <c r="B208" s="217" t="s">
        <v>499</v>
      </c>
      <c r="C208" s="217" t="s">
        <v>312</v>
      </c>
      <c r="D208" s="217" t="s">
        <v>313</v>
      </c>
      <c r="E208" s="743">
        <v>171</v>
      </c>
      <c r="F208" s="219"/>
      <c r="G208" s="219">
        <v>26</v>
      </c>
      <c r="H208" s="219">
        <v>26</v>
      </c>
      <c r="I208" s="219">
        <v>0</v>
      </c>
      <c r="J208" s="219">
        <v>0</v>
      </c>
      <c r="K208" s="219"/>
      <c r="L208" s="219">
        <v>15</v>
      </c>
      <c r="M208" s="219">
        <v>10</v>
      </c>
      <c r="N208" s="219">
        <v>1</v>
      </c>
      <c r="O208" s="219">
        <v>4</v>
      </c>
      <c r="P208" s="219"/>
      <c r="Q208" s="219">
        <v>5</v>
      </c>
      <c r="R208" s="219">
        <v>37</v>
      </c>
      <c r="S208" s="219">
        <v>14</v>
      </c>
      <c r="T208" s="219">
        <v>8</v>
      </c>
      <c r="U208" s="219">
        <v>51</v>
      </c>
      <c r="V208" s="219">
        <v>2</v>
      </c>
      <c r="W208" s="219">
        <v>3</v>
      </c>
      <c r="X208" s="219">
        <v>1</v>
      </c>
      <c r="Y208" s="219"/>
      <c r="Z208" s="219">
        <v>2</v>
      </c>
      <c r="AA208" s="219">
        <v>0</v>
      </c>
      <c r="AB208" s="219">
        <v>1</v>
      </c>
      <c r="AC208" s="219">
        <v>1</v>
      </c>
      <c r="AD208" s="219"/>
      <c r="AE208" s="219">
        <v>7</v>
      </c>
      <c r="AF208" s="56"/>
      <c r="AG208" s="56"/>
      <c r="AH208" s="56"/>
      <c r="AI208" s="56"/>
      <c r="AJ208" s="56"/>
      <c r="AK208" s="56"/>
      <c r="AL208" s="56"/>
    </row>
    <row r="209" spans="1:38" x14ac:dyDescent="0.25">
      <c r="A209" s="217" t="s">
        <v>164</v>
      </c>
      <c r="B209" s="217" t="s">
        <v>500</v>
      </c>
      <c r="C209" s="217" t="s">
        <v>322</v>
      </c>
      <c r="D209" s="217" t="s">
        <v>323</v>
      </c>
      <c r="E209" s="743">
        <v>216</v>
      </c>
      <c r="F209" s="219"/>
      <c r="G209" s="219">
        <v>50</v>
      </c>
      <c r="H209" s="219">
        <v>39</v>
      </c>
      <c r="I209" s="219">
        <v>7</v>
      </c>
      <c r="J209" s="219">
        <v>4</v>
      </c>
      <c r="K209" s="219"/>
      <c r="L209" s="219">
        <v>44</v>
      </c>
      <c r="M209" s="219">
        <v>22</v>
      </c>
      <c r="N209" s="219">
        <v>8</v>
      </c>
      <c r="O209" s="219">
        <v>14</v>
      </c>
      <c r="P209" s="219"/>
      <c r="Q209" s="219">
        <v>0</v>
      </c>
      <c r="R209" s="219">
        <v>35</v>
      </c>
      <c r="S209" s="219">
        <v>21</v>
      </c>
      <c r="T209" s="219">
        <v>0</v>
      </c>
      <c r="U209" s="219">
        <v>49</v>
      </c>
      <c r="V209" s="219">
        <v>0</v>
      </c>
      <c r="W209" s="219">
        <v>8</v>
      </c>
      <c r="X209" s="219">
        <v>0</v>
      </c>
      <c r="Y209" s="219"/>
      <c r="Z209" s="219">
        <v>3</v>
      </c>
      <c r="AA209" s="219">
        <v>1</v>
      </c>
      <c r="AB209" s="219">
        <v>1</v>
      </c>
      <c r="AC209" s="219">
        <v>1</v>
      </c>
      <c r="AD209" s="219"/>
      <c r="AE209" s="219">
        <v>6</v>
      </c>
      <c r="AF209" s="56"/>
      <c r="AG209" s="56"/>
      <c r="AH209" s="56"/>
      <c r="AI209" s="56"/>
      <c r="AJ209" s="56"/>
      <c r="AK209" s="56"/>
      <c r="AL209" s="56"/>
    </row>
    <row r="210" spans="1:38" x14ac:dyDescent="0.25">
      <c r="A210" s="217" t="s">
        <v>16</v>
      </c>
      <c r="B210" s="217" t="s">
        <v>501</v>
      </c>
      <c r="C210" s="217" t="s">
        <v>318</v>
      </c>
      <c r="D210" s="217" t="s">
        <v>319</v>
      </c>
      <c r="E210" s="743">
        <v>655</v>
      </c>
      <c r="F210" s="219"/>
      <c r="G210" s="219">
        <v>145</v>
      </c>
      <c r="H210" s="219">
        <v>127</v>
      </c>
      <c r="I210" s="219">
        <v>16</v>
      </c>
      <c r="J210" s="219">
        <v>2</v>
      </c>
      <c r="K210" s="219"/>
      <c r="L210" s="219">
        <v>78</v>
      </c>
      <c r="M210" s="219">
        <v>37</v>
      </c>
      <c r="N210" s="219">
        <v>6</v>
      </c>
      <c r="O210" s="219">
        <v>35</v>
      </c>
      <c r="P210" s="219"/>
      <c r="Q210" s="219">
        <v>8</v>
      </c>
      <c r="R210" s="219">
        <v>190</v>
      </c>
      <c r="S210" s="219">
        <v>71</v>
      </c>
      <c r="T210" s="219">
        <v>0</v>
      </c>
      <c r="U210" s="219">
        <v>41</v>
      </c>
      <c r="V210" s="219">
        <v>6</v>
      </c>
      <c r="W210" s="219">
        <v>4</v>
      </c>
      <c r="X210" s="219">
        <v>27</v>
      </c>
      <c r="Y210" s="219"/>
      <c r="Z210" s="219">
        <v>36</v>
      </c>
      <c r="AA210" s="219">
        <v>27</v>
      </c>
      <c r="AB210" s="219">
        <v>5</v>
      </c>
      <c r="AC210" s="219">
        <v>4</v>
      </c>
      <c r="AD210" s="219"/>
      <c r="AE210" s="219">
        <v>49</v>
      </c>
      <c r="AF210" s="56"/>
      <c r="AG210" s="56"/>
      <c r="AH210" s="56"/>
      <c r="AI210" s="56"/>
      <c r="AJ210" s="56"/>
      <c r="AK210" s="56"/>
      <c r="AL210" s="56"/>
    </row>
    <row r="211" spans="1:38" x14ac:dyDescent="0.25">
      <c r="A211" s="217" t="s">
        <v>218</v>
      </c>
      <c r="B211" s="217" t="s">
        <v>850</v>
      </c>
      <c r="C211" s="217" t="s">
        <v>320</v>
      </c>
      <c r="D211" s="217" t="s">
        <v>321</v>
      </c>
      <c r="E211" s="743">
        <v>208</v>
      </c>
      <c r="F211" s="219"/>
      <c r="G211" s="219">
        <v>46</v>
      </c>
      <c r="H211" s="219">
        <v>41</v>
      </c>
      <c r="I211" s="219">
        <v>4</v>
      </c>
      <c r="J211" s="219">
        <v>1</v>
      </c>
      <c r="K211" s="219"/>
      <c r="L211" s="219">
        <v>11</v>
      </c>
      <c r="M211" s="219">
        <v>6</v>
      </c>
      <c r="N211" s="219">
        <v>3</v>
      </c>
      <c r="O211" s="219">
        <v>2</v>
      </c>
      <c r="P211" s="219"/>
      <c r="Q211" s="219">
        <v>2</v>
      </c>
      <c r="R211" s="219">
        <v>39</v>
      </c>
      <c r="S211" s="219">
        <v>7</v>
      </c>
      <c r="T211" s="219">
        <v>0</v>
      </c>
      <c r="U211" s="219">
        <v>84</v>
      </c>
      <c r="V211" s="219">
        <v>3</v>
      </c>
      <c r="W211" s="219">
        <v>1</v>
      </c>
      <c r="X211" s="219">
        <v>0</v>
      </c>
      <c r="Y211" s="219"/>
      <c r="Z211" s="219">
        <v>4</v>
      </c>
      <c r="AA211" s="219">
        <v>2</v>
      </c>
      <c r="AB211" s="219">
        <v>1</v>
      </c>
      <c r="AC211" s="219">
        <v>1</v>
      </c>
      <c r="AD211" s="219"/>
      <c r="AE211" s="219">
        <v>11</v>
      </c>
      <c r="AF211" s="56"/>
      <c r="AG211" s="56"/>
      <c r="AH211" s="56"/>
      <c r="AI211" s="56"/>
      <c r="AJ211" s="56"/>
      <c r="AK211" s="56"/>
      <c r="AL211" s="56"/>
    </row>
    <row r="212" spans="1:38" x14ac:dyDescent="0.25">
      <c r="A212" s="217" t="s">
        <v>151</v>
      </c>
      <c r="B212" s="217" t="s">
        <v>851</v>
      </c>
      <c r="C212" s="217" t="s">
        <v>318</v>
      </c>
      <c r="D212" s="217" t="s">
        <v>319</v>
      </c>
      <c r="E212" s="743">
        <v>57</v>
      </c>
      <c r="F212" s="219"/>
      <c r="G212" s="219">
        <v>17</v>
      </c>
      <c r="H212" s="219">
        <v>16</v>
      </c>
      <c r="I212" s="219">
        <v>1</v>
      </c>
      <c r="J212" s="219">
        <v>0</v>
      </c>
      <c r="K212" s="219"/>
      <c r="L212" s="219">
        <v>4</v>
      </c>
      <c r="M212" s="219">
        <v>1</v>
      </c>
      <c r="N212" s="219">
        <v>2</v>
      </c>
      <c r="O212" s="219">
        <v>1</v>
      </c>
      <c r="P212" s="219"/>
      <c r="Q212" s="219">
        <v>0</v>
      </c>
      <c r="R212" s="219">
        <v>12</v>
      </c>
      <c r="S212" s="219">
        <v>2</v>
      </c>
      <c r="T212" s="219">
        <v>0</v>
      </c>
      <c r="U212" s="219">
        <v>14</v>
      </c>
      <c r="V212" s="219">
        <v>1</v>
      </c>
      <c r="W212" s="219">
        <v>1</v>
      </c>
      <c r="X212" s="219">
        <v>4</v>
      </c>
      <c r="Y212" s="219"/>
      <c r="Z212" s="219">
        <v>0</v>
      </c>
      <c r="AA212" s="219">
        <v>0</v>
      </c>
      <c r="AB212" s="219">
        <v>0</v>
      </c>
      <c r="AC212" s="219">
        <v>0</v>
      </c>
      <c r="AD212" s="219"/>
      <c r="AE212" s="219">
        <v>2</v>
      </c>
      <c r="AF212" s="56"/>
      <c r="AG212" s="56"/>
      <c r="AH212" s="56"/>
      <c r="AI212" s="56"/>
      <c r="AJ212" s="56"/>
      <c r="AK212" s="56"/>
      <c r="AL212" s="56"/>
    </row>
    <row r="213" spans="1:38" x14ac:dyDescent="0.25">
      <c r="A213" s="217" t="s">
        <v>241</v>
      </c>
      <c r="B213" s="217" t="s">
        <v>502</v>
      </c>
      <c r="C213" s="217" t="s">
        <v>314</v>
      </c>
      <c r="D213" s="217" t="s">
        <v>315</v>
      </c>
      <c r="E213" s="743">
        <v>304</v>
      </c>
      <c r="F213" s="219"/>
      <c r="G213" s="219">
        <v>67</v>
      </c>
      <c r="H213" s="219">
        <v>61</v>
      </c>
      <c r="I213" s="219">
        <v>2</v>
      </c>
      <c r="J213" s="219">
        <v>4</v>
      </c>
      <c r="K213" s="219"/>
      <c r="L213" s="219">
        <v>19</v>
      </c>
      <c r="M213" s="219">
        <v>1</v>
      </c>
      <c r="N213" s="219">
        <v>4</v>
      </c>
      <c r="O213" s="219">
        <v>14</v>
      </c>
      <c r="P213" s="219"/>
      <c r="Q213" s="219">
        <v>4</v>
      </c>
      <c r="R213" s="219">
        <v>71</v>
      </c>
      <c r="S213" s="219">
        <v>29</v>
      </c>
      <c r="T213" s="219">
        <v>8</v>
      </c>
      <c r="U213" s="219">
        <v>43</v>
      </c>
      <c r="V213" s="219">
        <v>3</v>
      </c>
      <c r="W213" s="219">
        <v>3</v>
      </c>
      <c r="X213" s="219">
        <v>24</v>
      </c>
      <c r="Y213" s="219"/>
      <c r="Z213" s="219">
        <v>16</v>
      </c>
      <c r="AA213" s="219">
        <v>12</v>
      </c>
      <c r="AB213" s="219">
        <v>1</v>
      </c>
      <c r="AC213" s="219">
        <v>3</v>
      </c>
      <c r="AD213" s="219"/>
      <c r="AE213" s="219">
        <v>17</v>
      </c>
      <c r="AF213" s="56"/>
      <c r="AG213" s="56"/>
      <c r="AH213" s="56"/>
      <c r="AI213" s="56"/>
      <c r="AJ213" s="56"/>
      <c r="AK213" s="56"/>
      <c r="AL213" s="56"/>
    </row>
    <row r="214" spans="1:38" x14ac:dyDescent="0.25">
      <c r="A214" s="217" t="s">
        <v>188</v>
      </c>
      <c r="B214" s="217" t="s">
        <v>503</v>
      </c>
      <c r="C214" s="217" t="s">
        <v>324</v>
      </c>
      <c r="D214" s="217" t="s">
        <v>325</v>
      </c>
      <c r="E214" s="743">
        <v>172</v>
      </c>
      <c r="F214" s="219"/>
      <c r="G214" s="219">
        <v>60</v>
      </c>
      <c r="H214" s="219">
        <v>43</v>
      </c>
      <c r="I214" s="219">
        <v>10</v>
      </c>
      <c r="J214" s="219">
        <v>7</v>
      </c>
      <c r="K214" s="219"/>
      <c r="L214" s="219">
        <v>17</v>
      </c>
      <c r="M214" s="219">
        <v>4</v>
      </c>
      <c r="N214" s="219">
        <v>6</v>
      </c>
      <c r="O214" s="219">
        <v>7</v>
      </c>
      <c r="P214" s="219"/>
      <c r="Q214" s="219">
        <v>0</v>
      </c>
      <c r="R214" s="219">
        <v>27</v>
      </c>
      <c r="S214" s="219">
        <v>12</v>
      </c>
      <c r="T214" s="219">
        <v>2</v>
      </c>
      <c r="U214" s="219">
        <v>13</v>
      </c>
      <c r="V214" s="219">
        <v>9</v>
      </c>
      <c r="W214" s="219">
        <v>3</v>
      </c>
      <c r="X214" s="219">
        <v>1</v>
      </c>
      <c r="Y214" s="219"/>
      <c r="Z214" s="219">
        <v>5</v>
      </c>
      <c r="AA214" s="219">
        <v>3</v>
      </c>
      <c r="AB214" s="219">
        <v>0</v>
      </c>
      <c r="AC214" s="219">
        <v>2</v>
      </c>
      <c r="AD214" s="219"/>
      <c r="AE214" s="219">
        <v>23</v>
      </c>
      <c r="AF214" s="56"/>
      <c r="AG214" s="56"/>
      <c r="AH214" s="56"/>
      <c r="AI214" s="56"/>
      <c r="AJ214" s="56"/>
      <c r="AK214" s="56"/>
      <c r="AL214" s="56"/>
    </row>
    <row r="215" spans="1:38" x14ac:dyDescent="0.25">
      <c r="A215" s="217" t="s">
        <v>138</v>
      </c>
      <c r="B215" s="217" t="s">
        <v>504</v>
      </c>
      <c r="C215" s="217" t="s">
        <v>314</v>
      </c>
      <c r="D215" s="217" t="s">
        <v>315</v>
      </c>
      <c r="E215" s="743">
        <v>67</v>
      </c>
      <c r="F215" s="219"/>
      <c r="G215" s="219">
        <v>15</v>
      </c>
      <c r="H215" s="219">
        <v>13</v>
      </c>
      <c r="I215" s="219">
        <v>1</v>
      </c>
      <c r="J215" s="219">
        <v>1</v>
      </c>
      <c r="K215" s="219"/>
      <c r="L215" s="219">
        <v>8</v>
      </c>
      <c r="M215" s="219">
        <v>1</v>
      </c>
      <c r="N215" s="219">
        <v>6</v>
      </c>
      <c r="O215" s="219">
        <v>1</v>
      </c>
      <c r="P215" s="219"/>
      <c r="Q215" s="219">
        <v>1</v>
      </c>
      <c r="R215" s="219">
        <v>10</v>
      </c>
      <c r="S215" s="219">
        <v>4</v>
      </c>
      <c r="T215" s="219">
        <v>1</v>
      </c>
      <c r="U215" s="219">
        <v>13</v>
      </c>
      <c r="V215" s="219">
        <v>4</v>
      </c>
      <c r="W215" s="219">
        <v>0</v>
      </c>
      <c r="X215" s="219">
        <v>0</v>
      </c>
      <c r="Y215" s="219"/>
      <c r="Z215" s="219">
        <v>7</v>
      </c>
      <c r="AA215" s="219">
        <v>6</v>
      </c>
      <c r="AB215" s="219">
        <v>1</v>
      </c>
      <c r="AC215" s="219">
        <v>0</v>
      </c>
      <c r="AD215" s="219"/>
      <c r="AE215" s="219">
        <v>4</v>
      </c>
      <c r="AF215" s="56"/>
      <c r="AG215" s="56"/>
      <c r="AH215" s="56"/>
      <c r="AI215" s="56"/>
      <c r="AJ215" s="56"/>
      <c r="AK215" s="56"/>
      <c r="AL215" s="56"/>
    </row>
    <row r="216" spans="1:38" x14ac:dyDescent="0.25">
      <c r="A216" s="217" t="s">
        <v>26</v>
      </c>
      <c r="B216" s="217" t="s">
        <v>505</v>
      </c>
      <c r="C216" s="217" t="s">
        <v>322</v>
      </c>
      <c r="D216" s="217" t="s">
        <v>323</v>
      </c>
      <c r="E216" s="743">
        <v>457</v>
      </c>
      <c r="F216" s="219"/>
      <c r="G216" s="219">
        <v>131</v>
      </c>
      <c r="H216" s="219">
        <v>109</v>
      </c>
      <c r="I216" s="219">
        <v>19</v>
      </c>
      <c r="J216" s="219">
        <v>3</v>
      </c>
      <c r="K216" s="219"/>
      <c r="L216" s="219">
        <v>53</v>
      </c>
      <c r="M216" s="219">
        <v>11</v>
      </c>
      <c r="N216" s="219">
        <v>30</v>
      </c>
      <c r="O216" s="219">
        <v>12</v>
      </c>
      <c r="P216" s="219"/>
      <c r="Q216" s="219">
        <v>8</v>
      </c>
      <c r="R216" s="219">
        <v>117</v>
      </c>
      <c r="S216" s="219">
        <v>52</v>
      </c>
      <c r="T216" s="219">
        <v>0</v>
      </c>
      <c r="U216" s="219">
        <v>9</v>
      </c>
      <c r="V216" s="219">
        <v>27</v>
      </c>
      <c r="W216" s="219">
        <v>2</v>
      </c>
      <c r="X216" s="219">
        <v>10</v>
      </c>
      <c r="Y216" s="219"/>
      <c r="Z216" s="219">
        <v>23</v>
      </c>
      <c r="AA216" s="219">
        <v>19</v>
      </c>
      <c r="AB216" s="219">
        <v>3</v>
      </c>
      <c r="AC216" s="219">
        <v>1</v>
      </c>
      <c r="AD216" s="219"/>
      <c r="AE216" s="219">
        <v>25</v>
      </c>
      <c r="AF216" s="56"/>
      <c r="AG216" s="56"/>
      <c r="AH216" s="56"/>
      <c r="AI216" s="56"/>
      <c r="AJ216" s="56"/>
      <c r="AK216" s="56"/>
      <c r="AL216" s="56"/>
    </row>
    <row r="217" spans="1:38" x14ac:dyDescent="0.25">
      <c r="A217" s="217" t="s">
        <v>24</v>
      </c>
      <c r="B217" s="217" t="s">
        <v>506</v>
      </c>
      <c r="C217" s="217" t="s">
        <v>326</v>
      </c>
      <c r="D217" s="217" t="s">
        <v>327</v>
      </c>
      <c r="E217" s="743">
        <v>304</v>
      </c>
      <c r="F217" s="219"/>
      <c r="G217" s="219">
        <v>81</v>
      </c>
      <c r="H217" s="219">
        <v>72</v>
      </c>
      <c r="I217" s="219">
        <v>8</v>
      </c>
      <c r="J217" s="219">
        <v>1</v>
      </c>
      <c r="K217" s="219"/>
      <c r="L217" s="219">
        <v>40</v>
      </c>
      <c r="M217" s="219">
        <v>3</v>
      </c>
      <c r="N217" s="219">
        <v>10</v>
      </c>
      <c r="O217" s="219">
        <v>27</v>
      </c>
      <c r="P217" s="219"/>
      <c r="Q217" s="219">
        <v>5</v>
      </c>
      <c r="R217" s="219">
        <v>68</v>
      </c>
      <c r="S217" s="219">
        <v>37</v>
      </c>
      <c r="T217" s="219">
        <v>0</v>
      </c>
      <c r="U217" s="219">
        <v>19</v>
      </c>
      <c r="V217" s="219">
        <v>6</v>
      </c>
      <c r="W217" s="219">
        <v>2</v>
      </c>
      <c r="X217" s="219">
        <v>6</v>
      </c>
      <c r="Y217" s="219"/>
      <c r="Z217" s="219">
        <v>24</v>
      </c>
      <c r="AA217" s="219">
        <v>16</v>
      </c>
      <c r="AB217" s="219">
        <v>6</v>
      </c>
      <c r="AC217" s="219">
        <v>2</v>
      </c>
      <c r="AD217" s="219"/>
      <c r="AE217" s="219">
        <v>16</v>
      </c>
      <c r="AF217" s="56"/>
      <c r="AG217" s="56"/>
      <c r="AH217" s="56"/>
      <c r="AI217" s="56"/>
      <c r="AJ217" s="56"/>
      <c r="AK217" s="56"/>
      <c r="AL217" s="56"/>
    </row>
    <row r="218" spans="1:38" x14ac:dyDescent="0.25">
      <c r="A218" s="217" t="s">
        <v>38</v>
      </c>
      <c r="B218" s="217" t="s">
        <v>507</v>
      </c>
      <c r="C218" s="217" t="s">
        <v>324</v>
      </c>
      <c r="D218" s="217" t="s">
        <v>325</v>
      </c>
      <c r="E218" s="743">
        <v>388</v>
      </c>
      <c r="F218" s="219"/>
      <c r="G218" s="219">
        <v>118</v>
      </c>
      <c r="H218" s="219">
        <v>108</v>
      </c>
      <c r="I218" s="219">
        <v>0</v>
      </c>
      <c r="J218" s="219">
        <v>10</v>
      </c>
      <c r="K218" s="219"/>
      <c r="L218" s="219">
        <v>31</v>
      </c>
      <c r="M218" s="219">
        <v>10</v>
      </c>
      <c r="N218" s="219">
        <v>5</v>
      </c>
      <c r="O218" s="219">
        <v>16</v>
      </c>
      <c r="P218" s="219"/>
      <c r="Q218" s="219">
        <v>2</v>
      </c>
      <c r="R218" s="219">
        <v>10</v>
      </c>
      <c r="S218" s="219">
        <v>90</v>
      </c>
      <c r="T218" s="219">
        <v>41</v>
      </c>
      <c r="U218" s="219">
        <v>53</v>
      </c>
      <c r="V218" s="219">
        <v>0</v>
      </c>
      <c r="W218" s="219">
        <v>7</v>
      </c>
      <c r="X218" s="219">
        <v>0</v>
      </c>
      <c r="Y218" s="219"/>
      <c r="Z218" s="219">
        <v>2</v>
      </c>
      <c r="AA218" s="219">
        <v>0</v>
      </c>
      <c r="AB218" s="219">
        <v>2</v>
      </c>
      <c r="AC218" s="219">
        <v>0</v>
      </c>
      <c r="AD218" s="219"/>
      <c r="AE218" s="219">
        <v>34</v>
      </c>
      <c r="AF218" s="56"/>
      <c r="AG218" s="56"/>
      <c r="AH218" s="56"/>
      <c r="AI218" s="56"/>
      <c r="AJ218" s="56"/>
      <c r="AK218" s="56"/>
      <c r="AL218" s="56"/>
    </row>
    <row r="219" spans="1:38" x14ac:dyDescent="0.25">
      <c r="A219" s="217" t="s">
        <v>139</v>
      </c>
      <c r="B219" s="217" t="s">
        <v>508</v>
      </c>
      <c r="C219" s="217" t="s">
        <v>314</v>
      </c>
      <c r="D219" s="217" t="s">
        <v>315</v>
      </c>
      <c r="E219" s="743">
        <v>279</v>
      </c>
      <c r="F219" s="219"/>
      <c r="G219" s="219">
        <v>51</v>
      </c>
      <c r="H219" s="219">
        <v>46</v>
      </c>
      <c r="I219" s="219">
        <v>5</v>
      </c>
      <c r="J219" s="219">
        <v>0</v>
      </c>
      <c r="K219" s="219"/>
      <c r="L219" s="219">
        <v>22</v>
      </c>
      <c r="M219" s="219">
        <v>0</v>
      </c>
      <c r="N219" s="219">
        <v>10</v>
      </c>
      <c r="O219" s="219">
        <v>12</v>
      </c>
      <c r="P219" s="219"/>
      <c r="Q219" s="219">
        <v>4</v>
      </c>
      <c r="R219" s="219">
        <v>53</v>
      </c>
      <c r="S219" s="219">
        <v>29</v>
      </c>
      <c r="T219" s="219">
        <v>0</v>
      </c>
      <c r="U219" s="219">
        <v>74</v>
      </c>
      <c r="V219" s="219">
        <v>2</v>
      </c>
      <c r="W219" s="219">
        <v>2</v>
      </c>
      <c r="X219" s="219">
        <v>21</v>
      </c>
      <c r="Y219" s="219"/>
      <c r="Z219" s="219">
        <v>6</v>
      </c>
      <c r="AA219" s="219">
        <v>6</v>
      </c>
      <c r="AB219" s="219">
        <v>0</v>
      </c>
      <c r="AC219" s="219">
        <v>0</v>
      </c>
      <c r="AD219" s="219"/>
      <c r="AE219" s="219">
        <v>15</v>
      </c>
      <c r="AF219" s="56"/>
      <c r="AG219" s="56"/>
      <c r="AH219" s="56"/>
      <c r="AI219" s="56"/>
      <c r="AJ219" s="56"/>
      <c r="AK219" s="56"/>
      <c r="AL219" s="56"/>
    </row>
    <row r="220" spans="1:38" x14ac:dyDescent="0.25">
      <c r="A220" s="217" t="s">
        <v>32</v>
      </c>
      <c r="B220" s="217" t="s">
        <v>509</v>
      </c>
      <c r="C220" s="217" t="s">
        <v>324</v>
      </c>
      <c r="D220" s="217" t="s">
        <v>325</v>
      </c>
      <c r="E220" s="743">
        <v>245</v>
      </c>
      <c r="F220" s="219"/>
      <c r="G220" s="219">
        <v>65</v>
      </c>
      <c r="H220" s="219">
        <v>53</v>
      </c>
      <c r="I220" s="219">
        <v>8</v>
      </c>
      <c r="J220" s="219">
        <v>4</v>
      </c>
      <c r="K220" s="219"/>
      <c r="L220" s="219">
        <v>33</v>
      </c>
      <c r="M220" s="219">
        <v>2</v>
      </c>
      <c r="N220" s="219">
        <v>9</v>
      </c>
      <c r="O220" s="219">
        <v>22</v>
      </c>
      <c r="P220" s="219"/>
      <c r="Q220" s="219">
        <v>3</v>
      </c>
      <c r="R220" s="219">
        <v>40</v>
      </c>
      <c r="S220" s="219">
        <v>13</v>
      </c>
      <c r="T220" s="219">
        <v>2</v>
      </c>
      <c r="U220" s="219">
        <v>37</v>
      </c>
      <c r="V220" s="219">
        <v>9</v>
      </c>
      <c r="W220" s="219">
        <v>8</v>
      </c>
      <c r="X220" s="219">
        <v>1</v>
      </c>
      <c r="Y220" s="219"/>
      <c r="Z220" s="219">
        <v>15</v>
      </c>
      <c r="AA220" s="219">
        <v>12</v>
      </c>
      <c r="AB220" s="219">
        <v>2</v>
      </c>
      <c r="AC220" s="219">
        <v>1</v>
      </c>
      <c r="AD220" s="219"/>
      <c r="AE220" s="219">
        <v>19</v>
      </c>
      <c r="AF220" s="56"/>
      <c r="AG220" s="56"/>
      <c r="AH220" s="56"/>
      <c r="AI220" s="56"/>
      <c r="AJ220" s="56"/>
      <c r="AK220" s="56"/>
      <c r="AL220" s="56"/>
    </row>
    <row r="221" spans="1:38" x14ac:dyDescent="0.25">
      <c r="A221" s="199" t="s">
        <v>299</v>
      </c>
      <c r="B221" s="199" t="s">
        <v>510</v>
      </c>
      <c r="C221" s="217" t="s">
        <v>308</v>
      </c>
      <c r="D221" s="217" t="s">
        <v>309</v>
      </c>
      <c r="E221" s="744" t="s">
        <v>623</v>
      </c>
      <c r="F221" s="200"/>
      <c r="G221" s="200" t="s">
        <v>623</v>
      </c>
      <c r="H221" s="200" t="s">
        <v>623</v>
      </c>
      <c r="I221" s="200" t="s">
        <v>623</v>
      </c>
      <c r="J221" s="200" t="s">
        <v>623</v>
      </c>
      <c r="K221" s="200"/>
      <c r="L221" s="200" t="s">
        <v>623</v>
      </c>
      <c r="M221" s="200" t="s">
        <v>623</v>
      </c>
      <c r="N221" s="200" t="s">
        <v>623</v>
      </c>
      <c r="O221" s="200" t="s">
        <v>623</v>
      </c>
      <c r="P221" s="200"/>
      <c r="Q221" s="200" t="s">
        <v>623</v>
      </c>
      <c r="R221" s="200" t="s">
        <v>623</v>
      </c>
      <c r="S221" s="200" t="s">
        <v>623</v>
      </c>
      <c r="T221" s="200" t="s">
        <v>623</v>
      </c>
      <c r="U221" s="200" t="s">
        <v>623</v>
      </c>
      <c r="V221" s="200" t="s">
        <v>623</v>
      </c>
      <c r="W221" s="200" t="s">
        <v>623</v>
      </c>
      <c r="X221" s="200" t="s">
        <v>623</v>
      </c>
      <c r="Y221" s="200"/>
      <c r="Z221" s="200" t="s">
        <v>623</v>
      </c>
      <c r="AA221" s="200" t="s">
        <v>623</v>
      </c>
      <c r="AB221" s="200" t="s">
        <v>623</v>
      </c>
      <c r="AC221" s="200" t="s">
        <v>623</v>
      </c>
      <c r="AD221" s="200"/>
      <c r="AE221" s="200" t="s">
        <v>623</v>
      </c>
      <c r="AF221" s="56"/>
      <c r="AG221" s="56"/>
      <c r="AH221" s="56"/>
      <c r="AI221" s="56"/>
      <c r="AJ221" s="56"/>
      <c r="AK221" s="56"/>
      <c r="AL221" s="56"/>
    </row>
    <row r="222" spans="1:38" x14ac:dyDescent="0.25">
      <c r="A222" s="217" t="s">
        <v>2</v>
      </c>
      <c r="B222" s="217" t="s">
        <v>852</v>
      </c>
      <c r="C222" s="217" t="s">
        <v>312</v>
      </c>
      <c r="D222" s="217" t="s">
        <v>313</v>
      </c>
      <c r="E222" s="743">
        <v>93</v>
      </c>
      <c r="F222" s="219"/>
      <c r="G222" s="219">
        <v>21</v>
      </c>
      <c r="H222" s="219">
        <v>20</v>
      </c>
      <c r="I222" s="219">
        <v>1</v>
      </c>
      <c r="J222" s="219">
        <v>0</v>
      </c>
      <c r="K222" s="219"/>
      <c r="L222" s="219">
        <v>9</v>
      </c>
      <c r="M222" s="219">
        <v>2</v>
      </c>
      <c r="N222" s="219">
        <v>7</v>
      </c>
      <c r="O222" s="219">
        <v>0</v>
      </c>
      <c r="P222" s="219"/>
      <c r="Q222" s="219">
        <v>3</v>
      </c>
      <c r="R222" s="219">
        <v>29</v>
      </c>
      <c r="S222" s="219">
        <v>6</v>
      </c>
      <c r="T222" s="219">
        <v>0</v>
      </c>
      <c r="U222" s="219">
        <v>6</v>
      </c>
      <c r="V222" s="219">
        <v>1</v>
      </c>
      <c r="W222" s="219">
        <v>2</v>
      </c>
      <c r="X222" s="219">
        <v>1</v>
      </c>
      <c r="Y222" s="219"/>
      <c r="Z222" s="219">
        <v>7</v>
      </c>
      <c r="AA222" s="219">
        <v>5</v>
      </c>
      <c r="AB222" s="219">
        <v>0</v>
      </c>
      <c r="AC222" s="219">
        <v>2</v>
      </c>
      <c r="AD222" s="219"/>
      <c r="AE222" s="219">
        <v>8</v>
      </c>
      <c r="AF222" s="56"/>
      <c r="AG222" s="56"/>
      <c r="AH222" s="56"/>
      <c r="AI222" s="56"/>
      <c r="AJ222" s="56"/>
      <c r="AK222" s="56"/>
      <c r="AL222" s="56"/>
    </row>
    <row r="223" spans="1:38" x14ac:dyDescent="0.25">
      <c r="A223" s="217" t="s">
        <v>231</v>
      </c>
      <c r="B223" s="217" t="s">
        <v>511</v>
      </c>
      <c r="C223" s="217" t="s">
        <v>320</v>
      </c>
      <c r="D223" s="217" t="s">
        <v>321</v>
      </c>
      <c r="E223" s="743">
        <v>105</v>
      </c>
      <c r="F223" s="219"/>
      <c r="G223" s="219">
        <v>33</v>
      </c>
      <c r="H223" s="219">
        <v>30</v>
      </c>
      <c r="I223" s="219">
        <v>3</v>
      </c>
      <c r="J223" s="219">
        <v>0</v>
      </c>
      <c r="K223" s="219"/>
      <c r="L223" s="219">
        <v>9</v>
      </c>
      <c r="M223" s="219">
        <v>4</v>
      </c>
      <c r="N223" s="219">
        <v>0</v>
      </c>
      <c r="O223" s="219">
        <v>5</v>
      </c>
      <c r="P223" s="219"/>
      <c r="Q223" s="219">
        <v>3</v>
      </c>
      <c r="R223" s="219">
        <v>33</v>
      </c>
      <c r="S223" s="219">
        <v>9</v>
      </c>
      <c r="T223" s="219">
        <v>0</v>
      </c>
      <c r="U223" s="219">
        <v>8</v>
      </c>
      <c r="V223" s="219">
        <v>1</v>
      </c>
      <c r="W223" s="219">
        <v>1</v>
      </c>
      <c r="X223" s="219">
        <v>0</v>
      </c>
      <c r="Y223" s="219"/>
      <c r="Z223" s="219">
        <v>2</v>
      </c>
      <c r="AA223" s="219">
        <v>1</v>
      </c>
      <c r="AB223" s="219">
        <v>1</v>
      </c>
      <c r="AC223" s="219">
        <v>0</v>
      </c>
      <c r="AD223" s="219"/>
      <c r="AE223" s="219">
        <v>6</v>
      </c>
      <c r="AF223" s="56"/>
      <c r="AG223" s="56"/>
      <c r="AH223" s="56"/>
      <c r="AI223" s="56"/>
      <c r="AJ223" s="56"/>
      <c r="AK223" s="56"/>
      <c r="AL223" s="56"/>
    </row>
    <row r="224" spans="1:38" x14ac:dyDescent="0.25">
      <c r="A224" s="217" t="s">
        <v>210</v>
      </c>
      <c r="B224" s="217" t="s">
        <v>853</v>
      </c>
      <c r="C224" s="217" t="s">
        <v>324</v>
      </c>
      <c r="D224" s="217" t="s">
        <v>325</v>
      </c>
      <c r="E224" s="743">
        <v>124</v>
      </c>
      <c r="F224" s="219"/>
      <c r="G224" s="219">
        <v>45</v>
      </c>
      <c r="H224" s="219">
        <v>38</v>
      </c>
      <c r="I224" s="219">
        <v>2</v>
      </c>
      <c r="J224" s="219">
        <v>5</v>
      </c>
      <c r="K224" s="219"/>
      <c r="L224" s="219">
        <v>15</v>
      </c>
      <c r="M224" s="219">
        <v>0</v>
      </c>
      <c r="N224" s="219">
        <v>11</v>
      </c>
      <c r="O224" s="219">
        <v>4</v>
      </c>
      <c r="P224" s="219"/>
      <c r="Q224" s="219">
        <v>2</v>
      </c>
      <c r="R224" s="219">
        <v>38</v>
      </c>
      <c r="S224" s="219">
        <v>9</v>
      </c>
      <c r="T224" s="219">
        <v>0</v>
      </c>
      <c r="U224" s="219">
        <v>4</v>
      </c>
      <c r="V224" s="219">
        <v>2</v>
      </c>
      <c r="W224" s="219">
        <v>3</v>
      </c>
      <c r="X224" s="219">
        <v>0</v>
      </c>
      <c r="Y224" s="219"/>
      <c r="Z224" s="219">
        <v>2</v>
      </c>
      <c r="AA224" s="219">
        <v>0</v>
      </c>
      <c r="AB224" s="219">
        <v>1</v>
      </c>
      <c r="AC224" s="219">
        <v>1</v>
      </c>
      <c r="AD224" s="219"/>
      <c r="AE224" s="219">
        <v>4</v>
      </c>
      <c r="AF224" s="56"/>
      <c r="AG224" s="56"/>
      <c r="AH224" s="56"/>
      <c r="AI224" s="56"/>
      <c r="AJ224" s="56"/>
      <c r="AK224" s="56"/>
      <c r="AL224" s="56"/>
    </row>
    <row r="225" spans="1:38" x14ac:dyDescent="0.25">
      <c r="A225" s="217" t="s">
        <v>140</v>
      </c>
      <c r="B225" s="217" t="s">
        <v>512</v>
      </c>
      <c r="C225" s="217" t="s">
        <v>314</v>
      </c>
      <c r="D225" s="217" t="s">
        <v>315</v>
      </c>
      <c r="E225" s="743">
        <v>22</v>
      </c>
      <c r="F225" s="219"/>
      <c r="G225" s="219">
        <v>10</v>
      </c>
      <c r="H225" s="219">
        <v>9</v>
      </c>
      <c r="I225" s="219">
        <v>0</v>
      </c>
      <c r="J225" s="219">
        <v>1</v>
      </c>
      <c r="K225" s="219"/>
      <c r="L225" s="219">
        <v>1</v>
      </c>
      <c r="M225" s="219">
        <v>0</v>
      </c>
      <c r="N225" s="219">
        <v>0</v>
      </c>
      <c r="O225" s="219">
        <v>1</v>
      </c>
      <c r="P225" s="219"/>
      <c r="Q225" s="219">
        <v>0</v>
      </c>
      <c r="R225" s="219">
        <v>3</v>
      </c>
      <c r="S225" s="219">
        <v>3</v>
      </c>
      <c r="T225" s="219">
        <v>0</v>
      </c>
      <c r="U225" s="219">
        <v>0</v>
      </c>
      <c r="V225" s="219">
        <v>1</v>
      </c>
      <c r="W225" s="219">
        <v>0</v>
      </c>
      <c r="X225" s="219">
        <v>0</v>
      </c>
      <c r="Y225" s="219"/>
      <c r="Z225" s="219">
        <v>1</v>
      </c>
      <c r="AA225" s="219">
        <v>1</v>
      </c>
      <c r="AB225" s="219">
        <v>0</v>
      </c>
      <c r="AC225" s="219">
        <v>0</v>
      </c>
      <c r="AD225" s="219"/>
      <c r="AE225" s="219">
        <v>3</v>
      </c>
      <c r="AF225" s="56"/>
      <c r="AG225" s="56"/>
      <c r="AH225" s="56"/>
      <c r="AI225" s="56"/>
      <c r="AJ225" s="56"/>
      <c r="AK225" s="56"/>
      <c r="AL225" s="56"/>
    </row>
    <row r="226" spans="1:38" x14ac:dyDescent="0.25">
      <c r="A226" s="217" t="s">
        <v>514</v>
      </c>
      <c r="B226" s="217" t="s">
        <v>513</v>
      </c>
      <c r="C226" s="217" t="s">
        <v>308</v>
      </c>
      <c r="D226" s="217" t="s">
        <v>309</v>
      </c>
      <c r="E226" s="743">
        <v>142</v>
      </c>
      <c r="F226" s="219"/>
      <c r="G226" s="219">
        <v>27</v>
      </c>
      <c r="H226" s="219">
        <v>22</v>
      </c>
      <c r="I226" s="219">
        <v>3</v>
      </c>
      <c r="J226" s="219">
        <v>2</v>
      </c>
      <c r="K226" s="219"/>
      <c r="L226" s="219">
        <v>8</v>
      </c>
      <c r="M226" s="219">
        <v>2</v>
      </c>
      <c r="N226" s="219">
        <v>4</v>
      </c>
      <c r="O226" s="219">
        <v>2</v>
      </c>
      <c r="P226" s="219"/>
      <c r="Q226" s="219">
        <v>3</v>
      </c>
      <c r="R226" s="219">
        <v>41</v>
      </c>
      <c r="S226" s="219">
        <v>10</v>
      </c>
      <c r="T226" s="219">
        <v>1</v>
      </c>
      <c r="U226" s="219">
        <v>9</v>
      </c>
      <c r="V226" s="219">
        <v>9</v>
      </c>
      <c r="W226" s="219">
        <v>12</v>
      </c>
      <c r="X226" s="219">
        <v>1</v>
      </c>
      <c r="Y226" s="219"/>
      <c r="Z226" s="219">
        <v>4</v>
      </c>
      <c r="AA226" s="219">
        <v>1</v>
      </c>
      <c r="AB226" s="219">
        <v>0</v>
      </c>
      <c r="AC226" s="219">
        <v>3</v>
      </c>
      <c r="AD226" s="219"/>
      <c r="AE226" s="219">
        <v>17</v>
      </c>
      <c r="AF226" s="56"/>
      <c r="AG226" s="56"/>
      <c r="AH226" s="56"/>
      <c r="AI226" s="56"/>
      <c r="AJ226" s="56"/>
      <c r="AK226" s="56"/>
      <c r="AL226" s="56"/>
    </row>
    <row r="227" spans="1:38" x14ac:dyDescent="0.25">
      <c r="A227" s="217" t="s">
        <v>176</v>
      </c>
      <c r="B227" s="217" t="s">
        <v>515</v>
      </c>
      <c r="C227" s="217" t="s">
        <v>316</v>
      </c>
      <c r="D227" s="217" t="s">
        <v>317</v>
      </c>
      <c r="E227" s="743">
        <v>59</v>
      </c>
      <c r="F227" s="219"/>
      <c r="G227" s="219">
        <v>10</v>
      </c>
      <c r="H227" s="219">
        <v>10</v>
      </c>
      <c r="I227" s="219">
        <v>0</v>
      </c>
      <c r="J227" s="219">
        <v>0</v>
      </c>
      <c r="K227" s="219"/>
      <c r="L227" s="219">
        <v>2</v>
      </c>
      <c r="M227" s="219">
        <v>1</v>
      </c>
      <c r="N227" s="219">
        <v>1</v>
      </c>
      <c r="O227" s="219">
        <v>0</v>
      </c>
      <c r="P227" s="219"/>
      <c r="Q227" s="219">
        <v>1</v>
      </c>
      <c r="R227" s="219">
        <v>25</v>
      </c>
      <c r="S227" s="219">
        <v>4</v>
      </c>
      <c r="T227" s="219">
        <v>0</v>
      </c>
      <c r="U227" s="219">
        <v>3</v>
      </c>
      <c r="V227" s="219">
        <v>0</v>
      </c>
      <c r="W227" s="219">
        <v>0</v>
      </c>
      <c r="X227" s="219">
        <v>0</v>
      </c>
      <c r="Y227" s="219"/>
      <c r="Z227" s="219">
        <v>0</v>
      </c>
      <c r="AA227" s="219">
        <v>0</v>
      </c>
      <c r="AB227" s="219">
        <v>0</v>
      </c>
      <c r="AC227" s="219">
        <v>0</v>
      </c>
      <c r="AD227" s="219"/>
      <c r="AE227" s="219">
        <v>14</v>
      </c>
      <c r="AF227" s="56"/>
      <c r="AG227" s="56"/>
      <c r="AH227" s="56"/>
      <c r="AI227" s="56"/>
      <c r="AJ227" s="56"/>
      <c r="AK227" s="56"/>
      <c r="AL227" s="56"/>
    </row>
    <row r="228" spans="1:38" x14ac:dyDescent="0.25">
      <c r="A228" s="217" t="s">
        <v>242</v>
      </c>
      <c r="B228" s="217" t="s">
        <v>516</v>
      </c>
      <c r="C228" s="217" t="s">
        <v>314</v>
      </c>
      <c r="D228" s="217" t="s">
        <v>315</v>
      </c>
      <c r="E228" s="743">
        <v>301</v>
      </c>
      <c r="F228" s="219"/>
      <c r="G228" s="219">
        <v>56</v>
      </c>
      <c r="H228" s="219">
        <v>53</v>
      </c>
      <c r="I228" s="219">
        <v>3</v>
      </c>
      <c r="J228" s="219">
        <v>0</v>
      </c>
      <c r="K228" s="219"/>
      <c r="L228" s="219">
        <v>29</v>
      </c>
      <c r="M228" s="219">
        <v>4</v>
      </c>
      <c r="N228" s="219">
        <v>12</v>
      </c>
      <c r="O228" s="219">
        <v>13</v>
      </c>
      <c r="P228" s="219"/>
      <c r="Q228" s="219">
        <v>8</v>
      </c>
      <c r="R228" s="219">
        <v>83</v>
      </c>
      <c r="S228" s="219">
        <v>45</v>
      </c>
      <c r="T228" s="219">
        <v>2</v>
      </c>
      <c r="U228" s="219">
        <v>16</v>
      </c>
      <c r="V228" s="219">
        <v>4</v>
      </c>
      <c r="W228" s="219">
        <v>6</v>
      </c>
      <c r="X228" s="219">
        <v>34</v>
      </c>
      <c r="Y228" s="219"/>
      <c r="Z228" s="219">
        <v>9</v>
      </c>
      <c r="AA228" s="219">
        <v>7</v>
      </c>
      <c r="AB228" s="219">
        <v>0</v>
      </c>
      <c r="AC228" s="219">
        <v>2</v>
      </c>
      <c r="AD228" s="219"/>
      <c r="AE228" s="219">
        <v>9</v>
      </c>
      <c r="AF228" s="56"/>
      <c r="AG228" s="56"/>
      <c r="AH228" s="56"/>
      <c r="AI228" s="56"/>
      <c r="AJ228" s="56"/>
      <c r="AK228" s="56"/>
      <c r="AL228" s="56"/>
    </row>
    <row r="229" spans="1:38" x14ac:dyDescent="0.25">
      <c r="A229" s="217" t="s">
        <v>95</v>
      </c>
      <c r="B229" s="217" t="s">
        <v>517</v>
      </c>
      <c r="C229" s="217" t="s">
        <v>322</v>
      </c>
      <c r="D229" s="217" t="s">
        <v>323</v>
      </c>
      <c r="E229" s="743">
        <v>78</v>
      </c>
      <c r="F229" s="219"/>
      <c r="G229" s="219">
        <v>26</v>
      </c>
      <c r="H229" s="219">
        <v>26</v>
      </c>
      <c r="I229" s="219">
        <v>0</v>
      </c>
      <c r="J229" s="219">
        <v>0</v>
      </c>
      <c r="K229" s="219"/>
      <c r="L229" s="219">
        <v>8</v>
      </c>
      <c r="M229" s="219">
        <v>0</v>
      </c>
      <c r="N229" s="219">
        <v>7</v>
      </c>
      <c r="O229" s="219">
        <v>1</v>
      </c>
      <c r="P229" s="219"/>
      <c r="Q229" s="219">
        <v>2</v>
      </c>
      <c r="R229" s="219">
        <v>28</v>
      </c>
      <c r="S229" s="219">
        <v>3</v>
      </c>
      <c r="T229" s="219">
        <v>0</v>
      </c>
      <c r="U229" s="219">
        <v>11</v>
      </c>
      <c r="V229" s="219">
        <v>0</v>
      </c>
      <c r="W229" s="219">
        <v>0</v>
      </c>
      <c r="X229" s="219">
        <v>0</v>
      </c>
      <c r="Y229" s="219"/>
      <c r="Z229" s="219">
        <v>0</v>
      </c>
      <c r="AA229" s="219">
        <v>0</v>
      </c>
      <c r="AB229" s="219">
        <v>0</v>
      </c>
      <c r="AC229" s="219">
        <v>0</v>
      </c>
      <c r="AD229" s="219"/>
      <c r="AE229" s="219">
        <v>0</v>
      </c>
      <c r="AF229" s="56"/>
      <c r="AG229" s="56"/>
      <c r="AH229" s="56"/>
      <c r="AI229" s="56"/>
      <c r="AJ229" s="56"/>
      <c r="AK229" s="56"/>
      <c r="AL229" s="56"/>
    </row>
    <row r="230" spans="1:38" x14ac:dyDescent="0.25">
      <c r="A230" s="217" t="s">
        <v>141</v>
      </c>
      <c r="B230" s="217" t="s">
        <v>518</v>
      </c>
      <c r="C230" s="217" t="s">
        <v>314</v>
      </c>
      <c r="D230" s="217" t="s">
        <v>315</v>
      </c>
      <c r="E230" s="743">
        <v>116</v>
      </c>
      <c r="F230" s="219"/>
      <c r="G230" s="219">
        <v>38</v>
      </c>
      <c r="H230" s="219">
        <v>35</v>
      </c>
      <c r="I230" s="219">
        <v>1</v>
      </c>
      <c r="J230" s="219">
        <v>2</v>
      </c>
      <c r="K230" s="219"/>
      <c r="L230" s="219">
        <v>8</v>
      </c>
      <c r="M230" s="219">
        <v>0</v>
      </c>
      <c r="N230" s="219">
        <v>6</v>
      </c>
      <c r="O230" s="219">
        <v>2</v>
      </c>
      <c r="P230" s="219"/>
      <c r="Q230" s="219">
        <v>5</v>
      </c>
      <c r="R230" s="219">
        <v>29</v>
      </c>
      <c r="S230" s="219">
        <v>15</v>
      </c>
      <c r="T230" s="219">
        <v>3</v>
      </c>
      <c r="U230" s="219">
        <v>3</v>
      </c>
      <c r="V230" s="219">
        <v>2</v>
      </c>
      <c r="W230" s="219">
        <v>0</v>
      </c>
      <c r="X230" s="219">
        <v>2</v>
      </c>
      <c r="Y230" s="219"/>
      <c r="Z230" s="219">
        <v>5</v>
      </c>
      <c r="AA230" s="219">
        <v>1</v>
      </c>
      <c r="AB230" s="219">
        <v>4</v>
      </c>
      <c r="AC230" s="219">
        <v>0</v>
      </c>
      <c r="AD230" s="219"/>
      <c r="AE230" s="219">
        <v>6</v>
      </c>
      <c r="AF230" s="56"/>
      <c r="AG230" s="56"/>
      <c r="AH230" s="56"/>
      <c r="AI230" s="56"/>
      <c r="AJ230" s="56"/>
      <c r="AK230" s="56"/>
      <c r="AL230" s="56"/>
    </row>
    <row r="231" spans="1:38" x14ac:dyDescent="0.25">
      <c r="A231" s="217" t="s">
        <v>84</v>
      </c>
      <c r="B231" s="217" t="s">
        <v>519</v>
      </c>
      <c r="C231" s="217" t="s">
        <v>324</v>
      </c>
      <c r="D231" s="217" t="s">
        <v>325</v>
      </c>
      <c r="E231" s="743">
        <v>98</v>
      </c>
      <c r="F231" s="219"/>
      <c r="G231" s="219">
        <v>22</v>
      </c>
      <c r="H231" s="219">
        <v>19</v>
      </c>
      <c r="I231" s="219">
        <v>3</v>
      </c>
      <c r="J231" s="219">
        <v>0</v>
      </c>
      <c r="K231" s="219"/>
      <c r="L231" s="219">
        <v>4</v>
      </c>
      <c r="M231" s="219">
        <v>3</v>
      </c>
      <c r="N231" s="219">
        <v>1</v>
      </c>
      <c r="O231" s="219">
        <v>0</v>
      </c>
      <c r="P231" s="219"/>
      <c r="Q231" s="219">
        <v>1</v>
      </c>
      <c r="R231" s="219">
        <v>23</v>
      </c>
      <c r="S231" s="219">
        <v>9</v>
      </c>
      <c r="T231" s="219">
        <v>2</v>
      </c>
      <c r="U231" s="219">
        <v>17</v>
      </c>
      <c r="V231" s="219">
        <v>4</v>
      </c>
      <c r="W231" s="219">
        <v>3</v>
      </c>
      <c r="X231" s="219">
        <v>0</v>
      </c>
      <c r="Y231" s="219"/>
      <c r="Z231" s="219">
        <v>2</v>
      </c>
      <c r="AA231" s="219">
        <v>0</v>
      </c>
      <c r="AB231" s="219">
        <v>0</v>
      </c>
      <c r="AC231" s="219">
        <v>2</v>
      </c>
      <c r="AD231" s="219"/>
      <c r="AE231" s="219">
        <v>11</v>
      </c>
      <c r="AF231" s="56"/>
      <c r="AG231" s="56"/>
      <c r="AH231" s="56"/>
      <c r="AI231" s="56"/>
      <c r="AJ231" s="56"/>
      <c r="AK231" s="56"/>
      <c r="AL231" s="56"/>
    </row>
    <row r="232" spans="1:38" x14ac:dyDescent="0.25">
      <c r="A232" s="217" t="s">
        <v>255</v>
      </c>
      <c r="B232" s="217" t="s">
        <v>520</v>
      </c>
      <c r="C232" s="217" t="s">
        <v>316</v>
      </c>
      <c r="D232" s="217" t="s">
        <v>317</v>
      </c>
      <c r="E232" s="743">
        <v>495</v>
      </c>
      <c r="F232" s="219"/>
      <c r="G232" s="219">
        <v>106</v>
      </c>
      <c r="H232" s="219">
        <v>103</v>
      </c>
      <c r="I232" s="219">
        <v>2</v>
      </c>
      <c r="J232" s="219">
        <v>1</v>
      </c>
      <c r="K232" s="219"/>
      <c r="L232" s="219">
        <v>40</v>
      </c>
      <c r="M232" s="219">
        <v>22</v>
      </c>
      <c r="N232" s="219">
        <v>7</v>
      </c>
      <c r="O232" s="219">
        <v>11</v>
      </c>
      <c r="P232" s="219"/>
      <c r="Q232" s="219">
        <v>11</v>
      </c>
      <c r="R232" s="219">
        <v>116</v>
      </c>
      <c r="S232" s="219">
        <v>71</v>
      </c>
      <c r="T232" s="219">
        <v>1</v>
      </c>
      <c r="U232" s="219">
        <v>69</v>
      </c>
      <c r="V232" s="219">
        <v>22</v>
      </c>
      <c r="W232" s="219">
        <v>2</v>
      </c>
      <c r="X232" s="219">
        <v>16</v>
      </c>
      <c r="Y232" s="219"/>
      <c r="Z232" s="219">
        <v>28</v>
      </c>
      <c r="AA232" s="219">
        <v>23</v>
      </c>
      <c r="AB232" s="219">
        <v>5</v>
      </c>
      <c r="AC232" s="219">
        <v>0</v>
      </c>
      <c r="AD232" s="219"/>
      <c r="AE232" s="219">
        <v>13</v>
      </c>
      <c r="AF232" s="56"/>
      <c r="AG232" s="56"/>
      <c r="AH232" s="56"/>
      <c r="AI232" s="56"/>
      <c r="AJ232" s="56"/>
      <c r="AK232" s="56"/>
      <c r="AL232" s="56"/>
    </row>
    <row r="233" spans="1:38" x14ac:dyDescent="0.25">
      <c r="A233" s="217" t="s">
        <v>219</v>
      </c>
      <c r="B233" s="217" t="s">
        <v>521</v>
      </c>
      <c r="C233" s="217" t="s">
        <v>320</v>
      </c>
      <c r="D233" s="217" t="s">
        <v>321</v>
      </c>
      <c r="E233" s="743">
        <v>163</v>
      </c>
      <c r="F233" s="219"/>
      <c r="G233" s="219">
        <v>41</v>
      </c>
      <c r="H233" s="219">
        <v>36</v>
      </c>
      <c r="I233" s="219">
        <v>3</v>
      </c>
      <c r="J233" s="219">
        <v>2</v>
      </c>
      <c r="K233" s="219"/>
      <c r="L233" s="219">
        <v>26</v>
      </c>
      <c r="M233" s="219">
        <v>9</v>
      </c>
      <c r="N233" s="219">
        <v>11</v>
      </c>
      <c r="O233" s="219">
        <v>6</v>
      </c>
      <c r="P233" s="219"/>
      <c r="Q233" s="219">
        <v>2</v>
      </c>
      <c r="R233" s="219">
        <v>44</v>
      </c>
      <c r="S233" s="219">
        <v>12</v>
      </c>
      <c r="T233" s="219">
        <v>0</v>
      </c>
      <c r="U233" s="219">
        <v>16</v>
      </c>
      <c r="V233" s="219">
        <v>3</v>
      </c>
      <c r="W233" s="219">
        <v>1</v>
      </c>
      <c r="X233" s="219">
        <v>1</v>
      </c>
      <c r="Y233" s="219"/>
      <c r="Z233" s="219">
        <v>5</v>
      </c>
      <c r="AA233" s="219">
        <v>4</v>
      </c>
      <c r="AB233" s="219">
        <v>1</v>
      </c>
      <c r="AC233" s="219">
        <v>0</v>
      </c>
      <c r="AD233" s="219"/>
      <c r="AE233" s="219">
        <v>12</v>
      </c>
      <c r="AF233" s="56"/>
      <c r="AG233" s="56"/>
      <c r="AH233" s="56"/>
      <c r="AI233" s="56"/>
      <c r="AJ233" s="56"/>
      <c r="AK233" s="56"/>
      <c r="AL233" s="56"/>
    </row>
    <row r="234" spans="1:38" x14ac:dyDescent="0.25">
      <c r="A234" s="217" t="s">
        <v>211</v>
      </c>
      <c r="B234" s="217" t="s">
        <v>522</v>
      </c>
      <c r="C234" s="217" t="s">
        <v>324</v>
      </c>
      <c r="D234" s="217" t="s">
        <v>325</v>
      </c>
      <c r="E234" s="743">
        <v>57</v>
      </c>
      <c r="F234" s="219"/>
      <c r="G234" s="219">
        <v>13</v>
      </c>
      <c r="H234" s="219">
        <v>12</v>
      </c>
      <c r="I234" s="219">
        <v>1</v>
      </c>
      <c r="J234" s="219">
        <v>0</v>
      </c>
      <c r="K234" s="219"/>
      <c r="L234" s="219">
        <v>1</v>
      </c>
      <c r="M234" s="219">
        <v>0</v>
      </c>
      <c r="N234" s="219">
        <v>0</v>
      </c>
      <c r="O234" s="219">
        <v>1</v>
      </c>
      <c r="P234" s="219"/>
      <c r="Q234" s="219">
        <v>0</v>
      </c>
      <c r="R234" s="219">
        <v>15</v>
      </c>
      <c r="S234" s="219">
        <v>5</v>
      </c>
      <c r="T234" s="219">
        <v>1</v>
      </c>
      <c r="U234" s="219">
        <v>12</v>
      </c>
      <c r="V234" s="219">
        <v>1</v>
      </c>
      <c r="W234" s="219">
        <v>0</v>
      </c>
      <c r="X234" s="219">
        <v>0</v>
      </c>
      <c r="Y234" s="219"/>
      <c r="Z234" s="219">
        <v>6</v>
      </c>
      <c r="AA234" s="219">
        <v>4</v>
      </c>
      <c r="AB234" s="219">
        <v>0</v>
      </c>
      <c r="AC234" s="219">
        <v>2</v>
      </c>
      <c r="AD234" s="219"/>
      <c r="AE234" s="219">
        <v>3</v>
      </c>
      <c r="AF234" s="56"/>
      <c r="AG234" s="56"/>
      <c r="AH234" s="56"/>
      <c r="AI234" s="56"/>
      <c r="AJ234" s="56"/>
      <c r="AK234" s="56"/>
      <c r="AL234" s="56"/>
    </row>
    <row r="235" spans="1:38" x14ac:dyDescent="0.25">
      <c r="A235" s="217" t="s">
        <v>186</v>
      </c>
      <c r="B235" s="217" t="s">
        <v>523</v>
      </c>
      <c r="C235" s="217" t="s">
        <v>318</v>
      </c>
      <c r="D235" s="217" t="s">
        <v>319</v>
      </c>
      <c r="E235" s="743">
        <v>59</v>
      </c>
      <c r="F235" s="219"/>
      <c r="G235" s="219">
        <v>18</v>
      </c>
      <c r="H235" s="219">
        <v>14</v>
      </c>
      <c r="I235" s="219">
        <v>3</v>
      </c>
      <c r="J235" s="219">
        <v>1</v>
      </c>
      <c r="K235" s="219"/>
      <c r="L235" s="219">
        <v>5</v>
      </c>
      <c r="M235" s="219">
        <v>1</v>
      </c>
      <c r="N235" s="219">
        <v>2</v>
      </c>
      <c r="O235" s="219">
        <v>2</v>
      </c>
      <c r="P235" s="219"/>
      <c r="Q235" s="219">
        <v>0</v>
      </c>
      <c r="R235" s="219">
        <v>20</v>
      </c>
      <c r="S235" s="219">
        <v>5</v>
      </c>
      <c r="T235" s="219">
        <v>1</v>
      </c>
      <c r="U235" s="219">
        <v>6</v>
      </c>
      <c r="V235" s="219">
        <v>0</v>
      </c>
      <c r="W235" s="219">
        <v>0</v>
      </c>
      <c r="X235" s="219">
        <v>0</v>
      </c>
      <c r="Y235" s="219"/>
      <c r="Z235" s="219">
        <v>1</v>
      </c>
      <c r="AA235" s="219">
        <v>1</v>
      </c>
      <c r="AB235" s="219">
        <v>0</v>
      </c>
      <c r="AC235" s="219">
        <v>0</v>
      </c>
      <c r="AD235" s="219"/>
      <c r="AE235" s="219">
        <v>3</v>
      </c>
      <c r="AF235" s="56"/>
      <c r="AG235" s="56"/>
      <c r="AH235" s="56"/>
      <c r="AI235" s="56"/>
      <c r="AJ235" s="56"/>
      <c r="AK235" s="56"/>
      <c r="AL235" s="56"/>
    </row>
    <row r="236" spans="1:38" x14ac:dyDescent="0.25">
      <c r="A236" s="217" t="s">
        <v>112</v>
      </c>
      <c r="B236" s="217" t="s">
        <v>524</v>
      </c>
      <c r="C236" s="217" t="s">
        <v>324</v>
      </c>
      <c r="D236" s="217" t="s">
        <v>325</v>
      </c>
      <c r="E236" s="743">
        <v>172</v>
      </c>
      <c r="F236" s="219"/>
      <c r="G236" s="219">
        <v>42</v>
      </c>
      <c r="H236" s="219">
        <v>27</v>
      </c>
      <c r="I236" s="219">
        <v>9</v>
      </c>
      <c r="J236" s="219">
        <v>6</v>
      </c>
      <c r="K236" s="219"/>
      <c r="L236" s="219">
        <v>26</v>
      </c>
      <c r="M236" s="219">
        <v>0</v>
      </c>
      <c r="N236" s="219">
        <v>13</v>
      </c>
      <c r="O236" s="219">
        <v>13</v>
      </c>
      <c r="P236" s="219"/>
      <c r="Q236" s="219">
        <v>3</v>
      </c>
      <c r="R236" s="219">
        <v>52</v>
      </c>
      <c r="S236" s="219">
        <v>12</v>
      </c>
      <c r="T236" s="219">
        <v>1</v>
      </c>
      <c r="U236" s="219">
        <v>12</v>
      </c>
      <c r="V236" s="219">
        <v>12</v>
      </c>
      <c r="W236" s="219">
        <v>1</v>
      </c>
      <c r="X236" s="219">
        <v>0</v>
      </c>
      <c r="Y236" s="219"/>
      <c r="Z236" s="219">
        <v>3</v>
      </c>
      <c r="AA236" s="219">
        <v>2</v>
      </c>
      <c r="AB236" s="219">
        <v>0</v>
      </c>
      <c r="AC236" s="219">
        <v>1</v>
      </c>
      <c r="AD236" s="219"/>
      <c r="AE236" s="219">
        <v>8</v>
      </c>
      <c r="AF236" s="56"/>
      <c r="AG236" s="56"/>
      <c r="AH236" s="56"/>
      <c r="AI236" s="56"/>
      <c r="AJ236" s="56"/>
      <c r="AK236" s="56"/>
      <c r="AL236" s="56"/>
    </row>
    <row r="237" spans="1:38" x14ac:dyDescent="0.25">
      <c r="A237" s="217" t="s">
        <v>15</v>
      </c>
      <c r="B237" s="217" t="s">
        <v>525</v>
      </c>
      <c r="C237" s="217" t="s">
        <v>318</v>
      </c>
      <c r="D237" s="217" t="s">
        <v>319</v>
      </c>
      <c r="E237" s="743">
        <v>29</v>
      </c>
      <c r="F237" s="219"/>
      <c r="G237" s="219">
        <v>7</v>
      </c>
      <c r="H237" s="219">
        <v>6</v>
      </c>
      <c r="I237" s="219">
        <v>0</v>
      </c>
      <c r="J237" s="219">
        <v>1</v>
      </c>
      <c r="K237" s="219"/>
      <c r="L237" s="219">
        <v>2</v>
      </c>
      <c r="M237" s="219">
        <v>1</v>
      </c>
      <c r="N237" s="219">
        <v>1</v>
      </c>
      <c r="O237" s="219">
        <v>0</v>
      </c>
      <c r="P237" s="219"/>
      <c r="Q237" s="219">
        <v>0</v>
      </c>
      <c r="R237" s="219">
        <v>11</v>
      </c>
      <c r="S237" s="219">
        <v>1</v>
      </c>
      <c r="T237" s="219">
        <v>0</v>
      </c>
      <c r="U237" s="219">
        <v>2</v>
      </c>
      <c r="V237" s="219">
        <v>0</v>
      </c>
      <c r="W237" s="219">
        <v>0</v>
      </c>
      <c r="X237" s="219">
        <v>0</v>
      </c>
      <c r="Y237" s="219"/>
      <c r="Z237" s="219">
        <v>0</v>
      </c>
      <c r="AA237" s="219">
        <v>0</v>
      </c>
      <c r="AB237" s="219">
        <v>0</v>
      </c>
      <c r="AC237" s="219">
        <v>0</v>
      </c>
      <c r="AD237" s="219"/>
      <c r="AE237" s="219">
        <v>6</v>
      </c>
      <c r="AF237" s="56"/>
      <c r="AG237" s="56"/>
      <c r="AH237" s="56"/>
      <c r="AI237" s="56"/>
      <c r="AJ237" s="56"/>
      <c r="AK237" s="56"/>
      <c r="AL237" s="56"/>
    </row>
    <row r="238" spans="1:38" x14ac:dyDescent="0.25">
      <c r="A238" s="217" t="s">
        <v>177</v>
      </c>
      <c r="B238" s="217" t="s">
        <v>526</v>
      </c>
      <c r="C238" s="217" t="s">
        <v>316</v>
      </c>
      <c r="D238" s="217" t="s">
        <v>317</v>
      </c>
      <c r="E238" s="743">
        <v>29</v>
      </c>
      <c r="F238" s="219"/>
      <c r="G238" s="219">
        <v>5</v>
      </c>
      <c r="H238" s="219">
        <v>4</v>
      </c>
      <c r="I238" s="219">
        <v>0</v>
      </c>
      <c r="J238" s="219">
        <v>1</v>
      </c>
      <c r="K238" s="219"/>
      <c r="L238" s="219">
        <v>5</v>
      </c>
      <c r="M238" s="219">
        <v>0</v>
      </c>
      <c r="N238" s="219">
        <v>3</v>
      </c>
      <c r="O238" s="219">
        <v>2</v>
      </c>
      <c r="P238" s="219"/>
      <c r="Q238" s="219">
        <v>0</v>
      </c>
      <c r="R238" s="219">
        <v>14</v>
      </c>
      <c r="S238" s="219">
        <v>1</v>
      </c>
      <c r="T238" s="219">
        <v>0</v>
      </c>
      <c r="U238" s="219">
        <v>0</v>
      </c>
      <c r="V238" s="219">
        <v>0</v>
      </c>
      <c r="W238" s="219">
        <v>0</v>
      </c>
      <c r="X238" s="219">
        <v>0</v>
      </c>
      <c r="Y238" s="219"/>
      <c r="Z238" s="219">
        <v>0</v>
      </c>
      <c r="AA238" s="219">
        <v>0</v>
      </c>
      <c r="AB238" s="219">
        <v>0</v>
      </c>
      <c r="AC238" s="219">
        <v>0</v>
      </c>
      <c r="AD238" s="219"/>
      <c r="AE238" s="219">
        <v>4</v>
      </c>
      <c r="AF238" s="56"/>
      <c r="AG238" s="56"/>
      <c r="AH238" s="56"/>
      <c r="AI238" s="56"/>
      <c r="AJ238" s="56"/>
      <c r="AK238" s="56"/>
      <c r="AL238" s="56"/>
    </row>
    <row r="239" spans="1:38" x14ac:dyDescent="0.25">
      <c r="A239" s="217" t="s">
        <v>243</v>
      </c>
      <c r="B239" s="217" t="s">
        <v>527</v>
      </c>
      <c r="C239" s="217" t="s">
        <v>314</v>
      </c>
      <c r="D239" s="217" t="s">
        <v>315</v>
      </c>
      <c r="E239" s="743">
        <v>628</v>
      </c>
      <c r="F239" s="219"/>
      <c r="G239" s="219">
        <v>135</v>
      </c>
      <c r="H239" s="219">
        <v>116</v>
      </c>
      <c r="I239" s="219">
        <v>12</v>
      </c>
      <c r="J239" s="219">
        <v>7</v>
      </c>
      <c r="K239" s="219"/>
      <c r="L239" s="219">
        <v>56</v>
      </c>
      <c r="M239" s="219">
        <v>2</v>
      </c>
      <c r="N239" s="219">
        <v>48</v>
      </c>
      <c r="O239" s="219">
        <v>6</v>
      </c>
      <c r="P239" s="219"/>
      <c r="Q239" s="219">
        <v>7</v>
      </c>
      <c r="R239" s="219">
        <v>147</v>
      </c>
      <c r="S239" s="219">
        <v>27</v>
      </c>
      <c r="T239" s="219">
        <v>2</v>
      </c>
      <c r="U239" s="219">
        <v>176</v>
      </c>
      <c r="V239" s="219">
        <v>6</v>
      </c>
      <c r="W239" s="219">
        <v>2</v>
      </c>
      <c r="X239" s="219">
        <v>47</v>
      </c>
      <c r="Y239" s="219"/>
      <c r="Z239" s="219">
        <v>6</v>
      </c>
      <c r="AA239" s="219">
        <v>1</v>
      </c>
      <c r="AB239" s="219">
        <v>3</v>
      </c>
      <c r="AC239" s="219">
        <v>2</v>
      </c>
      <c r="AD239" s="219"/>
      <c r="AE239" s="219">
        <v>17</v>
      </c>
      <c r="AF239" s="56"/>
      <c r="AG239" s="56"/>
      <c r="AH239" s="56"/>
      <c r="AI239" s="56"/>
      <c r="AJ239" s="56"/>
      <c r="AK239" s="56"/>
      <c r="AL239" s="56"/>
    </row>
    <row r="240" spans="1:38" x14ac:dyDescent="0.25">
      <c r="A240" s="217" t="s">
        <v>264</v>
      </c>
      <c r="B240" s="217" t="s">
        <v>528</v>
      </c>
      <c r="C240" s="217" t="s">
        <v>320</v>
      </c>
      <c r="D240" s="217" t="s">
        <v>321</v>
      </c>
      <c r="E240" s="743">
        <v>260</v>
      </c>
      <c r="F240" s="219"/>
      <c r="G240" s="219">
        <v>85</v>
      </c>
      <c r="H240" s="219">
        <v>83</v>
      </c>
      <c r="I240" s="219">
        <v>2</v>
      </c>
      <c r="J240" s="219">
        <v>0</v>
      </c>
      <c r="K240" s="219"/>
      <c r="L240" s="219">
        <v>19</v>
      </c>
      <c r="M240" s="219">
        <v>7</v>
      </c>
      <c r="N240" s="219">
        <v>5</v>
      </c>
      <c r="O240" s="219">
        <v>7</v>
      </c>
      <c r="P240" s="219"/>
      <c r="Q240" s="219">
        <v>7</v>
      </c>
      <c r="R240" s="219">
        <v>80</v>
      </c>
      <c r="S240" s="219">
        <v>17</v>
      </c>
      <c r="T240" s="219">
        <v>0</v>
      </c>
      <c r="U240" s="219">
        <v>9</v>
      </c>
      <c r="V240" s="219">
        <v>0</v>
      </c>
      <c r="W240" s="219">
        <v>7</v>
      </c>
      <c r="X240" s="219">
        <v>20</v>
      </c>
      <c r="Y240" s="219"/>
      <c r="Z240" s="219">
        <v>1</v>
      </c>
      <c r="AA240" s="219">
        <v>0</v>
      </c>
      <c r="AB240" s="219">
        <v>0</v>
      </c>
      <c r="AC240" s="219">
        <v>1</v>
      </c>
      <c r="AD240" s="219"/>
      <c r="AE240" s="219">
        <v>15</v>
      </c>
      <c r="AF240" s="56"/>
      <c r="AG240" s="56"/>
      <c r="AH240" s="56"/>
      <c r="AI240" s="56"/>
      <c r="AJ240" s="56"/>
      <c r="AK240" s="56"/>
      <c r="AL240" s="56"/>
    </row>
    <row r="241" spans="1:38" x14ac:dyDescent="0.25">
      <c r="A241" s="217" t="s">
        <v>178</v>
      </c>
      <c r="B241" s="217" t="s">
        <v>529</v>
      </c>
      <c r="C241" s="217" t="s">
        <v>316</v>
      </c>
      <c r="D241" s="217" t="s">
        <v>317</v>
      </c>
      <c r="E241" s="743">
        <v>204</v>
      </c>
      <c r="F241" s="219"/>
      <c r="G241" s="219">
        <v>84</v>
      </c>
      <c r="H241" s="219">
        <v>80</v>
      </c>
      <c r="I241" s="219">
        <v>2</v>
      </c>
      <c r="J241" s="219">
        <v>2</v>
      </c>
      <c r="K241" s="219"/>
      <c r="L241" s="219">
        <v>21</v>
      </c>
      <c r="M241" s="219">
        <v>6</v>
      </c>
      <c r="N241" s="219">
        <v>13</v>
      </c>
      <c r="O241" s="219">
        <v>2</v>
      </c>
      <c r="P241" s="219"/>
      <c r="Q241" s="219">
        <v>4</v>
      </c>
      <c r="R241" s="219">
        <v>33</v>
      </c>
      <c r="S241" s="219">
        <v>11</v>
      </c>
      <c r="T241" s="219">
        <v>0</v>
      </c>
      <c r="U241" s="219">
        <v>23</v>
      </c>
      <c r="V241" s="219">
        <v>3</v>
      </c>
      <c r="W241" s="219">
        <v>1</v>
      </c>
      <c r="X241" s="219">
        <v>1</v>
      </c>
      <c r="Y241" s="219"/>
      <c r="Z241" s="219">
        <v>7</v>
      </c>
      <c r="AA241" s="219">
        <v>5</v>
      </c>
      <c r="AB241" s="219">
        <v>1</v>
      </c>
      <c r="AC241" s="219">
        <v>1</v>
      </c>
      <c r="AD241" s="219"/>
      <c r="AE241" s="219">
        <v>16</v>
      </c>
      <c r="AF241" s="56"/>
      <c r="AG241" s="56"/>
      <c r="AH241" s="56"/>
      <c r="AI241" s="56"/>
      <c r="AJ241" s="56"/>
      <c r="AK241" s="56"/>
      <c r="AL241" s="56"/>
    </row>
    <row r="242" spans="1:38" x14ac:dyDescent="0.25">
      <c r="A242" s="217" t="s">
        <v>193</v>
      </c>
      <c r="B242" s="217" t="s">
        <v>530</v>
      </c>
      <c r="C242" s="217" t="s">
        <v>326</v>
      </c>
      <c r="D242" s="217" t="s">
        <v>327</v>
      </c>
      <c r="E242" s="743">
        <v>149</v>
      </c>
      <c r="F242" s="219"/>
      <c r="G242" s="219">
        <v>46</v>
      </c>
      <c r="H242" s="219">
        <v>40</v>
      </c>
      <c r="I242" s="219">
        <v>5</v>
      </c>
      <c r="J242" s="219">
        <v>1</v>
      </c>
      <c r="K242" s="219"/>
      <c r="L242" s="219">
        <v>10</v>
      </c>
      <c r="M242" s="219">
        <v>4</v>
      </c>
      <c r="N242" s="219">
        <v>5</v>
      </c>
      <c r="O242" s="219">
        <v>1</v>
      </c>
      <c r="P242" s="219"/>
      <c r="Q242" s="219">
        <v>3</v>
      </c>
      <c r="R242" s="219">
        <v>34</v>
      </c>
      <c r="S242" s="219">
        <v>18</v>
      </c>
      <c r="T242" s="219">
        <v>0</v>
      </c>
      <c r="U242" s="219">
        <v>20</v>
      </c>
      <c r="V242" s="219">
        <v>5</v>
      </c>
      <c r="W242" s="219">
        <v>1</v>
      </c>
      <c r="X242" s="219">
        <v>0</v>
      </c>
      <c r="Y242" s="219"/>
      <c r="Z242" s="219">
        <v>4</v>
      </c>
      <c r="AA242" s="219">
        <v>3</v>
      </c>
      <c r="AB242" s="219">
        <v>1</v>
      </c>
      <c r="AC242" s="219">
        <v>0</v>
      </c>
      <c r="AD242" s="219"/>
      <c r="AE242" s="219">
        <v>8</v>
      </c>
      <c r="AF242" s="56"/>
      <c r="AG242" s="56"/>
      <c r="AH242" s="56"/>
      <c r="AI242" s="56"/>
      <c r="AJ242" s="56"/>
      <c r="AK242" s="56"/>
      <c r="AL242" s="56"/>
    </row>
    <row r="243" spans="1:38" x14ac:dyDescent="0.25">
      <c r="A243" s="217" t="s">
        <v>251</v>
      </c>
      <c r="B243" s="217" t="s">
        <v>531</v>
      </c>
      <c r="C243" s="217" t="s">
        <v>314</v>
      </c>
      <c r="D243" s="217" t="s">
        <v>315</v>
      </c>
      <c r="E243" s="743">
        <v>156</v>
      </c>
      <c r="F243" s="219"/>
      <c r="G243" s="219">
        <v>56</v>
      </c>
      <c r="H243" s="219">
        <v>51</v>
      </c>
      <c r="I243" s="219">
        <v>5</v>
      </c>
      <c r="J243" s="219">
        <v>0</v>
      </c>
      <c r="K243" s="219"/>
      <c r="L243" s="219">
        <v>16</v>
      </c>
      <c r="M243" s="219">
        <v>2</v>
      </c>
      <c r="N243" s="219">
        <v>7</v>
      </c>
      <c r="O243" s="219">
        <v>7</v>
      </c>
      <c r="P243" s="219"/>
      <c r="Q243" s="219">
        <v>6</v>
      </c>
      <c r="R243" s="219">
        <v>38</v>
      </c>
      <c r="S243" s="219">
        <v>16</v>
      </c>
      <c r="T243" s="219">
        <v>0</v>
      </c>
      <c r="U243" s="219">
        <v>10</v>
      </c>
      <c r="V243" s="219">
        <v>1</v>
      </c>
      <c r="W243" s="219">
        <v>0</v>
      </c>
      <c r="X243" s="219">
        <v>2</v>
      </c>
      <c r="Y243" s="219"/>
      <c r="Z243" s="219">
        <v>4</v>
      </c>
      <c r="AA243" s="219">
        <v>2</v>
      </c>
      <c r="AB243" s="219">
        <v>2</v>
      </c>
      <c r="AC243" s="219">
        <v>0</v>
      </c>
      <c r="AD243" s="219"/>
      <c r="AE243" s="219">
        <v>7</v>
      </c>
      <c r="AF243" s="56"/>
      <c r="AG243" s="56"/>
      <c r="AH243" s="56"/>
      <c r="AI243" s="56"/>
      <c r="AJ243" s="56"/>
      <c r="AK243" s="56"/>
      <c r="AL243" s="56"/>
    </row>
    <row r="244" spans="1:38" x14ac:dyDescent="0.25">
      <c r="A244" s="217" t="s">
        <v>179</v>
      </c>
      <c r="B244" s="217" t="s">
        <v>532</v>
      </c>
      <c r="C244" s="217" t="s">
        <v>316</v>
      </c>
      <c r="D244" s="217" t="s">
        <v>317</v>
      </c>
      <c r="E244" s="743">
        <v>72</v>
      </c>
      <c r="F244" s="219"/>
      <c r="G244" s="219">
        <v>22</v>
      </c>
      <c r="H244" s="219">
        <v>20</v>
      </c>
      <c r="I244" s="219">
        <v>1</v>
      </c>
      <c r="J244" s="219">
        <v>1</v>
      </c>
      <c r="K244" s="219"/>
      <c r="L244" s="219">
        <v>8</v>
      </c>
      <c r="M244" s="219">
        <v>4</v>
      </c>
      <c r="N244" s="219">
        <v>0</v>
      </c>
      <c r="O244" s="219">
        <v>4</v>
      </c>
      <c r="P244" s="219"/>
      <c r="Q244" s="219">
        <v>4</v>
      </c>
      <c r="R244" s="219">
        <v>20</v>
      </c>
      <c r="S244" s="219">
        <v>5</v>
      </c>
      <c r="T244" s="219">
        <v>0</v>
      </c>
      <c r="U244" s="219">
        <v>7</v>
      </c>
      <c r="V244" s="219">
        <v>0</v>
      </c>
      <c r="W244" s="219">
        <v>0</v>
      </c>
      <c r="X244" s="219">
        <v>0</v>
      </c>
      <c r="Y244" s="219"/>
      <c r="Z244" s="219">
        <v>2</v>
      </c>
      <c r="AA244" s="219">
        <v>1</v>
      </c>
      <c r="AB244" s="219">
        <v>0</v>
      </c>
      <c r="AC244" s="219">
        <v>1</v>
      </c>
      <c r="AD244" s="219"/>
      <c r="AE244" s="219">
        <v>4</v>
      </c>
      <c r="AF244" s="56"/>
      <c r="AG244" s="56"/>
      <c r="AH244" s="56"/>
      <c r="AI244" s="56"/>
      <c r="AJ244" s="56"/>
      <c r="AK244" s="56"/>
      <c r="AL244" s="56"/>
    </row>
    <row r="245" spans="1:38" x14ac:dyDescent="0.25">
      <c r="A245" s="217" t="s">
        <v>127</v>
      </c>
      <c r="B245" s="217" t="s">
        <v>533</v>
      </c>
      <c r="C245" s="217" t="s">
        <v>324</v>
      </c>
      <c r="D245" s="217" t="s">
        <v>325</v>
      </c>
      <c r="E245" s="743">
        <v>140</v>
      </c>
      <c r="F245" s="219"/>
      <c r="G245" s="219">
        <v>37</v>
      </c>
      <c r="H245" s="219">
        <v>33</v>
      </c>
      <c r="I245" s="219">
        <v>0</v>
      </c>
      <c r="J245" s="219">
        <v>4</v>
      </c>
      <c r="K245" s="219"/>
      <c r="L245" s="219">
        <v>15</v>
      </c>
      <c r="M245" s="219">
        <v>0</v>
      </c>
      <c r="N245" s="219">
        <v>15</v>
      </c>
      <c r="O245" s="219">
        <v>0</v>
      </c>
      <c r="P245" s="219"/>
      <c r="Q245" s="219">
        <v>3</v>
      </c>
      <c r="R245" s="219">
        <v>48</v>
      </c>
      <c r="S245" s="219">
        <v>9</v>
      </c>
      <c r="T245" s="219">
        <v>0</v>
      </c>
      <c r="U245" s="219">
        <v>8</v>
      </c>
      <c r="V245" s="219">
        <v>8</v>
      </c>
      <c r="W245" s="219">
        <v>3</v>
      </c>
      <c r="X245" s="219">
        <v>0</v>
      </c>
      <c r="Y245" s="219"/>
      <c r="Z245" s="219">
        <v>3</v>
      </c>
      <c r="AA245" s="219">
        <v>1</v>
      </c>
      <c r="AB245" s="219">
        <v>0</v>
      </c>
      <c r="AC245" s="219">
        <v>2</v>
      </c>
      <c r="AD245" s="219"/>
      <c r="AE245" s="219">
        <v>6</v>
      </c>
      <c r="AF245" s="56"/>
      <c r="AG245" s="56"/>
      <c r="AH245" s="56"/>
      <c r="AI245" s="56"/>
      <c r="AJ245" s="56"/>
      <c r="AK245" s="56"/>
      <c r="AL245" s="56"/>
    </row>
    <row r="246" spans="1:38" x14ac:dyDescent="0.25">
      <c r="A246" s="217" t="s">
        <v>256</v>
      </c>
      <c r="B246" s="217" t="s">
        <v>534</v>
      </c>
      <c r="C246" s="217" t="s">
        <v>316</v>
      </c>
      <c r="D246" s="217" t="s">
        <v>317</v>
      </c>
      <c r="E246" s="743">
        <v>772</v>
      </c>
      <c r="F246" s="219"/>
      <c r="G246" s="219">
        <v>114</v>
      </c>
      <c r="H246" s="219">
        <v>105</v>
      </c>
      <c r="I246" s="219">
        <v>6</v>
      </c>
      <c r="J246" s="219">
        <v>3</v>
      </c>
      <c r="K246" s="219"/>
      <c r="L246" s="219">
        <v>82</v>
      </c>
      <c r="M246" s="219">
        <v>34</v>
      </c>
      <c r="N246" s="219">
        <v>5</v>
      </c>
      <c r="O246" s="219">
        <v>43</v>
      </c>
      <c r="P246" s="219"/>
      <c r="Q246" s="219">
        <v>8</v>
      </c>
      <c r="R246" s="219">
        <v>196</v>
      </c>
      <c r="S246" s="219">
        <v>96</v>
      </c>
      <c r="T246" s="219">
        <v>7</v>
      </c>
      <c r="U246" s="219">
        <v>86</v>
      </c>
      <c r="V246" s="219">
        <v>53</v>
      </c>
      <c r="W246" s="219">
        <v>7</v>
      </c>
      <c r="X246" s="219">
        <v>51</v>
      </c>
      <c r="Y246" s="219"/>
      <c r="Z246" s="219">
        <v>30</v>
      </c>
      <c r="AA246" s="219">
        <v>27</v>
      </c>
      <c r="AB246" s="219">
        <v>2</v>
      </c>
      <c r="AC246" s="219">
        <v>1</v>
      </c>
      <c r="AD246" s="219"/>
      <c r="AE246" s="219">
        <v>42</v>
      </c>
      <c r="AF246" s="56"/>
      <c r="AG246" s="56"/>
      <c r="AH246" s="56"/>
      <c r="AI246" s="56"/>
      <c r="AJ246" s="56"/>
      <c r="AK246" s="56"/>
      <c r="AL246" s="56"/>
    </row>
    <row r="247" spans="1:38" x14ac:dyDescent="0.25">
      <c r="A247" s="217" t="s">
        <v>44</v>
      </c>
      <c r="B247" s="217" t="s">
        <v>535</v>
      </c>
      <c r="C247" s="217" t="s">
        <v>320</v>
      </c>
      <c r="D247" s="217" t="s">
        <v>321</v>
      </c>
      <c r="E247" s="743">
        <v>265</v>
      </c>
      <c r="F247" s="219"/>
      <c r="G247" s="219">
        <v>48</v>
      </c>
      <c r="H247" s="219">
        <v>46</v>
      </c>
      <c r="I247" s="219">
        <v>1</v>
      </c>
      <c r="J247" s="219">
        <v>1</v>
      </c>
      <c r="K247" s="219"/>
      <c r="L247" s="219">
        <v>48</v>
      </c>
      <c r="M247" s="219">
        <v>2</v>
      </c>
      <c r="N247" s="219">
        <v>42</v>
      </c>
      <c r="O247" s="219">
        <v>4</v>
      </c>
      <c r="P247" s="219"/>
      <c r="Q247" s="219">
        <v>26</v>
      </c>
      <c r="R247" s="219">
        <v>48</v>
      </c>
      <c r="S247" s="219">
        <v>16</v>
      </c>
      <c r="T247" s="219">
        <v>8</v>
      </c>
      <c r="U247" s="219">
        <v>49</v>
      </c>
      <c r="V247" s="219">
        <v>4</v>
      </c>
      <c r="W247" s="219">
        <v>2</v>
      </c>
      <c r="X247" s="219">
        <v>0</v>
      </c>
      <c r="Y247" s="219"/>
      <c r="Z247" s="219">
        <v>1</v>
      </c>
      <c r="AA247" s="219">
        <v>0</v>
      </c>
      <c r="AB247" s="219">
        <v>0</v>
      </c>
      <c r="AC247" s="219">
        <v>1</v>
      </c>
      <c r="AD247" s="219"/>
      <c r="AE247" s="219">
        <v>15</v>
      </c>
      <c r="AF247" s="56"/>
      <c r="AG247" s="56"/>
      <c r="AH247" s="56"/>
      <c r="AI247" s="56"/>
      <c r="AJ247" s="56"/>
      <c r="AK247" s="56"/>
      <c r="AL247" s="56"/>
    </row>
    <row r="248" spans="1:38" x14ac:dyDescent="0.25">
      <c r="A248" s="217" t="s">
        <v>33</v>
      </c>
      <c r="B248" s="217" t="s">
        <v>536</v>
      </c>
      <c r="C248" s="217" t="s">
        <v>324</v>
      </c>
      <c r="D248" s="217" t="s">
        <v>325</v>
      </c>
      <c r="E248" s="743">
        <v>250</v>
      </c>
      <c r="F248" s="219"/>
      <c r="G248" s="219">
        <v>107</v>
      </c>
      <c r="H248" s="219">
        <v>85</v>
      </c>
      <c r="I248" s="219">
        <v>11</v>
      </c>
      <c r="J248" s="219">
        <v>11</v>
      </c>
      <c r="K248" s="219"/>
      <c r="L248" s="219">
        <v>17</v>
      </c>
      <c r="M248" s="219">
        <v>7</v>
      </c>
      <c r="N248" s="219">
        <v>2</v>
      </c>
      <c r="O248" s="219">
        <v>8</v>
      </c>
      <c r="P248" s="219"/>
      <c r="Q248" s="219">
        <v>5</v>
      </c>
      <c r="R248" s="219">
        <v>61</v>
      </c>
      <c r="S248" s="219">
        <v>12</v>
      </c>
      <c r="T248" s="219">
        <v>0</v>
      </c>
      <c r="U248" s="219">
        <v>8</v>
      </c>
      <c r="V248" s="219">
        <v>2</v>
      </c>
      <c r="W248" s="219">
        <v>5</v>
      </c>
      <c r="X248" s="219">
        <v>2</v>
      </c>
      <c r="Y248" s="219"/>
      <c r="Z248" s="219">
        <v>3</v>
      </c>
      <c r="AA248" s="219">
        <v>3</v>
      </c>
      <c r="AB248" s="219">
        <v>0</v>
      </c>
      <c r="AC248" s="219">
        <v>0</v>
      </c>
      <c r="AD248" s="219"/>
      <c r="AE248" s="219">
        <v>28</v>
      </c>
      <c r="AF248" s="56"/>
      <c r="AG248" s="56"/>
      <c r="AH248" s="56"/>
      <c r="AI248" s="56"/>
      <c r="AJ248" s="56"/>
      <c r="AK248" s="56"/>
      <c r="AL248" s="56"/>
    </row>
    <row r="249" spans="1:38" x14ac:dyDescent="0.25">
      <c r="A249" s="217" t="s">
        <v>265</v>
      </c>
      <c r="B249" s="217" t="s">
        <v>537</v>
      </c>
      <c r="C249" s="217" t="s">
        <v>320</v>
      </c>
      <c r="D249" s="217" t="s">
        <v>321</v>
      </c>
      <c r="E249" s="743">
        <v>255</v>
      </c>
      <c r="F249" s="219"/>
      <c r="G249" s="219">
        <v>65</v>
      </c>
      <c r="H249" s="219">
        <v>49</v>
      </c>
      <c r="I249" s="219">
        <v>9</v>
      </c>
      <c r="J249" s="219">
        <v>7</v>
      </c>
      <c r="K249" s="219"/>
      <c r="L249" s="219">
        <v>43</v>
      </c>
      <c r="M249" s="219">
        <v>24</v>
      </c>
      <c r="N249" s="219">
        <v>5</v>
      </c>
      <c r="O249" s="219">
        <v>14</v>
      </c>
      <c r="P249" s="219"/>
      <c r="Q249" s="219">
        <v>4</v>
      </c>
      <c r="R249" s="219">
        <v>98</v>
      </c>
      <c r="S249" s="219">
        <v>21</v>
      </c>
      <c r="T249" s="219">
        <v>0</v>
      </c>
      <c r="U249" s="219">
        <v>4</v>
      </c>
      <c r="V249" s="219">
        <v>0</v>
      </c>
      <c r="W249" s="219">
        <v>2</v>
      </c>
      <c r="X249" s="219">
        <v>0</v>
      </c>
      <c r="Y249" s="219"/>
      <c r="Z249" s="219">
        <v>3</v>
      </c>
      <c r="AA249" s="219">
        <v>1</v>
      </c>
      <c r="AB249" s="219">
        <v>0</v>
      </c>
      <c r="AC249" s="219">
        <v>2</v>
      </c>
      <c r="AD249" s="219"/>
      <c r="AE249" s="219">
        <v>15</v>
      </c>
      <c r="AF249" s="56"/>
      <c r="AG249" s="56"/>
      <c r="AH249" s="56"/>
      <c r="AI249" s="56"/>
      <c r="AJ249" s="56"/>
      <c r="AK249" s="56"/>
      <c r="AL249" s="56"/>
    </row>
    <row r="250" spans="1:38" x14ac:dyDescent="0.25">
      <c r="A250" s="199" t="s">
        <v>854</v>
      </c>
      <c r="B250" s="199" t="s">
        <v>855</v>
      </c>
      <c r="C250" s="217" t="s">
        <v>326</v>
      </c>
      <c r="D250" s="217" t="s">
        <v>327</v>
      </c>
      <c r="E250" s="744" t="s">
        <v>623</v>
      </c>
      <c r="F250" s="200"/>
      <c r="G250" s="200" t="s">
        <v>623</v>
      </c>
      <c r="H250" s="200" t="s">
        <v>623</v>
      </c>
      <c r="I250" s="200" t="s">
        <v>623</v>
      </c>
      <c r="J250" s="200" t="s">
        <v>623</v>
      </c>
      <c r="K250" s="200"/>
      <c r="L250" s="200" t="s">
        <v>623</v>
      </c>
      <c r="M250" s="200" t="s">
        <v>623</v>
      </c>
      <c r="N250" s="200" t="s">
        <v>623</v>
      </c>
      <c r="O250" s="200" t="s">
        <v>623</v>
      </c>
      <c r="P250" s="200"/>
      <c r="Q250" s="200" t="s">
        <v>623</v>
      </c>
      <c r="R250" s="200" t="s">
        <v>623</v>
      </c>
      <c r="S250" s="200" t="s">
        <v>623</v>
      </c>
      <c r="T250" s="200" t="s">
        <v>623</v>
      </c>
      <c r="U250" s="200" t="s">
        <v>623</v>
      </c>
      <c r="V250" s="200" t="s">
        <v>623</v>
      </c>
      <c r="W250" s="200" t="s">
        <v>623</v>
      </c>
      <c r="X250" s="200" t="s">
        <v>623</v>
      </c>
      <c r="Y250" s="200"/>
      <c r="Z250" s="200" t="s">
        <v>623</v>
      </c>
      <c r="AA250" s="200" t="s">
        <v>623</v>
      </c>
      <c r="AB250" s="200" t="s">
        <v>623</v>
      </c>
      <c r="AC250" s="200" t="s">
        <v>623</v>
      </c>
      <c r="AD250" s="200"/>
      <c r="AE250" s="200" t="s">
        <v>623</v>
      </c>
      <c r="AF250" s="56"/>
      <c r="AG250" s="56"/>
      <c r="AH250" s="56"/>
      <c r="AI250" s="56"/>
      <c r="AJ250" s="56"/>
      <c r="AK250" s="56"/>
      <c r="AL250" s="56"/>
    </row>
    <row r="251" spans="1:38" x14ac:dyDescent="0.25">
      <c r="A251" s="217" t="s">
        <v>52</v>
      </c>
      <c r="B251" s="217" t="s">
        <v>538</v>
      </c>
      <c r="C251" s="217" t="s">
        <v>324</v>
      </c>
      <c r="D251" s="217" t="s">
        <v>325</v>
      </c>
      <c r="E251" s="743">
        <v>24</v>
      </c>
      <c r="F251" s="219"/>
      <c r="G251" s="219">
        <v>7</v>
      </c>
      <c r="H251" s="219">
        <v>7</v>
      </c>
      <c r="I251" s="219">
        <v>0</v>
      </c>
      <c r="J251" s="219">
        <v>0</v>
      </c>
      <c r="K251" s="219"/>
      <c r="L251" s="219">
        <v>0</v>
      </c>
      <c r="M251" s="219">
        <v>0</v>
      </c>
      <c r="N251" s="219">
        <v>0</v>
      </c>
      <c r="O251" s="219">
        <v>0</v>
      </c>
      <c r="P251" s="219"/>
      <c r="Q251" s="219">
        <v>0</v>
      </c>
      <c r="R251" s="219">
        <v>6</v>
      </c>
      <c r="S251" s="219">
        <v>3</v>
      </c>
      <c r="T251" s="219">
        <v>0</v>
      </c>
      <c r="U251" s="219">
        <v>1</v>
      </c>
      <c r="V251" s="219">
        <v>3</v>
      </c>
      <c r="W251" s="219">
        <v>0</v>
      </c>
      <c r="X251" s="219">
        <v>0</v>
      </c>
      <c r="Y251" s="219"/>
      <c r="Z251" s="219">
        <v>0</v>
      </c>
      <c r="AA251" s="219">
        <v>0</v>
      </c>
      <c r="AB251" s="219">
        <v>0</v>
      </c>
      <c r="AC251" s="219">
        <v>0</v>
      </c>
      <c r="AD251" s="219"/>
      <c r="AE251" s="219">
        <v>4</v>
      </c>
      <c r="AF251" s="56"/>
      <c r="AG251" s="56"/>
      <c r="AH251" s="56"/>
      <c r="AI251" s="56"/>
      <c r="AJ251" s="56"/>
      <c r="AK251" s="56"/>
      <c r="AL251" s="56"/>
    </row>
    <row r="252" spans="1:38" x14ac:dyDescent="0.25">
      <c r="A252" s="217" t="s">
        <v>58</v>
      </c>
      <c r="B252" s="217" t="s">
        <v>539</v>
      </c>
      <c r="C252" s="217" t="s">
        <v>322</v>
      </c>
      <c r="D252" s="217" t="s">
        <v>323</v>
      </c>
      <c r="E252" s="743">
        <v>124</v>
      </c>
      <c r="F252" s="219"/>
      <c r="G252" s="219">
        <v>34</v>
      </c>
      <c r="H252" s="219">
        <v>33</v>
      </c>
      <c r="I252" s="219">
        <v>1</v>
      </c>
      <c r="J252" s="219">
        <v>0</v>
      </c>
      <c r="K252" s="219"/>
      <c r="L252" s="219">
        <v>26</v>
      </c>
      <c r="M252" s="219">
        <v>16</v>
      </c>
      <c r="N252" s="219">
        <v>9</v>
      </c>
      <c r="O252" s="219">
        <v>1</v>
      </c>
      <c r="P252" s="219"/>
      <c r="Q252" s="219">
        <v>2</v>
      </c>
      <c r="R252" s="219">
        <v>21</v>
      </c>
      <c r="S252" s="219">
        <v>4</v>
      </c>
      <c r="T252" s="219">
        <v>9</v>
      </c>
      <c r="U252" s="219">
        <v>12</v>
      </c>
      <c r="V252" s="219">
        <v>2</v>
      </c>
      <c r="W252" s="219">
        <v>3</v>
      </c>
      <c r="X252" s="219">
        <v>0</v>
      </c>
      <c r="Y252" s="219"/>
      <c r="Z252" s="219">
        <v>2</v>
      </c>
      <c r="AA252" s="219">
        <v>1</v>
      </c>
      <c r="AB252" s="219">
        <v>1</v>
      </c>
      <c r="AC252" s="219">
        <v>0</v>
      </c>
      <c r="AD252" s="219"/>
      <c r="AE252" s="219">
        <v>9</v>
      </c>
      <c r="AF252" s="56"/>
      <c r="AG252" s="56"/>
      <c r="AH252" s="56"/>
      <c r="AI252" s="56"/>
      <c r="AJ252" s="56"/>
      <c r="AK252" s="56"/>
      <c r="AL252" s="56"/>
    </row>
    <row r="253" spans="1:38" x14ac:dyDescent="0.25">
      <c r="A253" s="217" t="s">
        <v>72</v>
      </c>
      <c r="B253" s="217" t="s">
        <v>540</v>
      </c>
      <c r="C253" s="217" t="s">
        <v>318</v>
      </c>
      <c r="D253" s="217" t="s">
        <v>319</v>
      </c>
      <c r="E253" s="743">
        <v>97</v>
      </c>
      <c r="F253" s="219"/>
      <c r="G253" s="219">
        <v>25</v>
      </c>
      <c r="H253" s="219">
        <v>24</v>
      </c>
      <c r="I253" s="219">
        <v>0</v>
      </c>
      <c r="J253" s="219">
        <v>1</v>
      </c>
      <c r="K253" s="219"/>
      <c r="L253" s="219">
        <v>4</v>
      </c>
      <c r="M253" s="219">
        <v>0</v>
      </c>
      <c r="N253" s="219">
        <v>2</v>
      </c>
      <c r="O253" s="219">
        <v>2</v>
      </c>
      <c r="P253" s="219"/>
      <c r="Q253" s="219">
        <v>3</v>
      </c>
      <c r="R253" s="219">
        <v>34</v>
      </c>
      <c r="S253" s="219">
        <v>6</v>
      </c>
      <c r="T253" s="219">
        <v>3</v>
      </c>
      <c r="U253" s="219">
        <v>12</v>
      </c>
      <c r="V253" s="219">
        <v>1</v>
      </c>
      <c r="W253" s="219">
        <v>3</v>
      </c>
      <c r="X253" s="219">
        <v>0</v>
      </c>
      <c r="Y253" s="219"/>
      <c r="Z253" s="219">
        <v>1</v>
      </c>
      <c r="AA253" s="219">
        <v>1</v>
      </c>
      <c r="AB253" s="219">
        <v>0</v>
      </c>
      <c r="AC253" s="219">
        <v>0</v>
      </c>
      <c r="AD253" s="219"/>
      <c r="AE253" s="219">
        <v>5</v>
      </c>
      <c r="AF253" s="56"/>
      <c r="AG253" s="56"/>
      <c r="AH253" s="56"/>
      <c r="AI253" s="56"/>
      <c r="AJ253" s="56"/>
      <c r="AK253" s="56"/>
      <c r="AL253" s="56"/>
    </row>
    <row r="254" spans="1:38" x14ac:dyDescent="0.25">
      <c r="A254" s="217" t="s">
        <v>23</v>
      </c>
      <c r="B254" s="217" t="s">
        <v>541</v>
      </c>
      <c r="C254" s="217" t="s">
        <v>326</v>
      </c>
      <c r="D254" s="217" t="s">
        <v>327</v>
      </c>
      <c r="E254" s="743">
        <v>234</v>
      </c>
      <c r="F254" s="219"/>
      <c r="G254" s="219">
        <v>77</v>
      </c>
      <c r="H254" s="219">
        <v>68</v>
      </c>
      <c r="I254" s="219">
        <v>2</v>
      </c>
      <c r="J254" s="219">
        <v>7</v>
      </c>
      <c r="K254" s="219"/>
      <c r="L254" s="219">
        <v>31</v>
      </c>
      <c r="M254" s="219">
        <v>1</v>
      </c>
      <c r="N254" s="219">
        <v>18</v>
      </c>
      <c r="O254" s="219">
        <v>12</v>
      </c>
      <c r="P254" s="219"/>
      <c r="Q254" s="219">
        <v>3</v>
      </c>
      <c r="R254" s="219">
        <v>63</v>
      </c>
      <c r="S254" s="219">
        <v>24</v>
      </c>
      <c r="T254" s="219">
        <v>1</v>
      </c>
      <c r="U254" s="219">
        <v>16</v>
      </c>
      <c r="V254" s="219">
        <v>3</v>
      </c>
      <c r="W254" s="219">
        <v>0</v>
      </c>
      <c r="X254" s="219">
        <v>2</v>
      </c>
      <c r="Y254" s="219"/>
      <c r="Z254" s="219">
        <v>9</v>
      </c>
      <c r="AA254" s="219">
        <v>7</v>
      </c>
      <c r="AB254" s="219">
        <v>0</v>
      </c>
      <c r="AC254" s="219">
        <v>2</v>
      </c>
      <c r="AD254" s="219"/>
      <c r="AE254" s="219">
        <v>5</v>
      </c>
      <c r="AF254" s="56"/>
      <c r="AG254" s="56"/>
      <c r="AH254" s="56"/>
      <c r="AI254" s="56"/>
      <c r="AJ254" s="56"/>
      <c r="AK254" s="56"/>
      <c r="AL254" s="56"/>
    </row>
    <row r="255" spans="1:38" x14ac:dyDescent="0.25">
      <c r="A255" s="217" t="s">
        <v>77</v>
      </c>
      <c r="B255" s="217" t="s">
        <v>542</v>
      </c>
      <c r="C255" s="217" t="s">
        <v>326</v>
      </c>
      <c r="D255" s="217" t="s">
        <v>327</v>
      </c>
      <c r="E255" s="743">
        <v>128</v>
      </c>
      <c r="F255" s="219"/>
      <c r="G255" s="219">
        <v>69</v>
      </c>
      <c r="H255" s="219">
        <v>66</v>
      </c>
      <c r="I255" s="219">
        <v>2</v>
      </c>
      <c r="J255" s="219">
        <v>1</v>
      </c>
      <c r="K255" s="219"/>
      <c r="L255" s="219">
        <v>27</v>
      </c>
      <c r="M255" s="219">
        <v>2</v>
      </c>
      <c r="N255" s="219">
        <v>24</v>
      </c>
      <c r="O255" s="219">
        <v>1</v>
      </c>
      <c r="P255" s="219"/>
      <c r="Q255" s="219">
        <v>2</v>
      </c>
      <c r="R255" s="219">
        <v>17</v>
      </c>
      <c r="S255" s="219">
        <v>4</v>
      </c>
      <c r="T255" s="219">
        <v>0</v>
      </c>
      <c r="U255" s="219">
        <v>1</v>
      </c>
      <c r="V255" s="219">
        <v>0</v>
      </c>
      <c r="W255" s="219">
        <v>0</v>
      </c>
      <c r="X255" s="219">
        <v>0</v>
      </c>
      <c r="Y255" s="219"/>
      <c r="Z255" s="219">
        <v>2</v>
      </c>
      <c r="AA255" s="219">
        <v>1</v>
      </c>
      <c r="AB255" s="219">
        <v>0</v>
      </c>
      <c r="AC255" s="219">
        <v>1</v>
      </c>
      <c r="AD255" s="219"/>
      <c r="AE255" s="219">
        <v>6</v>
      </c>
      <c r="AF255" s="56"/>
      <c r="AG255" s="56"/>
      <c r="AH255" s="56"/>
      <c r="AI255" s="56"/>
      <c r="AJ255" s="56"/>
      <c r="AK255" s="56"/>
      <c r="AL255" s="56"/>
    </row>
    <row r="256" spans="1:38" x14ac:dyDescent="0.25">
      <c r="A256" s="217" t="s">
        <v>156</v>
      </c>
      <c r="B256" s="217" t="s">
        <v>543</v>
      </c>
      <c r="C256" s="217" t="s">
        <v>318</v>
      </c>
      <c r="D256" s="217" t="s">
        <v>319</v>
      </c>
      <c r="E256" s="743">
        <v>111</v>
      </c>
      <c r="F256" s="219"/>
      <c r="G256" s="219">
        <v>37</v>
      </c>
      <c r="H256" s="219">
        <v>32</v>
      </c>
      <c r="I256" s="219">
        <v>4</v>
      </c>
      <c r="J256" s="219">
        <v>1</v>
      </c>
      <c r="K256" s="219"/>
      <c r="L256" s="219">
        <v>14</v>
      </c>
      <c r="M256" s="219">
        <v>6</v>
      </c>
      <c r="N256" s="219">
        <v>1</v>
      </c>
      <c r="O256" s="219">
        <v>7</v>
      </c>
      <c r="P256" s="219"/>
      <c r="Q256" s="219">
        <v>3</v>
      </c>
      <c r="R256" s="219">
        <v>22</v>
      </c>
      <c r="S256" s="219">
        <v>8</v>
      </c>
      <c r="T256" s="219">
        <v>0</v>
      </c>
      <c r="U256" s="219">
        <v>17</v>
      </c>
      <c r="V256" s="219">
        <v>2</v>
      </c>
      <c r="W256" s="219">
        <v>0</v>
      </c>
      <c r="X256" s="219">
        <v>0</v>
      </c>
      <c r="Y256" s="219"/>
      <c r="Z256" s="219">
        <v>0</v>
      </c>
      <c r="AA256" s="219">
        <v>0</v>
      </c>
      <c r="AB256" s="219">
        <v>0</v>
      </c>
      <c r="AC256" s="219">
        <v>0</v>
      </c>
      <c r="AD256" s="219"/>
      <c r="AE256" s="219">
        <v>8</v>
      </c>
      <c r="AF256" s="56"/>
      <c r="AG256" s="56"/>
      <c r="AH256" s="56"/>
      <c r="AI256" s="56"/>
      <c r="AJ256" s="56"/>
      <c r="AK256" s="56"/>
      <c r="AL256" s="56"/>
    </row>
    <row r="257" spans="1:38" x14ac:dyDescent="0.25">
      <c r="A257" s="217" t="s">
        <v>157</v>
      </c>
      <c r="B257" s="217" t="s">
        <v>544</v>
      </c>
      <c r="C257" s="217" t="s">
        <v>318</v>
      </c>
      <c r="D257" s="217" t="s">
        <v>319</v>
      </c>
      <c r="E257" s="743">
        <v>192</v>
      </c>
      <c r="F257" s="219"/>
      <c r="G257" s="219">
        <v>57</v>
      </c>
      <c r="H257" s="219">
        <v>53</v>
      </c>
      <c r="I257" s="219">
        <v>3</v>
      </c>
      <c r="J257" s="219">
        <v>1</v>
      </c>
      <c r="K257" s="219"/>
      <c r="L257" s="219">
        <v>23</v>
      </c>
      <c r="M257" s="219">
        <v>12</v>
      </c>
      <c r="N257" s="219">
        <v>5</v>
      </c>
      <c r="O257" s="219">
        <v>6</v>
      </c>
      <c r="P257" s="219"/>
      <c r="Q257" s="219">
        <v>5</v>
      </c>
      <c r="R257" s="219">
        <v>38</v>
      </c>
      <c r="S257" s="219">
        <v>7</v>
      </c>
      <c r="T257" s="219">
        <v>4</v>
      </c>
      <c r="U257" s="219">
        <v>41</v>
      </c>
      <c r="V257" s="219">
        <v>1</v>
      </c>
      <c r="W257" s="219">
        <v>1</v>
      </c>
      <c r="X257" s="219">
        <v>0</v>
      </c>
      <c r="Y257" s="219"/>
      <c r="Z257" s="219">
        <v>3</v>
      </c>
      <c r="AA257" s="219">
        <v>2</v>
      </c>
      <c r="AB257" s="219">
        <v>1</v>
      </c>
      <c r="AC257" s="219">
        <v>0</v>
      </c>
      <c r="AD257" s="219"/>
      <c r="AE257" s="219">
        <v>12</v>
      </c>
      <c r="AF257" s="56"/>
      <c r="AG257" s="56"/>
      <c r="AH257" s="56"/>
      <c r="AI257" s="56"/>
      <c r="AJ257" s="56"/>
      <c r="AK257" s="56"/>
      <c r="AL257" s="56"/>
    </row>
    <row r="258" spans="1:38" x14ac:dyDescent="0.25">
      <c r="A258" s="217" t="s">
        <v>64</v>
      </c>
      <c r="B258" s="217" t="s">
        <v>545</v>
      </c>
      <c r="C258" s="217" t="s">
        <v>314</v>
      </c>
      <c r="D258" s="217" t="s">
        <v>315</v>
      </c>
      <c r="E258" s="743">
        <v>88</v>
      </c>
      <c r="F258" s="219"/>
      <c r="G258" s="219">
        <v>25</v>
      </c>
      <c r="H258" s="219">
        <v>22</v>
      </c>
      <c r="I258" s="219">
        <v>2</v>
      </c>
      <c r="J258" s="219">
        <v>1</v>
      </c>
      <c r="K258" s="219"/>
      <c r="L258" s="219">
        <v>7</v>
      </c>
      <c r="M258" s="219">
        <v>0</v>
      </c>
      <c r="N258" s="219">
        <v>5</v>
      </c>
      <c r="O258" s="219">
        <v>2</v>
      </c>
      <c r="P258" s="219"/>
      <c r="Q258" s="219">
        <v>0</v>
      </c>
      <c r="R258" s="219">
        <v>13</v>
      </c>
      <c r="S258" s="219">
        <v>6</v>
      </c>
      <c r="T258" s="219">
        <v>3</v>
      </c>
      <c r="U258" s="219">
        <v>17</v>
      </c>
      <c r="V258" s="219">
        <v>0</v>
      </c>
      <c r="W258" s="219">
        <v>0</v>
      </c>
      <c r="X258" s="219">
        <v>0</v>
      </c>
      <c r="Y258" s="219"/>
      <c r="Z258" s="219">
        <v>10</v>
      </c>
      <c r="AA258" s="219">
        <v>10</v>
      </c>
      <c r="AB258" s="219">
        <v>0</v>
      </c>
      <c r="AC258" s="219">
        <v>0</v>
      </c>
      <c r="AD258" s="219"/>
      <c r="AE258" s="219">
        <v>7</v>
      </c>
      <c r="AF258" s="56"/>
      <c r="AG258" s="56"/>
      <c r="AH258" s="56"/>
      <c r="AI258" s="56"/>
      <c r="AJ258" s="56"/>
      <c r="AK258" s="56"/>
      <c r="AL258" s="56"/>
    </row>
    <row r="259" spans="1:38" x14ac:dyDescent="0.25">
      <c r="A259" s="217" t="s">
        <v>165</v>
      </c>
      <c r="B259" s="217" t="s">
        <v>546</v>
      </c>
      <c r="C259" s="217" t="s">
        <v>322</v>
      </c>
      <c r="D259" s="217" t="s">
        <v>323</v>
      </c>
      <c r="E259" s="743">
        <v>61</v>
      </c>
      <c r="F259" s="219"/>
      <c r="G259" s="219">
        <v>20</v>
      </c>
      <c r="H259" s="219">
        <v>19</v>
      </c>
      <c r="I259" s="219">
        <v>0</v>
      </c>
      <c r="J259" s="219">
        <v>1</v>
      </c>
      <c r="K259" s="219"/>
      <c r="L259" s="219">
        <v>9</v>
      </c>
      <c r="M259" s="219">
        <v>1</v>
      </c>
      <c r="N259" s="219">
        <v>7</v>
      </c>
      <c r="O259" s="219">
        <v>1</v>
      </c>
      <c r="P259" s="219"/>
      <c r="Q259" s="219">
        <v>3</v>
      </c>
      <c r="R259" s="219">
        <v>9</v>
      </c>
      <c r="S259" s="219">
        <v>2</v>
      </c>
      <c r="T259" s="219">
        <v>1</v>
      </c>
      <c r="U259" s="219">
        <v>5</v>
      </c>
      <c r="V259" s="219">
        <v>4</v>
      </c>
      <c r="W259" s="219">
        <v>3</v>
      </c>
      <c r="X259" s="219">
        <v>0</v>
      </c>
      <c r="Y259" s="219"/>
      <c r="Z259" s="219">
        <v>2</v>
      </c>
      <c r="AA259" s="219">
        <v>2</v>
      </c>
      <c r="AB259" s="219">
        <v>0</v>
      </c>
      <c r="AC259" s="219">
        <v>0</v>
      </c>
      <c r="AD259" s="219"/>
      <c r="AE259" s="219">
        <v>3</v>
      </c>
      <c r="AF259" s="56"/>
      <c r="AG259" s="56"/>
      <c r="AH259" s="56"/>
      <c r="AI259" s="56"/>
      <c r="AJ259" s="56"/>
      <c r="AK259" s="56"/>
      <c r="AL259" s="56"/>
    </row>
    <row r="260" spans="1:38" x14ac:dyDescent="0.25">
      <c r="A260" s="217" t="s">
        <v>171</v>
      </c>
      <c r="B260" s="217" t="s">
        <v>547</v>
      </c>
      <c r="C260" s="217" t="s">
        <v>318</v>
      </c>
      <c r="D260" s="217" t="s">
        <v>319</v>
      </c>
      <c r="E260" s="743">
        <v>68</v>
      </c>
      <c r="F260" s="219"/>
      <c r="G260" s="219">
        <v>22</v>
      </c>
      <c r="H260" s="219">
        <v>19</v>
      </c>
      <c r="I260" s="219">
        <v>0</v>
      </c>
      <c r="J260" s="219">
        <v>3</v>
      </c>
      <c r="K260" s="219"/>
      <c r="L260" s="219">
        <v>6</v>
      </c>
      <c r="M260" s="219">
        <v>1</v>
      </c>
      <c r="N260" s="219">
        <v>4</v>
      </c>
      <c r="O260" s="219">
        <v>1</v>
      </c>
      <c r="P260" s="219"/>
      <c r="Q260" s="219">
        <v>2</v>
      </c>
      <c r="R260" s="219">
        <v>28</v>
      </c>
      <c r="S260" s="219">
        <v>2</v>
      </c>
      <c r="T260" s="219">
        <v>0</v>
      </c>
      <c r="U260" s="219">
        <v>2</v>
      </c>
      <c r="V260" s="219">
        <v>0</v>
      </c>
      <c r="W260" s="219">
        <v>0</v>
      </c>
      <c r="X260" s="219">
        <v>0</v>
      </c>
      <c r="Y260" s="219"/>
      <c r="Z260" s="219">
        <v>1</v>
      </c>
      <c r="AA260" s="219">
        <v>0</v>
      </c>
      <c r="AB260" s="219">
        <v>1</v>
      </c>
      <c r="AC260" s="219">
        <v>0</v>
      </c>
      <c r="AD260" s="219"/>
      <c r="AE260" s="219">
        <v>5</v>
      </c>
      <c r="AF260" s="56"/>
      <c r="AG260" s="56"/>
      <c r="AH260" s="56"/>
      <c r="AI260" s="56"/>
      <c r="AJ260" s="56"/>
      <c r="AK260" s="56"/>
      <c r="AL260" s="56"/>
    </row>
    <row r="261" spans="1:38" x14ac:dyDescent="0.25">
      <c r="A261" s="217" t="s">
        <v>189</v>
      </c>
      <c r="B261" s="217" t="s">
        <v>548</v>
      </c>
      <c r="C261" s="217" t="s">
        <v>324</v>
      </c>
      <c r="D261" s="217" t="s">
        <v>325</v>
      </c>
      <c r="E261" s="743">
        <v>90</v>
      </c>
      <c r="F261" s="219"/>
      <c r="G261" s="219">
        <v>30</v>
      </c>
      <c r="H261" s="219">
        <v>25</v>
      </c>
      <c r="I261" s="219">
        <v>1</v>
      </c>
      <c r="J261" s="219">
        <v>4</v>
      </c>
      <c r="K261" s="219"/>
      <c r="L261" s="219">
        <v>8</v>
      </c>
      <c r="M261" s="219">
        <v>0</v>
      </c>
      <c r="N261" s="219">
        <v>7</v>
      </c>
      <c r="O261" s="219">
        <v>1</v>
      </c>
      <c r="P261" s="219"/>
      <c r="Q261" s="219">
        <v>2</v>
      </c>
      <c r="R261" s="219">
        <v>24</v>
      </c>
      <c r="S261" s="219">
        <v>2</v>
      </c>
      <c r="T261" s="219">
        <v>0</v>
      </c>
      <c r="U261" s="219">
        <v>9</v>
      </c>
      <c r="V261" s="219">
        <v>3</v>
      </c>
      <c r="W261" s="219">
        <v>0</v>
      </c>
      <c r="X261" s="219">
        <v>0</v>
      </c>
      <c r="Y261" s="219"/>
      <c r="Z261" s="219">
        <v>3</v>
      </c>
      <c r="AA261" s="219">
        <v>1</v>
      </c>
      <c r="AB261" s="219">
        <v>0</v>
      </c>
      <c r="AC261" s="219">
        <v>2</v>
      </c>
      <c r="AD261" s="219"/>
      <c r="AE261" s="219">
        <v>9</v>
      </c>
      <c r="AF261" s="56"/>
      <c r="AG261" s="56"/>
      <c r="AH261" s="56"/>
      <c r="AI261" s="56"/>
      <c r="AJ261" s="56"/>
      <c r="AK261" s="56"/>
      <c r="AL261" s="56"/>
    </row>
    <row r="262" spans="1:38" x14ac:dyDescent="0.25">
      <c r="A262" s="217" t="s">
        <v>142</v>
      </c>
      <c r="B262" s="217" t="s">
        <v>549</v>
      </c>
      <c r="C262" s="217" t="s">
        <v>314</v>
      </c>
      <c r="D262" s="217" t="s">
        <v>315</v>
      </c>
      <c r="E262" s="743">
        <v>148</v>
      </c>
      <c r="F262" s="219"/>
      <c r="G262" s="219">
        <v>32</v>
      </c>
      <c r="H262" s="219">
        <v>31</v>
      </c>
      <c r="I262" s="219">
        <v>0</v>
      </c>
      <c r="J262" s="219">
        <v>1</v>
      </c>
      <c r="K262" s="219"/>
      <c r="L262" s="219">
        <v>25</v>
      </c>
      <c r="M262" s="219">
        <v>0</v>
      </c>
      <c r="N262" s="219">
        <v>23</v>
      </c>
      <c r="O262" s="219">
        <v>2</v>
      </c>
      <c r="P262" s="219"/>
      <c r="Q262" s="219">
        <v>3</v>
      </c>
      <c r="R262" s="219">
        <v>44</v>
      </c>
      <c r="S262" s="219">
        <v>15</v>
      </c>
      <c r="T262" s="219">
        <v>0</v>
      </c>
      <c r="U262" s="219">
        <v>16</v>
      </c>
      <c r="V262" s="219">
        <v>1</v>
      </c>
      <c r="W262" s="219">
        <v>5</v>
      </c>
      <c r="X262" s="219">
        <v>1</v>
      </c>
      <c r="Y262" s="219"/>
      <c r="Z262" s="219">
        <v>2</v>
      </c>
      <c r="AA262" s="219">
        <v>1</v>
      </c>
      <c r="AB262" s="219">
        <v>0</v>
      </c>
      <c r="AC262" s="219">
        <v>1</v>
      </c>
      <c r="AD262" s="219"/>
      <c r="AE262" s="219">
        <v>4</v>
      </c>
      <c r="AF262" s="56"/>
      <c r="AG262" s="56"/>
      <c r="AH262" s="56"/>
      <c r="AI262" s="56"/>
      <c r="AJ262" s="56"/>
      <c r="AK262" s="56"/>
      <c r="AL262" s="56"/>
    </row>
    <row r="263" spans="1:38" x14ac:dyDescent="0.25">
      <c r="A263" s="217" t="s">
        <v>194</v>
      </c>
      <c r="B263" s="217" t="s">
        <v>550</v>
      </c>
      <c r="C263" s="217" t="s">
        <v>326</v>
      </c>
      <c r="D263" s="217" t="s">
        <v>327</v>
      </c>
      <c r="E263" s="743">
        <v>102</v>
      </c>
      <c r="F263" s="219"/>
      <c r="G263" s="219">
        <v>37</v>
      </c>
      <c r="H263" s="219">
        <v>36</v>
      </c>
      <c r="I263" s="219">
        <v>1</v>
      </c>
      <c r="J263" s="219">
        <v>0</v>
      </c>
      <c r="K263" s="219"/>
      <c r="L263" s="219">
        <v>4</v>
      </c>
      <c r="M263" s="219">
        <v>0</v>
      </c>
      <c r="N263" s="219">
        <v>3</v>
      </c>
      <c r="O263" s="219">
        <v>1</v>
      </c>
      <c r="P263" s="219"/>
      <c r="Q263" s="219">
        <v>4</v>
      </c>
      <c r="R263" s="219">
        <v>29</v>
      </c>
      <c r="S263" s="219">
        <v>2</v>
      </c>
      <c r="T263" s="219">
        <v>0</v>
      </c>
      <c r="U263" s="219">
        <v>23</v>
      </c>
      <c r="V263" s="219">
        <v>0</v>
      </c>
      <c r="W263" s="219">
        <v>0</v>
      </c>
      <c r="X263" s="219">
        <v>0</v>
      </c>
      <c r="Y263" s="219"/>
      <c r="Z263" s="219">
        <v>2</v>
      </c>
      <c r="AA263" s="219">
        <v>1</v>
      </c>
      <c r="AB263" s="219">
        <v>0</v>
      </c>
      <c r="AC263" s="219">
        <v>1</v>
      </c>
      <c r="AD263" s="219"/>
      <c r="AE263" s="219">
        <v>1</v>
      </c>
      <c r="AF263" s="56"/>
      <c r="AG263" s="56"/>
      <c r="AH263" s="56"/>
      <c r="AI263" s="56"/>
      <c r="AJ263" s="56"/>
      <c r="AK263" s="56"/>
      <c r="AL263" s="56"/>
    </row>
    <row r="264" spans="1:38" x14ac:dyDescent="0.25">
      <c r="A264" s="217" t="s">
        <v>199</v>
      </c>
      <c r="B264" s="217" t="s">
        <v>551</v>
      </c>
      <c r="C264" s="217" t="s">
        <v>320</v>
      </c>
      <c r="D264" s="217" t="s">
        <v>321</v>
      </c>
      <c r="E264" s="743">
        <v>24</v>
      </c>
      <c r="F264" s="219"/>
      <c r="G264" s="219">
        <v>10</v>
      </c>
      <c r="H264" s="219">
        <v>10</v>
      </c>
      <c r="I264" s="219">
        <v>0</v>
      </c>
      <c r="J264" s="219">
        <v>0</v>
      </c>
      <c r="K264" s="219"/>
      <c r="L264" s="219">
        <v>3</v>
      </c>
      <c r="M264" s="219">
        <v>1</v>
      </c>
      <c r="N264" s="219">
        <v>1</v>
      </c>
      <c r="O264" s="219">
        <v>1</v>
      </c>
      <c r="P264" s="219"/>
      <c r="Q264" s="219">
        <v>1</v>
      </c>
      <c r="R264" s="219">
        <v>7</v>
      </c>
      <c r="S264" s="219">
        <v>1</v>
      </c>
      <c r="T264" s="219">
        <v>0</v>
      </c>
      <c r="U264" s="219">
        <v>0</v>
      </c>
      <c r="V264" s="219">
        <v>0</v>
      </c>
      <c r="W264" s="219">
        <v>0</v>
      </c>
      <c r="X264" s="219">
        <v>0</v>
      </c>
      <c r="Y264" s="219"/>
      <c r="Z264" s="219">
        <v>0</v>
      </c>
      <c r="AA264" s="219">
        <v>0</v>
      </c>
      <c r="AB264" s="219">
        <v>0</v>
      </c>
      <c r="AC264" s="219">
        <v>0</v>
      </c>
      <c r="AD264" s="219"/>
      <c r="AE264" s="219">
        <v>2</v>
      </c>
      <c r="AF264" s="56"/>
      <c r="AG264" s="56"/>
      <c r="AH264" s="56"/>
      <c r="AI264" s="56"/>
      <c r="AJ264" s="56"/>
      <c r="AK264" s="56"/>
      <c r="AL264" s="56"/>
    </row>
    <row r="265" spans="1:38" x14ac:dyDescent="0.25">
      <c r="A265" s="217" t="s">
        <v>259</v>
      </c>
      <c r="B265" s="217" t="s">
        <v>552</v>
      </c>
      <c r="C265" s="217" t="s">
        <v>312</v>
      </c>
      <c r="D265" s="217" t="s">
        <v>313</v>
      </c>
      <c r="E265" s="743">
        <v>415</v>
      </c>
      <c r="F265" s="219"/>
      <c r="G265" s="219">
        <v>60</v>
      </c>
      <c r="H265" s="219">
        <v>48</v>
      </c>
      <c r="I265" s="219">
        <v>7</v>
      </c>
      <c r="J265" s="219">
        <v>5</v>
      </c>
      <c r="K265" s="219"/>
      <c r="L265" s="219">
        <v>60</v>
      </c>
      <c r="M265" s="219">
        <v>36</v>
      </c>
      <c r="N265" s="219">
        <v>3</v>
      </c>
      <c r="O265" s="219">
        <v>21</v>
      </c>
      <c r="P265" s="219"/>
      <c r="Q265" s="219">
        <v>11</v>
      </c>
      <c r="R265" s="219">
        <v>130</v>
      </c>
      <c r="S265" s="219">
        <v>35</v>
      </c>
      <c r="T265" s="219">
        <v>4</v>
      </c>
      <c r="U265" s="219">
        <v>49</v>
      </c>
      <c r="V265" s="219">
        <v>14</v>
      </c>
      <c r="W265" s="219">
        <v>7</v>
      </c>
      <c r="X265" s="219">
        <v>3</v>
      </c>
      <c r="Y265" s="219"/>
      <c r="Z265" s="219">
        <v>13</v>
      </c>
      <c r="AA265" s="219">
        <v>11</v>
      </c>
      <c r="AB265" s="219">
        <v>2</v>
      </c>
      <c r="AC265" s="219">
        <v>0</v>
      </c>
      <c r="AD265" s="219"/>
      <c r="AE265" s="219">
        <v>29</v>
      </c>
      <c r="AF265" s="56"/>
      <c r="AG265" s="56"/>
      <c r="AH265" s="56"/>
      <c r="AI265" s="56"/>
      <c r="AJ265" s="56"/>
      <c r="AK265" s="56"/>
      <c r="AL265" s="56"/>
    </row>
    <row r="266" spans="1:38" x14ac:dyDescent="0.25">
      <c r="A266" s="217" t="s">
        <v>39</v>
      </c>
      <c r="B266" s="217" t="s">
        <v>553</v>
      </c>
      <c r="C266" s="217" t="s">
        <v>324</v>
      </c>
      <c r="D266" s="217" t="s">
        <v>325</v>
      </c>
      <c r="E266" s="743">
        <v>232</v>
      </c>
      <c r="F266" s="219"/>
      <c r="G266" s="219">
        <v>62</v>
      </c>
      <c r="H266" s="219">
        <v>55</v>
      </c>
      <c r="I266" s="219">
        <v>3</v>
      </c>
      <c r="J266" s="219">
        <v>4</v>
      </c>
      <c r="K266" s="219"/>
      <c r="L266" s="219">
        <v>37</v>
      </c>
      <c r="M266" s="219">
        <v>23</v>
      </c>
      <c r="N266" s="219">
        <v>7</v>
      </c>
      <c r="O266" s="219">
        <v>7</v>
      </c>
      <c r="P266" s="219"/>
      <c r="Q266" s="219">
        <v>1</v>
      </c>
      <c r="R266" s="219">
        <v>52</v>
      </c>
      <c r="S266" s="219">
        <v>22</v>
      </c>
      <c r="T266" s="219">
        <v>0</v>
      </c>
      <c r="U266" s="219">
        <v>21</v>
      </c>
      <c r="V266" s="219">
        <v>12</v>
      </c>
      <c r="W266" s="219">
        <v>6</v>
      </c>
      <c r="X266" s="219">
        <v>4</v>
      </c>
      <c r="Y266" s="219"/>
      <c r="Z266" s="219">
        <v>7</v>
      </c>
      <c r="AA266" s="219">
        <v>6</v>
      </c>
      <c r="AB266" s="219">
        <v>0</v>
      </c>
      <c r="AC266" s="219">
        <v>1</v>
      </c>
      <c r="AD266" s="219"/>
      <c r="AE266" s="219">
        <v>8</v>
      </c>
      <c r="AF266" s="56"/>
      <c r="AG266" s="56"/>
      <c r="AH266" s="56"/>
      <c r="AI266" s="56"/>
      <c r="AJ266" s="56"/>
      <c r="AK266" s="56"/>
      <c r="AL266" s="56"/>
    </row>
    <row r="267" spans="1:38" x14ac:dyDescent="0.25">
      <c r="A267" s="217" t="s">
        <v>27</v>
      </c>
      <c r="B267" s="217" t="s">
        <v>554</v>
      </c>
      <c r="C267" s="217" t="s">
        <v>322</v>
      </c>
      <c r="D267" s="217" t="s">
        <v>323</v>
      </c>
      <c r="E267" s="743">
        <v>200</v>
      </c>
      <c r="F267" s="219"/>
      <c r="G267" s="219">
        <v>78</v>
      </c>
      <c r="H267" s="219">
        <v>70</v>
      </c>
      <c r="I267" s="219">
        <v>5</v>
      </c>
      <c r="J267" s="219">
        <v>3</v>
      </c>
      <c r="K267" s="219"/>
      <c r="L267" s="219">
        <v>3</v>
      </c>
      <c r="M267" s="219">
        <v>1</v>
      </c>
      <c r="N267" s="219">
        <v>0</v>
      </c>
      <c r="O267" s="219">
        <v>2</v>
      </c>
      <c r="P267" s="219"/>
      <c r="Q267" s="219">
        <v>0</v>
      </c>
      <c r="R267" s="219">
        <v>39</v>
      </c>
      <c r="S267" s="219">
        <v>9</v>
      </c>
      <c r="T267" s="219">
        <v>6</v>
      </c>
      <c r="U267" s="219">
        <v>58</v>
      </c>
      <c r="V267" s="219">
        <v>3</v>
      </c>
      <c r="W267" s="219">
        <v>0</v>
      </c>
      <c r="X267" s="219">
        <v>2</v>
      </c>
      <c r="Y267" s="219"/>
      <c r="Z267" s="219">
        <v>2</v>
      </c>
      <c r="AA267" s="219">
        <v>2</v>
      </c>
      <c r="AB267" s="219">
        <v>0</v>
      </c>
      <c r="AC267" s="219">
        <v>0</v>
      </c>
      <c r="AD267" s="219"/>
      <c r="AE267" s="219">
        <v>0</v>
      </c>
      <c r="AF267" s="56"/>
      <c r="AG267" s="56"/>
      <c r="AH267" s="56"/>
      <c r="AI267" s="56"/>
      <c r="AJ267" s="56"/>
      <c r="AK267" s="56"/>
      <c r="AL267" s="56"/>
    </row>
    <row r="268" spans="1:38" x14ac:dyDescent="0.25">
      <c r="A268" s="217" t="s">
        <v>300</v>
      </c>
      <c r="B268" s="217" t="s">
        <v>555</v>
      </c>
      <c r="C268" s="217" t="s">
        <v>308</v>
      </c>
      <c r="D268" s="217" t="s">
        <v>309</v>
      </c>
      <c r="E268" s="743">
        <v>849</v>
      </c>
      <c r="F268" s="219"/>
      <c r="G268" s="219">
        <v>159</v>
      </c>
      <c r="H268" s="219">
        <v>121</v>
      </c>
      <c r="I268" s="219">
        <v>34</v>
      </c>
      <c r="J268" s="219">
        <v>4</v>
      </c>
      <c r="K268" s="219"/>
      <c r="L268" s="219">
        <v>244</v>
      </c>
      <c r="M268" s="219">
        <v>146</v>
      </c>
      <c r="N268" s="219">
        <v>90</v>
      </c>
      <c r="O268" s="219">
        <v>8</v>
      </c>
      <c r="P268" s="219"/>
      <c r="Q268" s="219">
        <v>1</v>
      </c>
      <c r="R268" s="219">
        <v>177</v>
      </c>
      <c r="S268" s="219">
        <v>86</v>
      </c>
      <c r="T268" s="219">
        <v>51</v>
      </c>
      <c r="U268" s="219">
        <v>36</v>
      </c>
      <c r="V268" s="219">
        <v>11</v>
      </c>
      <c r="W268" s="219">
        <v>6</v>
      </c>
      <c r="X268" s="219">
        <v>8</v>
      </c>
      <c r="Y268" s="219"/>
      <c r="Z268" s="219">
        <v>29</v>
      </c>
      <c r="AA268" s="219">
        <v>14</v>
      </c>
      <c r="AB268" s="219">
        <v>11</v>
      </c>
      <c r="AC268" s="219">
        <v>4</v>
      </c>
      <c r="AD268" s="219"/>
      <c r="AE268" s="219">
        <v>41</v>
      </c>
      <c r="AF268" s="56"/>
      <c r="AG268" s="56"/>
      <c r="AH268" s="56"/>
      <c r="AI268" s="56"/>
      <c r="AJ268" s="56"/>
      <c r="AK268" s="56"/>
      <c r="AL268" s="56"/>
    </row>
    <row r="269" spans="1:38" x14ac:dyDescent="0.25">
      <c r="A269" s="217" t="s">
        <v>212</v>
      </c>
      <c r="B269" s="217" t="s">
        <v>556</v>
      </c>
      <c r="C269" s="217" t="s">
        <v>324</v>
      </c>
      <c r="D269" s="217" t="s">
        <v>325</v>
      </c>
      <c r="E269" s="743">
        <v>104</v>
      </c>
      <c r="F269" s="219"/>
      <c r="G269" s="219">
        <v>37</v>
      </c>
      <c r="H269" s="219">
        <v>32</v>
      </c>
      <c r="I269" s="219">
        <v>2</v>
      </c>
      <c r="J269" s="219">
        <v>3</v>
      </c>
      <c r="K269" s="219"/>
      <c r="L269" s="219">
        <v>7</v>
      </c>
      <c r="M269" s="219">
        <v>0</v>
      </c>
      <c r="N269" s="219">
        <v>7</v>
      </c>
      <c r="O269" s="219">
        <v>0</v>
      </c>
      <c r="P269" s="219"/>
      <c r="Q269" s="219">
        <v>2</v>
      </c>
      <c r="R269" s="219">
        <v>25</v>
      </c>
      <c r="S269" s="219">
        <v>15</v>
      </c>
      <c r="T269" s="219">
        <v>0</v>
      </c>
      <c r="U269" s="219">
        <v>8</v>
      </c>
      <c r="V269" s="219">
        <v>1</v>
      </c>
      <c r="W269" s="219">
        <v>1</v>
      </c>
      <c r="X269" s="219">
        <v>1</v>
      </c>
      <c r="Y269" s="219"/>
      <c r="Z269" s="219">
        <v>4</v>
      </c>
      <c r="AA269" s="219">
        <v>3</v>
      </c>
      <c r="AB269" s="219">
        <v>0</v>
      </c>
      <c r="AC269" s="219">
        <v>1</v>
      </c>
      <c r="AD269" s="219"/>
      <c r="AE269" s="219">
        <v>3</v>
      </c>
      <c r="AF269" s="56"/>
      <c r="AG269" s="56"/>
      <c r="AH269" s="56"/>
      <c r="AI269" s="56"/>
      <c r="AJ269" s="56"/>
      <c r="AK269" s="56"/>
      <c r="AL269" s="56"/>
    </row>
    <row r="270" spans="1:38" x14ac:dyDescent="0.25">
      <c r="A270" s="217" t="s">
        <v>235</v>
      </c>
      <c r="B270" s="217" t="s">
        <v>557</v>
      </c>
      <c r="C270" s="217" t="s">
        <v>322</v>
      </c>
      <c r="D270" s="217" t="s">
        <v>323</v>
      </c>
      <c r="E270" s="743">
        <v>84</v>
      </c>
      <c r="F270" s="219"/>
      <c r="G270" s="219">
        <v>24</v>
      </c>
      <c r="H270" s="219">
        <v>19</v>
      </c>
      <c r="I270" s="219">
        <v>2</v>
      </c>
      <c r="J270" s="219">
        <v>3</v>
      </c>
      <c r="K270" s="219"/>
      <c r="L270" s="219">
        <v>9</v>
      </c>
      <c r="M270" s="219">
        <v>1</v>
      </c>
      <c r="N270" s="219">
        <v>3</v>
      </c>
      <c r="O270" s="219">
        <v>5</v>
      </c>
      <c r="P270" s="219"/>
      <c r="Q270" s="219">
        <v>2</v>
      </c>
      <c r="R270" s="219">
        <v>15</v>
      </c>
      <c r="S270" s="219">
        <v>4</v>
      </c>
      <c r="T270" s="219">
        <v>0</v>
      </c>
      <c r="U270" s="219">
        <v>11</v>
      </c>
      <c r="V270" s="219">
        <v>3</v>
      </c>
      <c r="W270" s="219">
        <v>3</v>
      </c>
      <c r="X270" s="219">
        <v>1</v>
      </c>
      <c r="Y270" s="219"/>
      <c r="Z270" s="219">
        <v>2</v>
      </c>
      <c r="AA270" s="219">
        <v>1</v>
      </c>
      <c r="AB270" s="219">
        <v>0</v>
      </c>
      <c r="AC270" s="219">
        <v>1</v>
      </c>
      <c r="AD270" s="219"/>
      <c r="AE270" s="219">
        <v>10</v>
      </c>
      <c r="AF270" s="56"/>
      <c r="AG270" s="56"/>
      <c r="AH270" s="56"/>
      <c r="AI270" s="56"/>
      <c r="AJ270" s="56"/>
      <c r="AK270" s="56"/>
      <c r="AL270" s="56"/>
    </row>
    <row r="271" spans="1:38" x14ac:dyDescent="0.25">
      <c r="A271" s="217" t="s">
        <v>250</v>
      </c>
      <c r="B271" s="217" t="s">
        <v>856</v>
      </c>
      <c r="C271" s="217" t="s">
        <v>314</v>
      </c>
      <c r="D271" s="217" t="s">
        <v>315</v>
      </c>
      <c r="E271" s="743">
        <v>202</v>
      </c>
      <c r="F271" s="219"/>
      <c r="G271" s="219">
        <v>51</v>
      </c>
      <c r="H271" s="219">
        <v>47</v>
      </c>
      <c r="I271" s="219">
        <v>2</v>
      </c>
      <c r="J271" s="219">
        <v>2</v>
      </c>
      <c r="K271" s="219"/>
      <c r="L271" s="219">
        <v>33</v>
      </c>
      <c r="M271" s="219">
        <v>0</v>
      </c>
      <c r="N271" s="219">
        <v>25</v>
      </c>
      <c r="O271" s="219">
        <v>8</v>
      </c>
      <c r="P271" s="219"/>
      <c r="Q271" s="219">
        <v>6</v>
      </c>
      <c r="R271" s="219">
        <v>50</v>
      </c>
      <c r="S271" s="219">
        <v>15</v>
      </c>
      <c r="T271" s="219">
        <v>0</v>
      </c>
      <c r="U271" s="219">
        <v>10</v>
      </c>
      <c r="V271" s="219">
        <v>5</v>
      </c>
      <c r="W271" s="219">
        <v>0</v>
      </c>
      <c r="X271" s="219">
        <v>4</v>
      </c>
      <c r="Y271" s="219"/>
      <c r="Z271" s="219">
        <v>3</v>
      </c>
      <c r="AA271" s="219">
        <v>3</v>
      </c>
      <c r="AB271" s="219">
        <v>0</v>
      </c>
      <c r="AC271" s="219">
        <v>0</v>
      </c>
      <c r="AD271" s="219"/>
      <c r="AE271" s="219">
        <v>25</v>
      </c>
      <c r="AF271" s="56"/>
      <c r="AG271" s="56"/>
      <c r="AH271" s="56"/>
      <c r="AI271" s="56"/>
      <c r="AJ271" s="56"/>
      <c r="AK271" s="56"/>
      <c r="AL271" s="56"/>
    </row>
    <row r="272" spans="1:38" x14ac:dyDescent="0.25">
      <c r="A272" s="217" t="s">
        <v>200</v>
      </c>
      <c r="B272" s="217" t="s">
        <v>558</v>
      </c>
      <c r="C272" s="217" t="s">
        <v>320</v>
      </c>
      <c r="D272" s="217" t="s">
        <v>321</v>
      </c>
      <c r="E272" s="743">
        <v>57</v>
      </c>
      <c r="F272" s="219"/>
      <c r="G272" s="219">
        <v>12</v>
      </c>
      <c r="H272" s="219">
        <v>9</v>
      </c>
      <c r="I272" s="219">
        <v>3</v>
      </c>
      <c r="J272" s="219">
        <v>0</v>
      </c>
      <c r="K272" s="219"/>
      <c r="L272" s="219">
        <v>8</v>
      </c>
      <c r="M272" s="219">
        <v>2</v>
      </c>
      <c r="N272" s="219">
        <v>6</v>
      </c>
      <c r="O272" s="219">
        <v>0</v>
      </c>
      <c r="P272" s="219"/>
      <c r="Q272" s="219">
        <v>0</v>
      </c>
      <c r="R272" s="219">
        <v>11</v>
      </c>
      <c r="S272" s="219">
        <v>5</v>
      </c>
      <c r="T272" s="219">
        <v>0</v>
      </c>
      <c r="U272" s="219">
        <v>12</v>
      </c>
      <c r="V272" s="219">
        <v>2</v>
      </c>
      <c r="W272" s="219">
        <v>0</v>
      </c>
      <c r="X272" s="219">
        <v>0</v>
      </c>
      <c r="Y272" s="219"/>
      <c r="Z272" s="219">
        <v>2</v>
      </c>
      <c r="AA272" s="219">
        <v>2</v>
      </c>
      <c r="AB272" s="219">
        <v>0</v>
      </c>
      <c r="AC272" s="219">
        <v>0</v>
      </c>
      <c r="AD272" s="219"/>
      <c r="AE272" s="219">
        <v>5</v>
      </c>
      <c r="AF272" s="56"/>
      <c r="AG272" s="56"/>
      <c r="AH272" s="56"/>
      <c r="AI272" s="56"/>
      <c r="AJ272" s="56"/>
      <c r="AK272" s="56"/>
      <c r="AL272" s="56"/>
    </row>
    <row r="273" spans="1:38" x14ac:dyDescent="0.25">
      <c r="A273" s="217" t="s">
        <v>201</v>
      </c>
      <c r="B273" s="217" t="s">
        <v>559</v>
      </c>
      <c r="C273" s="217" t="s">
        <v>320</v>
      </c>
      <c r="D273" s="217" t="s">
        <v>321</v>
      </c>
      <c r="E273" s="743">
        <v>73</v>
      </c>
      <c r="F273" s="219"/>
      <c r="G273" s="219">
        <v>16</v>
      </c>
      <c r="H273" s="219">
        <v>16</v>
      </c>
      <c r="I273" s="219">
        <v>0</v>
      </c>
      <c r="J273" s="219">
        <v>0</v>
      </c>
      <c r="K273" s="219"/>
      <c r="L273" s="219">
        <v>8</v>
      </c>
      <c r="M273" s="219">
        <v>2</v>
      </c>
      <c r="N273" s="219">
        <v>1</v>
      </c>
      <c r="O273" s="219">
        <v>5</v>
      </c>
      <c r="P273" s="219"/>
      <c r="Q273" s="219">
        <v>1</v>
      </c>
      <c r="R273" s="219">
        <v>17</v>
      </c>
      <c r="S273" s="219">
        <v>9</v>
      </c>
      <c r="T273" s="219">
        <v>1</v>
      </c>
      <c r="U273" s="219">
        <v>11</v>
      </c>
      <c r="V273" s="219">
        <v>1</v>
      </c>
      <c r="W273" s="219">
        <v>0</v>
      </c>
      <c r="X273" s="219">
        <v>0</v>
      </c>
      <c r="Y273" s="219"/>
      <c r="Z273" s="219">
        <v>3</v>
      </c>
      <c r="AA273" s="219">
        <v>2</v>
      </c>
      <c r="AB273" s="219">
        <v>0</v>
      </c>
      <c r="AC273" s="219">
        <v>1</v>
      </c>
      <c r="AD273" s="219"/>
      <c r="AE273" s="219">
        <v>6</v>
      </c>
      <c r="AF273" s="56"/>
      <c r="AG273" s="56"/>
      <c r="AH273" s="56"/>
      <c r="AI273" s="56"/>
      <c r="AJ273" s="56"/>
      <c r="AK273" s="56"/>
      <c r="AL273" s="56"/>
    </row>
    <row r="274" spans="1:38" x14ac:dyDescent="0.25">
      <c r="A274" s="217" t="s">
        <v>561</v>
      </c>
      <c r="B274" s="217" t="s">
        <v>560</v>
      </c>
      <c r="C274" s="217" t="s">
        <v>322</v>
      </c>
      <c r="D274" s="217" t="s">
        <v>323</v>
      </c>
      <c r="E274" s="743">
        <v>151</v>
      </c>
      <c r="F274" s="219"/>
      <c r="G274" s="219">
        <v>27</v>
      </c>
      <c r="H274" s="219">
        <v>19</v>
      </c>
      <c r="I274" s="219">
        <v>5</v>
      </c>
      <c r="J274" s="219">
        <v>3</v>
      </c>
      <c r="K274" s="219"/>
      <c r="L274" s="219">
        <v>15</v>
      </c>
      <c r="M274" s="219">
        <v>4</v>
      </c>
      <c r="N274" s="219">
        <v>3</v>
      </c>
      <c r="O274" s="219">
        <v>8</v>
      </c>
      <c r="P274" s="219"/>
      <c r="Q274" s="219">
        <v>0</v>
      </c>
      <c r="R274" s="219">
        <v>47</v>
      </c>
      <c r="S274" s="219">
        <v>13</v>
      </c>
      <c r="T274" s="219">
        <v>2</v>
      </c>
      <c r="U274" s="219">
        <v>28</v>
      </c>
      <c r="V274" s="219">
        <v>4</v>
      </c>
      <c r="W274" s="219">
        <v>1</v>
      </c>
      <c r="X274" s="219">
        <v>0</v>
      </c>
      <c r="Y274" s="219"/>
      <c r="Z274" s="219">
        <v>9</v>
      </c>
      <c r="AA274" s="219">
        <v>7</v>
      </c>
      <c r="AB274" s="219">
        <v>1</v>
      </c>
      <c r="AC274" s="219">
        <v>1</v>
      </c>
      <c r="AD274" s="219"/>
      <c r="AE274" s="219">
        <v>5</v>
      </c>
      <c r="AF274" s="56"/>
      <c r="AG274" s="56"/>
      <c r="AH274" s="56"/>
      <c r="AI274" s="56"/>
      <c r="AJ274" s="56"/>
      <c r="AK274" s="56"/>
      <c r="AL274" s="56"/>
    </row>
    <row r="275" spans="1:38" x14ac:dyDescent="0.25">
      <c r="A275" s="217" t="s">
        <v>244</v>
      </c>
      <c r="B275" s="217" t="s">
        <v>562</v>
      </c>
      <c r="C275" s="217" t="s">
        <v>314</v>
      </c>
      <c r="D275" s="217" t="s">
        <v>315</v>
      </c>
      <c r="E275" s="743">
        <v>248</v>
      </c>
      <c r="F275" s="219"/>
      <c r="G275" s="219">
        <v>68</v>
      </c>
      <c r="H275" s="219">
        <v>61</v>
      </c>
      <c r="I275" s="219">
        <v>5</v>
      </c>
      <c r="J275" s="219">
        <v>2</v>
      </c>
      <c r="K275" s="219"/>
      <c r="L275" s="219">
        <v>7</v>
      </c>
      <c r="M275" s="219">
        <v>7</v>
      </c>
      <c r="N275" s="219">
        <v>0</v>
      </c>
      <c r="O275" s="219">
        <v>0</v>
      </c>
      <c r="P275" s="219"/>
      <c r="Q275" s="219">
        <v>7</v>
      </c>
      <c r="R275" s="219">
        <v>71</v>
      </c>
      <c r="S275" s="219">
        <v>25</v>
      </c>
      <c r="T275" s="219">
        <v>1</v>
      </c>
      <c r="U275" s="219">
        <v>26</v>
      </c>
      <c r="V275" s="219">
        <v>6</v>
      </c>
      <c r="W275" s="219">
        <v>3</v>
      </c>
      <c r="X275" s="219">
        <v>4</v>
      </c>
      <c r="Y275" s="219"/>
      <c r="Z275" s="219">
        <v>9</v>
      </c>
      <c r="AA275" s="219">
        <v>9</v>
      </c>
      <c r="AB275" s="219">
        <v>0</v>
      </c>
      <c r="AC275" s="219">
        <v>0</v>
      </c>
      <c r="AD275" s="219"/>
      <c r="AE275" s="219">
        <v>21</v>
      </c>
      <c r="AF275" s="56"/>
      <c r="AG275" s="56"/>
      <c r="AH275" s="56"/>
      <c r="AI275" s="56"/>
      <c r="AJ275" s="56"/>
      <c r="AK275" s="56"/>
      <c r="AL275" s="56"/>
    </row>
    <row r="276" spans="1:38" x14ac:dyDescent="0.25">
      <c r="A276" s="217" t="s">
        <v>3</v>
      </c>
      <c r="B276" s="217" t="s">
        <v>563</v>
      </c>
      <c r="C276" s="217" t="s">
        <v>312</v>
      </c>
      <c r="D276" s="217" t="s">
        <v>313</v>
      </c>
      <c r="E276" s="743">
        <v>433</v>
      </c>
      <c r="F276" s="219"/>
      <c r="G276" s="219">
        <v>95</v>
      </c>
      <c r="H276" s="219">
        <v>92</v>
      </c>
      <c r="I276" s="219">
        <v>3</v>
      </c>
      <c r="J276" s="219">
        <v>0</v>
      </c>
      <c r="K276" s="219"/>
      <c r="L276" s="219">
        <v>42</v>
      </c>
      <c r="M276" s="219">
        <v>2</v>
      </c>
      <c r="N276" s="219">
        <v>16</v>
      </c>
      <c r="O276" s="219">
        <v>24</v>
      </c>
      <c r="P276" s="219"/>
      <c r="Q276" s="219">
        <v>13</v>
      </c>
      <c r="R276" s="219">
        <v>145</v>
      </c>
      <c r="S276" s="219">
        <v>69</v>
      </c>
      <c r="T276" s="219">
        <v>11</v>
      </c>
      <c r="U276" s="219">
        <v>0</v>
      </c>
      <c r="V276" s="219">
        <v>23</v>
      </c>
      <c r="W276" s="219">
        <v>3</v>
      </c>
      <c r="X276" s="219">
        <v>16</v>
      </c>
      <c r="Y276" s="219"/>
      <c r="Z276" s="219">
        <v>16</v>
      </c>
      <c r="AA276" s="219">
        <v>14</v>
      </c>
      <c r="AB276" s="219">
        <v>1</v>
      </c>
      <c r="AC276" s="219">
        <v>1</v>
      </c>
      <c r="AD276" s="219"/>
      <c r="AE276" s="219">
        <v>0</v>
      </c>
      <c r="AF276" s="56"/>
      <c r="AG276" s="56"/>
      <c r="AH276" s="56"/>
      <c r="AI276" s="56"/>
      <c r="AJ276" s="56"/>
      <c r="AK276" s="56"/>
      <c r="AL276" s="56"/>
    </row>
    <row r="277" spans="1:38" x14ac:dyDescent="0.25">
      <c r="A277" s="217" t="s">
        <v>19</v>
      </c>
      <c r="B277" s="217" t="s">
        <v>564</v>
      </c>
      <c r="C277" s="217" t="s">
        <v>320</v>
      </c>
      <c r="D277" s="217" t="s">
        <v>321</v>
      </c>
      <c r="E277" s="743">
        <v>395</v>
      </c>
      <c r="F277" s="219"/>
      <c r="G277" s="219">
        <v>100</v>
      </c>
      <c r="H277" s="219">
        <v>82</v>
      </c>
      <c r="I277" s="219">
        <v>17</v>
      </c>
      <c r="J277" s="219">
        <v>1</v>
      </c>
      <c r="K277" s="219"/>
      <c r="L277" s="219">
        <v>48</v>
      </c>
      <c r="M277" s="219">
        <v>23</v>
      </c>
      <c r="N277" s="219">
        <v>9</v>
      </c>
      <c r="O277" s="219">
        <v>16</v>
      </c>
      <c r="P277" s="219"/>
      <c r="Q277" s="219">
        <v>8</v>
      </c>
      <c r="R277" s="219">
        <v>92</v>
      </c>
      <c r="S277" s="219">
        <v>47</v>
      </c>
      <c r="T277" s="219">
        <v>0</v>
      </c>
      <c r="U277" s="219">
        <v>36</v>
      </c>
      <c r="V277" s="219">
        <v>6</v>
      </c>
      <c r="W277" s="219">
        <v>1</v>
      </c>
      <c r="X277" s="219">
        <v>16</v>
      </c>
      <c r="Y277" s="219"/>
      <c r="Z277" s="219">
        <v>23</v>
      </c>
      <c r="AA277" s="219">
        <v>15</v>
      </c>
      <c r="AB277" s="219">
        <v>5</v>
      </c>
      <c r="AC277" s="219">
        <v>3</v>
      </c>
      <c r="AD277" s="219"/>
      <c r="AE277" s="219">
        <v>18</v>
      </c>
      <c r="AF277" s="56"/>
      <c r="AG277" s="56"/>
      <c r="AH277" s="56"/>
      <c r="AI277" s="56"/>
      <c r="AJ277" s="56"/>
      <c r="AK277" s="56"/>
      <c r="AL277" s="56"/>
    </row>
    <row r="278" spans="1:38" x14ac:dyDescent="0.25">
      <c r="A278" s="217" t="s">
        <v>220</v>
      </c>
      <c r="B278" s="217" t="s">
        <v>565</v>
      </c>
      <c r="C278" s="217" t="s">
        <v>320</v>
      </c>
      <c r="D278" s="217" t="s">
        <v>321</v>
      </c>
      <c r="E278" s="743">
        <v>167</v>
      </c>
      <c r="F278" s="219"/>
      <c r="G278" s="219">
        <v>32</v>
      </c>
      <c r="H278" s="219">
        <v>23</v>
      </c>
      <c r="I278" s="219">
        <v>2</v>
      </c>
      <c r="J278" s="219">
        <v>7</v>
      </c>
      <c r="K278" s="219"/>
      <c r="L278" s="219">
        <v>40</v>
      </c>
      <c r="M278" s="219">
        <v>1</v>
      </c>
      <c r="N278" s="219">
        <v>32</v>
      </c>
      <c r="O278" s="219">
        <v>7</v>
      </c>
      <c r="P278" s="219"/>
      <c r="Q278" s="219">
        <v>3</v>
      </c>
      <c r="R278" s="219">
        <v>37</v>
      </c>
      <c r="S278" s="219">
        <v>9</v>
      </c>
      <c r="T278" s="219">
        <v>4</v>
      </c>
      <c r="U278" s="219">
        <v>24</v>
      </c>
      <c r="V278" s="219">
        <v>3</v>
      </c>
      <c r="W278" s="219">
        <v>5</v>
      </c>
      <c r="X278" s="219">
        <v>0</v>
      </c>
      <c r="Y278" s="219"/>
      <c r="Z278" s="219">
        <v>4</v>
      </c>
      <c r="AA278" s="219">
        <v>0</v>
      </c>
      <c r="AB278" s="219">
        <v>1</v>
      </c>
      <c r="AC278" s="219">
        <v>3</v>
      </c>
      <c r="AD278" s="219"/>
      <c r="AE278" s="219">
        <v>6</v>
      </c>
      <c r="AF278" s="56"/>
      <c r="AG278" s="56"/>
      <c r="AH278" s="56"/>
      <c r="AI278" s="56"/>
      <c r="AJ278" s="56"/>
      <c r="AK278" s="56"/>
      <c r="AL278" s="56"/>
    </row>
    <row r="279" spans="1:38" x14ac:dyDescent="0.25">
      <c r="A279" s="217" t="s">
        <v>102</v>
      </c>
      <c r="B279" s="217" t="s">
        <v>566</v>
      </c>
      <c r="C279" s="217" t="s">
        <v>326</v>
      </c>
      <c r="D279" s="217" t="s">
        <v>327</v>
      </c>
      <c r="E279" s="743">
        <v>137</v>
      </c>
      <c r="F279" s="219"/>
      <c r="G279" s="219">
        <v>37</v>
      </c>
      <c r="H279" s="219">
        <v>37</v>
      </c>
      <c r="I279" s="219">
        <v>0</v>
      </c>
      <c r="J279" s="219">
        <v>0</v>
      </c>
      <c r="K279" s="219"/>
      <c r="L279" s="219">
        <v>28</v>
      </c>
      <c r="M279" s="219">
        <v>19</v>
      </c>
      <c r="N279" s="219">
        <v>6</v>
      </c>
      <c r="O279" s="219">
        <v>3</v>
      </c>
      <c r="P279" s="219"/>
      <c r="Q279" s="219">
        <v>0</v>
      </c>
      <c r="R279" s="219">
        <v>24</v>
      </c>
      <c r="S279" s="219">
        <v>2</v>
      </c>
      <c r="T279" s="219">
        <v>4</v>
      </c>
      <c r="U279" s="219">
        <v>18</v>
      </c>
      <c r="V279" s="219">
        <v>0</v>
      </c>
      <c r="W279" s="219">
        <v>13</v>
      </c>
      <c r="X279" s="219">
        <v>0</v>
      </c>
      <c r="Y279" s="219"/>
      <c r="Z279" s="219">
        <v>2</v>
      </c>
      <c r="AA279" s="219">
        <v>2</v>
      </c>
      <c r="AB279" s="219">
        <v>0</v>
      </c>
      <c r="AC279" s="219">
        <v>0</v>
      </c>
      <c r="AD279" s="219"/>
      <c r="AE279" s="219">
        <v>9</v>
      </c>
      <c r="AF279" s="56"/>
      <c r="AG279" s="56"/>
      <c r="AH279" s="56"/>
      <c r="AI279" s="56"/>
      <c r="AJ279" s="56"/>
      <c r="AK279" s="56"/>
      <c r="AL279" s="56"/>
    </row>
    <row r="280" spans="1:38" x14ac:dyDescent="0.25">
      <c r="A280" s="217" t="s">
        <v>260</v>
      </c>
      <c r="B280" s="217" t="s">
        <v>567</v>
      </c>
      <c r="C280" s="217" t="s">
        <v>312</v>
      </c>
      <c r="D280" s="217" t="s">
        <v>313</v>
      </c>
      <c r="E280" s="743">
        <v>468</v>
      </c>
      <c r="F280" s="219"/>
      <c r="G280" s="219">
        <v>86</v>
      </c>
      <c r="H280" s="219">
        <v>77</v>
      </c>
      <c r="I280" s="219">
        <v>8</v>
      </c>
      <c r="J280" s="219">
        <v>1</v>
      </c>
      <c r="K280" s="219"/>
      <c r="L280" s="219">
        <v>38</v>
      </c>
      <c r="M280" s="219">
        <v>2</v>
      </c>
      <c r="N280" s="219">
        <v>12</v>
      </c>
      <c r="O280" s="219">
        <v>24</v>
      </c>
      <c r="P280" s="219"/>
      <c r="Q280" s="219">
        <v>8</v>
      </c>
      <c r="R280" s="219">
        <v>80</v>
      </c>
      <c r="S280" s="219">
        <v>29</v>
      </c>
      <c r="T280" s="219">
        <v>2</v>
      </c>
      <c r="U280" s="219">
        <v>150</v>
      </c>
      <c r="V280" s="219">
        <v>5</v>
      </c>
      <c r="W280" s="219">
        <v>13</v>
      </c>
      <c r="X280" s="219">
        <v>1</v>
      </c>
      <c r="Y280" s="219"/>
      <c r="Z280" s="219">
        <v>27</v>
      </c>
      <c r="AA280" s="219">
        <v>20</v>
      </c>
      <c r="AB280" s="219">
        <v>2</v>
      </c>
      <c r="AC280" s="219">
        <v>5</v>
      </c>
      <c r="AD280" s="219"/>
      <c r="AE280" s="219">
        <v>29</v>
      </c>
      <c r="AF280" s="56"/>
      <c r="AG280" s="56"/>
      <c r="AH280" s="56"/>
      <c r="AI280" s="56"/>
      <c r="AJ280" s="56"/>
      <c r="AK280" s="56"/>
      <c r="AL280" s="56"/>
    </row>
    <row r="281" spans="1:38" x14ac:dyDescent="0.25">
      <c r="A281" s="217" t="s">
        <v>213</v>
      </c>
      <c r="B281" s="217" t="s">
        <v>568</v>
      </c>
      <c r="C281" s="217" t="s">
        <v>324</v>
      </c>
      <c r="D281" s="217" t="s">
        <v>325</v>
      </c>
      <c r="E281" s="743">
        <v>72</v>
      </c>
      <c r="F281" s="219"/>
      <c r="G281" s="219">
        <v>22</v>
      </c>
      <c r="H281" s="219">
        <v>19</v>
      </c>
      <c r="I281" s="219">
        <v>1</v>
      </c>
      <c r="J281" s="219">
        <v>2</v>
      </c>
      <c r="K281" s="219"/>
      <c r="L281" s="219">
        <v>2</v>
      </c>
      <c r="M281" s="219">
        <v>0</v>
      </c>
      <c r="N281" s="219">
        <v>1</v>
      </c>
      <c r="O281" s="219">
        <v>1</v>
      </c>
      <c r="P281" s="219"/>
      <c r="Q281" s="219">
        <v>0</v>
      </c>
      <c r="R281" s="219">
        <v>12</v>
      </c>
      <c r="S281" s="219">
        <v>5</v>
      </c>
      <c r="T281" s="219">
        <v>0</v>
      </c>
      <c r="U281" s="219">
        <v>24</v>
      </c>
      <c r="V281" s="219">
        <v>0</v>
      </c>
      <c r="W281" s="219">
        <v>0</v>
      </c>
      <c r="X281" s="219">
        <v>0</v>
      </c>
      <c r="Y281" s="219"/>
      <c r="Z281" s="219">
        <v>1</v>
      </c>
      <c r="AA281" s="219">
        <v>0</v>
      </c>
      <c r="AB281" s="219">
        <v>1</v>
      </c>
      <c r="AC281" s="219">
        <v>0</v>
      </c>
      <c r="AD281" s="219"/>
      <c r="AE281" s="219">
        <v>6</v>
      </c>
      <c r="AF281" s="56"/>
      <c r="AG281" s="56"/>
      <c r="AH281" s="56"/>
      <c r="AI281" s="56"/>
      <c r="AJ281" s="56"/>
      <c r="AK281" s="56"/>
      <c r="AL281" s="56"/>
    </row>
    <row r="282" spans="1:38" x14ac:dyDescent="0.25">
      <c r="A282" s="217" t="s">
        <v>301</v>
      </c>
      <c r="B282" s="217" t="s">
        <v>569</v>
      </c>
      <c r="C282" s="217" t="s">
        <v>308</v>
      </c>
      <c r="D282" s="217" t="s">
        <v>309</v>
      </c>
      <c r="E282" s="743">
        <v>219</v>
      </c>
      <c r="F282" s="219"/>
      <c r="G282" s="219">
        <v>76</v>
      </c>
      <c r="H282" s="219">
        <v>49</v>
      </c>
      <c r="I282" s="219">
        <v>21</v>
      </c>
      <c r="J282" s="219">
        <v>6</v>
      </c>
      <c r="K282" s="219"/>
      <c r="L282" s="219">
        <v>11</v>
      </c>
      <c r="M282" s="219">
        <v>5</v>
      </c>
      <c r="N282" s="219">
        <v>1</v>
      </c>
      <c r="O282" s="219">
        <v>5</v>
      </c>
      <c r="P282" s="219"/>
      <c r="Q282" s="219">
        <v>4</v>
      </c>
      <c r="R282" s="219">
        <v>56</v>
      </c>
      <c r="S282" s="219">
        <v>16</v>
      </c>
      <c r="T282" s="219">
        <v>4</v>
      </c>
      <c r="U282" s="219">
        <v>36</v>
      </c>
      <c r="V282" s="219">
        <v>5</v>
      </c>
      <c r="W282" s="219">
        <v>1</v>
      </c>
      <c r="X282" s="219">
        <v>0</v>
      </c>
      <c r="Y282" s="219"/>
      <c r="Z282" s="219">
        <v>7</v>
      </c>
      <c r="AA282" s="219">
        <v>1</v>
      </c>
      <c r="AB282" s="219">
        <v>3</v>
      </c>
      <c r="AC282" s="219">
        <v>3</v>
      </c>
      <c r="AD282" s="219"/>
      <c r="AE282" s="219">
        <v>3</v>
      </c>
      <c r="AF282" s="56"/>
      <c r="AG282" s="56"/>
      <c r="AH282" s="56"/>
      <c r="AI282" s="56"/>
      <c r="AJ282" s="56"/>
      <c r="AK282" s="56"/>
      <c r="AL282" s="56"/>
    </row>
    <row r="283" spans="1:38" x14ac:dyDescent="0.25">
      <c r="A283" s="217" t="s">
        <v>129</v>
      </c>
      <c r="B283" s="217" t="s">
        <v>570</v>
      </c>
      <c r="C283" s="217" t="s">
        <v>324</v>
      </c>
      <c r="D283" s="217" t="s">
        <v>325</v>
      </c>
      <c r="E283" s="743">
        <v>166</v>
      </c>
      <c r="F283" s="219"/>
      <c r="G283" s="219">
        <v>44</v>
      </c>
      <c r="H283" s="219">
        <v>40</v>
      </c>
      <c r="I283" s="219">
        <v>1</v>
      </c>
      <c r="J283" s="219">
        <v>3</v>
      </c>
      <c r="K283" s="219"/>
      <c r="L283" s="219">
        <v>13</v>
      </c>
      <c r="M283" s="219">
        <v>2</v>
      </c>
      <c r="N283" s="219">
        <v>6</v>
      </c>
      <c r="O283" s="219">
        <v>5</v>
      </c>
      <c r="P283" s="219"/>
      <c r="Q283" s="219">
        <v>4</v>
      </c>
      <c r="R283" s="219">
        <v>52</v>
      </c>
      <c r="S283" s="219">
        <v>21</v>
      </c>
      <c r="T283" s="219">
        <v>0</v>
      </c>
      <c r="U283" s="219">
        <v>13</v>
      </c>
      <c r="V283" s="219">
        <v>1</v>
      </c>
      <c r="W283" s="219">
        <v>0</v>
      </c>
      <c r="X283" s="219">
        <v>0</v>
      </c>
      <c r="Y283" s="219"/>
      <c r="Z283" s="219">
        <v>12</v>
      </c>
      <c r="AA283" s="219">
        <v>7</v>
      </c>
      <c r="AB283" s="219">
        <v>2</v>
      </c>
      <c r="AC283" s="219">
        <v>3</v>
      </c>
      <c r="AD283" s="219"/>
      <c r="AE283" s="219">
        <v>6</v>
      </c>
      <c r="AF283" s="56"/>
      <c r="AG283" s="56"/>
      <c r="AH283" s="56"/>
      <c r="AI283" s="56"/>
      <c r="AJ283" s="56"/>
      <c r="AK283" s="56"/>
      <c r="AL283" s="56"/>
    </row>
    <row r="284" spans="1:38" x14ac:dyDescent="0.25">
      <c r="A284" s="217" t="s">
        <v>25</v>
      </c>
      <c r="B284" s="217" t="s">
        <v>571</v>
      </c>
      <c r="C284" s="217" t="s">
        <v>326</v>
      </c>
      <c r="D284" s="217" t="s">
        <v>327</v>
      </c>
      <c r="E284" s="743">
        <v>157</v>
      </c>
      <c r="F284" s="219"/>
      <c r="G284" s="219">
        <v>17</v>
      </c>
      <c r="H284" s="219">
        <v>16</v>
      </c>
      <c r="I284" s="219">
        <v>0</v>
      </c>
      <c r="J284" s="219">
        <v>1</v>
      </c>
      <c r="K284" s="219"/>
      <c r="L284" s="219">
        <v>9</v>
      </c>
      <c r="M284" s="219">
        <v>2</v>
      </c>
      <c r="N284" s="219">
        <v>1</v>
      </c>
      <c r="O284" s="219">
        <v>6</v>
      </c>
      <c r="P284" s="219"/>
      <c r="Q284" s="219">
        <v>1</v>
      </c>
      <c r="R284" s="219">
        <v>47</v>
      </c>
      <c r="S284" s="219">
        <v>13</v>
      </c>
      <c r="T284" s="219">
        <v>3</v>
      </c>
      <c r="U284" s="219">
        <v>22</v>
      </c>
      <c r="V284" s="219">
        <v>10</v>
      </c>
      <c r="W284" s="219">
        <v>3</v>
      </c>
      <c r="X284" s="219">
        <v>8</v>
      </c>
      <c r="Y284" s="219"/>
      <c r="Z284" s="219">
        <v>11</v>
      </c>
      <c r="AA284" s="219">
        <v>7</v>
      </c>
      <c r="AB284" s="219">
        <v>2</v>
      </c>
      <c r="AC284" s="219">
        <v>2</v>
      </c>
      <c r="AD284" s="219"/>
      <c r="AE284" s="219">
        <v>13</v>
      </c>
      <c r="AF284" s="56"/>
      <c r="AG284" s="56"/>
      <c r="AH284" s="56"/>
      <c r="AI284" s="56"/>
      <c r="AJ284" s="56"/>
      <c r="AK284" s="56"/>
      <c r="AL284" s="56"/>
    </row>
    <row r="285" spans="1:38" x14ac:dyDescent="0.25">
      <c r="A285" s="217" t="s">
        <v>245</v>
      </c>
      <c r="B285" s="217" t="s">
        <v>572</v>
      </c>
      <c r="C285" s="217" t="s">
        <v>314</v>
      </c>
      <c r="D285" s="217" t="s">
        <v>315</v>
      </c>
      <c r="E285" s="743">
        <v>347</v>
      </c>
      <c r="F285" s="219"/>
      <c r="G285" s="219">
        <v>73</v>
      </c>
      <c r="H285" s="219">
        <v>67</v>
      </c>
      <c r="I285" s="219">
        <v>5</v>
      </c>
      <c r="J285" s="219">
        <v>1</v>
      </c>
      <c r="K285" s="219"/>
      <c r="L285" s="219">
        <v>45</v>
      </c>
      <c r="M285" s="219">
        <v>1</v>
      </c>
      <c r="N285" s="219">
        <v>41</v>
      </c>
      <c r="O285" s="219">
        <v>3</v>
      </c>
      <c r="P285" s="219"/>
      <c r="Q285" s="219">
        <v>5</v>
      </c>
      <c r="R285" s="219">
        <v>68</v>
      </c>
      <c r="S285" s="219">
        <v>30</v>
      </c>
      <c r="T285" s="219">
        <v>1</v>
      </c>
      <c r="U285" s="219">
        <v>58</v>
      </c>
      <c r="V285" s="219">
        <v>5</v>
      </c>
      <c r="W285" s="219">
        <v>0</v>
      </c>
      <c r="X285" s="219">
        <v>17</v>
      </c>
      <c r="Y285" s="219"/>
      <c r="Z285" s="219">
        <v>34</v>
      </c>
      <c r="AA285" s="219">
        <v>4</v>
      </c>
      <c r="AB285" s="219">
        <v>20</v>
      </c>
      <c r="AC285" s="219">
        <v>10</v>
      </c>
      <c r="AD285" s="219"/>
      <c r="AE285" s="219">
        <v>11</v>
      </c>
      <c r="AF285" s="56"/>
      <c r="AG285" s="56"/>
      <c r="AH285" s="56"/>
      <c r="AI285" s="56"/>
      <c r="AJ285" s="56"/>
      <c r="AK285" s="56"/>
      <c r="AL285" s="56"/>
    </row>
    <row r="286" spans="1:38" x14ac:dyDescent="0.25">
      <c r="A286" s="217" t="s">
        <v>202</v>
      </c>
      <c r="B286" s="217" t="s">
        <v>573</v>
      </c>
      <c r="C286" s="217" t="s">
        <v>320</v>
      </c>
      <c r="D286" s="217" t="s">
        <v>321</v>
      </c>
      <c r="E286" s="743">
        <v>85</v>
      </c>
      <c r="F286" s="219"/>
      <c r="G286" s="219">
        <v>27</v>
      </c>
      <c r="H286" s="219">
        <v>21</v>
      </c>
      <c r="I286" s="219">
        <v>6</v>
      </c>
      <c r="J286" s="219">
        <v>0</v>
      </c>
      <c r="K286" s="219"/>
      <c r="L286" s="219">
        <v>6</v>
      </c>
      <c r="M286" s="219">
        <v>4</v>
      </c>
      <c r="N286" s="219">
        <v>2</v>
      </c>
      <c r="O286" s="219">
        <v>0</v>
      </c>
      <c r="P286" s="219"/>
      <c r="Q286" s="219">
        <v>0</v>
      </c>
      <c r="R286" s="219">
        <v>29</v>
      </c>
      <c r="S286" s="219">
        <v>7</v>
      </c>
      <c r="T286" s="219">
        <v>0</v>
      </c>
      <c r="U286" s="219">
        <v>7</v>
      </c>
      <c r="V286" s="219">
        <v>0</v>
      </c>
      <c r="W286" s="219">
        <v>2</v>
      </c>
      <c r="X286" s="219">
        <v>0</v>
      </c>
      <c r="Y286" s="219"/>
      <c r="Z286" s="219">
        <v>0</v>
      </c>
      <c r="AA286" s="219">
        <v>0</v>
      </c>
      <c r="AB286" s="219">
        <v>0</v>
      </c>
      <c r="AC286" s="219">
        <v>0</v>
      </c>
      <c r="AD286" s="219"/>
      <c r="AE286" s="219">
        <v>7</v>
      </c>
      <c r="AF286" s="56"/>
      <c r="AG286" s="56"/>
      <c r="AH286" s="56"/>
      <c r="AI286" s="56"/>
      <c r="AJ286" s="56"/>
      <c r="AK286" s="56"/>
      <c r="AL286" s="56"/>
    </row>
    <row r="287" spans="1:38" x14ac:dyDescent="0.25">
      <c r="A287" s="217" t="s">
        <v>214</v>
      </c>
      <c r="B287" s="217" t="s">
        <v>574</v>
      </c>
      <c r="C287" s="217" t="s">
        <v>324</v>
      </c>
      <c r="D287" s="217" t="s">
        <v>325</v>
      </c>
      <c r="E287" s="743">
        <v>65</v>
      </c>
      <c r="F287" s="219"/>
      <c r="G287" s="219">
        <v>18</v>
      </c>
      <c r="H287" s="219">
        <v>17</v>
      </c>
      <c r="I287" s="219">
        <v>0</v>
      </c>
      <c r="J287" s="219">
        <v>1</v>
      </c>
      <c r="K287" s="219"/>
      <c r="L287" s="219">
        <v>6</v>
      </c>
      <c r="M287" s="219">
        <v>1</v>
      </c>
      <c r="N287" s="219">
        <v>4</v>
      </c>
      <c r="O287" s="219">
        <v>1</v>
      </c>
      <c r="P287" s="219"/>
      <c r="Q287" s="219">
        <v>1</v>
      </c>
      <c r="R287" s="219">
        <v>18</v>
      </c>
      <c r="S287" s="219">
        <v>4</v>
      </c>
      <c r="T287" s="219">
        <v>0</v>
      </c>
      <c r="U287" s="219">
        <v>9</v>
      </c>
      <c r="V287" s="219">
        <v>5</v>
      </c>
      <c r="W287" s="219">
        <v>0</v>
      </c>
      <c r="X287" s="219">
        <v>0</v>
      </c>
      <c r="Y287" s="219"/>
      <c r="Z287" s="219">
        <v>2</v>
      </c>
      <c r="AA287" s="219">
        <v>1</v>
      </c>
      <c r="AB287" s="219">
        <v>1</v>
      </c>
      <c r="AC287" s="219">
        <v>0</v>
      </c>
      <c r="AD287" s="219"/>
      <c r="AE287" s="219">
        <v>2</v>
      </c>
      <c r="AF287" s="56"/>
      <c r="AG287" s="56"/>
      <c r="AH287" s="56"/>
      <c r="AI287" s="56"/>
      <c r="AJ287" s="56"/>
      <c r="AK287" s="56"/>
      <c r="AL287" s="56"/>
    </row>
    <row r="288" spans="1:38" x14ac:dyDescent="0.25">
      <c r="A288" s="217" t="s">
        <v>78</v>
      </c>
      <c r="B288" s="217" t="s">
        <v>575</v>
      </c>
      <c r="C288" s="217" t="s">
        <v>326</v>
      </c>
      <c r="D288" s="217" t="s">
        <v>327</v>
      </c>
      <c r="E288" s="743">
        <v>195</v>
      </c>
      <c r="F288" s="219"/>
      <c r="G288" s="219">
        <v>53</v>
      </c>
      <c r="H288" s="219">
        <v>48</v>
      </c>
      <c r="I288" s="219">
        <v>1</v>
      </c>
      <c r="J288" s="219">
        <v>4</v>
      </c>
      <c r="K288" s="219"/>
      <c r="L288" s="219">
        <v>21</v>
      </c>
      <c r="M288" s="219">
        <v>2</v>
      </c>
      <c r="N288" s="219">
        <v>11</v>
      </c>
      <c r="O288" s="219">
        <v>8</v>
      </c>
      <c r="P288" s="219"/>
      <c r="Q288" s="219">
        <v>28</v>
      </c>
      <c r="R288" s="219">
        <v>43</v>
      </c>
      <c r="S288" s="219">
        <v>21</v>
      </c>
      <c r="T288" s="219">
        <v>2</v>
      </c>
      <c r="U288" s="219">
        <v>11</v>
      </c>
      <c r="V288" s="219">
        <v>1</v>
      </c>
      <c r="W288" s="219">
        <v>0</v>
      </c>
      <c r="X288" s="219">
        <v>0</v>
      </c>
      <c r="Y288" s="219"/>
      <c r="Z288" s="219">
        <v>7</v>
      </c>
      <c r="AA288" s="219">
        <v>1</v>
      </c>
      <c r="AB288" s="219">
        <v>1</v>
      </c>
      <c r="AC288" s="219">
        <v>5</v>
      </c>
      <c r="AD288" s="219"/>
      <c r="AE288" s="219">
        <v>8</v>
      </c>
      <c r="AF288" s="56"/>
      <c r="AG288" s="56"/>
      <c r="AH288" s="56"/>
      <c r="AI288" s="56"/>
      <c r="AJ288" s="56"/>
      <c r="AK288" s="56"/>
      <c r="AL288" s="56"/>
    </row>
    <row r="289" spans="1:38" x14ac:dyDescent="0.25">
      <c r="A289" s="217" t="s">
        <v>18</v>
      </c>
      <c r="B289" s="217" t="s">
        <v>857</v>
      </c>
      <c r="C289" s="217" t="s">
        <v>320</v>
      </c>
      <c r="D289" s="217" t="s">
        <v>321</v>
      </c>
      <c r="E289" s="743">
        <v>129</v>
      </c>
      <c r="F289" s="219"/>
      <c r="G289" s="219">
        <v>58</v>
      </c>
      <c r="H289" s="219">
        <v>54</v>
      </c>
      <c r="I289" s="219">
        <v>4</v>
      </c>
      <c r="J289" s="219">
        <v>0</v>
      </c>
      <c r="K289" s="219"/>
      <c r="L289" s="219">
        <v>7</v>
      </c>
      <c r="M289" s="219">
        <v>0</v>
      </c>
      <c r="N289" s="219">
        <v>3</v>
      </c>
      <c r="O289" s="219">
        <v>4</v>
      </c>
      <c r="P289" s="219"/>
      <c r="Q289" s="219">
        <v>3</v>
      </c>
      <c r="R289" s="219">
        <v>37</v>
      </c>
      <c r="S289" s="219">
        <v>7</v>
      </c>
      <c r="T289" s="219">
        <v>0</v>
      </c>
      <c r="U289" s="219">
        <v>5</v>
      </c>
      <c r="V289" s="219">
        <v>1</v>
      </c>
      <c r="W289" s="219">
        <v>1</v>
      </c>
      <c r="X289" s="219">
        <v>0</v>
      </c>
      <c r="Y289" s="219"/>
      <c r="Z289" s="219">
        <v>1</v>
      </c>
      <c r="AA289" s="219">
        <v>0</v>
      </c>
      <c r="AB289" s="219">
        <v>0</v>
      </c>
      <c r="AC289" s="219">
        <v>1</v>
      </c>
      <c r="AD289" s="219"/>
      <c r="AE289" s="219">
        <v>9</v>
      </c>
      <c r="AF289" s="56"/>
      <c r="AG289" s="56"/>
      <c r="AH289" s="56"/>
      <c r="AI289" s="56"/>
      <c r="AJ289" s="56"/>
      <c r="AK289" s="56"/>
      <c r="AL289" s="56"/>
    </row>
    <row r="290" spans="1:38" x14ac:dyDescent="0.25">
      <c r="A290" s="217" t="s">
        <v>96</v>
      </c>
      <c r="B290" s="217" t="s">
        <v>576</v>
      </c>
      <c r="C290" s="217" t="s">
        <v>322</v>
      </c>
      <c r="D290" s="217" t="s">
        <v>323</v>
      </c>
      <c r="E290" s="743">
        <v>190</v>
      </c>
      <c r="F290" s="219"/>
      <c r="G290" s="219">
        <v>92</v>
      </c>
      <c r="H290" s="219">
        <v>84</v>
      </c>
      <c r="I290" s="219">
        <v>8</v>
      </c>
      <c r="J290" s="219">
        <v>0</v>
      </c>
      <c r="K290" s="219"/>
      <c r="L290" s="219">
        <v>16</v>
      </c>
      <c r="M290" s="219">
        <v>5</v>
      </c>
      <c r="N290" s="219">
        <v>5</v>
      </c>
      <c r="O290" s="219">
        <v>6</v>
      </c>
      <c r="P290" s="219"/>
      <c r="Q290" s="219">
        <v>2</v>
      </c>
      <c r="R290" s="219">
        <v>46</v>
      </c>
      <c r="S290" s="219">
        <v>9</v>
      </c>
      <c r="T290" s="219">
        <v>0</v>
      </c>
      <c r="U290" s="219">
        <v>2</v>
      </c>
      <c r="V290" s="219">
        <v>2</v>
      </c>
      <c r="W290" s="219">
        <v>3</v>
      </c>
      <c r="X290" s="219">
        <v>0</v>
      </c>
      <c r="Y290" s="219"/>
      <c r="Z290" s="219">
        <v>3</v>
      </c>
      <c r="AA290" s="219">
        <v>3</v>
      </c>
      <c r="AB290" s="219">
        <v>0</v>
      </c>
      <c r="AC290" s="219">
        <v>0</v>
      </c>
      <c r="AD290" s="219"/>
      <c r="AE290" s="219">
        <v>15</v>
      </c>
      <c r="AF290" s="56"/>
      <c r="AG290" s="56"/>
      <c r="AH290" s="56"/>
      <c r="AI290" s="56"/>
      <c r="AJ290" s="56"/>
      <c r="AK290" s="56"/>
      <c r="AL290" s="56"/>
    </row>
    <row r="291" spans="1:38" x14ac:dyDescent="0.25">
      <c r="A291" s="217" t="s">
        <v>113</v>
      </c>
      <c r="B291" s="217" t="s">
        <v>577</v>
      </c>
      <c r="C291" s="217" t="s">
        <v>324</v>
      </c>
      <c r="D291" s="217" t="s">
        <v>325</v>
      </c>
      <c r="E291" s="743">
        <v>135</v>
      </c>
      <c r="F291" s="219"/>
      <c r="G291" s="219">
        <v>37</v>
      </c>
      <c r="H291" s="219">
        <v>19</v>
      </c>
      <c r="I291" s="219">
        <v>9</v>
      </c>
      <c r="J291" s="219">
        <v>9</v>
      </c>
      <c r="K291" s="219"/>
      <c r="L291" s="219">
        <v>15</v>
      </c>
      <c r="M291" s="219">
        <v>0</v>
      </c>
      <c r="N291" s="219">
        <v>12</v>
      </c>
      <c r="O291" s="219">
        <v>3</v>
      </c>
      <c r="P291" s="219"/>
      <c r="Q291" s="219">
        <v>3</v>
      </c>
      <c r="R291" s="219">
        <v>27</v>
      </c>
      <c r="S291" s="219">
        <v>14</v>
      </c>
      <c r="T291" s="219">
        <v>0</v>
      </c>
      <c r="U291" s="219">
        <v>23</v>
      </c>
      <c r="V291" s="219">
        <v>0</v>
      </c>
      <c r="W291" s="219">
        <v>6</v>
      </c>
      <c r="X291" s="219">
        <v>0</v>
      </c>
      <c r="Y291" s="219"/>
      <c r="Z291" s="219">
        <v>1</v>
      </c>
      <c r="AA291" s="219">
        <v>0</v>
      </c>
      <c r="AB291" s="219">
        <v>0</v>
      </c>
      <c r="AC291" s="219">
        <v>1</v>
      </c>
      <c r="AD291" s="219"/>
      <c r="AE291" s="219">
        <v>9</v>
      </c>
      <c r="AF291" s="56"/>
      <c r="AG291" s="56"/>
      <c r="AH291" s="56"/>
      <c r="AI291" s="56"/>
      <c r="AJ291" s="56"/>
      <c r="AK291" s="56"/>
      <c r="AL291" s="56"/>
    </row>
    <row r="292" spans="1:38" x14ac:dyDescent="0.25">
      <c r="A292" s="217" t="s">
        <v>103</v>
      </c>
      <c r="B292" s="217" t="s">
        <v>578</v>
      </c>
      <c r="C292" s="217" t="s">
        <v>326</v>
      </c>
      <c r="D292" s="217" t="s">
        <v>327</v>
      </c>
      <c r="E292" s="743">
        <v>65</v>
      </c>
      <c r="F292" s="219"/>
      <c r="G292" s="219">
        <v>20</v>
      </c>
      <c r="H292" s="219">
        <v>20</v>
      </c>
      <c r="I292" s="219">
        <v>0</v>
      </c>
      <c r="J292" s="219">
        <v>0</v>
      </c>
      <c r="K292" s="219"/>
      <c r="L292" s="219">
        <v>6</v>
      </c>
      <c r="M292" s="219">
        <v>0</v>
      </c>
      <c r="N292" s="219">
        <v>6</v>
      </c>
      <c r="O292" s="219">
        <v>0</v>
      </c>
      <c r="P292" s="219"/>
      <c r="Q292" s="219">
        <v>1</v>
      </c>
      <c r="R292" s="219">
        <v>23</v>
      </c>
      <c r="S292" s="219">
        <v>3</v>
      </c>
      <c r="T292" s="219">
        <v>0</v>
      </c>
      <c r="U292" s="219">
        <v>9</v>
      </c>
      <c r="V292" s="219">
        <v>0</v>
      </c>
      <c r="W292" s="219">
        <v>0</v>
      </c>
      <c r="X292" s="219">
        <v>0</v>
      </c>
      <c r="Y292" s="219"/>
      <c r="Z292" s="219">
        <v>0</v>
      </c>
      <c r="AA292" s="219">
        <v>0</v>
      </c>
      <c r="AB292" s="219">
        <v>0</v>
      </c>
      <c r="AC292" s="219">
        <v>0</v>
      </c>
      <c r="AD292" s="219"/>
      <c r="AE292" s="219">
        <v>3</v>
      </c>
      <c r="AF292" s="56"/>
      <c r="AG292" s="56"/>
      <c r="AH292" s="56"/>
      <c r="AI292" s="56"/>
      <c r="AJ292" s="56"/>
      <c r="AK292" s="56"/>
      <c r="AL292" s="56"/>
    </row>
    <row r="293" spans="1:38" x14ac:dyDescent="0.25">
      <c r="A293" s="217" t="s">
        <v>130</v>
      </c>
      <c r="B293" s="217" t="s">
        <v>579</v>
      </c>
      <c r="C293" s="217" t="s">
        <v>324</v>
      </c>
      <c r="D293" s="217" t="s">
        <v>325</v>
      </c>
      <c r="E293" s="743">
        <v>386</v>
      </c>
      <c r="F293" s="219"/>
      <c r="G293" s="219">
        <v>139</v>
      </c>
      <c r="H293" s="219">
        <v>124</v>
      </c>
      <c r="I293" s="219">
        <v>11</v>
      </c>
      <c r="J293" s="219">
        <v>4</v>
      </c>
      <c r="K293" s="219"/>
      <c r="L293" s="219">
        <v>30</v>
      </c>
      <c r="M293" s="219">
        <v>12</v>
      </c>
      <c r="N293" s="219">
        <v>7</v>
      </c>
      <c r="O293" s="219">
        <v>11</v>
      </c>
      <c r="P293" s="219"/>
      <c r="Q293" s="219">
        <v>3</v>
      </c>
      <c r="R293" s="219">
        <v>69</v>
      </c>
      <c r="S293" s="219">
        <v>35</v>
      </c>
      <c r="T293" s="219">
        <v>17</v>
      </c>
      <c r="U293" s="219">
        <v>56</v>
      </c>
      <c r="V293" s="219">
        <v>8</v>
      </c>
      <c r="W293" s="219">
        <v>0</v>
      </c>
      <c r="X293" s="219">
        <v>0</v>
      </c>
      <c r="Y293" s="219"/>
      <c r="Z293" s="219">
        <v>15</v>
      </c>
      <c r="AA293" s="219">
        <v>12</v>
      </c>
      <c r="AB293" s="219">
        <v>3</v>
      </c>
      <c r="AC293" s="219">
        <v>0</v>
      </c>
      <c r="AD293" s="219"/>
      <c r="AE293" s="219">
        <v>14</v>
      </c>
      <c r="AF293" s="56"/>
      <c r="AG293" s="56"/>
      <c r="AH293" s="56"/>
      <c r="AI293" s="56"/>
      <c r="AJ293" s="56"/>
      <c r="AK293" s="56"/>
      <c r="AL293" s="56"/>
    </row>
    <row r="294" spans="1:38" x14ac:dyDescent="0.25">
      <c r="A294" s="217" t="s">
        <v>119</v>
      </c>
      <c r="B294" s="217" t="s">
        <v>580</v>
      </c>
      <c r="C294" s="217" t="s">
        <v>322</v>
      </c>
      <c r="D294" s="217" t="s">
        <v>323</v>
      </c>
      <c r="E294" s="743">
        <v>66</v>
      </c>
      <c r="F294" s="219"/>
      <c r="G294" s="219">
        <v>9</v>
      </c>
      <c r="H294" s="219">
        <v>7</v>
      </c>
      <c r="I294" s="219">
        <v>2</v>
      </c>
      <c r="J294" s="219">
        <v>0</v>
      </c>
      <c r="K294" s="219"/>
      <c r="L294" s="219">
        <v>5</v>
      </c>
      <c r="M294" s="219">
        <v>0</v>
      </c>
      <c r="N294" s="219">
        <v>4</v>
      </c>
      <c r="O294" s="219">
        <v>1</v>
      </c>
      <c r="P294" s="219"/>
      <c r="Q294" s="219">
        <v>4</v>
      </c>
      <c r="R294" s="219">
        <v>27</v>
      </c>
      <c r="S294" s="219">
        <v>4</v>
      </c>
      <c r="T294" s="219">
        <v>2</v>
      </c>
      <c r="U294" s="219">
        <v>11</v>
      </c>
      <c r="V294" s="219">
        <v>1</v>
      </c>
      <c r="W294" s="219">
        <v>2</v>
      </c>
      <c r="X294" s="219">
        <v>0</v>
      </c>
      <c r="Y294" s="219"/>
      <c r="Z294" s="219">
        <v>0</v>
      </c>
      <c r="AA294" s="219">
        <v>0</v>
      </c>
      <c r="AB294" s="219">
        <v>0</v>
      </c>
      <c r="AC294" s="219">
        <v>0</v>
      </c>
      <c r="AD294" s="219"/>
      <c r="AE294" s="219">
        <v>1</v>
      </c>
      <c r="AF294" s="56"/>
      <c r="AG294" s="56"/>
      <c r="AH294" s="56"/>
      <c r="AI294" s="56"/>
      <c r="AJ294" s="56"/>
      <c r="AK294" s="56"/>
      <c r="AL294" s="56"/>
    </row>
    <row r="295" spans="1:38" x14ac:dyDescent="0.25">
      <c r="A295" s="217" t="s">
        <v>28</v>
      </c>
      <c r="B295" s="217" t="s">
        <v>581</v>
      </c>
      <c r="C295" s="217" t="s">
        <v>322</v>
      </c>
      <c r="D295" s="217" t="s">
        <v>323</v>
      </c>
      <c r="E295" s="743">
        <v>358</v>
      </c>
      <c r="F295" s="219"/>
      <c r="G295" s="219">
        <v>115</v>
      </c>
      <c r="H295" s="219">
        <v>79</v>
      </c>
      <c r="I295" s="219">
        <v>34</v>
      </c>
      <c r="J295" s="219">
        <v>2</v>
      </c>
      <c r="K295" s="219"/>
      <c r="L295" s="219">
        <v>32</v>
      </c>
      <c r="M295" s="219">
        <v>22</v>
      </c>
      <c r="N295" s="219">
        <v>4</v>
      </c>
      <c r="O295" s="219">
        <v>6</v>
      </c>
      <c r="P295" s="219"/>
      <c r="Q295" s="219">
        <v>11</v>
      </c>
      <c r="R295" s="219">
        <v>131</v>
      </c>
      <c r="S295" s="219">
        <v>33</v>
      </c>
      <c r="T295" s="219">
        <v>0</v>
      </c>
      <c r="U295" s="219">
        <v>4</v>
      </c>
      <c r="V295" s="219">
        <v>0</v>
      </c>
      <c r="W295" s="219">
        <v>2</v>
      </c>
      <c r="X295" s="219">
        <v>3</v>
      </c>
      <c r="Y295" s="219"/>
      <c r="Z295" s="219">
        <v>3</v>
      </c>
      <c r="AA295" s="219">
        <v>3</v>
      </c>
      <c r="AB295" s="219">
        <v>0</v>
      </c>
      <c r="AC295" s="219">
        <v>0</v>
      </c>
      <c r="AD295" s="219"/>
      <c r="AE295" s="219">
        <v>24</v>
      </c>
      <c r="AF295" s="56"/>
      <c r="AG295" s="56"/>
      <c r="AH295" s="56"/>
      <c r="AI295" s="56"/>
      <c r="AJ295" s="56"/>
      <c r="AK295" s="56"/>
      <c r="AL295" s="56"/>
    </row>
    <row r="296" spans="1:38" x14ac:dyDescent="0.25">
      <c r="A296" s="217" t="s">
        <v>131</v>
      </c>
      <c r="B296" s="217" t="s">
        <v>858</v>
      </c>
      <c r="C296" s="217" t="s">
        <v>324</v>
      </c>
      <c r="D296" s="217" t="s">
        <v>325</v>
      </c>
      <c r="E296" s="743">
        <v>83</v>
      </c>
      <c r="F296" s="219"/>
      <c r="G296" s="219">
        <v>17</v>
      </c>
      <c r="H296" s="219">
        <v>14</v>
      </c>
      <c r="I296" s="219">
        <v>0</v>
      </c>
      <c r="J296" s="219">
        <v>3</v>
      </c>
      <c r="K296" s="219"/>
      <c r="L296" s="219">
        <v>7</v>
      </c>
      <c r="M296" s="219">
        <v>2</v>
      </c>
      <c r="N296" s="219">
        <v>4</v>
      </c>
      <c r="O296" s="219">
        <v>1</v>
      </c>
      <c r="P296" s="219"/>
      <c r="Q296" s="219">
        <v>4</v>
      </c>
      <c r="R296" s="219">
        <v>29</v>
      </c>
      <c r="S296" s="219">
        <v>5</v>
      </c>
      <c r="T296" s="219">
        <v>1</v>
      </c>
      <c r="U296" s="219">
        <v>10</v>
      </c>
      <c r="V296" s="219">
        <v>2</v>
      </c>
      <c r="W296" s="219">
        <v>0</v>
      </c>
      <c r="X296" s="219">
        <v>0</v>
      </c>
      <c r="Y296" s="219"/>
      <c r="Z296" s="219">
        <v>4</v>
      </c>
      <c r="AA296" s="219">
        <v>1</v>
      </c>
      <c r="AB296" s="219">
        <v>0</v>
      </c>
      <c r="AC296" s="219">
        <v>3</v>
      </c>
      <c r="AD296" s="219"/>
      <c r="AE296" s="219">
        <v>4</v>
      </c>
      <c r="AF296" s="56"/>
      <c r="AG296" s="56"/>
      <c r="AH296" s="56"/>
      <c r="AI296" s="56"/>
      <c r="AJ296" s="56"/>
      <c r="AK296" s="56"/>
      <c r="AL296" s="56"/>
    </row>
    <row r="297" spans="1:38" x14ac:dyDescent="0.25">
      <c r="A297" s="217" t="s">
        <v>583</v>
      </c>
      <c r="B297" s="217" t="s">
        <v>582</v>
      </c>
      <c r="C297" s="217" t="s">
        <v>326</v>
      </c>
      <c r="D297" s="217" t="s">
        <v>327</v>
      </c>
      <c r="E297" s="743">
        <v>254</v>
      </c>
      <c r="F297" s="219"/>
      <c r="G297" s="219">
        <v>82</v>
      </c>
      <c r="H297" s="219">
        <v>72</v>
      </c>
      <c r="I297" s="219">
        <v>10</v>
      </c>
      <c r="J297" s="219">
        <v>0</v>
      </c>
      <c r="K297" s="219"/>
      <c r="L297" s="219">
        <v>12</v>
      </c>
      <c r="M297" s="219">
        <v>2</v>
      </c>
      <c r="N297" s="219">
        <v>2</v>
      </c>
      <c r="O297" s="219">
        <v>8</v>
      </c>
      <c r="P297" s="219"/>
      <c r="Q297" s="219">
        <v>3</v>
      </c>
      <c r="R297" s="219">
        <v>38</v>
      </c>
      <c r="S297" s="219">
        <v>9</v>
      </c>
      <c r="T297" s="219">
        <v>2</v>
      </c>
      <c r="U297" s="219">
        <v>91</v>
      </c>
      <c r="V297" s="219">
        <v>0</v>
      </c>
      <c r="W297" s="219">
        <v>2</v>
      </c>
      <c r="X297" s="219">
        <v>0</v>
      </c>
      <c r="Y297" s="219"/>
      <c r="Z297" s="219">
        <v>1</v>
      </c>
      <c r="AA297" s="219">
        <v>1</v>
      </c>
      <c r="AB297" s="219">
        <v>0</v>
      </c>
      <c r="AC297" s="219">
        <v>0</v>
      </c>
      <c r="AD297" s="219"/>
      <c r="AE297" s="219">
        <v>14</v>
      </c>
      <c r="AF297" s="56"/>
      <c r="AG297" s="56"/>
      <c r="AH297" s="56"/>
      <c r="AI297" s="56"/>
      <c r="AJ297" s="56"/>
      <c r="AK297" s="56"/>
      <c r="AL297" s="56"/>
    </row>
    <row r="298" spans="1:38" x14ac:dyDescent="0.25">
      <c r="A298" s="217" t="s">
        <v>79</v>
      </c>
      <c r="B298" s="217" t="s">
        <v>584</v>
      </c>
      <c r="C298" s="217" t="s">
        <v>326</v>
      </c>
      <c r="D298" s="217" t="s">
        <v>327</v>
      </c>
      <c r="E298" s="743">
        <v>106</v>
      </c>
      <c r="F298" s="219"/>
      <c r="G298" s="219">
        <v>35</v>
      </c>
      <c r="H298" s="219">
        <v>34</v>
      </c>
      <c r="I298" s="219">
        <v>0</v>
      </c>
      <c r="J298" s="219">
        <v>1</v>
      </c>
      <c r="K298" s="219"/>
      <c r="L298" s="219">
        <v>10</v>
      </c>
      <c r="M298" s="219">
        <v>0</v>
      </c>
      <c r="N298" s="219">
        <v>2</v>
      </c>
      <c r="O298" s="219">
        <v>8</v>
      </c>
      <c r="P298" s="219"/>
      <c r="Q298" s="219">
        <v>1</v>
      </c>
      <c r="R298" s="219">
        <v>25</v>
      </c>
      <c r="S298" s="219">
        <v>11</v>
      </c>
      <c r="T298" s="219">
        <v>0</v>
      </c>
      <c r="U298" s="219">
        <v>8</v>
      </c>
      <c r="V298" s="219">
        <v>3</v>
      </c>
      <c r="W298" s="219">
        <v>2</v>
      </c>
      <c r="X298" s="219">
        <v>0</v>
      </c>
      <c r="Y298" s="219"/>
      <c r="Z298" s="219">
        <v>1</v>
      </c>
      <c r="AA298" s="219">
        <v>1</v>
      </c>
      <c r="AB298" s="219">
        <v>0</v>
      </c>
      <c r="AC298" s="219">
        <v>0</v>
      </c>
      <c r="AD298" s="219"/>
      <c r="AE298" s="219">
        <v>10</v>
      </c>
      <c r="AF298" s="56"/>
      <c r="AG298" s="56"/>
      <c r="AH298" s="56"/>
      <c r="AI298" s="56"/>
      <c r="AJ298" s="56"/>
      <c r="AK298" s="56"/>
      <c r="AL298" s="56"/>
    </row>
    <row r="299" spans="1:38" x14ac:dyDescent="0.25">
      <c r="A299" s="217" t="s">
        <v>302</v>
      </c>
      <c r="B299" s="217" t="s">
        <v>585</v>
      </c>
      <c r="C299" s="217" t="s">
        <v>308</v>
      </c>
      <c r="D299" s="217" t="s">
        <v>309</v>
      </c>
      <c r="E299" s="743">
        <v>567</v>
      </c>
      <c r="F299" s="219"/>
      <c r="G299" s="219">
        <v>59</v>
      </c>
      <c r="H299" s="219">
        <v>45</v>
      </c>
      <c r="I299" s="219">
        <v>6</v>
      </c>
      <c r="J299" s="219">
        <v>8</v>
      </c>
      <c r="K299" s="219"/>
      <c r="L299" s="219">
        <v>86</v>
      </c>
      <c r="M299" s="219">
        <v>16</v>
      </c>
      <c r="N299" s="219">
        <v>65</v>
      </c>
      <c r="O299" s="219">
        <v>5</v>
      </c>
      <c r="P299" s="219"/>
      <c r="Q299" s="219">
        <v>1</v>
      </c>
      <c r="R299" s="219">
        <v>179</v>
      </c>
      <c r="S299" s="219">
        <v>74</v>
      </c>
      <c r="T299" s="219">
        <v>8</v>
      </c>
      <c r="U299" s="219">
        <v>36</v>
      </c>
      <c r="V299" s="219">
        <v>16</v>
      </c>
      <c r="W299" s="219">
        <v>10</v>
      </c>
      <c r="X299" s="219">
        <v>0</v>
      </c>
      <c r="Y299" s="219"/>
      <c r="Z299" s="219">
        <v>16</v>
      </c>
      <c r="AA299" s="219">
        <v>13</v>
      </c>
      <c r="AB299" s="219">
        <v>2</v>
      </c>
      <c r="AC299" s="219">
        <v>1</v>
      </c>
      <c r="AD299" s="219"/>
      <c r="AE299" s="219">
        <v>82</v>
      </c>
      <c r="AF299" s="56"/>
      <c r="AG299" s="56"/>
      <c r="AH299" s="56"/>
      <c r="AI299" s="56"/>
      <c r="AJ299" s="56"/>
      <c r="AK299" s="56"/>
      <c r="AL299" s="56"/>
    </row>
    <row r="300" spans="1:38" x14ac:dyDescent="0.25">
      <c r="A300" s="217" t="s">
        <v>246</v>
      </c>
      <c r="B300" s="217" t="s">
        <v>586</v>
      </c>
      <c r="C300" s="217" t="s">
        <v>314</v>
      </c>
      <c r="D300" s="217" t="s">
        <v>315</v>
      </c>
      <c r="E300" s="743">
        <v>324</v>
      </c>
      <c r="F300" s="219"/>
      <c r="G300" s="219">
        <v>62</v>
      </c>
      <c r="H300" s="219">
        <v>60</v>
      </c>
      <c r="I300" s="219">
        <v>2</v>
      </c>
      <c r="J300" s="219">
        <v>0</v>
      </c>
      <c r="K300" s="219"/>
      <c r="L300" s="219">
        <v>38</v>
      </c>
      <c r="M300" s="219">
        <v>11</v>
      </c>
      <c r="N300" s="219">
        <v>14</v>
      </c>
      <c r="O300" s="219">
        <v>13</v>
      </c>
      <c r="P300" s="219"/>
      <c r="Q300" s="219">
        <v>5</v>
      </c>
      <c r="R300" s="219">
        <v>81</v>
      </c>
      <c r="S300" s="219">
        <v>45</v>
      </c>
      <c r="T300" s="219">
        <v>0</v>
      </c>
      <c r="U300" s="219">
        <v>33</v>
      </c>
      <c r="V300" s="219">
        <v>7</v>
      </c>
      <c r="W300" s="219">
        <v>4</v>
      </c>
      <c r="X300" s="219">
        <v>9</v>
      </c>
      <c r="Y300" s="219"/>
      <c r="Z300" s="219">
        <v>16</v>
      </c>
      <c r="AA300" s="219">
        <v>12</v>
      </c>
      <c r="AB300" s="219">
        <v>0</v>
      </c>
      <c r="AC300" s="219">
        <v>4</v>
      </c>
      <c r="AD300" s="219"/>
      <c r="AE300" s="219">
        <v>24</v>
      </c>
      <c r="AF300" s="56"/>
      <c r="AG300" s="56"/>
      <c r="AH300" s="56"/>
      <c r="AI300" s="56"/>
      <c r="AJ300" s="56"/>
      <c r="AK300" s="56"/>
      <c r="AL300" s="56"/>
    </row>
    <row r="301" spans="1:38" x14ac:dyDescent="0.25">
      <c r="A301" s="217" t="s">
        <v>132</v>
      </c>
      <c r="B301" s="217" t="s">
        <v>587</v>
      </c>
      <c r="C301" s="217" t="s">
        <v>324</v>
      </c>
      <c r="D301" s="217" t="s">
        <v>325</v>
      </c>
      <c r="E301" s="743">
        <v>153</v>
      </c>
      <c r="F301" s="219"/>
      <c r="G301" s="219">
        <v>45</v>
      </c>
      <c r="H301" s="219">
        <v>36</v>
      </c>
      <c r="I301" s="219">
        <v>5</v>
      </c>
      <c r="J301" s="219">
        <v>4</v>
      </c>
      <c r="K301" s="219"/>
      <c r="L301" s="219">
        <v>16</v>
      </c>
      <c r="M301" s="219">
        <v>6</v>
      </c>
      <c r="N301" s="219">
        <v>7</v>
      </c>
      <c r="O301" s="219">
        <v>3</v>
      </c>
      <c r="P301" s="219"/>
      <c r="Q301" s="219">
        <v>0</v>
      </c>
      <c r="R301" s="219">
        <v>24</v>
      </c>
      <c r="S301" s="219">
        <v>18</v>
      </c>
      <c r="T301" s="219">
        <v>1</v>
      </c>
      <c r="U301" s="219">
        <v>26</v>
      </c>
      <c r="V301" s="219">
        <v>6</v>
      </c>
      <c r="W301" s="219">
        <v>1</v>
      </c>
      <c r="X301" s="219">
        <v>0</v>
      </c>
      <c r="Y301" s="219"/>
      <c r="Z301" s="219">
        <v>7</v>
      </c>
      <c r="AA301" s="219">
        <v>2</v>
      </c>
      <c r="AB301" s="219">
        <v>1</v>
      </c>
      <c r="AC301" s="219">
        <v>4</v>
      </c>
      <c r="AD301" s="219"/>
      <c r="AE301" s="219">
        <v>9</v>
      </c>
      <c r="AF301" s="56"/>
      <c r="AG301" s="56"/>
      <c r="AH301" s="56"/>
      <c r="AI301" s="56"/>
      <c r="AJ301" s="56"/>
      <c r="AK301" s="56"/>
      <c r="AL301" s="56"/>
    </row>
    <row r="302" spans="1:38" x14ac:dyDescent="0.25">
      <c r="A302" s="217" t="s">
        <v>97</v>
      </c>
      <c r="B302" s="217" t="s">
        <v>588</v>
      </c>
      <c r="C302" s="217" t="s">
        <v>322</v>
      </c>
      <c r="D302" s="217" t="s">
        <v>323</v>
      </c>
      <c r="E302" s="743">
        <v>61</v>
      </c>
      <c r="F302" s="219"/>
      <c r="G302" s="219">
        <v>8</v>
      </c>
      <c r="H302" s="219">
        <v>7</v>
      </c>
      <c r="I302" s="219">
        <v>0</v>
      </c>
      <c r="J302" s="219">
        <v>1</v>
      </c>
      <c r="K302" s="219"/>
      <c r="L302" s="219">
        <v>6</v>
      </c>
      <c r="M302" s="219">
        <v>3</v>
      </c>
      <c r="N302" s="219">
        <v>2</v>
      </c>
      <c r="O302" s="219">
        <v>1</v>
      </c>
      <c r="P302" s="219"/>
      <c r="Q302" s="219">
        <v>4</v>
      </c>
      <c r="R302" s="219">
        <v>11</v>
      </c>
      <c r="S302" s="219">
        <v>2</v>
      </c>
      <c r="T302" s="219">
        <v>1</v>
      </c>
      <c r="U302" s="219">
        <v>9</v>
      </c>
      <c r="V302" s="219">
        <v>5</v>
      </c>
      <c r="W302" s="219">
        <v>2</v>
      </c>
      <c r="X302" s="219">
        <v>0</v>
      </c>
      <c r="Y302" s="219"/>
      <c r="Z302" s="219">
        <v>3</v>
      </c>
      <c r="AA302" s="219">
        <v>1</v>
      </c>
      <c r="AB302" s="219">
        <v>1</v>
      </c>
      <c r="AC302" s="219">
        <v>1</v>
      </c>
      <c r="AD302" s="219"/>
      <c r="AE302" s="219">
        <v>10</v>
      </c>
      <c r="AF302" s="56"/>
      <c r="AG302" s="56"/>
      <c r="AH302" s="56"/>
      <c r="AI302" s="56"/>
      <c r="AJ302" s="56"/>
      <c r="AK302" s="56"/>
      <c r="AL302" s="56"/>
    </row>
    <row r="303" spans="1:38" x14ac:dyDescent="0.25">
      <c r="A303" s="217" t="s">
        <v>190</v>
      </c>
      <c r="B303" s="217" t="s">
        <v>589</v>
      </c>
      <c r="C303" s="217" t="s">
        <v>324</v>
      </c>
      <c r="D303" s="217" t="s">
        <v>325</v>
      </c>
      <c r="E303" s="743">
        <v>81</v>
      </c>
      <c r="F303" s="219"/>
      <c r="G303" s="219">
        <v>27</v>
      </c>
      <c r="H303" s="219">
        <v>18</v>
      </c>
      <c r="I303" s="219">
        <v>1</v>
      </c>
      <c r="J303" s="219">
        <v>8</v>
      </c>
      <c r="K303" s="219"/>
      <c r="L303" s="219">
        <v>3</v>
      </c>
      <c r="M303" s="219">
        <v>0</v>
      </c>
      <c r="N303" s="219">
        <v>3</v>
      </c>
      <c r="O303" s="219">
        <v>0</v>
      </c>
      <c r="P303" s="219"/>
      <c r="Q303" s="219">
        <v>1</v>
      </c>
      <c r="R303" s="219">
        <v>15</v>
      </c>
      <c r="S303" s="219">
        <v>13</v>
      </c>
      <c r="T303" s="219">
        <v>0</v>
      </c>
      <c r="U303" s="219">
        <v>1</v>
      </c>
      <c r="V303" s="219">
        <v>3</v>
      </c>
      <c r="W303" s="219">
        <v>0</v>
      </c>
      <c r="X303" s="219">
        <v>0</v>
      </c>
      <c r="Y303" s="219"/>
      <c r="Z303" s="219">
        <v>2</v>
      </c>
      <c r="AA303" s="219">
        <v>2</v>
      </c>
      <c r="AB303" s="219">
        <v>0</v>
      </c>
      <c r="AC303" s="219">
        <v>0</v>
      </c>
      <c r="AD303" s="219"/>
      <c r="AE303" s="219">
        <v>16</v>
      </c>
      <c r="AF303" s="56"/>
      <c r="AG303" s="56"/>
      <c r="AH303" s="56"/>
      <c r="AI303" s="56"/>
      <c r="AJ303" s="56"/>
      <c r="AK303" s="56"/>
      <c r="AL303" s="56"/>
    </row>
    <row r="304" spans="1:38" x14ac:dyDescent="0.25">
      <c r="A304" s="217" t="s">
        <v>272</v>
      </c>
      <c r="B304" s="217" t="s">
        <v>590</v>
      </c>
      <c r="C304" s="217" t="s">
        <v>316</v>
      </c>
      <c r="D304" s="217" t="s">
        <v>317</v>
      </c>
      <c r="E304" s="743">
        <v>305</v>
      </c>
      <c r="F304" s="219"/>
      <c r="G304" s="219">
        <v>61</v>
      </c>
      <c r="H304" s="219">
        <v>55</v>
      </c>
      <c r="I304" s="219">
        <v>5</v>
      </c>
      <c r="J304" s="219">
        <v>1</v>
      </c>
      <c r="K304" s="219"/>
      <c r="L304" s="219">
        <v>38</v>
      </c>
      <c r="M304" s="219">
        <v>1</v>
      </c>
      <c r="N304" s="219">
        <v>21</v>
      </c>
      <c r="O304" s="219">
        <v>16</v>
      </c>
      <c r="P304" s="219"/>
      <c r="Q304" s="219">
        <v>10</v>
      </c>
      <c r="R304" s="219">
        <v>93</v>
      </c>
      <c r="S304" s="219">
        <v>66</v>
      </c>
      <c r="T304" s="219">
        <v>0</v>
      </c>
      <c r="U304" s="219">
        <v>2</v>
      </c>
      <c r="V304" s="219">
        <v>9</v>
      </c>
      <c r="W304" s="219">
        <v>2</v>
      </c>
      <c r="X304" s="219">
        <v>3</v>
      </c>
      <c r="Y304" s="219"/>
      <c r="Z304" s="219">
        <v>10</v>
      </c>
      <c r="AA304" s="219">
        <v>1</v>
      </c>
      <c r="AB304" s="219">
        <v>6</v>
      </c>
      <c r="AC304" s="219">
        <v>3</v>
      </c>
      <c r="AD304" s="219"/>
      <c r="AE304" s="219">
        <v>11</v>
      </c>
      <c r="AF304" s="56"/>
      <c r="AG304" s="56"/>
      <c r="AH304" s="56"/>
      <c r="AI304" s="56"/>
      <c r="AJ304" s="56"/>
      <c r="AK304" s="56"/>
      <c r="AL304" s="56"/>
    </row>
    <row r="305" spans="1:38" x14ac:dyDescent="0.25">
      <c r="A305" s="217" t="s">
        <v>266</v>
      </c>
      <c r="B305" s="217" t="s">
        <v>591</v>
      </c>
      <c r="C305" s="217" t="s">
        <v>320</v>
      </c>
      <c r="D305" s="217" t="s">
        <v>321</v>
      </c>
      <c r="E305" s="743">
        <v>283</v>
      </c>
      <c r="F305" s="219"/>
      <c r="G305" s="219">
        <v>65</v>
      </c>
      <c r="H305" s="219">
        <v>61</v>
      </c>
      <c r="I305" s="219">
        <v>1</v>
      </c>
      <c r="J305" s="219">
        <v>3</v>
      </c>
      <c r="K305" s="219"/>
      <c r="L305" s="219">
        <v>21</v>
      </c>
      <c r="M305" s="219">
        <v>5</v>
      </c>
      <c r="N305" s="219">
        <v>5</v>
      </c>
      <c r="O305" s="219">
        <v>11</v>
      </c>
      <c r="P305" s="219"/>
      <c r="Q305" s="219">
        <v>3</v>
      </c>
      <c r="R305" s="219">
        <v>83</v>
      </c>
      <c r="S305" s="219">
        <v>29</v>
      </c>
      <c r="T305" s="219">
        <v>5</v>
      </c>
      <c r="U305" s="219">
        <v>37</v>
      </c>
      <c r="V305" s="219">
        <v>3</v>
      </c>
      <c r="W305" s="219">
        <v>6</v>
      </c>
      <c r="X305" s="219">
        <v>12</v>
      </c>
      <c r="Y305" s="219"/>
      <c r="Z305" s="219">
        <v>10</v>
      </c>
      <c r="AA305" s="219">
        <v>4</v>
      </c>
      <c r="AB305" s="219">
        <v>3</v>
      </c>
      <c r="AC305" s="219">
        <v>3</v>
      </c>
      <c r="AD305" s="219"/>
      <c r="AE305" s="219">
        <v>9</v>
      </c>
      <c r="AF305" s="56"/>
      <c r="AG305" s="56"/>
      <c r="AH305" s="56"/>
      <c r="AI305" s="56"/>
      <c r="AJ305" s="56"/>
      <c r="AK305" s="56"/>
      <c r="AL305" s="56"/>
    </row>
    <row r="306" spans="1:38" x14ac:dyDescent="0.25">
      <c r="A306" s="217" t="s">
        <v>303</v>
      </c>
      <c r="B306" s="217" t="s">
        <v>592</v>
      </c>
      <c r="C306" s="217" t="s">
        <v>308</v>
      </c>
      <c r="D306" s="217" t="s">
        <v>309</v>
      </c>
      <c r="E306" s="743">
        <v>419</v>
      </c>
      <c r="F306" s="219"/>
      <c r="G306" s="219">
        <v>154</v>
      </c>
      <c r="H306" s="219">
        <v>130</v>
      </c>
      <c r="I306" s="219">
        <v>22</v>
      </c>
      <c r="J306" s="219">
        <v>2</v>
      </c>
      <c r="K306" s="219"/>
      <c r="L306" s="219">
        <v>35</v>
      </c>
      <c r="M306" s="219">
        <v>12</v>
      </c>
      <c r="N306" s="219">
        <v>6</v>
      </c>
      <c r="O306" s="219">
        <v>17</v>
      </c>
      <c r="P306" s="219"/>
      <c r="Q306" s="219">
        <v>7</v>
      </c>
      <c r="R306" s="219">
        <v>114</v>
      </c>
      <c r="S306" s="219">
        <v>38</v>
      </c>
      <c r="T306" s="219">
        <v>0</v>
      </c>
      <c r="U306" s="219">
        <v>14</v>
      </c>
      <c r="V306" s="219">
        <v>4</v>
      </c>
      <c r="W306" s="219">
        <v>7</v>
      </c>
      <c r="X306" s="219">
        <v>4</v>
      </c>
      <c r="Y306" s="219"/>
      <c r="Z306" s="219">
        <v>6</v>
      </c>
      <c r="AA306" s="219">
        <v>3</v>
      </c>
      <c r="AB306" s="219">
        <v>1</v>
      </c>
      <c r="AC306" s="219">
        <v>2</v>
      </c>
      <c r="AD306" s="219"/>
      <c r="AE306" s="219">
        <v>36</v>
      </c>
      <c r="AF306" s="56"/>
      <c r="AG306" s="56"/>
      <c r="AH306" s="56"/>
      <c r="AI306" s="56"/>
      <c r="AJ306" s="56"/>
      <c r="AK306" s="56"/>
      <c r="AL306" s="56"/>
    </row>
    <row r="307" spans="1:38" x14ac:dyDescent="0.25">
      <c r="A307" s="217" t="s">
        <v>304</v>
      </c>
      <c r="B307" s="217" t="s">
        <v>593</v>
      </c>
      <c r="C307" s="217" t="s">
        <v>308</v>
      </c>
      <c r="D307" s="217" t="s">
        <v>309</v>
      </c>
      <c r="E307" s="743">
        <v>360</v>
      </c>
      <c r="F307" s="219"/>
      <c r="G307" s="219">
        <v>90</v>
      </c>
      <c r="H307" s="219">
        <v>75</v>
      </c>
      <c r="I307" s="219">
        <v>3</v>
      </c>
      <c r="J307" s="219">
        <v>12</v>
      </c>
      <c r="K307" s="219"/>
      <c r="L307" s="219">
        <v>34</v>
      </c>
      <c r="M307" s="219">
        <v>14</v>
      </c>
      <c r="N307" s="219">
        <v>8</v>
      </c>
      <c r="O307" s="219">
        <v>12</v>
      </c>
      <c r="P307" s="219"/>
      <c r="Q307" s="219">
        <v>0</v>
      </c>
      <c r="R307" s="219">
        <v>85</v>
      </c>
      <c r="S307" s="219">
        <v>31</v>
      </c>
      <c r="T307" s="219">
        <v>1</v>
      </c>
      <c r="U307" s="219">
        <v>9</v>
      </c>
      <c r="V307" s="219">
        <v>21</v>
      </c>
      <c r="W307" s="219">
        <v>13</v>
      </c>
      <c r="X307" s="219">
        <v>6</v>
      </c>
      <c r="Y307" s="219"/>
      <c r="Z307" s="219">
        <v>23</v>
      </c>
      <c r="AA307" s="219">
        <v>17</v>
      </c>
      <c r="AB307" s="219">
        <v>3</v>
      </c>
      <c r="AC307" s="219">
        <v>3</v>
      </c>
      <c r="AD307" s="219"/>
      <c r="AE307" s="219">
        <v>47</v>
      </c>
      <c r="AF307" s="56"/>
      <c r="AG307" s="56"/>
      <c r="AH307" s="56"/>
      <c r="AI307" s="56"/>
      <c r="AJ307" s="56"/>
      <c r="AK307" s="56"/>
      <c r="AL307" s="56"/>
    </row>
    <row r="308" spans="1:38" x14ac:dyDescent="0.25">
      <c r="A308" s="217" t="s">
        <v>5</v>
      </c>
      <c r="B308" s="217" t="s">
        <v>594</v>
      </c>
      <c r="C308" s="217" t="s">
        <v>314</v>
      </c>
      <c r="D308" s="217" t="s">
        <v>315</v>
      </c>
      <c r="E308" s="743">
        <v>424</v>
      </c>
      <c r="F308" s="219"/>
      <c r="G308" s="219">
        <v>74</v>
      </c>
      <c r="H308" s="219">
        <v>69</v>
      </c>
      <c r="I308" s="219">
        <v>3</v>
      </c>
      <c r="J308" s="219">
        <v>2</v>
      </c>
      <c r="K308" s="219"/>
      <c r="L308" s="219">
        <v>60</v>
      </c>
      <c r="M308" s="219">
        <v>0</v>
      </c>
      <c r="N308" s="219">
        <v>40</v>
      </c>
      <c r="O308" s="219">
        <v>20</v>
      </c>
      <c r="P308" s="219"/>
      <c r="Q308" s="219">
        <v>31</v>
      </c>
      <c r="R308" s="219">
        <v>85</v>
      </c>
      <c r="S308" s="219">
        <v>35</v>
      </c>
      <c r="T308" s="219">
        <v>1</v>
      </c>
      <c r="U308" s="219">
        <v>101</v>
      </c>
      <c r="V308" s="219">
        <v>10</v>
      </c>
      <c r="W308" s="219">
        <v>2</v>
      </c>
      <c r="X308" s="219">
        <v>0</v>
      </c>
      <c r="Y308" s="219"/>
      <c r="Z308" s="219">
        <v>13</v>
      </c>
      <c r="AA308" s="219">
        <v>9</v>
      </c>
      <c r="AB308" s="219">
        <v>1</v>
      </c>
      <c r="AC308" s="219">
        <v>3</v>
      </c>
      <c r="AD308" s="219"/>
      <c r="AE308" s="219">
        <v>12</v>
      </c>
      <c r="AF308" s="56"/>
      <c r="AG308" s="56"/>
      <c r="AH308" s="56"/>
      <c r="AI308" s="56"/>
      <c r="AJ308" s="56"/>
      <c r="AK308" s="56"/>
      <c r="AL308" s="56"/>
    </row>
    <row r="309" spans="1:38" x14ac:dyDescent="0.25">
      <c r="A309" s="217" t="s">
        <v>221</v>
      </c>
      <c r="B309" s="217" t="s">
        <v>595</v>
      </c>
      <c r="C309" s="217" t="s">
        <v>320</v>
      </c>
      <c r="D309" s="217" t="s">
        <v>321</v>
      </c>
      <c r="E309" s="743">
        <v>111</v>
      </c>
      <c r="F309" s="219"/>
      <c r="G309" s="219">
        <v>25</v>
      </c>
      <c r="H309" s="219">
        <v>18</v>
      </c>
      <c r="I309" s="219">
        <v>4</v>
      </c>
      <c r="J309" s="219">
        <v>3</v>
      </c>
      <c r="K309" s="219"/>
      <c r="L309" s="219">
        <v>11</v>
      </c>
      <c r="M309" s="219">
        <v>2</v>
      </c>
      <c r="N309" s="219">
        <v>1</v>
      </c>
      <c r="O309" s="219">
        <v>8</v>
      </c>
      <c r="P309" s="219"/>
      <c r="Q309" s="219">
        <v>1</v>
      </c>
      <c r="R309" s="219">
        <v>17</v>
      </c>
      <c r="S309" s="219">
        <v>16</v>
      </c>
      <c r="T309" s="219">
        <v>6</v>
      </c>
      <c r="U309" s="219">
        <v>17</v>
      </c>
      <c r="V309" s="219">
        <v>3</v>
      </c>
      <c r="W309" s="219">
        <v>1</v>
      </c>
      <c r="X309" s="219">
        <v>0</v>
      </c>
      <c r="Y309" s="219"/>
      <c r="Z309" s="219">
        <v>3</v>
      </c>
      <c r="AA309" s="219">
        <v>0</v>
      </c>
      <c r="AB309" s="219">
        <v>0</v>
      </c>
      <c r="AC309" s="219">
        <v>3</v>
      </c>
      <c r="AD309" s="219"/>
      <c r="AE309" s="219">
        <v>11</v>
      </c>
      <c r="AF309" s="56"/>
      <c r="AG309" s="56"/>
      <c r="AH309" s="56"/>
      <c r="AI309" s="56"/>
      <c r="AJ309" s="56"/>
      <c r="AK309" s="56"/>
      <c r="AL309" s="56"/>
    </row>
    <row r="310" spans="1:38" x14ac:dyDescent="0.25">
      <c r="A310" s="217" t="s">
        <v>120</v>
      </c>
      <c r="B310" s="217" t="s">
        <v>596</v>
      </c>
      <c r="C310" s="217" t="s">
        <v>322</v>
      </c>
      <c r="D310" s="217" t="s">
        <v>323</v>
      </c>
      <c r="E310" s="743">
        <v>54</v>
      </c>
      <c r="F310" s="219"/>
      <c r="G310" s="219">
        <v>14</v>
      </c>
      <c r="H310" s="219">
        <v>13</v>
      </c>
      <c r="I310" s="219">
        <v>0</v>
      </c>
      <c r="J310" s="219">
        <v>1</v>
      </c>
      <c r="K310" s="219"/>
      <c r="L310" s="219">
        <v>13</v>
      </c>
      <c r="M310" s="219">
        <v>0</v>
      </c>
      <c r="N310" s="219">
        <v>3</v>
      </c>
      <c r="O310" s="219">
        <v>10</v>
      </c>
      <c r="P310" s="219"/>
      <c r="Q310" s="219">
        <v>0</v>
      </c>
      <c r="R310" s="219">
        <v>14</v>
      </c>
      <c r="S310" s="219">
        <v>1</v>
      </c>
      <c r="T310" s="219">
        <v>2</v>
      </c>
      <c r="U310" s="219">
        <v>4</v>
      </c>
      <c r="V310" s="219">
        <v>1</v>
      </c>
      <c r="W310" s="219">
        <v>0</v>
      </c>
      <c r="X310" s="219">
        <v>0</v>
      </c>
      <c r="Y310" s="219"/>
      <c r="Z310" s="219">
        <v>0</v>
      </c>
      <c r="AA310" s="219">
        <v>0</v>
      </c>
      <c r="AB310" s="219">
        <v>0</v>
      </c>
      <c r="AC310" s="219">
        <v>0</v>
      </c>
      <c r="AD310" s="219"/>
      <c r="AE310" s="219">
        <v>5</v>
      </c>
      <c r="AF310" s="56"/>
      <c r="AG310" s="56"/>
      <c r="AH310" s="56"/>
      <c r="AI310" s="56"/>
      <c r="AJ310" s="56"/>
      <c r="AK310" s="56"/>
      <c r="AL310" s="56"/>
    </row>
    <row r="311" spans="1:38" x14ac:dyDescent="0.25">
      <c r="A311" s="217" t="s">
        <v>215</v>
      </c>
      <c r="B311" s="217" t="s">
        <v>597</v>
      </c>
      <c r="C311" s="217" t="s">
        <v>324</v>
      </c>
      <c r="D311" s="217" t="s">
        <v>325</v>
      </c>
      <c r="E311" s="743">
        <v>63</v>
      </c>
      <c r="F311" s="219"/>
      <c r="G311" s="219">
        <v>22</v>
      </c>
      <c r="H311" s="219">
        <v>20</v>
      </c>
      <c r="I311" s="219">
        <v>0</v>
      </c>
      <c r="J311" s="219">
        <v>2</v>
      </c>
      <c r="K311" s="219"/>
      <c r="L311" s="219">
        <v>11</v>
      </c>
      <c r="M311" s="219">
        <v>7</v>
      </c>
      <c r="N311" s="219">
        <v>2</v>
      </c>
      <c r="O311" s="219">
        <v>2</v>
      </c>
      <c r="P311" s="219"/>
      <c r="Q311" s="219">
        <v>1</v>
      </c>
      <c r="R311" s="219">
        <v>15</v>
      </c>
      <c r="S311" s="219">
        <v>3</v>
      </c>
      <c r="T311" s="219">
        <v>0</v>
      </c>
      <c r="U311" s="219">
        <v>2</v>
      </c>
      <c r="V311" s="219">
        <v>4</v>
      </c>
      <c r="W311" s="219">
        <v>2</v>
      </c>
      <c r="X311" s="219">
        <v>0</v>
      </c>
      <c r="Y311" s="219"/>
      <c r="Z311" s="219">
        <v>0</v>
      </c>
      <c r="AA311" s="219">
        <v>0</v>
      </c>
      <c r="AB311" s="219">
        <v>0</v>
      </c>
      <c r="AC311" s="219">
        <v>0</v>
      </c>
      <c r="AD311" s="219"/>
      <c r="AE311" s="219">
        <v>3</v>
      </c>
      <c r="AF311" s="56"/>
      <c r="AG311" s="56"/>
      <c r="AH311" s="56"/>
      <c r="AI311" s="56"/>
      <c r="AJ311" s="56"/>
      <c r="AK311" s="56"/>
      <c r="AL311" s="56"/>
    </row>
    <row r="312" spans="1:38" x14ac:dyDescent="0.25">
      <c r="A312" s="217" t="s">
        <v>85</v>
      </c>
      <c r="B312" s="217" t="s">
        <v>598</v>
      </c>
      <c r="C312" s="217" t="s">
        <v>324</v>
      </c>
      <c r="D312" s="217" t="s">
        <v>325</v>
      </c>
      <c r="E312" s="743">
        <v>150</v>
      </c>
      <c r="F312" s="219"/>
      <c r="G312" s="219">
        <v>39</v>
      </c>
      <c r="H312" s="219">
        <v>34</v>
      </c>
      <c r="I312" s="219">
        <v>1</v>
      </c>
      <c r="J312" s="219">
        <v>4</v>
      </c>
      <c r="K312" s="219"/>
      <c r="L312" s="219">
        <v>14</v>
      </c>
      <c r="M312" s="219">
        <v>6</v>
      </c>
      <c r="N312" s="219">
        <v>5</v>
      </c>
      <c r="O312" s="219">
        <v>3</v>
      </c>
      <c r="P312" s="219"/>
      <c r="Q312" s="219">
        <v>3</v>
      </c>
      <c r="R312" s="219">
        <v>32</v>
      </c>
      <c r="S312" s="219">
        <v>12</v>
      </c>
      <c r="T312" s="219">
        <v>7</v>
      </c>
      <c r="U312" s="219">
        <v>16</v>
      </c>
      <c r="V312" s="219">
        <v>8</v>
      </c>
      <c r="W312" s="219">
        <v>1</v>
      </c>
      <c r="X312" s="219">
        <v>0</v>
      </c>
      <c r="Y312" s="219"/>
      <c r="Z312" s="219">
        <v>7</v>
      </c>
      <c r="AA312" s="219">
        <v>5</v>
      </c>
      <c r="AB312" s="219">
        <v>1</v>
      </c>
      <c r="AC312" s="219">
        <v>1</v>
      </c>
      <c r="AD312" s="219"/>
      <c r="AE312" s="219">
        <v>11</v>
      </c>
      <c r="AF312" s="56"/>
      <c r="AG312" s="56"/>
      <c r="AH312" s="56"/>
      <c r="AI312" s="56"/>
      <c r="AJ312" s="56"/>
      <c r="AK312" s="56"/>
      <c r="AL312" s="56"/>
    </row>
    <row r="313" spans="1:38" x14ac:dyDescent="0.25">
      <c r="A313" s="217" t="s">
        <v>172</v>
      </c>
      <c r="B313" s="217" t="s">
        <v>599</v>
      </c>
      <c r="C313" s="217" t="s">
        <v>318</v>
      </c>
      <c r="D313" s="217" t="s">
        <v>319</v>
      </c>
      <c r="E313" s="743">
        <v>64</v>
      </c>
      <c r="F313" s="219"/>
      <c r="G313" s="219">
        <v>22</v>
      </c>
      <c r="H313" s="219">
        <v>18</v>
      </c>
      <c r="I313" s="219">
        <v>2</v>
      </c>
      <c r="J313" s="219">
        <v>2</v>
      </c>
      <c r="K313" s="219"/>
      <c r="L313" s="219">
        <v>7</v>
      </c>
      <c r="M313" s="219">
        <v>3</v>
      </c>
      <c r="N313" s="219">
        <v>2</v>
      </c>
      <c r="O313" s="219">
        <v>2</v>
      </c>
      <c r="P313" s="219"/>
      <c r="Q313" s="219">
        <v>0</v>
      </c>
      <c r="R313" s="219">
        <v>24</v>
      </c>
      <c r="S313" s="219">
        <v>5</v>
      </c>
      <c r="T313" s="219">
        <v>0</v>
      </c>
      <c r="U313" s="219">
        <v>4</v>
      </c>
      <c r="V313" s="219">
        <v>0</v>
      </c>
      <c r="W313" s="219">
        <v>0</v>
      </c>
      <c r="X313" s="219">
        <v>0</v>
      </c>
      <c r="Y313" s="219"/>
      <c r="Z313" s="219">
        <v>1</v>
      </c>
      <c r="AA313" s="219">
        <v>0</v>
      </c>
      <c r="AB313" s="219">
        <v>0</v>
      </c>
      <c r="AC313" s="219">
        <v>1</v>
      </c>
      <c r="AD313" s="219"/>
      <c r="AE313" s="219">
        <v>1</v>
      </c>
      <c r="AF313" s="56"/>
      <c r="AG313" s="56"/>
      <c r="AH313" s="56"/>
      <c r="AI313" s="56"/>
      <c r="AJ313" s="56"/>
      <c r="AK313" s="56"/>
      <c r="AL313" s="56"/>
    </row>
    <row r="314" spans="1:38" x14ac:dyDescent="0.25">
      <c r="A314" s="217" t="s">
        <v>236</v>
      </c>
      <c r="B314" s="217" t="s">
        <v>600</v>
      </c>
      <c r="C314" s="217" t="s">
        <v>322</v>
      </c>
      <c r="D314" s="217" t="s">
        <v>323</v>
      </c>
      <c r="E314" s="743">
        <v>259</v>
      </c>
      <c r="F314" s="219"/>
      <c r="G314" s="219">
        <v>61</v>
      </c>
      <c r="H314" s="219">
        <v>53</v>
      </c>
      <c r="I314" s="219">
        <v>6</v>
      </c>
      <c r="J314" s="219">
        <v>2</v>
      </c>
      <c r="K314" s="219"/>
      <c r="L314" s="219">
        <v>24</v>
      </c>
      <c r="M314" s="219">
        <v>8</v>
      </c>
      <c r="N314" s="219">
        <v>5</v>
      </c>
      <c r="O314" s="219">
        <v>11</v>
      </c>
      <c r="P314" s="219"/>
      <c r="Q314" s="219">
        <v>3</v>
      </c>
      <c r="R314" s="219">
        <v>67</v>
      </c>
      <c r="S314" s="219">
        <v>26</v>
      </c>
      <c r="T314" s="219">
        <v>2</v>
      </c>
      <c r="U314" s="219">
        <v>45</v>
      </c>
      <c r="V314" s="219">
        <v>5</v>
      </c>
      <c r="W314" s="219">
        <v>9</v>
      </c>
      <c r="X314" s="219">
        <v>0</v>
      </c>
      <c r="Y314" s="219"/>
      <c r="Z314" s="219">
        <v>4</v>
      </c>
      <c r="AA314" s="219">
        <v>4</v>
      </c>
      <c r="AB314" s="219">
        <v>0</v>
      </c>
      <c r="AC314" s="219">
        <v>0</v>
      </c>
      <c r="AD314" s="219"/>
      <c r="AE314" s="219">
        <v>13</v>
      </c>
      <c r="AF314" s="56"/>
      <c r="AG314" s="56"/>
      <c r="AH314" s="56"/>
      <c r="AI314" s="56"/>
      <c r="AJ314" s="56"/>
      <c r="AK314" s="56"/>
      <c r="AL314" s="56"/>
    </row>
    <row r="315" spans="1:38" x14ac:dyDescent="0.25">
      <c r="A315" s="217" t="s">
        <v>31</v>
      </c>
      <c r="B315" s="217" t="s">
        <v>601</v>
      </c>
      <c r="C315" s="217" t="s">
        <v>324</v>
      </c>
      <c r="D315" s="217" t="s">
        <v>325</v>
      </c>
      <c r="E315" s="743">
        <v>122</v>
      </c>
      <c r="F315" s="219"/>
      <c r="G315" s="219">
        <v>25</v>
      </c>
      <c r="H315" s="219">
        <v>24</v>
      </c>
      <c r="I315" s="219">
        <v>1</v>
      </c>
      <c r="J315" s="219">
        <v>0</v>
      </c>
      <c r="K315" s="219"/>
      <c r="L315" s="219">
        <v>6</v>
      </c>
      <c r="M315" s="219">
        <v>1</v>
      </c>
      <c r="N315" s="219">
        <v>2</v>
      </c>
      <c r="O315" s="219">
        <v>3</v>
      </c>
      <c r="P315" s="219"/>
      <c r="Q315" s="219">
        <v>3</v>
      </c>
      <c r="R315" s="219">
        <v>35</v>
      </c>
      <c r="S315" s="219">
        <v>15</v>
      </c>
      <c r="T315" s="219">
        <v>0</v>
      </c>
      <c r="U315" s="219">
        <v>26</v>
      </c>
      <c r="V315" s="219">
        <v>4</v>
      </c>
      <c r="W315" s="219">
        <v>2</v>
      </c>
      <c r="X315" s="219">
        <v>0</v>
      </c>
      <c r="Y315" s="219"/>
      <c r="Z315" s="219">
        <v>0</v>
      </c>
      <c r="AA315" s="219">
        <v>0</v>
      </c>
      <c r="AB315" s="219">
        <v>0</v>
      </c>
      <c r="AC315" s="219">
        <v>0</v>
      </c>
      <c r="AD315" s="219"/>
      <c r="AE315" s="219">
        <v>6</v>
      </c>
      <c r="AF315" s="56"/>
      <c r="AG315" s="56"/>
      <c r="AH315" s="56"/>
      <c r="AI315" s="56"/>
      <c r="AJ315" s="56"/>
      <c r="AK315" s="56"/>
      <c r="AL315" s="56"/>
    </row>
    <row r="316" spans="1:38" x14ac:dyDescent="0.25">
      <c r="A316" s="217" t="s">
        <v>80</v>
      </c>
      <c r="B316" s="217" t="s">
        <v>602</v>
      </c>
      <c r="C316" s="217" t="s">
        <v>326</v>
      </c>
      <c r="D316" s="217" t="s">
        <v>327</v>
      </c>
      <c r="E316" s="743">
        <v>78</v>
      </c>
      <c r="F316" s="219"/>
      <c r="G316" s="219">
        <v>47</v>
      </c>
      <c r="H316" s="219">
        <v>45</v>
      </c>
      <c r="I316" s="219">
        <v>2</v>
      </c>
      <c r="J316" s="219">
        <v>0</v>
      </c>
      <c r="K316" s="219"/>
      <c r="L316" s="219">
        <v>13</v>
      </c>
      <c r="M316" s="219">
        <v>0</v>
      </c>
      <c r="N316" s="219">
        <v>12</v>
      </c>
      <c r="O316" s="219">
        <v>1</v>
      </c>
      <c r="P316" s="219"/>
      <c r="Q316" s="219">
        <v>0</v>
      </c>
      <c r="R316" s="219">
        <v>11</v>
      </c>
      <c r="S316" s="219">
        <v>3</v>
      </c>
      <c r="T316" s="219">
        <v>0</v>
      </c>
      <c r="U316" s="219">
        <v>1</v>
      </c>
      <c r="V316" s="219">
        <v>1</v>
      </c>
      <c r="W316" s="219">
        <v>0</v>
      </c>
      <c r="X316" s="219">
        <v>0</v>
      </c>
      <c r="Y316" s="219"/>
      <c r="Z316" s="219">
        <v>0</v>
      </c>
      <c r="AA316" s="219">
        <v>0</v>
      </c>
      <c r="AB316" s="219">
        <v>0</v>
      </c>
      <c r="AC316" s="219">
        <v>0</v>
      </c>
      <c r="AD316" s="219"/>
      <c r="AE316" s="219">
        <v>2</v>
      </c>
      <c r="AF316" s="56"/>
      <c r="AG316" s="56"/>
      <c r="AH316" s="56"/>
      <c r="AI316" s="56"/>
      <c r="AJ316" s="56"/>
      <c r="AK316" s="56"/>
      <c r="AL316" s="56"/>
    </row>
    <row r="317" spans="1:38" x14ac:dyDescent="0.25">
      <c r="A317" s="217" t="s">
        <v>143</v>
      </c>
      <c r="B317" s="217" t="s">
        <v>603</v>
      </c>
      <c r="C317" s="217" t="s">
        <v>314</v>
      </c>
      <c r="D317" s="217" t="s">
        <v>315</v>
      </c>
      <c r="E317" s="743">
        <v>37</v>
      </c>
      <c r="F317" s="219"/>
      <c r="G317" s="219">
        <v>9</v>
      </c>
      <c r="H317" s="219">
        <v>9</v>
      </c>
      <c r="I317" s="219">
        <v>0</v>
      </c>
      <c r="J317" s="219">
        <v>0</v>
      </c>
      <c r="K317" s="219"/>
      <c r="L317" s="219">
        <v>0</v>
      </c>
      <c r="M317" s="219">
        <v>0</v>
      </c>
      <c r="N317" s="219">
        <v>0</v>
      </c>
      <c r="O317" s="219">
        <v>0</v>
      </c>
      <c r="P317" s="219"/>
      <c r="Q317" s="219">
        <v>0</v>
      </c>
      <c r="R317" s="219">
        <v>5</v>
      </c>
      <c r="S317" s="219">
        <v>3</v>
      </c>
      <c r="T317" s="219">
        <v>0</v>
      </c>
      <c r="U317" s="219">
        <v>15</v>
      </c>
      <c r="V317" s="219">
        <v>1</v>
      </c>
      <c r="W317" s="219">
        <v>1</v>
      </c>
      <c r="X317" s="219">
        <v>3</v>
      </c>
      <c r="Y317" s="219"/>
      <c r="Z317" s="219">
        <v>0</v>
      </c>
      <c r="AA317" s="219">
        <v>0</v>
      </c>
      <c r="AB317" s="219">
        <v>0</v>
      </c>
      <c r="AC317" s="219">
        <v>0</v>
      </c>
      <c r="AD317" s="219"/>
      <c r="AE317" s="219">
        <v>0</v>
      </c>
      <c r="AF317" s="56"/>
      <c r="AG317" s="56"/>
      <c r="AH317" s="56"/>
      <c r="AI317" s="56"/>
      <c r="AJ317" s="56"/>
      <c r="AK317" s="56"/>
      <c r="AL317" s="56"/>
    </row>
    <row r="318" spans="1:38" x14ac:dyDescent="0.25">
      <c r="A318" s="217" t="s">
        <v>158</v>
      </c>
      <c r="B318" s="217" t="s">
        <v>604</v>
      </c>
      <c r="C318" s="217" t="s">
        <v>318</v>
      </c>
      <c r="D318" s="217" t="s">
        <v>319</v>
      </c>
      <c r="E318" s="743">
        <v>120</v>
      </c>
      <c r="F318" s="219"/>
      <c r="G318" s="219">
        <v>43</v>
      </c>
      <c r="H318" s="219">
        <v>43</v>
      </c>
      <c r="I318" s="219">
        <v>0</v>
      </c>
      <c r="J318" s="219">
        <v>0</v>
      </c>
      <c r="K318" s="219"/>
      <c r="L318" s="219">
        <v>10</v>
      </c>
      <c r="M318" s="219">
        <v>0</v>
      </c>
      <c r="N318" s="219">
        <v>8</v>
      </c>
      <c r="O318" s="219">
        <v>2</v>
      </c>
      <c r="P318" s="219"/>
      <c r="Q318" s="219">
        <v>3</v>
      </c>
      <c r="R318" s="219">
        <v>23</v>
      </c>
      <c r="S318" s="219">
        <v>7</v>
      </c>
      <c r="T318" s="219">
        <v>0</v>
      </c>
      <c r="U318" s="219">
        <v>21</v>
      </c>
      <c r="V318" s="219">
        <v>3</v>
      </c>
      <c r="W318" s="219">
        <v>2</v>
      </c>
      <c r="X318" s="219">
        <v>0</v>
      </c>
      <c r="Y318" s="219"/>
      <c r="Z318" s="219">
        <v>0</v>
      </c>
      <c r="AA318" s="219">
        <v>0</v>
      </c>
      <c r="AB318" s="219">
        <v>0</v>
      </c>
      <c r="AC318" s="219">
        <v>0</v>
      </c>
      <c r="AD318" s="219"/>
      <c r="AE318" s="219">
        <v>8</v>
      </c>
      <c r="AF318" s="56"/>
      <c r="AG318" s="56"/>
      <c r="AH318" s="56"/>
      <c r="AI318" s="56"/>
      <c r="AJ318" s="56"/>
      <c r="AK318" s="56"/>
      <c r="AL318" s="56"/>
    </row>
    <row r="319" spans="1:38" x14ac:dyDescent="0.25">
      <c r="A319" s="217" t="s">
        <v>191</v>
      </c>
      <c r="B319" s="217" t="s">
        <v>605</v>
      </c>
      <c r="C319" s="217" t="s">
        <v>324</v>
      </c>
      <c r="D319" s="217" t="s">
        <v>325</v>
      </c>
      <c r="E319" s="743">
        <v>66</v>
      </c>
      <c r="F319" s="219"/>
      <c r="G319" s="219">
        <v>14</v>
      </c>
      <c r="H319" s="219">
        <v>10</v>
      </c>
      <c r="I319" s="219">
        <v>2</v>
      </c>
      <c r="J319" s="219">
        <v>2</v>
      </c>
      <c r="K319" s="219"/>
      <c r="L319" s="219">
        <v>7</v>
      </c>
      <c r="M319" s="219">
        <v>2</v>
      </c>
      <c r="N319" s="219">
        <v>5</v>
      </c>
      <c r="O319" s="219">
        <v>0</v>
      </c>
      <c r="P319" s="219"/>
      <c r="Q319" s="219">
        <v>1</v>
      </c>
      <c r="R319" s="219">
        <v>13</v>
      </c>
      <c r="S319" s="219">
        <v>6</v>
      </c>
      <c r="T319" s="219">
        <v>2</v>
      </c>
      <c r="U319" s="219">
        <v>8</v>
      </c>
      <c r="V319" s="219">
        <v>6</v>
      </c>
      <c r="W319" s="219">
        <v>0</v>
      </c>
      <c r="X319" s="219">
        <v>0</v>
      </c>
      <c r="Y319" s="219"/>
      <c r="Z319" s="219">
        <v>4</v>
      </c>
      <c r="AA319" s="219">
        <v>3</v>
      </c>
      <c r="AB319" s="219">
        <v>0</v>
      </c>
      <c r="AC319" s="219">
        <v>1</v>
      </c>
      <c r="AD319" s="219"/>
      <c r="AE319" s="219">
        <v>5</v>
      </c>
      <c r="AF319" s="56"/>
      <c r="AG319" s="56"/>
      <c r="AH319" s="56"/>
      <c r="AI319" s="56"/>
      <c r="AJ319" s="56"/>
      <c r="AK319" s="56"/>
      <c r="AL319" s="56"/>
    </row>
    <row r="320" spans="1:38" x14ac:dyDescent="0.25">
      <c r="A320" s="217" t="s">
        <v>829</v>
      </c>
      <c r="B320" s="217" t="s">
        <v>859</v>
      </c>
      <c r="C320" s="217" t="s">
        <v>322</v>
      </c>
      <c r="D320" s="217" t="s">
        <v>323</v>
      </c>
      <c r="E320" s="743">
        <v>245</v>
      </c>
      <c r="F320" s="219"/>
      <c r="G320" s="219">
        <v>60</v>
      </c>
      <c r="H320" s="219">
        <v>49</v>
      </c>
      <c r="I320" s="219">
        <v>5</v>
      </c>
      <c r="J320" s="219">
        <v>6</v>
      </c>
      <c r="K320" s="219"/>
      <c r="L320" s="219">
        <v>41</v>
      </c>
      <c r="M320" s="219">
        <v>3</v>
      </c>
      <c r="N320" s="219">
        <v>27</v>
      </c>
      <c r="O320" s="219">
        <v>11</v>
      </c>
      <c r="P320" s="219"/>
      <c r="Q320" s="219">
        <v>11</v>
      </c>
      <c r="R320" s="219">
        <v>48</v>
      </c>
      <c r="S320" s="219">
        <v>22</v>
      </c>
      <c r="T320" s="219">
        <v>1</v>
      </c>
      <c r="U320" s="219">
        <v>30</v>
      </c>
      <c r="V320" s="219">
        <v>7</v>
      </c>
      <c r="W320" s="219">
        <v>4</v>
      </c>
      <c r="X320" s="219">
        <v>0</v>
      </c>
      <c r="Y320" s="219"/>
      <c r="Z320" s="219">
        <v>5</v>
      </c>
      <c r="AA320" s="219">
        <v>3</v>
      </c>
      <c r="AB320" s="219">
        <v>1</v>
      </c>
      <c r="AC320" s="219">
        <v>1</v>
      </c>
      <c r="AD320" s="219"/>
      <c r="AE320" s="219">
        <v>16</v>
      </c>
      <c r="AF320" s="56"/>
      <c r="AG320" s="56"/>
      <c r="AH320" s="56"/>
      <c r="AI320" s="56"/>
      <c r="AJ320" s="56"/>
      <c r="AK320" s="56"/>
      <c r="AL320" s="56"/>
    </row>
    <row r="321" spans="1:38" x14ac:dyDescent="0.25">
      <c r="A321" s="217" t="s">
        <v>305</v>
      </c>
      <c r="B321" s="217" t="s">
        <v>606</v>
      </c>
      <c r="C321" s="217" t="s">
        <v>308</v>
      </c>
      <c r="D321" s="217" t="s">
        <v>309</v>
      </c>
      <c r="E321" s="743">
        <v>361</v>
      </c>
      <c r="F321" s="219"/>
      <c r="G321" s="219">
        <v>91</v>
      </c>
      <c r="H321" s="219">
        <v>89</v>
      </c>
      <c r="I321" s="219">
        <v>1</v>
      </c>
      <c r="J321" s="219">
        <v>1</v>
      </c>
      <c r="K321" s="219"/>
      <c r="L321" s="219">
        <v>8</v>
      </c>
      <c r="M321" s="219">
        <v>1</v>
      </c>
      <c r="N321" s="219">
        <v>0</v>
      </c>
      <c r="O321" s="219">
        <v>7</v>
      </c>
      <c r="P321" s="219"/>
      <c r="Q321" s="219">
        <v>1</v>
      </c>
      <c r="R321" s="219">
        <v>58</v>
      </c>
      <c r="S321" s="219">
        <v>23</v>
      </c>
      <c r="T321" s="219">
        <v>39</v>
      </c>
      <c r="U321" s="219">
        <v>76</v>
      </c>
      <c r="V321" s="219">
        <v>2</v>
      </c>
      <c r="W321" s="219">
        <v>2</v>
      </c>
      <c r="X321" s="219">
        <v>4</v>
      </c>
      <c r="Y321" s="219"/>
      <c r="Z321" s="219">
        <v>9</v>
      </c>
      <c r="AA321" s="219">
        <v>8</v>
      </c>
      <c r="AB321" s="219">
        <v>0</v>
      </c>
      <c r="AC321" s="219">
        <v>1</v>
      </c>
      <c r="AD321" s="219"/>
      <c r="AE321" s="219">
        <v>48</v>
      </c>
      <c r="AF321" s="56"/>
      <c r="AG321" s="56"/>
      <c r="AH321" s="56"/>
      <c r="AI321" s="56"/>
      <c r="AJ321" s="56"/>
      <c r="AK321" s="56"/>
      <c r="AL321" s="56"/>
    </row>
    <row r="322" spans="1:38" x14ac:dyDescent="0.25">
      <c r="A322" s="217" t="s">
        <v>247</v>
      </c>
      <c r="B322" s="217" t="s">
        <v>607</v>
      </c>
      <c r="C322" s="217" t="s">
        <v>314</v>
      </c>
      <c r="D322" s="217" t="s">
        <v>315</v>
      </c>
      <c r="E322" s="743">
        <v>349</v>
      </c>
      <c r="F322" s="219"/>
      <c r="G322" s="219">
        <v>80</v>
      </c>
      <c r="H322" s="219">
        <v>76</v>
      </c>
      <c r="I322" s="219">
        <v>2</v>
      </c>
      <c r="J322" s="219">
        <v>2</v>
      </c>
      <c r="K322" s="219"/>
      <c r="L322" s="219">
        <v>25</v>
      </c>
      <c r="M322" s="219">
        <v>6</v>
      </c>
      <c r="N322" s="219">
        <v>1</v>
      </c>
      <c r="O322" s="219">
        <v>18</v>
      </c>
      <c r="P322" s="219"/>
      <c r="Q322" s="219">
        <v>10</v>
      </c>
      <c r="R322" s="219">
        <v>59</v>
      </c>
      <c r="S322" s="219">
        <v>21</v>
      </c>
      <c r="T322" s="219">
        <v>8</v>
      </c>
      <c r="U322" s="219">
        <v>74</v>
      </c>
      <c r="V322" s="219">
        <v>0</v>
      </c>
      <c r="W322" s="219">
        <v>5</v>
      </c>
      <c r="X322" s="219">
        <v>17</v>
      </c>
      <c r="Y322" s="219"/>
      <c r="Z322" s="219">
        <v>21</v>
      </c>
      <c r="AA322" s="219">
        <v>14</v>
      </c>
      <c r="AB322" s="219">
        <v>1</v>
      </c>
      <c r="AC322" s="219">
        <v>6</v>
      </c>
      <c r="AD322" s="219"/>
      <c r="AE322" s="219">
        <v>29</v>
      </c>
      <c r="AF322" s="56"/>
      <c r="AG322" s="56"/>
      <c r="AH322" s="56"/>
      <c r="AI322" s="56"/>
      <c r="AJ322" s="56"/>
      <c r="AK322" s="56"/>
      <c r="AL322" s="56"/>
    </row>
    <row r="323" spans="1:38" x14ac:dyDescent="0.25">
      <c r="A323" s="217" t="s">
        <v>46</v>
      </c>
      <c r="B323" s="217" t="s">
        <v>608</v>
      </c>
      <c r="C323" s="217" t="s">
        <v>326</v>
      </c>
      <c r="D323" s="217" t="s">
        <v>327</v>
      </c>
      <c r="E323" s="743">
        <v>395</v>
      </c>
      <c r="F323" s="219"/>
      <c r="G323" s="219">
        <v>108</v>
      </c>
      <c r="H323" s="219">
        <v>100</v>
      </c>
      <c r="I323" s="219">
        <v>5</v>
      </c>
      <c r="J323" s="219">
        <v>3</v>
      </c>
      <c r="K323" s="219"/>
      <c r="L323" s="219">
        <v>50</v>
      </c>
      <c r="M323" s="219">
        <v>9</v>
      </c>
      <c r="N323" s="219">
        <v>10</v>
      </c>
      <c r="O323" s="219">
        <v>31</v>
      </c>
      <c r="P323" s="219"/>
      <c r="Q323" s="219">
        <v>7</v>
      </c>
      <c r="R323" s="219">
        <v>99</v>
      </c>
      <c r="S323" s="219">
        <v>30</v>
      </c>
      <c r="T323" s="219">
        <v>1</v>
      </c>
      <c r="U323" s="219">
        <v>51</v>
      </c>
      <c r="V323" s="219">
        <v>6</v>
      </c>
      <c r="W323" s="219">
        <v>2</v>
      </c>
      <c r="X323" s="219">
        <v>0</v>
      </c>
      <c r="Y323" s="219"/>
      <c r="Z323" s="219">
        <v>7</v>
      </c>
      <c r="AA323" s="219">
        <v>3</v>
      </c>
      <c r="AB323" s="219">
        <v>1</v>
      </c>
      <c r="AC323" s="219">
        <v>3</v>
      </c>
      <c r="AD323" s="219"/>
      <c r="AE323" s="219">
        <v>34</v>
      </c>
      <c r="AF323" s="56"/>
      <c r="AG323" s="56"/>
      <c r="AH323" s="56"/>
      <c r="AI323" s="56"/>
      <c r="AJ323" s="56"/>
      <c r="AK323" s="56"/>
      <c r="AL323" s="56"/>
    </row>
    <row r="324" spans="1:38" x14ac:dyDescent="0.25">
      <c r="A324" s="217" t="s">
        <v>114</v>
      </c>
      <c r="B324" s="217" t="s">
        <v>609</v>
      </c>
      <c r="C324" s="217" t="s">
        <v>324</v>
      </c>
      <c r="D324" s="217" t="s">
        <v>325</v>
      </c>
      <c r="E324" s="743">
        <v>69</v>
      </c>
      <c r="F324" s="219"/>
      <c r="G324" s="219">
        <v>18</v>
      </c>
      <c r="H324" s="219">
        <v>14</v>
      </c>
      <c r="I324" s="219">
        <v>3</v>
      </c>
      <c r="J324" s="219">
        <v>1</v>
      </c>
      <c r="K324" s="219"/>
      <c r="L324" s="219">
        <v>12</v>
      </c>
      <c r="M324" s="219">
        <v>3</v>
      </c>
      <c r="N324" s="219">
        <v>2</v>
      </c>
      <c r="O324" s="219">
        <v>7</v>
      </c>
      <c r="P324" s="219"/>
      <c r="Q324" s="219">
        <v>0</v>
      </c>
      <c r="R324" s="219">
        <v>20</v>
      </c>
      <c r="S324" s="219">
        <v>7</v>
      </c>
      <c r="T324" s="219">
        <v>0</v>
      </c>
      <c r="U324" s="219">
        <v>4</v>
      </c>
      <c r="V324" s="219">
        <v>1</v>
      </c>
      <c r="W324" s="219">
        <v>2</v>
      </c>
      <c r="X324" s="219">
        <v>0</v>
      </c>
      <c r="Y324" s="219"/>
      <c r="Z324" s="219">
        <v>0</v>
      </c>
      <c r="AA324" s="219">
        <v>0</v>
      </c>
      <c r="AB324" s="219">
        <v>0</v>
      </c>
      <c r="AC324" s="219">
        <v>0</v>
      </c>
      <c r="AD324" s="219"/>
      <c r="AE324" s="219">
        <v>5</v>
      </c>
      <c r="AF324" s="56"/>
      <c r="AG324" s="56"/>
      <c r="AH324" s="56"/>
      <c r="AI324" s="56"/>
      <c r="AJ324" s="56"/>
      <c r="AK324" s="56"/>
      <c r="AL324" s="56"/>
    </row>
    <row r="325" spans="1:38" x14ac:dyDescent="0.25">
      <c r="A325" s="217" t="s">
        <v>34</v>
      </c>
      <c r="B325" s="217" t="s">
        <v>860</v>
      </c>
      <c r="C325" s="217" t="s">
        <v>324</v>
      </c>
      <c r="D325" s="217" t="s">
        <v>325</v>
      </c>
      <c r="E325" s="743">
        <v>88</v>
      </c>
      <c r="F325" s="219"/>
      <c r="G325" s="219">
        <v>27</v>
      </c>
      <c r="H325" s="219">
        <v>22</v>
      </c>
      <c r="I325" s="219">
        <v>2</v>
      </c>
      <c r="J325" s="219">
        <v>3</v>
      </c>
      <c r="K325" s="219"/>
      <c r="L325" s="219">
        <v>15</v>
      </c>
      <c r="M325" s="219">
        <v>10</v>
      </c>
      <c r="N325" s="219">
        <v>2</v>
      </c>
      <c r="O325" s="219">
        <v>3</v>
      </c>
      <c r="P325" s="219"/>
      <c r="Q325" s="219">
        <v>2</v>
      </c>
      <c r="R325" s="219">
        <v>21</v>
      </c>
      <c r="S325" s="219">
        <v>4</v>
      </c>
      <c r="T325" s="219">
        <v>0</v>
      </c>
      <c r="U325" s="219">
        <v>3</v>
      </c>
      <c r="V325" s="219">
        <v>1</v>
      </c>
      <c r="W325" s="219">
        <v>2</v>
      </c>
      <c r="X325" s="219">
        <v>0</v>
      </c>
      <c r="Y325" s="219"/>
      <c r="Z325" s="219">
        <v>1</v>
      </c>
      <c r="AA325" s="219">
        <v>1</v>
      </c>
      <c r="AB325" s="219">
        <v>0</v>
      </c>
      <c r="AC325" s="219">
        <v>0</v>
      </c>
      <c r="AD325" s="219"/>
      <c r="AE325" s="219">
        <v>12</v>
      </c>
      <c r="AF325" s="56"/>
      <c r="AG325" s="56"/>
      <c r="AH325" s="56"/>
      <c r="AI325" s="56"/>
      <c r="AJ325" s="56"/>
      <c r="AK325" s="56"/>
      <c r="AL325" s="56"/>
    </row>
    <row r="326" spans="1:38" x14ac:dyDescent="0.25">
      <c r="A326" s="217" t="s">
        <v>252</v>
      </c>
      <c r="B326" s="217" t="s">
        <v>610</v>
      </c>
      <c r="C326" s="217" t="s">
        <v>314</v>
      </c>
      <c r="D326" s="217" t="s">
        <v>315</v>
      </c>
      <c r="E326" s="743">
        <v>303</v>
      </c>
      <c r="F326" s="219"/>
      <c r="G326" s="219">
        <v>84</v>
      </c>
      <c r="H326" s="219">
        <v>81</v>
      </c>
      <c r="I326" s="219">
        <v>2</v>
      </c>
      <c r="J326" s="219">
        <v>1</v>
      </c>
      <c r="K326" s="219"/>
      <c r="L326" s="219">
        <v>32</v>
      </c>
      <c r="M326" s="219">
        <v>0</v>
      </c>
      <c r="N326" s="219">
        <v>19</v>
      </c>
      <c r="O326" s="219">
        <v>13</v>
      </c>
      <c r="P326" s="219"/>
      <c r="Q326" s="219">
        <v>5</v>
      </c>
      <c r="R326" s="219">
        <v>48</v>
      </c>
      <c r="S326" s="219">
        <v>23</v>
      </c>
      <c r="T326" s="219">
        <v>2</v>
      </c>
      <c r="U326" s="219">
        <v>57</v>
      </c>
      <c r="V326" s="219">
        <v>5</v>
      </c>
      <c r="W326" s="219">
        <v>3</v>
      </c>
      <c r="X326" s="219">
        <v>7</v>
      </c>
      <c r="Y326" s="219"/>
      <c r="Z326" s="219">
        <v>29</v>
      </c>
      <c r="AA326" s="219">
        <v>24</v>
      </c>
      <c r="AB326" s="219">
        <v>3</v>
      </c>
      <c r="AC326" s="219">
        <v>2</v>
      </c>
      <c r="AD326" s="219"/>
      <c r="AE326" s="219">
        <v>8</v>
      </c>
      <c r="AF326" s="56"/>
      <c r="AG326" s="56"/>
      <c r="AH326" s="56"/>
      <c r="AI326" s="56"/>
      <c r="AJ326" s="56"/>
      <c r="AK326" s="56"/>
      <c r="AL326" s="56"/>
    </row>
    <row r="327" spans="1:38" x14ac:dyDescent="0.25">
      <c r="A327" s="217" t="s">
        <v>216</v>
      </c>
      <c r="B327" s="217" t="s">
        <v>611</v>
      </c>
      <c r="C327" s="217" t="s">
        <v>324</v>
      </c>
      <c r="D327" s="217" t="s">
        <v>325</v>
      </c>
      <c r="E327" s="743">
        <v>188</v>
      </c>
      <c r="F327" s="219"/>
      <c r="G327" s="219">
        <v>22</v>
      </c>
      <c r="H327" s="219">
        <v>20</v>
      </c>
      <c r="I327" s="219">
        <v>0</v>
      </c>
      <c r="J327" s="219">
        <v>2</v>
      </c>
      <c r="K327" s="219"/>
      <c r="L327" s="219">
        <v>3</v>
      </c>
      <c r="M327" s="219">
        <v>2</v>
      </c>
      <c r="N327" s="219">
        <v>1</v>
      </c>
      <c r="O327" s="219">
        <v>0</v>
      </c>
      <c r="P327" s="219"/>
      <c r="Q327" s="219">
        <v>0</v>
      </c>
      <c r="R327" s="219">
        <v>16</v>
      </c>
      <c r="S327" s="219">
        <v>5</v>
      </c>
      <c r="T327" s="219">
        <v>0</v>
      </c>
      <c r="U327" s="219">
        <v>9</v>
      </c>
      <c r="V327" s="219">
        <v>1</v>
      </c>
      <c r="W327" s="219">
        <v>1</v>
      </c>
      <c r="X327" s="219">
        <v>0</v>
      </c>
      <c r="Y327" s="219"/>
      <c r="Z327" s="219">
        <v>2</v>
      </c>
      <c r="AA327" s="219">
        <v>1</v>
      </c>
      <c r="AB327" s="219">
        <v>1</v>
      </c>
      <c r="AC327" s="219">
        <v>0</v>
      </c>
      <c r="AD327" s="219"/>
      <c r="AE327" s="219">
        <v>129</v>
      </c>
      <c r="AF327" s="56"/>
      <c r="AG327" s="56"/>
      <c r="AH327" s="56"/>
      <c r="AI327" s="56"/>
      <c r="AJ327" s="56"/>
      <c r="AK327" s="56"/>
      <c r="AL327" s="56"/>
    </row>
    <row r="328" spans="1:38" x14ac:dyDescent="0.25">
      <c r="A328" s="217" t="s">
        <v>35</v>
      </c>
      <c r="B328" s="217" t="s">
        <v>612</v>
      </c>
      <c r="C328" s="217" t="s">
        <v>324</v>
      </c>
      <c r="D328" s="217" t="s">
        <v>325</v>
      </c>
      <c r="E328" s="743">
        <v>77</v>
      </c>
      <c r="F328" s="219"/>
      <c r="G328" s="219">
        <v>19</v>
      </c>
      <c r="H328" s="219">
        <v>18</v>
      </c>
      <c r="I328" s="219">
        <v>1</v>
      </c>
      <c r="J328" s="219">
        <v>0</v>
      </c>
      <c r="K328" s="219"/>
      <c r="L328" s="219">
        <v>5</v>
      </c>
      <c r="M328" s="219">
        <v>3</v>
      </c>
      <c r="N328" s="219">
        <v>1</v>
      </c>
      <c r="O328" s="219">
        <v>1</v>
      </c>
      <c r="P328" s="219"/>
      <c r="Q328" s="219">
        <v>0</v>
      </c>
      <c r="R328" s="219">
        <v>27</v>
      </c>
      <c r="S328" s="219">
        <v>2</v>
      </c>
      <c r="T328" s="219">
        <v>0</v>
      </c>
      <c r="U328" s="219">
        <v>10</v>
      </c>
      <c r="V328" s="219">
        <v>3</v>
      </c>
      <c r="W328" s="219">
        <v>3</v>
      </c>
      <c r="X328" s="219">
        <v>0</v>
      </c>
      <c r="Y328" s="219"/>
      <c r="Z328" s="219">
        <v>3</v>
      </c>
      <c r="AA328" s="219">
        <v>1</v>
      </c>
      <c r="AB328" s="219">
        <v>1</v>
      </c>
      <c r="AC328" s="219">
        <v>1</v>
      </c>
      <c r="AD328" s="219"/>
      <c r="AE328" s="219">
        <v>5</v>
      </c>
      <c r="AF328" s="56"/>
      <c r="AG328" s="56"/>
      <c r="AH328" s="56"/>
      <c r="AI328" s="56"/>
      <c r="AJ328" s="56"/>
      <c r="AK328" s="56"/>
      <c r="AL328" s="56"/>
    </row>
    <row r="329" spans="1:38" x14ac:dyDescent="0.25">
      <c r="A329" s="217" t="s">
        <v>267</v>
      </c>
      <c r="B329" s="217" t="s">
        <v>613</v>
      </c>
      <c r="C329" s="217" t="s">
        <v>320</v>
      </c>
      <c r="D329" s="217" t="s">
        <v>321</v>
      </c>
      <c r="E329" s="743">
        <v>384</v>
      </c>
      <c r="F329" s="219"/>
      <c r="G329" s="219">
        <v>102</v>
      </c>
      <c r="H329" s="219">
        <v>67</v>
      </c>
      <c r="I329" s="219">
        <v>32</v>
      </c>
      <c r="J329" s="219">
        <v>3</v>
      </c>
      <c r="K329" s="219"/>
      <c r="L329" s="219">
        <v>25</v>
      </c>
      <c r="M329" s="219">
        <v>19</v>
      </c>
      <c r="N329" s="219">
        <v>1</v>
      </c>
      <c r="O329" s="219">
        <v>5</v>
      </c>
      <c r="P329" s="219"/>
      <c r="Q329" s="219">
        <v>4</v>
      </c>
      <c r="R329" s="219">
        <v>82</v>
      </c>
      <c r="S329" s="219">
        <v>40</v>
      </c>
      <c r="T329" s="219">
        <v>4</v>
      </c>
      <c r="U329" s="219">
        <v>77</v>
      </c>
      <c r="V329" s="219">
        <v>4</v>
      </c>
      <c r="W329" s="219">
        <v>12</v>
      </c>
      <c r="X329" s="219">
        <v>17</v>
      </c>
      <c r="Y329" s="219"/>
      <c r="Z329" s="219">
        <v>3</v>
      </c>
      <c r="AA329" s="219">
        <v>2</v>
      </c>
      <c r="AB329" s="219">
        <v>0</v>
      </c>
      <c r="AC329" s="219">
        <v>1</v>
      </c>
      <c r="AD329" s="219"/>
      <c r="AE329" s="219">
        <v>14</v>
      </c>
      <c r="AF329" s="56"/>
      <c r="AG329" s="56"/>
      <c r="AH329" s="56"/>
      <c r="AI329" s="56"/>
      <c r="AJ329" s="56"/>
      <c r="AK329" s="56"/>
      <c r="AL329" s="56"/>
    </row>
    <row r="330" spans="1:38" x14ac:dyDescent="0.25">
      <c r="A330" s="217" t="s">
        <v>232</v>
      </c>
      <c r="B330" s="217" t="s">
        <v>614</v>
      </c>
      <c r="C330" s="217" t="s">
        <v>320</v>
      </c>
      <c r="D330" s="217" t="s">
        <v>321</v>
      </c>
      <c r="E330" s="743">
        <v>208</v>
      </c>
      <c r="F330" s="219"/>
      <c r="G330" s="219">
        <v>52</v>
      </c>
      <c r="H330" s="219">
        <v>48</v>
      </c>
      <c r="I330" s="219">
        <v>3</v>
      </c>
      <c r="J330" s="219">
        <v>1</v>
      </c>
      <c r="K330" s="219"/>
      <c r="L330" s="219">
        <v>19</v>
      </c>
      <c r="M330" s="219">
        <v>5</v>
      </c>
      <c r="N330" s="219">
        <v>7</v>
      </c>
      <c r="O330" s="219">
        <v>7</v>
      </c>
      <c r="P330" s="219"/>
      <c r="Q330" s="219">
        <v>6</v>
      </c>
      <c r="R330" s="219">
        <v>59</v>
      </c>
      <c r="S330" s="219">
        <v>15</v>
      </c>
      <c r="T330" s="219">
        <v>0</v>
      </c>
      <c r="U330" s="219">
        <v>15</v>
      </c>
      <c r="V330" s="219">
        <v>5</v>
      </c>
      <c r="W330" s="219">
        <v>0</v>
      </c>
      <c r="X330" s="219">
        <v>0</v>
      </c>
      <c r="Y330" s="219"/>
      <c r="Z330" s="219">
        <v>9</v>
      </c>
      <c r="AA330" s="219">
        <v>6</v>
      </c>
      <c r="AB330" s="219">
        <v>3</v>
      </c>
      <c r="AC330" s="219">
        <v>0</v>
      </c>
      <c r="AD330" s="219"/>
      <c r="AE330" s="219">
        <v>28</v>
      </c>
      <c r="AF330" s="56"/>
      <c r="AG330" s="56"/>
      <c r="AH330" s="56"/>
      <c r="AI330" s="56"/>
      <c r="AJ330" s="56"/>
      <c r="AK330" s="56"/>
      <c r="AL330" s="56"/>
    </row>
    <row r="331" spans="1:38" x14ac:dyDescent="0.25">
      <c r="A331" s="217" t="s">
        <v>228</v>
      </c>
      <c r="B331" s="217" t="s">
        <v>615</v>
      </c>
      <c r="C331" s="217" t="s">
        <v>324</v>
      </c>
      <c r="D331" s="217" t="s">
        <v>325</v>
      </c>
      <c r="E331" s="743">
        <v>123</v>
      </c>
      <c r="F331" s="219"/>
      <c r="G331" s="219">
        <v>33</v>
      </c>
      <c r="H331" s="219">
        <v>30</v>
      </c>
      <c r="I331" s="219">
        <v>2</v>
      </c>
      <c r="J331" s="219">
        <v>1</v>
      </c>
      <c r="K331" s="219"/>
      <c r="L331" s="219">
        <v>10</v>
      </c>
      <c r="M331" s="219">
        <v>1</v>
      </c>
      <c r="N331" s="219">
        <v>3</v>
      </c>
      <c r="O331" s="219">
        <v>6</v>
      </c>
      <c r="P331" s="219"/>
      <c r="Q331" s="219">
        <v>1</v>
      </c>
      <c r="R331" s="219">
        <v>32</v>
      </c>
      <c r="S331" s="219">
        <v>11</v>
      </c>
      <c r="T331" s="219">
        <v>7</v>
      </c>
      <c r="U331" s="219">
        <v>4</v>
      </c>
      <c r="V331" s="219">
        <v>11</v>
      </c>
      <c r="W331" s="219">
        <v>2</v>
      </c>
      <c r="X331" s="219">
        <v>0</v>
      </c>
      <c r="Y331" s="219"/>
      <c r="Z331" s="219">
        <v>11</v>
      </c>
      <c r="AA331" s="219">
        <v>3</v>
      </c>
      <c r="AB331" s="219">
        <v>3</v>
      </c>
      <c r="AC331" s="219">
        <v>5</v>
      </c>
      <c r="AD331" s="219"/>
      <c r="AE331" s="219">
        <v>1</v>
      </c>
      <c r="AF331" s="56"/>
      <c r="AG331" s="56"/>
      <c r="AH331" s="56"/>
      <c r="AI331" s="56"/>
      <c r="AJ331" s="56"/>
      <c r="AK331" s="56"/>
      <c r="AL331" s="56"/>
    </row>
    <row r="332" spans="1:38" x14ac:dyDescent="0.25">
      <c r="A332" s="217" t="s">
        <v>233</v>
      </c>
      <c r="B332" s="217" t="s">
        <v>616</v>
      </c>
      <c r="C332" s="217" t="s">
        <v>320</v>
      </c>
      <c r="D332" s="217" t="s">
        <v>321</v>
      </c>
      <c r="E332" s="743">
        <v>119</v>
      </c>
      <c r="F332" s="219"/>
      <c r="G332" s="219">
        <v>31</v>
      </c>
      <c r="H332" s="219">
        <v>30</v>
      </c>
      <c r="I332" s="219">
        <v>1</v>
      </c>
      <c r="J332" s="219">
        <v>0</v>
      </c>
      <c r="K332" s="219"/>
      <c r="L332" s="219">
        <v>13</v>
      </c>
      <c r="M332" s="219">
        <v>4</v>
      </c>
      <c r="N332" s="219">
        <v>9</v>
      </c>
      <c r="O332" s="219">
        <v>0</v>
      </c>
      <c r="P332" s="219"/>
      <c r="Q332" s="219">
        <v>2</v>
      </c>
      <c r="R332" s="219">
        <v>34</v>
      </c>
      <c r="S332" s="219">
        <v>8</v>
      </c>
      <c r="T332" s="219">
        <v>0</v>
      </c>
      <c r="U332" s="219">
        <v>18</v>
      </c>
      <c r="V332" s="219">
        <v>1</v>
      </c>
      <c r="W332" s="219">
        <v>1</v>
      </c>
      <c r="X332" s="219">
        <v>0</v>
      </c>
      <c r="Y332" s="219"/>
      <c r="Z332" s="219">
        <v>6</v>
      </c>
      <c r="AA332" s="219">
        <v>5</v>
      </c>
      <c r="AB332" s="219">
        <v>0</v>
      </c>
      <c r="AC332" s="219">
        <v>1</v>
      </c>
      <c r="AD332" s="219"/>
      <c r="AE332" s="219">
        <v>5</v>
      </c>
      <c r="AF332" s="56"/>
      <c r="AG332" s="56"/>
      <c r="AH332" s="56"/>
      <c r="AI332" s="56"/>
      <c r="AJ332" s="56"/>
      <c r="AK332" s="56"/>
      <c r="AL332" s="56"/>
    </row>
    <row r="333" spans="1:38" x14ac:dyDescent="0.25">
      <c r="A333" s="217" t="s">
        <v>53</v>
      </c>
      <c r="B333" s="217" t="s">
        <v>617</v>
      </c>
      <c r="C333" s="217" t="s">
        <v>324</v>
      </c>
      <c r="D333" s="217" t="s">
        <v>325</v>
      </c>
      <c r="E333" s="743">
        <v>156</v>
      </c>
      <c r="F333" s="219"/>
      <c r="G333" s="219">
        <v>59</v>
      </c>
      <c r="H333" s="219">
        <v>44</v>
      </c>
      <c r="I333" s="219">
        <v>8</v>
      </c>
      <c r="J333" s="219">
        <v>7</v>
      </c>
      <c r="K333" s="219"/>
      <c r="L333" s="219">
        <v>24</v>
      </c>
      <c r="M333" s="219">
        <v>3</v>
      </c>
      <c r="N333" s="219">
        <v>10</v>
      </c>
      <c r="O333" s="219">
        <v>11</v>
      </c>
      <c r="P333" s="219"/>
      <c r="Q333" s="219">
        <v>2</v>
      </c>
      <c r="R333" s="219">
        <v>36</v>
      </c>
      <c r="S333" s="219">
        <v>10</v>
      </c>
      <c r="T333" s="219">
        <v>7</v>
      </c>
      <c r="U333" s="219">
        <v>4</v>
      </c>
      <c r="V333" s="219">
        <v>2</v>
      </c>
      <c r="W333" s="219">
        <v>5</v>
      </c>
      <c r="X333" s="219">
        <v>1</v>
      </c>
      <c r="Y333" s="219"/>
      <c r="Z333" s="219">
        <v>2</v>
      </c>
      <c r="AA333" s="219">
        <v>1</v>
      </c>
      <c r="AB333" s="219">
        <v>0</v>
      </c>
      <c r="AC333" s="219">
        <v>1</v>
      </c>
      <c r="AD333" s="219"/>
      <c r="AE333" s="219">
        <v>4</v>
      </c>
      <c r="AF333" s="56"/>
      <c r="AG333" s="56"/>
      <c r="AH333" s="56"/>
      <c r="AI333" s="56"/>
      <c r="AJ333" s="56"/>
      <c r="AK333" s="56"/>
      <c r="AL333" s="56"/>
    </row>
    <row r="334" spans="1:38" x14ac:dyDescent="0.25">
      <c r="A334" s="217" t="s">
        <v>144</v>
      </c>
      <c r="B334" s="217" t="s">
        <v>618</v>
      </c>
      <c r="C334" s="217" t="s">
        <v>314</v>
      </c>
      <c r="D334" s="217" t="s">
        <v>315</v>
      </c>
      <c r="E334" s="743">
        <v>130</v>
      </c>
      <c r="F334" s="219"/>
      <c r="G334" s="219">
        <v>42</v>
      </c>
      <c r="H334" s="219">
        <v>41</v>
      </c>
      <c r="I334" s="219">
        <v>0</v>
      </c>
      <c r="J334" s="219">
        <v>1</v>
      </c>
      <c r="K334" s="219"/>
      <c r="L334" s="219">
        <v>9</v>
      </c>
      <c r="M334" s="219">
        <v>0</v>
      </c>
      <c r="N334" s="219">
        <v>5</v>
      </c>
      <c r="O334" s="219">
        <v>4</v>
      </c>
      <c r="P334" s="219"/>
      <c r="Q334" s="219">
        <v>1</v>
      </c>
      <c r="R334" s="219">
        <v>32</v>
      </c>
      <c r="S334" s="219">
        <v>26</v>
      </c>
      <c r="T334" s="219">
        <v>2</v>
      </c>
      <c r="U334" s="219">
        <v>6</v>
      </c>
      <c r="V334" s="219">
        <v>5</v>
      </c>
      <c r="W334" s="219">
        <v>0</v>
      </c>
      <c r="X334" s="219">
        <v>0</v>
      </c>
      <c r="Y334" s="219"/>
      <c r="Z334" s="219">
        <v>6</v>
      </c>
      <c r="AA334" s="219">
        <v>2</v>
      </c>
      <c r="AB334" s="219">
        <v>1</v>
      </c>
      <c r="AC334" s="219">
        <v>3</v>
      </c>
      <c r="AD334" s="219"/>
      <c r="AE334" s="219">
        <v>1</v>
      </c>
      <c r="AF334" s="56"/>
      <c r="AG334" s="56"/>
      <c r="AH334" s="56"/>
      <c r="AI334" s="56"/>
      <c r="AJ334" s="56"/>
      <c r="AK334" s="56"/>
      <c r="AL334" s="56"/>
    </row>
    <row r="335" spans="1:38" x14ac:dyDescent="0.25">
      <c r="A335" s="217" t="s">
        <v>234</v>
      </c>
      <c r="B335" s="217" t="s">
        <v>619</v>
      </c>
      <c r="C335" s="217" t="s">
        <v>320</v>
      </c>
      <c r="D335" s="217" t="s">
        <v>321</v>
      </c>
      <c r="E335" s="743">
        <v>97</v>
      </c>
      <c r="F335" s="219"/>
      <c r="G335" s="219">
        <v>23</v>
      </c>
      <c r="H335" s="219">
        <v>20</v>
      </c>
      <c r="I335" s="219">
        <v>3</v>
      </c>
      <c r="J335" s="219">
        <v>0</v>
      </c>
      <c r="K335" s="219"/>
      <c r="L335" s="219">
        <v>3</v>
      </c>
      <c r="M335" s="219">
        <v>0</v>
      </c>
      <c r="N335" s="219">
        <v>2</v>
      </c>
      <c r="O335" s="219">
        <v>1</v>
      </c>
      <c r="P335" s="219"/>
      <c r="Q335" s="219">
        <v>2</v>
      </c>
      <c r="R335" s="219">
        <v>28</v>
      </c>
      <c r="S335" s="219">
        <v>6</v>
      </c>
      <c r="T335" s="219">
        <v>15</v>
      </c>
      <c r="U335" s="219">
        <v>13</v>
      </c>
      <c r="V335" s="219">
        <v>1</v>
      </c>
      <c r="W335" s="219">
        <v>1</v>
      </c>
      <c r="X335" s="219">
        <v>0</v>
      </c>
      <c r="Y335" s="219"/>
      <c r="Z335" s="219">
        <v>1</v>
      </c>
      <c r="AA335" s="219">
        <v>1</v>
      </c>
      <c r="AB335" s="219">
        <v>0</v>
      </c>
      <c r="AC335" s="219">
        <v>0</v>
      </c>
      <c r="AD335" s="219"/>
      <c r="AE335" s="219">
        <v>4</v>
      </c>
      <c r="AF335" s="56"/>
      <c r="AG335" s="56"/>
      <c r="AH335" s="56"/>
      <c r="AI335" s="56"/>
      <c r="AJ335" s="56"/>
      <c r="AK335" s="56"/>
      <c r="AL335" s="56"/>
    </row>
    <row r="336" spans="1:38" x14ac:dyDescent="0.25">
      <c r="A336" s="217" t="s">
        <v>12</v>
      </c>
      <c r="B336" s="217" t="s">
        <v>620</v>
      </c>
      <c r="C336" s="217" t="s">
        <v>316</v>
      </c>
      <c r="D336" s="217" t="s">
        <v>317</v>
      </c>
      <c r="E336" s="743">
        <v>203</v>
      </c>
      <c r="F336" s="219"/>
      <c r="G336" s="219">
        <v>62</v>
      </c>
      <c r="H336" s="219">
        <v>50</v>
      </c>
      <c r="I336" s="219">
        <v>5</v>
      </c>
      <c r="J336" s="219">
        <v>7</v>
      </c>
      <c r="K336" s="219"/>
      <c r="L336" s="219">
        <v>16</v>
      </c>
      <c r="M336" s="219">
        <v>9</v>
      </c>
      <c r="N336" s="219">
        <v>2</v>
      </c>
      <c r="O336" s="219">
        <v>5</v>
      </c>
      <c r="P336" s="219"/>
      <c r="Q336" s="219">
        <v>4</v>
      </c>
      <c r="R336" s="219">
        <v>62</v>
      </c>
      <c r="S336" s="219">
        <v>26</v>
      </c>
      <c r="T336" s="219">
        <v>0</v>
      </c>
      <c r="U336" s="219">
        <v>9</v>
      </c>
      <c r="V336" s="219">
        <v>3</v>
      </c>
      <c r="W336" s="219">
        <v>1</v>
      </c>
      <c r="X336" s="219">
        <v>0</v>
      </c>
      <c r="Y336" s="219"/>
      <c r="Z336" s="219">
        <v>8</v>
      </c>
      <c r="AA336" s="219">
        <v>7</v>
      </c>
      <c r="AB336" s="219">
        <v>1</v>
      </c>
      <c r="AC336" s="219">
        <v>0</v>
      </c>
      <c r="AD336" s="219"/>
      <c r="AE336" s="219">
        <v>12</v>
      </c>
      <c r="AF336" s="56"/>
      <c r="AG336" s="56"/>
      <c r="AH336" s="56"/>
      <c r="AI336" s="56"/>
      <c r="AJ336" s="56"/>
      <c r="AK336" s="56"/>
      <c r="AL336" s="56"/>
    </row>
    <row r="337" spans="1:428" s="59" customFormat="1" ht="10.199999999999999" x14ac:dyDescent="0.2">
      <c r="A337" s="58"/>
      <c r="B337" s="58"/>
      <c r="C337" s="58"/>
      <c r="D337" s="58"/>
      <c r="E337" s="736"/>
      <c r="F337" s="58"/>
      <c r="G337" s="58"/>
      <c r="H337" s="58"/>
      <c r="I337" s="58"/>
      <c r="J337" s="58"/>
      <c r="K337" s="58"/>
      <c r="L337" s="75"/>
      <c r="M337" s="75"/>
      <c r="N337" s="75"/>
      <c r="O337" s="75"/>
      <c r="P337" s="75"/>
      <c r="Q337" s="75"/>
      <c r="R337" s="75"/>
      <c r="S337" s="75"/>
      <c r="T337" s="75"/>
      <c r="U337" s="75"/>
      <c r="V337" s="75"/>
      <c r="W337" s="75"/>
      <c r="X337" s="75"/>
      <c r="Y337" s="58"/>
      <c r="Z337" s="75"/>
      <c r="AA337" s="75"/>
      <c r="AB337" s="75"/>
      <c r="AC337" s="75"/>
      <c r="AD337" s="75"/>
      <c r="AE337" s="75"/>
    </row>
    <row r="338" spans="1:428" s="59" customFormat="1" ht="10.199999999999999" x14ac:dyDescent="0.2">
      <c r="A338" s="60" t="s">
        <v>633</v>
      </c>
      <c r="B338" s="58"/>
      <c r="C338" s="58"/>
      <c r="D338" s="58"/>
      <c r="E338" s="74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row>
    <row r="339" spans="1:428" s="58" customFormat="1" ht="10.199999999999999" x14ac:dyDescent="0.2">
      <c r="A339" s="61">
        <v>1</v>
      </c>
      <c r="B339" s="53" t="s">
        <v>634</v>
      </c>
      <c r="C339" s="53"/>
      <c r="E339" s="74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59"/>
      <c r="AG339" s="59"/>
      <c r="AH339" s="59"/>
      <c r="AI339" s="59"/>
      <c r="AJ339" s="59"/>
      <c r="AK339" s="59"/>
      <c r="AL339" s="59"/>
      <c r="AM339" s="59"/>
      <c r="AN339" s="59"/>
      <c r="AO339" s="59"/>
      <c r="AP339" s="59"/>
      <c r="AQ339" s="59"/>
      <c r="AR339" s="59"/>
      <c r="AS339" s="59"/>
      <c r="AT339" s="59"/>
      <c r="AU339" s="59"/>
      <c r="AV339" s="59"/>
      <c r="AW339" s="59"/>
      <c r="AX339" s="59"/>
      <c r="AY339" s="59"/>
      <c r="AZ339" s="59"/>
      <c r="BA339" s="59"/>
      <c r="BB339" s="59"/>
      <c r="BC339" s="59"/>
      <c r="BD339" s="59"/>
      <c r="BE339" s="59"/>
      <c r="BF339" s="59"/>
      <c r="BG339" s="59"/>
      <c r="BH339" s="59"/>
      <c r="BI339" s="59"/>
      <c r="BJ339" s="59"/>
      <c r="BK339" s="59"/>
      <c r="BL339" s="59"/>
      <c r="BM339" s="59"/>
      <c r="BN339" s="59"/>
      <c r="BO339" s="59"/>
      <c r="BP339" s="59"/>
      <c r="BQ339" s="59"/>
      <c r="BR339" s="59"/>
      <c r="BS339" s="59"/>
      <c r="BT339" s="59"/>
      <c r="BU339" s="59"/>
      <c r="BV339" s="59"/>
      <c r="BW339" s="59"/>
      <c r="BX339" s="59"/>
      <c r="BY339" s="59"/>
      <c r="BZ339" s="59"/>
      <c r="CA339" s="59"/>
      <c r="CB339" s="59"/>
      <c r="CC339" s="59"/>
      <c r="CD339" s="59"/>
      <c r="CE339" s="59"/>
      <c r="CF339" s="59"/>
      <c r="CG339" s="59"/>
      <c r="CH339" s="59"/>
      <c r="CI339" s="59"/>
      <c r="CJ339" s="59"/>
      <c r="CK339" s="59"/>
      <c r="CL339" s="59"/>
      <c r="CM339" s="59"/>
      <c r="CN339" s="59"/>
      <c r="CO339" s="59"/>
      <c r="CP339" s="59"/>
      <c r="CQ339" s="59"/>
      <c r="CR339" s="59"/>
      <c r="CS339" s="59"/>
      <c r="CT339" s="59"/>
      <c r="CU339" s="59"/>
      <c r="CV339" s="59"/>
      <c r="CW339" s="59"/>
      <c r="CX339" s="59"/>
      <c r="CY339" s="59"/>
      <c r="CZ339" s="59"/>
      <c r="DA339" s="59"/>
      <c r="DB339" s="59"/>
      <c r="DC339" s="59"/>
      <c r="DD339" s="59"/>
      <c r="DE339" s="59"/>
      <c r="DF339" s="59"/>
      <c r="DG339" s="59"/>
      <c r="DH339" s="59"/>
      <c r="DI339" s="59"/>
      <c r="DJ339" s="59"/>
      <c r="DK339" s="59"/>
      <c r="DL339" s="59"/>
      <c r="DM339" s="59"/>
      <c r="DN339" s="59"/>
      <c r="DO339" s="59"/>
      <c r="DP339" s="59"/>
      <c r="DQ339" s="59"/>
      <c r="DR339" s="59"/>
      <c r="DS339" s="59"/>
      <c r="DT339" s="59"/>
      <c r="DU339" s="59"/>
      <c r="DV339" s="59"/>
      <c r="DW339" s="59"/>
      <c r="DX339" s="59"/>
      <c r="DY339" s="59"/>
      <c r="DZ339" s="59"/>
      <c r="EA339" s="59"/>
      <c r="EB339" s="59"/>
      <c r="EC339" s="59"/>
      <c r="ED339" s="59"/>
      <c r="EE339" s="59"/>
      <c r="EF339" s="59"/>
      <c r="EG339" s="59"/>
      <c r="EH339" s="59"/>
      <c r="EI339" s="59"/>
      <c r="EJ339" s="59"/>
      <c r="EK339" s="59"/>
      <c r="EL339" s="59"/>
      <c r="EM339" s="59"/>
      <c r="EN339" s="59"/>
      <c r="EO339" s="59"/>
      <c r="EP339" s="59"/>
      <c r="EQ339" s="59"/>
      <c r="ER339" s="59"/>
      <c r="ES339" s="59"/>
      <c r="ET339" s="59"/>
      <c r="EU339" s="59"/>
      <c r="EV339" s="59"/>
      <c r="EW339" s="59"/>
      <c r="EX339" s="59"/>
      <c r="EY339" s="59"/>
      <c r="EZ339" s="59"/>
      <c r="FA339" s="59"/>
      <c r="FB339" s="59"/>
      <c r="FC339" s="59"/>
      <c r="FD339" s="59"/>
      <c r="FE339" s="59"/>
      <c r="FF339" s="59"/>
      <c r="FG339" s="59"/>
      <c r="FH339" s="59"/>
      <c r="FI339" s="59"/>
      <c r="FJ339" s="59"/>
      <c r="FK339" s="59"/>
      <c r="FL339" s="59"/>
      <c r="FM339" s="59"/>
      <c r="FN339" s="59"/>
      <c r="FO339" s="59"/>
      <c r="FP339" s="59"/>
      <c r="FQ339" s="59"/>
      <c r="FR339" s="59"/>
      <c r="FS339" s="59"/>
      <c r="FT339" s="59"/>
      <c r="FU339" s="59"/>
      <c r="FV339" s="59"/>
      <c r="FW339" s="59"/>
      <c r="FX339" s="59"/>
      <c r="FY339" s="59"/>
      <c r="FZ339" s="59"/>
      <c r="GA339" s="59"/>
      <c r="GB339" s="59"/>
      <c r="GC339" s="59"/>
      <c r="GD339" s="59"/>
      <c r="GE339" s="59"/>
      <c r="GF339" s="59"/>
      <c r="GG339" s="59"/>
      <c r="GH339" s="59"/>
      <c r="GI339" s="59"/>
      <c r="GJ339" s="59"/>
      <c r="GK339" s="59"/>
      <c r="GL339" s="59"/>
      <c r="GM339" s="59"/>
      <c r="GN339" s="59"/>
      <c r="GO339" s="59"/>
      <c r="GP339" s="59"/>
      <c r="GQ339" s="59"/>
      <c r="GR339" s="59"/>
      <c r="GS339" s="59"/>
      <c r="GT339" s="59"/>
      <c r="GU339" s="59"/>
      <c r="GV339" s="59"/>
      <c r="GW339" s="59"/>
      <c r="GX339" s="59"/>
      <c r="GY339" s="59"/>
      <c r="GZ339" s="59"/>
      <c r="HA339" s="59"/>
      <c r="HB339" s="59"/>
      <c r="HC339" s="59"/>
      <c r="HD339" s="59"/>
      <c r="HE339" s="59"/>
      <c r="HF339" s="59"/>
      <c r="HG339" s="59"/>
      <c r="HH339" s="59"/>
      <c r="HI339" s="59"/>
      <c r="HJ339" s="59"/>
      <c r="HK339" s="59"/>
      <c r="HL339" s="59"/>
      <c r="HM339" s="59"/>
      <c r="HN339" s="59"/>
      <c r="HO339" s="59"/>
      <c r="HP339" s="59"/>
      <c r="HQ339" s="59"/>
      <c r="HR339" s="59"/>
      <c r="HS339" s="59"/>
      <c r="HT339" s="59"/>
      <c r="HU339" s="59"/>
      <c r="HV339" s="59"/>
      <c r="HW339" s="59"/>
      <c r="HX339" s="59"/>
      <c r="HY339" s="59"/>
      <c r="HZ339" s="59"/>
      <c r="IA339" s="59"/>
      <c r="IB339" s="59"/>
      <c r="IC339" s="59"/>
      <c r="ID339" s="59"/>
      <c r="IE339" s="59"/>
      <c r="IF339" s="59"/>
      <c r="IG339" s="59"/>
      <c r="IH339" s="59"/>
      <c r="II339" s="59"/>
      <c r="IJ339" s="59"/>
      <c r="IK339" s="59"/>
      <c r="IL339" s="59"/>
      <c r="IM339" s="59"/>
      <c r="IN339" s="59"/>
      <c r="IO339" s="59"/>
      <c r="IP339" s="59"/>
      <c r="IQ339" s="59"/>
      <c r="IR339" s="59"/>
      <c r="IS339" s="59"/>
      <c r="IT339" s="59"/>
      <c r="IU339" s="59"/>
      <c r="IV339" s="59"/>
      <c r="IW339" s="59"/>
      <c r="IX339" s="59"/>
      <c r="IY339" s="59"/>
      <c r="IZ339" s="59"/>
      <c r="JA339" s="59"/>
      <c r="JB339" s="59"/>
      <c r="JC339" s="59"/>
      <c r="JD339" s="59"/>
      <c r="JE339" s="59"/>
      <c r="JF339" s="59"/>
      <c r="JG339" s="59"/>
      <c r="JH339" s="59"/>
      <c r="JI339" s="59"/>
      <c r="JJ339" s="59"/>
      <c r="JK339" s="59"/>
      <c r="JL339" s="59"/>
      <c r="JM339" s="59"/>
      <c r="JN339" s="59"/>
      <c r="JO339" s="59"/>
      <c r="JP339" s="59"/>
      <c r="JQ339" s="59"/>
      <c r="JR339" s="59"/>
      <c r="JS339" s="59"/>
      <c r="JT339" s="59"/>
      <c r="JU339" s="59"/>
      <c r="JV339" s="59"/>
      <c r="JW339" s="59"/>
      <c r="JX339" s="59"/>
      <c r="JY339" s="59"/>
      <c r="JZ339" s="59"/>
      <c r="KA339" s="59"/>
      <c r="KB339" s="59"/>
      <c r="KC339" s="59"/>
      <c r="KD339" s="59"/>
      <c r="KE339" s="59"/>
      <c r="KF339" s="59"/>
      <c r="KG339" s="59"/>
      <c r="KH339" s="59"/>
      <c r="KI339" s="59"/>
      <c r="KJ339" s="59"/>
      <c r="KK339" s="59"/>
      <c r="KL339" s="59"/>
      <c r="KM339" s="59"/>
      <c r="KN339" s="59"/>
      <c r="KO339" s="59"/>
      <c r="KP339" s="59"/>
      <c r="KQ339" s="59"/>
      <c r="KR339" s="59"/>
      <c r="KS339" s="59"/>
      <c r="KT339" s="59"/>
      <c r="KU339" s="59"/>
      <c r="KV339" s="59"/>
      <c r="KW339" s="59"/>
      <c r="KX339" s="59"/>
      <c r="KY339" s="59"/>
      <c r="KZ339" s="59"/>
      <c r="LA339" s="59"/>
      <c r="LB339" s="59"/>
      <c r="LC339" s="59"/>
      <c r="LD339" s="59"/>
      <c r="LE339" s="59"/>
      <c r="LF339" s="59"/>
      <c r="LG339" s="59"/>
      <c r="LH339" s="59"/>
      <c r="LI339" s="59"/>
      <c r="LJ339" s="59"/>
      <c r="LK339" s="59"/>
      <c r="LL339" s="59"/>
      <c r="LM339" s="59"/>
      <c r="LN339" s="59"/>
      <c r="LO339" s="59"/>
      <c r="LP339" s="59"/>
      <c r="LQ339" s="59"/>
      <c r="LR339" s="59"/>
      <c r="LS339" s="59"/>
      <c r="LT339" s="59"/>
      <c r="LU339" s="59"/>
      <c r="LV339" s="59"/>
      <c r="LW339" s="59"/>
      <c r="LX339" s="59"/>
      <c r="LY339" s="59"/>
      <c r="LZ339" s="59"/>
      <c r="MA339" s="59"/>
      <c r="MB339" s="59"/>
      <c r="MC339" s="59"/>
      <c r="MD339" s="59"/>
      <c r="ME339" s="59"/>
      <c r="MF339" s="59"/>
      <c r="MG339" s="59"/>
      <c r="MH339" s="59"/>
      <c r="MI339" s="59"/>
      <c r="MJ339" s="59"/>
      <c r="MK339" s="59"/>
      <c r="ML339" s="59"/>
      <c r="MM339" s="59"/>
      <c r="MN339" s="59"/>
      <c r="MO339" s="59"/>
      <c r="MP339" s="59"/>
      <c r="MQ339" s="59"/>
      <c r="MR339" s="59"/>
      <c r="MS339" s="59"/>
      <c r="MT339" s="59"/>
      <c r="MU339" s="59"/>
      <c r="MV339" s="59"/>
      <c r="MW339" s="59"/>
      <c r="MX339" s="59"/>
      <c r="MY339" s="59"/>
      <c r="MZ339" s="59"/>
      <c r="NA339" s="59"/>
      <c r="NB339" s="59"/>
      <c r="NC339" s="59"/>
      <c r="ND339" s="59"/>
      <c r="NE339" s="59"/>
      <c r="NF339" s="59"/>
      <c r="NG339" s="59"/>
      <c r="NH339" s="59"/>
      <c r="NI339" s="59"/>
      <c r="NJ339" s="59"/>
      <c r="NK339" s="59"/>
      <c r="NL339" s="59"/>
      <c r="NM339" s="59"/>
      <c r="NN339" s="59"/>
      <c r="NO339" s="59"/>
      <c r="NP339" s="59"/>
      <c r="NQ339" s="59"/>
      <c r="NR339" s="59"/>
      <c r="NS339" s="59"/>
      <c r="NT339" s="59"/>
      <c r="NU339" s="59"/>
      <c r="NV339" s="59"/>
      <c r="NW339" s="59"/>
      <c r="NX339" s="59"/>
      <c r="NY339" s="59"/>
      <c r="NZ339" s="59"/>
      <c r="OA339" s="59"/>
      <c r="OB339" s="59"/>
      <c r="OC339" s="59"/>
      <c r="OD339" s="59"/>
      <c r="OE339" s="59"/>
      <c r="OF339" s="59"/>
      <c r="OG339" s="59"/>
      <c r="OH339" s="59"/>
      <c r="OI339" s="59"/>
      <c r="OJ339" s="59"/>
      <c r="OK339" s="59"/>
      <c r="OL339" s="59"/>
      <c r="OM339" s="59"/>
      <c r="ON339" s="59"/>
      <c r="OO339" s="59"/>
      <c r="OP339" s="59"/>
      <c r="OQ339" s="59"/>
      <c r="OR339" s="59"/>
      <c r="OS339" s="59"/>
      <c r="OT339" s="59"/>
      <c r="OU339" s="59"/>
      <c r="OV339" s="59"/>
      <c r="OW339" s="59"/>
      <c r="OX339" s="59"/>
      <c r="OY339" s="59"/>
      <c r="OZ339" s="59"/>
      <c r="PA339" s="59"/>
      <c r="PB339" s="59"/>
      <c r="PC339" s="59"/>
      <c r="PD339" s="59"/>
      <c r="PE339" s="59"/>
      <c r="PF339" s="59"/>
      <c r="PG339" s="59"/>
      <c r="PH339" s="59"/>
      <c r="PI339" s="59"/>
      <c r="PJ339" s="59"/>
      <c r="PK339" s="59"/>
      <c r="PL339" s="59"/>
    </row>
    <row r="340" spans="1:428" s="58" customFormat="1" ht="10.199999999999999" x14ac:dyDescent="0.2">
      <c r="A340" s="95">
        <v>2</v>
      </c>
      <c r="B340" s="94" t="s">
        <v>1123</v>
      </c>
      <c r="C340" s="96"/>
      <c r="D340" s="97"/>
      <c r="E340" s="746"/>
      <c r="F340" s="98"/>
      <c r="G340" s="98"/>
      <c r="H340" s="98"/>
      <c r="I340" s="98"/>
      <c r="J340" s="98"/>
      <c r="K340" s="98"/>
      <c r="L340" s="98"/>
      <c r="M340" s="98"/>
      <c r="N340" s="98"/>
      <c r="O340" s="98"/>
      <c r="P340" s="98"/>
      <c r="Q340" s="98"/>
      <c r="R340" s="98"/>
      <c r="S340" s="98"/>
      <c r="T340" s="98"/>
      <c r="U340" s="98"/>
      <c r="V340" s="98"/>
      <c r="W340" s="98"/>
      <c r="X340" s="98"/>
      <c r="Y340" s="75"/>
      <c r="Z340" s="75"/>
      <c r="AA340" s="75"/>
      <c r="AB340" s="75"/>
      <c r="AC340" s="75"/>
      <c r="AD340" s="75"/>
      <c r="AE340" s="75"/>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59"/>
      <c r="CC340" s="59"/>
      <c r="CD340" s="59"/>
      <c r="CE340" s="59"/>
      <c r="CF340" s="59"/>
      <c r="CG340" s="59"/>
      <c r="CH340" s="59"/>
      <c r="CI340" s="59"/>
      <c r="CJ340" s="59"/>
      <c r="CK340" s="59"/>
      <c r="CL340" s="59"/>
      <c r="CM340" s="59"/>
      <c r="CN340" s="59"/>
      <c r="CO340" s="59"/>
      <c r="CP340" s="59"/>
      <c r="CQ340" s="59"/>
      <c r="CR340" s="59"/>
      <c r="CS340" s="59"/>
      <c r="CT340" s="59"/>
      <c r="CU340" s="59"/>
      <c r="CV340" s="59"/>
      <c r="CW340" s="59"/>
      <c r="CX340" s="59"/>
      <c r="CY340" s="59"/>
      <c r="CZ340" s="59"/>
      <c r="DA340" s="59"/>
      <c r="DB340" s="59"/>
      <c r="DC340" s="59"/>
      <c r="DD340" s="59"/>
      <c r="DE340" s="59"/>
      <c r="DF340" s="59"/>
      <c r="DG340" s="59"/>
      <c r="DH340" s="59"/>
      <c r="DI340" s="59"/>
      <c r="DJ340" s="59"/>
      <c r="DK340" s="59"/>
      <c r="DL340" s="59"/>
      <c r="DM340" s="59"/>
      <c r="DN340" s="59"/>
      <c r="DO340" s="59"/>
      <c r="DP340" s="59"/>
      <c r="DQ340" s="59"/>
      <c r="DR340" s="59"/>
      <c r="DS340" s="59"/>
      <c r="DT340" s="59"/>
      <c r="DU340" s="59"/>
      <c r="DV340" s="59"/>
      <c r="DW340" s="59"/>
      <c r="DX340" s="59"/>
      <c r="DY340" s="59"/>
      <c r="DZ340" s="59"/>
      <c r="EA340" s="59"/>
      <c r="EB340" s="59"/>
      <c r="EC340" s="59"/>
      <c r="ED340" s="59"/>
      <c r="EE340" s="59"/>
      <c r="EF340" s="59"/>
      <c r="EG340" s="59"/>
      <c r="EH340" s="59"/>
      <c r="EI340" s="59"/>
      <c r="EJ340" s="59"/>
      <c r="EK340" s="59"/>
      <c r="EL340" s="59"/>
      <c r="EM340" s="59"/>
      <c r="EN340" s="59"/>
      <c r="EO340" s="59"/>
      <c r="EP340" s="59"/>
      <c r="EQ340" s="59"/>
      <c r="ER340" s="59"/>
      <c r="ES340" s="59"/>
      <c r="ET340" s="59"/>
      <c r="EU340" s="59"/>
      <c r="EV340" s="59"/>
      <c r="EW340" s="59"/>
      <c r="EX340" s="59"/>
      <c r="EY340" s="59"/>
      <c r="EZ340" s="59"/>
      <c r="FA340" s="59"/>
      <c r="FB340" s="59"/>
      <c r="FC340" s="59"/>
      <c r="FD340" s="59"/>
      <c r="FE340" s="59"/>
      <c r="FF340" s="59"/>
      <c r="FG340" s="59"/>
      <c r="FH340" s="59"/>
      <c r="FI340" s="59"/>
      <c r="FJ340" s="59"/>
      <c r="FK340" s="59"/>
      <c r="FL340" s="59"/>
      <c r="FM340" s="59"/>
      <c r="FN340" s="59"/>
      <c r="FO340" s="59"/>
      <c r="FP340" s="59"/>
      <c r="FQ340" s="59"/>
      <c r="FR340" s="59"/>
      <c r="FS340" s="59"/>
      <c r="FT340" s="59"/>
      <c r="FU340" s="59"/>
      <c r="FV340" s="59"/>
      <c r="FW340" s="59"/>
      <c r="FX340" s="59"/>
      <c r="FY340" s="59"/>
      <c r="FZ340" s="59"/>
      <c r="GA340" s="59"/>
      <c r="GB340" s="59"/>
      <c r="GC340" s="59"/>
      <c r="GD340" s="59"/>
      <c r="GE340" s="59"/>
      <c r="GF340" s="59"/>
      <c r="GG340" s="59"/>
      <c r="GH340" s="59"/>
      <c r="GI340" s="59"/>
      <c r="GJ340" s="59"/>
      <c r="GK340" s="59"/>
      <c r="GL340" s="59"/>
      <c r="GM340" s="59"/>
      <c r="GN340" s="59"/>
      <c r="GO340" s="59"/>
      <c r="GP340" s="59"/>
      <c r="GQ340" s="59"/>
      <c r="GR340" s="59"/>
      <c r="GS340" s="59"/>
      <c r="GT340" s="59"/>
      <c r="GU340" s="59"/>
      <c r="GV340" s="59"/>
      <c r="GW340" s="59"/>
      <c r="GX340" s="59"/>
      <c r="GY340" s="59"/>
      <c r="GZ340" s="59"/>
      <c r="HA340" s="59"/>
      <c r="HB340" s="59"/>
      <c r="HC340" s="59"/>
      <c r="HD340" s="59"/>
      <c r="HE340" s="59"/>
      <c r="HF340" s="59"/>
      <c r="HG340" s="59"/>
      <c r="HH340" s="59"/>
      <c r="HI340" s="59"/>
      <c r="HJ340" s="59"/>
      <c r="HK340" s="59"/>
      <c r="HL340" s="59"/>
      <c r="HM340" s="59"/>
      <c r="HN340" s="59"/>
      <c r="HO340" s="59"/>
      <c r="HP340" s="59"/>
      <c r="HQ340" s="59"/>
      <c r="HR340" s="59"/>
      <c r="HS340" s="59"/>
      <c r="HT340" s="59"/>
      <c r="HU340" s="59"/>
      <c r="HV340" s="59"/>
      <c r="HW340" s="59"/>
      <c r="HX340" s="59"/>
      <c r="HY340" s="59"/>
      <c r="HZ340" s="59"/>
      <c r="IA340" s="59"/>
      <c r="IB340" s="59"/>
      <c r="IC340" s="59"/>
      <c r="ID340" s="59"/>
      <c r="IE340" s="59"/>
      <c r="IF340" s="59"/>
      <c r="IG340" s="59"/>
      <c r="IH340" s="59"/>
      <c r="II340" s="59"/>
      <c r="IJ340" s="59"/>
      <c r="IK340" s="59"/>
      <c r="IL340" s="59"/>
      <c r="IM340" s="59"/>
      <c r="IN340" s="59"/>
      <c r="IO340" s="59"/>
      <c r="IP340" s="59"/>
      <c r="IQ340" s="59"/>
      <c r="IR340" s="59"/>
      <c r="IS340" s="59"/>
      <c r="IT340" s="59"/>
      <c r="IU340" s="59"/>
      <c r="IV340" s="59"/>
      <c r="IW340" s="59"/>
      <c r="IX340" s="59"/>
      <c r="IY340" s="59"/>
      <c r="IZ340" s="59"/>
      <c r="JA340" s="59"/>
      <c r="JB340" s="59"/>
      <c r="JC340" s="59"/>
      <c r="JD340" s="59"/>
      <c r="JE340" s="59"/>
      <c r="JF340" s="59"/>
      <c r="JG340" s="59"/>
      <c r="JH340" s="59"/>
      <c r="JI340" s="59"/>
      <c r="JJ340" s="59"/>
      <c r="JK340" s="59"/>
      <c r="JL340" s="59"/>
      <c r="JM340" s="59"/>
      <c r="JN340" s="59"/>
      <c r="JO340" s="59"/>
      <c r="JP340" s="59"/>
      <c r="JQ340" s="59"/>
      <c r="JR340" s="59"/>
      <c r="JS340" s="59"/>
      <c r="JT340" s="59"/>
      <c r="JU340" s="59"/>
      <c r="JV340" s="59"/>
      <c r="JW340" s="59"/>
      <c r="JX340" s="59"/>
      <c r="JY340" s="59"/>
      <c r="JZ340" s="59"/>
      <c r="KA340" s="59"/>
      <c r="KB340" s="59"/>
      <c r="KC340" s="59"/>
      <c r="KD340" s="59"/>
      <c r="KE340" s="59"/>
      <c r="KF340" s="59"/>
      <c r="KG340" s="59"/>
      <c r="KH340" s="59"/>
      <c r="KI340" s="59"/>
      <c r="KJ340" s="59"/>
      <c r="KK340" s="59"/>
      <c r="KL340" s="59"/>
      <c r="KM340" s="59"/>
      <c r="KN340" s="59"/>
      <c r="KO340" s="59"/>
      <c r="KP340" s="59"/>
      <c r="KQ340" s="59"/>
      <c r="KR340" s="59"/>
      <c r="KS340" s="59"/>
      <c r="KT340" s="59"/>
      <c r="KU340" s="59"/>
      <c r="KV340" s="59"/>
      <c r="KW340" s="59"/>
      <c r="KX340" s="59"/>
      <c r="KY340" s="59"/>
      <c r="KZ340" s="59"/>
      <c r="LA340" s="59"/>
      <c r="LB340" s="59"/>
      <c r="LC340" s="59"/>
      <c r="LD340" s="59"/>
      <c r="LE340" s="59"/>
      <c r="LF340" s="59"/>
      <c r="LG340" s="59"/>
      <c r="LH340" s="59"/>
      <c r="LI340" s="59"/>
      <c r="LJ340" s="59"/>
      <c r="LK340" s="59"/>
      <c r="LL340" s="59"/>
      <c r="LM340" s="59"/>
      <c r="LN340" s="59"/>
      <c r="LO340" s="59"/>
      <c r="LP340" s="59"/>
      <c r="LQ340" s="59"/>
      <c r="LR340" s="59"/>
      <c r="LS340" s="59"/>
      <c r="LT340" s="59"/>
      <c r="LU340" s="59"/>
      <c r="LV340" s="59"/>
      <c r="LW340" s="59"/>
      <c r="LX340" s="59"/>
      <c r="LY340" s="59"/>
      <c r="LZ340" s="59"/>
      <c r="MA340" s="59"/>
      <c r="MB340" s="59"/>
      <c r="MC340" s="59"/>
      <c r="MD340" s="59"/>
      <c r="ME340" s="59"/>
      <c r="MF340" s="59"/>
      <c r="MG340" s="59"/>
      <c r="MH340" s="59"/>
      <c r="MI340" s="59"/>
      <c r="MJ340" s="59"/>
      <c r="MK340" s="59"/>
      <c r="ML340" s="59"/>
      <c r="MM340" s="59"/>
      <c r="MN340" s="59"/>
      <c r="MO340" s="59"/>
      <c r="MP340" s="59"/>
      <c r="MQ340" s="59"/>
      <c r="MR340" s="59"/>
      <c r="MS340" s="59"/>
      <c r="MT340" s="59"/>
      <c r="MU340" s="59"/>
      <c r="MV340" s="59"/>
      <c r="MW340" s="59"/>
      <c r="MX340" s="59"/>
      <c r="MY340" s="59"/>
      <c r="MZ340" s="59"/>
      <c r="NA340" s="59"/>
      <c r="NB340" s="59"/>
      <c r="NC340" s="59"/>
      <c r="ND340" s="59"/>
      <c r="NE340" s="59"/>
      <c r="NF340" s="59"/>
      <c r="NG340" s="59"/>
      <c r="NH340" s="59"/>
      <c r="NI340" s="59"/>
      <c r="NJ340" s="59"/>
      <c r="NK340" s="59"/>
      <c r="NL340" s="59"/>
      <c r="NM340" s="59"/>
      <c r="NN340" s="59"/>
      <c r="NO340" s="59"/>
      <c r="NP340" s="59"/>
      <c r="NQ340" s="59"/>
      <c r="NR340" s="59"/>
      <c r="NS340" s="59"/>
      <c r="NT340" s="59"/>
      <c r="NU340" s="59"/>
      <c r="NV340" s="59"/>
      <c r="NW340" s="59"/>
      <c r="NX340" s="59"/>
      <c r="NY340" s="59"/>
      <c r="NZ340" s="59"/>
      <c r="OA340" s="59"/>
      <c r="OB340" s="59"/>
      <c r="OC340" s="59"/>
      <c r="OD340" s="59"/>
      <c r="OE340" s="59"/>
      <c r="OF340" s="59"/>
      <c r="OG340" s="59"/>
      <c r="OH340" s="59"/>
      <c r="OI340" s="59"/>
      <c r="OJ340" s="59"/>
      <c r="OK340" s="59"/>
      <c r="OL340" s="59"/>
      <c r="OM340" s="59"/>
      <c r="ON340" s="59"/>
      <c r="OO340" s="59"/>
      <c r="OP340" s="59"/>
      <c r="OQ340" s="59"/>
      <c r="OR340" s="59"/>
      <c r="OS340" s="59"/>
      <c r="OT340" s="59"/>
      <c r="OU340" s="59"/>
      <c r="OV340" s="59"/>
      <c r="OW340" s="59"/>
      <c r="OX340" s="59"/>
      <c r="OY340" s="59"/>
      <c r="OZ340" s="59"/>
      <c r="PA340" s="59"/>
      <c r="PB340" s="59"/>
      <c r="PC340" s="59"/>
      <c r="PD340" s="59"/>
      <c r="PE340" s="59"/>
      <c r="PF340" s="59"/>
      <c r="PG340" s="59"/>
      <c r="PH340" s="59"/>
      <c r="PI340" s="59"/>
      <c r="PJ340" s="59"/>
      <c r="PK340" s="59"/>
      <c r="PL340" s="59"/>
    </row>
    <row r="341" spans="1:428" s="58" customFormat="1" ht="10.199999999999999" x14ac:dyDescent="0.2">
      <c r="A341" s="61">
        <v>3</v>
      </c>
      <c r="B341" s="53" t="s">
        <v>660</v>
      </c>
      <c r="C341" s="53"/>
      <c r="E341" s="74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A341" s="59"/>
      <c r="CB341" s="59"/>
      <c r="CC341" s="59"/>
      <c r="CD341" s="59"/>
      <c r="CE341" s="59"/>
      <c r="CF341" s="59"/>
      <c r="CG341" s="59"/>
      <c r="CH341" s="59"/>
      <c r="CI341" s="59"/>
      <c r="CJ341" s="59"/>
      <c r="CK341" s="59"/>
      <c r="CL341" s="59"/>
      <c r="CM341" s="59"/>
      <c r="CN341" s="59"/>
      <c r="CO341" s="59"/>
      <c r="CP341" s="59"/>
      <c r="CQ341" s="59"/>
      <c r="CR341" s="59"/>
      <c r="CS341" s="59"/>
      <c r="CT341" s="59"/>
      <c r="CU341" s="59"/>
      <c r="CV341" s="59"/>
      <c r="CW341" s="59"/>
      <c r="CX341" s="59"/>
      <c r="CY341" s="59"/>
      <c r="CZ341" s="59"/>
      <c r="DA341" s="59"/>
      <c r="DB341" s="59"/>
      <c r="DC341" s="59"/>
      <c r="DD341" s="59"/>
      <c r="DE341" s="59"/>
      <c r="DF341" s="59"/>
      <c r="DG341" s="59"/>
      <c r="DH341" s="59"/>
      <c r="DI341" s="59"/>
      <c r="DJ341" s="59"/>
      <c r="DK341" s="59"/>
      <c r="DL341" s="59"/>
      <c r="DM341" s="59"/>
      <c r="DN341" s="59"/>
      <c r="DO341" s="59"/>
      <c r="DP341" s="59"/>
      <c r="DQ341" s="59"/>
      <c r="DR341" s="59"/>
      <c r="DS341" s="59"/>
      <c r="DT341" s="59"/>
      <c r="DU341" s="59"/>
      <c r="DV341" s="59"/>
      <c r="DW341" s="59"/>
      <c r="DX341" s="59"/>
      <c r="DY341" s="59"/>
      <c r="DZ341" s="59"/>
      <c r="EA341" s="59"/>
      <c r="EB341" s="59"/>
      <c r="EC341" s="59"/>
      <c r="ED341" s="59"/>
      <c r="EE341" s="59"/>
      <c r="EF341" s="59"/>
      <c r="EG341" s="59"/>
      <c r="EH341" s="59"/>
      <c r="EI341" s="59"/>
      <c r="EJ341" s="59"/>
      <c r="EK341" s="59"/>
      <c r="EL341" s="59"/>
      <c r="EM341" s="59"/>
      <c r="EN341" s="59"/>
      <c r="EO341" s="59"/>
      <c r="EP341" s="59"/>
      <c r="EQ341" s="59"/>
      <c r="ER341" s="59"/>
      <c r="ES341" s="59"/>
      <c r="ET341" s="59"/>
      <c r="EU341" s="59"/>
      <c r="EV341" s="59"/>
      <c r="EW341" s="59"/>
      <c r="EX341" s="59"/>
      <c r="EY341" s="59"/>
      <c r="EZ341" s="59"/>
      <c r="FA341" s="59"/>
      <c r="FB341" s="59"/>
      <c r="FC341" s="59"/>
      <c r="FD341" s="59"/>
      <c r="FE341" s="59"/>
      <c r="FF341" s="59"/>
      <c r="FG341" s="59"/>
      <c r="FH341" s="59"/>
      <c r="FI341" s="59"/>
      <c r="FJ341" s="59"/>
      <c r="FK341" s="59"/>
      <c r="FL341" s="59"/>
      <c r="FM341" s="59"/>
      <c r="FN341" s="59"/>
      <c r="FO341" s="59"/>
      <c r="FP341" s="59"/>
      <c r="FQ341" s="59"/>
      <c r="FR341" s="59"/>
      <c r="FS341" s="59"/>
      <c r="FT341" s="59"/>
      <c r="FU341" s="59"/>
      <c r="FV341" s="59"/>
      <c r="FW341" s="59"/>
      <c r="FX341" s="59"/>
      <c r="FY341" s="59"/>
      <c r="FZ341" s="59"/>
      <c r="GA341" s="59"/>
      <c r="GB341" s="59"/>
      <c r="GC341" s="59"/>
      <c r="GD341" s="59"/>
      <c r="GE341" s="59"/>
      <c r="GF341" s="59"/>
      <c r="GG341" s="59"/>
      <c r="GH341" s="59"/>
      <c r="GI341" s="59"/>
      <c r="GJ341" s="59"/>
      <c r="GK341" s="59"/>
      <c r="GL341" s="59"/>
      <c r="GM341" s="59"/>
      <c r="GN341" s="59"/>
      <c r="GO341" s="59"/>
      <c r="GP341" s="59"/>
      <c r="GQ341" s="59"/>
      <c r="GR341" s="59"/>
      <c r="GS341" s="59"/>
      <c r="GT341" s="59"/>
      <c r="GU341" s="59"/>
      <c r="GV341" s="59"/>
      <c r="GW341" s="59"/>
      <c r="GX341" s="59"/>
      <c r="GY341" s="59"/>
      <c r="GZ341" s="59"/>
      <c r="HA341" s="59"/>
      <c r="HB341" s="59"/>
      <c r="HC341" s="59"/>
      <c r="HD341" s="59"/>
      <c r="HE341" s="59"/>
      <c r="HF341" s="59"/>
      <c r="HG341" s="59"/>
      <c r="HH341" s="59"/>
      <c r="HI341" s="59"/>
      <c r="HJ341" s="59"/>
      <c r="HK341" s="59"/>
      <c r="HL341" s="59"/>
      <c r="HM341" s="59"/>
      <c r="HN341" s="59"/>
      <c r="HO341" s="59"/>
      <c r="HP341" s="59"/>
      <c r="HQ341" s="59"/>
      <c r="HR341" s="59"/>
      <c r="HS341" s="59"/>
      <c r="HT341" s="59"/>
      <c r="HU341" s="59"/>
      <c r="HV341" s="59"/>
      <c r="HW341" s="59"/>
      <c r="HX341" s="59"/>
      <c r="HY341" s="59"/>
      <c r="HZ341" s="59"/>
      <c r="IA341" s="59"/>
      <c r="IB341" s="59"/>
      <c r="IC341" s="59"/>
      <c r="ID341" s="59"/>
      <c r="IE341" s="59"/>
      <c r="IF341" s="59"/>
      <c r="IG341" s="59"/>
      <c r="IH341" s="59"/>
      <c r="II341" s="59"/>
      <c r="IJ341" s="59"/>
      <c r="IK341" s="59"/>
      <c r="IL341" s="59"/>
      <c r="IM341" s="59"/>
      <c r="IN341" s="59"/>
      <c r="IO341" s="59"/>
      <c r="IP341" s="59"/>
      <c r="IQ341" s="59"/>
      <c r="IR341" s="59"/>
      <c r="IS341" s="59"/>
      <c r="IT341" s="59"/>
      <c r="IU341" s="59"/>
      <c r="IV341" s="59"/>
      <c r="IW341" s="59"/>
      <c r="IX341" s="59"/>
      <c r="IY341" s="59"/>
      <c r="IZ341" s="59"/>
      <c r="JA341" s="59"/>
      <c r="JB341" s="59"/>
      <c r="JC341" s="59"/>
      <c r="JD341" s="59"/>
      <c r="JE341" s="59"/>
      <c r="JF341" s="59"/>
      <c r="JG341" s="59"/>
      <c r="JH341" s="59"/>
      <c r="JI341" s="59"/>
      <c r="JJ341" s="59"/>
      <c r="JK341" s="59"/>
      <c r="JL341" s="59"/>
      <c r="JM341" s="59"/>
      <c r="JN341" s="59"/>
      <c r="JO341" s="59"/>
      <c r="JP341" s="59"/>
      <c r="JQ341" s="59"/>
      <c r="JR341" s="59"/>
      <c r="JS341" s="59"/>
      <c r="JT341" s="59"/>
      <c r="JU341" s="59"/>
      <c r="JV341" s="59"/>
      <c r="JW341" s="59"/>
      <c r="JX341" s="59"/>
      <c r="JY341" s="59"/>
      <c r="JZ341" s="59"/>
      <c r="KA341" s="59"/>
      <c r="KB341" s="59"/>
      <c r="KC341" s="59"/>
      <c r="KD341" s="59"/>
      <c r="KE341" s="59"/>
      <c r="KF341" s="59"/>
      <c r="KG341" s="59"/>
      <c r="KH341" s="59"/>
      <c r="KI341" s="59"/>
      <c r="KJ341" s="59"/>
      <c r="KK341" s="59"/>
      <c r="KL341" s="59"/>
      <c r="KM341" s="59"/>
      <c r="KN341" s="59"/>
      <c r="KO341" s="59"/>
      <c r="KP341" s="59"/>
      <c r="KQ341" s="59"/>
      <c r="KR341" s="59"/>
      <c r="KS341" s="59"/>
      <c r="KT341" s="59"/>
      <c r="KU341" s="59"/>
      <c r="KV341" s="59"/>
      <c r="KW341" s="59"/>
      <c r="KX341" s="59"/>
      <c r="KY341" s="59"/>
      <c r="KZ341" s="59"/>
      <c r="LA341" s="59"/>
      <c r="LB341" s="59"/>
      <c r="LC341" s="59"/>
      <c r="LD341" s="59"/>
      <c r="LE341" s="59"/>
      <c r="LF341" s="59"/>
      <c r="LG341" s="59"/>
      <c r="LH341" s="59"/>
      <c r="LI341" s="59"/>
      <c r="LJ341" s="59"/>
      <c r="LK341" s="59"/>
      <c r="LL341" s="59"/>
      <c r="LM341" s="59"/>
      <c r="LN341" s="59"/>
      <c r="LO341" s="59"/>
      <c r="LP341" s="59"/>
      <c r="LQ341" s="59"/>
      <c r="LR341" s="59"/>
      <c r="LS341" s="59"/>
      <c r="LT341" s="59"/>
      <c r="LU341" s="59"/>
      <c r="LV341" s="59"/>
      <c r="LW341" s="59"/>
      <c r="LX341" s="59"/>
      <c r="LY341" s="59"/>
      <c r="LZ341" s="59"/>
      <c r="MA341" s="59"/>
      <c r="MB341" s="59"/>
      <c r="MC341" s="59"/>
      <c r="MD341" s="59"/>
      <c r="ME341" s="59"/>
      <c r="MF341" s="59"/>
      <c r="MG341" s="59"/>
      <c r="MH341" s="59"/>
      <c r="MI341" s="59"/>
      <c r="MJ341" s="59"/>
      <c r="MK341" s="59"/>
      <c r="ML341" s="59"/>
      <c r="MM341" s="59"/>
      <c r="MN341" s="59"/>
      <c r="MO341" s="59"/>
      <c r="MP341" s="59"/>
      <c r="MQ341" s="59"/>
      <c r="MR341" s="59"/>
      <c r="MS341" s="59"/>
      <c r="MT341" s="59"/>
      <c r="MU341" s="59"/>
      <c r="MV341" s="59"/>
      <c r="MW341" s="59"/>
      <c r="MX341" s="59"/>
      <c r="MY341" s="59"/>
      <c r="MZ341" s="59"/>
      <c r="NA341" s="59"/>
      <c r="NB341" s="59"/>
      <c r="NC341" s="59"/>
      <c r="ND341" s="59"/>
      <c r="NE341" s="59"/>
      <c r="NF341" s="59"/>
      <c r="NG341" s="59"/>
      <c r="NH341" s="59"/>
      <c r="NI341" s="59"/>
      <c r="NJ341" s="59"/>
      <c r="NK341" s="59"/>
      <c r="NL341" s="59"/>
      <c r="NM341" s="59"/>
      <c r="NN341" s="59"/>
      <c r="NO341" s="59"/>
      <c r="NP341" s="59"/>
      <c r="NQ341" s="59"/>
      <c r="NR341" s="59"/>
      <c r="NS341" s="59"/>
      <c r="NT341" s="59"/>
      <c r="NU341" s="59"/>
      <c r="NV341" s="59"/>
      <c r="NW341" s="59"/>
      <c r="NX341" s="59"/>
      <c r="NY341" s="59"/>
      <c r="NZ341" s="59"/>
      <c r="OA341" s="59"/>
      <c r="OB341" s="59"/>
      <c r="OC341" s="59"/>
      <c r="OD341" s="59"/>
      <c r="OE341" s="59"/>
      <c r="OF341" s="59"/>
      <c r="OG341" s="59"/>
      <c r="OH341" s="59"/>
      <c r="OI341" s="59"/>
      <c r="OJ341" s="59"/>
      <c r="OK341" s="59"/>
      <c r="OL341" s="59"/>
      <c r="OM341" s="59"/>
      <c r="ON341" s="59"/>
      <c r="OO341" s="59"/>
      <c r="OP341" s="59"/>
      <c r="OQ341" s="59"/>
      <c r="OR341" s="59"/>
      <c r="OS341" s="59"/>
      <c r="OT341" s="59"/>
      <c r="OU341" s="59"/>
      <c r="OV341" s="59"/>
      <c r="OW341" s="59"/>
      <c r="OX341" s="59"/>
      <c r="OY341" s="59"/>
      <c r="OZ341" s="59"/>
      <c r="PA341" s="59"/>
      <c r="PB341" s="59"/>
      <c r="PC341" s="59"/>
      <c r="PD341" s="59"/>
      <c r="PE341" s="59"/>
      <c r="PF341" s="59"/>
      <c r="PG341" s="59"/>
      <c r="PH341" s="59"/>
      <c r="PI341" s="59"/>
      <c r="PJ341" s="59"/>
      <c r="PK341" s="59"/>
      <c r="PL341" s="59"/>
    </row>
    <row r="342" spans="1:428" s="58" customFormat="1" ht="9.9" customHeight="1" x14ac:dyDescent="0.2">
      <c r="A342" s="61">
        <v>4</v>
      </c>
      <c r="B342" s="144" t="s">
        <v>716</v>
      </c>
      <c r="C342" s="144"/>
      <c r="D342" s="144"/>
      <c r="E342" s="747"/>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59"/>
      <c r="AG342" s="59"/>
      <c r="AH342" s="59"/>
      <c r="AI342" s="59"/>
      <c r="AJ342" s="59"/>
      <c r="AK342" s="59"/>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59"/>
      <c r="CD342" s="59"/>
      <c r="CE342" s="59"/>
      <c r="CF342" s="59"/>
      <c r="CG342" s="59"/>
      <c r="CH342" s="59"/>
      <c r="CI342" s="59"/>
      <c r="CJ342" s="59"/>
      <c r="CK342" s="59"/>
      <c r="CL342" s="59"/>
      <c r="CM342" s="59"/>
      <c r="CN342" s="59"/>
      <c r="CO342" s="59"/>
      <c r="CP342" s="59"/>
      <c r="CQ342" s="59"/>
      <c r="CR342" s="59"/>
      <c r="CS342" s="59"/>
      <c r="CT342" s="59"/>
      <c r="CU342" s="59"/>
      <c r="CV342" s="59"/>
      <c r="CW342" s="59"/>
      <c r="CX342" s="59"/>
      <c r="CY342" s="59"/>
      <c r="CZ342" s="59"/>
      <c r="DA342" s="59"/>
      <c r="DB342" s="59"/>
      <c r="DC342" s="59"/>
      <c r="DD342" s="59"/>
      <c r="DE342" s="59"/>
      <c r="DF342" s="59"/>
      <c r="DG342" s="59"/>
      <c r="DH342" s="59"/>
      <c r="DI342" s="59"/>
      <c r="DJ342" s="59"/>
      <c r="DK342" s="59"/>
      <c r="DL342" s="59"/>
      <c r="DM342" s="59"/>
      <c r="DN342" s="59"/>
      <c r="DO342" s="59"/>
      <c r="DP342" s="59"/>
      <c r="DQ342" s="59"/>
      <c r="DR342" s="59"/>
      <c r="DS342" s="59"/>
      <c r="DT342" s="59"/>
      <c r="DU342" s="59"/>
      <c r="DV342" s="59"/>
      <c r="DW342" s="59"/>
      <c r="DX342" s="59"/>
      <c r="DY342" s="59"/>
      <c r="DZ342" s="59"/>
      <c r="EA342" s="59"/>
      <c r="EB342" s="59"/>
      <c r="EC342" s="59"/>
      <c r="ED342" s="59"/>
      <c r="EE342" s="59"/>
      <c r="EF342" s="59"/>
      <c r="EG342" s="59"/>
      <c r="EH342" s="59"/>
      <c r="EI342" s="59"/>
      <c r="EJ342" s="59"/>
      <c r="EK342" s="59"/>
      <c r="EL342" s="59"/>
      <c r="EM342" s="59"/>
      <c r="EN342" s="59"/>
      <c r="EO342" s="59"/>
      <c r="EP342" s="59"/>
      <c r="EQ342" s="59"/>
      <c r="ER342" s="59"/>
      <c r="ES342" s="59"/>
      <c r="ET342" s="59"/>
      <c r="EU342" s="59"/>
      <c r="EV342" s="59"/>
      <c r="EW342" s="59"/>
      <c r="EX342" s="59"/>
      <c r="EY342" s="59"/>
      <c r="EZ342" s="59"/>
      <c r="FA342" s="59"/>
      <c r="FB342" s="59"/>
      <c r="FC342" s="59"/>
      <c r="FD342" s="59"/>
      <c r="FE342" s="59"/>
      <c r="FF342" s="59"/>
      <c r="FG342" s="59"/>
      <c r="FH342" s="59"/>
      <c r="FI342" s="59"/>
      <c r="FJ342" s="59"/>
      <c r="FK342" s="59"/>
      <c r="FL342" s="59"/>
      <c r="FM342" s="59"/>
      <c r="FN342" s="59"/>
      <c r="FO342" s="59"/>
      <c r="FP342" s="59"/>
      <c r="FQ342" s="59"/>
      <c r="FR342" s="59"/>
      <c r="FS342" s="59"/>
      <c r="FT342" s="59"/>
      <c r="FU342" s="59"/>
      <c r="FV342" s="59"/>
      <c r="FW342" s="59"/>
      <c r="FX342" s="59"/>
      <c r="FY342" s="59"/>
      <c r="FZ342" s="59"/>
      <c r="GA342" s="59"/>
      <c r="GB342" s="59"/>
      <c r="GC342" s="59"/>
      <c r="GD342" s="59"/>
      <c r="GE342" s="59"/>
      <c r="GF342" s="59"/>
      <c r="GG342" s="59"/>
      <c r="GH342" s="59"/>
      <c r="GI342" s="59"/>
      <c r="GJ342" s="59"/>
      <c r="GK342" s="59"/>
      <c r="GL342" s="59"/>
      <c r="GM342" s="59"/>
      <c r="GN342" s="59"/>
      <c r="GO342" s="59"/>
      <c r="GP342" s="59"/>
      <c r="GQ342" s="59"/>
      <c r="GR342" s="59"/>
      <c r="GS342" s="59"/>
      <c r="GT342" s="59"/>
      <c r="GU342" s="59"/>
      <c r="GV342" s="59"/>
      <c r="GW342" s="59"/>
      <c r="GX342" s="59"/>
      <c r="GY342" s="59"/>
      <c r="GZ342" s="59"/>
      <c r="HA342" s="59"/>
      <c r="HB342" s="59"/>
      <c r="HC342" s="59"/>
      <c r="HD342" s="59"/>
      <c r="HE342" s="59"/>
      <c r="HF342" s="59"/>
      <c r="HG342" s="59"/>
      <c r="HH342" s="59"/>
      <c r="HI342" s="59"/>
      <c r="HJ342" s="59"/>
      <c r="HK342" s="59"/>
      <c r="HL342" s="59"/>
      <c r="HM342" s="59"/>
      <c r="HN342" s="59"/>
      <c r="HO342" s="59"/>
      <c r="HP342" s="59"/>
      <c r="HQ342" s="59"/>
      <c r="HR342" s="59"/>
      <c r="HS342" s="59"/>
      <c r="HT342" s="59"/>
      <c r="HU342" s="59"/>
      <c r="HV342" s="59"/>
      <c r="HW342" s="59"/>
      <c r="HX342" s="59"/>
      <c r="HY342" s="59"/>
      <c r="HZ342" s="59"/>
      <c r="IA342" s="59"/>
      <c r="IB342" s="59"/>
      <c r="IC342" s="59"/>
      <c r="ID342" s="59"/>
      <c r="IE342" s="59"/>
      <c r="IF342" s="59"/>
      <c r="IG342" s="59"/>
      <c r="IH342" s="59"/>
      <c r="II342" s="59"/>
      <c r="IJ342" s="59"/>
      <c r="IK342" s="59"/>
      <c r="IL342" s="59"/>
      <c r="IM342" s="59"/>
      <c r="IN342" s="59"/>
      <c r="IO342" s="59"/>
      <c r="IP342" s="59"/>
      <c r="IQ342" s="59"/>
      <c r="IR342" s="59"/>
      <c r="IS342" s="59"/>
      <c r="IT342" s="59"/>
      <c r="IU342" s="59"/>
      <c r="IV342" s="59"/>
      <c r="IW342" s="59"/>
      <c r="IX342" s="59"/>
      <c r="IY342" s="59"/>
      <c r="IZ342" s="59"/>
      <c r="JA342" s="59"/>
      <c r="JB342" s="59"/>
      <c r="JC342" s="59"/>
      <c r="JD342" s="59"/>
      <c r="JE342" s="59"/>
      <c r="JF342" s="59"/>
      <c r="JG342" s="59"/>
      <c r="JH342" s="59"/>
      <c r="JI342" s="59"/>
      <c r="JJ342" s="59"/>
      <c r="JK342" s="59"/>
      <c r="JL342" s="59"/>
      <c r="JM342" s="59"/>
      <c r="JN342" s="59"/>
      <c r="JO342" s="59"/>
      <c r="JP342" s="59"/>
      <c r="JQ342" s="59"/>
      <c r="JR342" s="59"/>
      <c r="JS342" s="59"/>
      <c r="JT342" s="59"/>
      <c r="JU342" s="59"/>
      <c r="JV342" s="59"/>
      <c r="JW342" s="59"/>
      <c r="JX342" s="59"/>
      <c r="JY342" s="59"/>
      <c r="JZ342" s="59"/>
      <c r="KA342" s="59"/>
      <c r="KB342" s="59"/>
      <c r="KC342" s="59"/>
      <c r="KD342" s="59"/>
      <c r="KE342" s="59"/>
      <c r="KF342" s="59"/>
      <c r="KG342" s="59"/>
      <c r="KH342" s="59"/>
      <c r="KI342" s="59"/>
      <c r="KJ342" s="59"/>
      <c r="KK342" s="59"/>
      <c r="KL342" s="59"/>
      <c r="KM342" s="59"/>
      <c r="KN342" s="59"/>
      <c r="KO342" s="59"/>
      <c r="KP342" s="59"/>
      <c r="KQ342" s="59"/>
      <c r="KR342" s="59"/>
      <c r="KS342" s="59"/>
      <c r="KT342" s="59"/>
      <c r="KU342" s="59"/>
      <c r="KV342" s="59"/>
      <c r="KW342" s="59"/>
      <c r="KX342" s="59"/>
      <c r="KY342" s="59"/>
      <c r="KZ342" s="59"/>
      <c r="LA342" s="59"/>
      <c r="LB342" s="59"/>
      <c r="LC342" s="59"/>
      <c r="LD342" s="59"/>
      <c r="LE342" s="59"/>
      <c r="LF342" s="59"/>
      <c r="LG342" s="59"/>
      <c r="LH342" s="59"/>
      <c r="LI342" s="59"/>
      <c r="LJ342" s="59"/>
      <c r="LK342" s="59"/>
      <c r="LL342" s="59"/>
      <c r="LM342" s="59"/>
      <c r="LN342" s="59"/>
      <c r="LO342" s="59"/>
      <c r="LP342" s="59"/>
      <c r="LQ342" s="59"/>
      <c r="LR342" s="59"/>
      <c r="LS342" s="59"/>
      <c r="LT342" s="59"/>
      <c r="LU342" s="59"/>
      <c r="LV342" s="59"/>
      <c r="LW342" s="59"/>
      <c r="LX342" s="59"/>
      <c r="LY342" s="59"/>
      <c r="LZ342" s="59"/>
      <c r="MA342" s="59"/>
      <c r="MB342" s="59"/>
      <c r="MC342" s="59"/>
      <c r="MD342" s="59"/>
      <c r="ME342" s="59"/>
      <c r="MF342" s="59"/>
      <c r="MG342" s="59"/>
      <c r="MH342" s="59"/>
      <c r="MI342" s="59"/>
      <c r="MJ342" s="59"/>
      <c r="MK342" s="59"/>
      <c r="ML342" s="59"/>
      <c r="MM342" s="59"/>
      <c r="MN342" s="59"/>
      <c r="MO342" s="59"/>
      <c r="MP342" s="59"/>
      <c r="MQ342" s="59"/>
      <c r="MR342" s="59"/>
      <c r="MS342" s="59"/>
      <c r="MT342" s="59"/>
      <c r="MU342" s="59"/>
      <c r="MV342" s="59"/>
      <c r="MW342" s="59"/>
      <c r="MX342" s="59"/>
      <c r="MY342" s="59"/>
      <c r="MZ342" s="59"/>
      <c r="NA342" s="59"/>
      <c r="NB342" s="59"/>
      <c r="NC342" s="59"/>
      <c r="ND342" s="59"/>
      <c r="NE342" s="59"/>
      <c r="NF342" s="59"/>
      <c r="NG342" s="59"/>
      <c r="NH342" s="59"/>
      <c r="NI342" s="59"/>
      <c r="NJ342" s="59"/>
      <c r="NK342" s="59"/>
      <c r="NL342" s="59"/>
      <c r="NM342" s="59"/>
      <c r="NN342" s="59"/>
      <c r="NO342" s="59"/>
      <c r="NP342" s="59"/>
      <c r="NQ342" s="59"/>
      <c r="NR342" s="59"/>
      <c r="NS342" s="59"/>
      <c r="NT342" s="59"/>
      <c r="NU342" s="59"/>
      <c r="NV342" s="59"/>
      <c r="NW342" s="59"/>
      <c r="NX342" s="59"/>
      <c r="NY342" s="59"/>
      <c r="NZ342" s="59"/>
      <c r="OA342" s="59"/>
      <c r="OB342" s="59"/>
      <c r="OC342" s="59"/>
      <c r="OD342" s="59"/>
      <c r="OE342" s="59"/>
      <c r="OF342" s="59"/>
      <c r="OG342" s="59"/>
      <c r="OH342" s="59"/>
      <c r="OI342" s="59"/>
      <c r="OJ342" s="59"/>
      <c r="OK342" s="59"/>
      <c r="OL342" s="59"/>
      <c r="OM342" s="59"/>
      <c r="ON342" s="59"/>
      <c r="OO342" s="59"/>
      <c r="OP342" s="59"/>
      <c r="OQ342" s="59"/>
      <c r="OR342" s="59"/>
      <c r="OS342" s="59"/>
      <c r="OT342" s="59"/>
      <c r="OU342" s="59"/>
      <c r="OV342" s="59"/>
      <c r="OW342" s="59"/>
      <c r="OX342" s="59"/>
      <c r="OY342" s="59"/>
      <c r="OZ342" s="59"/>
      <c r="PA342" s="59"/>
      <c r="PB342" s="59"/>
      <c r="PC342" s="59"/>
      <c r="PD342" s="59"/>
      <c r="PE342" s="59"/>
      <c r="PF342" s="59"/>
      <c r="PG342" s="59"/>
      <c r="PH342" s="59"/>
      <c r="PI342" s="59"/>
      <c r="PJ342" s="59"/>
      <c r="PK342" s="59"/>
      <c r="PL342" s="59"/>
    </row>
    <row r="343" spans="1:428" s="58" customFormat="1" ht="10.199999999999999" x14ac:dyDescent="0.2">
      <c r="A343" s="60"/>
      <c r="B343" s="53" t="s">
        <v>652</v>
      </c>
      <c r="C343" s="53"/>
      <c r="E343" s="74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R343" s="59"/>
      <c r="NS343" s="59"/>
      <c r="NT343" s="59"/>
      <c r="NU343" s="59"/>
      <c r="NV343" s="59"/>
      <c r="NW343" s="59"/>
      <c r="NX343" s="59"/>
      <c r="NY343" s="59"/>
      <c r="NZ343" s="59"/>
      <c r="OA343" s="59"/>
      <c r="OB343" s="59"/>
      <c r="OC343" s="59"/>
      <c r="OD343" s="59"/>
      <c r="OE343" s="59"/>
      <c r="OF343" s="59"/>
      <c r="OG343" s="59"/>
      <c r="OH343" s="59"/>
      <c r="OI343" s="59"/>
      <c r="OJ343" s="59"/>
      <c r="OK343" s="59"/>
      <c r="OL343" s="59"/>
      <c r="OM343" s="59"/>
      <c r="ON343" s="59"/>
      <c r="OO343" s="59"/>
      <c r="OP343" s="59"/>
      <c r="OQ343" s="59"/>
      <c r="OR343" s="59"/>
      <c r="OS343" s="59"/>
      <c r="OT343" s="59"/>
      <c r="OU343" s="59"/>
      <c r="OV343" s="59"/>
      <c r="OW343" s="59"/>
      <c r="OX343" s="59"/>
      <c r="OY343" s="59"/>
      <c r="OZ343" s="59"/>
      <c r="PA343" s="59"/>
      <c r="PB343" s="59"/>
      <c r="PC343" s="59"/>
      <c r="PD343" s="59"/>
      <c r="PE343" s="59"/>
      <c r="PF343" s="59"/>
      <c r="PG343" s="59"/>
      <c r="PH343" s="59"/>
      <c r="PI343" s="59"/>
      <c r="PJ343" s="59"/>
      <c r="PK343" s="59"/>
      <c r="PL343" s="59"/>
    </row>
    <row r="344" spans="1:428" s="58" customFormat="1" ht="10.199999999999999" x14ac:dyDescent="0.2">
      <c r="A344" s="60"/>
      <c r="B344" s="53" t="s">
        <v>653</v>
      </c>
      <c r="C344" s="53"/>
      <c r="E344" s="74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R344" s="59"/>
      <c r="NS344" s="59"/>
      <c r="NT344" s="59"/>
      <c r="NU344" s="59"/>
      <c r="NV344" s="59"/>
      <c r="NW344" s="59"/>
      <c r="NX344" s="59"/>
      <c r="NY344" s="59"/>
      <c r="NZ344" s="59"/>
      <c r="OA344" s="59"/>
      <c r="OB344" s="59"/>
      <c r="OC344" s="59"/>
      <c r="OD344" s="59"/>
      <c r="OE344" s="59"/>
      <c r="OF344" s="59"/>
      <c r="OG344" s="59"/>
      <c r="OH344" s="59"/>
      <c r="OI344" s="59"/>
      <c r="OJ344" s="59"/>
      <c r="OK344" s="59"/>
      <c r="OL344" s="59"/>
      <c r="OM344" s="59"/>
      <c r="ON344" s="59"/>
      <c r="OO344" s="59"/>
      <c r="OP344" s="59"/>
      <c r="OQ344" s="59"/>
      <c r="OR344" s="59"/>
      <c r="OS344" s="59"/>
      <c r="OT344" s="59"/>
      <c r="OU344" s="59"/>
      <c r="OV344" s="59"/>
      <c r="OW344" s="59"/>
      <c r="OX344" s="59"/>
      <c r="OY344" s="59"/>
      <c r="OZ344" s="59"/>
      <c r="PA344" s="59"/>
      <c r="PB344" s="59"/>
      <c r="PC344" s="59"/>
      <c r="PD344" s="59"/>
      <c r="PE344" s="59"/>
      <c r="PF344" s="59"/>
      <c r="PG344" s="59"/>
      <c r="PH344" s="59"/>
      <c r="PI344" s="59"/>
      <c r="PJ344" s="59"/>
      <c r="PK344" s="59"/>
      <c r="PL344" s="59"/>
    </row>
    <row r="345" spans="1:428" s="58" customFormat="1" ht="10.199999999999999" x14ac:dyDescent="0.2">
      <c r="A345" s="27" t="s">
        <v>623</v>
      </c>
      <c r="B345" s="25" t="s">
        <v>863</v>
      </c>
      <c r="C345" s="25"/>
      <c r="E345" s="74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A345" s="59"/>
      <c r="CB345" s="59"/>
      <c r="CC345" s="59"/>
      <c r="CD345" s="59"/>
      <c r="CE345" s="59"/>
      <c r="CF345" s="59"/>
      <c r="CG345" s="59"/>
      <c r="CH345" s="59"/>
      <c r="CI345" s="59"/>
      <c r="CJ345" s="59"/>
      <c r="CK345" s="59"/>
      <c r="CL345" s="59"/>
      <c r="CM345" s="59"/>
      <c r="CN345" s="59"/>
      <c r="CO345" s="59"/>
      <c r="CP345" s="59"/>
      <c r="CQ345" s="59"/>
      <c r="CR345" s="59"/>
      <c r="CS345" s="59"/>
      <c r="CT345" s="59"/>
      <c r="CU345" s="59"/>
      <c r="CV345" s="59"/>
      <c r="CW345" s="59"/>
      <c r="CX345" s="59"/>
      <c r="CY345" s="59"/>
      <c r="CZ345" s="59"/>
      <c r="DA345" s="59"/>
      <c r="DB345" s="59"/>
      <c r="DC345" s="59"/>
      <c r="DD345" s="59"/>
      <c r="DE345" s="59"/>
      <c r="DF345" s="59"/>
      <c r="DG345" s="59"/>
      <c r="DH345" s="59"/>
      <c r="DI345" s="59"/>
      <c r="DJ345" s="59"/>
      <c r="DK345" s="59"/>
      <c r="DL345" s="59"/>
      <c r="DM345" s="59"/>
      <c r="DN345" s="59"/>
      <c r="DO345" s="59"/>
      <c r="DP345" s="59"/>
      <c r="DQ345" s="59"/>
      <c r="DR345" s="59"/>
      <c r="DS345" s="59"/>
      <c r="DT345" s="59"/>
      <c r="DU345" s="59"/>
      <c r="DV345" s="59"/>
      <c r="DW345" s="59"/>
      <c r="DX345" s="59"/>
      <c r="DY345" s="59"/>
      <c r="DZ345" s="59"/>
      <c r="EA345" s="59"/>
      <c r="EB345" s="59"/>
      <c r="EC345" s="59"/>
      <c r="ED345" s="59"/>
      <c r="EE345" s="59"/>
      <c r="EF345" s="59"/>
      <c r="EG345" s="59"/>
      <c r="EH345" s="59"/>
      <c r="EI345" s="59"/>
      <c r="EJ345" s="59"/>
      <c r="EK345" s="59"/>
      <c r="EL345" s="59"/>
      <c r="EM345" s="59"/>
      <c r="EN345" s="59"/>
      <c r="EO345" s="59"/>
      <c r="EP345" s="59"/>
      <c r="EQ345" s="59"/>
      <c r="ER345" s="59"/>
      <c r="ES345" s="59"/>
      <c r="ET345" s="59"/>
      <c r="EU345" s="59"/>
      <c r="EV345" s="59"/>
      <c r="EW345" s="59"/>
      <c r="EX345" s="59"/>
      <c r="EY345" s="59"/>
      <c r="EZ345" s="59"/>
      <c r="FA345" s="59"/>
      <c r="FB345" s="59"/>
      <c r="FC345" s="59"/>
      <c r="FD345" s="59"/>
      <c r="FE345" s="59"/>
      <c r="FF345" s="59"/>
      <c r="FG345" s="59"/>
      <c r="FH345" s="59"/>
      <c r="FI345" s="59"/>
      <c r="FJ345" s="59"/>
      <c r="FK345" s="59"/>
      <c r="FL345" s="59"/>
      <c r="FM345" s="59"/>
      <c r="FN345" s="59"/>
      <c r="FO345" s="59"/>
      <c r="FP345" s="59"/>
      <c r="FQ345" s="59"/>
      <c r="FR345" s="59"/>
      <c r="FS345" s="59"/>
      <c r="FT345" s="59"/>
      <c r="FU345" s="59"/>
      <c r="FV345" s="59"/>
      <c r="FW345" s="59"/>
      <c r="FX345" s="59"/>
      <c r="FY345" s="59"/>
      <c r="FZ345" s="59"/>
      <c r="GA345" s="59"/>
      <c r="GB345" s="59"/>
      <c r="GC345" s="59"/>
      <c r="GD345" s="59"/>
      <c r="GE345" s="59"/>
      <c r="GF345" s="59"/>
      <c r="GG345" s="59"/>
      <c r="GH345" s="59"/>
      <c r="GI345" s="59"/>
      <c r="GJ345" s="59"/>
      <c r="GK345" s="59"/>
      <c r="GL345" s="59"/>
      <c r="GM345" s="59"/>
      <c r="GN345" s="59"/>
      <c r="GO345" s="59"/>
      <c r="GP345" s="59"/>
      <c r="GQ345" s="59"/>
      <c r="GR345" s="59"/>
      <c r="GS345" s="59"/>
      <c r="GT345" s="59"/>
      <c r="GU345" s="59"/>
      <c r="GV345" s="59"/>
      <c r="GW345" s="59"/>
      <c r="GX345" s="59"/>
      <c r="GY345" s="59"/>
      <c r="GZ345" s="59"/>
      <c r="HA345" s="59"/>
      <c r="HB345" s="59"/>
      <c r="HC345" s="59"/>
      <c r="HD345" s="59"/>
      <c r="HE345" s="59"/>
      <c r="HF345" s="59"/>
      <c r="HG345" s="59"/>
      <c r="HH345" s="59"/>
      <c r="HI345" s="59"/>
      <c r="HJ345" s="59"/>
      <c r="HK345" s="59"/>
      <c r="HL345" s="59"/>
      <c r="HM345" s="59"/>
      <c r="HN345" s="59"/>
      <c r="HO345" s="59"/>
      <c r="HP345" s="59"/>
      <c r="HQ345" s="59"/>
      <c r="HR345" s="59"/>
      <c r="HS345" s="59"/>
      <c r="HT345" s="59"/>
      <c r="HU345" s="59"/>
      <c r="HV345" s="59"/>
      <c r="HW345" s="59"/>
      <c r="HX345" s="59"/>
      <c r="HY345" s="59"/>
      <c r="HZ345" s="59"/>
      <c r="IA345" s="59"/>
      <c r="IB345" s="59"/>
      <c r="IC345" s="59"/>
      <c r="ID345" s="59"/>
      <c r="IE345" s="59"/>
      <c r="IF345" s="59"/>
      <c r="IG345" s="59"/>
      <c r="IH345" s="59"/>
      <c r="II345" s="59"/>
      <c r="IJ345" s="59"/>
      <c r="IK345" s="59"/>
      <c r="IL345" s="59"/>
      <c r="IM345" s="59"/>
      <c r="IN345" s="59"/>
      <c r="IO345" s="59"/>
      <c r="IP345" s="59"/>
      <c r="IQ345" s="59"/>
      <c r="IR345" s="59"/>
      <c r="IS345" s="59"/>
      <c r="IT345" s="59"/>
      <c r="IU345" s="59"/>
      <c r="IV345" s="59"/>
      <c r="IW345" s="59"/>
      <c r="IX345" s="59"/>
      <c r="IY345" s="59"/>
      <c r="IZ345" s="59"/>
      <c r="JA345" s="59"/>
      <c r="JB345" s="59"/>
      <c r="JC345" s="59"/>
      <c r="JD345" s="59"/>
      <c r="JE345" s="59"/>
      <c r="JF345" s="59"/>
      <c r="JG345" s="59"/>
      <c r="JH345" s="59"/>
      <c r="JI345" s="59"/>
      <c r="JJ345" s="59"/>
      <c r="JK345" s="59"/>
      <c r="JL345" s="59"/>
      <c r="JM345" s="59"/>
      <c r="JN345" s="59"/>
      <c r="JO345" s="59"/>
      <c r="JP345" s="59"/>
      <c r="JQ345" s="59"/>
      <c r="JR345" s="59"/>
      <c r="JS345" s="59"/>
      <c r="JT345" s="59"/>
      <c r="JU345" s="59"/>
      <c r="JV345" s="59"/>
      <c r="JW345" s="59"/>
      <c r="JX345" s="59"/>
      <c r="JY345" s="59"/>
      <c r="JZ345" s="59"/>
      <c r="KA345" s="59"/>
      <c r="KB345" s="59"/>
      <c r="KC345" s="59"/>
      <c r="KD345" s="59"/>
      <c r="KE345" s="59"/>
      <c r="KF345" s="59"/>
      <c r="KG345" s="59"/>
      <c r="KH345" s="59"/>
      <c r="KI345" s="59"/>
      <c r="KJ345" s="59"/>
      <c r="KK345" s="59"/>
      <c r="KL345" s="59"/>
      <c r="KM345" s="59"/>
      <c r="KN345" s="59"/>
      <c r="KO345" s="59"/>
      <c r="KP345" s="59"/>
      <c r="KQ345" s="59"/>
      <c r="KR345" s="59"/>
      <c r="KS345" s="59"/>
      <c r="KT345" s="59"/>
      <c r="KU345" s="59"/>
      <c r="KV345" s="59"/>
      <c r="KW345" s="59"/>
      <c r="KX345" s="59"/>
      <c r="KY345" s="59"/>
      <c r="KZ345" s="59"/>
      <c r="LA345" s="59"/>
      <c r="LB345" s="59"/>
      <c r="LC345" s="59"/>
      <c r="LD345" s="59"/>
      <c r="LE345" s="59"/>
      <c r="LF345" s="59"/>
      <c r="LG345" s="59"/>
      <c r="LH345" s="59"/>
      <c r="LI345" s="59"/>
      <c r="LJ345" s="59"/>
      <c r="LK345" s="59"/>
      <c r="LL345" s="59"/>
      <c r="LM345" s="59"/>
      <c r="LN345" s="59"/>
      <c r="LO345" s="59"/>
      <c r="LP345" s="59"/>
      <c r="LQ345" s="59"/>
      <c r="LR345" s="59"/>
      <c r="LS345" s="59"/>
      <c r="LT345" s="59"/>
      <c r="LU345" s="59"/>
      <c r="LV345" s="59"/>
      <c r="LW345" s="59"/>
      <c r="LX345" s="59"/>
      <c r="LY345" s="59"/>
      <c r="LZ345" s="59"/>
      <c r="MA345" s="59"/>
      <c r="MB345" s="59"/>
      <c r="MC345" s="59"/>
      <c r="MD345" s="59"/>
      <c r="ME345" s="59"/>
      <c r="MF345" s="59"/>
      <c r="MG345" s="59"/>
      <c r="MH345" s="59"/>
      <c r="MI345" s="59"/>
      <c r="MJ345" s="59"/>
      <c r="MK345" s="59"/>
      <c r="ML345" s="59"/>
      <c r="MM345" s="59"/>
      <c r="MN345" s="59"/>
      <c r="MO345" s="59"/>
      <c r="MP345" s="59"/>
      <c r="MQ345" s="59"/>
      <c r="MR345" s="59"/>
      <c r="MS345" s="59"/>
      <c r="MT345" s="59"/>
      <c r="MU345" s="59"/>
      <c r="MV345" s="59"/>
      <c r="MW345" s="59"/>
      <c r="MX345" s="59"/>
      <c r="MY345" s="59"/>
      <c r="MZ345" s="59"/>
      <c r="NA345" s="59"/>
      <c r="NB345" s="59"/>
      <c r="NC345" s="59"/>
      <c r="ND345" s="59"/>
      <c r="NE345" s="59"/>
      <c r="NF345" s="59"/>
      <c r="NG345" s="59"/>
      <c r="NH345" s="59"/>
      <c r="NI345" s="59"/>
      <c r="NJ345" s="59"/>
      <c r="NK345" s="59"/>
      <c r="NL345" s="59"/>
      <c r="NM345" s="59"/>
      <c r="NN345" s="59"/>
      <c r="NO345" s="59"/>
      <c r="NP345" s="59"/>
      <c r="NQ345" s="59"/>
      <c r="NR345" s="59"/>
      <c r="NS345" s="59"/>
      <c r="NT345" s="59"/>
      <c r="NU345" s="59"/>
      <c r="NV345" s="59"/>
      <c r="NW345" s="59"/>
      <c r="NX345" s="59"/>
      <c r="NY345" s="59"/>
      <c r="NZ345" s="59"/>
      <c r="OA345" s="59"/>
      <c r="OB345" s="59"/>
      <c r="OC345" s="59"/>
      <c r="OD345" s="59"/>
      <c r="OE345" s="59"/>
      <c r="OF345" s="59"/>
      <c r="OG345" s="59"/>
      <c r="OH345" s="59"/>
      <c r="OI345" s="59"/>
      <c r="OJ345" s="59"/>
      <c r="OK345" s="59"/>
      <c r="OL345" s="59"/>
      <c r="OM345" s="59"/>
      <c r="ON345" s="59"/>
      <c r="OO345" s="59"/>
      <c r="OP345" s="59"/>
      <c r="OQ345" s="59"/>
      <c r="OR345" s="59"/>
      <c r="OS345" s="59"/>
      <c r="OT345" s="59"/>
      <c r="OU345" s="59"/>
      <c r="OV345" s="59"/>
      <c r="OW345" s="59"/>
      <c r="OX345" s="59"/>
      <c r="OY345" s="59"/>
      <c r="OZ345" s="59"/>
      <c r="PA345" s="59"/>
      <c r="PB345" s="59"/>
      <c r="PC345" s="59"/>
      <c r="PD345" s="59"/>
      <c r="PE345" s="59"/>
      <c r="PF345" s="59"/>
      <c r="PG345" s="59"/>
      <c r="PH345" s="59"/>
      <c r="PI345" s="59"/>
      <c r="PJ345" s="59"/>
      <c r="PK345" s="59"/>
      <c r="PL345" s="59"/>
    </row>
    <row r="346" spans="1:428" s="59" customFormat="1" ht="10.199999999999999" x14ac:dyDescent="0.2">
      <c r="A346" s="58"/>
      <c r="B346" s="62"/>
      <c r="C346" s="53"/>
      <c r="D346" s="58"/>
      <c r="E346" s="74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28" s="59" customFormat="1" ht="10.199999999999999" x14ac:dyDescent="0.2">
      <c r="A347" s="60" t="s">
        <v>654</v>
      </c>
      <c r="B347" s="53" t="s">
        <v>655</v>
      </c>
      <c r="C347" s="53"/>
      <c r="D347" s="58"/>
      <c r="E347" s="74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28" s="59" customFormat="1" ht="10.199999999999999" x14ac:dyDescent="0.2">
      <c r="A348" s="58"/>
      <c r="B348" s="34" t="s">
        <v>626</v>
      </c>
      <c r="C348" s="53"/>
      <c r="D348" s="58"/>
      <c r="E348" s="748"/>
      <c r="F348" s="64"/>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c r="AD348" s="64"/>
      <c r="AE348" s="64"/>
    </row>
    <row r="349" spans="1:428" s="59" customFormat="1" ht="10.199999999999999" x14ac:dyDescent="0.2">
      <c r="A349" s="35"/>
      <c r="B349" s="36" t="s">
        <v>1109</v>
      </c>
      <c r="C349" s="62"/>
      <c r="D349" s="63"/>
      <c r="E349" s="749"/>
      <c r="F349" s="76"/>
      <c r="G349" s="76"/>
      <c r="H349" s="76"/>
      <c r="I349" s="76"/>
      <c r="J349" s="76"/>
      <c r="K349" s="76"/>
      <c r="L349" s="76"/>
      <c r="M349" s="76"/>
      <c r="N349" s="76"/>
      <c r="O349" s="76"/>
      <c r="P349" s="76"/>
      <c r="Q349" s="76"/>
      <c r="R349" s="76"/>
      <c r="S349" s="76"/>
      <c r="T349" s="76"/>
      <c r="U349" s="76"/>
      <c r="V349" s="76"/>
      <c r="W349" s="76"/>
      <c r="X349" s="76"/>
      <c r="Y349" s="76"/>
      <c r="Z349" s="76"/>
      <c r="AA349" s="76"/>
      <c r="AB349" s="76"/>
      <c r="AC349" s="76"/>
      <c r="AD349" s="76"/>
      <c r="AE349" s="39"/>
    </row>
    <row r="350" spans="1:428" s="59" customFormat="1" ht="10.199999999999999" x14ac:dyDescent="0.2">
      <c r="A350" s="35"/>
      <c r="B350" s="36" t="s">
        <v>1111</v>
      </c>
      <c r="C350" s="53"/>
      <c r="D350" s="58"/>
      <c r="E350" s="749"/>
      <c r="F350" s="76"/>
      <c r="G350" s="76"/>
      <c r="H350" s="76"/>
      <c r="I350" s="76"/>
      <c r="J350" s="76"/>
      <c r="K350" s="76"/>
      <c r="L350" s="76"/>
      <c r="M350" s="76"/>
      <c r="N350" s="76"/>
      <c r="O350" s="76"/>
      <c r="P350" s="76"/>
      <c r="Q350" s="76"/>
      <c r="R350" s="76"/>
      <c r="S350" s="76"/>
      <c r="T350" s="76"/>
      <c r="U350" s="76"/>
      <c r="V350" s="76"/>
      <c r="W350" s="76"/>
      <c r="X350" s="76"/>
      <c r="Y350" s="76"/>
      <c r="Z350" s="76"/>
      <c r="AA350" s="76"/>
      <c r="AB350" s="76"/>
      <c r="AC350" s="76"/>
      <c r="AD350" s="76"/>
      <c r="AE350" s="39"/>
    </row>
    <row r="351" spans="1:428" s="59" customFormat="1" x14ac:dyDescent="0.25">
      <c r="A351" s="58"/>
      <c r="B351" s="58"/>
      <c r="C351" s="34"/>
      <c r="D351" s="58"/>
      <c r="E351" s="736"/>
      <c r="F351" s="58"/>
      <c r="G351" s="67"/>
      <c r="H351" s="67"/>
      <c r="I351" s="67"/>
      <c r="J351" s="67"/>
      <c r="K351" s="67"/>
      <c r="L351" s="87"/>
      <c r="M351" s="87"/>
      <c r="N351" s="87"/>
      <c r="O351" s="87"/>
      <c r="P351" s="87"/>
      <c r="Q351" s="87"/>
      <c r="R351" s="87"/>
      <c r="S351" s="87"/>
      <c r="T351" s="87"/>
      <c r="U351" s="87"/>
      <c r="V351" s="87"/>
      <c r="W351" s="87"/>
      <c r="X351" s="87"/>
      <c r="Y351" s="67"/>
      <c r="Z351" s="87"/>
      <c r="AA351" s="87"/>
      <c r="AB351" s="87"/>
      <c r="AC351" s="87"/>
      <c r="AD351" s="87"/>
      <c r="AE351" s="87"/>
      <c r="AG351" s="57"/>
      <c r="AH351" s="57"/>
    </row>
    <row r="352" spans="1:428" x14ac:dyDescent="0.25">
      <c r="A352" s="58"/>
      <c r="B352" s="68"/>
      <c r="C352" s="36"/>
      <c r="D352" s="36"/>
      <c r="E352" s="736"/>
      <c r="F352" s="58"/>
      <c r="G352" s="69"/>
      <c r="H352" s="69"/>
      <c r="I352" s="69"/>
      <c r="J352" s="69"/>
      <c r="K352" s="69"/>
      <c r="L352" s="88"/>
      <c r="M352" s="88"/>
      <c r="N352" s="88"/>
      <c r="O352" s="88"/>
      <c r="P352" s="88"/>
      <c r="Q352" s="88"/>
      <c r="R352" s="88"/>
      <c r="S352" s="88"/>
      <c r="T352" s="88"/>
      <c r="U352" s="88"/>
      <c r="V352" s="88"/>
      <c r="W352" s="88"/>
      <c r="X352" s="88"/>
      <c r="Y352" s="69"/>
      <c r="Z352" s="88"/>
      <c r="AA352" s="88"/>
      <c r="AB352" s="88"/>
      <c r="AC352" s="88"/>
      <c r="AD352" s="88"/>
      <c r="AE352" s="88"/>
    </row>
    <row r="353" spans="3:4" x14ac:dyDescent="0.25">
      <c r="C353" s="36"/>
      <c r="D353" s="36"/>
    </row>
    <row r="354" spans="3:4" x14ac:dyDescent="0.25">
      <c r="C354" s="58"/>
      <c r="D354" s="66"/>
    </row>
    <row r="355" spans="3:4" x14ac:dyDescent="0.25">
      <c r="C355" s="58"/>
      <c r="D355" s="58"/>
    </row>
  </sheetData>
  <mergeCells count="17">
    <mergeCell ref="X3:X5"/>
    <mergeCell ref="A1:J1"/>
    <mergeCell ref="Z3:AC3"/>
    <mergeCell ref="E3:E5"/>
    <mergeCell ref="AE3:AE5"/>
    <mergeCell ref="G4:G5"/>
    <mergeCell ref="L4:L5"/>
    <mergeCell ref="Z4:Z5"/>
    <mergeCell ref="S3:S5"/>
    <mergeCell ref="T3:T5"/>
    <mergeCell ref="U3:U5"/>
    <mergeCell ref="V3:V5"/>
    <mergeCell ref="W3:W5"/>
    <mergeCell ref="G3:J3"/>
    <mergeCell ref="L3:O3"/>
    <mergeCell ref="Q3:Q5"/>
    <mergeCell ref="R3:R5"/>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3127F-6C21-4253-ADD6-81C3E6EE7452}">
  <dimension ref="A1:OV354"/>
  <sheetViews>
    <sheetView showGridLines="0" zoomScale="80" zoomScaleNormal="80" workbookViewId="0">
      <pane xSplit="2" ySplit="4" topLeftCell="E5" activePane="bottomRight" state="frozen"/>
      <selection activeCell="E7" sqref="E7"/>
      <selection pane="topRight" activeCell="E7" sqref="E7"/>
      <selection pane="bottomLeft" activeCell="E7" sqref="E7"/>
      <selection pane="bottomRight" activeCell="A2" sqref="A2"/>
    </sheetView>
  </sheetViews>
  <sheetFormatPr defaultColWidth="8.90625" defaultRowHeight="13.2" x14ac:dyDescent="0.25"/>
  <cols>
    <col min="1" max="1" width="8.453125" style="57" bestFit="1" customWidth="1"/>
    <col min="2" max="2" width="25.81640625" style="57" customWidth="1"/>
    <col min="3" max="3" width="21.54296875" style="57" hidden="1" customWidth="1"/>
    <col min="4" max="4" width="8.90625" style="57" hidden="1" customWidth="1"/>
    <col min="5" max="5" width="6.81640625" style="85" customWidth="1"/>
    <col min="6" max="6" width="5.6328125" style="85" customWidth="1"/>
    <col min="7" max="7" width="1.6328125" style="89" customWidth="1"/>
    <col min="8" max="8" width="6.81640625" style="89" customWidth="1"/>
    <col min="9" max="9" width="5.6328125" style="89" customWidth="1"/>
    <col min="10" max="10" width="6.81640625" style="89" customWidth="1"/>
    <col min="11" max="11" width="5.6328125" style="89" customWidth="1"/>
    <col min="12" max="12" width="6.81640625" style="89" customWidth="1"/>
    <col min="13" max="13" width="5.6328125" style="89" customWidth="1"/>
    <col min="14" max="14" width="1.6328125" style="89" customWidth="1"/>
    <col min="15" max="15" width="6.81640625" style="89" customWidth="1"/>
    <col min="16" max="16" width="5.6328125" style="89" customWidth="1"/>
    <col min="17" max="17" width="6.81640625" style="89" customWidth="1"/>
    <col min="18" max="18" width="5.6328125" style="89" customWidth="1"/>
    <col min="19" max="19" width="6.81640625" style="89" customWidth="1"/>
    <col min="20" max="20" width="5.6328125" style="89" customWidth="1"/>
    <col min="21" max="21" width="1.6328125" style="89" customWidth="1"/>
    <col min="22" max="22" width="6.81640625" style="89" customWidth="1"/>
    <col min="23" max="23" width="5.6328125" style="89" customWidth="1"/>
    <col min="24" max="24" width="6.81640625" style="89" customWidth="1"/>
    <col min="25" max="25" width="5.6328125" style="89" customWidth="1"/>
    <col min="26" max="26" width="6.81640625" style="89" customWidth="1"/>
    <col min="27" max="27" width="5.6328125" style="89" customWidth="1"/>
    <col min="28" max="28" width="6.81640625" style="89" customWidth="1"/>
    <col min="29" max="29" width="5.6328125" style="89" customWidth="1"/>
    <col min="30" max="30" width="6.81640625" style="89" customWidth="1"/>
    <col min="31" max="31" width="5.6328125" style="89" customWidth="1"/>
    <col min="32" max="16384" width="8.90625" style="57"/>
  </cols>
  <sheetData>
    <row r="1" spans="1:31" ht="50.4" customHeight="1" x14ac:dyDescent="0.25">
      <c r="A1" s="962" t="s">
        <v>1130</v>
      </c>
      <c r="B1" s="962"/>
      <c r="C1" s="962"/>
      <c r="D1" s="962"/>
      <c r="E1" s="962"/>
      <c r="F1" s="962"/>
      <c r="G1" s="962"/>
      <c r="H1" s="962"/>
      <c r="I1" s="962"/>
      <c r="J1" s="962"/>
      <c r="K1" s="962"/>
      <c r="L1" s="962"/>
      <c r="M1" s="962"/>
      <c r="N1" s="962"/>
      <c r="O1" s="962"/>
      <c r="P1" s="962"/>
      <c r="Q1" s="962"/>
      <c r="R1" s="962"/>
      <c r="S1" s="962"/>
      <c r="T1" s="286"/>
      <c r="U1" s="286"/>
      <c r="V1" s="286"/>
      <c r="W1" s="286"/>
      <c r="X1" s="286"/>
      <c r="Y1" s="286"/>
      <c r="Z1" s="286"/>
      <c r="AA1" s="286"/>
      <c r="AB1" s="286"/>
      <c r="AC1" s="286"/>
      <c r="AD1" s="286"/>
      <c r="AE1" s="286"/>
    </row>
    <row r="2" spans="1:31" x14ac:dyDescent="0.25">
      <c r="A2" s="99"/>
      <c r="B2" s="99"/>
      <c r="C2" s="99"/>
      <c r="D2" s="99"/>
      <c r="E2" s="99"/>
      <c r="F2" s="99"/>
      <c r="G2" s="99"/>
      <c r="H2" s="99"/>
      <c r="I2" s="99"/>
      <c r="J2" s="99"/>
      <c r="K2" s="99"/>
      <c r="L2" s="99"/>
      <c r="M2" s="99"/>
      <c r="N2" s="99"/>
      <c r="O2" s="99"/>
      <c r="P2" s="99"/>
      <c r="Q2" s="99"/>
      <c r="R2" s="99"/>
      <c r="S2" s="99"/>
      <c r="T2" s="99"/>
      <c r="U2" s="99"/>
      <c r="V2" s="99"/>
      <c r="W2" s="99"/>
      <c r="X2" s="99"/>
      <c r="Y2" s="99"/>
      <c r="Z2" s="99"/>
      <c r="AA2" s="99"/>
      <c r="AB2" s="90"/>
      <c r="AC2" s="160"/>
      <c r="AD2" s="90"/>
      <c r="AE2" s="160" t="s">
        <v>754</v>
      </c>
    </row>
    <row r="3" spans="1:31" s="146" customFormat="1" ht="39.9" customHeight="1" x14ac:dyDescent="0.25">
      <c r="A3" s="99"/>
      <c r="B3" s="99"/>
      <c r="C3" s="99"/>
      <c r="D3" s="99"/>
      <c r="E3" s="965" t="s">
        <v>787</v>
      </c>
      <c r="F3" s="965"/>
      <c r="G3" s="145"/>
      <c r="H3" s="966" t="s">
        <v>669</v>
      </c>
      <c r="I3" s="966"/>
      <c r="J3" s="966"/>
      <c r="K3" s="966"/>
      <c r="L3" s="966"/>
      <c r="M3" s="966"/>
      <c r="N3" s="145"/>
      <c r="O3" s="966" t="s">
        <v>776</v>
      </c>
      <c r="P3" s="966"/>
      <c r="Q3" s="966"/>
      <c r="R3" s="966"/>
      <c r="S3" s="966"/>
      <c r="T3" s="966"/>
      <c r="U3" s="145"/>
      <c r="V3" s="965" t="s">
        <v>777</v>
      </c>
      <c r="W3" s="965"/>
      <c r="X3" s="965" t="s">
        <v>737</v>
      </c>
      <c r="Y3" s="965"/>
      <c r="Z3" s="965" t="s">
        <v>736</v>
      </c>
      <c r="AA3" s="965"/>
      <c r="AB3" s="965" t="s">
        <v>738</v>
      </c>
      <c r="AC3" s="965"/>
      <c r="AD3" s="965" t="s">
        <v>792</v>
      </c>
      <c r="AE3" s="965"/>
    </row>
    <row r="4" spans="1:31" s="100" customFormat="1" ht="39.9" customHeight="1" x14ac:dyDescent="0.25">
      <c r="A4" s="147"/>
      <c r="B4" s="99"/>
      <c r="C4" s="99"/>
      <c r="D4" s="99"/>
      <c r="E4" s="965"/>
      <c r="F4" s="965"/>
      <c r="G4" s="145"/>
      <c r="H4" s="947" t="s">
        <v>667</v>
      </c>
      <c r="I4" s="947"/>
      <c r="J4" s="947" t="s">
        <v>666</v>
      </c>
      <c r="K4" s="947"/>
      <c r="L4" s="947" t="s">
        <v>670</v>
      </c>
      <c r="M4" s="947"/>
      <c r="N4" s="143"/>
      <c r="O4" s="947" t="s">
        <v>667</v>
      </c>
      <c r="P4" s="947"/>
      <c r="Q4" s="947" t="s">
        <v>666</v>
      </c>
      <c r="R4" s="947"/>
      <c r="S4" s="947" t="s">
        <v>670</v>
      </c>
      <c r="T4" s="947"/>
      <c r="U4" s="143"/>
      <c r="V4" s="965"/>
      <c r="W4" s="965"/>
      <c r="X4" s="965"/>
      <c r="Y4" s="965"/>
      <c r="Z4" s="965"/>
      <c r="AA4" s="965"/>
      <c r="AB4" s="965"/>
      <c r="AC4" s="965"/>
      <c r="AD4" s="965"/>
      <c r="AE4" s="965"/>
    </row>
    <row r="5" spans="1:31" s="100" customFormat="1" ht="3" customHeight="1" x14ac:dyDescent="0.25">
      <c r="A5" s="99"/>
      <c r="B5" s="99"/>
      <c r="C5" s="99"/>
      <c r="D5" s="99"/>
      <c r="E5" s="101"/>
      <c r="F5" s="101"/>
      <c r="G5" s="287"/>
      <c r="H5" s="282"/>
      <c r="I5" s="282"/>
      <c r="J5" s="282"/>
      <c r="K5" s="282"/>
      <c r="L5" s="282"/>
      <c r="M5" s="282"/>
      <c r="N5" s="282"/>
      <c r="O5" s="282"/>
      <c r="P5" s="282"/>
      <c r="Q5" s="282"/>
      <c r="R5" s="282"/>
      <c r="S5" s="282"/>
      <c r="T5" s="282"/>
      <c r="U5" s="282"/>
      <c r="V5" s="287"/>
      <c r="W5" s="287"/>
      <c r="X5" s="287"/>
      <c r="Y5" s="287"/>
      <c r="Z5" s="287"/>
      <c r="AA5" s="287"/>
      <c r="AB5" s="287"/>
      <c r="AC5" s="287"/>
      <c r="AD5" s="287"/>
      <c r="AE5" s="287"/>
    </row>
    <row r="6" spans="1:31" x14ac:dyDescent="0.25">
      <c r="A6" s="6" t="s">
        <v>307</v>
      </c>
      <c r="B6" s="6" t="s">
        <v>306</v>
      </c>
      <c r="C6" s="291"/>
      <c r="D6" s="291"/>
      <c r="E6" s="206">
        <v>37030</v>
      </c>
      <c r="F6" s="102">
        <v>1</v>
      </c>
      <c r="G6" s="7"/>
      <c r="H6" s="206">
        <v>1000</v>
      </c>
      <c r="I6" s="102">
        <v>0.03</v>
      </c>
      <c r="J6" s="206">
        <v>10470</v>
      </c>
      <c r="K6" s="102">
        <v>0.28000000000000003</v>
      </c>
      <c r="L6" s="206">
        <v>200</v>
      </c>
      <c r="M6" s="102">
        <v>0.01</v>
      </c>
      <c r="N6" s="7"/>
      <c r="O6" s="206">
        <v>9950</v>
      </c>
      <c r="P6" s="102">
        <v>0.27</v>
      </c>
      <c r="Q6" s="206">
        <v>7790</v>
      </c>
      <c r="R6" s="102">
        <v>0.21</v>
      </c>
      <c r="S6" s="206">
        <v>250</v>
      </c>
      <c r="T6" s="102">
        <v>0.01</v>
      </c>
      <c r="U6" s="7"/>
      <c r="V6" s="206">
        <v>3890</v>
      </c>
      <c r="W6" s="102">
        <v>0.11</v>
      </c>
      <c r="X6" s="206">
        <v>2380</v>
      </c>
      <c r="Y6" s="102">
        <v>0.06</v>
      </c>
      <c r="Z6" s="206">
        <v>590</v>
      </c>
      <c r="AA6" s="102">
        <v>0.02</v>
      </c>
      <c r="AB6" s="206">
        <v>490</v>
      </c>
      <c r="AC6" s="102">
        <v>0.01</v>
      </c>
      <c r="AD6" s="206">
        <v>10</v>
      </c>
      <c r="AE6" s="102">
        <v>0</v>
      </c>
    </row>
    <row r="7" spans="1:31" x14ac:dyDescent="0.25">
      <c r="A7" s="6" t="s">
        <v>309</v>
      </c>
      <c r="B7" s="6" t="s">
        <v>308</v>
      </c>
      <c r="C7" s="291"/>
      <c r="D7" s="291"/>
      <c r="E7" s="206">
        <v>7330</v>
      </c>
      <c r="F7" s="102">
        <v>1</v>
      </c>
      <c r="G7" s="7"/>
      <c r="H7" s="206">
        <v>210</v>
      </c>
      <c r="I7" s="102">
        <v>0.03</v>
      </c>
      <c r="J7" s="206">
        <v>2110</v>
      </c>
      <c r="K7" s="102">
        <v>0.28999999999999998</v>
      </c>
      <c r="L7" s="206">
        <v>20</v>
      </c>
      <c r="M7" s="102">
        <v>0</v>
      </c>
      <c r="N7" s="7"/>
      <c r="O7" s="206">
        <v>1820</v>
      </c>
      <c r="P7" s="102">
        <v>0.25</v>
      </c>
      <c r="Q7" s="206">
        <v>1670</v>
      </c>
      <c r="R7" s="102">
        <v>0.23</v>
      </c>
      <c r="S7" s="206">
        <v>30</v>
      </c>
      <c r="T7" s="102">
        <v>0</v>
      </c>
      <c r="U7" s="7"/>
      <c r="V7" s="206">
        <v>820</v>
      </c>
      <c r="W7" s="102">
        <v>0.11</v>
      </c>
      <c r="X7" s="206">
        <v>380</v>
      </c>
      <c r="Y7" s="102">
        <v>0.05</v>
      </c>
      <c r="Z7" s="206">
        <v>140</v>
      </c>
      <c r="AA7" s="102">
        <v>0.02</v>
      </c>
      <c r="AB7" s="206">
        <v>120</v>
      </c>
      <c r="AC7" s="102">
        <v>0.02</v>
      </c>
      <c r="AD7" s="206">
        <v>0</v>
      </c>
      <c r="AE7" s="102">
        <v>0</v>
      </c>
    </row>
    <row r="8" spans="1:31" x14ac:dyDescent="0.25">
      <c r="A8" s="6" t="s">
        <v>311</v>
      </c>
      <c r="B8" s="6" t="s">
        <v>310</v>
      </c>
      <c r="C8" s="291"/>
      <c r="D8" s="291"/>
      <c r="E8" s="206">
        <v>29700</v>
      </c>
      <c r="F8" s="102">
        <v>1</v>
      </c>
      <c r="G8" s="7"/>
      <c r="H8" s="206">
        <v>790</v>
      </c>
      <c r="I8" s="102">
        <v>0.03</v>
      </c>
      <c r="J8" s="206">
        <v>8360</v>
      </c>
      <c r="K8" s="102">
        <v>0.28000000000000003</v>
      </c>
      <c r="L8" s="206">
        <v>180</v>
      </c>
      <c r="M8" s="102">
        <v>0.01</v>
      </c>
      <c r="N8" s="7"/>
      <c r="O8" s="206">
        <v>8130</v>
      </c>
      <c r="P8" s="102">
        <v>0.27</v>
      </c>
      <c r="Q8" s="206">
        <v>6120</v>
      </c>
      <c r="R8" s="102">
        <v>0.21</v>
      </c>
      <c r="S8" s="206">
        <v>220</v>
      </c>
      <c r="T8" s="102">
        <v>0.01</v>
      </c>
      <c r="U8" s="7"/>
      <c r="V8" s="206">
        <v>3070</v>
      </c>
      <c r="W8" s="102">
        <v>0.1</v>
      </c>
      <c r="X8" s="206">
        <v>2000</v>
      </c>
      <c r="Y8" s="102">
        <v>7.0000000000000007E-2</v>
      </c>
      <c r="Z8" s="206">
        <v>450</v>
      </c>
      <c r="AA8" s="102">
        <v>0.02</v>
      </c>
      <c r="AB8" s="206">
        <v>370</v>
      </c>
      <c r="AC8" s="102">
        <v>0.01</v>
      </c>
      <c r="AD8" s="206">
        <v>10</v>
      </c>
      <c r="AE8" s="102">
        <v>0</v>
      </c>
    </row>
    <row r="9" spans="1:31" x14ac:dyDescent="0.25">
      <c r="A9" s="6"/>
      <c r="B9" s="6"/>
      <c r="C9" s="51"/>
      <c r="D9" s="51"/>
      <c r="E9" s="206"/>
      <c r="F9" s="73"/>
      <c r="G9" s="73"/>
      <c r="H9" s="209"/>
      <c r="I9" s="73"/>
      <c r="J9" s="209"/>
      <c r="K9" s="73"/>
      <c r="L9" s="209"/>
      <c r="M9" s="73"/>
      <c r="N9" s="73"/>
      <c r="O9" s="209"/>
      <c r="P9" s="73"/>
      <c r="Q9" s="209"/>
      <c r="R9" s="73"/>
      <c r="S9" s="209"/>
      <c r="T9" s="73"/>
      <c r="U9" s="73"/>
      <c r="V9" s="209"/>
      <c r="W9" s="73"/>
      <c r="X9" s="209"/>
      <c r="Y9" s="73"/>
      <c r="Z9" s="209"/>
      <c r="AA9" s="73"/>
      <c r="AB9" s="209"/>
      <c r="AC9" s="73"/>
      <c r="AD9" s="209"/>
      <c r="AE9" s="73"/>
    </row>
    <row r="10" spans="1:31" x14ac:dyDescent="0.25">
      <c r="A10" s="13" t="s">
        <v>313</v>
      </c>
      <c r="B10" s="13" t="s">
        <v>312</v>
      </c>
      <c r="C10" s="291"/>
      <c r="D10" s="291"/>
      <c r="E10" s="206">
        <v>2060</v>
      </c>
      <c r="F10" s="102">
        <v>1</v>
      </c>
      <c r="G10" s="14"/>
      <c r="H10" s="198">
        <v>60</v>
      </c>
      <c r="I10" s="103">
        <v>0.03</v>
      </c>
      <c r="J10" s="198">
        <v>480</v>
      </c>
      <c r="K10" s="103">
        <v>0.23</v>
      </c>
      <c r="L10" s="198">
        <v>0</v>
      </c>
      <c r="M10" s="103">
        <v>0</v>
      </c>
      <c r="N10" s="14"/>
      <c r="O10" s="198">
        <v>730</v>
      </c>
      <c r="P10" s="103">
        <v>0.35</v>
      </c>
      <c r="Q10" s="198">
        <v>520</v>
      </c>
      <c r="R10" s="103">
        <v>0.25</v>
      </c>
      <c r="S10" s="198">
        <v>0</v>
      </c>
      <c r="T10" s="103">
        <v>0</v>
      </c>
      <c r="U10" s="14"/>
      <c r="V10" s="198">
        <v>100</v>
      </c>
      <c r="W10" s="103">
        <v>0.05</v>
      </c>
      <c r="X10" s="198">
        <v>120</v>
      </c>
      <c r="Y10" s="103">
        <v>0.06</v>
      </c>
      <c r="Z10" s="198">
        <v>20</v>
      </c>
      <c r="AA10" s="103">
        <v>0.01</v>
      </c>
      <c r="AB10" s="198">
        <v>20</v>
      </c>
      <c r="AC10" s="103">
        <v>0.01</v>
      </c>
      <c r="AD10" s="198">
        <v>0</v>
      </c>
      <c r="AE10" s="103">
        <v>0</v>
      </c>
    </row>
    <row r="11" spans="1:31" x14ac:dyDescent="0.25">
      <c r="A11" s="13" t="s">
        <v>315</v>
      </c>
      <c r="B11" s="13" t="s">
        <v>314</v>
      </c>
      <c r="C11" s="291"/>
      <c r="D11" s="291"/>
      <c r="E11" s="206">
        <v>4960</v>
      </c>
      <c r="F11" s="102">
        <v>1</v>
      </c>
      <c r="G11" s="14"/>
      <c r="H11" s="198">
        <v>110</v>
      </c>
      <c r="I11" s="103">
        <v>0.02</v>
      </c>
      <c r="J11" s="198">
        <v>1400</v>
      </c>
      <c r="K11" s="103">
        <v>0.28000000000000003</v>
      </c>
      <c r="L11" s="198">
        <v>10</v>
      </c>
      <c r="M11" s="103">
        <v>0</v>
      </c>
      <c r="N11" s="14"/>
      <c r="O11" s="198">
        <v>1560</v>
      </c>
      <c r="P11" s="103">
        <v>0.31</v>
      </c>
      <c r="Q11" s="198">
        <v>990</v>
      </c>
      <c r="R11" s="103">
        <v>0.2</v>
      </c>
      <c r="S11" s="198">
        <v>10</v>
      </c>
      <c r="T11" s="103">
        <v>0</v>
      </c>
      <c r="U11" s="14"/>
      <c r="V11" s="198">
        <v>450</v>
      </c>
      <c r="W11" s="103">
        <v>0.09</v>
      </c>
      <c r="X11" s="198">
        <v>290</v>
      </c>
      <c r="Y11" s="103">
        <v>0.06</v>
      </c>
      <c r="Z11" s="198">
        <v>90</v>
      </c>
      <c r="AA11" s="103">
        <v>0.02</v>
      </c>
      <c r="AB11" s="198">
        <v>60</v>
      </c>
      <c r="AC11" s="103">
        <v>0.01</v>
      </c>
      <c r="AD11" s="198">
        <v>0</v>
      </c>
      <c r="AE11" s="103">
        <v>0</v>
      </c>
    </row>
    <row r="12" spans="1:31" x14ac:dyDescent="0.25">
      <c r="A12" s="13" t="s">
        <v>317</v>
      </c>
      <c r="B12" s="13" t="s">
        <v>316</v>
      </c>
      <c r="C12" s="291"/>
      <c r="D12" s="291"/>
      <c r="E12" s="206">
        <v>3920</v>
      </c>
      <c r="F12" s="102">
        <v>1</v>
      </c>
      <c r="G12" s="14"/>
      <c r="H12" s="198">
        <v>120</v>
      </c>
      <c r="I12" s="103">
        <v>0.03</v>
      </c>
      <c r="J12" s="198">
        <v>1010</v>
      </c>
      <c r="K12" s="103">
        <v>0.26</v>
      </c>
      <c r="L12" s="198">
        <v>0</v>
      </c>
      <c r="M12" s="103">
        <v>0</v>
      </c>
      <c r="N12" s="14"/>
      <c r="O12" s="198">
        <v>1260</v>
      </c>
      <c r="P12" s="103">
        <v>0.32</v>
      </c>
      <c r="Q12" s="198">
        <v>840</v>
      </c>
      <c r="R12" s="103">
        <v>0.21</v>
      </c>
      <c r="S12" s="198">
        <v>0</v>
      </c>
      <c r="T12" s="103">
        <v>0</v>
      </c>
      <c r="U12" s="14"/>
      <c r="V12" s="198">
        <v>340</v>
      </c>
      <c r="W12" s="103">
        <v>0.09</v>
      </c>
      <c r="X12" s="198">
        <v>250</v>
      </c>
      <c r="Y12" s="103">
        <v>0.06</v>
      </c>
      <c r="Z12" s="198">
        <v>50</v>
      </c>
      <c r="AA12" s="103">
        <v>0.01</v>
      </c>
      <c r="AB12" s="198">
        <v>40</v>
      </c>
      <c r="AC12" s="103">
        <v>0.01</v>
      </c>
      <c r="AD12" s="198">
        <v>0</v>
      </c>
      <c r="AE12" s="103">
        <v>0</v>
      </c>
    </row>
    <row r="13" spans="1:31" x14ac:dyDescent="0.25">
      <c r="A13" s="13" t="s">
        <v>319</v>
      </c>
      <c r="B13" s="13" t="s">
        <v>318</v>
      </c>
      <c r="C13" s="51"/>
      <c r="D13" s="51"/>
      <c r="E13" s="206">
        <v>3190</v>
      </c>
      <c r="F13" s="102">
        <v>1</v>
      </c>
      <c r="G13" s="14"/>
      <c r="H13" s="198">
        <v>90</v>
      </c>
      <c r="I13" s="103">
        <v>0.03</v>
      </c>
      <c r="J13" s="198">
        <v>900</v>
      </c>
      <c r="K13" s="103">
        <v>0.28000000000000003</v>
      </c>
      <c r="L13" s="198">
        <v>10</v>
      </c>
      <c r="M13" s="103">
        <v>0</v>
      </c>
      <c r="N13" s="14"/>
      <c r="O13" s="198">
        <v>870</v>
      </c>
      <c r="P13" s="103">
        <v>0.27</v>
      </c>
      <c r="Q13" s="198">
        <v>640</v>
      </c>
      <c r="R13" s="103">
        <v>0.2</v>
      </c>
      <c r="S13" s="198">
        <v>20</v>
      </c>
      <c r="T13" s="103">
        <v>0.01</v>
      </c>
      <c r="U13" s="14"/>
      <c r="V13" s="198">
        <v>360</v>
      </c>
      <c r="W13" s="103">
        <v>0.11</v>
      </c>
      <c r="X13" s="198">
        <v>210</v>
      </c>
      <c r="Y13" s="103">
        <v>7.0000000000000007E-2</v>
      </c>
      <c r="Z13" s="198">
        <v>50</v>
      </c>
      <c r="AA13" s="103">
        <v>0.02</v>
      </c>
      <c r="AB13" s="198">
        <v>30</v>
      </c>
      <c r="AC13" s="103">
        <v>0.01</v>
      </c>
      <c r="AD13" s="198">
        <v>0</v>
      </c>
      <c r="AE13" s="103">
        <v>0</v>
      </c>
    </row>
    <row r="14" spans="1:31" x14ac:dyDescent="0.25">
      <c r="A14" s="13" t="s">
        <v>321</v>
      </c>
      <c r="B14" s="13" t="s">
        <v>320</v>
      </c>
      <c r="C14" s="292"/>
      <c r="D14" s="292"/>
      <c r="E14" s="206">
        <v>2620</v>
      </c>
      <c r="F14" s="102">
        <v>1</v>
      </c>
      <c r="G14" s="14"/>
      <c r="H14" s="198">
        <v>50</v>
      </c>
      <c r="I14" s="103">
        <v>0.02</v>
      </c>
      <c r="J14" s="198">
        <v>630</v>
      </c>
      <c r="K14" s="103">
        <v>0.24</v>
      </c>
      <c r="L14" s="198">
        <v>140</v>
      </c>
      <c r="M14" s="103">
        <v>0.05</v>
      </c>
      <c r="N14" s="14"/>
      <c r="O14" s="198">
        <v>510</v>
      </c>
      <c r="P14" s="103">
        <v>0.19</v>
      </c>
      <c r="Q14" s="198">
        <v>480</v>
      </c>
      <c r="R14" s="103">
        <v>0.18</v>
      </c>
      <c r="S14" s="198">
        <v>150</v>
      </c>
      <c r="T14" s="103">
        <v>0.06</v>
      </c>
      <c r="U14" s="14"/>
      <c r="V14" s="198">
        <v>380</v>
      </c>
      <c r="W14" s="103">
        <v>0.15</v>
      </c>
      <c r="X14" s="198">
        <v>190</v>
      </c>
      <c r="Y14" s="103">
        <v>7.0000000000000007E-2</v>
      </c>
      <c r="Z14" s="198">
        <v>70</v>
      </c>
      <c r="AA14" s="103">
        <v>0.03</v>
      </c>
      <c r="AB14" s="198">
        <v>40</v>
      </c>
      <c r="AC14" s="103">
        <v>0.02</v>
      </c>
      <c r="AD14" s="198">
        <v>0</v>
      </c>
      <c r="AE14" s="103">
        <v>0</v>
      </c>
    </row>
    <row r="15" spans="1:31" x14ac:dyDescent="0.25">
      <c r="A15" s="13" t="s">
        <v>323</v>
      </c>
      <c r="B15" s="13" t="s">
        <v>322</v>
      </c>
      <c r="C15" s="51"/>
      <c r="D15" s="51"/>
      <c r="E15" s="206">
        <v>3850</v>
      </c>
      <c r="F15" s="102">
        <v>1</v>
      </c>
      <c r="G15" s="14"/>
      <c r="H15" s="198">
        <v>100</v>
      </c>
      <c r="I15" s="103">
        <v>0.03</v>
      </c>
      <c r="J15" s="198">
        <v>1230</v>
      </c>
      <c r="K15" s="103">
        <v>0.32</v>
      </c>
      <c r="L15" s="198">
        <v>20</v>
      </c>
      <c r="M15" s="103">
        <v>0.01</v>
      </c>
      <c r="N15" s="14"/>
      <c r="O15" s="198">
        <v>890</v>
      </c>
      <c r="P15" s="103">
        <v>0.23</v>
      </c>
      <c r="Q15" s="198">
        <v>730</v>
      </c>
      <c r="R15" s="103">
        <v>0.19</v>
      </c>
      <c r="S15" s="198">
        <v>10</v>
      </c>
      <c r="T15" s="103">
        <v>0</v>
      </c>
      <c r="U15" s="14"/>
      <c r="V15" s="198">
        <v>440</v>
      </c>
      <c r="W15" s="103">
        <v>0.11</v>
      </c>
      <c r="X15" s="198">
        <v>290</v>
      </c>
      <c r="Y15" s="103">
        <v>0.08</v>
      </c>
      <c r="Z15" s="198">
        <v>60</v>
      </c>
      <c r="AA15" s="103">
        <v>0.02</v>
      </c>
      <c r="AB15" s="198">
        <v>60</v>
      </c>
      <c r="AC15" s="103">
        <v>0.02</v>
      </c>
      <c r="AD15" s="198">
        <v>0</v>
      </c>
      <c r="AE15" s="103">
        <v>0</v>
      </c>
    </row>
    <row r="16" spans="1:31" x14ac:dyDescent="0.25">
      <c r="A16" s="13" t="s">
        <v>309</v>
      </c>
      <c r="B16" s="13" t="s">
        <v>308</v>
      </c>
      <c r="C16" s="51"/>
      <c r="D16" s="51"/>
      <c r="E16" s="206">
        <v>7330</v>
      </c>
      <c r="F16" s="102">
        <v>1</v>
      </c>
      <c r="G16" s="14"/>
      <c r="H16" s="198">
        <v>210</v>
      </c>
      <c r="I16" s="103">
        <v>0.03</v>
      </c>
      <c r="J16" s="198">
        <v>2110</v>
      </c>
      <c r="K16" s="103">
        <v>0.28999999999999998</v>
      </c>
      <c r="L16" s="198">
        <v>20</v>
      </c>
      <c r="M16" s="103">
        <v>0</v>
      </c>
      <c r="N16" s="14"/>
      <c r="O16" s="198">
        <v>1820</v>
      </c>
      <c r="P16" s="103">
        <v>0.25</v>
      </c>
      <c r="Q16" s="198">
        <v>1670</v>
      </c>
      <c r="R16" s="103">
        <v>0.23</v>
      </c>
      <c r="S16" s="198">
        <v>30</v>
      </c>
      <c r="T16" s="103">
        <v>0</v>
      </c>
      <c r="U16" s="14"/>
      <c r="V16" s="198">
        <v>820</v>
      </c>
      <c r="W16" s="103">
        <v>0.11</v>
      </c>
      <c r="X16" s="198">
        <v>380</v>
      </c>
      <c r="Y16" s="103">
        <v>0.05</v>
      </c>
      <c r="Z16" s="198">
        <v>140</v>
      </c>
      <c r="AA16" s="103">
        <v>0.02</v>
      </c>
      <c r="AB16" s="198">
        <v>120</v>
      </c>
      <c r="AC16" s="103">
        <v>0.02</v>
      </c>
      <c r="AD16" s="198">
        <v>0</v>
      </c>
      <c r="AE16" s="103">
        <v>0</v>
      </c>
    </row>
    <row r="17" spans="1:31" x14ac:dyDescent="0.25">
      <c r="A17" s="13" t="s">
        <v>325</v>
      </c>
      <c r="B17" s="13" t="s">
        <v>324</v>
      </c>
      <c r="C17" s="291"/>
      <c r="D17" s="291"/>
      <c r="E17" s="206">
        <v>5420</v>
      </c>
      <c r="F17" s="102">
        <v>1</v>
      </c>
      <c r="G17" s="14"/>
      <c r="H17" s="198">
        <v>150</v>
      </c>
      <c r="I17" s="103">
        <v>0.03</v>
      </c>
      <c r="J17" s="198">
        <v>1740</v>
      </c>
      <c r="K17" s="103">
        <v>0.32</v>
      </c>
      <c r="L17" s="198">
        <v>10</v>
      </c>
      <c r="M17" s="103">
        <v>0</v>
      </c>
      <c r="N17" s="14"/>
      <c r="O17" s="198">
        <v>1280</v>
      </c>
      <c r="P17" s="103">
        <v>0.24</v>
      </c>
      <c r="Q17" s="198">
        <v>1100</v>
      </c>
      <c r="R17" s="103">
        <v>0.2</v>
      </c>
      <c r="S17" s="198">
        <v>20</v>
      </c>
      <c r="T17" s="103">
        <v>0</v>
      </c>
      <c r="U17" s="14"/>
      <c r="V17" s="198">
        <v>630</v>
      </c>
      <c r="W17" s="103">
        <v>0.12</v>
      </c>
      <c r="X17" s="198">
        <v>360</v>
      </c>
      <c r="Y17" s="103">
        <v>7.0000000000000007E-2</v>
      </c>
      <c r="Z17" s="198">
        <v>70</v>
      </c>
      <c r="AA17" s="103">
        <v>0.01</v>
      </c>
      <c r="AB17" s="198">
        <v>60</v>
      </c>
      <c r="AC17" s="103">
        <v>0.01</v>
      </c>
      <c r="AD17" s="198">
        <v>10</v>
      </c>
      <c r="AE17" s="103">
        <v>0</v>
      </c>
    </row>
    <row r="18" spans="1:31" x14ac:dyDescent="0.25">
      <c r="A18" s="13" t="s">
        <v>327</v>
      </c>
      <c r="B18" s="13" t="s">
        <v>326</v>
      </c>
      <c r="C18" s="291"/>
      <c r="D18" s="291"/>
      <c r="E18" s="206">
        <v>3690</v>
      </c>
      <c r="F18" s="102">
        <v>1</v>
      </c>
      <c r="G18" s="14"/>
      <c r="H18" s="198">
        <v>110</v>
      </c>
      <c r="I18" s="103">
        <v>0.03</v>
      </c>
      <c r="J18" s="198">
        <v>970</v>
      </c>
      <c r="K18" s="103">
        <v>0.26</v>
      </c>
      <c r="L18" s="198">
        <v>0</v>
      </c>
      <c r="M18" s="103">
        <v>0</v>
      </c>
      <c r="N18" s="14"/>
      <c r="O18" s="198">
        <v>1040</v>
      </c>
      <c r="P18" s="103">
        <v>0.28000000000000003</v>
      </c>
      <c r="Q18" s="198">
        <v>820</v>
      </c>
      <c r="R18" s="103">
        <v>0.22</v>
      </c>
      <c r="S18" s="198">
        <v>10</v>
      </c>
      <c r="T18" s="103">
        <v>0</v>
      </c>
      <c r="U18" s="14"/>
      <c r="V18" s="198">
        <v>370</v>
      </c>
      <c r="W18" s="103">
        <v>0.1</v>
      </c>
      <c r="X18" s="198">
        <v>280</v>
      </c>
      <c r="Y18" s="103">
        <v>0.08</v>
      </c>
      <c r="Z18" s="198">
        <v>40</v>
      </c>
      <c r="AA18" s="103">
        <v>0.01</v>
      </c>
      <c r="AB18" s="198">
        <v>50</v>
      </c>
      <c r="AC18" s="103">
        <v>0.01</v>
      </c>
      <c r="AD18" s="198">
        <v>0</v>
      </c>
      <c r="AE18" s="103">
        <v>0</v>
      </c>
    </row>
    <row r="19" spans="1:31" x14ac:dyDescent="0.25">
      <c r="A19" s="13"/>
      <c r="B19" s="13"/>
      <c r="C19" s="13"/>
      <c r="D19" s="13"/>
      <c r="E19" s="756"/>
      <c r="F19" s="102"/>
      <c r="G19" s="74"/>
      <c r="H19" s="74"/>
      <c r="I19" s="103"/>
      <c r="J19" s="74"/>
      <c r="K19" s="103"/>
      <c r="L19" s="74"/>
      <c r="M19" s="103"/>
      <c r="N19" s="74"/>
      <c r="O19" s="74"/>
      <c r="P19" s="103"/>
      <c r="Q19" s="74"/>
      <c r="R19" s="103"/>
      <c r="S19" s="74"/>
      <c r="T19" s="103"/>
      <c r="U19" s="74"/>
      <c r="V19" s="74"/>
      <c r="W19" s="103"/>
      <c r="X19" s="103"/>
      <c r="Y19" s="103"/>
      <c r="Z19" s="74"/>
      <c r="AA19" s="103"/>
      <c r="AB19" s="74"/>
      <c r="AC19" s="103"/>
      <c r="AD19" s="74"/>
      <c r="AE19" s="103"/>
    </row>
    <row r="20" spans="1:31" x14ac:dyDescent="0.25">
      <c r="A20" s="217" t="s">
        <v>222</v>
      </c>
      <c r="B20" s="217" t="s">
        <v>328</v>
      </c>
      <c r="C20" s="217" t="s">
        <v>324</v>
      </c>
      <c r="D20" s="217" t="s">
        <v>325</v>
      </c>
      <c r="E20" s="743">
        <v>35</v>
      </c>
      <c r="F20" s="757">
        <v>1</v>
      </c>
      <c r="G20" s="223"/>
      <c r="H20" s="219">
        <v>1</v>
      </c>
      <c r="I20" s="222">
        <v>0.03</v>
      </c>
      <c r="J20" s="219">
        <v>14</v>
      </c>
      <c r="K20" s="222">
        <v>0.4</v>
      </c>
      <c r="L20" s="219">
        <v>0</v>
      </c>
      <c r="M20" s="222">
        <v>0</v>
      </c>
      <c r="N20" s="223"/>
      <c r="O20" s="219">
        <v>3</v>
      </c>
      <c r="P20" s="222">
        <v>0.09</v>
      </c>
      <c r="Q20" s="219">
        <v>8</v>
      </c>
      <c r="R20" s="222">
        <v>0.23</v>
      </c>
      <c r="S20" s="219">
        <v>0</v>
      </c>
      <c r="T20" s="222">
        <v>0</v>
      </c>
      <c r="U20" s="223"/>
      <c r="V20" s="219">
        <v>5</v>
      </c>
      <c r="W20" s="222">
        <v>0.14000000000000001</v>
      </c>
      <c r="X20" s="219">
        <v>3</v>
      </c>
      <c r="Y20" s="222">
        <v>0.09</v>
      </c>
      <c r="Z20" s="219">
        <v>0</v>
      </c>
      <c r="AA20" s="222">
        <v>0</v>
      </c>
      <c r="AB20" s="219">
        <v>1</v>
      </c>
      <c r="AC20" s="222">
        <v>0.03</v>
      </c>
      <c r="AD20" s="219">
        <v>0</v>
      </c>
      <c r="AE20" s="222">
        <v>0</v>
      </c>
    </row>
    <row r="21" spans="1:31" x14ac:dyDescent="0.25">
      <c r="A21" s="217" t="s">
        <v>59</v>
      </c>
      <c r="B21" s="217" t="s">
        <v>329</v>
      </c>
      <c r="C21" s="217" t="s">
        <v>314</v>
      </c>
      <c r="D21" s="217" t="s">
        <v>315</v>
      </c>
      <c r="E21" s="743">
        <v>37</v>
      </c>
      <c r="F21" s="757">
        <v>1</v>
      </c>
      <c r="G21" s="223"/>
      <c r="H21" s="219">
        <v>0</v>
      </c>
      <c r="I21" s="222">
        <v>0</v>
      </c>
      <c r="J21" s="219">
        <v>9</v>
      </c>
      <c r="K21" s="222">
        <v>0.24</v>
      </c>
      <c r="L21" s="219">
        <v>0</v>
      </c>
      <c r="M21" s="222">
        <v>0</v>
      </c>
      <c r="N21" s="223"/>
      <c r="O21" s="219">
        <v>15</v>
      </c>
      <c r="P21" s="222">
        <v>0.41</v>
      </c>
      <c r="Q21" s="219">
        <v>8</v>
      </c>
      <c r="R21" s="222">
        <v>0.22</v>
      </c>
      <c r="S21" s="219">
        <v>0</v>
      </c>
      <c r="T21" s="222">
        <v>0</v>
      </c>
      <c r="U21" s="223"/>
      <c r="V21" s="219">
        <v>1</v>
      </c>
      <c r="W21" s="222">
        <v>0.03</v>
      </c>
      <c r="X21" s="219">
        <v>3</v>
      </c>
      <c r="Y21" s="222">
        <v>0.08</v>
      </c>
      <c r="Z21" s="219">
        <v>0</v>
      </c>
      <c r="AA21" s="222">
        <v>0</v>
      </c>
      <c r="AB21" s="219">
        <v>1</v>
      </c>
      <c r="AC21" s="222">
        <v>0.03</v>
      </c>
      <c r="AD21" s="219">
        <v>0</v>
      </c>
      <c r="AE21" s="222">
        <v>0</v>
      </c>
    </row>
    <row r="22" spans="1:31" x14ac:dyDescent="0.25">
      <c r="A22" s="217" t="s">
        <v>65</v>
      </c>
      <c r="B22" s="217" t="s">
        <v>330</v>
      </c>
      <c r="C22" s="217" t="s">
        <v>318</v>
      </c>
      <c r="D22" s="217" t="s">
        <v>319</v>
      </c>
      <c r="E22" s="743">
        <v>113</v>
      </c>
      <c r="F22" s="757">
        <v>1</v>
      </c>
      <c r="G22" s="223"/>
      <c r="H22" s="219">
        <v>4</v>
      </c>
      <c r="I22" s="222">
        <v>0.04</v>
      </c>
      <c r="J22" s="219">
        <v>21</v>
      </c>
      <c r="K22" s="222">
        <v>0.19</v>
      </c>
      <c r="L22" s="219">
        <v>0</v>
      </c>
      <c r="M22" s="222">
        <v>0</v>
      </c>
      <c r="N22" s="223"/>
      <c r="O22" s="219">
        <v>47</v>
      </c>
      <c r="P22" s="222">
        <v>0.42</v>
      </c>
      <c r="Q22" s="219">
        <v>22</v>
      </c>
      <c r="R22" s="222">
        <v>0.19</v>
      </c>
      <c r="S22" s="219">
        <v>0</v>
      </c>
      <c r="T22" s="222">
        <v>0</v>
      </c>
      <c r="U22" s="223"/>
      <c r="V22" s="219">
        <v>11</v>
      </c>
      <c r="W22" s="222">
        <v>0.1</v>
      </c>
      <c r="X22" s="219">
        <v>8</v>
      </c>
      <c r="Y22" s="222">
        <v>7.0000000000000007E-2</v>
      </c>
      <c r="Z22" s="219">
        <v>0</v>
      </c>
      <c r="AA22" s="222">
        <v>0</v>
      </c>
      <c r="AB22" s="219">
        <v>0</v>
      </c>
      <c r="AC22" s="222">
        <v>0</v>
      </c>
      <c r="AD22" s="219">
        <v>0</v>
      </c>
      <c r="AE22" s="222">
        <v>0</v>
      </c>
    </row>
    <row r="23" spans="1:31" x14ac:dyDescent="0.25">
      <c r="A23" s="217" t="s">
        <v>223</v>
      </c>
      <c r="B23" s="217" t="s">
        <v>331</v>
      </c>
      <c r="C23" s="217" t="s">
        <v>324</v>
      </c>
      <c r="D23" s="217" t="s">
        <v>325</v>
      </c>
      <c r="E23" s="743">
        <v>106</v>
      </c>
      <c r="F23" s="757">
        <v>1</v>
      </c>
      <c r="G23" s="223"/>
      <c r="H23" s="219">
        <v>0</v>
      </c>
      <c r="I23" s="222">
        <v>0</v>
      </c>
      <c r="J23" s="219">
        <v>40</v>
      </c>
      <c r="K23" s="222">
        <v>0.38</v>
      </c>
      <c r="L23" s="219">
        <v>1</v>
      </c>
      <c r="M23" s="222">
        <v>0.01</v>
      </c>
      <c r="N23" s="223"/>
      <c r="O23" s="219">
        <v>21</v>
      </c>
      <c r="P23" s="222">
        <v>0.2</v>
      </c>
      <c r="Q23" s="219">
        <v>20</v>
      </c>
      <c r="R23" s="222">
        <v>0.19</v>
      </c>
      <c r="S23" s="219">
        <v>1</v>
      </c>
      <c r="T23" s="222">
        <v>0.01</v>
      </c>
      <c r="U23" s="223"/>
      <c r="V23" s="219">
        <v>15</v>
      </c>
      <c r="W23" s="222">
        <v>0.14000000000000001</v>
      </c>
      <c r="X23" s="219">
        <v>6</v>
      </c>
      <c r="Y23" s="222">
        <v>0.06</v>
      </c>
      <c r="Z23" s="219">
        <v>2</v>
      </c>
      <c r="AA23" s="222">
        <v>0.02</v>
      </c>
      <c r="AB23" s="219">
        <v>0</v>
      </c>
      <c r="AC23" s="222">
        <v>0</v>
      </c>
      <c r="AD23" s="219">
        <v>0</v>
      </c>
      <c r="AE23" s="222">
        <v>0</v>
      </c>
    </row>
    <row r="24" spans="1:31" x14ac:dyDescent="0.25">
      <c r="A24" s="217" t="s">
        <v>180</v>
      </c>
      <c r="B24" s="217" t="s">
        <v>332</v>
      </c>
      <c r="C24" s="217" t="s">
        <v>318</v>
      </c>
      <c r="D24" s="217" t="s">
        <v>319</v>
      </c>
      <c r="E24" s="743">
        <v>52</v>
      </c>
      <c r="F24" s="757">
        <v>1</v>
      </c>
      <c r="G24" s="223"/>
      <c r="H24" s="219">
        <v>1</v>
      </c>
      <c r="I24" s="222">
        <v>0.02</v>
      </c>
      <c r="J24" s="219">
        <v>16</v>
      </c>
      <c r="K24" s="222">
        <v>0.31</v>
      </c>
      <c r="L24" s="219">
        <v>0</v>
      </c>
      <c r="M24" s="222">
        <v>0</v>
      </c>
      <c r="N24" s="223"/>
      <c r="O24" s="219">
        <v>9</v>
      </c>
      <c r="P24" s="222">
        <v>0.17</v>
      </c>
      <c r="Q24" s="219">
        <v>11</v>
      </c>
      <c r="R24" s="222">
        <v>0.21</v>
      </c>
      <c r="S24" s="219">
        <v>0</v>
      </c>
      <c r="T24" s="222">
        <v>0</v>
      </c>
      <c r="U24" s="223"/>
      <c r="V24" s="219">
        <v>10</v>
      </c>
      <c r="W24" s="222">
        <v>0.19</v>
      </c>
      <c r="X24" s="219">
        <v>1</v>
      </c>
      <c r="Y24" s="222">
        <v>0.02</v>
      </c>
      <c r="Z24" s="219">
        <v>1</v>
      </c>
      <c r="AA24" s="222">
        <v>0.02</v>
      </c>
      <c r="AB24" s="219">
        <v>3</v>
      </c>
      <c r="AC24" s="222">
        <v>0.06</v>
      </c>
      <c r="AD24" s="219">
        <v>0</v>
      </c>
      <c r="AE24" s="222">
        <v>0</v>
      </c>
    </row>
    <row r="25" spans="1:31" x14ac:dyDescent="0.25">
      <c r="A25" s="217" t="s">
        <v>121</v>
      </c>
      <c r="B25" s="217" t="s">
        <v>333</v>
      </c>
      <c r="C25" s="217" t="s">
        <v>324</v>
      </c>
      <c r="D25" s="217" t="s">
        <v>325</v>
      </c>
      <c r="E25" s="743">
        <v>116</v>
      </c>
      <c r="F25" s="757">
        <v>1</v>
      </c>
      <c r="G25" s="223"/>
      <c r="H25" s="219">
        <v>2</v>
      </c>
      <c r="I25" s="222">
        <v>0.02</v>
      </c>
      <c r="J25" s="219">
        <v>50</v>
      </c>
      <c r="K25" s="222">
        <v>0.43</v>
      </c>
      <c r="L25" s="219">
        <v>0</v>
      </c>
      <c r="M25" s="222">
        <v>0</v>
      </c>
      <c r="N25" s="223"/>
      <c r="O25" s="219">
        <v>21</v>
      </c>
      <c r="P25" s="222">
        <v>0.18</v>
      </c>
      <c r="Q25" s="219">
        <v>15</v>
      </c>
      <c r="R25" s="222">
        <v>0.13</v>
      </c>
      <c r="S25" s="219">
        <v>2</v>
      </c>
      <c r="T25" s="222">
        <v>0.02</v>
      </c>
      <c r="U25" s="223"/>
      <c r="V25" s="219">
        <v>14</v>
      </c>
      <c r="W25" s="222">
        <v>0.12</v>
      </c>
      <c r="X25" s="219">
        <v>6</v>
      </c>
      <c r="Y25" s="222">
        <v>0.05</v>
      </c>
      <c r="Z25" s="219">
        <v>4</v>
      </c>
      <c r="AA25" s="222">
        <v>0.03</v>
      </c>
      <c r="AB25" s="219">
        <v>2</v>
      </c>
      <c r="AC25" s="222">
        <v>0.02</v>
      </c>
      <c r="AD25" s="219">
        <v>0</v>
      </c>
      <c r="AE25" s="222">
        <v>0</v>
      </c>
    </row>
    <row r="26" spans="1:31" x14ac:dyDescent="0.25">
      <c r="A26" s="217" t="s">
        <v>50</v>
      </c>
      <c r="B26" s="217" t="s">
        <v>334</v>
      </c>
      <c r="C26" s="217" t="s">
        <v>324</v>
      </c>
      <c r="D26" s="217" t="s">
        <v>325</v>
      </c>
      <c r="E26" s="743">
        <v>185</v>
      </c>
      <c r="F26" s="757">
        <v>1</v>
      </c>
      <c r="G26" s="223"/>
      <c r="H26" s="219">
        <v>4</v>
      </c>
      <c r="I26" s="222">
        <v>0.02</v>
      </c>
      <c r="J26" s="219">
        <v>51</v>
      </c>
      <c r="K26" s="222">
        <v>0.28000000000000003</v>
      </c>
      <c r="L26" s="219">
        <v>0</v>
      </c>
      <c r="M26" s="222">
        <v>0</v>
      </c>
      <c r="N26" s="223"/>
      <c r="O26" s="219">
        <v>53</v>
      </c>
      <c r="P26" s="222">
        <v>0.28999999999999998</v>
      </c>
      <c r="Q26" s="219">
        <v>44</v>
      </c>
      <c r="R26" s="222">
        <v>0.24</v>
      </c>
      <c r="S26" s="219">
        <v>0</v>
      </c>
      <c r="T26" s="222">
        <v>0</v>
      </c>
      <c r="U26" s="223"/>
      <c r="V26" s="219">
        <v>18</v>
      </c>
      <c r="W26" s="222">
        <v>0.1</v>
      </c>
      <c r="X26" s="219">
        <v>10</v>
      </c>
      <c r="Y26" s="222">
        <v>0.05</v>
      </c>
      <c r="Z26" s="219">
        <v>2</v>
      </c>
      <c r="AA26" s="222">
        <v>0.01</v>
      </c>
      <c r="AB26" s="219">
        <v>3</v>
      </c>
      <c r="AC26" s="222">
        <v>0.02</v>
      </c>
      <c r="AD26" s="219">
        <v>0</v>
      </c>
      <c r="AE26" s="222">
        <v>0</v>
      </c>
    </row>
    <row r="27" spans="1:31" x14ac:dyDescent="0.25">
      <c r="A27" s="217" t="s">
        <v>203</v>
      </c>
      <c r="B27" s="217" t="s">
        <v>335</v>
      </c>
      <c r="C27" s="217" t="s">
        <v>322</v>
      </c>
      <c r="D27" s="217" t="s">
        <v>323</v>
      </c>
      <c r="E27" s="743">
        <v>51</v>
      </c>
      <c r="F27" s="757">
        <v>1</v>
      </c>
      <c r="G27" s="223"/>
      <c r="H27" s="219">
        <v>1</v>
      </c>
      <c r="I27" s="222">
        <v>0.02</v>
      </c>
      <c r="J27" s="219">
        <v>10</v>
      </c>
      <c r="K27" s="222">
        <v>0.2</v>
      </c>
      <c r="L27" s="219">
        <v>0</v>
      </c>
      <c r="M27" s="222">
        <v>0</v>
      </c>
      <c r="N27" s="223"/>
      <c r="O27" s="219">
        <v>18</v>
      </c>
      <c r="P27" s="222">
        <v>0.35</v>
      </c>
      <c r="Q27" s="219">
        <v>11</v>
      </c>
      <c r="R27" s="222">
        <v>0.22</v>
      </c>
      <c r="S27" s="219">
        <v>0</v>
      </c>
      <c r="T27" s="222">
        <v>0</v>
      </c>
      <c r="U27" s="223"/>
      <c r="V27" s="219">
        <v>6</v>
      </c>
      <c r="W27" s="222">
        <v>0.12</v>
      </c>
      <c r="X27" s="219">
        <v>4</v>
      </c>
      <c r="Y27" s="222">
        <v>0.08</v>
      </c>
      <c r="Z27" s="219">
        <v>0</v>
      </c>
      <c r="AA27" s="222">
        <v>0</v>
      </c>
      <c r="AB27" s="219">
        <v>1</v>
      </c>
      <c r="AC27" s="222">
        <v>0.02</v>
      </c>
      <c r="AD27" s="219">
        <v>0</v>
      </c>
      <c r="AE27" s="222">
        <v>0</v>
      </c>
    </row>
    <row r="28" spans="1:31" x14ac:dyDescent="0.25">
      <c r="A28" s="217" t="s">
        <v>275</v>
      </c>
      <c r="B28" s="217" t="s">
        <v>830</v>
      </c>
      <c r="C28" s="217" t="s">
        <v>308</v>
      </c>
      <c r="D28" s="217" t="s">
        <v>309</v>
      </c>
      <c r="E28" s="743">
        <v>256</v>
      </c>
      <c r="F28" s="757">
        <v>1</v>
      </c>
      <c r="G28" s="223"/>
      <c r="H28" s="219">
        <v>10</v>
      </c>
      <c r="I28" s="222">
        <v>0.04</v>
      </c>
      <c r="J28" s="219">
        <v>101</v>
      </c>
      <c r="K28" s="222">
        <v>0.39</v>
      </c>
      <c r="L28" s="219">
        <v>0</v>
      </c>
      <c r="M28" s="222">
        <v>0</v>
      </c>
      <c r="N28" s="223"/>
      <c r="O28" s="219">
        <v>35</v>
      </c>
      <c r="P28" s="222">
        <v>0.14000000000000001</v>
      </c>
      <c r="Q28" s="219">
        <v>27</v>
      </c>
      <c r="R28" s="222">
        <v>0.11</v>
      </c>
      <c r="S28" s="219">
        <v>0</v>
      </c>
      <c r="T28" s="222">
        <v>0</v>
      </c>
      <c r="U28" s="223"/>
      <c r="V28" s="219">
        <v>52</v>
      </c>
      <c r="W28" s="222">
        <v>0.2</v>
      </c>
      <c r="X28" s="219">
        <v>18</v>
      </c>
      <c r="Y28" s="222">
        <v>7.0000000000000007E-2</v>
      </c>
      <c r="Z28" s="219">
        <v>8</v>
      </c>
      <c r="AA28" s="222">
        <v>0.03</v>
      </c>
      <c r="AB28" s="219">
        <v>5</v>
      </c>
      <c r="AC28" s="222">
        <v>0.02</v>
      </c>
      <c r="AD28" s="219">
        <v>0</v>
      </c>
      <c r="AE28" s="222">
        <v>0</v>
      </c>
    </row>
    <row r="29" spans="1:31" x14ac:dyDescent="0.25">
      <c r="A29" s="217" t="s">
        <v>276</v>
      </c>
      <c r="B29" s="217" t="s">
        <v>336</v>
      </c>
      <c r="C29" s="217" t="s">
        <v>308</v>
      </c>
      <c r="D29" s="217" t="s">
        <v>309</v>
      </c>
      <c r="E29" s="743">
        <v>458</v>
      </c>
      <c r="F29" s="757">
        <v>1</v>
      </c>
      <c r="G29" s="223"/>
      <c r="H29" s="219">
        <v>17</v>
      </c>
      <c r="I29" s="222">
        <v>0.04</v>
      </c>
      <c r="J29" s="219">
        <v>137</v>
      </c>
      <c r="K29" s="222">
        <v>0.3</v>
      </c>
      <c r="L29" s="219">
        <v>1</v>
      </c>
      <c r="M29" s="222">
        <v>0</v>
      </c>
      <c r="N29" s="223"/>
      <c r="O29" s="219">
        <v>109</v>
      </c>
      <c r="P29" s="222">
        <v>0.24</v>
      </c>
      <c r="Q29" s="219">
        <v>85</v>
      </c>
      <c r="R29" s="222">
        <v>0.19</v>
      </c>
      <c r="S29" s="219">
        <v>0</v>
      </c>
      <c r="T29" s="222">
        <v>0</v>
      </c>
      <c r="U29" s="223"/>
      <c r="V29" s="219">
        <v>56</v>
      </c>
      <c r="W29" s="222">
        <v>0.12</v>
      </c>
      <c r="X29" s="219">
        <v>39</v>
      </c>
      <c r="Y29" s="222">
        <v>0.09</v>
      </c>
      <c r="Z29" s="219">
        <v>9</v>
      </c>
      <c r="AA29" s="222">
        <v>0.02</v>
      </c>
      <c r="AB29" s="219">
        <v>5</v>
      </c>
      <c r="AC29" s="222">
        <v>0.01</v>
      </c>
      <c r="AD29" s="219">
        <v>0</v>
      </c>
      <c r="AE29" s="222">
        <v>0</v>
      </c>
    </row>
    <row r="30" spans="1:31" x14ac:dyDescent="0.25">
      <c r="A30" s="217" t="s">
        <v>253</v>
      </c>
      <c r="B30" s="217" t="s">
        <v>337</v>
      </c>
      <c r="C30" s="217" t="s">
        <v>316</v>
      </c>
      <c r="D30" s="217" t="s">
        <v>317</v>
      </c>
      <c r="E30" s="743">
        <v>113</v>
      </c>
      <c r="F30" s="757">
        <v>1</v>
      </c>
      <c r="G30" s="223"/>
      <c r="H30" s="219">
        <v>5</v>
      </c>
      <c r="I30" s="222">
        <v>0.04</v>
      </c>
      <c r="J30" s="219">
        <v>26</v>
      </c>
      <c r="K30" s="222">
        <v>0.23</v>
      </c>
      <c r="L30" s="219">
        <v>0</v>
      </c>
      <c r="M30" s="222">
        <v>0</v>
      </c>
      <c r="N30" s="223"/>
      <c r="O30" s="219">
        <v>44</v>
      </c>
      <c r="P30" s="222">
        <v>0.39</v>
      </c>
      <c r="Q30" s="219">
        <v>18</v>
      </c>
      <c r="R30" s="222">
        <v>0.16</v>
      </c>
      <c r="S30" s="219">
        <v>0</v>
      </c>
      <c r="T30" s="222">
        <v>0</v>
      </c>
      <c r="U30" s="223"/>
      <c r="V30" s="219">
        <v>15</v>
      </c>
      <c r="W30" s="222">
        <v>0.13</v>
      </c>
      <c r="X30" s="219">
        <v>4</v>
      </c>
      <c r="Y30" s="222">
        <v>0.04</v>
      </c>
      <c r="Z30" s="219">
        <v>1</v>
      </c>
      <c r="AA30" s="222">
        <v>0.01</v>
      </c>
      <c r="AB30" s="219">
        <v>0</v>
      </c>
      <c r="AC30" s="222">
        <v>0</v>
      </c>
      <c r="AD30" s="219">
        <v>0</v>
      </c>
      <c r="AE30" s="222">
        <v>0</v>
      </c>
    </row>
    <row r="31" spans="1:31" x14ac:dyDescent="0.25">
      <c r="A31" s="217" t="s">
        <v>60</v>
      </c>
      <c r="B31" s="217" t="s">
        <v>338</v>
      </c>
      <c r="C31" s="217" t="s">
        <v>314</v>
      </c>
      <c r="D31" s="217" t="s">
        <v>315</v>
      </c>
      <c r="E31" s="743">
        <v>31</v>
      </c>
      <c r="F31" s="757">
        <v>1</v>
      </c>
      <c r="G31" s="223"/>
      <c r="H31" s="219">
        <v>0</v>
      </c>
      <c r="I31" s="222">
        <v>0</v>
      </c>
      <c r="J31" s="219">
        <v>10</v>
      </c>
      <c r="K31" s="222">
        <v>0.32</v>
      </c>
      <c r="L31" s="219">
        <v>0</v>
      </c>
      <c r="M31" s="222">
        <v>0</v>
      </c>
      <c r="N31" s="223"/>
      <c r="O31" s="219">
        <v>9</v>
      </c>
      <c r="P31" s="222">
        <v>0.28999999999999998</v>
      </c>
      <c r="Q31" s="219">
        <v>4</v>
      </c>
      <c r="R31" s="222">
        <v>0.13</v>
      </c>
      <c r="S31" s="219">
        <v>0</v>
      </c>
      <c r="T31" s="222">
        <v>0</v>
      </c>
      <c r="U31" s="223"/>
      <c r="V31" s="219">
        <v>6</v>
      </c>
      <c r="W31" s="222">
        <v>0.19</v>
      </c>
      <c r="X31" s="219">
        <v>2</v>
      </c>
      <c r="Y31" s="222">
        <v>0.06</v>
      </c>
      <c r="Z31" s="219">
        <v>0</v>
      </c>
      <c r="AA31" s="222">
        <v>0</v>
      </c>
      <c r="AB31" s="219">
        <v>0</v>
      </c>
      <c r="AC31" s="222">
        <v>0</v>
      </c>
      <c r="AD31" s="219">
        <v>0</v>
      </c>
      <c r="AE31" s="222">
        <v>0</v>
      </c>
    </row>
    <row r="32" spans="1:31" x14ac:dyDescent="0.25">
      <c r="A32" s="217" t="s">
        <v>86</v>
      </c>
      <c r="B32" s="217" t="s">
        <v>339</v>
      </c>
      <c r="C32" s="217" t="s">
        <v>322</v>
      </c>
      <c r="D32" s="217" t="s">
        <v>323</v>
      </c>
      <c r="E32" s="743">
        <v>84</v>
      </c>
      <c r="F32" s="757">
        <v>1</v>
      </c>
      <c r="G32" s="223"/>
      <c r="H32" s="219">
        <v>1</v>
      </c>
      <c r="I32" s="222">
        <v>0.01</v>
      </c>
      <c r="J32" s="219">
        <v>28</v>
      </c>
      <c r="K32" s="222">
        <v>0.33</v>
      </c>
      <c r="L32" s="219">
        <v>0</v>
      </c>
      <c r="M32" s="222">
        <v>0</v>
      </c>
      <c r="N32" s="223"/>
      <c r="O32" s="219">
        <v>11</v>
      </c>
      <c r="P32" s="222">
        <v>0.13</v>
      </c>
      <c r="Q32" s="219">
        <v>28</v>
      </c>
      <c r="R32" s="222">
        <v>0.33</v>
      </c>
      <c r="S32" s="219">
        <v>0</v>
      </c>
      <c r="T32" s="222">
        <v>0</v>
      </c>
      <c r="U32" s="223"/>
      <c r="V32" s="219">
        <v>12</v>
      </c>
      <c r="W32" s="222">
        <v>0.14000000000000001</v>
      </c>
      <c r="X32" s="219">
        <v>3</v>
      </c>
      <c r="Y32" s="222">
        <v>0.04</v>
      </c>
      <c r="Z32" s="219">
        <v>1</v>
      </c>
      <c r="AA32" s="222">
        <v>0.01</v>
      </c>
      <c r="AB32" s="219">
        <v>0</v>
      </c>
      <c r="AC32" s="222">
        <v>0</v>
      </c>
      <c r="AD32" s="219">
        <v>0</v>
      </c>
      <c r="AE32" s="222">
        <v>0</v>
      </c>
    </row>
    <row r="33" spans="1:31" x14ac:dyDescent="0.25">
      <c r="A33" s="217" t="s">
        <v>104</v>
      </c>
      <c r="B33" s="217" t="s">
        <v>831</v>
      </c>
      <c r="C33" s="217" t="s">
        <v>324</v>
      </c>
      <c r="D33" s="217" t="s">
        <v>325</v>
      </c>
      <c r="E33" s="743">
        <v>57</v>
      </c>
      <c r="F33" s="757">
        <v>1</v>
      </c>
      <c r="G33" s="223"/>
      <c r="H33" s="219">
        <v>2</v>
      </c>
      <c r="I33" s="222">
        <v>0.04</v>
      </c>
      <c r="J33" s="219">
        <v>17</v>
      </c>
      <c r="K33" s="222">
        <v>0.3</v>
      </c>
      <c r="L33" s="219">
        <v>0</v>
      </c>
      <c r="M33" s="222">
        <v>0</v>
      </c>
      <c r="N33" s="223"/>
      <c r="O33" s="219">
        <v>12</v>
      </c>
      <c r="P33" s="222">
        <v>0.21</v>
      </c>
      <c r="Q33" s="219">
        <v>9</v>
      </c>
      <c r="R33" s="222">
        <v>0.16</v>
      </c>
      <c r="S33" s="219">
        <v>0</v>
      </c>
      <c r="T33" s="222">
        <v>0</v>
      </c>
      <c r="U33" s="223"/>
      <c r="V33" s="219">
        <v>10</v>
      </c>
      <c r="W33" s="222">
        <v>0.18</v>
      </c>
      <c r="X33" s="219">
        <v>6</v>
      </c>
      <c r="Y33" s="222">
        <v>0.11</v>
      </c>
      <c r="Z33" s="219">
        <v>0</v>
      </c>
      <c r="AA33" s="222">
        <v>0</v>
      </c>
      <c r="AB33" s="219">
        <v>1</v>
      </c>
      <c r="AC33" s="222">
        <v>0.02</v>
      </c>
      <c r="AD33" s="219">
        <v>0</v>
      </c>
      <c r="AE33" s="222">
        <v>0</v>
      </c>
    </row>
    <row r="34" spans="1:31" x14ac:dyDescent="0.25">
      <c r="A34" s="217" t="s">
        <v>181</v>
      </c>
      <c r="B34" s="217" t="s">
        <v>340</v>
      </c>
      <c r="C34" s="217" t="s">
        <v>318</v>
      </c>
      <c r="D34" s="217" t="s">
        <v>319</v>
      </c>
      <c r="E34" s="743">
        <v>34</v>
      </c>
      <c r="F34" s="757">
        <v>1</v>
      </c>
      <c r="G34" s="223"/>
      <c r="H34" s="219">
        <v>2</v>
      </c>
      <c r="I34" s="222">
        <v>0.06</v>
      </c>
      <c r="J34" s="219">
        <v>16</v>
      </c>
      <c r="K34" s="222">
        <v>0.47</v>
      </c>
      <c r="L34" s="219">
        <v>0</v>
      </c>
      <c r="M34" s="222">
        <v>0</v>
      </c>
      <c r="N34" s="223"/>
      <c r="O34" s="219">
        <v>6</v>
      </c>
      <c r="P34" s="222">
        <v>0.18</v>
      </c>
      <c r="Q34" s="219">
        <v>3</v>
      </c>
      <c r="R34" s="222">
        <v>0.09</v>
      </c>
      <c r="S34" s="219">
        <v>0</v>
      </c>
      <c r="T34" s="222">
        <v>0</v>
      </c>
      <c r="U34" s="223"/>
      <c r="V34" s="219">
        <v>5</v>
      </c>
      <c r="W34" s="222">
        <v>0.15</v>
      </c>
      <c r="X34" s="219">
        <v>2</v>
      </c>
      <c r="Y34" s="222">
        <v>0.06</v>
      </c>
      <c r="Z34" s="219">
        <v>0</v>
      </c>
      <c r="AA34" s="222">
        <v>0</v>
      </c>
      <c r="AB34" s="219">
        <v>0</v>
      </c>
      <c r="AC34" s="222">
        <v>0</v>
      </c>
      <c r="AD34" s="219">
        <v>0</v>
      </c>
      <c r="AE34" s="222">
        <v>0</v>
      </c>
    </row>
    <row r="35" spans="1:31" x14ac:dyDescent="0.25">
      <c r="A35" s="217" t="s">
        <v>20</v>
      </c>
      <c r="B35" s="217" t="s">
        <v>832</v>
      </c>
      <c r="C35" s="217" t="s">
        <v>326</v>
      </c>
      <c r="D35" s="217" t="s">
        <v>327</v>
      </c>
      <c r="E35" s="743">
        <v>72</v>
      </c>
      <c r="F35" s="757">
        <v>1</v>
      </c>
      <c r="G35" s="223"/>
      <c r="H35" s="219">
        <v>0</v>
      </c>
      <c r="I35" s="222">
        <v>0</v>
      </c>
      <c r="J35" s="219">
        <v>20</v>
      </c>
      <c r="K35" s="222">
        <v>0.28000000000000003</v>
      </c>
      <c r="L35" s="219">
        <v>0</v>
      </c>
      <c r="M35" s="222">
        <v>0</v>
      </c>
      <c r="N35" s="223"/>
      <c r="O35" s="219">
        <v>22</v>
      </c>
      <c r="P35" s="222">
        <v>0.31</v>
      </c>
      <c r="Q35" s="219">
        <v>13</v>
      </c>
      <c r="R35" s="222">
        <v>0.18</v>
      </c>
      <c r="S35" s="219">
        <v>0</v>
      </c>
      <c r="T35" s="222">
        <v>0</v>
      </c>
      <c r="U35" s="223"/>
      <c r="V35" s="219">
        <v>4</v>
      </c>
      <c r="W35" s="222">
        <v>0.06</v>
      </c>
      <c r="X35" s="219">
        <v>11</v>
      </c>
      <c r="Y35" s="222">
        <v>0.15</v>
      </c>
      <c r="Z35" s="219">
        <v>0</v>
      </c>
      <c r="AA35" s="222">
        <v>0</v>
      </c>
      <c r="AB35" s="219">
        <v>2</v>
      </c>
      <c r="AC35" s="222">
        <v>0.03</v>
      </c>
      <c r="AD35" s="219">
        <v>0</v>
      </c>
      <c r="AE35" s="222">
        <v>0</v>
      </c>
    </row>
    <row r="36" spans="1:31" x14ac:dyDescent="0.25">
      <c r="A36" s="217" t="s">
        <v>47</v>
      </c>
      <c r="B36" s="217" t="s">
        <v>341</v>
      </c>
      <c r="C36" s="217" t="s">
        <v>322</v>
      </c>
      <c r="D36" s="217" t="s">
        <v>323</v>
      </c>
      <c r="E36" s="743">
        <v>95</v>
      </c>
      <c r="F36" s="757">
        <v>1</v>
      </c>
      <c r="G36" s="223"/>
      <c r="H36" s="219">
        <v>3</v>
      </c>
      <c r="I36" s="222">
        <v>0.03</v>
      </c>
      <c r="J36" s="219">
        <v>39</v>
      </c>
      <c r="K36" s="222">
        <v>0.41</v>
      </c>
      <c r="L36" s="219">
        <v>0</v>
      </c>
      <c r="M36" s="222">
        <v>0</v>
      </c>
      <c r="N36" s="223"/>
      <c r="O36" s="219">
        <v>20</v>
      </c>
      <c r="P36" s="222">
        <v>0.21</v>
      </c>
      <c r="Q36" s="219">
        <v>10</v>
      </c>
      <c r="R36" s="222">
        <v>0.11</v>
      </c>
      <c r="S36" s="219">
        <v>0</v>
      </c>
      <c r="T36" s="222">
        <v>0</v>
      </c>
      <c r="U36" s="223"/>
      <c r="V36" s="219">
        <v>12</v>
      </c>
      <c r="W36" s="222">
        <v>0.13</v>
      </c>
      <c r="X36" s="219">
        <v>6</v>
      </c>
      <c r="Y36" s="222">
        <v>0.06</v>
      </c>
      <c r="Z36" s="219">
        <v>5</v>
      </c>
      <c r="AA36" s="222">
        <v>0.05</v>
      </c>
      <c r="AB36" s="219">
        <v>0</v>
      </c>
      <c r="AC36" s="222">
        <v>0</v>
      </c>
      <c r="AD36" s="219">
        <v>0</v>
      </c>
      <c r="AE36" s="222">
        <v>0</v>
      </c>
    </row>
    <row r="37" spans="1:31" x14ac:dyDescent="0.25">
      <c r="A37" s="217" t="s">
        <v>277</v>
      </c>
      <c r="B37" s="217" t="s">
        <v>342</v>
      </c>
      <c r="C37" s="217" t="s">
        <v>308</v>
      </c>
      <c r="D37" s="217" t="s">
        <v>309</v>
      </c>
      <c r="E37" s="743">
        <v>119</v>
      </c>
      <c r="F37" s="757">
        <v>1</v>
      </c>
      <c r="G37" s="223"/>
      <c r="H37" s="219">
        <v>2</v>
      </c>
      <c r="I37" s="222">
        <v>0.02</v>
      </c>
      <c r="J37" s="219">
        <v>51</v>
      </c>
      <c r="K37" s="222">
        <v>0.43</v>
      </c>
      <c r="L37" s="219">
        <v>0</v>
      </c>
      <c r="M37" s="222">
        <v>0</v>
      </c>
      <c r="N37" s="223"/>
      <c r="O37" s="219">
        <v>19</v>
      </c>
      <c r="P37" s="222">
        <v>0.16</v>
      </c>
      <c r="Q37" s="219">
        <v>24</v>
      </c>
      <c r="R37" s="222">
        <v>0.2</v>
      </c>
      <c r="S37" s="219">
        <v>0</v>
      </c>
      <c r="T37" s="222">
        <v>0</v>
      </c>
      <c r="U37" s="223"/>
      <c r="V37" s="219">
        <v>11</v>
      </c>
      <c r="W37" s="222">
        <v>0.09</v>
      </c>
      <c r="X37" s="219">
        <v>7</v>
      </c>
      <c r="Y37" s="222">
        <v>0.06</v>
      </c>
      <c r="Z37" s="219">
        <v>3</v>
      </c>
      <c r="AA37" s="222">
        <v>0.03</v>
      </c>
      <c r="AB37" s="219">
        <v>2</v>
      </c>
      <c r="AC37" s="222">
        <v>0.02</v>
      </c>
      <c r="AD37" s="219">
        <v>0</v>
      </c>
      <c r="AE37" s="222">
        <v>0</v>
      </c>
    </row>
    <row r="38" spans="1:31" x14ac:dyDescent="0.25">
      <c r="A38" s="217" t="s">
        <v>261</v>
      </c>
      <c r="B38" s="217" t="s">
        <v>343</v>
      </c>
      <c r="C38" s="217" t="s">
        <v>320</v>
      </c>
      <c r="D38" s="217" t="s">
        <v>321</v>
      </c>
      <c r="E38" s="743">
        <v>514</v>
      </c>
      <c r="F38" s="757">
        <v>1</v>
      </c>
      <c r="G38" s="223"/>
      <c r="H38" s="219">
        <v>0</v>
      </c>
      <c r="I38" s="222">
        <v>0</v>
      </c>
      <c r="J38" s="219">
        <v>0</v>
      </c>
      <c r="K38" s="222">
        <v>0</v>
      </c>
      <c r="L38" s="219">
        <v>136</v>
      </c>
      <c r="M38" s="222">
        <v>0.26</v>
      </c>
      <c r="N38" s="223"/>
      <c r="O38" s="219">
        <v>0</v>
      </c>
      <c r="P38" s="222">
        <v>0</v>
      </c>
      <c r="Q38" s="219">
        <v>3</v>
      </c>
      <c r="R38" s="222">
        <v>0.01</v>
      </c>
      <c r="S38" s="219">
        <v>146</v>
      </c>
      <c r="T38" s="222">
        <v>0.28000000000000003</v>
      </c>
      <c r="U38" s="223"/>
      <c r="V38" s="219">
        <v>141</v>
      </c>
      <c r="W38" s="222">
        <v>0.27</v>
      </c>
      <c r="X38" s="219">
        <v>33</v>
      </c>
      <c r="Y38" s="222">
        <v>0.06</v>
      </c>
      <c r="Z38" s="219">
        <v>40</v>
      </c>
      <c r="AA38" s="222">
        <v>0.08</v>
      </c>
      <c r="AB38" s="219">
        <v>14</v>
      </c>
      <c r="AC38" s="222">
        <v>0.03</v>
      </c>
      <c r="AD38" s="219">
        <v>1</v>
      </c>
      <c r="AE38" s="222">
        <v>0</v>
      </c>
    </row>
    <row r="39" spans="1:31" x14ac:dyDescent="0.25">
      <c r="A39" s="217" t="s">
        <v>145</v>
      </c>
      <c r="B39" s="217" t="s">
        <v>344</v>
      </c>
      <c r="C39" s="217" t="s">
        <v>318</v>
      </c>
      <c r="D39" s="217" t="s">
        <v>319</v>
      </c>
      <c r="E39" s="743">
        <v>50</v>
      </c>
      <c r="F39" s="757">
        <v>1</v>
      </c>
      <c r="G39" s="223"/>
      <c r="H39" s="219">
        <v>0</v>
      </c>
      <c r="I39" s="222">
        <v>0</v>
      </c>
      <c r="J39" s="219">
        <v>17</v>
      </c>
      <c r="K39" s="222">
        <v>0.34</v>
      </c>
      <c r="L39" s="219">
        <v>0</v>
      </c>
      <c r="M39" s="222">
        <v>0</v>
      </c>
      <c r="N39" s="223"/>
      <c r="O39" s="219">
        <v>16</v>
      </c>
      <c r="P39" s="222">
        <v>0.32</v>
      </c>
      <c r="Q39" s="219">
        <v>10</v>
      </c>
      <c r="R39" s="222">
        <v>0.2</v>
      </c>
      <c r="S39" s="219">
        <v>0</v>
      </c>
      <c r="T39" s="222">
        <v>0</v>
      </c>
      <c r="U39" s="223"/>
      <c r="V39" s="219">
        <v>3</v>
      </c>
      <c r="W39" s="222">
        <v>0.06</v>
      </c>
      <c r="X39" s="219">
        <v>3</v>
      </c>
      <c r="Y39" s="222">
        <v>0.06</v>
      </c>
      <c r="Z39" s="219">
        <v>1</v>
      </c>
      <c r="AA39" s="222">
        <v>0.02</v>
      </c>
      <c r="AB39" s="219">
        <v>0</v>
      </c>
      <c r="AC39" s="222">
        <v>0</v>
      </c>
      <c r="AD39" s="219">
        <v>0</v>
      </c>
      <c r="AE39" s="222">
        <v>0</v>
      </c>
    </row>
    <row r="40" spans="1:31" x14ac:dyDescent="0.25">
      <c r="A40" s="217" t="s">
        <v>6</v>
      </c>
      <c r="B40" s="217" t="s">
        <v>345</v>
      </c>
      <c r="C40" s="217" t="s">
        <v>314</v>
      </c>
      <c r="D40" s="217" t="s">
        <v>315</v>
      </c>
      <c r="E40" s="743">
        <v>330</v>
      </c>
      <c r="F40" s="757">
        <v>1</v>
      </c>
      <c r="G40" s="223"/>
      <c r="H40" s="219">
        <v>10</v>
      </c>
      <c r="I40" s="222">
        <v>0.03</v>
      </c>
      <c r="J40" s="219">
        <v>63</v>
      </c>
      <c r="K40" s="222">
        <v>0.19</v>
      </c>
      <c r="L40" s="219">
        <v>0</v>
      </c>
      <c r="M40" s="222">
        <v>0</v>
      </c>
      <c r="N40" s="223"/>
      <c r="O40" s="219">
        <v>138</v>
      </c>
      <c r="P40" s="222">
        <v>0.42</v>
      </c>
      <c r="Q40" s="219">
        <v>77</v>
      </c>
      <c r="R40" s="222">
        <v>0.23</v>
      </c>
      <c r="S40" s="219">
        <v>1</v>
      </c>
      <c r="T40" s="222">
        <v>0</v>
      </c>
      <c r="U40" s="223"/>
      <c r="V40" s="219">
        <v>21</v>
      </c>
      <c r="W40" s="222">
        <v>0.06</v>
      </c>
      <c r="X40" s="219">
        <v>14</v>
      </c>
      <c r="Y40" s="222">
        <v>0.04</v>
      </c>
      <c r="Z40" s="219">
        <v>4</v>
      </c>
      <c r="AA40" s="222">
        <v>0.01</v>
      </c>
      <c r="AB40" s="219">
        <v>2</v>
      </c>
      <c r="AC40" s="222">
        <v>0.01</v>
      </c>
      <c r="AD40" s="219">
        <v>0</v>
      </c>
      <c r="AE40" s="222">
        <v>0</v>
      </c>
    </row>
    <row r="41" spans="1:31" x14ac:dyDescent="0.25">
      <c r="A41" s="217" t="s">
        <v>7</v>
      </c>
      <c r="B41" s="217" t="s">
        <v>346</v>
      </c>
      <c r="C41" s="217" t="s">
        <v>314</v>
      </c>
      <c r="D41" s="217" t="s">
        <v>315</v>
      </c>
      <c r="E41" s="743">
        <v>140</v>
      </c>
      <c r="F41" s="757">
        <v>1</v>
      </c>
      <c r="G41" s="223"/>
      <c r="H41" s="219">
        <v>2</v>
      </c>
      <c r="I41" s="222">
        <v>0.01</v>
      </c>
      <c r="J41" s="219">
        <v>29</v>
      </c>
      <c r="K41" s="222">
        <v>0.21</v>
      </c>
      <c r="L41" s="219">
        <v>0</v>
      </c>
      <c r="M41" s="222">
        <v>0</v>
      </c>
      <c r="N41" s="223"/>
      <c r="O41" s="219">
        <v>49</v>
      </c>
      <c r="P41" s="222">
        <v>0.35</v>
      </c>
      <c r="Q41" s="219">
        <v>29</v>
      </c>
      <c r="R41" s="222">
        <v>0.21</v>
      </c>
      <c r="S41" s="219">
        <v>0</v>
      </c>
      <c r="T41" s="222">
        <v>0</v>
      </c>
      <c r="U41" s="223"/>
      <c r="V41" s="219">
        <v>11</v>
      </c>
      <c r="W41" s="222">
        <v>0.08</v>
      </c>
      <c r="X41" s="219">
        <v>17</v>
      </c>
      <c r="Y41" s="222">
        <v>0.12</v>
      </c>
      <c r="Z41" s="219">
        <v>2</v>
      </c>
      <c r="AA41" s="222">
        <v>0.01</v>
      </c>
      <c r="AB41" s="219">
        <v>1</v>
      </c>
      <c r="AC41" s="222">
        <v>0.01</v>
      </c>
      <c r="AD41" s="219">
        <v>0</v>
      </c>
      <c r="AE41" s="222">
        <v>0</v>
      </c>
    </row>
    <row r="42" spans="1:31" x14ac:dyDescent="0.25">
      <c r="A42" s="217" t="s">
        <v>66</v>
      </c>
      <c r="B42" s="217" t="s">
        <v>347</v>
      </c>
      <c r="C42" s="217" t="s">
        <v>318</v>
      </c>
      <c r="D42" s="217" t="s">
        <v>319</v>
      </c>
      <c r="E42" s="743">
        <v>9</v>
      </c>
      <c r="F42" s="757">
        <v>1</v>
      </c>
      <c r="G42" s="223"/>
      <c r="H42" s="219">
        <v>0</v>
      </c>
      <c r="I42" s="222">
        <v>0</v>
      </c>
      <c r="J42" s="219">
        <v>1</v>
      </c>
      <c r="K42" s="222">
        <v>0.11</v>
      </c>
      <c r="L42" s="219">
        <v>0</v>
      </c>
      <c r="M42" s="222">
        <v>0</v>
      </c>
      <c r="N42" s="223"/>
      <c r="O42" s="219">
        <v>2</v>
      </c>
      <c r="P42" s="222">
        <v>0.22</v>
      </c>
      <c r="Q42" s="219">
        <v>3</v>
      </c>
      <c r="R42" s="222">
        <v>0.33</v>
      </c>
      <c r="S42" s="219">
        <v>0</v>
      </c>
      <c r="T42" s="222">
        <v>0</v>
      </c>
      <c r="U42" s="223"/>
      <c r="V42" s="219">
        <v>2</v>
      </c>
      <c r="W42" s="222">
        <v>0.22</v>
      </c>
      <c r="X42" s="219">
        <v>1</v>
      </c>
      <c r="Y42" s="222">
        <v>0.11</v>
      </c>
      <c r="Z42" s="219">
        <v>0</v>
      </c>
      <c r="AA42" s="222">
        <v>0</v>
      </c>
      <c r="AB42" s="219">
        <v>0</v>
      </c>
      <c r="AC42" s="222">
        <v>0</v>
      </c>
      <c r="AD42" s="219">
        <v>0</v>
      </c>
      <c r="AE42" s="222">
        <v>0</v>
      </c>
    </row>
    <row r="43" spans="1:31" x14ac:dyDescent="0.25">
      <c r="A43" s="217" t="s">
        <v>238</v>
      </c>
      <c r="B43" s="217" t="s">
        <v>348</v>
      </c>
      <c r="C43" s="217" t="s">
        <v>314</v>
      </c>
      <c r="D43" s="217" t="s">
        <v>315</v>
      </c>
      <c r="E43" s="743">
        <v>205</v>
      </c>
      <c r="F43" s="757">
        <v>1</v>
      </c>
      <c r="G43" s="223"/>
      <c r="H43" s="219">
        <v>8</v>
      </c>
      <c r="I43" s="222">
        <v>0.04</v>
      </c>
      <c r="J43" s="219">
        <v>68</v>
      </c>
      <c r="K43" s="222">
        <v>0.33</v>
      </c>
      <c r="L43" s="219">
        <v>1</v>
      </c>
      <c r="M43" s="222">
        <v>0</v>
      </c>
      <c r="N43" s="223"/>
      <c r="O43" s="219">
        <v>55</v>
      </c>
      <c r="P43" s="222">
        <v>0.27</v>
      </c>
      <c r="Q43" s="219">
        <v>30</v>
      </c>
      <c r="R43" s="222">
        <v>0.15</v>
      </c>
      <c r="S43" s="219">
        <v>0</v>
      </c>
      <c r="T43" s="222">
        <v>0</v>
      </c>
      <c r="U43" s="223"/>
      <c r="V43" s="219">
        <v>24</v>
      </c>
      <c r="W43" s="222">
        <v>0.12</v>
      </c>
      <c r="X43" s="219">
        <v>11</v>
      </c>
      <c r="Y43" s="222">
        <v>0.05</v>
      </c>
      <c r="Z43" s="219">
        <v>3</v>
      </c>
      <c r="AA43" s="222">
        <v>0.01</v>
      </c>
      <c r="AB43" s="219">
        <v>5</v>
      </c>
      <c r="AC43" s="222">
        <v>0.02</v>
      </c>
      <c r="AD43" s="219">
        <v>0</v>
      </c>
      <c r="AE43" s="222">
        <v>0</v>
      </c>
    </row>
    <row r="44" spans="1:31" x14ac:dyDescent="0.25">
      <c r="A44" s="217" t="s">
        <v>152</v>
      </c>
      <c r="B44" s="217" t="s">
        <v>349</v>
      </c>
      <c r="C44" s="217" t="s">
        <v>318</v>
      </c>
      <c r="D44" s="217" t="s">
        <v>319</v>
      </c>
      <c r="E44" s="743">
        <v>21</v>
      </c>
      <c r="F44" s="757">
        <v>1</v>
      </c>
      <c r="G44" s="223"/>
      <c r="H44" s="219">
        <v>2</v>
      </c>
      <c r="I44" s="222">
        <v>0.1</v>
      </c>
      <c r="J44" s="219">
        <v>6</v>
      </c>
      <c r="K44" s="222">
        <v>0.28999999999999998</v>
      </c>
      <c r="L44" s="219">
        <v>0</v>
      </c>
      <c r="M44" s="222">
        <v>0</v>
      </c>
      <c r="N44" s="223"/>
      <c r="O44" s="219">
        <v>3</v>
      </c>
      <c r="P44" s="222">
        <v>0.14000000000000001</v>
      </c>
      <c r="Q44" s="219">
        <v>7</v>
      </c>
      <c r="R44" s="222">
        <v>0.33</v>
      </c>
      <c r="S44" s="219">
        <v>0</v>
      </c>
      <c r="T44" s="222">
        <v>0</v>
      </c>
      <c r="U44" s="223"/>
      <c r="V44" s="219">
        <v>1</v>
      </c>
      <c r="W44" s="222">
        <v>0.05</v>
      </c>
      <c r="X44" s="219">
        <v>2</v>
      </c>
      <c r="Y44" s="222">
        <v>0.1</v>
      </c>
      <c r="Z44" s="219">
        <v>0</v>
      </c>
      <c r="AA44" s="222">
        <v>0</v>
      </c>
      <c r="AB44" s="219">
        <v>0</v>
      </c>
      <c r="AC44" s="222">
        <v>0</v>
      </c>
      <c r="AD44" s="219">
        <v>0</v>
      </c>
      <c r="AE44" s="222">
        <v>0</v>
      </c>
    </row>
    <row r="45" spans="1:31" x14ac:dyDescent="0.25">
      <c r="A45" s="217" t="s">
        <v>826</v>
      </c>
      <c r="B45" s="217" t="s">
        <v>833</v>
      </c>
      <c r="C45" s="217" t="s">
        <v>326</v>
      </c>
      <c r="D45" s="217" t="s">
        <v>327</v>
      </c>
      <c r="E45" s="743">
        <v>409</v>
      </c>
      <c r="F45" s="757">
        <v>1</v>
      </c>
      <c r="G45" s="223"/>
      <c r="H45" s="219">
        <v>11</v>
      </c>
      <c r="I45" s="222">
        <v>0.03</v>
      </c>
      <c r="J45" s="219">
        <v>114</v>
      </c>
      <c r="K45" s="222">
        <v>0.28000000000000003</v>
      </c>
      <c r="L45" s="219">
        <v>0</v>
      </c>
      <c r="M45" s="222">
        <v>0</v>
      </c>
      <c r="N45" s="223"/>
      <c r="O45" s="219">
        <v>127</v>
      </c>
      <c r="P45" s="222">
        <v>0.31</v>
      </c>
      <c r="Q45" s="219">
        <v>87</v>
      </c>
      <c r="R45" s="222">
        <v>0.21</v>
      </c>
      <c r="S45" s="219">
        <v>2</v>
      </c>
      <c r="T45" s="222">
        <v>0</v>
      </c>
      <c r="U45" s="223"/>
      <c r="V45" s="219">
        <v>38</v>
      </c>
      <c r="W45" s="222">
        <v>0.09</v>
      </c>
      <c r="X45" s="219">
        <v>20</v>
      </c>
      <c r="Y45" s="222">
        <v>0.05</v>
      </c>
      <c r="Z45" s="219">
        <v>4</v>
      </c>
      <c r="AA45" s="222">
        <v>0.01</v>
      </c>
      <c r="AB45" s="219">
        <v>5</v>
      </c>
      <c r="AC45" s="222">
        <v>0.01</v>
      </c>
      <c r="AD45" s="219">
        <v>1</v>
      </c>
      <c r="AE45" s="222">
        <v>0</v>
      </c>
    </row>
    <row r="46" spans="1:31" x14ac:dyDescent="0.25">
      <c r="A46" s="217" t="s">
        <v>30</v>
      </c>
      <c r="B46" s="217" t="s">
        <v>350</v>
      </c>
      <c r="C46" s="217" t="s">
        <v>324</v>
      </c>
      <c r="D46" s="217" t="s">
        <v>325</v>
      </c>
      <c r="E46" s="743">
        <v>40</v>
      </c>
      <c r="F46" s="757">
        <v>1</v>
      </c>
      <c r="G46" s="223"/>
      <c r="H46" s="219">
        <v>1</v>
      </c>
      <c r="I46" s="222">
        <v>0.03</v>
      </c>
      <c r="J46" s="219">
        <v>15</v>
      </c>
      <c r="K46" s="222">
        <v>0.38</v>
      </c>
      <c r="L46" s="219">
        <v>0</v>
      </c>
      <c r="M46" s="222">
        <v>0</v>
      </c>
      <c r="N46" s="223"/>
      <c r="O46" s="219">
        <v>6</v>
      </c>
      <c r="P46" s="222">
        <v>0.15</v>
      </c>
      <c r="Q46" s="219">
        <v>11</v>
      </c>
      <c r="R46" s="222">
        <v>0.28000000000000003</v>
      </c>
      <c r="S46" s="219">
        <v>0</v>
      </c>
      <c r="T46" s="222">
        <v>0</v>
      </c>
      <c r="U46" s="223"/>
      <c r="V46" s="219">
        <v>2</v>
      </c>
      <c r="W46" s="222">
        <v>0.05</v>
      </c>
      <c r="X46" s="219">
        <v>2</v>
      </c>
      <c r="Y46" s="222">
        <v>0.05</v>
      </c>
      <c r="Z46" s="219">
        <v>3</v>
      </c>
      <c r="AA46" s="222">
        <v>0.08</v>
      </c>
      <c r="AB46" s="219">
        <v>0</v>
      </c>
      <c r="AC46" s="222">
        <v>0</v>
      </c>
      <c r="AD46" s="219">
        <v>0</v>
      </c>
      <c r="AE46" s="222">
        <v>0</v>
      </c>
    </row>
    <row r="47" spans="1:31" x14ac:dyDescent="0.25">
      <c r="A47" s="217" t="s">
        <v>268</v>
      </c>
      <c r="B47" s="217" t="s">
        <v>351</v>
      </c>
      <c r="C47" s="217" t="s">
        <v>316</v>
      </c>
      <c r="D47" s="217" t="s">
        <v>317</v>
      </c>
      <c r="E47" s="743">
        <v>266</v>
      </c>
      <c r="F47" s="757">
        <v>1</v>
      </c>
      <c r="G47" s="223"/>
      <c r="H47" s="219">
        <v>7</v>
      </c>
      <c r="I47" s="222">
        <v>0.03</v>
      </c>
      <c r="J47" s="219">
        <v>53</v>
      </c>
      <c r="K47" s="222">
        <v>0.2</v>
      </c>
      <c r="L47" s="219">
        <v>0</v>
      </c>
      <c r="M47" s="222">
        <v>0</v>
      </c>
      <c r="N47" s="223"/>
      <c r="O47" s="219">
        <v>97</v>
      </c>
      <c r="P47" s="222">
        <v>0.36</v>
      </c>
      <c r="Q47" s="219">
        <v>59</v>
      </c>
      <c r="R47" s="222">
        <v>0.22</v>
      </c>
      <c r="S47" s="219">
        <v>1</v>
      </c>
      <c r="T47" s="222">
        <v>0</v>
      </c>
      <c r="U47" s="223"/>
      <c r="V47" s="219">
        <v>28</v>
      </c>
      <c r="W47" s="222">
        <v>0.11</v>
      </c>
      <c r="X47" s="219">
        <v>10</v>
      </c>
      <c r="Y47" s="222">
        <v>0.04</v>
      </c>
      <c r="Z47" s="219">
        <v>5</v>
      </c>
      <c r="AA47" s="222">
        <v>0.02</v>
      </c>
      <c r="AB47" s="219">
        <v>4</v>
      </c>
      <c r="AC47" s="222">
        <v>0.02</v>
      </c>
      <c r="AD47" s="219">
        <v>2</v>
      </c>
      <c r="AE47" s="222">
        <v>0.01</v>
      </c>
    </row>
    <row r="48" spans="1:31" x14ac:dyDescent="0.25">
      <c r="A48" s="217" t="s">
        <v>87</v>
      </c>
      <c r="B48" s="217" t="s">
        <v>352</v>
      </c>
      <c r="C48" s="217" t="s">
        <v>322</v>
      </c>
      <c r="D48" s="217" t="s">
        <v>323</v>
      </c>
      <c r="E48" s="743">
        <v>105</v>
      </c>
      <c r="F48" s="757">
        <v>1</v>
      </c>
      <c r="G48" s="223"/>
      <c r="H48" s="219">
        <v>3</v>
      </c>
      <c r="I48" s="222">
        <v>0.03</v>
      </c>
      <c r="J48" s="219">
        <v>30</v>
      </c>
      <c r="K48" s="222">
        <v>0.28999999999999998</v>
      </c>
      <c r="L48" s="219">
        <v>0</v>
      </c>
      <c r="M48" s="222">
        <v>0</v>
      </c>
      <c r="N48" s="223"/>
      <c r="O48" s="219">
        <v>12</v>
      </c>
      <c r="P48" s="222">
        <v>0.11</v>
      </c>
      <c r="Q48" s="219">
        <v>24</v>
      </c>
      <c r="R48" s="222">
        <v>0.23</v>
      </c>
      <c r="S48" s="219">
        <v>0</v>
      </c>
      <c r="T48" s="222">
        <v>0</v>
      </c>
      <c r="U48" s="223"/>
      <c r="V48" s="219">
        <v>22</v>
      </c>
      <c r="W48" s="222">
        <v>0.21</v>
      </c>
      <c r="X48" s="219">
        <v>8</v>
      </c>
      <c r="Y48" s="222">
        <v>0.08</v>
      </c>
      <c r="Z48" s="219">
        <v>3</v>
      </c>
      <c r="AA48" s="222">
        <v>0.03</v>
      </c>
      <c r="AB48" s="219">
        <v>3</v>
      </c>
      <c r="AC48" s="222">
        <v>0.03</v>
      </c>
      <c r="AD48" s="219">
        <v>0</v>
      </c>
      <c r="AE48" s="222">
        <v>0</v>
      </c>
    </row>
    <row r="49" spans="1:31" x14ac:dyDescent="0.25">
      <c r="A49" s="217" t="s">
        <v>159</v>
      </c>
      <c r="B49" s="217" t="s">
        <v>353</v>
      </c>
      <c r="C49" s="217" t="s">
        <v>322</v>
      </c>
      <c r="D49" s="217" t="s">
        <v>323</v>
      </c>
      <c r="E49" s="743">
        <v>81</v>
      </c>
      <c r="F49" s="757">
        <v>1</v>
      </c>
      <c r="G49" s="223"/>
      <c r="H49" s="219">
        <v>3</v>
      </c>
      <c r="I49" s="222">
        <v>0.04</v>
      </c>
      <c r="J49" s="219">
        <v>16</v>
      </c>
      <c r="K49" s="222">
        <v>0.2</v>
      </c>
      <c r="L49" s="219">
        <v>0</v>
      </c>
      <c r="M49" s="222">
        <v>0</v>
      </c>
      <c r="N49" s="223"/>
      <c r="O49" s="219">
        <v>20</v>
      </c>
      <c r="P49" s="222">
        <v>0.25</v>
      </c>
      <c r="Q49" s="219">
        <v>20</v>
      </c>
      <c r="R49" s="222">
        <v>0.25</v>
      </c>
      <c r="S49" s="219">
        <v>0</v>
      </c>
      <c r="T49" s="222">
        <v>0</v>
      </c>
      <c r="U49" s="223"/>
      <c r="V49" s="219">
        <v>11</v>
      </c>
      <c r="W49" s="222">
        <v>0.14000000000000001</v>
      </c>
      <c r="X49" s="219">
        <v>9</v>
      </c>
      <c r="Y49" s="222">
        <v>0.11</v>
      </c>
      <c r="Z49" s="219">
        <v>1</v>
      </c>
      <c r="AA49" s="222">
        <v>0.01</v>
      </c>
      <c r="AB49" s="219">
        <v>1</v>
      </c>
      <c r="AC49" s="222">
        <v>0.01</v>
      </c>
      <c r="AD49" s="219">
        <v>0</v>
      </c>
      <c r="AE49" s="222">
        <v>0</v>
      </c>
    </row>
    <row r="50" spans="1:31" x14ac:dyDescent="0.25">
      <c r="A50" s="217" t="s">
        <v>278</v>
      </c>
      <c r="B50" s="217" t="s">
        <v>354</v>
      </c>
      <c r="C50" s="217" t="s">
        <v>308</v>
      </c>
      <c r="D50" s="217" t="s">
        <v>309</v>
      </c>
      <c r="E50" s="743">
        <v>246</v>
      </c>
      <c r="F50" s="757">
        <v>1</v>
      </c>
      <c r="G50" s="223"/>
      <c r="H50" s="219">
        <v>12</v>
      </c>
      <c r="I50" s="222">
        <v>0.05</v>
      </c>
      <c r="J50" s="219">
        <v>84</v>
      </c>
      <c r="K50" s="222">
        <v>0.34</v>
      </c>
      <c r="L50" s="219">
        <v>0</v>
      </c>
      <c r="M50" s="222">
        <v>0</v>
      </c>
      <c r="N50" s="223"/>
      <c r="O50" s="219">
        <v>56</v>
      </c>
      <c r="P50" s="222">
        <v>0.23</v>
      </c>
      <c r="Q50" s="219">
        <v>30</v>
      </c>
      <c r="R50" s="222">
        <v>0.12</v>
      </c>
      <c r="S50" s="219">
        <v>0</v>
      </c>
      <c r="T50" s="222">
        <v>0</v>
      </c>
      <c r="U50" s="223"/>
      <c r="V50" s="219">
        <v>33</v>
      </c>
      <c r="W50" s="222">
        <v>0.13</v>
      </c>
      <c r="X50" s="219">
        <v>23</v>
      </c>
      <c r="Y50" s="222">
        <v>0.09</v>
      </c>
      <c r="Z50" s="219">
        <v>3</v>
      </c>
      <c r="AA50" s="222">
        <v>0.01</v>
      </c>
      <c r="AB50" s="219">
        <v>5</v>
      </c>
      <c r="AC50" s="222">
        <v>0.02</v>
      </c>
      <c r="AD50" s="219">
        <v>0</v>
      </c>
      <c r="AE50" s="222">
        <v>0</v>
      </c>
    </row>
    <row r="51" spans="1:31" x14ac:dyDescent="0.25">
      <c r="A51" s="217" t="s">
        <v>88</v>
      </c>
      <c r="B51" s="217" t="s">
        <v>355</v>
      </c>
      <c r="C51" s="217" t="s">
        <v>322</v>
      </c>
      <c r="D51" s="217" t="s">
        <v>323</v>
      </c>
      <c r="E51" s="743">
        <v>12</v>
      </c>
      <c r="F51" s="757">
        <v>1</v>
      </c>
      <c r="G51" s="223"/>
      <c r="H51" s="219">
        <v>0</v>
      </c>
      <c r="I51" s="222">
        <v>0</v>
      </c>
      <c r="J51" s="219">
        <v>5</v>
      </c>
      <c r="K51" s="222">
        <v>0.42</v>
      </c>
      <c r="L51" s="219">
        <v>0</v>
      </c>
      <c r="M51" s="222">
        <v>0</v>
      </c>
      <c r="N51" s="223"/>
      <c r="O51" s="219">
        <v>1</v>
      </c>
      <c r="P51" s="222">
        <v>0.08</v>
      </c>
      <c r="Q51" s="219">
        <v>4</v>
      </c>
      <c r="R51" s="222">
        <v>0.33</v>
      </c>
      <c r="S51" s="219">
        <v>0</v>
      </c>
      <c r="T51" s="222">
        <v>0</v>
      </c>
      <c r="U51" s="223"/>
      <c r="V51" s="219">
        <v>2</v>
      </c>
      <c r="W51" s="222">
        <v>0.17</v>
      </c>
      <c r="X51" s="219">
        <v>0</v>
      </c>
      <c r="Y51" s="222">
        <v>0</v>
      </c>
      <c r="Z51" s="219">
        <v>0</v>
      </c>
      <c r="AA51" s="222">
        <v>0</v>
      </c>
      <c r="AB51" s="219">
        <v>0</v>
      </c>
      <c r="AC51" s="222">
        <v>0</v>
      </c>
      <c r="AD51" s="219">
        <v>0</v>
      </c>
      <c r="AE51" s="222">
        <v>0</v>
      </c>
    </row>
    <row r="52" spans="1:31" x14ac:dyDescent="0.25">
      <c r="A52" s="199" t="s">
        <v>37</v>
      </c>
      <c r="B52" s="199" t="s">
        <v>834</v>
      </c>
      <c r="C52" s="217" t="s">
        <v>324</v>
      </c>
      <c r="D52" s="217" t="s">
        <v>325</v>
      </c>
      <c r="E52" s="744" t="s">
        <v>623</v>
      </c>
      <c r="F52" s="758" t="s">
        <v>623</v>
      </c>
      <c r="G52" s="212"/>
      <c r="H52" s="200" t="s">
        <v>623</v>
      </c>
      <c r="I52" s="211" t="s">
        <v>623</v>
      </c>
      <c r="J52" s="200" t="s">
        <v>623</v>
      </c>
      <c r="K52" s="211" t="s">
        <v>623</v>
      </c>
      <c r="L52" s="200" t="s">
        <v>623</v>
      </c>
      <c r="M52" s="211" t="s">
        <v>623</v>
      </c>
      <c r="N52" s="212"/>
      <c r="O52" s="200" t="s">
        <v>623</v>
      </c>
      <c r="P52" s="211" t="s">
        <v>623</v>
      </c>
      <c r="Q52" s="200" t="s">
        <v>623</v>
      </c>
      <c r="R52" s="211" t="s">
        <v>623</v>
      </c>
      <c r="S52" s="200" t="s">
        <v>623</v>
      </c>
      <c r="T52" s="211" t="s">
        <v>623</v>
      </c>
      <c r="U52" s="212"/>
      <c r="V52" s="200" t="s">
        <v>623</v>
      </c>
      <c r="W52" s="211" t="s">
        <v>623</v>
      </c>
      <c r="X52" s="200" t="s">
        <v>623</v>
      </c>
      <c r="Y52" s="211" t="s">
        <v>623</v>
      </c>
      <c r="Z52" s="200" t="s">
        <v>623</v>
      </c>
      <c r="AA52" s="211" t="s">
        <v>623</v>
      </c>
      <c r="AB52" s="200" t="s">
        <v>623</v>
      </c>
      <c r="AC52" s="211" t="s">
        <v>623</v>
      </c>
      <c r="AD52" s="200" t="s">
        <v>623</v>
      </c>
      <c r="AE52" s="211" t="s">
        <v>623</v>
      </c>
    </row>
    <row r="53" spans="1:31" x14ac:dyDescent="0.25">
      <c r="A53" s="217" t="s">
        <v>21</v>
      </c>
      <c r="B53" s="217" t="s">
        <v>835</v>
      </c>
      <c r="C53" s="217" t="s">
        <v>326</v>
      </c>
      <c r="D53" s="217" t="s">
        <v>327</v>
      </c>
      <c r="E53" s="743">
        <v>126</v>
      </c>
      <c r="F53" s="757">
        <v>1</v>
      </c>
      <c r="G53" s="223"/>
      <c r="H53" s="219">
        <v>3</v>
      </c>
      <c r="I53" s="222">
        <v>0.02</v>
      </c>
      <c r="J53" s="219">
        <v>40</v>
      </c>
      <c r="K53" s="222">
        <v>0.32</v>
      </c>
      <c r="L53" s="219">
        <v>0</v>
      </c>
      <c r="M53" s="222">
        <v>0</v>
      </c>
      <c r="N53" s="223"/>
      <c r="O53" s="219">
        <v>35</v>
      </c>
      <c r="P53" s="222">
        <v>0.28000000000000003</v>
      </c>
      <c r="Q53" s="219">
        <v>15</v>
      </c>
      <c r="R53" s="222">
        <v>0.12</v>
      </c>
      <c r="S53" s="219">
        <v>0</v>
      </c>
      <c r="T53" s="222">
        <v>0</v>
      </c>
      <c r="U53" s="223"/>
      <c r="V53" s="219">
        <v>23</v>
      </c>
      <c r="W53" s="222">
        <v>0.18</v>
      </c>
      <c r="X53" s="219">
        <v>8</v>
      </c>
      <c r="Y53" s="222">
        <v>0.06</v>
      </c>
      <c r="Z53" s="219">
        <v>1</v>
      </c>
      <c r="AA53" s="222">
        <v>0.01</v>
      </c>
      <c r="AB53" s="219">
        <v>1</v>
      </c>
      <c r="AC53" s="222">
        <v>0.01</v>
      </c>
      <c r="AD53" s="219">
        <v>0</v>
      </c>
      <c r="AE53" s="222">
        <v>0</v>
      </c>
    </row>
    <row r="54" spans="1:31" x14ac:dyDescent="0.25">
      <c r="A54" s="217" t="s">
        <v>160</v>
      </c>
      <c r="B54" s="217" t="s">
        <v>356</v>
      </c>
      <c r="C54" s="217" t="s">
        <v>322</v>
      </c>
      <c r="D54" s="217" t="s">
        <v>323</v>
      </c>
      <c r="E54" s="743">
        <v>37</v>
      </c>
      <c r="F54" s="757">
        <v>1</v>
      </c>
      <c r="G54" s="223"/>
      <c r="H54" s="219">
        <v>1</v>
      </c>
      <c r="I54" s="222">
        <v>0.03</v>
      </c>
      <c r="J54" s="219">
        <v>12</v>
      </c>
      <c r="K54" s="222">
        <v>0.32</v>
      </c>
      <c r="L54" s="219">
        <v>0</v>
      </c>
      <c r="M54" s="222">
        <v>0</v>
      </c>
      <c r="N54" s="223"/>
      <c r="O54" s="219">
        <v>10</v>
      </c>
      <c r="P54" s="222">
        <v>0.27</v>
      </c>
      <c r="Q54" s="219">
        <v>10</v>
      </c>
      <c r="R54" s="222">
        <v>0.27</v>
      </c>
      <c r="S54" s="219">
        <v>0</v>
      </c>
      <c r="T54" s="222">
        <v>0</v>
      </c>
      <c r="U54" s="223"/>
      <c r="V54" s="219">
        <v>2</v>
      </c>
      <c r="W54" s="222">
        <v>0.05</v>
      </c>
      <c r="X54" s="219">
        <v>2</v>
      </c>
      <c r="Y54" s="222">
        <v>0.05</v>
      </c>
      <c r="Z54" s="219">
        <v>0</v>
      </c>
      <c r="AA54" s="222">
        <v>0</v>
      </c>
      <c r="AB54" s="219">
        <v>0</v>
      </c>
      <c r="AC54" s="222">
        <v>0</v>
      </c>
      <c r="AD54" s="219">
        <v>0</v>
      </c>
      <c r="AE54" s="222">
        <v>0</v>
      </c>
    </row>
    <row r="55" spans="1:31" x14ac:dyDescent="0.25">
      <c r="A55" s="217" t="s">
        <v>279</v>
      </c>
      <c r="B55" s="217" t="s">
        <v>357</v>
      </c>
      <c r="C55" s="217" t="s">
        <v>308</v>
      </c>
      <c r="D55" s="217" t="s">
        <v>309</v>
      </c>
      <c r="E55" s="743">
        <v>211</v>
      </c>
      <c r="F55" s="757">
        <v>1</v>
      </c>
      <c r="G55" s="223"/>
      <c r="H55" s="219">
        <v>5</v>
      </c>
      <c r="I55" s="222">
        <v>0.02</v>
      </c>
      <c r="J55" s="219">
        <v>69</v>
      </c>
      <c r="K55" s="222">
        <v>0.33</v>
      </c>
      <c r="L55" s="219">
        <v>0</v>
      </c>
      <c r="M55" s="222">
        <v>0</v>
      </c>
      <c r="N55" s="223"/>
      <c r="O55" s="219">
        <v>39</v>
      </c>
      <c r="P55" s="222">
        <v>0.18</v>
      </c>
      <c r="Q55" s="219">
        <v>68</v>
      </c>
      <c r="R55" s="222">
        <v>0.32</v>
      </c>
      <c r="S55" s="219">
        <v>0</v>
      </c>
      <c r="T55" s="222">
        <v>0</v>
      </c>
      <c r="U55" s="223"/>
      <c r="V55" s="219">
        <v>17</v>
      </c>
      <c r="W55" s="222">
        <v>0.08</v>
      </c>
      <c r="X55" s="219">
        <v>10</v>
      </c>
      <c r="Y55" s="222">
        <v>0.05</v>
      </c>
      <c r="Z55" s="219">
        <v>1</v>
      </c>
      <c r="AA55" s="222">
        <v>0</v>
      </c>
      <c r="AB55" s="219">
        <v>2</v>
      </c>
      <c r="AC55" s="222">
        <v>0.01</v>
      </c>
      <c r="AD55" s="219">
        <v>0</v>
      </c>
      <c r="AE55" s="222">
        <v>0</v>
      </c>
    </row>
    <row r="56" spans="1:31" x14ac:dyDescent="0.25">
      <c r="A56" s="217" t="s">
        <v>229</v>
      </c>
      <c r="B56" s="217" t="s">
        <v>358</v>
      </c>
      <c r="C56" s="217" t="s">
        <v>320</v>
      </c>
      <c r="D56" s="217" t="s">
        <v>321</v>
      </c>
      <c r="E56" s="743">
        <v>45</v>
      </c>
      <c r="F56" s="757">
        <v>1</v>
      </c>
      <c r="G56" s="223"/>
      <c r="H56" s="219">
        <v>1</v>
      </c>
      <c r="I56" s="222">
        <v>0.02</v>
      </c>
      <c r="J56" s="219">
        <v>7</v>
      </c>
      <c r="K56" s="222">
        <v>0.16</v>
      </c>
      <c r="L56" s="219">
        <v>0</v>
      </c>
      <c r="M56" s="222">
        <v>0</v>
      </c>
      <c r="N56" s="223"/>
      <c r="O56" s="219">
        <v>10</v>
      </c>
      <c r="P56" s="222">
        <v>0.22</v>
      </c>
      <c r="Q56" s="219">
        <v>15</v>
      </c>
      <c r="R56" s="222">
        <v>0.33</v>
      </c>
      <c r="S56" s="219">
        <v>0</v>
      </c>
      <c r="T56" s="222">
        <v>0</v>
      </c>
      <c r="U56" s="223"/>
      <c r="V56" s="219">
        <v>4</v>
      </c>
      <c r="W56" s="222">
        <v>0.09</v>
      </c>
      <c r="X56" s="219">
        <v>7</v>
      </c>
      <c r="Y56" s="222">
        <v>0.16</v>
      </c>
      <c r="Z56" s="219">
        <v>1</v>
      </c>
      <c r="AA56" s="222">
        <v>0.02</v>
      </c>
      <c r="AB56" s="219">
        <v>0</v>
      </c>
      <c r="AC56" s="222">
        <v>0</v>
      </c>
      <c r="AD56" s="219">
        <v>0</v>
      </c>
      <c r="AE56" s="222">
        <v>0</v>
      </c>
    </row>
    <row r="57" spans="1:31" x14ac:dyDescent="0.25">
      <c r="A57" s="217" t="s">
        <v>115</v>
      </c>
      <c r="B57" s="217" t="s">
        <v>359</v>
      </c>
      <c r="C57" s="217" t="s">
        <v>322</v>
      </c>
      <c r="D57" s="217" t="s">
        <v>323</v>
      </c>
      <c r="E57" s="743">
        <v>97</v>
      </c>
      <c r="F57" s="757">
        <v>1</v>
      </c>
      <c r="G57" s="223"/>
      <c r="H57" s="219">
        <v>3</v>
      </c>
      <c r="I57" s="222">
        <v>0.03</v>
      </c>
      <c r="J57" s="219">
        <v>42</v>
      </c>
      <c r="K57" s="222">
        <v>0.43</v>
      </c>
      <c r="L57" s="219">
        <v>0</v>
      </c>
      <c r="M57" s="222">
        <v>0</v>
      </c>
      <c r="N57" s="223"/>
      <c r="O57" s="219">
        <v>24</v>
      </c>
      <c r="P57" s="222">
        <v>0.25</v>
      </c>
      <c r="Q57" s="219">
        <v>14</v>
      </c>
      <c r="R57" s="222">
        <v>0.14000000000000001</v>
      </c>
      <c r="S57" s="219">
        <v>0</v>
      </c>
      <c r="T57" s="222">
        <v>0</v>
      </c>
      <c r="U57" s="223"/>
      <c r="V57" s="219">
        <v>9</v>
      </c>
      <c r="W57" s="222">
        <v>0.09</v>
      </c>
      <c r="X57" s="219">
        <v>2</v>
      </c>
      <c r="Y57" s="222">
        <v>0.02</v>
      </c>
      <c r="Z57" s="219">
        <v>1</v>
      </c>
      <c r="AA57" s="222">
        <v>0.01</v>
      </c>
      <c r="AB57" s="219">
        <v>2</v>
      </c>
      <c r="AC57" s="222">
        <v>0.02</v>
      </c>
      <c r="AD57" s="219">
        <v>0</v>
      </c>
      <c r="AE57" s="222">
        <v>0</v>
      </c>
    </row>
    <row r="58" spans="1:31" x14ac:dyDescent="0.25">
      <c r="A58" s="217" t="s">
        <v>182</v>
      </c>
      <c r="B58" s="217" t="s">
        <v>360</v>
      </c>
      <c r="C58" s="217" t="s">
        <v>318</v>
      </c>
      <c r="D58" s="217" t="s">
        <v>319</v>
      </c>
      <c r="E58" s="743">
        <v>70</v>
      </c>
      <c r="F58" s="757">
        <v>1</v>
      </c>
      <c r="G58" s="223"/>
      <c r="H58" s="219">
        <v>3</v>
      </c>
      <c r="I58" s="222">
        <v>0.04</v>
      </c>
      <c r="J58" s="219">
        <v>12</v>
      </c>
      <c r="K58" s="222">
        <v>0.17</v>
      </c>
      <c r="L58" s="219">
        <v>0</v>
      </c>
      <c r="M58" s="222">
        <v>0</v>
      </c>
      <c r="N58" s="223"/>
      <c r="O58" s="219">
        <v>31</v>
      </c>
      <c r="P58" s="222">
        <v>0.44</v>
      </c>
      <c r="Q58" s="219">
        <v>14</v>
      </c>
      <c r="R58" s="222">
        <v>0.2</v>
      </c>
      <c r="S58" s="219">
        <v>0</v>
      </c>
      <c r="T58" s="222">
        <v>0</v>
      </c>
      <c r="U58" s="223"/>
      <c r="V58" s="219">
        <v>3</v>
      </c>
      <c r="W58" s="222">
        <v>0.04</v>
      </c>
      <c r="X58" s="219">
        <v>4</v>
      </c>
      <c r="Y58" s="222">
        <v>0.06</v>
      </c>
      <c r="Z58" s="219">
        <v>2</v>
      </c>
      <c r="AA58" s="222">
        <v>0.03</v>
      </c>
      <c r="AB58" s="219">
        <v>1</v>
      </c>
      <c r="AC58" s="222">
        <v>0.01</v>
      </c>
      <c r="AD58" s="219">
        <v>0</v>
      </c>
      <c r="AE58" s="222">
        <v>0</v>
      </c>
    </row>
    <row r="59" spans="1:31" x14ac:dyDescent="0.25">
      <c r="A59" s="217" t="s">
        <v>133</v>
      </c>
      <c r="B59" s="217" t="s">
        <v>361</v>
      </c>
      <c r="C59" s="217" t="s">
        <v>314</v>
      </c>
      <c r="D59" s="217" t="s">
        <v>315</v>
      </c>
      <c r="E59" s="743">
        <v>47</v>
      </c>
      <c r="F59" s="757">
        <v>1</v>
      </c>
      <c r="G59" s="223"/>
      <c r="H59" s="219">
        <v>0</v>
      </c>
      <c r="I59" s="222">
        <v>0</v>
      </c>
      <c r="J59" s="219">
        <v>14</v>
      </c>
      <c r="K59" s="222">
        <v>0.3</v>
      </c>
      <c r="L59" s="219">
        <v>0</v>
      </c>
      <c r="M59" s="222">
        <v>0</v>
      </c>
      <c r="N59" s="223"/>
      <c r="O59" s="219">
        <v>20</v>
      </c>
      <c r="P59" s="222">
        <v>0.43</v>
      </c>
      <c r="Q59" s="219">
        <v>10</v>
      </c>
      <c r="R59" s="222">
        <v>0.21</v>
      </c>
      <c r="S59" s="219">
        <v>0</v>
      </c>
      <c r="T59" s="222">
        <v>0</v>
      </c>
      <c r="U59" s="223"/>
      <c r="V59" s="219">
        <v>0</v>
      </c>
      <c r="W59" s="222">
        <v>0</v>
      </c>
      <c r="X59" s="219">
        <v>3</v>
      </c>
      <c r="Y59" s="222">
        <v>0.06</v>
      </c>
      <c r="Z59" s="219">
        <v>0</v>
      </c>
      <c r="AA59" s="222">
        <v>0</v>
      </c>
      <c r="AB59" s="219">
        <v>0</v>
      </c>
      <c r="AC59" s="222">
        <v>0</v>
      </c>
      <c r="AD59" s="219">
        <v>0</v>
      </c>
      <c r="AE59" s="222">
        <v>0</v>
      </c>
    </row>
    <row r="60" spans="1:31" x14ac:dyDescent="0.25">
      <c r="A60" s="217" t="s">
        <v>239</v>
      </c>
      <c r="B60" s="217" t="s">
        <v>362</v>
      </c>
      <c r="C60" s="217" t="s">
        <v>314</v>
      </c>
      <c r="D60" s="217" t="s">
        <v>315</v>
      </c>
      <c r="E60" s="743">
        <v>29</v>
      </c>
      <c r="F60" s="757">
        <v>1</v>
      </c>
      <c r="G60" s="223"/>
      <c r="H60" s="219">
        <v>1</v>
      </c>
      <c r="I60" s="222">
        <v>0.03</v>
      </c>
      <c r="J60" s="219">
        <v>9</v>
      </c>
      <c r="K60" s="222">
        <v>0.31</v>
      </c>
      <c r="L60" s="219">
        <v>0</v>
      </c>
      <c r="M60" s="222">
        <v>0</v>
      </c>
      <c r="N60" s="223"/>
      <c r="O60" s="219">
        <v>8</v>
      </c>
      <c r="P60" s="222">
        <v>0.28000000000000003</v>
      </c>
      <c r="Q60" s="219">
        <v>3</v>
      </c>
      <c r="R60" s="222">
        <v>0.1</v>
      </c>
      <c r="S60" s="219">
        <v>0</v>
      </c>
      <c r="T60" s="222">
        <v>0</v>
      </c>
      <c r="U60" s="223"/>
      <c r="V60" s="219">
        <v>5</v>
      </c>
      <c r="W60" s="222">
        <v>0.17</v>
      </c>
      <c r="X60" s="219">
        <v>1</v>
      </c>
      <c r="Y60" s="222">
        <v>0.03</v>
      </c>
      <c r="Z60" s="219">
        <v>2</v>
      </c>
      <c r="AA60" s="222">
        <v>7.0000000000000007E-2</v>
      </c>
      <c r="AB60" s="219">
        <v>0</v>
      </c>
      <c r="AC60" s="222">
        <v>0</v>
      </c>
      <c r="AD60" s="219">
        <v>0</v>
      </c>
      <c r="AE60" s="222">
        <v>0</v>
      </c>
    </row>
    <row r="61" spans="1:31" x14ac:dyDescent="0.25">
      <c r="A61" s="217" t="s">
        <v>269</v>
      </c>
      <c r="B61" s="217" t="s">
        <v>363</v>
      </c>
      <c r="C61" s="217" t="s">
        <v>316</v>
      </c>
      <c r="D61" s="217" t="s">
        <v>317</v>
      </c>
      <c r="E61" s="743">
        <v>183</v>
      </c>
      <c r="F61" s="757">
        <v>1</v>
      </c>
      <c r="G61" s="223"/>
      <c r="H61" s="219">
        <v>4</v>
      </c>
      <c r="I61" s="222">
        <v>0.02</v>
      </c>
      <c r="J61" s="219">
        <v>39</v>
      </c>
      <c r="K61" s="222">
        <v>0.21</v>
      </c>
      <c r="L61" s="219">
        <v>0</v>
      </c>
      <c r="M61" s="222">
        <v>0</v>
      </c>
      <c r="N61" s="223"/>
      <c r="O61" s="219">
        <v>82</v>
      </c>
      <c r="P61" s="222">
        <v>0.45</v>
      </c>
      <c r="Q61" s="219">
        <v>34</v>
      </c>
      <c r="R61" s="222">
        <v>0.19</v>
      </c>
      <c r="S61" s="219">
        <v>2</v>
      </c>
      <c r="T61" s="222">
        <v>0.01</v>
      </c>
      <c r="U61" s="223"/>
      <c r="V61" s="219">
        <v>12</v>
      </c>
      <c r="W61" s="222">
        <v>7.0000000000000007E-2</v>
      </c>
      <c r="X61" s="219">
        <v>7</v>
      </c>
      <c r="Y61" s="222">
        <v>0.04</v>
      </c>
      <c r="Z61" s="219">
        <v>1</v>
      </c>
      <c r="AA61" s="222">
        <v>0.01</v>
      </c>
      <c r="AB61" s="219">
        <v>2</v>
      </c>
      <c r="AC61" s="222">
        <v>0.01</v>
      </c>
      <c r="AD61" s="219">
        <v>0</v>
      </c>
      <c r="AE61" s="222">
        <v>0</v>
      </c>
    </row>
    <row r="62" spans="1:31" x14ac:dyDescent="0.25">
      <c r="A62" s="217" t="s">
        <v>54</v>
      </c>
      <c r="B62" s="217" t="s">
        <v>364</v>
      </c>
      <c r="C62" s="217" t="s">
        <v>322</v>
      </c>
      <c r="D62" s="217" t="s">
        <v>323</v>
      </c>
      <c r="E62" s="743">
        <v>58</v>
      </c>
      <c r="F62" s="757">
        <v>1</v>
      </c>
      <c r="G62" s="223"/>
      <c r="H62" s="219">
        <v>0</v>
      </c>
      <c r="I62" s="222">
        <v>0</v>
      </c>
      <c r="J62" s="219">
        <v>12</v>
      </c>
      <c r="K62" s="222">
        <v>0.21</v>
      </c>
      <c r="L62" s="219">
        <v>0</v>
      </c>
      <c r="M62" s="222">
        <v>0</v>
      </c>
      <c r="N62" s="223"/>
      <c r="O62" s="219">
        <v>22</v>
      </c>
      <c r="P62" s="222">
        <v>0.38</v>
      </c>
      <c r="Q62" s="219">
        <v>15</v>
      </c>
      <c r="R62" s="222">
        <v>0.26</v>
      </c>
      <c r="S62" s="219">
        <v>0</v>
      </c>
      <c r="T62" s="222">
        <v>0</v>
      </c>
      <c r="U62" s="223"/>
      <c r="V62" s="219">
        <v>5</v>
      </c>
      <c r="W62" s="222">
        <v>0.09</v>
      </c>
      <c r="X62" s="219">
        <v>3</v>
      </c>
      <c r="Y62" s="222">
        <v>0.05</v>
      </c>
      <c r="Z62" s="219">
        <v>0</v>
      </c>
      <c r="AA62" s="222">
        <v>0</v>
      </c>
      <c r="AB62" s="219">
        <v>1</v>
      </c>
      <c r="AC62" s="222">
        <v>0.02</v>
      </c>
      <c r="AD62" s="219">
        <v>0</v>
      </c>
      <c r="AE62" s="222">
        <v>0</v>
      </c>
    </row>
    <row r="63" spans="1:31" x14ac:dyDescent="0.25">
      <c r="A63" s="217" t="s">
        <v>280</v>
      </c>
      <c r="B63" s="217" t="s">
        <v>365</v>
      </c>
      <c r="C63" s="217" t="s">
        <v>308</v>
      </c>
      <c r="D63" s="217" t="s">
        <v>309</v>
      </c>
      <c r="E63" s="743">
        <v>135</v>
      </c>
      <c r="F63" s="757">
        <v>1</v>
      </c>
      <c r="G63" s="223"/>
      <c r="H63" s="219">
        <v>0</v>
      </c>
      <c r="I63" s="222">
        <v>0</v>
      </c>
      <c r="J63" s="219">
        <v>28</v>
      </c>
      <c r="K63" s="222">
        <v>0.21</v>
      </c>
      <c r="L63" s="219">
        <v>0</v>
      </c>
      <c r="M63" s="222">
        <v>0</v>
      </c>
      <c r="N63" s="223"/>
      <c r="O63" s="219">
        <v>41</v>
      </c>
      <c r="P63" s="222">
        <v>0.3</v>
      </c>
      <c r="Q63" s="219">
        <v>46</v>
      </c>
      <c r="R63" s="222">
        <v>0.34</v>
      </c>
      <c r="S63" s="219">
        <v>1</v>
      </c>
      <c r="T63" s="222">
        <v>0.01</v>
      </c>
      <c r="U63" s="223"/>
      <c r="V63" s="219">
        <v>13</v>
      </c>
      <c r="W63" s="222">
        <v>0.1</v>
      </c>
      <c r="X63" s="219">
        <v>5</v>
      </c>
      <c r="Y63" s="222">
        <v>0.04</v>
      </c>
      <c r="Z63" s="219">
        <v>0</v>
      </c>
      <c r="AA63" s="222">
        <v>0</v>
      </c>
      <c r="AB63" s="219">
        <v>1</v>
      </c>
      <c r="AC63" s="222">
        <v>0.01</v>
      </c>
      <c r="AD63" s="219">
        <v>0</v>
      </c>
      <c r="AE63" s="222">
        <v>0</v>
      </c>
    </row>
    <row r="64" spans="1:31" x14ac:dyDescent="0.25">
      <c r="A64" s="217" t="s">
        <v>195</v>
      </c>
      <c r="B64" s="217" t="s">
        <v>366</v>
      </c>
      <c r="C64" s="217" t="s">
        <v>320</v>
      </c>
      <c r="D64" s="217" t="s">
        <v>321</v>
      </c>
      <c r="E64" s="743">
        <v>31</v>
      </c>
      <c r="F64" s="757">
        <v>1</v>
      </c>
      <c r="G64" s="223"/>
      <c r="H64" s="219">
        <v>0</v>
      </c>
      <c r="I64" s="222">
        <v>0</v>
      </c>
      <c r="J64" s="219">
        <v>12</v>
      </c>
      <c r="K64" s="222">
        <v>0.39</v>
      </c>
      <c r="L64" s="219">
        <v>0</v>
      </c>
      <c r="M64" s="222">
        <v>0</v>
      </c>
      <c r="N64" s="223"/>
      <c r="O64" s="219">
        <v>3</v>
      </c>
      <c r="P64" s="222">
        <v>0.1</v>
      </c>
      <c r="Q64" s="219">
        <v>9</v>
      </c>
      <c r="R64" s="222">
        <v>0.28999999999999998</v>
      </c>
      <c r="S64" s="219">
        <v>0</v>
      </c>
      <c r="T64" s="222">
        <v>0</v>
      </c>
      <c r="U64" s="223"/>
      <c r="V64" s="219">
        <v>3</v>
      </c>
      <c r="W64" s="222">
        <v>0.1</v>
      </c>
      <c r="X64" s="219">
        <v>3</v>
      </c>
      <c r="Y64" s="222">
        <v>0.1</v>
      </c>
      <c r="Z64" s="219">
        <v>1</v>
      </c>
      <c r="AA64" s="222">
        <v>0.03</v>
      </c>
      <c r="AB64" s="219">
        <v>0</v>
      </c>
      <c r="AC64" s="222">
        <v>0</v>
      </c>
      <c r="AD64" s="219">
        <v>0</v>
      </c>
      <c r="AE64" s="222">
        <v>0</v>
      </c>
    </row>
    <row r="65" spans="1:31" x14ac:dyDescent="0.25">
      <c r="A65" s="217" t="s">
        <v>122</v>
      </c>
      <c r="B65" s="217" t="s">
        <v>367</v>
      </c>
      <c r="C65" s="217" t="s">
        <v>324</v>
      </c>
      <c r="D65" s="217" t="s">
        <v>325</v>
      </c>
      <c r="E65" s="743">
        <v>88</v>
      </c>
      <c r="F65" s="757">
        <v>1</v>
      </c>
      <c r="G65" s="223"/>
      <c r="H65" s="219">
        <v>2</v>
      </c>
      <c r="I65" s="222">
        <v>0.02</v>
      </c>
      <c r="J65" s="219">
        <v>25</v>
      </c>
      <c r="K65" s="222">
        <v>0.28000000000000003</v>
      </c>
      <c r="L65" s="219">
        <v>0</v>
      </c>
      <c r="M65" s="222">
        <v>0</v>
      </c>
      <c r="N65" s="223"/>
      <c r="O65" s="219">
        <v>20</v>
      </c>
      <c r="P65" s="222">
        <v>0.23</v>
      </c>
      <c r="Q65" s="219">
        <v>21</v>
      </c>
      <c r="R65" s="222">
        <v>0.24</v>
      </c>
      <c r="S65" s="219">
        <v>1</v>
      </c>
      <c r="T65" s="222">
        <v>0.01</v>
      </c>
      <c r="U65" s="223"/>
      <c r="V65" s="219">
        <v>8</v>
      </c>
      <c r="W65" s="222">
        <v>0.09</v>
      </c>
      <c r="X65" s="219">
        <v>9</v>
      </c>
      <c r="Y65" s="222">
        <v>0.1</v>
      </c>
      <c r="Z65" s="219">
        <v>2</v>
      </c>
      <c r="AA65" s="222">
        <v>0.02</v>
      </c>
      <c r="AB65" s="219">
        <v>0</v>
      </c>
      <c r="AC65" s="222">
        <v>0</v>
      </c>
      <c r="AD65" s="219">
        <v>0</v>
      </c>
      <c r="AE65" s="222">
        <v>0</v>
      </c>
    </row>
    <row r="66" spans="1:31" x14ac:dyDescent="0.25">
      <c r="A66" s="217" t="s">
        <v>61</v>
      </c>
      <c r="B66" s="217" t="s">
        <v>368</v>
      </c>
      <c r="C66" s="217" t="s">
        <v>314</v>
      </c>
      <c r="D66" s="217" t="s">
        <v>315</v>
      </c>
      <c r="E66" s="743">
        <v>85</v>
      </c>
      <c r="F66" s="757">
        <v>1</v>
      </c>
      <c r="G66" s="223"/>
      <c r="H66" s="219">
        <v>2</v>
      </c>
      <c r="I66" s="222">
        <v>0.02</v>
      </c>
      <c r="J66" s="219">
        <v>19</v>
      </c>
      <c r="K66" s="222">
        <v>0.22</v>
      </c>
      <c r="L66" s="219">
        <v>0</v>
      </c>
      <c r="M66" s="222">
        <v>0</v>
      </c>
      <c r="N66" s="223"/>
      <c r="O66" s="219">
        <v>34</v>
      </c>
      <c r="P66" s="222">
        <v>0.4</v>
      </c>
      <c r="Q66" s="219">
        <v>16</v>
      </c>
      <c r="R66" s="222">
        <v>0.19</v>
      </c>
      <c r="S66" s="219">
        <v>0</v>
      </c>
      <c r="T66" s="222">
        <v>0</v>
      </c>
      <c r="U66" s="223"/>
      <c r="V66" s="219">
        <v>8</v>
      </c>
      <c r="W66" s="222">
        <v>0.09</v>
      </c>
      <c r="X66" s="219">
        <v>5</v>
      </c>
      <c r="Y66" s="222">
        <v>0.06</v>
      </c>
      <c r="Z66" s="219">
        <v>1</v>
      </c>
      <c r="AA66" s="222">
        <v>0.01</v>
      </c>
      <c r="AB66" s="219">
        <v>0</v>
      </c>
      <c r="AC66" s="222">
        <v>0</v>
      </c>
      <c r="AD66" s="219">
        <v>0</v>
      </c>
      <c r="AE66" s="222">
        <v>0</v>
      </c>
    </row>
    <row r="67" spans="1:31" x14ac:dyDescent="0.25">
      <c r="A67" s="217" t="s">
        <v>89</v>
      </c>
      <c r="B67" s="217" t="s">
        <v>369</v>
      </c>
      <c r="C67" s="217" t="s">
        <v>322</v>
      </c>
      <c r="D67" s="217" t="s">
        <v>323</v>
      </c>
      <c r="E67" s="743">
        <v>44</v>
      </c>
      <c r="F67" s="757">
        <v>1</v>
      </c>
      <c r="G67" s="223"/>
      <c r="H67" s="219">
        <v>0</v>
      </c>
      <c r="I67" s="222">
        <v>0</v>
      </c>
      <c r="J67" s="219">
        <v>18</v>
      </c>
      <c r="K67" s="222">
        <v>0.41</v>
      </c>
      <c r="L67" s="219">
        <v>0</v>
      </c>
      <c r="M67" s="222">
        <v>0</v>
      </c>
      <c r="N67" s="223"/>
      <c r="O67" s="219">
        <v>2</v>
      </c>
      <c r="P67" s="222">
        <v>0.05</v>
      </c>
      <c r="Q67" s="219">
        <v>12</v>
      </c>
      <c r="R67" s="222">
        <v>0.27</v>
      </c>
      <c r="S67" s="219">
        <v>0</v>
      </c>
      <c r="T67" s="222">
        <v>0</v>
      </c>
      <c r="U67" s="223"/>
      <c r="V67" s="219">
        <v>3</v>
      </c>
      <c r="W67" s="222">
        <v>7.0000000000000007E-2</v>
      </c>
      <c r="X67" s="219">
        <v>4</v>
      </c>
      <c r="Y67" s="222">
        <v>0.09</v>
      </c>
      <c r="Z67" s="219">
        <v>1</v>
      </c>
      <c r="AA67" s="222">
        <v>0.02</v>
      </c>
      <c r="AB67" s="219">
        <v>4</v>
      </c>
      <c r="AC67" s="222">
        <v>0.09</v>
      </c>
      <c r="AD67" s="219">
        <v>0</v>
      </c>
      <c r="AE67" s="222">
        <v>0</v>
      </c>
    </row>
    <row r="68" spans="1:31" x14ac:dyDescent="0.25">
      <c r="A68" s="217" t="s">
        <v>48</v>
      </c>
      <c r="B68" s="217" t="s">
        <v>370</v>
      </c>
      <c r="C68" s="217" t="s">
        <v>322</v>
      </c>
      <c r="D68" s="217" t="s">
        <v>323</v>
      </c>
      <c r="E68" s="743">
        <v>120</v>
      </c>
      <c r="F68" s="757">
        <v>1</v>
      </c>
      <c r="G68" s="223"/>
      <c r="H68" s="219">
        <v>4</v>
      </c>
      <c r="I68" s="222">
        <v>0.03</v>
      </c>
      <c r="J68" s="219">
        <v>53</v>
      </c>
      <c r="K68" s="222">
        <v>0.44</v>
      </c>
      <c r="L68" s="219">
        <v>0</v>
      </c>
      <c r="M68" s="222">
        <v>0</v>
      </c>
      <c r="N68" s="223"/>
      <c r="O68" s="219">
        <v>25</v>
      </c>
      <c r="P68" s="222">
        <v>0.21</v>
      </c>
      <c r="Q68" s="219">
        <v>20</v>
      </c>
      <c r="R68" s="222">
        <v>0.17</v>
      </c>
      <c r="S68" s="219">
        <v>0</v>
      </c>
      <c r="T68" s="222">
        <v>0</v>
      </c>
      <c r="U68" s="223"/>
      <c r="V68" s="219">
        <v>7</v>
      </c>
      <c r="W68" s="222">
        <v>0.06</v>
      </c>
      <c r="X68" s="219">
        <v>8</v>
      </c>
      <c r="Y68" s="222">
        <v>7.0000000000000007E-2</v>
      </c>
      <c r="Z68" s="219">
        <v>1</v>
      </c>
      <c r="AA68" s="222">
        <v>0.01</v>
      </c>
      <c r="AB68" s="219">
        <v>2</v>
      </c>
      <c r="AC68" s="222">
        <v>0.02</v>
      </c>
      <c r="AD68" s="219">
        <v>0</v>
      </c>
      <c r="AE68" s="222">
        <v>0</v>
      </c>
    </row>
    <row r="69" spans="1:31" x14ac:dyDescent="0.25">
      <c r="A69" s="217" t="s">
        <v>146</v>
      </c>
      <c r="B69" s="217" t="s">
        <v>371</v>
      </c>
      <c r="C69" s="217" t="s">
        <v>318</v>
      </c>
      <c r="D69" s="217" t="s">
        <v>319</v>
      </c>
      <c r="E69" s="743">
        <v>50</v>
      </c>
      <c r="F69" s="757">
        <v>1</v>
      </c>
      <c r="G69" s="223"/>
      <c r="H69" s="219">
        <v>1</v>
      </c>
      <c r="I69" s="222">
        <v>0.02</v>
      </c>
      <c r="J69" s="219">
        <v>24</v>
      </c>
      <c r="K69" s="222">
        <v>0.48</v>
      </c>
      <c r="L69" s="219">
        <v>0</v>
      </c>
      <c r="M69" s="222">
        <v>0</v>
      </c>
      <c r="N69" s="223"/>
      <c r="O69" s="219">
        <v>3</v>
      </c>
      <c r="P69" s="222">
        <v>0.06</v>
      </c>
      <c r="Q69" s="219">
        <v>7</v>
      </c>
      <c r="R69" s="222">
        <v>0.14000000000000001</v>
      </c>
      <c r="S69" s="219">
        <v>0</v>
      </c>
      <c r="T69" s="222">
        <v>0</v>
      </c>
      <c r="U69" s="223"/>
      <c r="V69" s="219">
        <v>12</v>
      </c>
      <c r="W69" s="222">
        <v>0.24</v>
      </c>
      <c r="X69" s="219">
        <v>2</v>
      </c>
      <c r="Y69" s="222">
        <v>0.04</v>
      </c>
      <c r="Z69" s="219">
        <v>1</v>
      </c>
      <c r="AA69" s="222">
        <v>0.02</v>
      </c>
      <c r="AB69" s="219">
        <v>0</v>
      </c>
      <c r="AC69" s="222">
        <v>0</v>
      </c>
      <c r="AD69" s="219">
        <v>0</v>
      </c>
      <c r="AE69" s="222">
        <v>0</v>
      </c>
    </row>
    <row r="70" spans="1:31" x14ac:dyDescent="0.25">
      <c r="A70" s="217" t="s">
        <v>90</v>
      </c>
      <c r="B70" s="217" t="s">
        <v>372</v>
      </c>
      <c r="C70" s="217" t="s">
        <v>322</v>
      </c>
      <c r="D70" s="217" t="s">
        <v>323</v>
      </c>
      <c r="E70" s="743">
        <v>98</v>
      </c>
      <c r="F70" s="757">
        <v>1</v>
      </c>
      <c r="G70" s="223"/>
      <c r="H70" s="219">
        <v>4</v>
      </c>
      <c r="I70" s="222">
        <v>0.04</v>
      </c>
      <c r="J70" s="219">
        <v>40</v>
      </c>
      <c r="K70" s="222">
        <v>0.41</v>
      </c>
      <c r="L70" s="219">
        <v>0</v>
      </c>
      <c r="M70" s="222">
        <v>0</v>
      </c>
      <c r="N70" s="223"/>
      <c r="O70" s="219">
        <v>14</v>
      </c>
      <c r="P70" s="222">
        <v>0.14000000000000001</v>
      </c>
      <c r="Q70" s="219">
        <v>19</v>
      </c>
      <c r="R70" s="222">
        <v>0.19</v>
      </c>
      <c r="S70" s="219">
        <v>1</v>
      </c>
      <c r="T70" s="222">
        <v>0.01</v>
      </c>
      <c r="U70" s="223"/>
      <c r="V70" s="219">
        <v>13</v>
      </c>
      <c r="W70" s="222">
        <v>0.13</v>
      </c>
      <c r="X70" s="219">
        <v>7</v>
      </c>
      <c r="Y70" s="222">
        <v>7.0000000000000007E-2</v>
      </c>
      <c r="Z70" s="219">
        <v>0</v>
      </c>
      <c r="AA70" s="222">
        <v>0</v>
      </c>
      <c r="AB70" s="219">
        <v>0</v>
      </c>
      <c r="AC70" s="222">
        <v>0</v>
      </c>
      <c r="AD70" s="219">
        <v>0</v>
      </c>
      <c r="AE70" s="222">
        <v>0</v>
      </c>
    </row>
    <row r="71" spans="1:31" x14ac:dyDescent="0.25">
      <c r="A71" s="217" t="s">
        <v>98</v>
      </c>
      <c r="B71" s="217" t="s">
        <v>373</v>
      </c>
      <c r="C71" s="217" t="s">
        <v>326</v>
      </c>
      <c r="D71" s="217" t="s">
        <v>327</v>
      </c>
      <c r="E71" s="743">
        <v>61</v>
      </c>
      <c r="F71" s="757">
        <v>1</v>
      </c>
      <c r="G71" s="223"/>
      <c r="H71" s="219">
        <v>4</v>
      </c>
      <c r="I71" s="222">
        <v>7.0000000000000007E-2</v>
      </c>
      <c r="J71" s="219">
        <v>20</v>
      </c>
      <c r="K71" s="222">
        <v>0.33</v>
      </c>
      <c r="L71" s="219">
        <v>0</v>
      </c>
      <c r="M71" s="222">
        <v>0</v>
      </c>
      <c r="N71" s="223"/>
      <c r="O71" s="219">
        <v>12</v>
      </c>
      <c r="P71" s="222">
        <v>0.2</v>
      </c>
      <c r="Q71" s="219">
        <v>12</v>
      </c>
      <c r="R71" s="222">
        <v>0.2</v>
      </c>
      <c r="S71" s="219">
        <v>0</v>
      </c>
      <c r="T71" s="222">
        <v>0</v>
      </c>
      <c r="U71" s="223"/>
      <c r="V71" s="219">
        <v>7</v>
      </c>
      <c r="W71" s="222">
        <v>0.11</v>
      </c>
      <c r="X71" s="219">
        <v>5</v>
      </c>
      <c r="Y71" s="222">
        <v>0.08</v>
      </c>
      <c r="Z71" s="219">
        <v>0</v>
      </c>
      <c r="AA71" s="222">
        <v>0</v>
      </c>
      <c r="AB71" s="219">
        <v>1</v>
      </c>
      <c r="AC71" s="222">
        <v>0.02</v>
      </c>
      <c r="AD71" s="219">
        <v>0</v>
      </c>
      <c r="AE71" s="222">
        <v>0</v>
      </c>
    </row>
    <row r="72" spans="1:31" x14ac:dyDescent="0.25">
      <c r="A72" s="217" t="s">
        <v>187</v>
      </c>
      <c r="B72" s="217" t="s">
        <v>374</v>
      </c>
      <c r="C72" s="217" t="s">
        <v>324</v>
      </c>
      <c r="D72" s="217" t="s">
        <v>325</v>
      </c>
      <c r="E72" s="743">
        <v>75</v>
      </c>
      <c r="F72" s="757">
        <v>1</v>
      </c>
      <c r="G72" s="223"/>
      <c r="H72" s="219">
        <v>2</v>
      </c>
      <c r="I72" s="222">
        <v>0.03</v>
      </c>
      <c r="J72" s="219">
        <v>23</v>
      </c>
      <c r="K72" s="222">
        <v>0.31</v>
      </c>
      <c r="L72" s="219">
        <v>0</v>
      </c>
      <c r="M72" s="222">
        <v>0</v>
      </c>
      <c r="N72" s="223"/>
      <c r="O72" s="219">
        <v>24</v>
      </c>
      <c r="P72" s="222">
        <v>0.32</v>
      </c>
      <c r="Q72" s="219">
        <v>12</v>
      </c>
      <c r="R72" s="222">
        <v>0.16</v>
      </c>
      <c r="S72" s="219">
        <v>0</v>
      </c>
      <c r="T72" s="222">
        <v>0</v>
      </c>
      <c r="U72" s="223"/>
      <c r="V72" s="219">
        <v>6</v>
      </c>
      <c r="W72" s="222">
        <v>0.08</v>
      </c>
      <c r="X72" s="219">
        <v>8</v>
      </c>
      <c r="Y72" s="222">
        <v>0.11</v>
      </c>
      <c r="Z72" s="219">
        <v>0</v>
      </c>
      <c r="AA72" s="222">
        <v>0</v>
      </c>
      <c r="AB72" s="219">
        <v>0</v>
      </c>
      <c r="AC72" s="222">
        <v>0</v>
      </c>
      <c r="AD72" s="219">
        <v>0</v>
      </c>
      <c r="AE72" s="222">
        <v>0</v>
      </c>
    </row>
    <row r="73" spans="1:31" x14ac:dyDescent="0.25">
      <c r="A73" s="217" t="s">
        <v>42</v>
      </c>
      <c r="B73" s="217" t="s">
        <v>375</v>
      </c>
      <c r="C73" s="217" t="s">
        <v>314</v>
      </c>
      <c r="D73" s="217" t="s">
        <v>315</v>
      </c>
      <c r="E73" s="743">
        <v>261</v>
      </c>
      <c r="F73" s="757">
        <v>1</v>
      </c>
      <c r="G73" s="223"/>
      <c r="H73" s="219">
        <v>4</v>
      </c>
      <c r="I73" s="222">
        <v>0.02</v>
      </c>
      <c r="J73" s="219">
        <v>82</v>
      </c>
      <c r="K73" s="222">
        <v>0.31</v>
      </c>
      <c r="L73" s="219">
        <v>0</v>
      </c>
      <c r="M73" s="222">
        <v>0</v>
      </c>
      <c r="N73" s="223"/>
      <c r="O73" s="219">
        <v>74</v>
      </c>
      <c r="P73" s="222">
        <v>0.28000000000000003</v>
      </c>
      <c r="Q73" s="219">
        <v>40</v>
      </c>
      <c r="R73" s="222">
        <v>0.15</v>
      </c>
      <c r="S73" s="219">
        <v>0</v>
      </c>
      <c r="T73" s="222">
        <v>0</v>
      </c>
      <c r="U73" s="223"/>
      <c r="V73" s="219">
        <v>38</v>
      </c>
      <c r="W73" s="222">
        <v>0.15</v>
      </c>
      <c r="X73" s="219">
        <v>17</v>
      </c>
      <c r="Y73" s="222">
        <v>7.0000000000000007E-2</v>
      </c>
      <c r="Z73" s="219">
        <v>2</v>
      </c>
      <c r="AA73" s="222">
        <v>0.01</v>
      </c>
      <c r="AB73" s="219">
        <v>4</v>
      </c>
      <c r="AC73" s="222">
        <v>0.02</v>
      </c>
      <c r="AD73" s="219">
        <v>0</v>
      </c>
      <c r="AE73" s="222">
        <v>0</v>
      </c>
    </row>
    <row r="74" spans="1:31" x14ac:dyDescent="0.25">
      <c r="A74" s="217" t="s">
        <v>43</v>
      </c>
      <c r="B74" s="217" t="s">
        <v>836</v>
      </c>
      <c r="C74" s="217" t="s">
        <v>314</v>
      </c>
      <c r="D74" s="217" t="s">
        <v>315</v>
      </c>
      <c r="E74" s="743">
        <v>225</v>
      </c>
      <c r="F74" s="757">
        <v>1</v>
      </c>
      <c r="G74" s="223"/>
      <c r="H74" s="219">
        <v>7</v>
      </c>
      <c r="I74" s="222">
        <v>0.03</v>
      </c>
      <c r="J74" s="219">
        <v>68</v>
      </c>
      <c r="K74" s="222">
        <v>0.3</v>
      </c>
      <c r="L74" s="219">
        <v>0</v>
      </c>
      <c r="M74" s="222">
        <v>0</v>
      </c>
      <c r="N74" s="223"/>
      <c r="O74" s="219">
        <v>77</v>
      </c>
      <c r="P74" s="222">
        <v>0.34</v>
      </c>
      <c r="Q74" s="219">
        <v>43</v>
      </c>
      <c r="R74" s="222">
        <v>0.19</v>
      </c>
      <c r="S74" s="219">
        <v>0</v>
      </c>
      <c r="T74" s="222">
        <v>0</v>
      </c>
      <c r="U74" s="223"/>
      <c r="V74" s="219">
        <v>11</v>
      </c>
      <c r="W74" s="222">
        <v>0.05</v>
      </c>
      <c r="X74" s="219">
        <v>15</v>
      </c>
      <c r="Y74" s="222">
        <v>7.0000000000000007E-2</v>
      </c>
      <c r="Z74" s="219">
        <v>1</v>
      </c>
      <c r="AA74" s="222">
        <v>0</v>
      </c>
      <c r="AB74" s="219">
        <v>3</v>
      </c>
      <c r="AC74" s="222">
        <v>0.01</v>
      </c>
      <c r="AD74" s="219">
        <v>0</v>
      </c>
      <c r="AE74" s="222">
        <v>0</v>
      </c>
    </row>
    <row r="75" spans="1:31" x14ac:dyDescent="0.25">
      <c r="A75" s="217" t="s">
        <v>67</v>
      </c>
      <c r="B75" s="217" t="s">
        <v>376</v>
      </c>
      <c r="C75" s="217" t="s">
        <v>318</v>
      </c>
      <c r="D75" s="217" t="s">
        <v>319</v>
      </c>
      <c r="E75" s="743">
        <v>67</v>
      </c>
      <c r="F75" s="757">
        <v>1</v>
      </c>
      <c r="G75" s="223"/>
      <c r="H75" s="219">
        <v>0</v>
      </c>
      <c r="I75" s="222">
        <v>0</v>
      </c>
      <c r="J75" s="219">
        <v>15</v>
      </c>
      <c r="K75" s="222">
        <v>0.22</v>
      </c>
      <c r="L75" s="219">
        <v>0</v>
      </c>
      <c r="M75" s="222">
        <v>0</v>
      </c>
      <c r="N75" s="223"/>
      <c r="O75" s="219">
        <v>23</v>
      </c>
      <c r="P75" s="222">
        <v>0.34</v>
      </c>
      <c r="Q75" s="219">
        <v>18</v>
      </c>
      <c r="R75" s="222">
        <v>0.27</v>
      </c>
      <c r="S75" s="219">
        <v>0</v>
      </c>
      <c r="T75" s="222">
        <v>0</v>
      </c>
      <c r="U75" s="223"/>
      <c r="V75" s="219">
        <v>5</v>
      </c>
      <c r="W75" s="222">
        <v>7.0000000000000007E-2</v>
      </c>
      <c r="X75" s="219">
        <v>6</v>
      </c>
      <c r="Y75" s="222">
        <v>0.09</v>
      </c>
      <c r="Z75" s="219">
        <v>0</v>
      </c>
      <c r="AA75" s="222">
        <v>0</v>
      </c>
      <c r="AB75" s="219">
        <v>0</v>
      </c>
      <c r="AC75" s="222">
        <v>0</v>
      </c>
      <c r="AD75" s="219">
        <v>0</v>
      </c>
      <c r="AE75" s="222">
        <v>0</v>
      </c>
    </row>
    <row r="76" spans="1:31" x14ac:dyDescent="0.25">
      <c r="A76" s="217" t="s">
        <v>224</v>
      </c>
      <c r="B76" s="217" t="s">
        <v>377</v>
      </c>
      <c r="C76" s="217" t="s">
        <v>324</v>
      </c>
      <c r="D76" s="217" t="s">
        <v>325</v>
      </c>
      <c r="E76" s="743">
        <v>30</v>
      </c>
      <c r="F76" s="757">
        <v>1</v>
      </c>
      <c r="G76" s="223"/>
      <c r="H76" s="219">
        <v>0</v>
      </c>
      <c r="I76" s="222">
        <v>0</v>
      </c>
      <c r="J76" s="219">
        <v>4</v>
      </c>
      <c r="K76" s="222">
        <v>0.13</v>
      </c>
      <c r="L76" s="219">
        <v>0</v>
      </c>
      <c r="M76" s="222">
        <v>0</v>
      </c>
      <c r="N76" s="223"/>
      <c r="O76" s="219">
        <v>9</v>
      </c>
      <c r="P76" s="222">
        <v>0.3</v>
      </c>
      <c r="Q76" s="219">
        <v>8</v>
      </c>
      <c r="R76" s="222">
        <v>0.27</v>
      </c>
      <c r="S76" s="219">
        <v>0</v>
      </c>
      <c r="T76" s="222">
        <v>0</v>
      </c>
      <c r="U76" s="223"/>
      <c r="V76" s="219">
        <v>8</v>
      </c>
      <c r="W76" s="222">
        <v>0.27</v>
      </c>
      <c r="X76" s="219">
        <v>1</v>
      </c>
      <c r="Y76" s="222">
        <v>0.03</v>
      </c>
      <c r="Z76" s="219">
        <v>0</v>
      </c>
      <c r="AA76" s="222">
        <v>0</v>
      </c>
      <c r="AB76" s="219">
        <v>0</v>
      </c>
      <c r="AC76" s="222">
        <v>0</v>
      </c>
      <c r="AD76" s="219">
        <v>0</v>
      </c>
      <c r="AE76" s="222">
        <v>0</v>
      </c>
    </row>
    <row r="77" spans="1:31" x14ac:dyDescent="0.25">
      <c r="A77" s="217" t="s">
        <v>51</v>
      </c>
      <c r="B77" s="217" t="s">
        <v>378</v>
      </c>
      <c r="C77" s="217" t="s">
        <v>324</v>
      </c>
      <c r="D77" s="217" t="s">
        <v>325</v>
      </c>
      <c r="E77" s="743">
        <v>19</v>
      </c>
      <c r="F77" s="757">
        <v>1</v>
      </c>
      <c r="G77" s="223"/>
      <c r="H77" s="219">
        <v>0</v>
      </c>
      <c r="I77" s="222">
        <v>0</v>
      </c>
      <c r="J77" s="219">
        <v>6</v>
      </c>
      <c r="K77" s="222">
        <v>0.32</v>
      </c>
      <c r="L77" s="219">
        <v>0</v>
      </c>
      <c r="M77" s="222">
        <v>0</v>
      </c>
      <c r="N77" s="223"/>
      <c r="O77" s="219">
        <v>7</v>
      </c>
      <c r="P77" s="222">
        <v>0.37</v>
      </c>
      <c r="Q77" s="219">
        <v>3</v>
      </c>
      <c r="R77" s="222">
        <v>0.16</v>
      </c>
      <c r="S77" s="219">
        <v>0</v>
      </c>
      <c r="T77" s="222">
        <v>0</v>
      </c>
      <c r="U77" s="223"/>
      <c r="V77" s="219">
        <v>1</v>
      </c>
      <c r="W77" s="222">
        <v>0.05</v>
      </c>
      <c r="X77" s="219">
        <v>2</v>
      </c>
      <c r="Y77" s="222">
        <v>0.11</v>
      </c>
      <c r="Z77" s="219">
        <v>0</v>
      </c>
      <c r="AA77" s="222">
        <v>0</v>
      </c>
      <c r="AB77" s="219">
        <v>0</v>
      </c>
      <c r="AC77" s="222">
        <v>0</v>
      </c>
      <c r="AD77" s="219">
        <v>0</v>
      </c>
      <c r="AE77" s="222">
        <v>0</v>
      </c>
    </row>
    <row r="78" spans="1:31" x14ac:dyDescent="0.25">
      <c r="A78" s="217" t="s">
        <v>134</v>
      </c>
      <c r="B78" s="217" t="s">
        <v>379</v>
      </c>
      <c r="C78" s="217" t="s">
        <v>314</v>
      </c>
      <c r="D78" s="217" t="s">
        <v>315</v>
      </c>
      <c r="E78" s="743">
        <v>155</v>
      </c>
      <c r="F78" s="757">
        <v>1</v>
      </c>
      <c r="G78" s="223"/>
      <c r="H78" s="219">
        <v>6</v>
      </c>
      <c r="I78" s="222">
        <v>0.04</v>
      </c>
      <c r="J78" s="219">
        <v>37</v>
      </c>
      <c r="K78" s="222">
        <v>0.24</v>
      </c>
      <c r="L78" s="219">
        <v>0</v>
      </c>
      <c r="M78" s="222">
        <v>0</v>
      </c>
      <c r="N78" s="223"/>
      <c r="O78" s="219">
        <v>57</v>
      </c>
      <c r="P78" s="222">
        <v>0.37</v>
      </c>
      <c r="Q78" s="219">
        <v>34</v>
      </c>
      <c r="R78" s="222">
        <v>0.22</v>
      </c>
      <c r="S78" s="219">
        <v>0</v>
      </c>
      <c r="T78" s="222">
        <v>0</v>
      </c>
      <c r="U78" s="223"/>
      <c r="V78" s="219">
        <v>8</v>
      </c>
      <c r="W78" s="222">
        <v>0.05</v>
      </c>
      <c r="X78" s="219">
        <v>7</v>
      </c>
      <c r="Y78" s="222">
        <v>0.05</v>
      </c>
      <c r="Z78" s="219">
        <v>5</v>
      </c>
      <c r="AA78" s="222">
        <v>0.03</v>
      </c>
      <c r="AB78" s="219">
        <v>1</v>
      </c>
      <c r="AC78" s="222">
        <v>0.01</v>
      </c>
      <c r="AD78" s="219">
        <v>0</v>
      </c>
      <c r="AE78" s="222">
        <v>0</v>
      </c>
    </row>
    <row r="79" spans="1:31" x14ac:dyDescent="0.25">
      <c r="A79" s="217" t="s">
        <v>274</v>
      </c>
      <c r="B79" s="217" t="s">
        <v>380</v>
      </c>
      <c r="C79" s="217" t="s">
        <v>308</v>
      </c>
      <c r="D79" s="217" t="s">
        <v>309</v>
      </c>
      <c r="E79" s="743">
        <v>1</v>
      </c>
      <c r="F79" s="757">
        <v>1</v>
      </c>
      <c r="G79" s="223"/>
      <c r="H79" s="219" t="s">
        <v>311</v>
      </c>
      <c r="I79" s="222" t="s">
        <v>311</v>
      </c>
      <c r="J79" s="219" t="s">
        <v>311</v>
      </c>
      <c r="K79" s="222" t="s">
        <v>311</v>
      </c>
      <c r="L79" s="219" t="s">
        <v>311</v>
      </c>
      <c r="M79" s="222" t="s">
        <v>311</v>
      </c>
      <c r="N79" s="223"/>
      <c r="O79" s="219" t="s">
        <v>311</v>
      </c>
      <c r="P79" s="222" t="s">
        <v>311</v>
      </c>
      <c r="Q79" s="219" t="s">
        <v>311</v>
      </c>
      <c r="R79" s="222" t="s">
        <v>311</v>
      </c>
      <c r="S79" s="219" t="s">
        <v>311</v>
      </c>
      <c r="T79" s="222" t="s">
        <v>311</v>
      </c>
      <c r="U79" s="223"/>
      <c r="V79" s="219" t="s">
        <v>311</v>
      </c>
      <c r="W79" s="222" t="s">
        <v>311</v>
      </c>
      <c r="X79" s="219" t="s">
        <v>311</v>
      </c>
      <c r="Y79" s="222" t="s">
        <v>311</v>
      </c>
      <c r="Z79" s="219" t="s">
        <v>311</v>
      </c>
      <c r="AA79" s="222" t="s">
        <v>311</v>
      </c>
      <c r="AB79" s="219" t="s">
        <v>311</v>
      </c>
      <c r="AC79" s="222" t="s">
        <v>311</v>
      </c>
      <c r="AD79" s="219" t="s">
        <v>311</v>
      </c>
      <c r="AE79" s="222" t="s">
        <v>311</v>
      </c>
    </row>
    <row r="80" spans="1:31" x14ac:dyDescent="0.25">
      <c r="A80" s="217" t="s">
        <v>91</v>
      </c>
      <c r="B80" s="217" t="s">
        <v>381</v>
      </c>
      <c r="C80" s="217" t="s">
        <v>322</v>
      </c>
      <c r="D80" s="217" t="s">
        <v>323</v>
      </c>
      <c r="E80" s="743">
        <v>128</v>
      </c>
      <c r="F80" s="757">
        <v>1</v>
      </c>
      <c r="G80" s="223"/>
      <c r="H80" s="219">
        <v>4</v>
      </c>
      <c r="I80" s="222">
        <v>0.03</v>
      </c>
      <c r="J80" s="219">
        <v>51</v>
      </c>
      <c r="K80" s="222">
        <v>0.4</v>
      </c>
      <c r="L80" s="219">
        <v>0</v>
      </c>
      <c r="M80" s="222">
        <v>0</v>
      </c>
      <c r="N80" s="223"/>
      <c r="O80" s="219">
        <v>29</v>
      </c>
      <c r="P80" s="222">
        <v>0.23</v>
      </c>
      <c r="Q80" s="219">
        <v>23</v>
      </c>
      <c r="R80" s="222">
        <v>0.18</v>
      </c>
      <c r="S80" s="219">
        <v>0</v>
      </c>
      <c r="T80" s="222">
        <v>0</v>
      </c>
      <c r="U80" s="223"/>
      <c r="V80" s="219">
        <v>12</v>
      </c>
      <c r="W80" s="222">
        <v>0.09</v>
      </c>
      <c r="X80" s="219">
        <v>4</v>
      </c>
      <c r="Y80" s="222">
        <v>0.03</v>
      </c>
      <c r="Z80" s="219">
        <v>2</v>
      </c>
      <c r="AA80" s="222">
        <v>0.02</v>
      </c>
      <c r="AB80" s="219">
        <v>3</v>
      </c>
      <c r="AC80" s="222">
        <v>0.02</v>
      </c>
      <c r="AD80" s="219">
        <v>0</v>
      </c>
      <c r="AE80" s="222">
        <v>0</v>
      </c>
    </row>
    <row r="81" spans="1:31" x14ac:dyDescent="0.25">
      <c r="A81" s="217" t="s">
        <v>62</v>
      </c>
      <c r="B81" s="217" t="s">
        <v>382</v>
      </c>
      <c r="C81" s="217" t="s">
        <v>314</v>
      </c>
      <c r="D81" s="217" t="s">
        <v>315</v>
      </c>
      <c r="E81" s="743">
        <v>43</v>
      </c>
      <c r="F81" s="757">
        <v>1</v>
      </c>
      <c r="G81" s="223"/>
      <c r="H81" s="219">
        <v>0</v>
      </c>
      <c r="I81" s="222">
        <v>0</v>
      </c>
      <c r="J81" s="219">
        <v>2</v>
      </c>
      <c r="K81" s="222">
        <v>0.05</v>
      </c>
      <c r="L81" s="219">
        <v>0</v>
      </c>
      <c r="M81" s="222">
        <v>0</v>
      </c>
      <c r="N81" s="223"/>
      <c r="O81" s="219">
        <v>18</v>
      </c>
      <c r="P81" s="222">
        <v>0.42</v>
      </c>
      <c r="Q81" s="219">
        <v>15</v>
      </c>
      <c r="R81" s="222">
        <v>0.35</v>
      </c>
      <c r="S81" s="219">
        <v>0</v>
      </c>
      <c r="T81" s="222">
        <v>0</v>
      </c>
      <c r="U81" s="223"/>
      <c r="V81" s="219">
        <v>2</v>
      </c>
      <c r="W81" s="222">
        <v>0.05</v>
      </c>
      <c r="X81" s="219">
        <v>6</v>
      </c>
      <c r="Y81" s="222">
        <v>0.14000000000000001</v>
      </c>
      <c r="Z81" s="219">
        <v>0</v>
      </c>
      <c r="AA81" s="222">
        <v>0</v>
      </c>
      <c r="AB81" s="219">
        <v>0</v>
      </c>
      <c r="AC81" s="222">
        <v>0</v>
      </c>
      <c r="AD81" s="219">
        <v>0</v>
      </c>
      <c r="AE81" s="222">
        <v>0</v>
      </c>
    </row>
    <row r="82" spans="1:31" x14ac:dyDescent="0.25">
      <c r="A82" s="217" t="s">
        <v>166</v>
      </c>
      <c r="B82" s="217" t="s">
        <v>383</v>
      </c>
      <c r="C82" s="217" t="s">
        <v>318</v>
      </c>
      <c r="D82" s="217" t="s">
        <v>319</v>
      </c>
      <c r="E82" s="743">
        <v>63</v>
      </c>
      <c r="F82" s="757">
        <v>1</v>
      </c>
      <c r="G82" s="223"/>
      <c r="H82" s="219">
        <v>3</v>
      </c>
      <c r="I82" s="222">
        <v>0.05</v>
      </c>
      <c r="J82" s="219">
        <v>10</v>
      </c>
      <c r="K82" s="222">
        <v>0.16</v>
      </c>
      <c r="L82" s="219">
        <v>0</v>
      </c>
      <c r="M82" s="222">
        <v>0</v>
      </c>
      <c r="N82" s="223"/>
      <c r="O82" s="219">
        <v>21</v>
      </c>
      <c r="P82" s="222">
        <v>0.33</v>
      </c>
      <c r="Q82" s="219">
        <v>12</v>
      </c>
      <c r="R82" s="222">
        <v>0.19</v>
      </c>
      <c r="S82" s="219">
        <v>0</v>
      </c>
      <c r="T82" s="222">
        <v>0</v>
      </c>
      <c r="U82" s="223"/>
      <c r="V82" s="219">
        <v>11</v>
      </c>
      <c r="W82" s="222">
        <v>0.17</v>
      </c>
      <c r="X82" s="219">
        <v>5</v>
      </c>
      <c r="Y82" s="222">
        <v>0.08</v>
      </c>
      <c r="Z82" s="219">
        <v>1</v>
      </c>
      <c r="AA82" s="222">
        <v>0.02</v>
      </c>
      <c r="AB82" s="219">
        <v>0</v>
      </c>
      <c r="AC82" s="222">
        <v>0</v>
      </c>
      <c r="AD82" s="219">
        <v>0</v>
      </c>
      <c r="AE82" s="222">
        <v>0</v>
      </c>
    </row>
    <row r="83" spans="1:31" x14ac:dyDescent="0.25">
      <c r="A83" s="217" t="s">
        <v>45</v>
      </c>
      <c r="B83" s="217" t="s">
        <v>384</v>
      </c>
      <c r="C83" s="217" t="s">
        <v>326</v>
      </c>
      <c r="D83" s="217" t="s">
        <v>327</v>
      </c>
      <c r="E83" s="743">
        <v>429</v>
      </c>
      <c r="F83" s="757">
        <v>1</v>
      </c>
      <c r="G83" s="223"/>
      <c r="H83" s="219">
        <v>11</v>
      </c>
      <c r="I83" s="222">
        <v>0.03</v>
      </c>
      <c r="J83" s="219">
        <v>99</v>
      </c>
      <c r="K83" s="222">
        <v>0.23</v>
      </c>
      <c r="L83" s="219">
        <v>0</v>
      </c>
      <c r="M83" s="222">
        <v>0</v>
      </c>
      <c r="N83" s="223"/>
      <c r="O83" s="219">
        <v>121</v>
      </c>
      <c r="P83" s="222">
        <v>0.28000000000000003</v>
      </c>
      <c r="Q83" s="219">
        <v>110</v>
      </c>
      <c r="R83" s="222">
        <v>0.26</v>
      </c>
      <c r="S83" s="219">
        <v>0</v>
      </c>
      <c r="T83" s="222">
        <v>0</v>
      </c>
      <c r="U83" s="223"/>
      <c r="V83" s="219">
        <v>47</v>
      </c>
      <c r="W83" s="222">
        <v>0.11</v>
      </c>
      <c r="X83" s="219">
        <v>31</v>
      </c>
      <c r="Y83" s="222">
        <v>7.0000000000000007E-2</v>
      </c>
      <c r="Z83" s="219">
        <v>6</v>
      </c>
      <c r="AA83" s="222">
        <v>0.01</v>
      </c>
      <c r="AB83" s="219">
        <v>4</v>
      </c>
      <c r="AC83" s="222">
        <v>0.01</v>
      </c>
      <c r="AD83" s="219">
        <v>0</v>
      </c>
      <c r="AE83" s="222">
        <v>0</v>
      </c>
    </row>
    <row r="84" spans="1:31" x14ac:dyDescent="0.25">
      <c r="A84" s="217" t="s">
        <v>99</v>
      </c>
      <c r="B84" s="217" t="s">
        <v>385</v>
      </c>
      <c r="C84" s="217" t="s">
        <v>326</v>
      </c>
      <c r="D84" s="217" t="s">
        <v>327</v>
      </c>
      <c r="E84" s="743">
        <v>32</v>
      </c>
      <c r="F84" s="757">
        <v>1</v>
      </c>
      <c r="G84" s="223"/>
      <c r="H84" s="219">
        <v>1</v>
      </c>
      <c r="I84" s="222">
        <v>0.03</v>
      </c>
      <c r="J84" s="219">
        <v>10</v>
      </c>
      <c r="K84" s="222">
        <v>0.31</v>
      </c>
      <c r="L84" s="219">
        <v>0</v>
      </c>
      <c r="M84" s="222">
        <v>0</v>
      </c>
      <c r="N84" s="223"/>
      <c r="O84" s="219">
        <v>4</v>
      </c>
      <c r="P84" s="222">
        <v>0.13</v>
      </c>
      <c r="Q84" s="219">
        <v>7</v>
      </c>
      <c r="R84" s="222">
        <v>0.22</v>
      </c>
      <c r="S84" s="219">
        <v>0</v>
      </c>
      <c r="T84" s="222">
        <v>0</v>
      </c>
      <c r="U84" s="223"/>
      <c r="V84" s="219">
        <v>5</v>
      </c>
      <c r="W84" s="222">
        <v>0.16</v>
      </c>
      <c r="X84" s="219">
        <v>4</v>
      </c>
      <c r="Y84" s="222">
        <v>0.13</v>
      </c>
      <c r="Z84" s="219">
        <v>0</v>
      </c>
      <c r="AA84" s="222">
        <v>0</v>
      </c>
      <c r="AB84" s="219">
        <v>1</v>
      </c>
      <c r="AC84" s="222">
        <v>0.03</v>
      </c>
      <c r="AD84" s="219">
        <v>0</v>
      </c>
      <c r="AE84" s="222">
        <v>0</v>
      </c>
    </row>
    <row r="85" spans="1:31" x14ac:dyDescent="0.25">
      <c r="A85" s="217" t="s">
        <v>41</v>
      </c>
      <c r="B85" s="217" t="s">
        <v>837</v>
      </c>
      <c r="C85" s="217" t="s">
        <v>312</v>
      </c>
      <c r="D85" s="217" t="s">
        <v>313</v>
      </c>
      <c r="E85" s="743">
        <v>365</v>
      </c>
      <c r="F85" s="757">
        <v>1</v>
      </c>
      <c r="G85" s="223"/>
      <c r="H85" s="219">
        <v>6</v>
      </c>
      <c r="I85" s="222">
        <v>0.02</v>
      </c>
      <c r="J85" s="219">
        <v>87</v>
      </c>
      <c r="K85" s="222">
        <v>0.24</v>
      </c>
      <c r="L85" s="219">
        <v>0</v>
      </c>
      <c r="M85" s="222">
        <v>0</v>
      </c>
      <c r="N85" s="223"/>
      <c r="O85" s="219">
        <v>129</v>
      </c>
      <c r="P85" s="222">
        <v>0.35</v>
      </c>
      <c r="Q85" s="219">
        <v>77</v>
      </c>
      <c r="R85" s="222">
        <v>0.21</v>
      </c>
      <c r="S85" s="219">
        <v>0</v>
      </c>
      <c r="T85" s="222">
        <v>0</v>
      </c>
      <c r="U85" s="223"/>
      <c r="V85" s="219">
        <v>23</v>
      </c>
      <c r="W85" s="222">
        <v>0.06</v>
      </c>
      <c r="X85" s="219">
        <v>34</v>
      </c>
      <c r="Y85" s="222">
        <v>0.09</v>
      </c>
      <c r="Z85" s="219">
        <v>2</v>
      </c>
      <c r="AA85" s="222">
        <v>0.01</v>
      </c>
      <c r="AB85" s="219">
        <v>7</v>
      </c>
      <c r="AC85" s="222">
        <v>0.02</v>
      </c>
      <c r="AD85" s="219">
        <v>0</v>
      </c>
      <c r="AE85" s="222">
        <v>0</v>
      </c>
    </row>
    <row r="86" spans="1:31" x14ac:dyDescent="0.25">
      <c r="A86" s="217" t="s">
        <v>262</v>
      </c>
      <c r="B86" s="217" t="s">
        <v>386</v>
      </c>
      <c r="C86" s="217" t="s">
        <v>320</v>
      </c>
      <c r="D86" s="217" t="s">
        <v>321</v>
      </c>
      <c r="E86" s="743">
        <v>140</v>
      </c>
      <c r="F86" s="757">
        <v>1</v>
      </c>
      <c r="G86" s="223"/>
      <c r="H86" s="219">
        <v>7</v>
      </c>
      <c r="I86" s="222">
        <v>0.05</v>
      </c>
      <c r="J86" s="219">
        <v>43</v>
      </c>
      <c r="K86" s="222">
        <v>0.31</v>
      </c>
      <c r="L86" s="219">
        <v>0</v>
      </c>
      <c r="M86" s="222">
        <v>0</v>
      </c>
      <c r="N86" s="223"/>
      <c r="O86" s="219">
        <v>26</v>
      </c>
      <c r="P86" s="222">
        <v>0.19</v>
      </c>
      <c r="Q86" s="219">
        <v>15</v>
      </c>
      <c r="R86" s="222">
        <v>0.11</v>
      </c>
      <c r="S86" s="219">
        <v>0</v>
      </c>
      <c r="T86" s="222">
        <v>0</v>
      </c>
      <c r="U86" s="223"/>
      <c r="V86" s="219">
        <v>31</v>
      </c>
      <c r="W86" s="222">
        <v>0.22</v>
      </c>
      <c r="X86" s="219">
        <v>13</v>
      </c>
      <c r="Y86" s="222">
        <v>0.09</v>
      </c>
      <c r="Z86" s="219">
        <v>5</v>
      </c>
      <c r="AA86" s="222">
        <v>0.04</v>
      </c>
      <c r="AB86" s="219">
        <v>0</v>
      </c>
      <c r="AC86" s="222">
        <v>0</v>
      </c>
      <c r="AD86" s="219">
        <v>0</v>
      </c>
      <c r="AE86" s="222">
        <v>0</v>
      </c>
    </row>
    <row r="87" spans="1:31" x14ac:dyDescent="0.25">
      <c r="A87" s="217" t="s">
        <v>173</v>
      </c>
      <c r="B87" s="217" t="s">
        <v>387</v>
      </c>
      <c r="C87" s="217" t="s">
        <v>316</v>
      </c>
      <c r="D87" s="217" t="s">
        <v>317</v>
      </c>
      <c r="E87" s="743">
        <v>27</v>
      </c>
      <c r="F87" s="757">
        <v>1</v>
      </c>
      <c r="G87" s="223"/>
      <c r="H87" s="219">
        <v>0</v>
      </c>
      <c r="I87" s="222">
        <v>0</v>
      </c>
      <c r="J87" s="219">
        <v>4</v>
      </c>
      <c r="K87" s="222">
        <v>0.15</v>
      </c>
      <c r="L87" s="219">
        <v>0</v>
      </c>
      <c r="M87" s="222">
        <v>0</v>
      </c>
      <c r="N87" s="223"/>
      <c r="O87" s="219">
        <v>12</v>
      </c>
      <c r="P87" s="222">
        <v>0.44</v>
      </c>
      <c r="Q87" s="219">
        <v>5</v>
      </c>
      <c r="R87" s="222">
        <v>0.19</v>
      </c>
      <c r="S87" s="219">
        <v>0</v>
      </c>
      <c r="T87" s="222">
        <v>0</v>
      </c>
      <c r="U87" s="223"/>
      <c r="V87" s="219">
        <v>1</v>
      </c>
      <c r="W87" s="222">
        <v>0.04</v>
      </c>
      <c r="X87" s="219">
        <v>4</v>
      </c>
      <c r="Y87" s="222">
        <v>0.15</v>
      </c>
      <c r="Z87" s="219">
        <v>0</v>
      </c>
      <c r="AA87" s="222">
        <v>0</v>
      </c>
      <c r="AB87" s="219">
        <v>1</v>
      </c>
      <c r="AC87" s="222">
        <v>0.04</v>
      </c>
      <c r="AD87" s="219">
        <v>0</v>
      </c>
      <c r="AE87" s="222">
        <v>0</v>
      </c>
    </row>
    <row r="88" spans="1:31" x14ac:dyDescent="0.25">
      <c r="A88" s="217" t="s">
        <v>225</v>
      </c>
      <c r="B88" s="217" t="s">
        <v>388</v>
      </c>
      <c r="C88" s="217" t="s">
        <v>324</v>
      </c>
      <c r="D88" s="217" t="s">
        <v>325</v>
      </c>
      <c r="E88" s="743">
        <v>90</v>
      </c>
      <c r="F88" s="757">
        <v>1</v>
      </c>
      <c r="G88" s="223"/>
      <c r="H88" s="219">
        <v>1</v>
      </c>
      <c r="I88" s="222">
        <v>0.01</v>
      </c>
      <c r="J88" s="219">
        <v>25</v>
      </c>
      <c r="K88" s="222">
        <v>0.28000000000000003</v>
      </c>
      <c r="L88" s="219">
        <v>0</v>
      </c>
      <c r="M88" s="222">
        <v>0</v>
      </c>
      <c r="N88" s="223"/>
      <c r="O88" s="219">
        <v>13</v>
      </c>
      <c r="P88" s="222">
        <v>0.14000000000000001</v>
      </c>
      <c r="Q88" s="219">
        <v>18</v>
      </c>
      <c r="R88" s="222">
        <v>0.2</v>
      </c>
      <c r="S88" s="219">
        <v>0</v>
      </c>
      <c r="T88" s="222">
        <v>0</v>
      </c>
      <c r="U88" s="223"/>
      <c r="V88" s="219">
        <v>14</v>
      </c>
      <c r="W88" s="222">
        <v>0.16</v>
      </c>
      <c r="X88" s="219">
        <v>8</v>
      </c>
      <c r="Y88" s="222">
        <v>0.09</v>
      </c>
      <c r="Z88" s="219">
        <v>7</v>
      </c>
      <c r="AA88" s="222">
        <v>0.08</v>
      </c>
      <c r="AB88" s="219">
        <v>4</v>
      </c>
      <c r="AC88" s="222">
        <v>0.04</v>
      </c>
      <c r="AD88" s="219">
        <v>0</v>
      </c>
      <c r="AE88" s="222">
        <v>0</v>
      </c>
    </row>
    <row r="89" spans="1:31" x14ac:dyDescent="0.25">
      <c r="A89" s="217" t="s">
        <v>281</v>
      </c>
      <c r="B89" s="217" t="s">
        <v>389</v>
      </c>
      <c r="C89" s="217" t="s">
        <v>308</v>
      </c>
      <c r="D89" s="217" t="s">
        <v>309</v>
      </c>
      <c r="E89" s="743">
        <v>198</v>
      </c>
      <c r="F89" s="757">
        <v>1</v>
      </c>
      <c r="G89" s="223"/>
      <c r="H89" s="219">
        <v>9</v>
      </c>
      <c r="I89" s="222">
        <v>0.05</v>
      </c>
      <c r="J89" s="219">
        <v>93</v>
      </c>
      <c r="K89" s="222">
        <v>0.47</v>
      </c>
      <c r="L89" s="219">
        <v>1</v>
      </c>
      <c r="M89" s="222">
        <v>0.01</v>
      </c>
      <c r="N89" s="223"/>
      <c r="O89" s="219">
        <v>11</v>
      </c>
      <c r="P89" s="222">
        <v>0.06</v>
      </c>
      <c r="Q89" s="219">
        <v>20</v>
      </c>
      <c r="R89" s="222">
        <v>0.1</v>
      </c>
      <c r="S89" s="219">
        <v>2</v>
      </c>
      <c r="T89" s="222">
        <v>0.01</v>
      </c>
      <c r="U89" s="223"/>
      <c r="V89" s="219">
        <v>38</v>
      </c>
      <c r="W89" s="222">
        <v>0.19</v>
      </c>
      <c r="X89" s="219">
        <v>15</v>
      </c>
      <c r="Y89" s="222">
        <v>0.08</v>
      </c>
      <c r="Z89" s="219">
        <v>3</v>
      </c>
      <c r="AA89" s="222">
        <v>0.02</v>
      </c>
      <c r="AB89" s="219">
        <v>5</v>
      </c>
      <c r="AC89" s="222">
        <v>0.03</v>
      </c>
      <c r="AD89" s="219">
        <v>1</v>
      </c>
      <c r="AE89" s="222">
        <v>0.01</v>
      </c>
    </row>
    <row r="90" spans="1:31" x14ac:dyDescent="0.25">
      <c r="A90" s="217" t="s">
        <v>116</v>
      </c>
      <c r="B90" s="217" t="s">
        <v>390</v>
      </c>
      <c r="C90" s="217" t="s">
        <v>322</v>
      </c>
      <c r="D90" s="217" t="s">
        <v>323</v>
      </c>
      <c r="E90" s="743">
        <v>108</v>
      </c>
      <c r="F90" s="757">
        <v>1</v>
      </c>
      <c r="G90" s="223"/>
      <c r="H90" s="219">
        <v>1</v>
      </c>
      <c r="I90" s="222">
        <v>0.01</v>
      </c>
      <c r="J90" s="219">
        <v>44</v>
      </c>
      <c r="K90" s="222">
        <v>0.41</v>
      </c>
      <c r="L90" s="219">
        <v>0</v>
      </c>
      <c r="M90" s="222">
        <v>0</v>
      </c>
      <c r="N90" s="223"/>
      <c r="O90" s="219">
        <v>25</v>
      </c>
      <c r="P90" s="222">
        <v>0.23</v>
      </c>
      <c r="Q90" s="219">
        <v>12</v>
      </c>
      <c r="R90" s="222">
        <v>0.11</v>
      </c>
      <c r="S90" s="219">
        <v>0</v>
      </c>
      <c r="T90" s="222">
        <v>0</v>
      </c>
      <c r="U90" s="223"/>
      <c r="V90" s="219">
        <v>11</v>
      </c>
      <c r="W90" s="222">
        <v>0.1</v>
      </c>
      <c r="X90" s="219">
        <v>12</v>
      </c>
      <c r="Y90" s="222">
        <v>0.11</v>
      </c>
      <c r="Z90" s="219">
        <v>2</v>
      </c>
      <c r="AA90" s="222">
        <v>0.02</v>
      </c>
      <c r="AB90" s="219">
        <v>1</v>
      </c>
      <c r="AC90" s="222">
        <v>0.01</v>
      </c>
      <c r="AD90" s="219">
        <v>0</v>
      </c>
      <c r="AE90" s="222">
        <v>0</v>
      </c>
    </row>
    <row r="91" spans="1:31" x14ac:dyDescent="0.25">
      <c r="A91" s="217" t="s">
        <v>4</v>
      </c>
      <c r="B91" s="217" t="s">
        <v>391</v>
      </c>
      <c r="C91" s="217" t="s">
        <v>312</v>
      </c>
      <c r="D91" s="217" t="s">
        <v>313</v>
      </c>
      <c r="E91" s="743">
        <v>57</v>
      </c>
      <c r="F91" s="757">
        <v>1</v>
      </c>
      <c r="G91" s="223"/>
      <c r="H91" s="219">
        <v>3</v>
      </c>
      <c r="I91" s="222">
        <v>0.05</v>
      </c>
      <c r="J91" s="219">
        <v>6</v>
      </c>
      <c r="K91" s="222">
        <v>0.11</v>
      </c>
      <c r="L91" s="219">
        <v>0</v>
      </c>
      <c r="M91" s="222">
        <v>0</v>
      </c>
      <c r="N91" s="223"/>
      <c r="O91" s="219">
        <v>20</v>
      </c>
      <c r="P91" s="222">
        <v>0.35</v>
      </c>
      <c r="Q91" s="219">
        <v>17</v>
      </c>
      <c r="R91" s="222">
        <v>0.3</v>
      </c>
      <c r="S91" s="219">
        <v>0</v>
      </c>
      <c r="T91" s="222">
        <v>0</v>
      </c>
      <c r="U91" s="223"/>
      <c r="V91" s="219">
        <v>4</v>
      </c>
      <c r="W91" s="222">
        <v>7.0000000000000007E-2</v>
      </c>
      <c r="X91" s="219">
        <v>5</v>
      </c>
      <c r="Y91" s="222">
        <v>0.09</v>
      </c>
      <c r="Z91" s="219">
        <v>2</v>
      </c>
      <c r="AA91" s="222">
        <v>0.04</v>
      </c>
      <c r="AB91" s="219">
        <v>0</v>
      </c>
      <c r="AC91" s="222">
        <v>0</v>
      </c>
      <c r="AD91" s="219">
        <v>0</v>
      </c>
      <c r="AE91" s="222">
        <v>0</v>
      </c>
    </row>
    <row r="92" spans="1:31" x14ac:dyDescent="0.25">
      <c r="A92" s="199" t="s">
        <v>123</v>
      </c>
      <c r="B92" s="199" t="s">
        <v>392</v>
      </c>
      <c r="C92" s="217" t="s">
        <v>324</v>
      </c>
      <c r="D92" s="217" t="s">
        <v>325</v>
      </c>
      <c r="E92" s="744" t="s">
        <v>623</v>
      </c>
      <c r="F92" s="758" t="s">
        <v>623</v>
      </c>
      <c r="G92" s="212"/>
      <c r="H92" s="200" t="s">
        <v>623</v>
      </c>
      <c r="I92" s="211" t="s">
        <v>623</v>
      </c>
      <c r="J92" s="200" t="s">
        <v>623</v>
      </c>
      <c r="K92" s="211" t="s">
        <v>623</v>
      </c>
      <c r="L92" s="200" t="s">
        <v>623</v>
      </c>
      <c r="M92" s="211" t="s">
        <v>623</v>
      </c>
      <c r="N92" s="212"/>
      <c r="O92" s="200" t="s">
        <v>623</v>
      </c>
      <c r="P92" s="211" t="s">
        <v>623</v>
      </c>
      <c r="Q92" s="200" t="s">
        <v>623</v>
      </c>
      <c r="R92" s="211" t="s">
        <v>623</v>
      </c>
      <c r="S92" s="200" t="s">
        <v>623</v>
      </c>
      <c r="T92" s="211" t="s">
        <v>623</v>
      </c>
      <c r="U92" s="212"/>
      <c r="V92" s="200" t="s">
        <v>623</v>
      </c>
      <c r="W92" s="211" t="s">
        <v>623</v>
      </c>
      <c r="X92" s="200" t="s">
        <v>623</v>
      </c>
      <c r="Y92" s="211" t="s">
        <v>623</v>
      </c>
      <c r="Z92" s="200" t="s">
        <v>623</v>
      </c>
      <c r="AA92" s="211" t="s">
        <v>623</v>
      </c>
      <c r="AB92" s="200" t="s">
        <v>623</v>
      </c>
      <c r="AC92" s="211" t="s">
        <v>623</v>
      </c>
      <c r="AD92" s="200" t="s">
        <v>623</v>
      </c>
      <c r="AE92" s="211" t="s">
        <v>623</v>
      </c>
    </row>
    <row r="93" spans="1:31" x14ac:dyDescent="0.25">
      <c r="A93" s="217" t="s">
        <v>167</v>
      </c>
      <c r="B93" s="217" t="s">
        <v>393</v>
      </c>
      <c r="C93" s="217" t="s">
        <v>318</v>
      </c>
      <c r="D93" s="217" t="s">
        <v>319</v>
      </c>
      <c r="E93" s="743">
        <v>27</v>
      </c>
      <c r="F93" s="757">
        <v>1</v>
      </c>
      <c r="G93" s="223"/>
      <c r="H93" s="219">
        <v>2</v>
      </c>
      <c r="I93" s="222">
        <v>7.0000000000000007E-2</v>
      </c>
      <c r="J93" s="219">
        <v>9</v>
      </c>
      <c r="K93" s="222">
        <v>0.33</v>
      </c>
      <c r="L93" s="219">
        <v>0</v>
      </c>
      <c r="M93" s="222">
        <v>0</v>
      </c>
      <c r="N93" s="223"/>
      <c r="O93" s="219">
        <v>4</v>
      </c>
      <c r="P93" s="222">
        <v>0.15</v>
      </c>
      <c r="Q93" s="219">
        <v>6</v>
      </c>
      <c r="R93" s="222">
        <v>0.22</v>
      </c>
      <c r="S93" s="219">
        <v>0</v>
      </c>
      <c r="T93" s="222">
        <v>0</v>
      </c>
      <c r="U93" s="223"/>
      <c r="V93" s="219">
        <v>5</v>
      </c>
      <c r="W93" s="222">
        <v>0.19</v>
      </c>
      <c r="X93" s="219">
        <v>0</v>
      </c>
      <c r="Y93" s="222">
        <v>0</v>
      </c>
      <c r="Z93" s="219">
        <v>1</v>
      </c>
      <c r="AA93" s="222">
        <v>0.04</v>
      </c>
      <c r="AB93" s="219">
        <v>0</v>
      </c>
      <c r="AC93" s="222">
        <v>0</v>
      </c>
      <c r="AD93" s="219">
        <v>0</v>
      </c>
      <c r="AE93" s="222">
        <v>0</v>
      </c>
    </row>
    <row r="94" spans="1:31" x14ac:dyDescent="0.25">
      <c r="A94" s="217" t="s">
        <v>13</v>
      </c>
      <c r="B94" s="217" t="s">
        <v>394</v>
      </c>
      <c r="C94" s="217" t="s">
        <v>318</v>
      </c>
      <c r="D94" s="217" t="s">
        <v>319</v>
      </c>
      <c r="E94" s="743">
        <v>210</v>
      </c>
      <c r="F94" s="757">
        <v>1</v>
      </c>
      <c r="G94" s="223"/>
      <c r="H94" s="219">
        <v>5</v>
      </c>
      <c r="I94" s="222">
        <v>0.02</v>
      </c>
      <c r="J94" s="219">
        <v>19</v>
      </c>
      <c r="K94" s="222">
        <v>0.09</v>
      </c>
      <c r="L94" s="219">
        <v>0</v>
      </c>
      <c r="M94" s="222">
        <v>0</v>
      </c>
      <c r="N94" s="223"/>
      <c r="O94" s="219">
        <v>91</v>
      </c>
      <c r="P94" s="222">
        <v>0.43</v>
      </c>
      <c r="Q94" s="219">
        <v>85</v>
      </c>
      <c r="R94" s="222">
        <v>0.4</v>
      </c>
      <c r="S94" s="219">
        <v>0</v>
      </c>
      <c r="T94" s="222">
        <v>0</v>
      </c>
      <c r="U94" s="223"/>
      <c r="V94" s="219">
        <v>5</v>
      </c>
      <c r="W94" s="222">
        <v>0.02</v>
      </c>
      <c r="X94" s="219">
        <v>5</v>
      </c>
      <c r="Y94" s="222">
        <v>0.02</v>
      </c>
      <c r="Z94" s="219">
        <v>0</v>
      </c>
      <c r="AA94" s="222">
        <v>0</v>
      </c>
      <c r="AB94" s="219">
        <v>0</v>
      </c>
      <c r="AC94" s="222">
        <v>0</v>
      </c>
      <c r="AD94" s="219">
        <v>0</v>
      </c>
      <c r="AE94" s="222">
        <v>0</v>
      </c>
    </row>
    <row r="95" spans="1:31" x14ac:dyDescent="0.25">
      <c r="A95" s="217" t="s">
        <v>68</v>
      </c>
      <c r="B95" s="217" t="s">
        <v>395</v>
      </c>
      <c r="C95" s="217" t="s">
        <v>318</v>
      </c>
      <c r="D95" s="217" t="s">
        <v>319</v>
      </c>
      <c r="E95" s="743">
        <v>59</v>
      </c>
      <c r="F95" s="757">
        <v>1</v>
      </c>
      <c r="G95" s="223"/>
      <c r="H95" s="219">
        <v>0</v>
      </c>
      <c r="I95" s="222">
        <v>0</v>
      </c>
      <c r="J95" s="219">
        <v>16</v>
      </c>
      <c r="K95" s="222">
        <v>0.27</v>
      </c>
      <c r="L95" s="219">
        <v>0</v>
      </c>
      <c r="M95" s="222">
        <v>0</v>
      </c>
      <c r="N95" s="223"/>
      <c r="O95" s="219">
        <v>18</v>
      </c>
      <c r="P95" s="222">
        <v>0.31</v>
      </c>
      <c r="Q95" s="219">
        <v>15</v>
      </c>
      <c r="R95" s="222">
        <v>0.25</v>
      </c>
      <c r="S95" s="219">
        <v>0</v>
      </c>
      <c r="T95" s="222">
        <v>0</v>
      </c>
      <c r="U95" s="223"/>
      <c r="V95" s="219">
        <v>5</v>
      </c>
      <c r="W95" s="222">
        <v>0.08</v>
      </c>
      <c r="X95" s="219">
        <v>4</v>
      </c>
      <c r="Y95" s="222">
        <v>7.0000000000000007E-2</v>
      </c>
      <c r="Z95" s="219">
        <v>0</v>
      </c>
      <c r="AA95" s="222">
        <v>0</v>
      </c>
      <c r="AB95" s="219">
        <v>1</v>
      </c>
      <c r="AC95" s="222">
        <v>0.02</v>
      </c>
      <c r="AD95" s="219">
        <v>0</v>
      </c>
      <c r="AE95" s="222">
        <v>0</v>
      </c>
    </row>
    <row r="96" spans="1:31" x14ac:dyDescent="0.25">
      <c r="A96" s="217" t="s">
        <v>254</v>
      </c>
      <c r="B96" s="217" t="s">
        <v>396</v>
      </c>
      <c r="C96" s="217" t="s">
        <v>316</v>
      </c>
      <c r="D96" s="217" t="s">
        <v>317</v>
      </c>
      <c r="E96" s="743">
        <v>144</v>
      </c>
      <c r="F96" s="757">
        <v>1</v>
      </c>
      <c r="G96" s="223"/>
      <c r="H96" s="219">
        <v>7</v>
      </c>
      <c r="I96" s="222">
        <v>0.05</v>
      </c>
      <c r="J96" s="219">
        <v>52</v>
      </c>
      <c r="K96" s="222">
        <v>0.36</v>
      </c>
      <c r="L96" s="219">
        <v>0</v>
      </c>
      <c r="M96" s="222">
        <v>0</v>
      </c>
      <c r="N96" s="223"/>
      <c r="O96" s="219">
        <v>43</v>
      </c>
      <c r="P96" s="222">
        <v>0.3</v>
      </c>
      <c r="Q96" s="219">
        <v>9</v>
      </c>
      <c r="R96" s="222">
        <v>0.06</v>
      </c>
      <c r="S96" s="219">
        <v>0</v>
      </c>
      <c r="T96" s="222">
        <v>0</v>
      </c>
      <c r="U96" s="223"/>
      <c r="V96" s="219">
        <v>15</v>
      </c>
      <c r="W96" s="222">
        <v>0.1</v>
      </c>
      <c r="X96" s="219">
        <v>11</v>
      </c>
      <c r="Y96" s="222">
        <v>0.08</v>
      </c>
      <c r="Z96" s="219">
        <v>4</v>
      </c>
      <c r="AA96" s="222">
        <v>0.03</v>
      </c>
      <c r="AB96" s="219">
        <v>3</v>
      </c>
      <c r="AC96" s="222">
        <v>0.02</v>
      </c>
      <c r="AD96" s="219">
        <v>0</v>
      </c>
      <c r="AE96" s="222">
        <v>0</v>
      </c>
    </row>
    <row r="97" spans="1:31" x14ac:dyDescent="0.25">
      <c r="A97" s="217" t="s">
        <v>827</v>
      </c>
      <c r="B97" s="217" t="s">
        <v>838</v>
      </c>
      <c r="C97" s="217" t="s">
        <v>326</v>
      </c>
      <c r="D97" s="217" t="s">
        <v>327</v>
      </c>
      <c r="E97" s="743">
        <v>196</v>
      </c>
      <c r="F97" s="757">
        <v>1</v>
      </c>
      <c r="G97" s="223"/>
      <c r="H97" s="219">
        <v>5</v>
      </c>
      <c r="I97" s="222">
        <v>0.03</v>
      </c>
      <c r="J97" s="219">
        <v>56</v>
      </c>
      <c r="K97" s="222">
        <v>0.28999999999999998</v>
      </c>
      <c r="L97" s="219">
        <v>0</v>
      </c>
      <c r="M97" s="222">
        <v>0</v>
      </c>
      <c r="N97" s="223"/>
      <c r="O97" s="219">
        <v>52</v>
      </c>
      <c r="P97" s="222">
        <v>0.27</v>
      </c>
      <c r="Q97" s="219">
        <v>38</v>
      </c>
      <c r="R97" s="222">
        <v>0.19</v>
      </c>
      <c r="S97" s="219">
        <v>0</v>
      </c>
      <c r="T97" s="222">
        <v>0</v>
      </c>
      <c r="U97" s="223"/>
      <c r="V97" s="219">
        <v>17</v>
      </c>
      <c r="W97" s="222">
        <v>0.09</v>
      </c>
      <c r="X97" s="219">
        <v>21</v>
      </c>
      <c r="Y97" s="222">
        <v>0.11</v>
      </c>
      <c r="Z97" s="219">
        <v>4</v>
      </c>
      <c r="AA97" s="222">
        <v>0.02</v>
      </c>
      <c r="AB97" s="219">
        <v>3</v>
      </c>
      <c r="AC97" s="222">
        <v>0.02</v>
      </c>
      <c r="AD97" s="219">
        <v>0</v>
      </c>
      <c r="AE97" s="222">
        <v>0</v>
      </c>
    </row>
    <row r="98" spans="1:31" x14ac:dyDescent="0.25">
      <c r="A98" s="217" t="s">
        <v>124</v>
      </c>
      <c r="B98" s="217" t="s">
        <v>397</v>
      </c>
      <c r="C98" s="217" t="s">
        <v>324</v>
      </c>
      <c r="D98" s="217" t="s">
        <v>325</v>
      </c>
      <c r="E98" s="743">
        <v>67</v>
      </c>
      <c r="F98" s="757">
        <v>1</v>
      </c>
      <c r="G98" s="223"/>
      <c r="H98" s="219">
        <v>4</v>
      </c>
      <c r="I98" s="222">
        <v>0.06</v>
      </c>
      <c r="J98" s="219">
        <v>18</v>
      </c>
      <c r="K98" s="222">
        <v>0.27</v>
      </c>
      <c r="L98" s="219">
        <v>0</v>
      </c>
      <c r="M98" s="222">
        <v>0</v>
      </c>
      <c r="N98" s="223"/>
      <c r="O98" s="219">
        <v>15</v>
      </c>
      <c r="P98" s="222">
        <v>0.22</v>
      </c>
      <c r="Q98" s="219">
        <v>13</v>
      </c>
      <c r="R98" s="222">
        <v>0.19</v>
      </c>
      <c r="S98" s="219">
        <v>1</v>
      </c>
      <c r="T98" s="222">
        <v>0.01</v>
      </c>
      <c r="U98" s="223"/>
      <c r="V98" s="219">
        <v>9</v>
      </c>
      <c r="W98" s="222">
        <v>0.13</v>
      </c>
      <c r="X98" s="219">
        <v>6</v>
      </c>
      <c r="Y98" s="222">
        <v>0.09</v>
      </c>
      <c r="Z98" s="219">
        <v>1</v>
      </c>
      <c r="AA98" s="222">
        <v>0.01</v>
      </c>
      <c r="AB98" s="219">
        <v>0</v>
      </c>
      <c r="AC98" s="222">
        <v>0</v>
      </c>
      <c r="AD98" s="219">
        <v>0</v>
      </c>
      <c r="AE98" s="222">
        <v>0</v>
      </c>
    </row>
    <row r="99" spans="1:31" x14ac:dyDescent="0.25">
      <c r="A99" s="217" t="s">
        <v>263</v>
      </c>
      <c r="B99" s="217" t="s">
        <v>398</v>
      </c>
      <c r="C99" s="217" t="s">
        <v>320</v>
      </c>
      <c r="D99" s="217" t="s">
        <v>321</v>
      </c>
      <c r="E99" s="743">
        <v>52</v>
      </c>
      <c r="F99" s="757">
        <v>1</v>
      </c>
      <c r="G99" s="223"/>
      <c r="H99" s="219">
        <v>1</v>
      </c>
      <c r="I99" s="222">
        <v>0.02</v>
      </c>
      <c r="J99" s="219">
        <v>12</v>
      </c>
      <c r="K99" s="222">
        <v>0.23</v>
      </c>
      <c r="L99" s="219">
        <v>0</v>
      </c>
      <c r="M99" s="222">
        <v>0</v>
      </c>
      <c r="N99" s="223"/>
      <c r="O99" s="219">
        <v>8</v>
      </c>
      <c r="P99" s="222">
        <v>0.15</v>
      </c>
      <c r="Q99" s="219">
        <v>13</v>
      </c>
      <c r="R99" s="222">
        <v>0.25</v>
      </c>
      <c r="S99" s="219">
        <v>0</v>
      </c>
      <c r="T99" s="222">
        <v>0</v>
      </c>
      <c r="U99" s="223"/>
      <c r="V99" s="219">
        <v>7</v>
      </c>
      <c r="W99" s="222">
        <v>0.13</v>
      </c>
      <c r="X99" s="219">
        <v>7</v>
      </c>
      <c r="Y99" s="222">
        <v>0.13</v>
      </c>
      <c r="Z99" s="219">
        <v>2</v>
      </c>
      <c r="AA99" s="222">
        <v>0.04</v>
      </c>
      <c r="AB99" s="219">
        <v>2</v>
      </c>
      <c r="AC99" s="222">
        <v>0.04</v>
      </c>
      <c r="AD99" s="219">
        <v>0</v>
      </c>
      <c r="AE99" s="222">
        <v>0</v>
      </c>
    </row>
    <row r="100" spans="1:31" x14ac:dyDescent="0.25">
      <c r="A100" s="199" t="s">
        <v>282</v>
      </c>
      <c r="B100" s="199" t="s">
        <v>399</v>
      </c>
      <c r="C100" s="217" t="s">
        <v>308</v>
      </c>
      <c r="D100" s="217" t="s">
        <v>309</v>
      </c>
      <c r="E100" s="744" t="s">
        <v>623</v>
      </c>
      <c r="F100" s="758" t="s">
        <v>623</v>
      </c>
      <c r="G100" s="212"/>
      <c r="H100" s="200" t="s">
        <v>623</v>
      </c>
      <c r="I100" s="211" t="s">
        <v>623</v>
      </c>
      <c r="J100" s="200" t="s">
        <v>623</v>
      </c>
      <c r="K100" s="211" t="s">
        <v>623</v>
      </c>
      <c r="L100" s="200" t="s">
        <v>623</v>
      </c>
      <c r="M100" s="211" t="s">
        <v>623</v>
      </c>
      <c r="N100" s="212"/>
      <c r="O100" s="200" t="s">
        <v>623</v>
      </c>
      <c r="P100" s="211" t="s">
        <v>623</v>
      </c>
      <c r="Q100" s="200" t="s">
        <v>623</v>
      </c>
      <c r="R100" s="211" t="s">
        <v>623</v>
      </c>
      <c r="S100" s="200" t="s">
        <v>623</v>
      </c>
      <c r="T100" s="211" t="s">
        <v>623</v>
      </c>
      <c r="U100" s="212"/>
      <c r="V100" s="200" t="s">
        <v>623</v>
      </c>
      <c r="W100" s="211" t="s">
        <v>623</v>
      </c>
      <c r="X100" s="200" t="s">
        <v>623</v>
      </c>
      <c r="Y100" s="211" t="s">
        <v>623</v>
      </c>
      <c r="Z100" s="200" t="s">
        <v>623</v>
      </c>
      <c r="AA100" s="211" t="s">
        <v>623</v>
      </c>
      <c r="AB100" s="200" t="s">
        <v>623</v>
      </c>
      <c r="AC100" s="211" t="s">
        <v>623</v>
      </c>
      <c r="AD100" s="200" t="s">
        <v>623</v>
      </c>
      <c r="AE100" s="211" t="s">
        <v>623</v>
      </c>
    </row>
    <row r="101" spans="1:31" x14ac:dyDescent="0.25">
      <c r="A101" s="217" t="s">
        <v>55</v>
      </c>
      <c r="B101" s="217" t="s">
        <v>400</v>
      </c>
      <c r="C101" s="217" t="s">
        <v>322</v>
      </c>
      <c r="D101" s="217" t="s">
        <v>323</v>
      </c>
      <c r="E101" s="743">
        <v>79</v>
      </c>
      <c r="F101" s="757">
        <v>1</v>
      </c>
      <c r="G101" s="223"/>
      <c r="H101" s="219">
        <v>2</v>
      </c>
      <c r="I101" s="222">
        <v>0.03</v>
      </c>
      <c r="J101" s="219">
        <v>18</v>
      </c>
      <c r="K101" s="222">
        <v>0.23</v>
      </c>
      <c r="L101" s="219">
        <v>0</v>
      </c>
      <c r="M101" s="222">
        <v>0</v>
      </c>
      <c r="N101" s="223"/>
      <c r="O101" s="219">
        <v>27</v>
      </c>
      <c r="P101" s="222">
        <v>0.34</v>
      </c>
      <c r="Q101" s="219">
        <v>11</v>
      </c>
      <c r="R101" s="222">
        <v>0.14000000000000001</v>
      </c>
      <c r="S101" s="219">
        <v>0</v>
      </c>
      <c r="T101" s="222">
        <v>0</v>
      </c>
      <c r="U101" s="223"/>
      <c r="V101" s="219">
        <v>10</v>
      </c>
      <c r="W101" s="222">
        <v>0.13</v>
      </c>
      <c r="X101" s="219">
        <v>6</v>
      </c>
      <c r="Y101" s="222">
        <v>0.08</v>
      </c>
      <c r="Z101" s="219">
        <v>2</v>
      </c>
      <c r="AA101" s="222">
        <v>0.03</v>
      </c>
      <c r="AB101" s="219">
        <v>3</v>
      </c>
      <c r="AC101" s="222">
        <v>0.04</v>
      </c>
      <c r="AD101" s="219">
        <v>0</v>
      </c>
      <c r="AE101" s="222">
        <v>0</v>
      </c>
    </row>
    <row r="102" spans="1:31" x14ac:dyDescent="0.25">
      <c r="A102" s="217" t="s">
        <v>73</v>
      </c>
      <c r="B102" s="217" t="s">
        <v>401</v>
      </c>
      <c r="C102" s="217" t="s">
        <v>326</v>
      </c>
      <c r="D102" s="217" t="s">
        <v>327</v>
      </c>
      <c r="E102" s="743">
        <v>106</v>
      </c>
      <c r="F102" s="757">
        <v>1</v>
      </c>
      <c r="G102" s="223"/>
      <c r="H102" s="219">
        <v>6</v>
      </c>
      <c r="I102" s="222">
        <v>0.06</v>
      </c>
      <c r="J102" s="219">
        <v>19</v>
      </c>
      <c r="K102" s="222">
        <v>0.18</v>
      </c>
      <c r="L102" s="219">
        <v>0</v>
      </c>
      <c r="M102" s="222">
        <v>0</v>
      </c>
      <c r="N102" s="223"/>
      <c r="O102" s="219">
        <v>40</v>
      </c>
      <c r="P102" s="222">
        <v>0.38</v>
      </c>
      <c r="Q102" s="219">
        <v>19</v>
      </c>
      <c r="R102" s="222">
        <v>0.18</v>
      </c>
      <c r="S102" s="219">
        <v>0</v>
      </c>
      <c r="T102" s="222">
        <v>0</v>
      </c>
      <c r="U102" s="223"/>
      <c r="V102" s="219">
        <v>8</v>
      </c>
      <c r="W102" s="222">
        <v>0.08</v>
      </c>
      <c r="X102" s="219">
        <v>9</v>
      </c>
      <c r="Y102" s="222">
        <v>0.08</v>
      </c>
      <c r="Z102" s="219">
        <v>1</v>
      </c>
      <c r="AA102" s="222">
        <v>0.01</v>
      </c>
      <c r="AB102" s="219">
        <v>4</v>
      </c>
      <c r="AC102" s="222">
        <v>0.04</v>
      </c>
      <c r="AD102" s="219">
        <v>0</v>
      </c>
      <c r="AE102" s="222">
        <v>0</v>
      </c>
    </row>
    <row r="103" spans="1:31" x14ac:dyDescent="0.25">
      <c r="A103" s="217" t="s">
        <v>105</v>
      </c>
      <c r="B103" s="217" t="s">
        <v>402</v>
      </c>
      <c r="C103" s="217" t="s">
        <v>324</v>
      </c>
      <c r="D103" s="217" t="s">
        <v>325</v>
      </c>
      <c r="E103" s="743">
        <v>46</v>
      </c>
      <c r="F103" s="757">
        <v>1</v>
      </c>
      <c r="G103" s="223"/>
      <c r="H103" s="219">
        <v>2</v>
      </c>
      <c r="I103" s="222">
        <v>0.04</v>
      </c>
      <c r="J103" s="219">
        <v>16</v>
      </c>
      <c r="K103" s="222">
        <v>0.35</v>
      </c>
      <c r="L103" s="219">
        <v>0</v>
      </c>
      <c r="M103" s="222">
        <v>0</v>
      </c>
      <c r="N103" s="223"/>
      <c r="O103" s="219">
        <v>13</v>
      </c>
      <c r="P103" s="222">
        <v>0.28000000000000003</v>
      </c>
      <c r="Q103" s="219">
        <v>7</v>
      </c>
      <c r="R103" s="222">
        <v>0.15</v>
      </c>
      <c r="S103" s="219">
        <v>0</v>
      </c>
      <c r="T103" s="222">
        <v>0</v>
      </c>
      <c r="U103" s="223"/>
      <c r="V103" s="219">
        <v>4</v>
      </c>
      <c r="W103" s="222">
        <v>0.09</v>
      </c>
      <c r="X103" s="219">
        <v>3</v>
      </c>
      <c r="Y103" s="222">
        <v>7.0000000000000007E-2</v>
      </c>
      <c r="Z103" s="219">
        <v>0</v>
      </c>
      <c r="AA103" s="222">
        <v>0</v>
      </c>
      <c r="AB103" s="219">
        <v>1</v>
      </c>
      <c r="AC103" s="222">
        <v>0.02</v>
      </c>
      <c r="AD103" s="219">
        <v>0</v>
      </c>
      <c r="AE103" s="222">
        <v>0</v>
      </c>
    </row>
    <row r="104" spans="1:31" x14ac:dyDescent="0.25">
      <c r="A104" s="217" t="s">
        <v>237</v>
      </c>
      <c r="B104" s="217" t="s">
        <v>403</v>
      </c>
      <c r="C104" s="217" t="s">
        <v>322</v>
      </c>
      <c r="D104" s="217" t="s">
        <v>323</v>
      </c>
      <c r="E104" s="743">
        <v>52</v>
      </c>
      <c r="F104" s="757">
        <v>1</v>
      </c>
      <c r="G104" s="223"/>
      <c r="H104" s="219">
        <v>1</v>
      </c>
      <c r="I104" s="222">
        <v>0.02</v>
      </c>
      <c r="J104" s="219">
        <v>13</v>
      </c>
      <c r="K104" s="222">
        <v>0.25</v>
      </c>
      <c r="L104" s="219">
        <v>0</v>
      </c>
      <c r="M104" s="222">
        <v>0</v>
      </c>
      <c r="N104" s="223"/>
      <c r="O104" s="219">
        <v>10</v>
      </c>
      <c r="P104" s="222">
        <v>0.19</v>
      </c>
      <c r="Q104" s="219">
        <v>5</v>
      </c>
      <c r="R104" s="222">
        <v>0.1</v>
      </c>
      <c r="S104" s="219">
        <v>0</v>
      </c>
      <c r="T104" s="222">
        <v>0</v>
      </c>
      <c r="U104" s="223"/>
      <c r="V104" s="219">
        <v>13</v>
      </c>
      <c r="W104" s="222">
        <v>0.25</v>
      </c>
      <c r="X104" s="219">
        <v>8</v>
      </c>
      <c r="Y104" s="222">
        <v>0.15</v>
      </c>
      <c r="Z104" s="219">
        <v>0</v>
      </c>
      <c r="AA104" s="222">
        <v>0</v>
      </c>
      <c r="AB104" s="219">
        <v>2</v>
      </c>
      <c r="AC104" s="222">
        <v>0.04</v>
      </c>
      <c r="AD104" s="219">
        <v>0</v>
      </c>
      <c r="AE104" s="222">
        <v>0</v>
      </c>
    </row>
    <row r="105" spans="1:31" x14ac:dyDescent="0.25">
      <c r="A105" s="217" t="s">
        <v>153</v>
      </c>
      <c r="B105" s="217" t="s">
        <v>404</v>
      </c>
      <c r="C105" s="217" t="s">
        <v>318</v>
      </c>
      <c r="D105" s="217" t="s">
        <v>319</v>
      </c>
      <c r="E105" s="743">
        <v>149</v>
      </c>
      <c r="F105" s="757">
        <v>1</v>
      </c>
      <c r="G105" s="223"/>
      <c r="H105" s="219">
        <v>5</v>
      </c>
      <c r="I105" s="222">
        <v>0.03</v>
      </c>
      <c r="J105" s="219">
        <v>38</v>
      </c>
      <c r="K105" s="222">
        <v>0.26</v>
      </c>
      <c r="L105" s="219">
        <v>0</v>
      </c>
      <c r="M105" s="222">
        <v>0</v>
      </c>
      <c r="N105" s="223"/>
      <c r="O105" s="219">
        <v>36</v>
      </c>
      <c r="P105" s="222">
        <v>0.24</v>
      </c>
      <c r="Q105" s="219">
        <v>22</v>
      </c>
      <c r="R105" s="222">
        <v>0.15</v>
      </c>
      <c r="S105" s="219">
        <v>0</v>
      </c>
      <c r="T105" s="222">
        <v>0</v>
      </c>
      <c r="U105" s="223"/>
      <c r="V105" s="219">
        <v>16</v>
      </c>
      <c r="W105" s="222">
        <v>0.11</v>
      </c>
      <c r="X105" s="219">
        <v>25</v>
      </c>
      <c r="Y105" s="222">
        <v>0.17</v>
      </c>
      <c r="Z105" s="219">
        <v>3</v>
      </c>
      <c r="AA105" s="222">
        <v>0.02</v>
      </c>
      <c r="AB105" s="219">
        <v>4</v>
      </c>
      <c r="AC105" s="222">
        <v>0.03</v>
      </c>
      <c r="AD105" s="219">
        <v>0</v>
      </c>
      <c r="AE105" s="222">
        <v>0</v>
      </c>
    </row>
    <row r="106" spans="1:31" x14ac:dyDescent="0.25">
      <c r="A106" s="217" t="s">
        <v>168</v>
      </c>
      <c r="B106" s="217" t="s">
        <v>405</v>
      </c>
      <c r="C106" s="217" t="s">
        <v>318</v>
      </c>
      <c r="D106" s="217" t="s">
        <v>319</v>
      </c>
      <c r="E106" s="743">
        <v>41</v>
      </c>
      <c r="F106" s="757">
        <v>1</v>
      </c>
      <c r="G106" s="223"/>
      <c r="H106" s="219">
        <v>3</v>
      </c>
      <c r="I106" s="222">
        <v>7.0000000000000007E-2</v>
      </c>
      <c r="J106" s="219">
        <v>13</v>
      </c>
      <c r="K106" s="222">
        <v>0.32</v>
      </c>
      <c r="L106" s="219">
        <v>0</v>
      </c>
      <c r="M106" s="222">
        <v>0</v>
      </c>
      <c r="N106" s="223"/>
      <c r="O106" s="219">
        <v>13</v>
      </c>
      <c r="P106" s="222">
        <v>0.32</v>
      </c>
      <c r="Q106" s="219">
        <v>9</v>
      </c>
      <c r="R106" s="222">
        <v>0.22</v>
      </c>
      <c r="S106" s="219">
        <v>0</v>
      </c>
      <c r="T106" s="222">
        <v>0</v>
      </c>
      <c r="U106" s="223"/>
      <c r="V106" s="219">
        <v>3</v>
      </c>
      <c r="W106" s="222">
        <v>7.0000000000000007E-2</v>
      </c>
      <c r="X106" s="219">
        <v>0</v>
      </c>
      <c r="Y106" s="222">
        <v>0</v>
      </c>
      <c r="Z106" s="219">
        <v>0</v>
      </c>
      <c r="AA106" s="222">
        <v>0</v>
      </c>
      <c r="AB106" s="219">
        <v>0</v>
      </c>
      <c r="AC106" s="222">
        <v>0</v>
      </c>
      <c r="AD106" s="219">
        <v>0</v>
      </c>
      <c r="AE106" s="222">
        <v>0</v>
      </c>
    </row>
    <row r="107" spans="1:31" x14ac:dyDescent="0.25">
      <c r="A107" s="217" t="s">
        <v>9</v>
      </c>
      <c r="B107" s="217" t="s">
        <v>406</v>
      </c>
      <c r="C107" s="217" t="s">
        <v>316</v>
      </c>
      <c r="D107" s="217" t="s">
        <v>317</v>
      </c>
      <c r="E107" s="743">
        <v>88</v>
      </c>
      <c r="F107" s="757">
        <v>1</v>
      </c>
      <c r="G107" s="223"/>
      <c r="H107" s="219">
        <v>4</v>
      </c>
      <c r="I107" s="222">
        <v>0.05</v>
      </c>
      <c r="J107" s="219">
        <v>37</v>
      </c>
      <c r="K107" s="222">
        <v>0.42</v>
      </c>
      <c r="L107" s="219">
        <v>0</v>
      </c>
      <c r="M107" s="222">
        <v>0</v>
      </c>
      <c r="N107" s="223"/>
      <c r="O107" s="219">
        <v>20</v>
      </c>
      <c r="P107" s="222">
        <v>0.23</v>
      </c>
      <c r="Q107" s="219">
        <v>11</v>
      </c>
      <c r="R107" s="222">
        <v>0.13</v>
      </c>
      <c r="S107" s="219">
        <v>0</v>
      </c>
      <c r="T107" s="222">
        <v>0</v>
      </c>
      <c r="U107" s="223"/>
      <c r="V107" s="219">
        <v>9</v>
      </c>
      <c r="W107" s="222">
        <v>0.1</v>
      </c>
      <c r="X107" s="219">
        <v>4</v>
      </c>
      <c r="Y107" s="222">
        <v>0.05</v>
      </c>
      <c r="Z107" s="219">
        <v>1</v>
      </c>
      <c r="AA107" s="222">
        <v>0.01</v>
      </c>
      <c r="AB107" s="219">
        <v>2</v>
      </c>
      <c r="AC107" s="222">
        <v>0.02</v>
      </c>
      <c r="AD107" s="219">
        <v>0</v>
      </c>
      <c r="AE107" s="222">
        <v>0</v>
      </c>
    </row>
    <row r="108" spans="1:31" x14ac:dyDescent="0.25">
      <c r="A108" s="217" t="s">
        <v>196</v>
      </c>
      <c r="B108" s="217" t="s">
        <v>407</v>
      </c>
      <c r="C108" s="217" t="s">
        <v>320</v>
      </c>
      <c r="D108" s="217" t="s">
        <v>321</v>
      </c>
      <c r="E108" s="743">
        <v>49</v>
      </c>
      <c r="F108" s="757">
        <v>1</v>
      </c>
      <c r="G108" s="223"/>
      <c r="H108" s="219">
        <v>2</v>
      </c>
      <c r="I108" s="222">
        <v>0.04</v>
      </c>
      <c r="J108" s="219">
        <v>5</v>
      </c>
      <c r="K108" s="222">
        <v>0.1</v>
      </c>
      <c r="L108" s="219">
        <v>0</v>
      </c>
      <c r="M108" s="222">
        <v>0</v>
      </c>
      <c r="N108" s="223"/>
      <c r="O108" s="219">
        <v>16</v>
      </c>
      <c r="P108" s="222">
        <v>0.33</v>
      </c>
      <c r="Q108" s="219">
        <v>26</v>
      </c>
      <c r="R108" s="222">
        <v>0.53</v>
      </c>
      <c r="S108" s="219">
        <v>0</v>
      </c>
      <c r="T108" s="222">
        <v>0</v>
      </c>
      <c r="U108" s="223"/>
      <c r="V108" s="219">
        <v>0</v>
      </c>
      <c r="W108" s="222">
        <v>0</v>
      </c>
      <c r="X108" s="219">
        <v>0</v>
      </c>
      <c r="Y108" s="222">
        <v>0</v>
      </c>
      <c r="Z108" s="219">
        <v>0</v>
      </c>
      <c r="AA108" s="222">
        <v>0</v>
      </c>
      <c r="AB108" s="219">
        <v>0</v>
      </c>
      <c r="AC108" s="222">
        <v>0</v>
      </c>
      <c r="AD108" s="219">
        <v>0</v>
      </c>
      <c r="AE108" s="222">
        <v>0</v>
      </c>
    </row>
    <row r="109" spans="1:31" x14ac:dyDescent="0.25">
      <c r="A109" s="217" t="s">
        <v>828</v>
      </c>
      <c r="B109" s="217" t="s">
        <v>839</v>
      </c>
      <c r="C109" s="217" t="s">
        <v>322</v>
      </c>
      <c r="D109" s="217" t="s">
        <v>323</v>
      </c>
      <c r="E109" s="743">
        <v>226</v>
      </c>
      <c r="F109" s="757">
        <v>1</v>
      </c>
      <c r="G109" s="223"/>
      <c r="H109" s="219">
        <v>11</v>
      </c>
      <c r="I109" s="222">
        <v>0.05</v>
      </c>
      <c r="J109" s="219">
        <v>64</v>
      </c>
      <c r="K109" s="222">
        <v>0.28000000000000003</v>
      </c>
      <c r="L109" s="219">
        <v>0</v>
      </c>
      <c r="M109" s="222">
        <v>0</v>
      </c>
      <c r="N109" s="223"/>
      <c r="O109" s="219">
        <v>52</v>
      </c>
      <c r="P109" s="222">
        <v>0.23</v>
      </c>
      <c r="Q109" s="219">
        <v>47</v>
      </c>
      <c r="R109" s="222">
        <v>0.21</v>
      </c>
      <c r="S109" s="219">
        <v>0</v>
      </c>
      <c r="T109" s="222">
        <v>0</v>
      </c>
      <c r="U109" s="223"/>
      <c r="V109" s="219">
        <v>22</v>
      </c>
      <c r="W109" s="222">
        <v>0.1</v>
      </c>
      <c r="X109" s="219">
        <v>17</v>
      </c>
      <c r="Y109" s="222">
        <v>0.08</v>
      </c>
      <c r="Z109" s="219">
        <v>5</v>
      </c>
      <c r="AA109" s="222">
        <v>0.02</v>
      </c>
      <c r="AB109" s="219">
        <v>8</v>
      </c>
      <c r="AC109" s="222">
        <v>0.04</v>
      </c>
      <c r="AD109" s="219">
        <v>0</v>
      </c>
      <c r="AE109" s="222">
        <v>0</v>
      </c>
    </row>
    <row r="110" spans="1:31" x14ac:dyDescent="0.25">
      <c r="A110" s="217" t="s">
        <v>81</v>
      </c>
      <c r="B110" s="217" t="s">
        <v>408</v>
      </c>
      <c r="C110" s="217" t="s">
        <v>324</v>
      </c>
      <c r="D110" s="217" t="s">
        <v>325</v>
      </c>
      <c r="E110" s="743">
        <v>51</v>
      </c>
      <c r="F110" s="757">
        <v>1</v>
      </c>
      <c r="G110" s="223"/>
      <c r="H110" s="219">
        <v>0</v>
      </c>
      <c r="I110" s="222">
        <v>0</v>
      </c>
      <c r="J110" s="219">
        <v>8</v>
      </c>
      <c r="K110" s="222">
        <v>0.16</v>
      </c>
      <c r="L110" s="219">
        <v>0</v>
      </c>
      <c r="M110" s="222">
        <v>0</v>
      </c>
      <c r="N110" s="223"/>
      <c r="O110" s="219">
        <v>17</v>
      </c>
      <c r="P110" s="222">
        <v>0.33</v>
      </c>
      <c r="Q110" s="219">
        <v>21</v>
      </c>
      <c r="R110" s="222">
        <v>0.41</v>
      </c>
      <c r="S110" s="219">
        <v>0</v>
      </c>
      <c r="T110" s="222">
        <v>0</v>
      </c>
      <c r="U110" s="223"/>
      <c r="V110" s="219">
        <v>2</v>
      </c>
      <c r="W110" s="222">
        <v>0.04</v>
      </c>
      <c r="X110" s="219">
        <v>2</v>
      </c>
      <c r="Y110" s="222">
        <v>0.04</v>
      </c>
      <c r="Z110" s="219">
        <v>0</v>
      </c>
      <c r="AA110" s="222">
        <v>0</v>
      </c>
      <c r="AB110" s="219">
        <v>0</v>
      </c>
      <c r="AC110" s="222">
        <v>0</v>
      </c>
      <c r="AD110" s="219">
        <v>1</v>
      </c>
      <c r="AE110" s="222">
        <v>0.02</v>
      </c>
    </row>
    <row r="111" spans="1:31" x14ac:dyDescent="0.25">
      <c r="A111" s="217" t="s">
        <v>106</v>
      </c>
      <c r="B111" s="217" t="s">
        <v>409</v>
      </c>
      <c r="C111" s="217" t="s">
        <v>324</v>
      </c>
      <c r="D111" s="217" t="s">
        <v>325</v>
      </c>
      <c r="E111" s="743">
        <v>61</v>
      </c>
      <c r="F111" s="757">
        <v>1</v>
      </c>
      <c r="G111" s="223"/>
      <c r="H111" s="219">
        <v>1</v>
      </c>
      <c r="I111" s="222">
        <v>0.02</v>
      </c>
      <c r="J111" s="219">
        <v>17</v>
      </c>
      <c r="K111" s="222">
        <v>0.28000000000000003</v>
      </c>
      <c r="L111" s="219">
        <v>0</v>
      </c>
      <c r="M111" s="222">
        <v>0</v>
      </c>
      <c r="N111" s="223"/>
      <c r="O111" s="219">
        <v>15</v>
      </c>
      <c r="P111" s="222">
        <v>0.25</v>
      </c>
      <c r="Q111" s="219">
        <v>17</v>
      </c>
      <c r="R111" s="222">
        <v>0.28000000000000003</v>
      </c>
      <c r="S111" s="219">
        <v>0</v>
      </c>
      <c r="T111" s="222">
        <v>0</v>
      </c>
      <c r="U111" s="223"/>
      <c r="V111" s="219">
        <v>2</v>
      </c>
      <c r="W111" s="222">
        <v>0.03</v>
      </c>
      <c r="X111" s="219">
        <v>6</v>
      </c>
      <c r="Y111" s="222">
        <v>0.1</v>
      </c>
      <c r="Z111" s="219">
        <v>1</v>
      </c>
      <c r="AA111" s="222">
        <v>0.02</v>
      </c>
      <c r="AB111" s="219">
        <v>2</v>
      </c>
      <c r="AC111" s="222">
        <v>0.03</v>
      </c>
      <c r="AD111" s="219">
        <v>0</v>
      </c>
      <c r="AE111" s="222">
        <v>0</v>
      </c>
    </row>
    <row r="112" spans="1:31" x14ac:dyDescent="0.25">
      <c r="A112" s="217" t="s">
        <v>63</v>
      </c>
      <c r="B112" s="217" t="s">
        <v>410</v>
      </c>
      <c r="C112" s="217" t="s">
        <v>314</v>
      </c>
      <c r="D112" s="217" t="s">
        <v>315</v>
      </c>
      <c r="E112" s="743">
        <v>25</v>
      </c>
      <c r="F112" s="757">
        <v>1</v>
      </c>
      <c r="G112" s="223"/>
      <c r="H112" s="219">
        <v>0</v>
      </c>
      <c r="I112" s="222">
        <v>0</v>
      </c>
      <c r="J112" s="219">
        <v>8</v>
      </c>
      <c r="K112" s="222">
        <v>0.32</v>
      </c>
      <c r="L112" s="219">
        <v>0</v>
      </c>
      <c r="M112" s="222">
        <v>0</v>
      </c>
      <c r="N112" s="223"/>
      <c r="O112" s="219">
        <v>5</v>
      </c>
      <c r="P112" s="222">
        <v>0.2</v>
      </c>
      <c r="Q112" s="219">
        <v>6</v>
      </c>
      <c r="R112" s="222">
        <v>0.24</v>
      </c>
      <c r="S112" s="219">
        <v>0</v>
      </c>
      <c r="T112" s="222">
        <v>0</v>
      </c>
      <c r="U112" s="223"/>
      <c r="V112" s="219">
        <v>2</v>
      </c>
      <c r="W112" s="222">
        <v>0.08</v>
      </c>
      <c r="X112" s="219">
        <v>1</v>
      </c>
      <c r="Y112" s="222">
        <v>0.04</v>
      </c>
      <c r="Z112" s="219">
        <v>1</v>
      </c>
      <c r="AA112" s="222">
        <v>0.04</v>
      </c>
      <c r="AB112" s="219">
        <v>2</v>
      </c>
      <c r="AC112" s="222">
        <v>0.08</v>
      </c>
      <c r="AD112" s="219">
        <v>0</v>
      </c>
      <c r="AE112" s="222">
        <v>0</v>
      </c>
    </row>
    <row r="113" spans="1:31" x14ac:dyDescent="0.25">
      <c r="A113" s="217" t="s">
        <v>206</v>
      </c>
      <c r="B113" s="217" t="s">
        <v>411</v>
      </c>
      <c r="C113" s="217" t="s">
        <v>324</v>
      </c>
      <c r="D113" s="217" t="s">
        <v>325</v>
      </c>
      <c r="E113" s="743">
        <v>32</v>
      </c>
      <c r="F113" s="757">
        <v>1</v>
      </c>
      <c r="G113" s="223"/>
      <c r="H113" s="219">
        <v>3</v>
      </c>
      <c r="I113" s="222">
        <v>0.09</v>
      </c>
      <c r="J113" s="219">
        <v>13</v>
      </c>
      <c r="K113" s="222">
        <v>0.41</v>
      </c>
      <c r="L113" s="219">
        <v>0</v>
      </c>
      <c r="M113" s="222">
        <v>0</v>
      </c>
      <c r="N113" s="223"/>
      <c r="O113" s="219">
        <v>10</v>
      </c>
      <c r="P113" s="222">
        <v>0.31</v>
      </c>
      <c r="Q113" s="219">
        <v>2</v>
      </c>
      <c r="R113" s="222">
        <v>0.06</v>
      </c>
      <c r="S113" s="219">
        <v>0</v>
      </c>
      <c r="T113" s="222">
        <v>0</v>
      </c>
      <c r="U113" s="223"/>
      <c r="V113" s="219">
        <v>4</v>
      </c>
      <c r="W113" s="222">
        <v>0.13</v>
      </c>
      <c r="X113" s="219">
        <v>0</v>
      </c>
      <c r="Y113" s="222">
        <v>0</v>
      </c>
      <c r="Z113" s="219">
        <v>0</v>
      </c>
      <c r="AA113" s="222">
        <v>0</v>
      </c>
      <c r="AB113" s="219">
        <v>0</v>
      </c>
      <c r="AC113" s="222">
        <v>0</v>
      </c>
      <c r="AD113" s="219">
        <v>0</v>
      </c>
      <c r="AE113" s="222">
        <v>0</v>
      </c>
    </row>
    <row r="114" spans="1:31" x14ac:dyDescent="0.25">
      <c r="A114" s="217" t="s">
        <v>283</v>
      </c>
      <c r="B114" s="217" t="s">
        <v>412</v>
      </c>
      <c r="C114" s="217" t="s">
        <v>308</v>
      </c>
      <c r="D114" s="217" t="s">
        <v>309</v>
      </c>
      <c r="E114" s="743">
        <v>271</v>
      </c>
      <c r="F114" s="757">
        <v>1</v>
      </c>
      <c r="G114" s="223"/>
      <c r="H114" s="219">
        <v>16</v>
      </c>
      <c r="I114" s="222">
        <v>0.06</v>
      </c>
      <c r="J114" s="219">
        <v>97</v>
      </c>
      <c r="K114" s="222">
        <v>0.36</v>
      </c>
      <c r="L114" s="219">
        <v>2</v>
      </c>
      <c r="M114" s="222">
        <v>0.01</v>
      </c>
      <c r="N114" s="223"/>
      <c r="O114" s="219">
        <v>43</v>
      </c>
      <c r="P114" s="222">
        <v>0.16</v>
      </c>
      <c r="Q114" s="219">
        <v>50</v>
      </c>
      <c r="R114" s="222">
        <v>0.18</v>
      </c>
      <c r="S114" s="219">
        <v>0</v>
      </c>
      <c r="T114" s="222">
        <v>0</v>
      </c>
      <c r="U114" s="223"/>
      <c r="V114" s="219">
        <v>30</v>
      </c>
      <c r="W114" s="222">
        <v>0.11</v>
      </c>
      <c r="X114" s="219">
        <v>17</v>
      </c>
      <c r="Y114" s="222">
        <v>0.06</v>
      </c>
      <c r="Z114" s="219">
        <v>9</v>
      </c>
      <c r="AA114" s="222">
        <v>0.03</v>
      </c>
      <c r="AB114" s="219">
        <v>7</v>
      </c>
      <c r="AC114" s="222">
        <v>0.03</v>
      </c>
      <c r="AD114" s="219">
        <v>0</v>
      </c>
      <c r="AE114" s="222">
        <v>0</v>
      </c>
    </row>
    <row r="115" spans="1:31" x14ac:dyDescent="0.25">
      <c r="A115" s="217" t="s">
        <v>92</v>
      </c>
      <c r="B115" s="217" t="s">
        <v>413</v>
      </c>
      <c r="C115" s="217" t="s">
        <v>322</v>
      </c>
      <c r="D115" s="217" t="s">
        <v>323</v>
      </c>
      <c r="E115" s="743">
        <v>52</v>
      </c>
      <c r="F115" s="757">
        <v>1</v>
      </c>
      <c r="G115" s="223"/>
      <c r="H115" s="219">
        <v>2</v>
      </c>
      <c r="I115" s="222">
        <v>0.04</v>
      </c>
      <c r="J115" s="219">
        <v>16</v>
      </c>
      <c r="K115" s="222">
        <v>0.31</v>
      </c>
      <c r="L115" s="219">
        <v>0</v>
      </c>
      <c r="M115" s="222">
        <v>0</v>
      </c>
      <c r="N115" s="223"/>
      <c r="O115" s="219">
        <v>16</v>
      </c>
      <c r="P115" s="222">
        <v>0.31</v>
      </c>
      <c r="Q115" s="219">
        <v>8</v>
      </c>
      <c r="R115" s="222">
        <v>0.15</v>
      </c>
      <c r="S115" s="219">
        <v>0</v>
      </c>
      <c r="T115" s="222">
        <v>0</v>
      </c>
      <c r="U115" s="223"/>
      <c r="V115" s="219">
        <v>4</v>
      </c>
      <c r="W115" s="222">
        <v>0.08</v>
      </c>
      <c r="X115" s="219">
        <v>4</v>
      </c>
      <c r="Y115" s="222">
        <v>0.08</v>
      </c>
      <c r="Z115" s="219">
        <v>1</v>
      </c>
      <c r="AA115" s="222">
        <v>0.02</v>
      </c>
      <c r="AB115" s="219">
        <v>1</v>
      </c>
      <c r="AC115" s="222">
        <v>0.02</v>
      </c>
      <c r="AD115" s="219">
        <v>0</v>
      </c>
      <c r="AE115" s="222">
        <v>0</v>
      </c>
    </row>
    <row r="116" spans="1:31" x14ac:dyDescent="0.25">
      <c r="A116" s="217" t="s">
        <v>207</v>
      </c>
      <c r="B116" s="217" t="s">
        <v>840</v>
      </c>
      <c r="C116" s="217" t="s">
        <v>324</v>
      </c>
      <c r="D116" s="217" t="s">
        <v>325</v>
      </c>
      <c r="E116" s="743">
        <v>30</v>
      </c>
      <c r="F116" s="757">
        <v>1</v>
      </c>
      <c r="G116" s="223"/>
      <c r="H116" s="219">
        <v>0</v>
      </c>
      <c r="I116" s="222">
        <v>0</v>
      </c>
      <c r="J116" s="219">
        <v>9</v>
      </c>
      <c r="K116" s="222">
        <v>0.3</v>
      </c>
      <c r="L116" s="219">
        <v>0</v>
      </c>
      <c r="M116" s="222">
        <v>0</v>
      </c>
      <c r="N116" s="223"/>
      <c r="O116" s="219">
        <v>5</v>
      </c>
      <c r="P116" s="222">
        <v>0.17</v>
      </c>
      <c r="Q116" s="219">
        <v>5</v>
      </c>
      <c r="R116" s="222">
        <v>0.17</v>
      </c>
      <c r="S116" s="219">
        <v>0</v>
      </c>
      <c r="T116" s="222">
        <v>0</v>
      </c>
      <c r="U116" s="223"/>
      <c r="V116" s="219">
        <v>4</v>
      </c>
      <c r="W116" s="222">
        <v>0.13</v>
      </c>
      <c r="X116" s="219">
        <v>2</v>
      </c>
      <c r="Y116" s="222">
        <v>7.0000000000000007E-2</v>
      </c>
      <c r="Z116" s="219">
        <v>2</v>
      </c>
      <c r="AA116" s="222">
        <v>7.0000000000000007E-2</v>
      </c>
      <c r="AB116" s="219">
        <v>3</v>
      </c>
      <c r="AC116" s="222">
        <v>0.1</v>
      </c>
      <c r="AD116" s="219">
        <v>0</v>
      </c>
      <c r="AE116" s="222">
        <v>0</v>
      </c>
    </row>
    <row r="117" spans="1:31" x14ac:dyDescent="0.25">
      <c r="A117" s="217" t="s">
        <v>69</v>
      </c>
      <c r="B117" s="217" t="s">
        <v>414</v>
      </c>
      <c r="C117" s="217" t="s">
        <v>318</v>
      </c>
      <c r="D117" s="217" t="s">
        <v>319</v>
      </c>
      <c r="E117" s="743">
        <v>47</v>
      </c>
      <c r="F117" s="757">
        <v>1</v>
      </c>
      <c r="G117" s="223"/>
      <c r="H117" s="219">
        <v>1</v>
      </c>
      <c r="I117" s="222">
        <v>0.02</v>
      </c>
      <c r="J117" s="219">
        <v>16</v>
      </c>
      <c r="K117" s="222">
        <v>0.34</v>
      </c>
      <c r="L117" s="219">
        <v>0</v>
      </c>
      <c r="M117" s="222">
        <v>0</v>
      </c>
      <c r="N117" s="223"/>
      <c r="O117" s="219">
        <v>11</v>
      </c>
      <c r="P117" s="222">
        <v>0.23</v>
      </c>
      <c r="Q117" s="219">
        <v>7</v>
      </c>
      <c r="R117" s="222">
        <v>0.15</v>
      </c>
      <c r="S117" s="219">
        <v>0</v>
      </c>
      <c r="T117" s="222">
        <v>0</v>
      </c>
      <c r="U117" s="223"/>
      <c r="V117" s="219">
        <v>5</v>
      </c>
      <c r="W117" s="222">
        <v>0.11</v>
      </c>
      <c r="X117" s="219">
        <v>6</v>
      </c>
      <c r="Y117" s="222">
        <v>0.13</v>
      </c>
      <c r="Z117" s="219">
        <v>0</v>
      </c>
      <c r="AA117" s="222">
        <v>0</v>
      </c>
      <c r="AB117" s="219">
        <v>1</v>
      </c>
      <c r="AC117" s="222">
        <v>0.02</v>
      </c>
      <c r="AD117" s="219">
        <v>0</v>
      </c>
      <c r="AE117" s="222">
        <v>0</v>
      </c>
    </row>
    <row r="118" spans="1:31" x14ac:dyDescent="0.25">
      <c r="A118" s="217" t="s">
        <v>74</v>
      </c>
      <c r="B118" s="217" t="s">
        <v>415</v>
      </c>
      <c r="C118" s="217" t="s">
        <v>326</v>
      </c>
      <c r="D118" s="217" t="s">
        <v>327</v>
      </c>
      <c r="E118" s="743">
        <v>136</v>
      </c>
      <c r="F118" s="757">
        <v>1</v>
      </c>
      <c r="G118" s="223"/>
      <c r="H118" s="219">
        <v>3</v>
      </c>
      <c r="I118" s="222">
        <v>0.02</v>
      </c>
      <c r="J118" s="219">
        <v>13</v>
      </c>
      <c r="K118" s="222">
        <v>0.1</v>
      </c>
      <c r="L118" s="219">
        <v>0</v>
      </c>
      <c r="M118" s="222">
        <v>0</v>
      </c>
      <c r="N118" s="223"/>
      <c r="O118" s="219">
        <v>57</v>
      </c>
      <c r="P118" s="222">
        <v>0.42</v>
      </c>
      <c r="Q118" s="219">
        <v>55</v>
      </c>
      <c r="R118" s="222">
        <v>0.4</v>
      </c>
      <c r="S118" s="219">
        <v>0</v>
      </c>
      <c r="T118" s="222">
        <v>0</v>
      </c>
      <c r="U118" s="223"/>
      <c r="V118" s="219">
        <v>3</v>
      </c>
      <c r="W118" s="222">
        <v>0.02</v>
      </c>
      <c r="X118" s="219">
        <v>5</v>
      </c>
      <c r="Y118" s="222">
        <v>0.04</v>
      </c>
      <c r="Z118" s="219">
        <v>0</v>
      </c>
      <c r="AA118" s="222">
        <v>0</v>
      </c>
      <c r="AB118" s="219">
        <v>0</v>
      </c>
      <c r="AC118" s="222">
        <v>0</v>
      </c>
      <c r="AD118" s="219">
        <v>0</v>
      </c>
      <c r="AE118" s="222">
        <v>0</v>
      </c>
    </row>
    <row r="119" spans="1:31" x14ac:dyDescent="0.25">
      <c r="A119" s="217" t="s">
        <v>107</v>
      </c>
      <c r="B119" s="217" t="s">
        <v>416</v>
      </c>
      <c r="C119" s="217" t="s">
        <v>324</v>
      </c>
      <c r="D119" s="217" t="s">
        <v>325</v>
      </c>
      <c r="E119" s="743">
        <v>36</v>
      </c>
      <c r="F119" s="757">
        <v>1</v>
      </c>
      <c r="G119" s="223"/>
      <c r="H119" s="219">
        <v>0</v>
      </c>
      <c r="I119" s="222">
        <v>0</v>
      </c>
      <c r="J119" s="219">
        <v>17</v>
      </c>
      <c r="K119" s="222">
        <v>0.47</v>
      </c>
      <c r="L119" s="219">
        <v>0</v>
      </c>
      <c r="M119" s="222">
        <v>0</v>
      </c>
      <c r="N119" s="223"/>
      <c r="O119" s="219">
        <v>4</v>
      </c>
      <c r="P119" s="222">
        <v>0.11</v>
      </c>
      <c r="Q119" s="219">
        <v>6</v>
      </c>
      <c r="R119" s="222">
        <v>0.17</v>
      </c>
      <c r="S119" s="219">
        <v>0</v>
      </c>
      <c r="T119" s="222">
        <v>0</v>
      </c>
      <c r="U119" s="223"/>
      <c r="V119" s="219">
        <v>3</v>
      </c>
      <c r="W119" s="222">
        <v>0.08</v>
      </c>
      <c r="X119" s="219">
        <v>6</v>
      </c>
      <c r="Y119" s="222">
        <v>0.17</v>
      </c>
      <c r="Z119" s="219">
        <v>0</v>
      </c>
      <c r="AA119" s="222">
        <v>0</v>
      </c>
      <c r="AB119" s="219">
        <v>0</v>
      </c>
      <c r="AC119" s="222">
        <v>0</v>
      </c>
      <c r="AD119" s="219">
        <v>0</v>
      </c>
      <c r="AE119" s="222">
        <v>0</v>
      </c>
    </row>
    <row r="120" spans="1:31" x14ac:dyDescent="0.25">
      <c r="A120" s="217" t="s">
        <v>56</v>
      </c>
      <c r="B120" s="217" t="s">
        <v>417</v>
      </c>
      <c r="C120" s="217" t="s">
        <v>322</v>
      </c>
      <c r="D120" s="217" t="s">
        <v>323</v>
      </c>
      <c r="E120" s="743">
        <v>63</v>
      </c>
      <c r="F120" s="757">
        <v>1</v>
      </c>
      <c r="G120" s="223"/>
      <c r="H120" s="219">
        <v>2</v>
      </c>
      <c r="I120" s="222">
        <v>0.03</v>
      </c>
      <c r="J120" s="219">
        <v>20</v>
      </c>
      <c r="K120" s="222">
        <v>0.32</v>
      </c>
      <c r="L120" s="219">
        <v>0</v>
      </c>
      <c r="M120" s="222">
        <v>0</v>
      </c>
      <c r="N120" s="223"/>
      <c r="O120" s="219">
        <v>18</v>
      </c>
      <c r="P120" s="222">
        <v>0.28999999999999998</v>
      </c>
      <c r="Q120" s="219">
        <v>7</v>
      </c>
      <c r="R120" s="222">
        <v>0.11</v>
      </c>
      <c r="S120" s="219">
        <v>0</v>
      </c>
      <c r="T120" s="222">
        <v>0</v>
      </c>
      <c r="U120" s="223"/>
      <c r="V120" s="219">
        <v>7</v>
      </c>
      <c r="W120" s="222">
        <v>0.11</v>
      </c>
      <c r="X120" s="219">
        <v>6</v>
      </c>
      <c r="Y120" s="222">
        <v>0.1</v>
      </c>
      <c r="Z120" s="219">
        <v>2</v>
      </c>
      <c r="AA120" s="222">
        <v>0.03</v>
      </c>
      <c r="AB120" s="219">
        <v>1</v>
      </c>
      <c r="AC120" s="222">
        <v>0.02</v>
      </c>
      <c r="AD120" s="219">
        <v>0</v>
      </c>
      <c r="AE120" s="222">
        <v>0</v>
      </c>
    </row>
    <row r="121" spans="1:31" x14ac:dyDescent="0.25">
      <c r="A121" s="217" t="s">
        <v>128</v>
      </c>
      <c r="B121" s="217" t="s">
        <v>841</v>
      </c>
      <c r="C121" s="217" t="s">
        <v>324</v>
      </c>
      <c r="D121" s="217" t="s">
        <v>325</v>
      </c>
      <c r="E121" s="743">
        <v>43</v>
      </c>
      <c r="F121" s="757">
        <v>1</v>
      </c>
      <c r="G121" s="223"/>
      <c r="H121" s="219">
        <v>0</v>
      </c>
      <c r="I121" s="222">
        <v>0</v>
      </c>
      <c r="J121" s="219">
        <v>13</v>
      </c>
      <c r="K121" s="222">
        <v>0.3</v>
      </c>
      <c r="L121" s="219">
        <v>0</v>
      </c>
      <c r="M121" s="222">
        <v>0</v>
      </c>
      <c r="N121" s="223"/>
      <c r="O121" s="219">
        <v>13</v>
      </c>
      <c r="P121" s="222">
        <v>0.3</v>
      </c>
      <c r="Q121" s="219">
        <v>5</v>
      </c>
      <c r="R121" s="222">
        <v>0.12</v>
      </c>
      <c r="S121" s="219">
        <v>0</v>
      </c>
      <c r="T121" s="222">
        <v>0</v>
      </c>
      <c r="U121" s="223"/>
      <c r="V121" s="219">
        <v>10</v>
      </c>
      <c r="W121" s="222">
        <v>0.23</v>
      </c>
      <c r="X121" s="219">
        <v>2</v>
      </c>
      <c r="Y121" s="222">
        <v>0.05</v>
      </c>
      <c r="Z121" s="219">
        <v>0</v>
      </c>
      <c r="AA121" s="222">
        <v>0</v>
      </c>
      <c r="AB121" s="219">
        <v>0</v>
      </c>
      <c r="AC121" s="222">
        <v>0</v>
      </c>
      <c r="AD121" s="219">
        <v>0</v>
      </c>
      <c r="AE121" s="222">
        <v>0</v>
      </c>
    </row>
    <row r="122" spans="1:31" x14ac:dyDescent="0.25">
      <c r="A122" s="217" t="s">
        <v>100</v>
      </c>
      <c r="B122" s="217" t="s">
        <v>418</v>
      </c>
      <c r="C122" s="217" t="s">
        <v>326</v>
      </c>
      <c r="D122" s="217" t="s">
        <v>327</v>
      </c>
      <c r="E122" s="743">
        <v>58</v>
      </c>
      <c r="F122" s="757">
        <v>1</v>
      </c>
      <c r="G122" s="223"/>
      <c r="H122" s="219">
        <v>1</v>
      </c>
      <c r="I122" s="222">
        <v>0.02</v>
      </c>
      <c r="J122" s="219">
        <v>13</v>
      </c>
      <c r="K122" s="222">
        <v>0.22</v>
      </c>
      <c r="L122" s="219">
        <v>0</v>
      </c>
      <c r="M122" s="222">
        <v>0</v>
      </c>
      <c r="N122" s="223"/>
      <c r="O122" s="219">
        <v>19</v>
      </c>
      <c r="P122" s="222">
        <v>0.33</v>
      </c>
      <c r="Q122" s="219">
        <v>7</v>
      </c>
      <c r="R122" s="222">
        <v>0.12</v>
      </c>
      <c r="S122" s="219">
        <v>0</v>
      </c>
      <c r="T122" s="222">
        <v>0</v>
      </c>
      <c r="U122" s="223"/>
      <c r="V122" s="219">
        <v>4</v>
      </c>
      <c r="W122" s="222">
        <v>7.0000000000000007E-2</v>
      </c>
      <c r="X122" s="219">
        <v>11</v>
      </c>
      <c r="Y122" s="222">
        <v>0.19</v>
      </c>
      <c r="Z122" s="219">
        <v>1</v>
      </c>
      <c r="AA122" s="222">
        <v>0.02</v>
      </c>
      <c r="AB122" s="219">
        <v>2</v>
      </c>
      <c r="AC122" s="222">
        <v>0.03</v>
      </c>
      <c r="AD122" s="219">
        <v>0</v>
      </c>
      <c r="AE122" s="222">
        <v>0</v>
      </c>
    </row>
    <row r="123" spans="1:31" x14ac:dyDescent="0.25">
      <c r="A123" s="217" t="s">
        <v>135</v>
      </c>
      <c r="B123" s="217" t="s">
        <v>419</v>
      </c>
      <c r="C123" s="217" t="s">
        <v>314</v>
      </c>
      <c r="D123" s="217" t="s">
        <v>315</v>
      </c>
      <c r="E123" s="743">
        <v>27</v>
      </c>
      <c r="F123" s="757">
        <v>1</v>
      </c>
      <c r="G123" s="223"/>
      <c r="H123" s="219">
        <v>0</v>
      </c>
      <c r="I123" s="222">
        <v>0</v>
      </c>
      <c r="J123" s="219">
        <v>9</v>
      </c>
      <c r="K123" s="222">
        <v>0.33</v>
      </c>
      <c r="L123" s="219">
        <v>0</v>
      </c>
      <c r="M123" s="222">
        <v>0</v>
      </c>
      <c r="N123" s="223"/>
      <c r="O123" s="219">
        <v>4</v>
      </c>
      <c r="P123" s="222">
        <v>0.15</v>
      </c>
      <c r="Q123" s="219">
        <v>10</v>
      </c>
      <c r="R123" s="222">
        <v>0.37</v>
      </c>
      <c r="S123" s="219">
        <v>0</v>
      </c>
      <c r="T123" s="222">
        <v>0</v>
      </c>
      <c r="U123" s="223"/>
      <c r="V123" s="219">
        <v>3</v>
      </c>
      <c r="W123" s="222">
        <v>0.11</v>
      </c>
      <c r="X123" s="219">
        <v>1</v>
      </c>
      <c r="Y123" s="222">
        <v>0.04</v>
      </c>
      <c r="Z123" s="219">
        <v>0</v>
      </c>
      <c r="AA123" s="222">
        <v>0</v>
      </c>
      <c r="AB123" s="219">
        <v>0</v>
      </c>
      <c r="AC123" s="222">
        <v>0</v>
      </c>
      <c r="AD123" s="219">
        <v>0</v>
      </c>
      <c r="AE123" s="222">
        <v>0</v>
      </c>
    </row>
    <row r="124" spans="1:31" x14ac:dyDescent="0.25">
      <c r="A124" s="217" t="s">
        <v>273</v>
      </c>
      <c r="B124" s="217" t="s">
        <v>420</v>
      </c>
      <c r="C124" s="217" t="s">
        <v>312</v>
      </c>
      <c r="D124" s="217" t="s">
        <v>313</v>
      </c>
      <c r="E124" s="743">
        <v>314</v>
      </c>
      <c r="F124" s="757">
        <v>1</v>
      </c>
      <c r="G124" s="223"/>
      <c r="H124" s="219">
        <v>10</v>
      </c>
      <c r="I124" s="222">
        <v>0.03</v>
      </c>
      <c r="J124" s="219">
        <v>76</v>
      </c>
      <c r="K124" s="222">
        <v>0.24</v>
      </c>
      <c r="L124" s="219">
        <v>0</v>
      </c>
      <c r="M124" s="222">
        <v>0</v>
      </c>
      <c r="N124" s="223"/>
      <c r="O124" s="219">
        <v>112</v>
      </c>
      <c r="P124" s="222">
        <v>0.36</v>
      </c>
      <c r="Q124" s="219">
        <v>80</v>
      </c>
      <c r="R124" s="222">
        <v>0.25</v>
      </c>
      <c r="S124" s="219">
        <v>4</v>
      </c>
      <c r="T124" s="222">
        <v>0.01</v>
      </c>
      <c r="U124" s="223"/>
      <c r="V124" s="219">
        <v>17</v>
      </c>
      <c r="W124" s="222">
        <v>0.05</v>
      </c>
      <c r="X124" s="219">
        <v>12</v>
      </c>
      <c r="Y124" s="222">
        <v>0.04</v>
      </c>
      <c r="Z124" s="219">
        <v>1</v>
      </c>
      <c r="AA124" s="222">
        <v>0</v>
      </c>
      <c r="AB124" s="219">
        <v>2</v>
      </c>
      <c r="AC124" s="222">
        <v>0.01</v>
      </c>
      <c r="AD124" s="219">
        <v>0</v>
      </c>
      <c r="AE124" s="222">
        <v>0</v>
      </c>
    </row>
    <row r="125" spans="1:31" x14ac:dyDescent="0.25">
      <c r="A125" s="217" t="s">
        <v>183</v>
      </c>
      <c r="B125" s="217" t="s">
        <v>421</v>
      </c>
      <c r="C125" s="217" t="s">
        <v>318</v>
      </c>
      <c r="D125" s="217" t="s">
        <v>319</v>
      </c>
      <c r="E125" s="743">
        <v>69</v>
      </c>
      <c r="F125" s="757">
        <v>1</v>
      </c>
      <c r="G125" s="223"/>
      <c r="H125" s="219">
        <v>3</v>
      </c>
      <c r="I125" s="222">
        <v>0.04</v>
      </c>
      <c r="J125" s="219">
        <v>22</v>
      </c>
      <c r="K125" s="222">
        <v>0.32</v>
      </c>
      <c r="L125" s="219">
        <v>0</v>
      </c>
      <c r="M125" s="222">
        <v>0</v>
      </c>
      <c r="N125" s="223"/>
      <c r="O125" s="219">
        <v>20</v>
      </c>
      <c r="P125" s="222">
        <v>0.28999999999999998</v>
      </c>
      <c r="Q125" s="219">
        <v>13</v>
      </c>
      <c r="R125" s="222">
        <v>0.19</v>
      </c>
      <c r="S125" s="219">
        <v>0</v>
      </c>
      <c r="T125" s="222">
        <v>0</v>
      </c>
      <c r="U125" s="223"/>
      <c r="V125" s="219">
        <v>9</v>
      </c>
      <c r="W125" s="222">
        <v>0.13</v>
      </c>
      <c r="X125" s="219">
        <v>1</v>
      </c>
      <c r="Y125" s="222">
        <v>0.01</v>
      </c>
      <c r="Z125" s="219">
        <v>0</v>
      </c>
      <c r="AA125" s="222">
        <v>0</v>
      </c>
      <c r="AB125" s="219">
        <v>1</v>
      </c>
      <c r="AC125" s="222">
        <v>0.01</v>
      </c>
      <c r="AD125" s="219">
        <v>0</v>
      </c>
      <c r="AE125" s="222">
        <v>0</v>
      </c>
    </row>
    <row r="126" spans="1:31" x14ac:dyDescent="0.25">
      <c r="A126" s="217" t="s">
        <v>101</v>
      </c>
      <c r="B126" s="217" t="s">
        <v>422</v>
      </c>
      <c r="C126" s="217" t="s">
        <v>326</v>
      </c>
      <c r="D126" s="217" t="s">
        <v>327</v>
      </c>
      <c r="E126" s="743">
        <v>134</v>
      </c>
      <c r="F126" s="757">
        <v>1</v>
      </c>
      <c r="G126" s="223"/>
      <c r="H126" s="219">
        <v>3</v>
      </c>
      <c r="I126" s="222">
        <v>0.02</v>
      </c>
      <c r="J126" s="219">
        <v>54</v>
      </c>
      <c r="K126" s="222">
        <v>0.4</v>
      </c>
      <c r="L126" s="219">
        <v>0</v>
      </c>
      <c r="M126" s="222">
        <v>0</v>
      </c>
      <c r="N126" s="223"/>
      <c r="O126" s="219">
        <v>26</v>
      </c>
      <c r="P126" s="222">
        <v>0.19</v>
      </c>
      <c r="Q126" s="219">
        <v>23</v>
      </c>
      <c r="R126" s="222">
        <v>0.17</v>
      </c>
      <c r="S126" s="219">
        <v>0</v>
      </c>
      <c r="T126" s="222">
        <v>0</v>
      </c>
      <c r="U126" s="223"/>
      <c r="V126" s="219">
        <v>14</v>
      </c>
      <c r="W126" s="222">
        <v>0.1</v>
      </c>
      <c r="X126" s="219">
        <v>14</v>
      </c>
      <c r="Y126" s="222">
        <v>0.1</v>
      </c>
      <c r="Z126" s="219">
        <v>0</v>
      </c>
      <c r="AA126" s="222">
        <v>0</v>
      </c>
      <c r="AB126" s="219">
        <v>0</v>
      </c>
      <c r="AC126" s="222">
        <v>0</v>
      </c>
      <c r="AD126" s="219">
        <v>0</v>
      </c>
      <c r="AE126" s="222">
        <v>0</v>
      </c>
    </row>
    <row r="127" spans="1:31" x14ac:dyDescent="0.25">
      <c r="A127" s="217" t="s">
        <v>108</v>
      </c>
      <c r="B127" s="217" t="s">
        <v>423</v>
      </c>
      <c r="C127" s="217" t="s">
        <v>324</v>
      </c>
      <c r="D127" s="217" t="s">
        <v>325</v>
      </c>
      <c r="E127" s="743">
        <v>85</v>
      </c>
      <c r="F127" s="757">
        <v>1</v>
      </c>
      <c r="G127" s="223"/>
      <c r="H127" s="219">
        <v>3</v>
      </c>
      <c r="I127" s="222">
        <v>0.04</v>
      </c>
      <c r="J127" s="219">
        <v>25</v>
      </c>
      <c r="K127" s="222">
        <v>0.28999999999999998</v>
      </c>
      <c r="L127" s="219">
        <v>0</v>
      </c>
      <c r="M127" s="222">
        <v>0</v>
      </c>
      <c r="N127" s="223"/>
      <c r="O127" s="219">
        <v>22</v>
      </c>
      <c r="P127" s="222">
        <v>0.26</v>
      </c>
      <c r="Q127" s="219">
        <v>18</v>
      </c>
      <c r="R127" s="222">
        <v>0.21</v>
      </c>
      <c r="S127" s="219">
        <v>0</v>
      </c>
      <c r="T127" s="222">
        <v>0</v>
      </c>
      <c r="U127" s="223"/>
      <c r="V127" s="219">
        <v>11</v>
      </c>
      <c r="W127" s="222">
        <v>0.13</v>
      </c>
      <c r="X127" s="219">
        <v>5</v>
      </c>
      <c r="Y127" s="222">
        <v>0.06</v>
      </c>
      <c r="Z127" s="219">
        <v>0</v>
      </c>
      <c r="AA127" s="222">
        <v>0</v>
      </c>
      <c r="AB127" s="219">
        <v>1</v>
      </c>
      <c r="AC127" s="222">
        <v>0.01</v>
      </c>
      <c r="AD127" s="219">
        <v>0</v>
      </c>
      <c r="AE127" s="222">
        <v>0</v>
      </c>
    </row>
    <row r="128" spans="1:31" x14ac:dyDescent="0.25">
      <c r="A128" s="217" t="s">
        <v>125</v>
      </c>
      <c r="B128" s="217" t="s">
        <v>424</v>
      </c>
      <c r="C128" s="217" t="s">
        <v>324</v>
      </c>
      <c r="D128" s="217" t="s">
        <v>325</v>
      </c>
      <c r="E128" s="743">
        <v>82</v>
      </c>
      <c r="F128" s="757">
        <v>1</v>
      </c>
      <c r="G128" s="223"/>
      <c r="H128" s="219">
        <v>0</v>
      </c>
      <c r="I128" s="222">
        <v>0</v>
      </c>
      <c r="J128" s="219">
        <v>33</v>
      </c>
      <c r="K128" s="222">
        <v>0.4</v>
      </c>
      <c r="L128" s="219">
        <v>0</v>
      </c>
      <c r="M128" s="222">
        <v>0</v>
      </c>
      <c r="N128" s="223"/>
      <c r="O128" s="219">
        <v>8</v>
      </c>
      <c r="P128" s="222">
        <v>0.1</v>
      </c>
      <c r="Q128" s="219">
        <v>28</v>
      </c>
      <c r="R128" s="222">
        <v>0.34</v>
      </c>
      <c r="S128" s="219">
        <v>0</v>
      </c>
      <c r="T128" s="222">
        <v>0</v>
      </c>
      <c r="U128" s="223"/>
      <c r="V128" s="219">
        <v>7</v>
      </c>
      <c r="W128" s="222">
        <v>0.09</v>
      </c>
      <c r="X128" s="219">
        <v>4</v>
      </c>
      <c r="Y128" s="222">
        <v>0.05</v>
      </c>
      <c r="Z128" s="219">
        <v>1</v>
      </c>
      <c r="AA128" s="222">
        <v>0.01</v>
      </c>
      <c r="AB128" s="219">
        <v>1</v>
      </c>
      <c r="AC128" s="222">
        <v>0.01</v>
      </c>
      <c r="AD128" s="219">
        <v>0</v>
      </c>
      <c r="AE128" s="222">
        <v>0</v>
      </c>
    </row>
    <row r="129" spans="1:31" x14ac:dyDescent="0.25">
      <c r="A129" s="217" t="s">
        <v>161</v>
      </c>
      <c r="B129" s="217" t="s">
        <v>425</v>
      </c>
      <c r="C129" s="217" t="s">
        <v>322</v>
      </c>
      <c r="D129" s="217" t="s">
        <v>323</v>
      </c>
      <c r="E129" s="743">
        <v>102</v>
      </c>
      <c r="F129" s="757">
        <v>1</v>
      </c>
      <c r="G129" s="223"/>
      <c r="H129" s="219">
        <v>2</v>
      </c>
      <c r="I129" s="222">
        <v>0.02</v>
      </c>
      <c r="J129" s="219">
        <v>26</v>
      </c>
      <c r="K129" s="222">
        <v>0.25</v>
      </c>
      <c r="L129" s="219">
        <v>0</v>
      </c>
      <c r="M129" s="222">
        <v>0</v>
      </c>
      <c r="N129" s="223"/>
      <c r="O129" s="219">
        <v>26</v>
      </c>
      <c r="P129" s="222">
        <v>0.25</v>
      </c>
      <c r="Q129" s="219">
        <v>27</v>
      </c>
      <c r="R129" s="222">
        <v>0.26</v>
      </c>
      <c r="S129" s="219">
        <v>0</v>
      </c>
      <c r="T129" s="222">
        <v>0</v>
      </c>
      <c r="U129" s="223"/>
      <c r="V129" s="219">
        <v>9</v>
      </c>
      <c r="W129" s="222">
        <v>0.09</v>
      </c>
      <c r="X129" s="219">
        <v>12</v>
      </c>
      <c r="Y129" s="222">
        <v>0.12</v>
      </c>
      <c r="Z129" s="219">
        <v>0</v>
      </c>
      <c r="AA129" s="222">
        <v>0</v>
      </c>
      <c r="AB129" s="219">
        <v>0</v>
      </c>
      <c r="AC129" s="222">
        <v>0</v>
      </c>
      <c r="AD129" s="219">
        <v>0</v>
      </c>
      <c r="AE129" s="222">
        <v>0</v>
      </c>
    </row>
    <row r="130" spans="1:31" x14ac:dyDescent="0.25">
      <c r="A130" s="217" t="s">
        <v>284</v>
      </c>
      <c r="B130" s="217" t="s">
        <v>426</v>
      </c>
      <c r="C130" s="217" t="s">
        <v>308</v>
      </c>
      <c r="D130" s="217" t="s">
        <v>309</v>
      </c>
      <c r="E130" s="743">
        <v>199</v>
      </c>
      <c r="F130" s="757">
        <v>1</v>
      </c>
      <c r="G130" s="223"/>
      <c r="H130" s="219">
        <v>7</v>
      </c>
      <c r="I130" s="222">
        <v>0.04</v>
      </c>
      <c r="J130" s="219">
        <v>84</v>
      </c>
      <c r="K130" s="222">
        <v>0.42</v>
      </c>
      <c r="L130" s="219">
        <v>0</v>
      </c>
      <c r="M130" s="222">
        <v>0</v>
      </c>
      <c r="N130" s="223"/>
      <c r="O130" s="219">
        <v>34</v>
      </c>
      <c r="P130" s="222">
        <v>0.17</v>
      </c>
      <c r="Q130" s="219">
        <v>35</v>
      </c>
      <c r="R130" s="222">
        <v>0.18</v>
      </c>
      <c r="S130" s="219">
        <v>0</v>
      </c>
      <c r="T130" s="222">
        <v>0</v>
      </c>
      <c r="U130" s="223"/>
      <c r="V130" s="219">
        <v>26</v>
      </c>
      <c r="W130" s="222">
        <v>0.13</v>
      </c>
      <c r="X130" s="219">
        <v>9</v>
      </c>
      <c r="Y130" s="222">
        <v>0.05</v>
      </c>
      <c r="Z130" s="219">
        <v>1</v>
      </c>
      <c r="AA130" s="222">
        <v>0.01</v>
      </c>
      <c r="AB130" s="219">
        <v>3</v>
      </c>
      <c r="AC130" s="222">
        <v>0.02</v>
      </c>
      <c r="AD130" s="219">
        <v>0</v>
      </c>
      <c r="AE130" s="222">
        <v>0</v>
      </c>
    </row>
    <row r="131" spans="1:31" x14ac:dyDescent="0.25">
      <c r="A131" s="217" t="s">
        <v>208</v>
      </c>
      <c r="B131" s="217" t="s">
        <v>427</v>
      </c>
      <c r="C131" s="217" t="s">
        <v>324</v>
      </c>
      <c r="D131" s="217" t="s">
        <v>325</v>
      </c>
      <c r="E131" s="743">
        <v>73</v>
      </c>
      <c r="F131" s="757">
        <v>1</v>
      </c>
      <c r="G131" s="223"/>
      <c r="H131" s="219">
        <v>0</v>
      </c>
      <c r="I131" s="222">
        <v>0</v>
      </c>
      <c r="J131" s="219">
        <v>26</v>
      </c>
      <c r="K131" s="222">
        <v>0.36</v>
      </c>
      <c r="L131" s="219">
        <v>0</v>
      </c>
      <c r="M131" s="222">
        <v>0</v>
      </c>
      <c r="N131" s="223"/>
      <c r="O131" s="219">
        <v>9</v>
      </c>
      <c r="P131" s="222">
        <v>0.12</v>
      </c>
      <c r="Q131" s="219">
        <v>12</v>
      </c>
      <c r="R131" s="222">
        <v>0.16</v>
      </c>
      <c r="S131" s="219">
        <v>0</v>
      </c>
      <c r="T131" s="222">
        <v>0</v>
      </c>
      <c r="U131" s="223"/>
      <c r="V131" s="219">
        <v>17</v>
      </c>
      <c r="W131" s="222">
        <v>0.23</v>
      </c>
      <c r="X131" s="219">
        <v>7</v>
      </c>
      <c r="Y131" s="222">
        <v>0.1</v>
      </c>
      <c r="Z131" s="219">
        <v>1</v>
      </c>
      <c r="AA131" s="222">
        <v>0.01</v>
      </c>
      <c r="AB131" s="219">
        <v>1</v>
      </c>
      <c r="AC131" s="222">
        <v>0.01</v>
      </c>
      <c r="AD131" s="219">
        <v>0</v>
      </c>
      <c r="AE131" s="222">
        <v>0</v>
      </c>
    </row>
    <row r="132" spans="1:31" x14ac:dyDescent="0.25">
      <c r="A132" s="217" t="s">
        <v>285</v>
      </c>
      <c r="B132" s="217" t="s">
        <v>428</v>
      </c>
      <c r="C132" s="217" t="s">
        <v>308</v>
      </c>
      <c r="D132" s="217" t="s">
        <v>309</v>
      </c>
      <c r="E132" s="743">
        <v>215</v>
      </c>
      <c r="F132" s="757">
        <v>1</v>
      </c>
      <c r="G132" s="223"/>
      <c r="H132" s="219">
        <v>7</v>
      </c>
      <c r="I132" s="222">
        <v>0.03</v>
      </c>
      <c r="J132" s="219">
        <v>88</v>
      </c>
      <c r="K132" s="222">
        <v>0.41</v>
      </c>
      <c r="L132" s="219">
        <v>0</v>
      </c>
      <c r="M132" s="222">
        <v>0</v>
      </c>
      <c r="N132" s="223"/>
      <c r="O132" s="219">
        <v>41</v>
      </c>
      <c r="P132" s="222">
        <v>0.19</v>
      </c>
      <c r="Q132" s="219">
        <v>44</v>
      </c>
      <c r="R132" s="222">
        <v>0.2</v>
      </c>
      <c r="S132" s="219">
        <v>0</v>
      </c>
      <c r="T132" s="222">
        <v>0</v>
      </c>
      <c r="U132" s="223"/>
      <c r="V132" s="219">
        <v>17</v>
      </c>
      <c r="W132" s="222">
        <v>0.08</v>
      </c>
      <c r="X132" s="219">
        <v>11</v>
      </c>
      <c r="Y132" s="222">
        <v>0.05</v>
      </c>
      <c r="Z132" s="219">
        <v>1</v>
      </c>
      <c r="AA132" s="222">
        <v>0</v>
      </c>
      <c r="AB132" s="219">
        <v>6</v>
      </c>
      <c r="AC132" s="222">
        <v>0.03</v>
      </c>
      <c r="AD132" s="219">
        <v>0</v>
      </c>
      <c r="AE132" s="222">
        <v>0</v>
      </c>
    </row>
    <row r="133" spans="1:31" x14ac:dyDescent="0.25">
      <c r="A133" s="217" t="s">
        <v>430</v>
      </c>
      <c r="B133" s="217" t="s">
        <v>429</v>
      </c>
      <c r="C133" s="217" t="s">
        <v>314</v>
      </c>
      <c r="D133" s="217" t="s">
        <v>315</v>
      </c>
      <c r="E133" s="743">
        <v>56</v>
      </c>
      <c r="F133" s="757">
        <v>1</v>
      </c>
      <c r="G133" s="223"/>
      <c r="H133" s="219">
        <v>1</v>
      </c>
      <c r="I133" s="222">
        <v>0.02</v>
      </c>
      <c r="J133" s="219">
        <v>16</v>
      </c>
      <c r="K133" s="222">
        <v>0.28999999999999998</v>
      </c>
      <c r="L133" s="219">
        <v>0</v>
      </c>
      <c r="M133" s="222">
        <v>0</v>
      </c>
      <c r="N133" s="223"/>
      <c r="O133" s="219">
        <v>20</v>
      </c>
      <c r="P133" s="222">
        <v>0.36</v>
      </c>
      <c r="Q133" s="219">
        <v>10</v>
      </c>
      <c r="R133" s="222">
        <v>0.18</v>
      </c>
      <c r="S133" s="219">
        <v>0</v>
      </c>
      <c r="T133" s="222">
        <v>0</v>
      </c>
      <c r="U133" s="223"/>
      <c r="V133" s="219">
        <v>3</v>
      </c>
      <c r="W133" s="222">
        <v>0.05</v>
      </c>
      <c r="X133" s="219">
        <v>1</v>
      </c>
      <c r="Y133" s="222">
        <v>0.02</v>
      </c>
      <c r="Z133" s="219">
        <v>2</v>
      </c>
      <c r="AA133" s="222">
        <v>0.04</v>
      </c>
      <c r="AB133" s="219">
        <v>3</v>
      </c>
      <c r="AC133" s="222">
        <v>0.05</v>
      </c>
      <c r="AD133" s="219">
        <v>0</v>
      </c>
      <c r="AE133" s="222">
        <v>0</v>
      </c>
    </row>
    <row r="134" spans="1:31" x14ac:dyDescent="0.25">
      <c r="A134" s="217" t="s">
        <v>174</v>
      </c>
      <c r="B134" s="217" t="s">
        <v>431</v>
      </c>
      <c r="C134" s="217" t="s">
        <v>316</v>
      </c>
      <c r="D134" s="217" t="s">
        <v>317</v>
      </c>
      <c r="E134" s="743">
        <v>29</v>
      </c>
      <c r="F134" s="757">
        <v>1</v>
      </c>
      <c r="G134" s="223"/>
      <c r="H134" s="219">
        <v>0</v>
      </c>
      <c r="I134" s="222">
        <v>0</v>
      </c>
      <c r="J134" s="219">
        <v>9</v>
      </c>
      <c r="K134" s="222">
        <v>0.31</v>
      </c>
      <c r="L134" s="219">
        <v>0</v>
      </c>
      <c r="M134" s="222">
        <v>0</v>
      </c>
      <c r="N134" s="223"/>
      <c r="O134" s="219">
        <v>5</v>
      </c>
      <c r="P134" s="222">
        <v>0.17</v>
      </c>
      <c r="Q134" s="219">
        <v>5</v>
      </c>
      <c r="R134" s="222">
        <v>0.17</v>
      </c>
      <c r="S134" s="219">
        <v>0</v>
      </c>
      <c r="T134" s="222">
        <v>0</v>
      </c>
      <c r="U134" s="223"/>
      <c r="V134" s="219">
        <v>3</v>
      </c>
      <c r="W134" s="222">
        <v>0.1</v>
      </c>
      <c r="X134" s="219">
        <v>5</v>
      </c>
      <c r="Y134" s="222">
        <v>0.17</v>
      </c>
      <c r="Z134" s="219">
        <v>0</v>
      </c>
      <c r="AA134" s="222">
        <v>0</v>
      </c>
      <c r="AB134" s="219">
        <v>2</v>
      </c>
      <c r="AC134" s="222">
        <v>7.0000000000000007E-2</v>
      </c>
      <c r="AD134" s="219">
        <v>0</v>
      </c>
      <c r="AE134" s="222">
        <v>0</v>
      </c>
    </row>
    <row r="135" spans="1:31" x14ac:dyDescent="0.25">
      <c r="A135" s="217" t="s">
        <v>286</v>
      </c>
      <c r="B135" s="217" t="s">
        <v>842</v>
      </c>
      <c r="C135" s="217" t="s">
        <v>308</v>
      </c>
      <c r="D135" s="217" t="s">
        <v>309</v>
      </c>
      <c r="E135" s="743">
        <v>137</v>
      </c>
      <c r="F135" s="757">
        <v>1</v>
      </c>
      <c r="G135" s="223"/>
      <c r="H135" s="219">
        <v>6</v>
      </c>
      <c r="I135" s="222">
        <v>0.04</v>
      </c>
      <c r="J135" s="219">
        <v>48</v>
      </c>
      <c r="K135" s="222">
        <v>0.35</v>
      </c>
      <c r="L135" s="219">
        <v>1</v>
      </c>
      <c r="M135" s="222">
        <v>0.01</v>
      </c>
      <c r="N135" s="223"/>
      <c r="O135" s="219">
        <v>42</v>
      </c>
      <c r="P135" s="222">
        <v>0.31</v>
      </c>
      <c r="Q135" s="219">
        <v>21</v>
      </c>
      <c r="R135" s="222">
        <v>0.15</v>
      </c>
      <c r="S135" s="219">
        <v>0</v>
      </c>
      <c r="T135" s="222">
        <v>0</v>
      </c>
      <c r="U135" s="223"/>
      <c r="V135" s="219">
        <v>12</v>
      </c>
      <c r="W135" s="222">
        <v>0.09</v>
      </c>
      <c r="X135" s="219">
        <v>4</v>
      </c>
      <c r="Y135" s="222">
        <v>0.03</v>
      </c>
      <c r="Z135" s="219">
        <v>1</v>
      </c>
      <c r="AA135" s="222">
        <v>0.01</v>
      </c>
      <c r="AB135" s="219">
        <v>2</v>
      </c>
      <c r="AC135" s="222">
        <v>0.01</v>
      </c>
      <c r="AD135" s="219">
        <v>0</v>
      </c>
      <c r="AE135" s="222">
        <v>0</v>
      </c>
    </row>
    <row r="136" spans="1:31" x14ac:dyDescent="0.25">
      <c r="A136" s="217" t="s">
        <v>147</v>
      </c>
      <c r="B136" s="217" t="s">
        <v>432</v>
      </c>
      <c r="C136" s="217" t="s">
        <v>318</v>
      </c>
      <c r="D136" s="217" t="s">
        <v>319</v>
      </c>
      <c r="E136" s="743">
        <v>12</v>
      </c>
      <c r="F136" s="757">
        <v>1</v>
      </c>
      <c r="G136" s="223"/>
      <c r="H136" s="219">
        <v>0</v>
      </c>
      <c r="I136" s="222">
        <v>0</v>
      </c>
      <c r="J136" s="219">
        <v>5</v>
      </c>
      <c r="K136" s="222">
        <v>0.42</v>
      </c>
      <c r="L136" s="219">
        <v>0</v>
      </c>
      <c r="M136" s="222">
        <v>0</v>
      </c>
      <c r="N136" s="223"/>
      <c r="O136" s="219">
        <v>1</v>
      </c>
      <c r="P136" s="222">
        <v>0.08</v>
      </c>
      <c r="Q136" s="219">
        <v>6</v>
      </c>
      <c r="R136" s="222">
        <v>0.5</v>
      </c>
      <c r="S136" s="219">
        <v>0</v>
      </c>
      <c r="T136" s="222">
        <v>0</v>
      </c>
      <c r="U136" s="223"/>
      <c r="V136" s="219">
        <v>0</v>
      </c>
      <c r="W136" s="222">
        <v>0</v>
      </c>
      <c r="X136" s="219">
        <v>0</v>
      </c>
      <c r="Y136" s="222">
        <v>0</v>
      </c>
      <c r="Z136" s="219">
        <v>0</v>
      </c>
      <c r="AA136" s="222">
        <v>0</v>
      </c>
      <c r="AB136" s="219">
        <v>0</v>
      </c>
      <c r="AC136" s="222">
        <v>0</v>
      </c>
      <c r="AD136" s="219">
        <v>0</v>
      </c>
      <c r="AE136" s="222">
        <v>0</v>
      </c>
    </row>
    <row r="137" spans="1:31" x14ac:dyDescent="0.25">
      <c r="A137" s="217" t="s">
        <v>287</v>
      </c>
      <c r="B137" s="217" t="s">
        <v>433</v>
      </c>
      <c r="C137" s="217" t="s">
        <v>308</v>
      </c>
      <c r="D137" s="217" t="s">
        <v>309</v>
      </c>
      <c r="E137" s="743">
        <v>554</v>
      </c>
      <c r="F137" s="757">
        <v>1</v>
      </c>
      <c r="G137" s="223"/>
      <c r="H137" s="219">
        <v>6</v>
      </c>
      <c r="I137" s="222">
        <v>0.01</v>
      </c>
      <c r="J137" s="219">
        <v>126</v>
      </c>
      <c r="K137" s="222">
        <v>0.23</v>
      </c>
      <c r="L137" s="219">
        <v>0</v>
      </c>
      <c r="M137" s="222">
        <v>0</v>
      </c>
      <c r="N137" s="223"/>
      <c r="O137" s="219">
        <v>219</v>
      </c>
      <c r="P137" s="222">
        <v>0.4</v>
      </c>
      <c r="Q137" s="219">
        <v>133</v>
      </c>
      <c r="R137" s="222">
        <v>0.24</v>
      </c>
      <c r="S137" s="219">
        <v>1</v>
      </c>
      <c r="T137" s="222">
        <v>0</v>
      </c>
      <c r="U137" s="223"/>
      <c r="V137" s="219">
        <v>41</v>
      </c>
      <c r="W137" s="222">
        <v>7.0000000000000007E-2</v>
      </c>
      <c r="X137" s="219">
        <v>18</v>
      </c>
      <c r="Y137" s="222">
        <v>0.03</v>
      </c>
      <c r="Z137" s="219">
        <v>9</v>
      </c>
      <c r="AA137" s="222">
        <v>0.02</v>
      </c>
      <c r="AB137" s="219">
        <v>1</v>
      </c>
      <c r="AC137" s="222">
        <v>0</v>
      </c>
      <c r="AD137" s="219">
        <v>0</v>
      </c>
      <c r="AE137" s="222">
        <v>0</v>
      </c>
    </row>
    <row r="138" spans="1:31" x14ac:dyDescent="0.25">
      <c r="A138" s="217" t="s">
        <v>93</v>
      </c>
      <c r="B138" s="217" t="s">
        <v>434</v>
      </c>
      <c r="C138" s="217" t="s">
        <v>322</v>
      </c>
      <c r="D138" s="217" t="s">
        <v>323</v>
      </c>
      <c r="E138" s="743">
        <v>24</v>
      </c>
      <c r="F138" s="757">
        <v>1</v>
      </c>
      <c r="G138" s="223"/>
      <c r="H138" s="219">
        <v>0</v>
      </c>
      <c r="I138" s="222">
        <v>0</v>
      </c>
      <c r="J138" s="219">
        <v>8</v>
      </c>
      <c r="K138" s="222">
        <v>0.33</v>
      </c>
      <c r="L138" s="219">
        <v>0</v>
      </c>
      <c r="M138" s="222">
        <v>0</v>
      </c>
      <c r="N138" s="223"/>
      <c r="O138" s="219">
        <v>3</v>
      </c>
      <c r="P138" s="222">
        <v>0.13</v>
      </c>
      <c r="Q138" s="219">
        <v>6</v>
      </c>
      <c r="R138" s="222">
        <v>0.25</v>
      </c>
      <c r="S138" s="219">
        <v>0</v>
      </c>
      <c r="T138" s="222">
        <v>0</v>
      </c>
      <c r="U138" s="223"/>
      <c r="V138" s="219">
        <v>7</v>
      </c>
      <c r="W138" s="222">
        <v>0.28999999999999998</v>
      </c>
      <c r="X138" s="219">
        <v>0</v>
      </c>
      <c r="Y138" s="222">
        <v>0</v>
      </c>
      <c r="Z138" s="219">
        <v>0</v>
      </c>
      <c r="AA138" s="222">
        <v>0</v>
      </c>
      <c r="AB138" s="219">
        <v>0</v>
      </c>
      <c r="AC138" s="222">
        <v>0</v>
      </c>
      <c r="AD138" s="219">
        <v>0</v>
      </c>
      <c r="AE138" s="222">
        <v>0</v>
      </c>
    </row>
    <row r="139" spans="1:31" x14ac:dyDescent="0.25">
      <c r="A139" s="199" t="s">
        <v>175</v>
      </c>
      <c r="B139" s="199" t="s">
        <v>435</v>
      </c>
      <c r="C139" s="217" t="s">
        <v>316</v>
      </c>
      <c r="D139" s="217" t="s">
        <v>317</v>
      </c>
      <c r="E139" s="744" t="s">
        <v>623</v>
      </c>
      <c r="F139" s="758" t="s">
        <v>623</v>
      </c>
      <c r="G139" s="212"/>
      <c r="H139" s="200" t="s">
        <v>623</v>
      </c>
      <c r="I139" s="211" t="s">
        <v>623</v>
      </c>
      <c r="J139" s="200" t="s">
        <v>623</v>
      </c>
      <c r="K139" s="211" t="s">
        <v>623</v>
      </c>
      <c r="L139" s="200" t="s">
        <v>623</v>
      </c>
      <c r="M139" s="211" t="s">
        <v>623</v>
      </c>
      <c r="N139" s="212"/>
      <c r="O139" s="200" t="s">
        <v>623</v>
      </c>
      <c r="P139" s="211" t="s">
        <v>623</v>
      </c>
      <c r="Q139" s="200" t="s">
        <v>623</v>
      </c>
      <c r="R139" s="211" t="s">
        <v>623</v>
      </c>
      <c r="S139" s="200" t="s">
        <v>623</v>
      </c>
      <c r="T139" s="211" t="s">
        <v>623</v>
      </c>
      <c r="U139" s="212"/>
      <c r="V139" s="200" t="s">
        <v>623</v>
      </c>
      <c r="W139" s="211" t="s">
        <v>623</v>
      </c>
      <c r="X139" s="200" t="s">
        <v>623</v>
      </c>
      <c r="Y139" s="211" t="s">
        <v>623</v>
      </c>
      <c r="Z139" s="200" t="s">
        <v>623</v>
      </c>
      <c r="AA139" s="211" t="s">
        <v>623</v>
      </c>
      <c r="AB139" s="200" t="s">
        <v>623</v>
      </c>
      <c r="AC139" s="211" t="s">
        <v>623</v>
      </c>
      <c r="AD139" s="200" t="s">
        <v>623</v>
      </c>
      <c r="AE139" s="211" t="s">
        <v>623</v>
      </c>
    </row>
    <row r="140" spans="1:31" x14ac:dyDescent="0.25">
      <c r="A140" s="217" t="s">
        <v>288</v>
      </c>
      <c r="B140" s="217" t="s">
        <v>436</v>
      </c>
      <c r="C140" s="217" t="s">
        <v>308</v>
      </c>
      <c r="D140" s="217" t="s">
        <v>309</v>
      </c>
      <c r="E140" s="743">
        <v>108</v>
      </c>
      <c r="F140" s="757">
        <v>1</v>
      </c>
      <c r="G140" s="223"/>
      <c r="H140" s="219">
        <v>3</v>
      </c>
      <c r="I140" s="222">
        <v>0.03</v>
      </c>
      <c r="J140" s="219">
        <v>43</v>
      </c>
      <c r="K140" s="222">
        <v>0.4</v>
      </c>
      <c r="L140" s="219">
        <v>0</v>
      </c>
      <c r="M140" s="222">
        <v>0</v>
      </c>
      <c r="N140" s="223"/>
      <c r="O140" s="219">
        <v>20</v>
      </c>
      <c r="P140" s="222">
        <v>0.19</v>
      </c>
      <c r="Q140" s="219">
        <v>10</v>
      </c>
      <c r="R140" s="222">
        <v>0.09</v>
      </c>
      <c r="S140" s="219">
        <v>0</v>
      </c>
      <c r="T140" s="222">
        <v>0</v>
      </c>
      <c r="U140" s="223"/>
      <c r="V140" s="219">
        <v>16</v>
      </c>
      <c r="W140" s="222">
        <v>0.15</v>
      </c>
      <c r="X140" s="219">
        <v>8</v>
      </c>
      <c r="Y140" s="222">
        <v>7.0000000000000007E-2</v>
      </c>
      <c r="Z140" s="219">
        <v>6</v>
      </c>
      <c r="AA140" s="222">
        <v>0.06</v>
      </c>
      <c r="AB140" s="219">
        <v>2</v>
      </c>
      <c r="AC140" s="222">
        <v>0.02</v>
      </c>
      <c r="AD140" s="219">
        <v>0</v>
      </c>
      <c r="AE140" s="222">
        <v>0</v>
      </c>
    </row>
    <row r="141" spans="1:31" x14ac:dyDescent="0.25">
      <c r="A141" s="217" t="s">
        <v>109</v>
      </c>
      <c r="B141" s="217" t="s">
        <v>437</v>
      </c>
      <c r="C141" s="217" t="s">
        <v>324</v>
      </c>
      <c r="D141" s="217" t="s">
        <v>325</v>
      </c>
      <c r="E141" s="743">
        <v>20</v>
      </c>
      <c r="F141" s="757">
        <v>1</v>
      </c>
      <c r="G141" s="223"/>
      <c r="H141" s="219">
        <v>0</v>
      </c>
      <c r="I141" s="222">
        <v>0</v>
      </c>
      <c r="J141" s="219">
        <v>7</v>
      </c>
      <c r="K141" s="222">
        <v>0.35</v>
      </c>
      <c r="L141" s="219">
        <v>0</v>
      </c>
      <c r="M141" s="222">
        <v>0</v>
      </c>
      <c r="N141" s="223"/>
      <c r="O141" s="219">
        <v>6</v>
      </c>
      <c r="P141" s="222">
        <v>0.3</v>
      </c>
      <c r="Q141" s="219">
        <v>5</v>
      </c>
      <c r="R141" s="222">
        <v>0.25</v>
      </c>
      <c r="S141" s="219">
        <v>0</v>
      </c>
      <c r="T141" s="222">
        <v>0</v>
      </c>
      <c r="U141" s="223"/>
      <c r="V141" s="219">
        <v>0</v>
      </c>
      <c r="W141" s="222">
        <v>0</v>
      </c>
      <c r="X141" s="219">
        <v>2</v>
      </c>
      <c r="Y141" s="222">
        <v>0.1</v>
      </c>
      <c r="Z141" s="219">
        <v>0</v>
      </c>
      <c r="AA141" s="222">
        <v>0</v>
      </c>
      <c r="AB141" s="219">
        <v>0</v>
      </c>
      <c r="AC141" s="222">
        <v>0</v>
      </c>
      <c r="AD141" s="219">
        <v>0</v>
      </c>
      <c r="AE141" s="222">
        <v>0</v>
      </c>
    </row>
    <row r="142" spans="1:31" x14ac:dyDescent="0.25">
      <c r="A142" s="217" t="s">
        <v>0</v>
      </c>
      <c r="B142" s="217" t="s">
        <v>438</v>
      </c>
      <c r="C142" s="217" t="s">
        <v>312</v>
      </c>
      <c r="D142" s="217" t="s">
        <v>313</v>
      </c>
      <c r="E142" s="743">
        <v>68</v>
      </c>
      <c r="F142" s="757">
        <v>1</v>
      </c>
      <c r="G142" s="223"/>
      <c r="H142" s="219">
        <v>0</v>
      </c>
      <c r="I142" s="222">
        <v>0</v>
      </c>
      <c r="J142" s="219">
        <v>17</v>
      </c>
      <c r="K142" s="222">
        <v>0.25</v>
      </c>
      <c r="L142" s="219">
        <v>0</v>
      </c>
      <c r="M142" s="222">
        <v>0</v>
      </c>
      <c r="N142" s="223"/>
      <c r="O142" s="219">
        <v>18</v>
      </c>
      <c r="P142" s="222">
        <v>0.26</v>
      </c>
      <c r="Q142" s="219">
        <v>22</v>
      </c>
      <c r="R142" s="222">
        <v>0.32</v>
      </c>
      <c r="S142" s="219">
        <v>0</v>
      </c>
      <c r="T142" s="222">
        <v>0</v>
      </c>
      <c r="U142" s="223"/>
      <c r="V142" s="219">
        <v>1</v>
      </c>
      <c r="W142" s="222">
        <v>0.01</v>
      </c>
      <c r="X142" s="219">
        <v>9</v>
      </c>
      <c r="Y142" s="222">
        <v>0.13</v>
      </c>
      <c r="Z142" s="219">
        <v>1</v>
      </c>
      <c r="AA142" s="222">
        <v>0.01</v>
      </c>
      <c r="AB142" s="219">
        <v>0</v>
      </c>
      <c r="AC142" s="222">
        <v>0</v>
      </c>
      <c r="AD142" s="219">
        <v>0</v>
      </c>
      <c r="AE142" s="222">
        <v>0</v>
      </c>
    </row>
    <row r="143" spans="1:31" x14ac:dyDescent="0.25">
      <c r="A143" s="217" t="s">
        <v>82</v>
      </c>
      <c r="B143" s="217" t="s">
        <v>439</v>
      </c>
      <c r="C143" s="217" t="s">
        <v>324</v>
      </c>
      <c r="D143" s="217" t="s">
        <v>325</v>
      </c>
      <c r="E143" s="743">
        <v>139</v>
      </c>
      <c r="F143" s="757">
        <v>1</v>
      </c>
      <c r="G143" s="223"/>
      <c r="H143" s="219">
        <v>7</v>
      </c>
      <c r="I143" s="222">
        <v>0.05</v>
      </c>
      <c r="J143" s="219">
        <v>26</v>
      </c>
      <c r="K143" s="222">
        <v>0.19</v>
      </c>
      <c r="L143" s="219">
        <v>0</v>
      </c>
      <c r="M143" s="222">
        <v>0</v>
      </c>
      <c r="N143" s="223"/>
      <c r="O143" s="219">
        <v>43</v>
      </c>
      <c r="P143" s="222">
        <v>0.31</v>
      </c>
      <c r="Q143" s="219">
        <v>30</v>
      </c>
      <c r="R143" s="222">
        <v>0.22</v>
      </c>
      <c r="S143" s="219">
        <v>0</v>
      </c>
      <c r="T143" s="222">
        <v>0</v>
      </c>
      <c r="U143" s="223"/>
      <c r="V143" s="219">
        <v>14</v>
      </c>
      <c r="W143" s="222">
        <v>0.1</v>
      </c>
      <c r="X143" s="219">
        <v>17</v>
      </c>
      <c r="Y143" s="222">
        <v>0.12</v>
      </c>
      <c r="Z143" s="219">
        <v>1</v>
      </c>
      <c r="AA143" s="222">
        <v>0.01</v>
      </c>
      <c r="AB143" s="219">
        <v>1</v>
      </c>
      <c r="AC143" s="222">
        <v>0.01</v>
      </c>
      <c r="AD143" s="219">
        <v>0</v>
      </c>
      <c r="AE143" s="222">
        <v>0</v>
      </c>
    </row>
    <row r="144" spans="1:31" x14ac:dyDescent="0.25">
      <c r="A144" s="217" t="s">
        <v>110</v>
      </c>
      <c r="B144" s="217" t="s">
        <v>440</v>
      </c>
      <c r="C144" s="217" t="s">
        <v>324</v>
      </c>
      <c r="D144" s="217" t="s">
        <v>325</v>
      </c>
      <c r="E144" s="743">
        <v>106</v>
      </c>
      <c r="F144" s="757">
        <v>1</v>
      </c>
      <c r="G144" s="223"/>
      <c r="H144" s="219">
        <v>1</v>
      </c>
      <c r="I144" s="222">
        <v>0.01</v>
      </c>
      <c r="J144" s="219">
        <v>49</v>
      </c>
      <c r="K144" s="222">
        <v>0.46</v>
      </c>
      <c r="L144" s="219">
        <v>0</v>
      </c>
      <c r="M144" s="222">
        <v>0</v>
      </c>
      <c r="N144" s="223"/>
      <c r="O144" s="219">
        <v>23</v>
      </c>
      <c r="P144" s="222">
        <v>0.22</v>
      </c>
      <c r="Q144" s="219">
        <v>20</v>
      </c>
      <c r="R144" s="222">
        <v>0.19</v>
      </c>
      <c r="S144" s="219">
        <v>0</v>
      </c>
      <c r="T144" s="222">
        <v>0</v>
      </c>
      <c r="U144" s="223"/>
      <c r="V144" s="219">
        <v>7</v>
      </c>
      <c r="W144" s="222">
        <v>7.0000000000000007E-2</v>
      </c>
      <c r="X144" s="219">
        <v>6</v>
      </c>
      <c r="Y144" s="222">
        <v>0.06</v>
      </c>
      <c r="Z144" s="219">
        <v>0</v>
      </c>
      <c r="AA144" s="222">
        <v>0</v>
      </c>
      <c r="AB144" s="219">
        <v>0</v>
      </c>
      <c r="AC144" s="222">
        <v>0</v>
      </c>
      <c r="AD144" s="219">
        <v>0</v>
      </c>
      <c r="AE144" s="222">
        <v>0</v>
      </c>
    </row>
    <row r="145" spans="1:31" x14ac:dyDescent="0.25">
      <c r="A145" s="217" t="s">
        <v>289</v>
      </c>
      <c r="B145" s="217" t="s">
        <v>441</v>
      </c>
      <c r="C145" s="217" t="s">
        <v>308</v>
      </c>
      <c r="D145" s="217" t="s">
        <v>309</v>
      </c>
      <c r="E145" s="743">
        <v>247</v>
      </c>
      <c r="F145" s="757">
        <v>1</v>
      </c>
      <c r="G145" s="223"/>
      <c r="H145" s="219">
        <v>7</v>
      </c>
      <c r="I145" s="222">
        <v>0.03</v>
      </c>
      <c r="J145" s="219">
        <v>83</v>
      </c>
      <c r="K145" s="222">
        <v>0.34</v>
      </c>
      <c r="L145" s="219">
        <v>0</v>
      </c>
      <c r="M145" s="222">
        <v>0</v>
      </c>
      <c r="N145" s="223"/>
      <c r="O145" s="219">
        <v>67</v>
      </c>
      <c r="P145" s="222">
        <v>0.27</v>
      </c>
      <c r="Q145" s="219">
        <v>51</v>
      </c>
      <c r="R145" s="222">
        <v>0.21</v>
      </c>
      <c r="S145" s="219">
        <v>0</v>
      </c>
      <c r="T145" s="222">
        <v>0</v>
      </c>
      <c r="U145" s="223"/>
      <c r="V145" s="219">
        <v>22</v>
      </c>
      <c r="W145" s="222">
        <v>0.09</v>
      </c>
      <c r="X145" s="219">
        <v>11</v>
      </c>
      <c r="Y145" s="222">
        <v>0.04</v>
      </c>
      <c r="Z145" s="219">
        <v>3</v>
      </c>
      <c r="AA145" s="222">
        <v>0.01</v>
      </c>
      <c r="AB145" s="219">
        <v>3</v>
      </c>
      <c r="AC145" s="222">
        <v>0.01</v>
      </c>
      <c r="AD145" s="219">
        <v>0</v>
      </c>
      <c r="AE145" s="222">
        <v>0</v>
      </c>
    </row>
    <row r="146" spans="1:31" x14ac:dyDescent="0.25">
      <c r="A146" s="217" t="s">
        <v>17</v>
      </c>
      <c r="B146" s="217" t="s">
        <v>843</v>
      </c>
      <c r="C146" s="217" t="s">
        <v>320</v>
      </c>
      <c r="D146" s="217" t="s">
        <v>321</v>
      </c>
      <c r="E146" s="743">
        <v>106</v>
      </c>
      <c r="F146" s="757">
        <v>1</v>
      </c>
      <c r="G146" s="223"/>
      <c r="H146" s="219">
        <v>3</v>
      </c>
      <c r="I146" s="222">
        <v>0.03</v>
      </c>
      <c r="J146" s="219">
        <v>32</v>
      </c>
      <c r="K146" s="222">
        <v>0.3</v>
      </c>
      <c r="L146" s="219">
        <v>0</v>
      </c>
      <c r="M146" s="222">
        <v>0</v>
      </c>
      <c r="N146" s="223"/>
      <c r="O146" s="219">
        <v>25</v>
      </c>
      <c r="P146" s="222">
        <v>0.24</v>
      </c>
      <c r="Q146" s="219">
        <v>17</v>
      </c>
      <c r="R146" s="222">
        <v>0.16</v>
      </c>
      <c r="S146" s="219">
        <v>0</v>
      </c>
      <c r="T146" s="222">
        <v>0</v>
      </c>
      <c r="U146" s="223"/>
      <c r="V146" s="219">
        <v>8</v>
      </c>
      <c r="W146" s="222">
        <v>0.08</v>
      </c>
      <c r="X146" s="219">
        <v>14</v>
      </c>
      <c r="Y146" s="222">
        <v>0.13</v>
      </c>
      <c r="Z146" s="219">
        <v>1</v>
      </c>
      <c r="AA146" s="222">
        <v>0.01</v>
      </c>
      <c r="AB146" s="219">
        <v>6</v>
      </c>
      <c r="AC146" s="222">
        <v>0.06</v>
      </c>
      <c r="AD146" s="219">
        <v>0</v>
      </c>
      <c r="AE146" s="222">
        <v>0</v>
      </c>
    </row>
    <row r="147" spans="1:31" x14ac:dyDescent="0.25">
      <c r="A147" s="217" t="s">
        <v>117</v>
      </c>
      <c r="B147" s="217" t="s">
        <v>442</v>
      </c>
      <c r="C147" s="217" t="s">
        <v>322</v>
      </c>
      <c r="D147" s="217" t="s">
        <v>323</v>
      </c>
      <c r="E147" s="743">
        <v>28</v>
      </c>
      <c r="F147" s="757">
        <v>1</v>
      </c>
      <c r="G147" s="223"/>
      <c r="H147" s="219">
        <v>0</v>
      </c>
      <c r="I147" s="222">
        <v>0</v>
      </c>
      <c r="J147" s="219">
        <v>5</v>
      </c>
      <c r="K147" s="222">
        <v>0.18</v>
      </c>
      <c r="L147" s="219">
        <v>0</v>
      </c>
      <c r="M147" s="222">
        <v>0</v>
      </c>
      <c r="N147" s="223"/>
      <c r="O147" s="219">
        <v>6</v>
      </c>
      <c r="P147" s="222">
        <v>0.21</v>
      </c>
      <c r="Q147" s="219">
        <v>7</v>
      </c>
      <c r="R147" s="222">
        <v>0.25</v>
      </c>
      <c r="S147" s="219">
        <v>1</v>
      </c>
      <c r="T147" s="222">
        <v>0.04</v>
      </c>
      <c r="U147" s="223"/>
      <c r="V147" s="219">
        <v>5</v>
      </c>
      <c r="W147" s="222">
        <v>0.18</v>
      </c>
      <c r="X147" s="219">
        <v>1</v>
      </c>
      <c r="Y147" s="222">
        <v>0.04</v>
      </c>
      <c r="Z147" s="219">
        <v>0</v>
      </c>
      <c r="AA147" s="222">
        <v>0</v>
      </c>
      <c r="AB147" s="219">
        <v>2</v>
      </c>
      <c r="AC147" s="222">
        <v>7.0000000000000007E-2</v>
      </c>
      <c r="AD147" s="219">
        <v>1</v>
      </c>
      <c r="AE147" s="222">
        <v>0.04</v>
      </c>
    </row>
    <row r="148" spans="1:31" x14ac:dyDescent="0.25">
      <c r="A148" s="217" t="s">
        <v>70</v>
      </c>
      <c r="B148" s="217" t="s">
        <v>443</v>
      </c>
      <c r="C148" s="217" t="s">
        <v>318</v>
      </c>
      <c r="D148" s="217" t="s">
        <v>319</v>
      </c>
      <c r="E148" s="743">
        <v>77</v>
      </c>
      <c r="F148" s="757">
        <v>1</v>
      </c>
      <c r="G148" s="223"/>
      <c r="H148" s="219">
        <v>1</v>
      </c>
      <c r="I148" s="222">
        <v>0.01</v>
      </c>
      <c r="J148" s="219">
        <v>22</v>
      </c>
      <c r="K148" s="222">
        <v>0.28999999999999998</v>
      </c>
      <c r="L148" s="219">
        <v>0</v>
      </c>
      <c r="M148" s="222">
        <v>0</v>
      </c>
      <c r="N148" s="223"/>
      <c r="O148" s="219">
        <v>24</v>
      </c>
      <c r="P148" s="222">
        <v>0.31</v>
      </c>
      <c r="Q148" s="219">
        <v>14</v>
      </c>
      <c r="R148" s="222">
        <v>0.18</v>
      </c>
      <c r="S148" s="219">
        <v>2</v>
      </c>
      <c r="T148" s="222">
        <v>0.03</v>
      </c>
      <c r="U148" s="223"/>
      <c r="V148" s="219">
        <v>10</v>
      </c>
      <c r="W148" s="222">
        <v>0.13</v>
      </c>
      <c r="X148" s="219">
        <v>2</v>
      </c>
      <c r="Y148" s="222">
        <v>0.03</v>
      </c>
      <c r="Z148" s="219">
        <v>1</v>
      </c>
      <c r="AA148" s="222">
        <v>0.01</v>
      </c>
      <c r="AB148" s="219">
        <v>1</v>
      </c>
      <c r="AC148" s="222">
        <v>0.01</v>
      </c>
      <c r="AD148" s="219">
        <v>0</v>
      </c>
      <c r="AE148" s="222">
        <v>0</v>
      </c>
    </row>
    <row r="149" spans="1:31" x14ac:dyDescent="0.25">
      <c r="A149" s="217" t="s">
        <v>290</v>
      </c>
      <c r="B149" s="217" t="s">
        <v>444</v>
      </c>
      <c r="C149" s="217" t="s">
        <v>308</v>
      </c>
      <c r="D149" s="217" t="s">
        <v>309</v>
      </c>
      <c r="E149" s="743">
        <v>361</v>
      </c>
      <c r="F149" s="757">
        <v>1</v>
      </c>
      <c r="G149" s="223"/>
      <c r="H149" s="219">
        <v>12</v>
      </c>
      <c r="I149" s="222">
        <v>0.03</v>
      </c>
      <c r="J149" s="219">
        <v>93</v>
      </c>
      <c r="K149" s="222">
        <v>0.26</v>
      </c>
      <c r="L149" s="219">
        <v>0</v>
      </c>
      <c r="M149" s="222">
        <v>0</v>
      </c>
      <c r="N149" s="223"/>
      <c r="O149" s="219">
        <v>93</v>
      </c>
      <c r="P149" s="222">
        <v>0.26</v>
      </c>
      <c r="Q149" s="219">
        <v>90</v>
      </c>
      <c r="R149" s="222">
        <v>0.25</v>
      </c>
      <c r="S149" s="219">
        <v>2</v>
      </c>
      <c r="T149" s="222">
        <v>0.01</v>
      </c>
      <c r="U149" s="223"/>
      <c r="V149" s="219">
        <v>42</v>
      </c>
      <c r="W149" s="222">
        <v>0.12</v>
      </c>
      <c r="X149" s="219">
        <v>14</v>
      </c>
      <c r="Y149" s="222">
        <v>0.04</v>
      </c>
      <c r="Z149" s="219">
        <v>7</v>
      </c>
      <c r="AA149" s="222">
        <v>0.02</v>
      </c>
      <c r="AB149" s="219">
        <v>8</v>
      </c>
      <c r="AC149" s="222">
        <v>0.02</v>
      </c>
      <c r="AD149" s="219">
        <v>0</v>
      </c>
      <c r="AE149" s="222">
        <v>0</v>
      </c>
    </row>
    <row r="150" spans="1:31" x14ac:dyDescent="0.25">
      <c r="A150" s="217" t="s">
        <v>148</v>
      </c>
      <c r="B150" s="217" t="s">
        <v>844</v>
      </c>
      <c r="C150" s="217" t="s">
        <v>318</v>
      </c>
      <c r="D150" s="217" t="s">
        <v>319</v>
      </c>
      <c r="E150" s="743">
        <v>42</v>
      </c>
      <c r="F150" s="757">
        <v>1</v>
      </c>
      <c r="G150" s="223"/>
      <c r="H150" s="219">
        <v>2</v>
      </c>
      <c r="I150" s="222">
        <v>0.05</v>
      </c>
      <c r="J150" s="219">
        <v>11</v>
      </c>
      <c r="K150" s="222">
        <v>0.26</v>
      </c>
      <c r="L150" s="219">
        <v>0</v>
      </c>
      <c r="M150" s="222">
        <v>0</v>
      </c>
      <c r="N150" s="223"/>
      <c r="O150" s="219">
        <v>10</v>
      </c>
      <c r="P150" s="222">
        <v>0.24</v>
      </c>
      <c r="Q150" s="219">
        <v>12</v>
      </c>
      <c r="R150" s="222">
        <v>0.28999999999999998</v>
      </c>
      <c r="S150" s="219">
        <v>1</v>
      </c>
      <c r="T150" s="222">
        <v>0.02</v>
      </c>
      <c r="U150" s="223"/>
      <c r="V150" s="219">
        <v>3</v>
      </c>
      <c r="W150" s="222">
        <v>7.0000000000000007E-2</v>
      </c>
      <c r="X150" s="219">
        <v>3</v>
      </c>
      <c r="Y150" s="222">
        <v>7.0000000000000007E-2</v>
      </c>
      <c r="Z150" s="219">
        <v>0</v>
      </c>
      <c r="AA150" s="222">
        <v>0</v>
      </c>
      <c r="AB150" s="219">
        <v>0</v>
      </c>
      <c r="AC150" s="222">
        <v>0</v>
      </c>
      <c r="AD150" s="219">
        <v>0</v>
      </c>
      <c r="AE150" s="222">
        <v>0</v>
      </c>
    </row>
    <row r="151" spans="1:31" x14ac:dyDescent="0.25">
      <c r="A151" s="217" t="s">
        <v>226</v>
      </c>
      <c r="B151" s="217" t="s">
        <v>445</v>
      </c>
      <c r="C151" s="217" t="s">
        <v>324</v>
      </c>
      <c r="D151" s="217" t="s">
        <v>325</v>
      </c>
      <c r="E151" s="743">
        <v>64</v>
      </c>
      <c r="F151" s="757">
        <v>1</v>
      </c>
      <c r="G151" s="223"/>
      <c r="H151" s="219">
        <v>3</v>
      </c>
      <c r="I151" s="222">
        <v>0.05</v>
      </c>
      <c r="J151" s="219">
        <v>21</v>
      </c>
      <c r="K151" s="222">
        <v>0.33</v>
      </c>
      <c r="L151" s="219">
        <v>0</v>
      </c>
      <c r="M151" s="222">
        <v>0</v>
      </c>
      <c r="N151" s="223"/>
      <c r="O151" s="219">
        <v>11</v>
      </c>
      <c r="P151" s="222">
        <v>0.17</v>
      </c>
      <c r="Q151" s="219">
        <v>12</v>
      </c>
      <c r="R151" s="222">
        <v>0.19</v>
      </c>
      <c r="S151" s="219">
        <v>0</v>
      </c>
      <c r="T151" s="222">
        <v>0</v>
      </c>
      <c r="U151" s="223"/>
      <c r="V151" s="219">
        <v>9</v>
      </c>
      <c r="W151" s="222">
        <v>0.14000000000000001</v>
      </c>
      <c r="X151" s="219">
        <v>6</v>
      </c>
      <c r="Y151" s="222">
        <v>0.09</v>
      </c>
      <c r="Z151" s="219">
        <v>1</v>
      </c>
      <c r="AA151" s="222">
        <v>0.02</v>
      </c>
      <c r="AB151" s="219">
        <v>1</v>
      </c>
      <c r="AC151" s="222">
        <v>0.02</v>
      </c>
      <c r="AD151" s="219">
        <v>0</v>
      </c>
      <c r="AE151" s="222">
        <v>0</v>
      </c>
    </row>
    <row r="152" spans="1:31" x14ac:dyDescent="0.25">
      <c r="A152" s="217" t="s">
        <v>291</v>
      </c>
      <c r="B152" s="217" t="s">
        <v>446</v>
      </c>
      <c r="C152" s="217" t="s">
        <v>308</v>
      </c>
      <c r="D152" s="217" t="s">
        <v>309</v>
      </c>
      <c r="E152" s="743">
        <v>87</v>
      </c>
      <c r="F152" s="757">
        <v>1</v>
      </c>
      <c r="G152" s="223"/>
      <c r="H152" s="219">
        <v>1</v>
      </c>
      <c r="I152" s="222">
        <v>0.01</v>
      </c>
      <c r="J152" s="219">
        <v>23</v>
      </c>
      <c r="K152" s="222">
        <v>0.26</v>
      </c>
      <c r="L152" s="219">
        <v>0</v>
      </c>
      <c r="M152" s="222">
        <v>0</v>
      </c>
      <c r="N152" s="223"/>
      <c r="O152" s="219">
        <v>20</v>
      </c>
      <c r="P152" s="222">
        <v>0.23</v>
      </c>
      <c r="Q152" s="219">
        <v>17</v>
      </c>
      <c r="R152" s="222">
        <v>0.2</v>
      </c>
      <c r="S152" s="219">
        <v>0</v>
      </c>
      <c r="T152" s="222">
        <v>0</v>
      </c>
      <c r="U152" s="223"/>
      <c r="V152" s="219">
        <v>20</v>
      </c>
      <c r="W152" s="222">
        <v>0.23</v>
      </c>
      <c r="X152" s="219">
        <v>2</v>
      </c>
      <c r="Y152" s="222">
        <v>0.02</v>
      </c>
      <c r="Z152" s="219">
        <v>2</v>
      </c>
      <c r="AA152" s="222">
        <v>0.02</v>
      </c>
      <c r="AB152" s="219">
        <v>2</v>
      </c>
      <c r="AC152" s="222">
        <v>0.02</v>
      </c>
      <c r="AD152" s="219">
        <v>0</v>
      </c>
      <c r="AE152" s="222">
        <v>0</v>
      </c>
    </row>
    <row r="153" spans="1:31" x14ac:dyDescent="0.25">
      <c r="A153" s="217" t="s">
        <v>57</v>
      </c>
      <c r="B153" s="217" t="s">
        <v>447</v>
      </c>
      <c r="C153" s="217" t="s">
        <v>322</v>
      </c>
      <c r="D153" s="217" t="s">
        <v>323</v>
      </c>
      <c r="E153" s="743">
        <v>171</v>
      </c>
      <c r="F153" s="757">
        <v>1</v>
      </c>
      <c r="G153" s="223"/>
      <c r="H153" s="219">
        <v>4</v>
      </c>
      <c r="I153" s="222">
        <v>0.02</v>
      </c>
      <c r="J153" s="219">
        <v>58</v>
      </c>
      <c r="K153" s="222">
        <v>0.34</v>
      </c>
      <c r="L153" s="219">
        <v>1</v>
      </c>
      <c r="M153" s="222">
        <v>0.01</v>
      </c>
      <c r="N153" s="223"/>
      <c r="O153" s="219">
        <v>43</v>
      </c>
      <c r="P153" s="222">
        <v>0.25</v>
      </c>
      <c r="Q153" s="219">
        <v>33</v>
      </c>
      <c r="R153" s="222">
        <v>0.19</v>
      </c>
      <c r="S153" s="219">
        <v>0</v>
      </c>
      <c r="T153" s="222">
        <v>0</v>
      </c>
      <c r="U153" s="223"/>
      <c r="V153" s="219">
        <v>15</v>
      </c>
      <c r="W153" s="222">
        <v>0.09</v>
      </c>
      <c r="X153" s="219">
        <v>14</v>
      </c>
      <c r="Y153" s="222">
        <v>0.08</v>
      </c>
      <c r="Z153" s="219">
        <v>2</v>
      </c>
      <c r="AA153" s="222">
        <v>0.01</v>
      </c>
      <c r="AB153" s="219">
        <v>1</v>
      </c>
      <c r="AC153" s="222">
        <v>0.01</v>
      </c>
      <c r="AD153" s="219">
        <v>0</v>
      </c>
      <c r="AE153" s="222">
        <v>0</v>
      </c>
    </row>
    <row r="154" spans="1:31" x14ac:dyDescent="0.25">
      <c r="A154" s="217" t="s">
        <v>136</v>
      </c>
      <c r="B154" s="217" t="s">
        <v>448</v>
      </c>
      <c r="C154" s="217" t="s">
        <v>314</v>
      </c>
      <c r="D154" s="217" t="s">
        <v>315</v>
      </c>
      <c r="E154" s="743">
        <v>28</v>
      </c>
      <c r="F154" s="757">
        <v>1</v>
      </c>
      <c r="G154" s="223"/>
      <c r="H154" s="219">
        <v>0</v>
      </c>
      <c r="I154" s="222">
        <v>0</v>
      </c>
      <c r="J154" s="219">
        <v>11</v>
      </c>
      <c r="K154" s="222">
        <v>0.39</v>
      </c>
      <c r="L154" s="219">
        <v>0</v>
      </c>
      <c r="M154" s="222">
        <v>0</v>
      </c>
      <c r="N154" s="223"/>
      <c r="O154" s="219">
        <v>8</v>
      </c>
      <c r="P154" s="222">
        <v>0.28999999999999998</v>
      </c>
      <c r="Q154" s="219">
        <v>4</v>
      </c>
      <c r="R154" s="222">
        <v>0.14000000000000001</v>
      </c>
      <c r="S154" s="219">
        <v>0</v>
      </c>
      <c r="T154" s="222">
        <v>0</v>
      </c>
      <c r="U154" s="223"/>
      <c r="V154" s="219">
        <v>3</v>
      </c>
      <c r="W154" s="222">
        <v>0.11</v>
      </c>
      <c r="X154" s="219">
        <v>2</v>
      </c>
      <c r="Y154" s="222">
        <v>7.0000000000000007E-2</v>
      </c>
      <c r="Z154" s="219">
        <v>0</v>
      </c>
      <c r="AA154" s="222">
        <v>0</v>
      </c>
      <c r="AB154" s="219">
        <v>0</v>
      </c>
      <c r="AC154" s="222">
        <v>0</v>
      </c>
      <c r="AD154" s="219">
        <v>0</v>
      </c>
      <c r="AE154" s="222">
        <v>0</v>
      </c>
    </row>
    <row r="155" spans="1:31" x14ac:dyDescent="0.25">
      <c r="A155" s="217" t="s">
        <v>204</v>
      </c>
      <c r="B155" s="217" t="s">
        <v>449</v>
      </c>
      <c r="C155" s="217" t="s">
        <v>322</v>
      </c>
      <c r="D155" s="217" t="s">
        <v>323</v>
      </c>
      <c r="E155" s="743">
        <v>225</v>
      </c>
      <c r="F155" s="757">
        <v>1</v>
      </c>
      <c r="G155" s="223"/>
      <c r="H155" s="219">
        <v>4</v>
      </c>
      <c r="I155" s="222">
        <v>0.02</v>
      </c>
      <c r="J155" s="219">
        <v>45</v>
      </c>
      <c r="K155" s="222">
        <v>0.2</v>
      </c>
      <c r="L155" s="219">
        <v>0</v>
      </c>
      <c r="M155" s="222">
        <v>0</v>
      </c>
      <c r="N155" s="223"/>
      <c r="O155" s="219">
        <v>77</v>
      </c>
      <c r="P155" s="222">
        <v>0.34</v>
      </c>
      <c r="Q155" s="219">
        <v>58</v>
      </c>
      <c r="R155" s="222">
        <v>0.26</v>
      </c>
      <c r="S155" s="219">
        <v>0</v>
      </c>
      <c r="T155" s="222">
        <v>0</v>
      </c>
      <c r="U155" s="223"/>
      <c r="V155" s="219">
        <v>22</v>
      </c>
      <c r="W155" s="222">
        <v>0.1</v>
      </c>
      <c r="X155" s="219">
        <v>15</v>
      </c>
      <c r="Y155" s="222">
        <v>7.0000000000000007E-2</v>
      </c>
      <c r="Z155" s="219">
        <v>1</v>
      </c>
      <c r="AA155" s="222">
        <v>0</v>
      </c>
      <c r="AB155" s="219">
        <v>3</v>
      </c>
      <c r="AC155" s="222">
        <v>0.01</v>
      </c>
      <c r="AD155" s="219">
        <v>0</v>
      </c>
      <c r="AE155" s="222">
        <v>0</v>
      </c>
    </row>
    <row r="156" spans="1:31" x14ac:dyDescent="0.25">
      <c r="A156" s="217" t="s">
        <v>40</v>
      </c>
      <c r="B156" s="217" t="s">
        <v>450</v>
      </c>
      <c r="C156" s="217" t="s">
        <v>324</v>
      </c>
      <c r="D156" s="217" t="s">
        <v>325</v>
      </c>
      <c r="E156" s="743">
        <v>77</v>
      </c>
      <c r="F156" s="757">
        <v>1</v>
      </c>
      <c r="G156" s="223"/>
      <c r="H156" s="219">
        <v>3</v>
      </c>
      <c r="I156" s="222">
        <v>0.04</v>
      </c>
      <c r="J156" s="219">
        <v>26</v>
      </c>
      <c r="K156" s="222">
        <v>0.34</v>
      </c>
      <c r="L156" s="219">
        <v>0</v>
      </c>
      <c r="M156" s="222">
        <v>0</v>
      </c>
      <c r="N156" s="223"/>
      <c r="O156" s="219">
        <v>21</v>
      </c>
      <c r="P156" s="222">
        <v>0.27</v>
      </c>
      <c r="Q156" s="219">
        <v>11</v>
      </c>
      <c r="R156" s="222">
        <v>0.14000000000000001</v>
      </c>
      <c r="S156" s="219">
        <v>0</v>
      </c>
      <c r="T156" s="222">
        <v>0</v>
      </c>
      <c r="U156" s="223"/>
      <c r="V156" s="219">
        <v>7</v>
      </c>
      <c r="W156" s="222">
        <v>0.09</v>
      </c>
      <c r="X156" s="219">
        <v>4</v>
      </c>
      <c r="Y156" s="222">
        <v>0.05</v>
      </c>
      <c r="Z156" s="219">
        <v>3</v>
      </c>
      <c r="AA156" s="222">
        <v>0.04</v>
      </c>
      <c r="AB156" s="219">
        <v>2</v>
      </c>
      <c r="AC156" s="222">
        <v>0.03</v>
      </c>
      <c r="AD156" s="219">
        <v>0</v>
      </c>
      <c r="AE156" s="222">
        <v>0</v>
      </c>
    </row>
    <row r="157" spans="1:31" x14ac:dyDescent="0.25">
      <c r="A157" s="217" t="s">
        <v>452</v>
      </c>
      <c r="B157" s="217" t="s">
        <v>451</v>
      </c>
      <c r="C157" s="217" t="s">
        <v>326</v>
      </c>
      <c r="D157" s="217" t="s">
        <v>327</v>
      </c>
      <c r="E157" s="743">
        <v>0</v>
      </c>
      <c r="F157" s="757">
        <v>0</v>
      </c>
      <c r="G157" s="223"/>
      <c r="H157" s="219" t="s">
        <v>311</v>
      </c>
      <c r="I157" s="222" t="s">
        <v>311</v>
      </c>
      <c r="J157" s="219" t="s">
        <v>311</v>
      </c>
      <c r="K157" s="222" t="s">
        <v>311</v>
      </c>
      <c r="L157" s="219" t="s">
        <v>311</v>
      </c>
      <c r="M157" s="222" t="s">
        <v>311</v>
      </c>
      <c r="N157" s="223"/>
      <c r="O157" s="219" t="s">
        <v>311</v>
      </c>
      <c r="P157" s="222" t="s">
        <v>311</v>
      </c>
      <c r="Q157" s="219" t="s">
        <v>311</v>
      </c>
      <c r="R157" s="222" t="s">
        <v>311</v>
      </c>
      <c r="S157" s="219" t="s">
        <v>311</v>
      </c>
      <c r="T157" s="222" t="s">
        <v>311</v>
      </c>
      <c r="U157" s="223"/>
      <c r="V157" s="219" t="s">
        <v>311</v>
      </c>
      <c r="W157" s="222" t="s">
        <v>311</v>
      </c>
      <c r="X157" s="219" t="s">
        <v>311</v>
      </c>
      <c r="Y157" s="222" t="s">
        <v>311</v>
      </c>
      <c r="Z157" s="219" t="s">
        <v>311</v>
      </c>
      <c r="AA157" s="222" t="s">
        <v>311</v>
      </c>
      <c r="AB157" s="219" t="s">
        <v>311</v>
      </c>
      <c r="AC157" s="222" t="s">
        <v>311</v>
      </c>
      <c r="AD157" s="219" t="s">
        <v>311</v>
      </c>
      <c r="AE157" s="222" t="s">
        <v>311</v>
      </c>
    </row>
    <row r="158" spans="1:31" x14ac:dyDescent="0.25">
      <c r="A158" s="217" t="s">
        <v>292</v>
      </c>
      <c r="B158" s="217" t="s">
        <v>453</v>
      </c>
      <c r="C158" s="217" t="s">
        <v>308</v>
      </c>
      <c r="D158" s="217" t="s">
        <v>309</v>
      </c>
      <c r="E158" s="743">
        <v>122</v>
      </c>
      <c r="F158" s="757">
        <v>1</v>
      </c>
      <c r="G158" s="223"/>
      <c r="H158" s="219">
        <v>3</v>
      </c>
      <c r="I158" s="222">
        <v>0.02</v>
      </c>
      <c r="J158" s="219">
        <v>19</v>
      </c>
      <c r="K158" s="222">
        <v>0.16</v>
      </c>
      <c r="L158" s="219">
        <v>1</v>
      </c>
      <c r="M158" s="222">
        <v>0.01</v>
      </c>
      <c r="N158" s="223"/>
      <c r="O158" s="219">
        <v>58</v>
      </c>
      <c r="P158" s="222">
        <v>0.48</v>
      </c>
      <c r="Q158" s="219">
        <v>29</v>
      </c>
      <c r="R158" s="222">
        <v>0.24</v>
      </c>
      <c r="S158" s="219">
        <v>0</v>
      </c>
      <c r="T158" s="222">
        <v>0</v>
      </c>
      <c r="U158" s="223"/>
      <c r="V158" s="219">
        <v>6</v>
      </c>
      <c r="W158" s="222">
        <v>0.05</v>
      </c>
      <c r="X158" s="219">
        <v>4</v>
      </c>
      <c r="Y158" s="222">
        <v>0.03</v>
      </c>
      <c r="Z158" s="219">
        <v>1</v>
      </c>
      <c r="AA158" s="222">
        <v>0.01</v>
      </c>
      <c r="AB158" s="219">
        <v>1</v>
      </c>
      <c r="AC158" s="222">
        <v>0.01</v>
      </c>
      <c r="AD158" s="219">
        <v>0</v>
      </c>
      <c r="AE158" s="222">
        <v>0</v>
      </c>
    </row>
    <row r="159" spans="1:31" x14ac:dyDescent="0.25">
      <c r="A159" s="217" t="s">
        <v>293</v>
      </c>
      <c r="B159" s="217" t="s">
        <v>845</v>
      </c>
      <c r="C159" s="217" t="s">
        <v>308</v>
      </c>
      <c r="D159" s="217" t="s">
        <v>309</v>
      </c>
      <c r="E159" s="743">
        <v>60</v>
      </c>
      <c r="F159" s="757">
        <v>1</v>
      </c>
      <c r="G159" s="223"/>
      <c r="H159" s="219">
        <v>1</v>
      </c>
      <c r="I159" s="222">
        <v>0.02</v>
      </c>
      <c r="J159" s="219">
        <v>17</v>
      </c>
      <c r="K159" s="222">
        <v>0.28000000000000003</v>
      </c>
      <c r="L159" s="219">
        <v>0</v>
      </c>
      <c r="M159" s="222">
        <v>0</v>
      </c>
      <c r="N159" s="223"/>
      <c r="O159" s="219">
        <v>16</v>
      </c>
      <c r="P159" s="222">
        <v>0.27</v>
      </c>
      <c r="Q159" s="219">
        <v>17</v>
      </c>
      <c r="R159" s="222">
        <v>0.28000000000000003</v>
      </c>
      <c r="S159" s="219">
        <v>0</v>
      </c>
      <c r="T159" s="222">
        <v>0</v>
      </c>
      <c r="U159" s="223"/>
      <c r="V159" s="219">
        <v>5</v>
      </c>
      <c r="W159" s="222">
        <v>0.08</v>
      </c>
      <c r="X159" s="219">
        <v>3</v>
      </c>
      <c r="Y159" s="222">
        <v>0.05</v>
      </c>
      <c r="Z159" s="219">
        <v>0</v>
      </c>
      <c r="AA159" s="222">
        <v>0</v>
      </c>
      <c r="AB159" s="219">
        <v>1</v>
      </c>
      <c r="AC159" s="222">
        <v>0.02</v>
      </c>
      <c r="AD159" s="219">
        <v>0</v>
      </c>
      <c r="AE159" s="222">
        <v>0</v>
      </c>
    </row>
    <row r="160" spans="1:31" x14ac:dyDescent="0.25">
      <c r="A160" s="217" t="s">
        <v>169</v>
      </c>
      <c r="B160" s="217" t="s">
        <v>454</v>
      </c>
      <c r="C160" s="217" t="s">
        <v>318</v>
      </c>
      <c r="D160" s="217" t="s">
        <v>319</v>
      </c>
      <c r="E160" s="743">
        <v>60</v>
      </c>
      <c r="F160" s="757">
        <v>1</v>
      </c>
      <c r="G160" s="223"/>
      <c r="H160" s="219">
        <v>4</v>
      </c>
      <c r="I160" s="222">
        <v>7.0000000000000007E-2</v>
      </c>
      <c r="J160" s="219">
        <v>18</v>
      </c>
      <c r="K160" s="222">
        <v>0.3</v>
      </c>
      <c r="L160" s="219">
        <v>0</v>
      </c>
      <c r="M160" s="222">
        <v>0</v>
      </c>
      <c r="N160" s="223"/>
      <c r="O160" s="219">
        <v>9</v>
      </c>
      <c r="P160" s="222">
        <v>0.15</v>
      </c>
      <c r="Q160" s="219">
        <v>15</v>
      </c>
      <c r="R160" s="222">
        <v>0.25</v>
      </c>
      <c r="S160" s="219">
        <v>0</v>
      </c>
      <c r="T160" s="222">
        <v>0</v>
      </c>
      <c r="U160" s="223"/>
      <c r="V160" s="219">
        <v>8</v>
      </c>
      <c r="W160" s="222">
        <v>0.13</v>
      </c>
      <c r="X160" s="219">
        <v>5</v>
      </c>
      <c r="Y160" s="222">
        <v>0.08</v>
      </c>
      <c r="Z160" s="219">
        <v>0</v>
      </c>
      <c r="AA160" s="222">
        <v>0</v>
      </c>
      <c r="AB160" s="219">
        <v>1</v>
      </c>
      <c r="AC160" s="222">
        <v>0.02</v>
      </c>
      <c r="AD160" s="219">
        <v>0</v>
      </c>
      <c r="AE160" s="222">
        <v>0</v>
      </c>
    </row>
    <row r="161" spans="1:31" x14ac:dyDescent="0.25">
      <c r="A161" s="217" t="s">
        <v>162</v>
      </c>
      <c r="B161" s="217" t="s">
        <v>846</v>
      </c>
      <c r="C161" s="217" t="s">
        <v>322</v>
      </c>
      <c r="D161" s="217" t="s">
        <v>323</v>
      </c>
      <c r="E161" s="743">
        <v>23</v>
      </c>
      <c r="F161" s="757">
        <v>1</v>
      </c>
      <c r="G161" s="223"/>
      <c r="H161" s="219">
        <v>1</v>
      </c>
      <c r="I161" s="222">
        <v>0.04</v>
      </c>
      <c r="J161" s="219">
        <v>14</v>
      </c>
      <c r="K161" s="222">
        <v>0.61</v>
      </c>
      <c r="L161" s="219">
        <v>0</v>
      </c>
      <c r="M161" s="222">
        <v>0</v>
      </c>
      <c r="N161" s="223"/>
      <c r="O161" s="219">
        <v>1</v>
      </c>
      <c r="P161" s="222">
        <v>0.04</v>
      </c>
      <c r="Q161" s="219">
        <v>4</v>
      </c>
      <c r="R161" s="222">
        <v>0.17</v>
      </c>
      <c r="S161" s="219">
        <v>0</v>
      </c>
      <c r="T161" s="222">
        <v>0</v>
      </c>
      <c r="U161" s="223"/>
      <c r="V161" s="219">
        <v>1</v>
      </c>
      <c r="W161" s="222">
        <v>0.04</v>
      </c>
      <c r="X161" s="219">
        <v>2</v>
      </c>
      <c r="Y161" s="222">
        <v>0.09</v>
      </c>
      <c r="Z161" s="219">
        <v>0</v>
      </c>
      <c r="AA161" s="222">
        <v>0</v>
      </c>
      <c r="AB161" s="219">
        <v>0</v>
      </c>
      <c r="AC161" s="222">
        <v>0</v>
      </c>
      <c r="AD161" s="219">
        <v>0</v>
      </c>
      <c r="AE161" s="222">
        <v>0</v>
      </c>
    </row>
    <row r="162" spans="1:31" x14ac:dyDescent="0.25">
      <c r="A162" s="217" t="s">
        <v>8</v>
      </c>
      <c r="B162" s="217" t="s">
        <v>847</v>
      </c>
      <c r="C162" s="217" t="s">
        <v>316</v>
      </c>
      <c r="D162" s="217" t="s">
        <v>317</v>
      </c>
      <c r="E162" s="743">
        <v>258</v>
      </c>
      <c r="F162" s="757">
        <v>1</v>
      </c>
      <c r="G162" s="223"/>
      <c r="H162" s="219">
        <v>10</v>
      </c>
      <c r="I162" s="222">
        <v>0.04</v>
      </c>
      <c r="J162" s="219">
        <v>83</v>
      </c>
      <c r="K162" s="222">
        <v>0.32</v>
      </c>
      <c r="L162" s="219">
        <v>0</v>
      </c>
      <c r="M162" s="222">
        <v>0</v>
      </c>
      <c r="N162" s="223"/>
      <c r="O162" s="219">
        <v>52</v>
      </c>
      <c r="P162" s="222">
        <v>0.2</v>
      </c>
      <c r="Q162" s="219">
        <v>54</v>
      </c>
      <c r="R162" s="222">
        <v>0.21</v>
      </c>
      <c r="S162" s="219">
        <v>0</v>
      </c>
      <c r="T162" s="222">
        <v>0</v>
      </c>
      <c r="U162" s="223"/>
      <c r="V162" s="219">
        <v>32</v>
      </c>
      <c r="W162" s="222">
        <v>0.12</v>
      </c>
      <c r="X162" s="219">
        <v>19</v>
      </c>
      <c r="Y162" s="222">
        <v>7.0000000000000007E-2</v>
      </c>
      <c r="Z162" s="219">
        <v>7</v>
      </c>
      <c r="AA162" s="222">
        <v>0.03</v>
      </c>
      <c r="AB162" s="219">
        <v>1</v>
      </c>
      <c r="AC162" s="222">
        <v>0</v>
      </c>
      <c r="AD162" s="219">
        <v>0</v>
      </c>
      <c r="AE162" s="222">
        <v>0</v>
      </c>
    </row>
    <row r="163" spans="1:31" x14ac:dyDescent="0.25">
      <c r="A163" s="217" t="s">
        <v>294</v>
      </c>
      <c r="B163" s="217" t="s">
        <v>455</v>
      </c>
      <c r="C163" s="217" t="s">
        <v>308</v>
      </c>
      <c r="D163" s="217" t="s">
        <v>309</v>
      </c>
      <c r="E163" s="743">
        <v>65</v>
      </c>
      <c r="F163" s="757">
        <v>1</v>
      </c>
      <c r="G163" s="223"/>
      <c r="H163" s="219">
        <v>0</v>
      </c>
      <c r="I163" s="222">
        <v>0</v>
      </c>
      <c r="J163" s="219">
        <v>0</v>
      </c>
      <c r="K163" s="222">
        <v>0</v>
      </c>
      <c r="L163" s="219">
        <v>0</v>
      </c>
      <c r="M163" s="222">
        <v>0</v>
      </c>
      <c r="N163" s="223"/>
      <c r="O163" s="219">
        <v>33</v>
      </c>
      <c r="P163" s="222">
        <v>0.51</v>
      </c>
      <c r="Q163" s="219">
        <v>32</v>
      </c>
      <c r="R163" s="222">
        <v>0.49</v>
      </c>
      <c r="S163" s="219">
        <v>0</v>
      </c>
      <c r="T163" s="222">
        <v>0</v>
      </c>
      <c r="U163" s="223"/>
      <c r="V163" s="219">
        <v>0</v>
      </c>
      <c r="W163" s="222">
        <v>0</v>
      </c>
      <c r="X163" s="219">
        <v>0</v>
      </c>
      <c r="Y163" s="222">
        <v>0</v>
      </c>
      <c r="Z163" s="219">
        <v>0</v>
      </c>
      <c r="AA163" s="222">
        <v>0</v>
      </c>
      <c r="AB163" s="219">
        <v>0</v>
      </c>
      <c r="AC163" s="222">
        <v>0</v>
      </c>
      <c r="AD163" s="219">
        <v>0</v>
      </c>
      <c r="AE163" s="222">
        <v>0</v>
      </c>
    </row>
    <row r="164" spans="1:31" x14ac:dyDescent="0.25">
      <c r="A164" s="217" t="s">
        <v>270</v>
      </c>
      <c r="B164" s="217" t="s">
        <v>456</v>
      </c>
      <c r="C164" s="217" t="s">
        <v>316</v>
      </c>
      <c r="D164" s="217" t="s">
        <v>317</v>
      </c>
      <c r="E164" s="743">
        <v>414</v>
      </c>
      <c r="F164" s="757">
        <v>1</v>
      </c>
      <c r="G164" s="223"/>
      <c r="H164" s="219">
        <v>7</v>
      </c>
      <c r="I164" s="222">
        <v>0.02</v>
      </c>
      <c r="J164" s="219">
        <v>95</v>
      </c>
      <c r="K164" s="222">
        <v>0.23</v>
      </c>
      <c r="L164" s="219">
        <v>0</v>
      </c>
      <c r="M164" s="222">
        <v>0</v>
      </c>
      <c r="N164" s="223"/>
      <c r="O164" s="219">
        <v>183</v>
      </c>
      <c r="P164" s="222">
        <v>0.44</v>
      </c>
      <c r="Q164" s="219">
        <v>69</v>
      </c>
      <c r="R164" s="222">
        <v>0.17</v>
      </c>
      <c r="S164" s="219">
        <v>0</v>
      </c>
      <c r="T164" s="222">
        <v>0</v>
      </c>
      <c r="U164" s="223"/>
      <c r="V164" s="219">
        <v>26</v>
      </c>
      <c r="W164" s="222">
        <v>0.06</v>
      </c>
      <c r="X164" s="219">
        <v>21</v>
      </c>
      <c r="Y164" s="222">
        <v>0.05</v>
      </c>
      <c r="Z164" s="219">
        <v>6</v>
      </c>
      <c r="AA164" s="222">
        <v>0.01</v>
      </c>
      <c r="AB164" s="219">
        <v>7</v>
      </c>
      <c r="AC164" s="222">
        <v>0.02</v>
      </c>
      <c r="AD164" s="219">
        <v>0</v>
      </c>
      <c r="AE164" s="222">
        <v>0</v>
      </c>
    </row>
    <row r="165" spans="1:31" x14ac:dyDescent="0.25">
      <c r="A165" s="217" t="s">
        <v>248</v>
      </c>
      <c r="B165" s="217" t="s">
        <v>457</v>
      </c>
      <c r="C165" s="217" t="s">
        <v>314</v>
      </c>
      <c r="D165" s="217" t="s">
        <v>315</v>
      </c>
      <c r="E165" s="743">
        <v>127</v>
      </c>
      <c r="F165" s="757">
        <v>1</v>
      </c>
      <c r="G165" s="223"/>
      <c r="H165" s="219">
        <v>3</v>
      </c>
      <c r="I165" s="222">
        <v>0.02</v>
      </c>
      <c r="J165" s="219">
        <v>57</v>
      </c>
      <c r="K165" s="222">
        <v>0.45</v>
      </c>
      <c r="L165" s="219">
        <v>0</v>
      </c>
      <c r="M165" s="222">
        <v>0</v>
      </c>
      <c r="N165" s="223"/>
      <c r="O165" s="219">
        <v>23</v>
      </c>
      <c r="P165" s="222">
        <v>0.18</v>
      </c>
      <c r="Q165" s="219">
        <v>27</v>
      </c>
      <c r="R165" s="222">
        <v>0.21</v>
      </c>
      <c r="S165" s="219">
        <v>0</v>
      </c>
      <c r="T165" s="222">
        <v>0</v>
      </c>
      <c r="U165" s="223"/>
      <c r="V165" s="219">
        <v>3</v>
      </c>
      <c r="W165" s="222">
        <v>0.02</v>
      </c>
      <c r="X165" s="219">
        <v>9</v>
      </c>
      <c r="Y165" s="222">
        <v>7.0000000000000007E-2</v>
      </c>
      <c r="Z165" s="219">
        <v>1</v>
      </c>
      <c r="AA165" s="222">
        <v>0.01</v>
      </c>
      <c r="AB165" s="219">
        <v>4</v>
      </c>
      <c r="AC165" s="222">
        <v>0.03</v>
      </c>
      <c r="AD165" s="219">
        <v>0</v>
      </c>
      <c r="AE165" s="222">
        <v>0</v>
      </c>
    </row>
    <row r="166" spans="1:31" x14ac:dyDescent="0.25">
      <c r="A166" s="217" t="s">
        <v>295</v>
      </c>
      <c r="B166" s="217" t="s">
        <v>458</v>
      </c>
      <c r="C166" s="217" t="s">
        <v>308</v>
      </c>
      <c r="D166" s="217" t="s">
        <v>309</v>
      </c>
      <c r="E166" s="743">
        <v>268</v>
      </c>
      <c r="F166" s="757">
        <v>1</v>
      </c>
      <c r="G166" s="223"/>
      <c r="H166" s="219">
        <v>7</v>
      </c>
      <c r="I166" s="222">
        <v>0.03</v>
      </c>
      <c r="J166" s="219">
        <v>79</v>
      </c>
      <c r="K166" s="222">
        <v>0.28999999999999998</v>
      </c>
      <c r="L166" s="219">
        <v>11</v>
      </c>
      <c r="M166" s="222">
        <v>0.04</v>
      </c>
      <c r="N166" s="223"/>
      <c r="O166" s="219">
        <v>58</v>
      </c>
      <c r="P166" s="222">
        <v>0.22</v>
      </c>
      <c r="Q166" s="219">
        <v>56</v>
      </c>
      <c r="R166" s="222">
        <v>0.21</v>
      </c>
      <c r="S166" s="219">
        <v>14</v>
      </c>
      <c r="T166" s="222">
        <v>0.05</v>
      </c>
      <c r="U166" s="223"/>
      <c r="V166" s="219">
        <v>24</v>
      </c>
      <c r="W166" s="222">
        <v>0.09</v>
      </c>
      <c r="X166" s="219">
        <v>11</v>
      </c>
      <c r="Y166" s="222">
        <v>0.04</v>
      </c>
      <c r="Z166" s="219">
        <v>6</v>
      </c>
      <c r="AA166" s="222">
        <v>0.02</v>
      </c>
      <c r="AB166" s="219">
        <v>2</v>
      </c>
      <c r="AC166" s="222">
        <v>0.01</v>
      </c>
      <c r="AD166" s="219">
        <v>0</v>
      </c>
      <c r="AE166" s="222">
        <v>0</v>
      </c>
    </row>
    <row r="167" spans="1:31" x14ac:dyDescent="0.25">
      <c r="A167" s="199" t="s">
        <v>137</v>
      </c>
      <c r="B167" s="199" t="s">
        <v>459</v>
      </c>
      <c r="C167" s="217" t="s">
        <v>314</v>
      </c>
      <c r="D167" s="217" t="s">
        <v>315</v>
      </c>
      <c r="E167" s="744" t="s">
        <v>623</v>
      </c>
      <c r="F167" s="758" t="s">
        <v>623</v>
      </c>
      <c r="G167" s="212"/>
      <c r="H167" s="200" t="s">
        <v>623</v>
      </c>
      <c r="I167" s="211" t="s">
        <v>623</v>
      </c>
      <c r="J167" s="200" t="s">
        <v>623</v>
      </c>
      <c r="K167" s="211" t="s">
        <v>623</v>
      </c>
      <c r="L167" s="200" t="s">
        <v>623</v>
      </c>
      <c r="M167" s="211" t="s">
        <v>623</v>
      </c>
      <c r="N167" s="212"/>
      <c r="O167" s="200" t="s">
        <v>623</v>
      </c>
      <c r="P167" s="211" t="s">
        <v>623</v>
      </c>
      <c r="Q167" s="200" t="s">
        <v>623</v>
      </c>
      <c r="R167" s="211" t="s">
        <v>623</v>
      </c>
      <c r="S167" s="200" t="s">
        <v>623</v>
      </c>
      <c r="T167" s="211" t="s">
        <v>623</v>
      </c>
      <c r="U167" s="212"/>
      <c r="V167" s="200" t="s">
        <v>623</v>
      </c>
      <c r="W167" s="211" t="s">
        <v>623</v>
      </c>
      <c r="X167" s="200" t="s">
        <v>623</v>
      </c>
      <c r="Y167" s="211" t="s">
        <v>623</v>
      </c>
      <c r="Z167" s="200" t="s">
        <v>623</v>
      </c>
      <c r="AA167" s="211" t="s">
        <v>623</v>
      </c>
      <c r="AB167" s="200" t="s">
        <v>623</v>
      </c>
      <c r="AC167" s="211" t="s">
        <v>623</v>
      </c>
      <c r="AD167" s="200" t="s">
        <v>623</v>
      </c>
      <c r="AE167" s="211" t="s">
        <v>623</v>
      </c>
    </row>
    <row r="168" spans="1:31" x14ac:dyDescent="0.25">
      <c r="A168" s="217" t="s">
        <v>271</v>
      </c>
      <c r="B168" s="217" t="s">
        <v>460</v>
      </c>
      <c r="C168" s="217" t="s">
        <v>316</v>
      </c>
      <c r="D168" s="217" t="s">
        <v>317</v>
      </c>
      <c r="E168" s="743">
        <v>1188</v>
      </c>
      <c r="F168" s="757">
        <v>1</v>
      </c>
      <c r="G168" s="223"/>
      <c r="H168" s="219">
        <v>45</v>
      </c>
      <c r="I168" s="222">
        <v>0.04</v>
      </c>
      <c r="J168" s="219">
        <v>312</v>
      </c>
      <c r="K168" s="222">
        <v>0.26</v>
      </c>
      <c r="L168" s="219">
        <v>0</v>
      </c>
      <c r="M168" s="222">
        <v>0</v>
      </c>
      <c r="N168" s="223"/>
      <c r="O168" s="219">
        <v>378</v>
      </c>
      <c r="P168" s="222">
        <v>0.32</v>
      </c>
      <c r="Q168" s="219">
        <v>273</v>
      </c>
      <c r="R168" s="222">
        <v>0.23</v>
      </c>
      <c r="S168" s="219">
        <v>0</v>
      </c>
      <c r="T168" s="222">
        <v>0</v>
      </c>
      <c r="U168" s="223"/>
      <c r="V168" s="219">
        <v>82</v>
      </c>
      <c r="W168" s="222">
        <v>7.0000000000000007E-2</v>
      </c>
      <c r="X168" s="219">
        <v>76</v>
      </c>
      <c r="Y168" s="222">
        <v>0.06</v>
      </c>
      <c r="Z168" s="219">
        <v>12</v>
      </c>
      <c r="AA168" s="222">
        <v>0.01</v>
      </c>
      <c r="AB168" s="219">
        <v>10</v>
      </c>
      <c r="AC168" s="222">
        <v>0.01</v>
      </c>
      <c r="AD168" s="219">
        <v>0</v>
      </c>
      <c r="AE168" s="222">
        <v>0</v>
      </c>
    </row>
    <row r="169" spans="1:31" x14ac:dyDescent="0.25">
      <c r="A169" s="217" t="s">
        <v>14</v>
      </c>
      <c r="B169" s="217" t="s">
        <v>461</v>
      </c>
      <c r="C169" s="217" t="s">
        <v>318</v>
      </c>
      <c r="D169" s="217" t="s">
        <v>319</v>
      </c>
      <c r="E169" s="743">
        <v>489</v>
      </c>
      <c r="F169" s="757">
        <v>1</v>
      </c>
      <c r="G169" s="223"/>
      <c r="H169" s="219">
        <v>15</v>
      </c>
      <c r="I169" s="222">
        <v>0.03</v>
      </c>
      <c r="J169" s="219">
        <v>159</v>
      </c>
      <c r="K169" s="222">
        <v>0.33</v>
      </c>
      <c r="L169" s="219">
        <v>11</v>
      </c>
      <c r="M169" s="222">
        <v>0.02</v>
      </c>
      <c r="N169" s="223"/>
      <c r="O169" s="219">
        <v>98</v>
      </c>
      <c r="P169" s="222">
        <v>0.2</v>
      </c>
      <c r="Q169" s="219">
        <v>74</v>
      </c>
      <c r="R169" s="222">
        <v>0.15</v>
      </c>
      <c r="S169" s="219">
        <v>8</v>
      </c>
      <c r="T169" s="222">
        <v>0.02</v>
      </c>
      <c r="U169" s="223"/>
      <c r="V169" s="219">
        <v>59</v>
      </c>
      <c r="W169" s="222">
        <v>0.12</v>
      </c>
      <c r="X169" s="219">
        <v>30</v>
      </c>
      <c r="Y169" s="222">
        <v>0.06</v>
      </c>
      <c r="Z169" s="219">
        <v>26</v>
      </c>
      <c r="AA169" s="222">
        <v>0.05</v>
      </c>
      <c r="AB169" s="219">
        <v>9</v>
      </c>
      <c r="AC169" s="222">
        <v>0.02</v>
      </c>
      <c r="AD169" s="219">
        <v>0</v>
      </c>
      <c r="AE169" s="222">
        <v>0</v>
      </c>
    </row>
    <row r="170" spans="1:31" x14ac:dyDescent="0.25">
      <c r="A170" s="217" t="s">
        <v>83</v>
      </c>
      <c r="B170" s="217" t="s">
        <v>462</v>
      </c>
      <c r="C170" s="217" t="s">
        <v>324</v>
      </c>
      <c r="D170" s="217" t="s">
        <v>325</v>
      </c>
      <c r="E170" s="743">
        <v>35</v>
      </c>
      <c r="F170" s="757">
        <v>1</v>
      </c>
      <c r="G170" s="223"/>
      <c r="H170" s="219">
        <v>0</v>
      </c>
      <c r="I170" s="222">
        <v>0</v>
      </c>
      <c r="J170" s="219">
        <v>7</v>
      </c>
      <c r="K170" s="222">
        <v>0.2</v>
      </c>
      <c r="L170" s="219">
        <v>0</v>
      </c>
      <c r="M170" s="222">
        <v>0</v>
      </c>
      <c r="N170" s="223"/>
      <c r="O170" s="219">
        <v>11</v>
      </c>
      <c r="P170" s="222">
        <v>0.31</v>
      </c>
      <c r="Q170" s="219">
        <v>7</v>
      </c>
      <c r="R170" s="222">
        <v>0.2</v>
      </c>
      <c r="S170" s="219">
        <v>0</v>
      </c>
      <c r="T170" s="222">
        <v>0</v>
      </c>
      <c r="U170" s="223"/>
      <c r="V170" s="219">
        <v>6</v>
      </c>
      <c r="W170" s="222">
        <v>0.17</v>
      </c>
      <c r="X170" s="219">
        <v>4</v>
      </c>
      <c r="Y170" s="222">
        <v>0.11</v>
      </c>
      <c r="Z170" s="219">
        <v>0</v>
      </c>
      <c r="AA170" s="222">
        <v>0</v>
      </c>
      <c r="AB170" s="219">
        <v>0</v>
      </c>
      <c r="AC170" s="222">
        <v>0</v>
      </c>
      <c r="AD170" s="219">
        <v>0</v>
      </c>
      <c r="AE170" s="222">
        <v>0</v>
      </c>
    </row>
    <row r="171" spans="1:31" x14ac:dyDescent="0.25">
      <c r="A171" s="217" t="s">
        <v>296</v>
      </c>
      <c r="B171" s="217" t="s">
        <v>463</v>
      </c>
      <c r="C171" s="217" t="s">
        <v>308</v>
      </c>
      <c r="D171" s="217" t="s">
        <v>309</v>
      </c>
      <c r="E171" s="743">
        <v>366</v>
      </c>
      <c r="F171" s="757">
        <v>1</v>
      </c>
      <c r="G171" s="223"/>
      <c r="H171" s="219">
        <v>4</v>
      </c>
      <c r="I171" s="222">
        <v>0.01</v>
      </c>
      <c r="J171" s="219">
        <v>44</v>
      </c>
      <c r="K171" s="222">
        <v>0.12</v>
      </c>
      <c r="L171" s="219">
        <v>0</v>
      </c>
      <c r="M171" s="222">
        <v>0</v>
      </c>
      <c r="N171" s="223"/>
      <c r="O171" s="219">
        <v>106</v>
      </c>
      <c r="P171" s="222">
        <v>0.28999999999999998</v>
      </c>
      <c r="Q171" s="219">
        <v>192</v>
      </c>
      <c r="R171" s="222">
        <v>0.52</v>
      </c>
      <c r="S171" s="219">
        <v>0</v>
      </c>
      <c r="T171" s="222">
        <v>0</v>
      </c>
      <c r="U171" s="223"/>
      <c r="V171" s="219">
        <v>11</v>
      </c>
      <c r="W171" s="222">
        <v>0.03</v>
      </c>
      <c r="X171" s="219">
        <v>5</v>
      </c>
      <c r="Y171" s="222">
        <v>0.01</v>
      </c>
      <c r="Z171" s="219">
        <v>1</v>
      </c>
      <c r="AA171" s="222">
        <v>0</v>
      </c>
      <c r="AB171" s="219">
        <v>3</v>
      </c>
      <c r="AC171" s="222">
        <v>0.01</v>
      </c>
      <c r="AD171" s="219">
        <v>0</v>
      </c>
      <c r="AE171" s="222">
        <v>0</v>
      </c>
    </row>
    <row r="172" spans="1:31" x14ac:dyDescent="0.25">
      <c r="A172" s="217" t="s">
        <v>197</v>
      </c>
      <c r="B172" s="217" t="s">
        <v>464</v>
      </c>
      <c r="C172" s="217" t="s">
        <v>320</v>
      </c>
      <c r="D172" s="217" t="s">
        <v>321</v>
      </c>
      <c r="E172" s="743">
        <v>16</v>
      </c>
      <c r="F172" s="757">
        <v>1</v>
      </c>
      <c r="G172" s="223"/>
      <c r="H172" s="219">
        <v>0</v>
      </c>
      <c r="I172" s="222">
        <v>0</v>
      </c>
      <c r="J172" s="219">
        <v>4</v>
      </c>
      <c r="K172" s="222">
        <v>0.25</v>
      </c>
      <c r="L172" s="219">
        <v>0</v>
      </c>
      <c r="M172" s="222">
        <v>0</v>
      </c>
      <c r="N172" s="223"/>
      <c r="O172" s="219">
        <v>5</v>
      </c>
      <c r="P172" s="222">
        <v>0.31</v>
      </c>
      <c r="Q172" s="219">
        <v>6</v>
      </c>
      <c r="R172" s="222">
        <v>0.38</v>
      </c>
      <c r="S172" s="219">
        <v>0</v>
      </c>
      <c r="T172" s="222">
        <v>0</v>
      </c>
      <c r="U172" s="223"/>
      <c r="V172" s="219">
        <v>0</v>
      </c>
      <c r="W172" s="222">
        <v>0</v>
      </c>
      <c r="X172" s="219">
        <v>1</v>
      </c>
      <c r="Y172" s="222">
        <v>0.06</v>
      </c>
      <c r="Z172" s="219">
        <v>0</v>
      </c>
      <c r="AA172" s="222">
        <v>0</v>
      </c>
      <c r="AB172" s="219">
        <v>0</v>
      </c>
      <c r="AC172" s="222">
        <v>0</v>
      </c>
      <c r="AD172" s="219">
        <v>0</v>
      </c>
      <c r="AE172" s="222">
        <v>0</v>
      </c>
    </row>
    <row r="173" spans="1:31" x14ac:dyDescent="0.25">
      <c r="A173" s="217" t="s">
        <v>154</v>
      </c>
      <c r="B173" s="217" t="s">
        <v>465</v>
      </c>
      <c r="C173" s="217" t="s">
        <v>318</v>
      </c>
      <c r="D173" s="217" t="s">
        <v>319</v>
      </c>
      <c r="E173" s="743">
        <v>81</v>
      </c>
      <c r="F173" s="757">
        <v>1</v>
      </c>
      <c r="G173" s="223"/>
      <c r="H173" s="219">
        <v>2</v>
      </c>
      <c r="I173" s="222">
        <v>0.02</v>
      </c>
      <c r="J173" s="219">
        <v>18</v>
      </c>
      <c r="K173" s="222">
        <v>0.22</v>
      </c>
      <c r="L173" s="219">
        <v>0</v>
      </c>
      <c r="M173" s="222">
        <v>0</v>
      </c>
      <c r="N173" s="223"/>
      <c r="O173" s="219">
        <v>28</v>
      </c>
      <c r="P173" s="222">
        <v>0.35</v>
      </c>
      <c r="Q173" s="219">
        <v>21</v>
      </c>
      <c r="R173" s="222">
        <v>0.26</v>
      </c>
      <c r="S173" s="219">
        <v>0</v>
      </c>
      <c r="T173" s="222">
        <v>0</v>
      </c>
      <c r="U173" s="223"/>
      <c r="V173" s="219">
        <v>4</v>
      </c>
      <c r="W173" s="222">
        <v>0.05</v>
      </c>
      <c r="X173" s="219">
        <v>8</v>
      </c>
      <c r="Y173" s="222">
        <v>0.1</v>
      </c>
      <c r="Z173" s="219">
        <v>0</v>
      </c>
      <c r="AA173" s="222">
        <v>0</v>
      </c>
      <c r="AB173" s="219">
        <v>0</v>
      </c>
      <c r="AC173" s="222">
        <v>0</v>
      </c>
      <c r="AD173" s="219">
        <v>0</v>
      </c>
      <c r="AE173" s="222">
        <v>0</v>
      </c>
    </row>
    <row r="174" spans="1:31" x14ac:dyDescent="0.25">
      <c r="A174" s="217" t="s">
        <v>249</v>
      </c>
      <c r="B174" s="217" t="s">
        <v>466</v>
      </c>
      <c r="C174" s="217" t="s">
        <v>314</v>
      </c>
      <c r="D174" s="217" t="s">
        <v>315</v>
      </c>
      <c r="E174" s="743">
        <v>273</v>
      </c>
      <c r="F174" s="757">
        <v>1</v>
      </c>
      <c r="G174" s="223"/>
      <c r="H174" s="219">
        <v>9</v>
      </c>
      <c r="I174" s="222">
        <v>0.03</v>
      </c>
      <c r="J174" s="219">
        <v>109</v>
      </c>
      <c r="K174" s="222">
        <v>0.4</v>
      </c>
      <c r="L174" s="219">
        <v>0</v>
      </c>
      <c r="M174" s="222">
        <v>0</v>
      </c>
      <c r="N174" s="223"/>
      <c r="O174" s="219">
        <v>71</v>
      </c>
      <c r="P174" s="222">
        <v>0.26</v>
      </c>
      <c r="Q174" s="219">
        <v>34</v>
      </c>
      <c r="R174" s="222">
        <v>0.12</v>
      </c>
      <c r="S174" s="219">
        <v>0</v>
      </c>
      <c r="T174" s="222">
        <v>0</v>
      </c>
      <c r="U174" s="223"/>
      <c r="V174" s="219">
        <v>25</v>
      </c>
      <c r="W174" s="222">
        <v>0.09</v>
      </c>
      <c r="X174" s="219">
        <v>15</v>
      </c>
      <c r="Y174" s="222">
        <v>0.05</v>
      </c>
      <c r="Z174" s="219">
        <v>5</v>
      </c>
      <c r="AA174" s="222">
        <v>0.02</v>
      </c>
      <c r="AB174" s="219">
        <v>5</v>
      </c>
      <c r="AC174" s="222">
        <v>0.02</v>
      </c>
      <c r="AD174" s="219">
        <v>0</v>
      </c>
      <c r="AE174" s="222">
        <v>0</v>
      </c>
    </row>
    <row r="175" spans="1:31" x14ac:dyDescent="0.25">
      <c r="A175" s="217" t="s">
        <v>468</v>
      </c>
      <c r="B175" s="217" t="s">
        <v>467</v>
      </c>
      <c r="C175" s="217" t="s">
        <v>322</v>
      </c>
      <c r="D175" s="217" t="s">
        <v>323</v>
      </c>
      <c r="E175" s="743">
        <v>168</v>
      </c>
      <c r="F175" s="757">
        <v>1</v>
      </c>
      <c r="G175" s="223"/>
      <c r="H175" s="219">
        <v>8</v>
      </c>
      <c r="I175" s="222">
        <v>0.05</v>
      </c>
      <c r="J175" s="219">
        <v>41</v>
      </c>
      <c r="K175" s="222">
        <v>0.24</v>
      </c>
      <c r="L175" s="219">
        <v>14</v>
      </c>
      <c r="M175" s="222">
        <v>0.08</v>
      </c>
      <c r="N175" s="223"/>
      <c r="O175" s="219">
        <v>19</v>
      </c>
      <c r="P175" s="222">
        <v>0.11</v>
      </c>
      <c r="Q175" s="219">
        <v>25</v>
      </c>
      <c r="R175" s="222">
        <v>0.15</v>
      </c>
      <c r="S175" s="219">
        <v>9</v>
      </c>
      <c r="T175" s="222">
        <v>0.05</v>
      </c>
      <c r="U175" s="223"/>
      <c r="V175" s="219">
        <v>29</v>
      </c>
      <c r="W175" s="222">
        <v>0.17</v>
      </c>
      <c r="X175" s="219">
        <v>17</v>
      </c>
      <c r="Y175" s="222">
        <v>0.1</v>
      </c>
      <c r="Z175" s="219">
        <v>5</v>
      </c>
      <c r="AA175" s="222">
        <v>0.03</v>
      </c>
      <c r="AB175" s="219">
        <v>1</v>
      </c>
      <c r="AC175" s="222">
        <v>0.01</v>
      </c>
      <c r="AD175" s="219">
        <v>0</v>
      </c>
      <c r="AE175" s="222">
        <v>0</v>
      </c>
    </row>
    <row r="176" spans="1:31" x14ac:dyDescent="0.25">
      <c r="A176" s="217" t="s">
        <v>126</v>
      </c>
      <c r="B176" s="217" t="s">
        <v>469</v>
      </c>
      <c r="C176" s="217" t="s">
        <v>324</v>
      </c>
      <c r="D176" s="217" t="s">
        <v>325</v>
      </c>
      <c r="E176" s="743">
        <v>131</v>
      </c>
      <c r="F176" s="757">
        <v>1</v>
      </c>
      <c r="G176" s="223"/>
      <c r="H176" s="219">
        <v>3</v>
      </c>
      <c r="I176" s="222">
        <v>0.02</v>
      </c>
      <c r="J176" s="219">
        <v>42</v>
      </c>
      <c r="K176" s="222">
        <v>0.32</v>
      </c>
      <c r="L176" s="219">
        <v>1</v>
      </c>
      <c r="M176" s="222">
        <v>0.01</v>
      </c>
      <c r="N176" s="223"/>
      <c r="O176" s="219">
        <v>36</v>
      </c>
      <c r="P176" s="222">
        <v>0.27</v>
      </c>
      <c r="Q176" s="219">
        <v>20</v>
      </c>
      <c r="R176" s="222">
        <v>0.15</v>
      </c>
      <c r="S176" s="219">
        <v>0</v>
      </c>
      <c r="T176" s="222">
        <v>0</v>
      </c>
      <c r="U176" s="223"/>
      <c r="V176" s="219">
        <v>18</v>
      </c>
      <c r="W176" s="222">
        <v>0.14000000000000001</v>
      </c>
      <c r="X176" s="219">
        <v>9</v>
      </c>
      <c r="Y176" s="222">
        <v>7.0000000000000007E-2</v>
      </c>
      <c r="Z176" s="219">
        <v>2</v>
      </c>
      <c r="AA176" s="222">
        <v>0.02</v>
      </c>
      <c r="AB176" s="219">
        <v>0</v>
      </c>
      <c r="AC176" s="222">
        <v>0</v>
      </c>
      <c r="AD176" s="219">
        <v>0</v>
      </c>
      <c r="AE176" s="222">
        <v>0</v>
      </c>
    </row>
    <row r="177" spans="1:31" x14ac:dyDescent="0.25">
      <c r="A177" s="217" t="s">
        <v>94</v>
      </c>
      <c r="B177" s="217" t="s">
        <v>470</v>
      </c>
      <c r="C177" s="217" t="s">
        <v>322</v>
      </c>
      <c r="D177" s="217" t="s">
        <v>323</v>
      </c>
      <c r="E177" s="743">
        <v>9</v>
      </c>
      <c r="F177" s="757">
        <v>1</v>
      </c>
      <c r="G177" s="223"/>
      <c r="H177" s="219">
        <v>0</v>
      </c>
      <c r="I177" s="222">
        <v>0</v>
      </c>
      <c r="J177" s="219">
        <v>4</v>
      </c>
      <c r="K177" s="222">
        <v>0.44</v>
      </c>
      <c r="L177" s="219">
        <v>0</v>
      </c>
      <c r="M177" s="222">
        <v>0</v>
      </c>
      <c r="N177" s="223"/>
      <c r="O177" s="219">
        <v>2</v>
      </c>
      <c r="P177" s="222">
        <v>0.22</v>
      </c>
      <c r="Q177" s="219">
        <v>2</v>
      </c>
      <c r="R177" s="222">
        <v>0.22</v>
      </c>
      <c r="S177" s="219">
        <v>0</v>
      </c>
      <c r="T177" s="222">
        <v>0</v>
      </c>
      <c r="U177" s="223"/>
      <c r="V177" s="219">
        <v>0</v>
      </c>
      <c r="W177" s="222">
        <v>0</v>
      </c>
      <c r="X177" s="219">
        <v>0</v>
      </c>
      <c r="Y177" s="222">
        <v>0</v>
      </c>
      <c r="Z177" s="219">
        <v>0</v>
      </c>
      <c r="AA177" s="222">
        <v>0</v>
      </c>
      <c r="AB177" s="219">
        <v>1</v>
      </c>
      <c r="AC177" s="222">
        <v>0.11</v>
      </c>
      <c r="AD177" s="219">
        <v>0</v>
      </c>
      <c r="AE177" s="222">
        <v>0</v>
      </c>
    </row>
    <row r="178" spans="1:31" x14ac:dyDescent="0.25">
      <c r="A178" s="217" t="s">
        <v>230</v>
      </c>
      <c r="B178" s="217" t="s">
        <v>471</v>
      </c>
      <c r="C178" s="217" t="s">
        <v>320</v>
      </c>
      <c r="D178" s="217" t="s">
        <v>321</v>
      </c>
      <c r="E178" s="743">
        <v>20</v>
      </c>
      <c r="F178" s="757">
        <v>1</v>
      </c>
      <c r="G178" s="223"/>
      <c r="H178" s="219">
        <v>2</v>
      </c>
      <c r="I178" s="222">
        <v>0.1</v>
      </c>
      <c r="J178" s="219">
        <v>3</v>
      </c>
      <c r="K178" s="222">
        <v>0.15</v>
      </c>
      <c r="L178" s="219">
        <v>0</v>
      </c>
      <c r="M178" s="222">
        <v>0</v>
      </c>
      <c r="N178" s="223"/>
      <c r="O178" s="219">
        <v>5</v>
      </c>
      <c r="P178" s="222">
        <v>0.25</v>
      </c>
      <c r="Q178" s="219">
        <v>4</v>
      </c>
      <c r="R178" s="222">
        <v>0.2</v>
      </c>
      <c r="S178" s="219">
        <v>0</v>
      </c>
      <c r="T178" s="222">
        <v>0</v>
      </c>
      <c r="U178" s="223"/>
      <c r="V178" s="219">
        <v>0</v>
      </c>
      <c r="W178" s="222">
        <v>0</v>
      </c>
      <c r="X178" s="219">
        <v>5</v>
      </c>
      <c r="Y178" s="222">
        <v>0.25</v>
      </c>
      <c r="Z178" s="219">
        <v>1</v>
      </c>
      <c r="AA178" s="222">
        <v>0.05</v>
      </c>
      <c r="AB178" s="219">
        <v>0</v>
      </c>
      <c r="AC178" s="222">
        <v>0</v>
      </c>
      <c r="AD178" s="219">
        <v>0</v>
      </c>
      <c r="AE178" s="222">
        <v>0</v>
      </c>
    </row>
    <row r="179" spans="1:31" x14ac:dyDescent="0.25">
      <c r="A179" s="217" t="s">
        <v>240</v>
      </c>
      <c r="B179" s="217" t="s">
        <v>472</v>
      </c>
      <c r="C179" s="217" t="s">
        <v>314</v>
      </c>
      <c r="D179" s="217" t="s">
        <v>315</v>
      </c>
      <c r="E179" s="743">
        <v>534</v>
      </c>
      <c r="F179" s="757">
        <v>1</v>
      </c>
      <c r="G179" s="223"/>
      <c r="H179" s="219">
        <v>14</v>
      </c>
      <c r="I179" s="222">
        <v>0.03</v>
      </c>
      <c r="J179" s="219">
        <v>147</v>
      </c>
      <c r="K179" s="222">
        <v>0.28000000000000003</v>
      </c>
      <c r="L179" s="219">
        <v>0</v>
      </c>
      <c r="M179" s="222">
        <v>0</v>
      </c>
      <c r="N179" s="223"/>
      <c r="O179" s="219">
        <v>156</v>
      </c>
      <c r="P179" s="222">
        <v>0.28999999999999998</v>
      </c>
      <c r="Q179" s="219">
        <v>90</v>
      </c>
      <c r="R179" s="222">
        <v>0.17</v>
      </c>
      <c r="S179" s="219">
        <v>0</v>
      </c>
      <c r="T179" s="222">
        <v>0</v>
      </c>
      <c r="U179" s="223"/>
      <c r="V179" s="219">
        <v>65</v>
      </c>
      <c r="W179" s="222">
        <v>0.12</v>
      </c>
      <c r="X179" s="219">
        <v>33</v>
      </c>
      <c r="Y179" s="222">
        <v>0.06</v>
      </c>
      <c r="Z179" s="219">
        <v>23</v>
      </c>
      <c r="AA179" s="222">
        <v>0.04</v>
      </c>
      <c r="AB179" s="219">
        <v>6</v>
      </c>
      <c r="AC179" s="222">
        <v>0.01</v>
      </c>
      <c r="AD179" s="219">
        <v>0</v>
      </c>
      <c r="AE179" s="222">
        <v>0</v>
      </c>
    </row>
    <row r="180" spans="1:31" x14ac:dyDescent="0.25">
      <c r="A180" s="217" t="s">
        <v>184</v>
      </c>
      <c r="B180" s="217" t="s">
        <v>473</v>
      </c>
      <c r="C180" s="217" t="s">
        <v>318</v>
      </c>
      <c r="D180" s="217" t="s">
        <v>319</v>
      </c>
      <c r="E180" s="743">
        <v>49</v>
      </c>
      <c r="F180" s="757">
        <v>1</v>
      </c>
      <c r="G180" s="223"/>
      <c r="H180" s="219">
        <v>0</v>
      </c>
      <c r="I180" s="222">
        <v>0</v>
      </c>
      <c r="J180" s="219">
        <v>21</v>
      </c>
      <c r="K180" s="222">
        <v>0.43</v>
      </c>
      <c r="L180" s="219">
        <v>0</v>
      </c>
      <c r="M180" s="222">
        <v>0</v>
      </c>
      <c r="N180" s="223"/>
      <c r="O180" s="219">
        <v>14</v>
      </c>
      <c r="P180" s="222">
        <v>0.28999999999999998</v>
      </c>
      <c r="Q180" s="219">
        <v>4</v>
      </c>
      <c r="R180" s="222">
        <v>0.08</v>
      </c>
      <c r="S180" s="219">
        <v>0</v>
      </c>
      <c r="T180" s="222">
        <v>0</v>
      </c>
      <c r="U180" s="223"/>
      <c r="V180" s="219">
        <v>6</v>
      </c>
      <c r="W180" s="222">
        <v>0.12</v>
      </c>
      <c r="X180" s="219">
        <v>4</v>
      </c>
      <c r="Y180" s="222">
        <v>0.08</v>
      </c>
      <c r="Z180" s="219">
        <v>0</v>
      </c>
      <c r="AA180" s="222">
        <v>0</v>
      </c>
      <c r="AB180" s="219">
        <v>0</v>
      </c>
      <c r="AC180" s="222">
        <v>0</v>
      </c>
      <c r="AD180" s="219">
        <v>0</v>
      </c>
      <c r="AE180" s="222">
        <v>0</v>
      </c>
    </row>
    <row r="181" spans="1:31" x14ac:dyDescent="0.25">
      <c r="A181" s="217" t="s">
        <v>29</v>
      </c>
      <c r="B181" s="217" t="s">
        <v>848</v>
      </c>
      <c r="C181" s="217" t="s">
        <v>324</v>
      </c>
      <c r="D181" s="217" t="s">
        <v>325</v>
      </c>
      <c r="E181" s="743">
        <v>218</v>
      </c>
      <c r="F181" s="757">
        <v>1</v>
      </c>
      <c r="G181" s="223"/>
      <c r="H181" s="219">
        <v>10</v>
      </c>
      <c r="I181" s="222">
        <v>0.05</v>
      </c>
      <c r="J181" s="219">
        <v>93</v>
      </c>
      <c r="K181" s="222">
        <v>0.43</v>
      </c>
      <c r="L181" s="219">
        <v>0</v>
      </c>
      <c r="M181" s="222">
        <v>0</v>
      </c>
      <c r="N181" s="223"/>
      <c r="O181" s="219">
        <v>43</v>
      </c>
      <c r="P181" s="222">
        <v>0.2</v>
      </c>
      <c r="Q181" s="219">
        <v>24</v>
      </c>
      <c r="R181" s="222">
        <v>0.11</v>
      </c>
      <c r="S181" s="219">
        <v>1</v>
      </c>
      <c r="T181" s="222">
        <v>0</v>
      </c>
      <c r="U181" s="223"/>
      <c r="V181" s="219">
        <v>29</v>
      </c>
      <c r="W181" s="222">
        <v>0.13</v>
      </c>
      <c r="X181" s="219">
        <v>11</v>
      </c>
      <c r="Y181" s="222">
        <v>0.05</v>
      </c>
      <c r="Z181" s="219">
        <v>6</v>
      </c>
      <c r="AA181" s="222">
        <v>0.03</v>
      </c>
      <c r="AB181" s="219">
        <v>1</v>
      </c>
      <c r="AC181" s="222">
        <v>0</v>
      </c>
      <c r="AD181" s="219">
        <v>0</v>
      </c>
      <c r="AE181" s="222">
        <v>0</v>
      </c>
    </row>
    <row r="182" spans="1:31" x14ac:dyDescent="0.25">
      <c r="A182" s="217" t="s">
        <v>149</v>
      </c>
      <c r="B182" s="217" t="s">
        <v>474</v>
      </c>
      <c r="C182" s="217" t="s">
        <v>318</v>
      </c>
      <c r="D182" s="217" t="s">
        <v>319</v>
      </c>
      <c r="E182" s="743">
        <v>45</v>
      </c>
      <c r="F182" s="757">
        <v>1</v>
      </c>
      <c r="G182" s="223"/>
      <c r="H182" s="219">
        <v>5</v>
      </c>
      <c r="I182" s="222">
        <v>0.11</v>
      </c>
      <c r="J182" s="219">
        <v>13</v>
      </c>
      <c r="K182" s="222">
        <v>0.28999999999999998</v>
      </c>
      <c r="L182" s="219">
        <v>0</v>
      </c>
      <c r="M182" s="222">
        <v>0</v>
      </c>
      <c r="N182" s="223"/>
      <c r="O182" s="219">
        <v>10</v>
      </c>
      <c r="P182" s="222">
        <v>0.22</v>
      </c>
      <c r="Q182" s="219">
        <v>5</v>
      </c>
      <c r="R182" s="222">
        <v>0.11</v>
      </c>
      <c r="S182" s="219">
        <v>0</v>
      </c>
      <c r="T182" s="222">
        <v>0</v>
      </c>
      <c r="U182" s="223"/>
      <c r="V182" s="219">
        <v>4</v>
      </c>
      <c r="W182" s="222">
        <v>0.09</v>
      </c>
      <c r="X182" s="219">
        <v>5</v>
      </c>
      <c r="Y182" s="222">
        <v>0.11</v>
      </c>
      <c r="Z182" s="219">
        <v>2</v>
      </c>
      <c r="AA182" s="222">
        <v>0.04</v>
      </c>
      <c r="AB182" s="219">
        <v>1</v>
      </c>
      <c r="AC182" s="222">
        <v>0.02</v>
      </c>
      <c r="AD182" s="219">
        <v>0</v>
      </c>
      <c r="AE182" s="222">
        <v>0</v>
      </c>
    </row>
    <row r="183" spans="1:31" x14ac:dyDescent="0.25">
      <c r="A183" s="217" t="s">
        <v>192</v>
      </c>
      <c r="B183" s="217" t="s">
        <v>475</v>
      </c>
      <c r="C183" s="217" t="s">
        <v>326</v>
      </c>
      <c r="D183" s="217" t="s">
        <v>327</v>
      </c>
      <c r="E183" s="743">
        <v>118</v>
      </c>
      <c r="F183" s="757">
        <v>1</v>
      </c>
      <c r="G183" s="223"/>
      <c r="H183" s="219">
        <v>5</v>
      </c>
      <c r="I183" s="222">
        <v>0.04</v>
      </c>
      <c r="J183" s="219">
        <v>33</v>
      </c>
      <c r="K183" s="222">
        <v>0.28000000000000003</v>
      </c>
      <c r="L183" s="219">
        <v>0</v>
      </c>
      <c r="M183" s="222">
        <v>0</v>
      </c>
      <c r="N183" s="223"/>
      <c r="O183" s="219">
        <v>33</v>
      </c>
      <c r="P183" s="222">
        <v>0.28000000000000003</v>
      </c>
      <c r="Q183" s="219">
        <v>20</v>
      </c>
      <c r="R183" s="222">
        <v>0.17</v>
      </c>
      <c r="S183" s="219">
        <v>1</v>
      </c>
      <c r="T183" s="222">
        <v>0.01</v>
      </c>
      <c r="U183" s="223"/>
      <c r="V183" s="219">
        <v>18</v>
      </c>
      <c r="W183" s="222">
        <v>0.15</v>
      </c>
      <c r="X183" s="219">
        <v>6</v>
      </c>
      <c r="Y183" s="222">
        <v>0.05</v>
      </c>
      <c r="Z183" s="219">
        <v>1</v>
      </c>
      <c r="AA183" s="222">
        <v>0.01</v>
      </c>
      <c r="AB183" s="219">
        <v>1</v>
      </c>
      <c r="AC183" s="222">
        <v>0.01</v>
      </c>
      <c r="AD183" s="219">
        <v>0</v>
      </c>
      <c r="AE183" s="222">
        <v>0</v>
      </c>
    </row>
    <row r="184" spans="1:31" x14ac:dyDescent="0.25">
      <c r="A184" s="217" t="s">
        <v>297</v>
      </c>
      <c r="B184" s="217" t="s">
        <v>476</v>
      </c>
      <c r="C184" s="217" t="s">
        <v>308</v>
      </c>
      <c r="D184" s="217" t="s">
        <v>309</v>
      </c>
      <c r="E184" s="743">
        <v>141</v>
      </c>
      <c r="F184" s="757">
        <v>1</v>
      </c>
      <c r="G184" s="223"/>
      <c r="H184" s="219">
        <v>6</v>
      </c>
      <c r="I184" s="222">
        <v>0.04</v>
      </c>
      <c r="J184" s="219">
        <v>40</v>
      </c>
      <c r="K184" s="222">
        <v>0.28000000000000003</v>
      </c>
      <c r="L184" s="219">
        <v>3</v>
      </c>
      <c r="M184" s="222">
        <v>0.02</v>
      </c>
      <c r="N184" s="223"/>
      <c r="O184" s="219">
        <v>37</v>
      </c>
      <c r="P184" s="222">
        <v>0.26</v>
      </c>
      <c r="Q184" s="219">
        <v>19</v>
      </c>
      <c r="R184" s="222">
        <v>0.13</v>
      </c>
      <c r="S184" s="219">
        <v>5</v>
      </c>
      <c r="T184" s="222">
        <v>0.04</v>
      </c>
      <c r="U184" s="223"/>
      <c r="V184" s="219">
        <v>20</v>
      </c>
      <c r="W184" s="222">
        <v>0.14000000000000001</v>
      </c>
      <c r="X184" s="219">
        <v>3</v>
      </c>
      <c r="Y184" s="222">
        <v>0.02</v>
      </c>
      <c r="Z184" s="219">
        <v>6</v>
      </c>
      <c r="AA184" s="222">
        <v>0.04</v>
      </c>
      <c r="AB184" s="219">
        <v>2</v>
      </c>
      <c r="AC184" s="222">
        <v>0.01</v>
      </c>
      <c r="AD184" s="219">
        <v>0</v>
      </c>
      <c r="AE184" s="222">
        <v>0</v>
      </c>
    </row>
    <row r="185" spans="1:31" x14ac:dyDescent="0.25">
      <c r="A185" s="217" t="s">
        <v>75</v>
      </c>
      <c r="B185" s="217" t="s">
        <v>477</v>
      </c>
      <c r="C185" s="217" t="s">
        <v>326</v>
      </c>
      <c r="D185" s="217" t="s">
        <v>327</v>
      </c>
      <c r="E185" s="743">
        <v>41</v>
      </c>
      <c r="F185" s="757">
        <v>1</v>
      </c>
      <c r="G185" s="223"/>
      <c r="H185" s="219">
        <v>2</v>
      </c>
      <c r="I185" s="222">
        <v>0.05</v>
      </c>
      <c r="J185" s="219">
        <v>13</v>
      </c>
      <c r="K185" s="222">
        <v>0.32</v>
      </c>
      <c r="L185" s="219">
        <v>0</v>
      </c>
      <c r="M185" s="222">
        <v>0</v>
      </c>
      <c r="N185" s="223"/>
      <c r="O185" s="219">
        <v>13</v>
      </c>
      <c r="P185" s="222">
        <v>0.32</v>
      </c>
      <c r="Q185" s="219">
        <v>8</v>
      </c>
      <c r="R185" s="222">
        <v>0.2</v>
      </c>
      <c r="S185" s="219">
        <v>0</v>
      </c>
      <c r="T185" s="222">
        <v>0</v>
      </c>
      <c r="U185" s="223"/>
      <c r="V185" s="219">
        <v>2</v>
      </c>
      <c r="W185" s="222">
        <v>0.05</v>
      </c>
      <c r="X185" s="219">
        <v>3</v>
      </c>
      <c r="Y185" s="222">
        <v>7.0000000000000007E-2</v>
      </c>
      <c r="Z185" s="219">
        <v>0</v>
      </c>
      <c r="AA185" s="222">
        <v>0</v>
      </c>
      <c r="AB185" s="219">
        <v>0</v>
      </c>
      <c r="AC185" s="222">
        <v>0</v>
      </c>
      <c r="AD185" s="219">
        <v>0</v>
      </c>
      <c r="AE185" s="222">
        <v>0</v>
      </c>
    </row>
    <row r="186" spans="1:31" x14ac:dyDescent="0.25">
      <c r="A186" s="217" t="s">
        <v>205</v>
      </c>
      <c r="B186" s="217" t="s">
        <v>478</v>
      </c>
      <c r="C186" s="217" t="s">
        <v>322</v>
      </c>
      <c r="D186" s="217" t="s">
        <v>323</v>
      </c>
      <c r="E186" s="743">
        <v>47</v>
      </c>
      <c r="F186" s="757">
        <v>1</v>
      </c>
      <c r="G186" s="223"/>
      <c r="H186" s="219">
        <v>1</v>
      </c>
      <c r="I186" s="222">
        <v>0.02</v>
      </c>
      <c r="J186" s="219">
        <v>15</v>
      </c>
      <c r="K186" s="222">
        <v>0.32</v>
      </c>
      <c r="L186" s="219">
        <v>0</v>
      </c>
      <c r="M186" s="222">
        <v>0</v>
      </c>
      <c r="N186" s="223"/>
      <c r="O186" s="219">
        <v>19</v>
      </c>
      <c r="P186" s="222">
        <v>0.4</v>
      </c>
      <c r="Q186" s="219">
        <v>2</v>
      </c>
      <c r="R186" s="222">
        <v>0.04</v>
      </c>
      <c r="S186" s="219">
        <v>0</v>
      </c>
      <c r="T186" s="222">
        <v>0</v>
      </c>
      <c r="U186" s="223"/>
      <c r="V186" s="219">
        <v>3</v>
      </c>
      <c r="W186" s="222">
        <v>0.06</v>
      </c>
      <c r="X186" s="219">
        <v>7</v>
      </c>
      <c r="Y186" s="222">
        <v>0.15</v>
      </c>
      <c r="Z186" s="219">
        <v>0</v>
      </c>
      <c r="AA186" s="222">
        <v>0</v>
      </c>
      <c r="AB186" s="219">
        <v>0</v>
      </c>
      <c r="AC186" s="222">
        <v>0</v>
      </c>
      <c r="AD186" s="219">
        <v>0</v>
      </c>
      <c r="AE186" s="222">
        <v>0</v>
      </c>
    </row>
    <row r="187" spans="1:31" x14ac:dyDescent="0.25">
      <c r="A187" s="217" t="s">
        <v>227</v>
      </c>
      <c r="B187" s="217" t="s">
        <v>479</v>
      </c>
      <c r="C187" s="217" t="s">
        <v>324</v>
      </c>
      <c r="D187" s="217" t="s">
        <v>325</v>
      </c>
      <c r="E187" s="743">
        <v>78</v>
      </c>
      <c r="F187" s="757">
        <v>1</v>
      </c>
      <c r="G187" s="223"/>
      <c r="H187" s="219">
        <v>1</v>
      </c>
      <c r="I187" s="222">
        <v>0.01</v>
      </c>
      <c r="J187" s="219">
        <v>26</v>
      </c>
      <c r="K187" s="222">
        <v>0.33</v>
      </c>
      <c r="L187" s="219">
        <v>0</v>
      </c>
      <c r="M187" s="222">
        <v>0</v>
      </c>
      <c r="N187" s="223"/>
      <c r="O187" s="219">
        <v>15</v>
      </c>
      <c r="P187" s="222">
        <v>0.19</v>
      </c>
      <c r="Q187" s="219">
        <v>19</v>
      </c>
      <c r="R187" s="222">
        <v>0.24</v>
      </c>
      <c r="S187" s="219">
        <v>0</v>
      </c>
      <c r="T187" s="222">
        <v>0</v>
      </c>
      <c r="U187" s="223"/>
      <c r="V187" s="219">
        <v>11</v>
      </c>
      <c r="W187" s="222">
        <v>0.14000000000000001</v>
      </c>
      <c r="X187" s="219">
        <v>5</v>
      </c>
      <c r="Y187" s="222">
        <v>0.06</v>
      </c>
      <c r="Z187" s="219">
        <v>1</v>
      </c>
      <c r="AA187" s="222">
        <v>0.01</v>
      </c>
      <c r="AB187" s="219">
        <v>0</v>
      </c>
      <c r="AC187" s="222">
        <v>0</v>
      </c>
      <c r="AD187" s="219">
        <v>0</v>
      </c>
      <c r="AE187" s="222">
        <v>0</v>
      </c>
    </row>
    <row r="188" spans="1:31" x14ac:dyDescent="0.25">
      <c r="A188" s="217" t="s">
        <v>1</v>
      </c>
      <c r="B188" s="217" t="s">
        <v>480</v>
      </c>
      <c r="C188" s="217" t="s">
        <v>312</v>
      </c>
      <c r="D188" s="217" t="s">
        <v>313</v>
      </c>
      <c r="E188" s="743">
        <v>166</v>
      </c>
      <c r="F188" s="757">
        <v>1</v>
      </c>
      <c r="G188" s="223"/>
      <c r="H188" s="219">
        <v>5</v>
      </c>
      <c r="I188" s="222">
        <v>0.03</v>
      </c>
      <c r="J188" s="219">
        <v>45</v>
      </c>
      <c r="K188" s="222">
        <v>0.27</v>
      </c>
      <c r="L188" s="219">
        <v>0</v>
      </c>
      <c r="M188" s="222">
        <v>0</v>
      </c>
      <c r="N188" s="223"/>
      <c r="O188" s="219">
        <v>68</v>
      </c>
      <c r="P188" s="222">
        <v>0.41</v>
      </c>
      <c r="Q188" s="219">
        <v>35</v>
      </c>
      <c r="R188" s="222">
        <v>0.21</v>
      </c>
      <c r="S188" s="219">
        <v>0</v>
      </c>
      <c r="T188" s="222">
        <v>0</v>
      </c>
      <c r="U188" s="223"/>
      <c r="V188" s="219">
        <v>5</v>
      </c>
      <c r="W188" s="222">
        <v>0.03</v>
      </c>
      <c r="X188" s="219">
        <v>6</v>
      </c>
      <c r="Y188" s="222">
        <v>0.04</v>
      </c>
      <c r="Z188" s="219">
        <v>1</v>
      </c>
      <c r="AA188" s="222">
        <v>0.01</v>
      </c>
      <c r="AB188" s="219">
        <v>1</v>
      </c>
      <c r="AC188" s="222">
        <v>0.01</v>
      </c>
      <c r="AD188" s="219">
        <v>0</v>
      </c>
      <c r="AE188" s="222">
        <v>0</v>
      </c>
    </row>
    <row r="189" spans="1:31" x14ac:dyDescent="0.25">
      <c r="A189" s="217" t="s">
        <v>36</v>
      </c>
      <c r="B189" s="217" t="s">
        <v>481</v>
      </c>
      <c r="C189" s="217" t="s">
        <v>324</v>
      </c>
      <c r="D189" s="217" t="s">
        <v>325</v>
      </c>
      <c r="E189" s="743">
        <v>265</v>
      </c>
      <c r="F189" s="757">
        <v>1</v>
      </c>
      <c r="G189" s="223"/>
      <c r="H189" s="219">
        <v>5</v>
      </c>
      <c r="I189" s="222">
        <v>0.02</v>
      </c>
      <c r="J189" s="219">
        <v>94</v>
      </c>
      <c r="K189" s="222">
        <v>0.35</v>
      </c>
      <c r="L189" s="219">
        <v>0</v>
      </c>
      <c r="M189" s="222">
        <v>0</v>
      </c>
      <c r="N189" s="223"/>
      <c r="O189" s="219">
        <v>61</v>
      </c>
      <c r="P189" s="222">
        <v>0.23</v>
      </c>
      <c r="Q189" s="219">
        <v>50</v>
      </c>
      <c r="R189" s="222">
        <v>0.19</v>
      </c>
      <c r="S189" s="219">
        <v>2</v>
      </c>
      <c r="T189" s="222">
        <v>0.01</v>
      </c>
      <c r="U189" s="223"/>
      <c r="V189" s="219">
        <v>36</v>
      </c>
      <c r="W189" s="222">
        <v>0.14000000000000001</v>
      </c>
      <c r="X189" s="219">
        <v>12</v>
      </c>
      <c r="Y189" s="222">
        <v>0.05</v>
      </c>
      <c r="Z189" s="219">
        <v>2</v>
      </c>
      <c r="AA189" s="222">
        <v>0.01</v>
      </c>
      <c r="AB189" s="219">
        <v>1</v>
      </c>
      <c r="AC189" s="222">
        <v>0</v>
      </c>
      <c r="AD189" s="219">
        <v>2</v>
      </c>
      <c r="AE189" s="222">
        <v>0.01</v>
      </c>
    </row>
    <row r="190" spans="1:31" x14ac:dyDescent="0.25">
      <c r="A190" s="217" t="s">
        <v>209</v>
      </c>
      <c r="B190" s="217" t="s">
        <v>482</v>
      </c>
      <c r="C190" s="217" t="s">
        <v>324</v>
      </c>
      <c r="D190" s="217" t="s">
        <v>325</v>
      </c>
      <c r="E190" s="743">
        <v>57</v>
      </c>
      <c r="F190" s="757">
        <v>1</v>
      </c>
      <c r="G190" s="223"/>
      <c r="H190" s="219">
        <v>0</v>
      </c>
      <c r="I190" s="222">
        <v>0</v>
      </c>
      <c r="J190" s="219">
        <v>21</v>
      </c>
      <c r="K190" s="222">
        <v>0.37</v>
      </c>
      <c r="L190" s="219">
        <v>0</v>
      </c>
      <c r="M190" s="222">
        <v>0</v>
      </c>
      <c r="N190" s="223"/>
      <c r="O190" s="219">
        <v>17</v>
      </c>
      <c r="P190" s="222">
        <v>0.3</v>
      </c>
      <c r="Q190" s="219">
        <v>12</v>
      </c>
      <c r="R190" s="222">
        <v>0.21</v>
      </c>
      <c r="S190" s="219">
        <v>0</v>
      </c>
      <c r="T190" s="222">
        <v>0</v>
      </c>
      <c r="U190" s="223"/>
      <c r="V190" s="219">
        <v>5</v>
      </c>
      <c r="W190" s="222">
        <v>0.09</v>
      </c>
      <c r="X190" s="219">
        <v>2</v>
      </c>
      <c r="Y190" s="222">
        <v>0.04</v>
      </c>
      <c r="Z190" s="219">
        <v>0</v>
      </c>
      <c r="AA190" s="222">
        <v>0</v>
      </c>
      <c r="AB190" s="219">
        <v>0</v>
      </c>
      <c r="AC190" s="222">
        <v>0</v>
      </c>
      <c r="AD190" s="219">
        <v>0</v>
      </c>
      <c r="AE190" s="222">
        <v>0</v>
      </c>
    </row>
    <row r="191" spans="1:31" x14ac:dyDescent="0.25">
      <c r="A191" s="217" t="s">
        <v>111</v>
      </c>
      <c r="B191" s="217" t="s">
        <v>483</v>
      </c>
      <c r="C191" s="217" t="s">
        <v>324</v>
      </c>
      <c r="D191" s="217" t="s">
        <v>325</v>
      </c>
      <c r="E191" s="743">
        <v>141</v>
      </c>
      <c r="F191" s="757">
        <v>1</v>
      </c>
      <c r="G191" s="223"/>
      <c r="H191" s="219">
        <v>4</v>
      </c>
      <c r="I191" s="222">
        <v>0.03</v>
      </c>
      <c r="J191" s="219">
        <v>43</v>
      </c>
      <c r="K191" s="222">
        <v>0.3</v>
      </c>
      <c r="L191" s="219">
        <v>0</v>
      </c>
      <c r="M191" s="222">
        <v>0</v>
      </c>
      <c r="N191" s="223"/>
      <c r="O191" s="219">
        <v>35</v>
      </c>
      <c r="P191" s="222">
        <v>0.25</v>
      </c>
      <c r="Q191" s="219">
        <v>33</v>
      </c>
      <c r="R191" s="222">
        <v>0.23</v>
      </c>
      <c r="S191" s="219">
        <v>0</v>
      </c>
      <c r="T191" s="222">
        <v>0</v>
      </c>
      <c r="U191" s="223"/>
      <c r="V191" s="219">
        <v>16</v>
      </c>
      <c r="W191" s="222">
        <v>0.11</v>
      </c>
      <c r="X191" s="219">
        <v>9</v>
      </c>
      <c r="Y191" s="222">
        <v>0.06</v>
      </c>
      <c r="Z191" s="219">
        <v>0</v>
      </c>
      <c r="AA191" s="222">
        <v>0</v>
      </c>
      <c r="AB191" s="219">
        <v>1</v>
      </c>
      <c r="AC191" s="222">
        <v>0.01</v>
      </c>
      <c r="AD191" s="219">
        <v>0</v>
      </c>
      <c r="AE191" s="222">
        <v>0</v>
      </c>
    </row>
    <row r="192" spans="1:31" x14ac:dyDescent="0.25">
      <c r="A192" s="217" t="s">
        <v>185</v>
      </c>
      <c r="B192" s="217" t="s">
        <v>849</v>
      </c>
      <c r="C192" s="217" t="s">
        <v>318</v>
      </c>
      <c r="D192" s="217" t="s">
        <v>319</v>
      </c>
      <c r="E192" s="743">
        <v>32</v>
      </c>
      <c r="F192" s="757">
        <v>1</v>
      </c>
      <c r="G192" s="223"/>
      <c r="H192" s="219">
        <v>0</v>
      </c>
      <c r="I192" s="222">
        <v>0</v>
      </c>
      <c r="J192" s="219">
        <v>15</v>
      </c>
      <c r="K192" s="222">
        <v>0.47</v>
      </c>
      <c r="L192" s="219">
        <v>0</v>
      </c>
      <c r="M192" s="222">
        <v>0</v>
      </c>
      <c r="N192" s="223"/>
      <c r="O192" s="219">
        <v>6</v>
      </c>
      <c r="P192" s="222">
        <v>0.19</v>
      </c>
      <c r="Q192" s="219">
        <v>4</v>
      </c>
      <c r="R192" s="222">
        <v>0.13</v>
      </c>
      <c r="S192" s="219">
        <v>0</v>
      </c>
      <c r="T192" s="222">
        <v>0</v>
      </c>
      <c r="U192" s="223"/>
      <c r="V192" s="219">
        <v>3</v>
      </c>
      <c r="W192" s="222">
        <v>0.09</v>
      </c>
      <c r="X192" s="219">
        <v>4</v>
      </c>
      <c r="Y192" s="222">
        <v>0.13</v>
      </c>
      <c r="Z192" s="219">
        <v>0</v>
      </c>
      <c r="AA192" s="222">
        <v>0</v>
      </c>
      <c r="AB192" s="219">
        <v>0</v>
      </c>
      <c r="AC192" s="222">
        <v>0</v>
      </c>
      <c r="AD192" s="219">
        <v>0</v>
      </c>
      <c r="AE192" s="222">
        <v>0</v>
      </c>
    </row>
    <row r="193" spans="1:31" x14ac:dyDescent="0.25">
      <c r="A193" s="199" t="s">
        <v>257</v>
      </c>
      <c r="B193" s="199" t="s">
        <v>484</v>
      </c>
      <c r="C193" s="217" t="s">
        <v>312</v>
      </c>
      <c r="D193" s="217" t="s">
        <v>313</v>
      </c>
      <c r="E193" s="744" t="s">
        <v>623</v>
      </c>
      <c r="F193" s="758" t="s">
        <v>623</v>
      </c>
      <c r="G193" s="212"/>
      <c r="H193" s="200" t="s">
        <v>623</v>
      </c>
      <c r="I193" s="211" t="s">
        <v>623</v>
      </c>
      <c r="J193" s="200" t="s">
        <v>623</v>
      </c>
      <c r="K193" s="211" t="s">
        <v>623</v>
      </c>
      <c r="L193" s="200" t="s">
        <v>623</v>
      </c>
      <c r="M193" s="211" t="s">
        <v>623</v>
      </c>
      <c r="N193" s="212"/>
      <c r="O193" s="200" t="s">
        <v>623</v>
      </c>
      <c r="P193" s="211" t="s">
        <v>623</v>
      </c>
      <c r="Q193" s="200" t="s">
        <v>623</v>
      </c>
      <c r="R193" s="211" t="s">
        <v>623</v>
      </c>
      <c r="S193" s="200" t="s">
        <v>623</v>
      </c>
      <c r="T193" s="211" t="s">
        <v>623</v>
      </c>
      <c r="U193" s="212"/>
      <c r="V193" s="200" t="s">
        <v>623</v>
      </c>
      <c r="W193" s="211" t="s">
        <v>623</v>
      </c>
      <c r="X193" s="200" t="s">
        <v>623</v>
      </c>
      <c r="Y193" s="211" t="s">
        <v>623</v>
      </c>
      <c r="Z193" s="200" t="s">
        <v>623</v>
      </c>
      <c r="AA193" s="211" t="s">
        <v>623</v>
      </c>
      <c r="AB193" s="200" t="s">
        <v>623</v>
      </c>
      <c r="AC193" s="211" t="s">
        <v>623</v>
      </c>
      <c r="AD193" s="200" t="s">
        <v>623</v>
      </c>
      <c r="AE193" s="211" t="s">
        <v>623</v>
      </c>
    </row>
    <row r="194" spans="1:31" x14ac:dyDescent="0.25">
      <c r="A194" s="217" t="s">
        <v>198</v>
      </c>
      <c r="B194" s="217" t="s">
        <v>485</v>
      </c>
      <c r="C194" s="217" t="s">
        <v>320</v>
      </c>
      <c r="D194" s="217" t="s">
        <v>321</v>
      </c>
      <c r="E194" s="743">
        <v>70</v>
      </c>
      <c r="F194" s="757">
        <v>1</v>
      </c>
      <c r="G194" s="223"/>
      <c r="H194" s="219">
        <v>2</v>
      </c>
      <c r="I194" s="222">
        <v>0.03</v>
      </c>
      <c r="J194" s="219">
        <v>16</v>
      </c>
      <c r="K194" s="222">
        <v>0.23</v>
      </c>
      <c r="L194" s="219">
        <v>0</v>
      </c>
      <c r="M194" s="222">
        <v>0</v>
      </c>
      <c r="N194" s="223"/>
      <c r="O194" s="219">
        <v>23</v>
      </c>
      <c r="P194" s="222">
        <v>0.33</v>
      </c>
      <c r="Q194" s="219">
        <v>25</v>
      </c>
      <c r="R194" s="222">
        <v>0.36</v>
      </c>
      <c r="S194" s="219">
        <v>0</v>
      </c>
      <c r="T194" s="222">
        <v>0</v>
      </c>
      <c r="U194" s="223"/>
      <c r="V194" s="219">
        <v>4</v>
      </c>
      <c r="W194" s="222">
        <v>0.06</v>
      </c>
      <c r="X194" s="219">
        <v>0</v>
      </c>
      <c r="Y194" s="222">
        <v>0</v>
      </c>
      <c r="Z194" s="219">
        <v>0</v>
      </c>
      <c r="AA194" s="222">
        <v>0</v>
      </c>
      <c r="AB194" s="219">
        <v>0</v>
      </c>
      <c r="AC194" s="222">
        <v>0</v>
      </c>
      <c r="AD194" s="219">
        <v>0</v>
      </c>
      <c r="AE194" s="222">
        <v>0</v>
      </c>
    </row>
    <row r="195" spans="1:31" x14ac:dyDescent="0.25">
      <c r="A195" s="217" t="s">
        <v>298</v>
      </c>
      <c r="B195" s="217" t="s">
        <v>486</v>
      </c>
      <c r="C195" s="217" t="s">
        <v>308</v>
      </c>
      <c r="D195" s="217" t="s">
        <v>309</v>
      </c>
      <c r="E195" s="743">
        <v>183</v>
      </c>
      <c r="F195" s="757">
        <v>1</v>
      </c>
      <c r="G195" s="223"/>
      <c r="H195" s="219">
        <v>4</v>
      </c>
      <c r="I195" s="222">
        <v>0.02</v>
      </c>
      <c r="J195" s="219">
        <v>47</v>
      </c>
      <c r="K195" s="222">
        <v>0.26</v>
      </c>
      <c r="L195" s="219">
        <v>0</v>
      </c>
      <c r="M195" s="222">
        <v>0</v>
      </c>
      <c r="N195" s="223"/>
      <c r="O195" s="219">
        <v>44</v>
      </c>
      <c r="P195" s="222">
        <v>0.24</v>
      </c>
      <c r="Q195" s="219">
        <v>23</v>
      </c>
      <c r="R195" s="222">
        <v>0.13</v>
      </c>
      <c r="S195" s="219">
        <v>0</v>
      </c>
      <c r="T195" s="222">
        <v>0</v>
      </c>
      <c r="U195" s="223"/>
      <c r="V195" s="219">
        <v>46</v>
      </c>
      <c r="W195" s="222">
        <v>0.25</v>
      </c>
      <c r="X195" s="219">
        <v>12</v>
      </c>
      <c r="Y195" s="222">
        <v>7.0000000000000007E-2</v>
      </c>
      <c r="Z195" s="219">
        <v>6</v>
      </c>
      <c r="AA195" s="222">
        <v>0.03</v>
      </c>
      <c r="AB195" s="219">
        <v>1</v>
      </c>
      <c r="AC195" s="222">
        <v>0.01</v>
      </c>
      <c r="AD195" s="219">
        <v>0</v>
      </c>
      <c r="AE195" s="222">
        <v>0</v>
      </c>
    </row>
    <row r="196" spans="1:31" x14ac:dyDescent="0.25">
      <c r="A196" s="217" t="s">
        <v>76</v>
      </c>
      <c r="B196" s="217" t="s">
        <v>487</v>
      </c>
      <c r="C196" s="217" t="s">
        <v>326</v>
      </c>
      <c r="D196" s="217" t="s">
        <v>327</v>
      </c>
      <c r="E196" s="743">
        <v>175</v>
      </c>
      <c r="F196" s="757">
        <v>1</v>
      </c>
      <c r="G196" s="223"/>
      <c r="H196" s="219">
        <v>6</v>
      </c>
      <c r="I196" s="222">
        <v>0.03</v>
      </c>
      <c r="J196" s="219">
        <v>31</v>
      </c>
      <c r="K196" s="222">
        <v>0.18</v>
      </c>
      <c r="L196" s="219">
        <v>0</v>
      </c>
      <c r="M196" s="222">
        <v>0</v>
      </c>
      <c r="N196" s="223"/>
      <c r="O196" s="219">
        <v>64</v>
      </c>
      <c r="P196" s="222">
        <v>0.37</v>
      </c>
      <c r="Q196" s="219">
        <v>37</v>
      </c>
      <c r="R196" s="222">
        <v>0.21</v>
      </c>
      <c r="S196" s="219">
        <v>2</v>
      </c>
      <c r="T196" s="222">
        <v>0.01</v>
      </c>
      <c r="U196" s="223"/>
      <c r="V196" s="219">
        <v>15</v>
      </c>
      <c r="W196" s="222">
        <v>0.09</v>
      </c>
      <c r="X196" s="219">
        <v>19</v>
      </c>
      <c r="Y196" s="222">
        <v>0.11</v>
      </c>
      <c r="Z196" s="219">
        <v>1</v>
      </c>
      <c r="AA196" s="222">
        <v>0.01</v>
      </c>
      <c r="AB196" s="219">
        <v>0</v>
      </c>
      <c r="AC196" s="222">
        <v>0</v>
      </c>
      <c r="AD196" s="219">
        <v>0</v>
      </c>
      <c r="AE196" s="222">
        <v>0</v>
      </c>
    </row>
    <row r="197" spans="1:31" x14ac:dyDescent="0.25">
      <c r="A197" s="217" t="s">
        <v>71</v>
      </c>
      <c r="B197" s="217" t="s">
        <v>488</v>
      </c>
      <c r="C197" s="217" t="s">
        <v>318</v>
      </c>
      <c r="D197" s="217" t="s">
        <v>319</v>
      </c>
      <c r="E197" s="743">
        <v>41</v>
      </c>
      <c r="F197" s="757">
        <v>1</v>
      </c>
      <c r="G197" s="223"/>
      <c r="H197" s="219">
        <v>1</v>
      </c>
      <c r="I197" s="222">
        <v>0.02</v>
      </c>
      <c r="J197" s="219">
        <v>10</v>
      </c>
      <c r="K197" s="222">
        <v>0.24</v>
      </c>
      <c r="L197" s="219">
        <v>0</v>
      </c>
      <c r="M197" s="222">
        <v>0</v>
      </c>
      <c r="N197" s="223"/>
      <c r="O197" s="219">
        <v>13</v>
      </c>
      <c r="P197" s="222">
        <v>0.32</v>
      </c>
      <c r="Q197" s="219">
        <v>9</v>
      </c>
      <c r="R197" s="222">
        <v>0.22</v>
      </c>
      <c r="S197" s="219">
        <v>0</v>
      </c>
      <c r="T197" s="222">
        <v>0</v>
      </c>
      <c r="U197" s="223"/>
      <c r="V197" s="219">
        <v>6</v>
      </c>
      <c r="W197" s="222">
        <v>0.15</v>
      </c>
      <c r="X197" s="219">
        <v>1</v>
      </c>
      <c r="Y197" s="222">
        <v>0.02</v>
      </c>
      <c r="Z197" s="219">
        <v>1</v>
      </c>
      <c r="AA197" s="222">
        <v>0.02</v>
      </c>
      <c r="AB197" s="219">
        <v>0</v>
      </c>
      <c r="AC197" s="222">
        <v>0</v>
      </c>
      <c r="AD197" s="219">
        <v>0</v>
      </c>
      <c r="AE197" s="222">
        <v>0</v>
      </c>
    </row>
    <row r="198" spans="1:31" x14ac:dyDescent="0.25">
      <c r="A198" s="217" t="s">
        <v>10</v>
      </c>
      <c r="B198" s="217" t="s">
        <v>489</v>
      </c>
      <c r="C198" s="217" t="s">
        <v>316</v>
      </c>
      <c r="D198" s="217" t="s">
        <v>317</v>
      </c>
      <c r="E198" s="743">
        <v>129</v>
      </c>
      <c r="F198" s="757">
        <v>1</v>
      </c>
      <c r="G198" s="223"/>
      <c r="H198" s="219">
        <v>2</v>
      </c>
      <c r="I198" s="222">
        <v>0.02</v>
      </c>
      <c r="J198" s="219">
        <v>47</v>
      </c>
      <c r="K198" s="222">
        <v>0.36</v>
      </c>
      <c r="L198" s="219">
        <v>0</v>
      </c>
      <c r="M198" s="222">
        <v>0</v>
      </c>
      <c r="N198" s="223"/>
      <c r="O198" s="219">
        <v>26</v>
      </c>
      <c r="P198" s="222">
        <v>0.2</v>
      </c>
      <c r="Q198" s="219">
        <v>30</v>
      </c>
      <c r="R198" s="222">
        <v>0.23</v>
      </c>
      <c r="S198" s="219">
        <v>0</v>
      </c>
      <c r="T198" s="222">
        <v>0</v>
      </c>
      <c r="U198" s="223"/>
      <c r="V198" s="219">
        <v>12</v>
      </c>
      <c r="W198" s="222">
        <v>0.09</v>
      </c>
      <c r="X198" s="219">
        <v>7</v>
      </c>
      <c r="Y198" s="222">
        <v>0.05</v>
      </c>
      <c r="Z198" s="219">
        <v>3</v>
      </c>
      <c r="AA198" s="222">
        <v>0.02</v>
      </c>
      <c r="AB198" s="219">
        <v>2</v>
      </c>
      <c r="AC198" s="222">
        <v>0.02</v>
      </c>
      <c r="AD198" s="219">
        <v>0</v>
      </c>
      <c r="AE198" s="222">
        <v>0</v>
      </c>
    </row>
    <row r="199" spans="1:31" x14ac:dyDescent="0.25">
      <c r="A199" s="217" t="s">
        <v>118</v>
      </c>
      <c r="B199" s="217" t="s">
        <v>490</v>
      </c>
      <c r="C199" s="217" t="s">
        <v>322</v>
      </c>
      <c r="D199" s="217" t="s">
        <v>323</v>
      </c>
      <c r="E199" s="743">
        <v>45</v>
      </c>
      <c r="F199" s="757">
        <v>1</v>
      </c>
      <c r="G199" s="223"/>
      <c r="H199" s="219">
        <v>0</v>
      </c>
      <c r="I199" s="222">
        <v>0</v>
      </c>
      <c r="J199" s="219">
        <v>19</v>
      </c>
      <c r="K199" s="222">
        <v>0.42</v>
      </c>
      <c r="L199" s="219">
        <v>0</v>
      </c>
      <c r="M199" s="222">
        <v>0</v>
      </c>
      <c r="N199" s="223"/>
      <c r="O199" s="219">
        <v>9</v>
      </c>
      <c r="P199" s="222">
        <v>0.2</v>
      </c>
      <c r="Q199" s="219">
        <v>11</v>
      </c>
      <c r="R199" s="222">
        <v>0.24</v>
      </c>
      <c r="S199" s="219">
        <v>0</v>
      </c>
      <c r="T199" s="222">
        <v>0</v>
      </c>
      <c r="U199" s="223"/>
      <c r="V199" s="219">
        <v>2</v>
      </c>
      <c r="W199" s="222">
        <v>0.04</v>
      </c>
      <c r="X199" s="219">
        <v>2</v>
      </c>
      <c r="Y199" s="222">
        <v>0.04</v>
      </c>
      <c r="Z199" s="219">
        <v>0</v>
      </c>
      <c r="AA199" s="222">
        <v>0</v>
      </c>
      <c r="AB199" s="219">
        <v>2</v>
      </c>
      <c r="AC199" s="222">
        <v>0.04</v>
      </c>
      <c r="AD199" s="219">
        <v>0</v>
      </c>
      <c r="AE199" s="222">
        <v>0</v>
      </c>
    </row>
    <row r="200" spans="1:31" x14ac:dyDescent="0.25">
      <c r="A200" s="217" t="s">
        <v>155</v>
      </c>
      <c r="B200" s="217" t="s">
        <v>491</v>
      </c>
      <c r="C200" s="217" t="s">
        <v>318</v>
      </c>
      <c r="D200" s="217" t="s">
        <v>319</v>
      </c>
      <c r="E200" s="743">
        <v>58</v>
      </c>
      <c r="F200" s="757">
        <v>1</v>
      </c>
      <c r="G200" s="223"/>
      <c r="H200" s="219">
        <v>0</v>
      </c>
      <c r="I200" s="222">
        <v>0</v>
      </c>
      <c r="J200" s="219">
        <v>9</v>
      </c>
      <c r="K200" s="222">
        <v>0.16</v>
      </c>
      <c r="L200" s="219">
        <v>0</v>
      </c>
      <c r="M200" s="222">
        <v>0</v>
      </c>
      <c r="N200" s="223"/>
      <c r="O200" s="219">
        <v>16</v>
      </c>
      <c r="P200" s="222">
        <v>0.28000000000000003</v>
      </c>
      <c r="Q200" s="219">
        <v>18</v>
      </c>
      <c r="R200" s="222">
        <v>0.31</v>
      </c>
      <c r="S200" s="219">
        <v>0</v>
      </c>
      <c r="T200" s="222">
        <v>0</v>
      </c>
      <c r="U200" s="223"/>
      <c r="V200" s="219">
        <v>4</v>
      </c>
      <c r="W200" s="222">
        <v>7.0000000000000007E-2</v>
      </c>
      <c r="X200" s="219">
        <v>10</v>
      </c>
      <c r="Y200" s="222">
        <v>0.17</v>
      </c>
      <c r="Z200" s="219">
        <v>0</v>
      </c>
      <c r="AA200" s="222">
        <v>0</v>
      </c>
      <c r="AB200" s="219">
        <v>1</v>
      </c>
      <c r="AC200" s="222">
        <v>0.02</v>
      </c>
      <c r="AD200" s="219">
        <v>0</v>
      </c>
      <c r="AE200" s="222">
        <v>0</v>
      </c>
    </row>
    <row r="201" spans="1:31" x14ac:dyDescent="0.25">
      <c r="A201" s="217" t="s">
        <v>11</v>
      </c>
      <c r="B201" s="217" t="s">
        <v>492</v>
      </c>
      <c r="C201" s="217" t="s">
        <v>316</v>
      </c>
      <c r="D201" s="217" t="s">
        <v>317</v>
      </c>
      <c r="E201" s="743">
        <v>48</v>
      </c>
      <c r="F201" s="757">
        <v>1</v>
      </c>
      <c r="G201" s="223"/>
      <c r="H201" s="219">
        <v>0</v>
      </c>
      <c r="I201" s="222">
        <v>0</v>
      </c>
      <c r="J201" s="219">
        <v>23</v>
      </c>
      <c r="K201" s="222">
        <v>0.48</v>
      </c>
      <c r="L201" s="219">
        <v>0</v>
      </c>
      <c r="M201" s="222">
        <v>0</v>
      </c>
      <c r="N201" s="223"/>
      <c r="O201" s="219">
        <v>10</v>
      </c>
      <c r="P201" s="222">
        <v>0.21</v>
      </c>
      <c r="Q201" s="219">
        <v>8</v>
      </c>
      <c r="R201" s="222">
        <v>0.17</v>
      </c>
      <c r="S201" s="219">
        <v>0</v>
      </c>
      <c r="T201" s="222">
        <v>0</v>
      </c>
      <c r="U201" s="223"/>
      <c r="V201" s="219">
        <v>3</v>
      </c>
      <c r="W201" s="222">
        <v>0.06</v>
      </c>
      <c r="X201" s="219">
        <v>3</v>
      </c>
      <c r="Y201" s="222">
        <v>0.06</v>
      </c>
      <c r="Z201" s="219">
        <v>1</v>
      </c>
      <c r="AA201" s="222">
        <v>0.02</v>
      </c>
      <c r="AB201" s="219">
        <v>0</v>
      </c>
      <c r="AC201" s="222">
        <v>0</v>
      </c>
      <c r="AD201" s="219">
        <v>0</v>
      </c>
      <c r="AE201" s="222">
        <v>0</v>
      </c>
    </row>
    <row r="202" spans="1:31" x14ac:dyDescent="0.25">
      <c r="A202" s="217" t="s">
        <v>163</v>
      </c>
      <c r="B202" s="217" t="s">
        <v>493</v>
      </c>
      <c r="C202" s="217" t="s">
        <v>322</v>
      </c>
      <c r="D202" s="217" t="s">
        <v>323</v>
      </c>
      <c r="E202" s="743">
        <v>76</v>
      </c>
      <c r="F202" s="757">
        <v>1</v>
      </c>
      <c r="G202" s="223"/>
      <c r="H202" s="219">
        <v>1</v>
      </c>
      <c r="I202" s="222">
        <v>0.01</v>
      </c>
      <c r="J202" s="219">
        <v>18</v>
      </c>
      <c r="K202" s="222">
        <v>0.24</v>
      </c>
      <c r="L202" s="219">
        <v>0</v>
      </c>
      <c r="M202" s="222">
        <v>0</v>
      </c>
      <c r="N202" s="223"/>
      <c r="O202" s="219">
        <v>16</v>
      </c>
      <c r="P202" s="222">
        <v>0.21</v>
      </c>
      <c r="Q202" s="219">
        <v>16</v>
      </c>
      <c r="R202" s="222">
        <v>0.21</v>
      </c>
      <c r="S202" s="219">
        <v>0</v>
      </c>
      <c r="T202" s="222">
        <v>0</v>
      </c>
      <c r="U202" s="223"/>
      <c r="V202" s="219">
        <v>11</v>
      </c>
      <c r="W202" s="222">
        <v>0.14000000000000001</v>
      </c>
      <c r="X202" s="219">
        <v>12</v>
      </c>
      <c r="Y202" s="222">
        <v>0.16</v>
      </c>
      <c r="Z202" s="219">
        <v>1</v>
      </c>
      <c r="AA202" s="222">
        <v>0.01</v>
      </c>
      <c r="AB202" s="219">
        <v>1</v>
      </c>
      <c r="AC202" s="222">
        <v>0.01</v>
      </c>
      <c r="AD202" s="219">
        <v>0</v>
      </c>
      <c r="AE202" s="222">
        <v>0</v>
      </c>
    </row>
    <row r="203" spans="1:31" x14ac:dyDescent="0.25">
      <c r="A203" s="217" t="s">
        <v>22</v>
      </c>
      <c r="B203" s="217" t="s">
        <v>494</v>
      </c>
      <c r="C203" s="217" t="s">
        <v>326</v>
      </c>
      <c r="D203" s="217" t="s">
        <v>327</v>
      </c>
      <c r="E203" s="743">
        <v>163</v>
      </c>
      <c r="F203" s="757">
        <v>1</v>
      </c>
      <c r="G203" s="223"/>
      <c r="H203" s="219">
        <v>8</v>
      </c>
      <c r="I203" s="222">
        <v>0.05</v>
      </c>
      <c r="J203" s="219">
        <v>61</v>
      </c>
      <c r="K203" s="222">
        <v>0.37</v>
      </c>
      <c r="L203" s="219">
        <v>0</v>
      </c>
      <c r="M203" s="222">
        <v>0</v>
      </c>
      <c r="N203" s="223"/>
      <c r="O203" s="219">
        <v>36</v>
      </c>
      <c r="P203" s="222">
        <v>0.22</v>
      </c>
      <c r="Q203" s="219">
        <v>24</v>
      </c>
      <c r="R203" s="222">
        <v>0.15</v>
      </c>
      <c r="S203" s="219">
        <v>0</v>
      </c>
      <c r="T203" s="222">
        <v>0</v>
      </c>
      <c r="U203" s="223"/>
      <c r="V203" s="219">
        <v>17</v>
      </c>
      <c r="W203" s="222">
        <v>0.1</v>
      </c>
      <c r="X203" s="219">
        <v>10</v>
      </c>
      <c r="Y203" s="222">
        <v>0.06</v>
      </c>
      <c r="Z203" s="219">
        <v>3</v>
      </c>
      <c r="AA203" s="222">
        <v>0.02</v>
      </c>
      <c r="AB203" s="219">
        <v>4</v>
      </c>
      <c r="AC203" s="222">
        <v>0.02</v>
      </c>
      <c r="AD203" s="219">
        <v>0</v>
      </c>
      <c r="AE203" s="222">
        <v>0</v>
      </c>
    </row>
    <row r="204" spans="1:31" x14ac:dyDescent="0.25">
      <c r="A204" s="217" t="s">
        <v>258</v>
      </c>
      <c r="B204" s="217" t="s">
        <v>495</v>
      </c>
      <c r="C204" s="217" t="s">
        <v>312</v>
      </c>
      <c r="D204" s="217" t="s">
        <v>313</v>
      </c>
      <c r="E204" s="743">
        <v>128</v>
      </c>
      <c r="F204" s="757">
        <v>1</v>
      </c>
      <c r="G204" s="223"/>
      <c r="H204" s="219">
        <v>3</v>
      </c>
      <c r="I204" s="222">
        <v>0.02</v>
      </c>
      <c r="J204" s="219">
        <v>42</v>
      </c>
      <c r="K204" s="222">
        <v>0.33</v>
      </c>
      <c r="L204" s="219">
        <v>0</v>
      </c>
      <c r="M204" s="222">
        <v>0</v>
      </c>
      <c r="N204" s="223"/>
      <c r="O204" s="219">
        <v>34</v>
      </c>
      <c r="P204" s="222">
        <v>0.27</v>
      </c>
      <c r="Q204" s="219">
        <v>32</v>
      </c>
      <c r="R204" s="222">
        <v>0.25</v>
      </c>
      <c r="S204" s="219">
        <v>0</v>
      </c>
      <c r="T204" s="222">
        <v>0</v>
      </c>
      <c r="U204" s="223"/>
      <c r="V204" s="219">
        <v>10</v>
      </c>
      <c r="W204" s="222">
        <v>0.08</v>
      </c>
      <c r="X204" s="219">
        <v>5</v>
      </c>
      <c r="Y204" s="222">
        <v>0.04</v>
      </c>
      <c r="Z204" s="219">
        <v>1</v>
      </c>
      <c r="AA204" s="222">
        <v>0.01</v>
      </c>
      <c r="AB204" s="219">
        <v>1</v>
      </c>
      <c r="AC204" s="222">
        <v>0.01</v>
      </c>
      <c r="AD204" s="219">
        <v>0</v>
      </c>
      <c r="AE204" s="222">
        <v>0</v>
      </c>
    </row>
    <row r="205" spans="1:31" x14ac:dyDescent="0.25">
      <c r="A205" s="217" t="s">
        <v>217</v>
      </c>
      <c r="B205" s="217" t="s">
        <v>496</v>
      </c>
      <c r="C205" s="217" t="s">
        <v>320</v>
      </c>
      <c r="D205" s="217" t="s">
        <v>321</v>
      </c>
      <c r="E205" s="743">
        <v>46</v>
      </c>
      <c r="F205" s="757">
        <v>1</v>
      </c>
      <c r="G205" s="223"/>
      <c r="H205" s="219">
        <v>0</v>
      </c>
      <c r="I205" s="222">
        <v>0</v>
      </c>
      <c r="J205" s="219">
        <v>14</v>
      </c>
      <c r="K205" s="222">
        <v>0.3</v>
      </c>
      <c r="L205" s="219">
        <v>0</v>
      </c>
      <c r="M205" s="222">
        <v>0</v>
      </c>
      <c r="N205" s="223"/>
      <c r="O205" s="219">
        <v>8</v>
      </c>
      <c r="P205" s="222">
        <v>0.17</v>
      </c>
      <c r="Q205" s="219">
        <v>9</v>
      </c>
      <c r="R205" s="222">
        <v>0.2</v>
      </c>
      <c r="S205" s="219">
        <v>1</v>
      </c>
      <c r="T205" s="222">
        <v>0.02</v>
      </c>
      <c r="U205" s="223"/>
      <c r="V205" s="219">
        <v>11</v>
      </c>
      <c r="W205" s="222">
        <v>0.24</v>
      </c>
      <c r="X205" s="219">
        <v>2</v>
      </c>
      <c r="Y205" s="222">
        <v>0.04</v>
      </c>
      <c r="Z205" s="219">
        <v>0</v>
      </c>
      <c r="AA205" s="222">
        <v>0</v>
      </c>
      <c r="AB205" s="219">
        <v>1</v>
      </c>
      <c r="AC205" s="222">
        <v>0.02</v>
      </c>
      <c r="AD205" s="219">
        <v>0</v>
      </c>
      <c r="AE205" s="222">
        <v>0</v>
      </c>
    </row>
    <row r="206" spans="1:31" x14ac:dyDescent="0.25">
      <c r="A206" s="217" t="s">
        <v>150</v>
      </c>
      <c r="B206" s="217" t="s">
        <v>497</v>
      </c>
      <c r="C206" s="217" t="s">
        <v>318</v>
      </c>
      <c r="D206" s="217" t="s">
        <v>319</v>
      </c>
      <c r="E206" s="743">
        <v>45</v>
      </c>
      <c r="F206" s="757">
        <v>1</v>
      </c>
      <c r="G206" s="223"/>
      <c r="H206" s="219">
        <v>1</v>
      </c>
      <c r="I206" s="222">
        <v>0.02</v>
      </c>
      <c r="J206" s="219">
        <v>12</v>
      </c>
      <c r="K206" s="222">
        <v>0.27</v>
      </c>
      <c r="L206" s="219">
        <v>0</v>
      </c>
      <c r="M206" s="222">
        <v>0</v>
      </c>
      <c r="N206" s="223"/>
      <c r="O206" s="219">
        <v>7</v>
      </c>
      <c r="P206" s="222">
        <v>0.16</v>
      </c>
      <c r="Q206" s="219">
        <v>12</v>
      </c>
      <c r="R206" s="222">
        <v>0.27</v>
      </c>
      <c r="S206" s="219">
        <v>2</v>
      </c>
      <c r="T206" s="222">
        <v>0.04</v>
      </c>
      <c r="U206" s="223"/>
      <c r="V206" s="219">
        <v>6</v>
      </c>
      <c r="W206" s="222">
        <v>0.13</v>
      </c>
      <c r="X206" s="219">
        <v>4</v>
      </c>
      <c r="Y206" s="222">
        <v>0.09</v>
      </c>
      <c r="Z206" s="219">
        <v>1</v>
      </c>
      <c r="AA206" s="222">
        <v>0.02</v>
      </c>
      <c r="AB206" s="219">
        <v>0</v>
      </c>
      <c r="AC206" s="222">
        <v>0</v>
      </c>
      <c r="AD206" s="219">
        <v>0</v>
      </c>
      <c r="AE206" s="222">
        <v>0</v>
      </c>
    </row>
    <row r="207" spans="1:31" x14ac:dyDescent="0.25">
      <c r="A207" s="217" t="s">
        <v>170</v>
      </c>
      <c r="B207" s="217" t="s">
        <v>498</v>
      </c>
      <c r="C207" s="217" t="s">
        <v>318</v>
      </c>
      <c r="D207" s="217" t="s">
        <v>319</v>
      </c>
      <c r="E207" s="743">
        <v>248</v>
      </c>
      <c r="F207" s="757">
        <v>1</v>
      </c>
      <c r="G207" s="223"/>
      <c r="H207" s="219">
        <v>10</v>
      </c>
      <c r="I207" s="222">
        <v>0.04</v>
      </c>
      <c r="J207" s="219">
        <v>85</v>
      </c>
      <c r="K207" s="222">
        <v>0.34</v>
      </c>
      <c r="L207" s="219">
        <v>0</v>
      </c>
      <c r="M207" s="222">
        <v>0</v>
      </c>
      <c r="N207" s="223"/>
      <c r="O207" s="219">
        <v>49</v>
      </c>
      <c r="P207" s="222">
        <v>0.2</v>
      </c>
      <c r="Q207" s="219">
        <v>34</v>
      </c>
      <c r="R207" s="222">
        <v>0.14000000000000001</v>
      </c>
      <c r="S207" s="219">
        <v>0</v>
      </c>
      <c r="T207" s="222">
        <v>0</v>
      </c>
      <c r="U207" s="223"/>
      <c r="V207" s="219">
        <v>40</v>
      </c>
      <c r="W207" s="222">
        <v>0.16</v>
      </c>
      <c r="X207" s="219">
        <v>23</v>
      </c>
      <c r="Y207" s="222">
        <v>0.09</v>
      </c>
      <c r="Z207" s="219">
        <v>6</v>
      </c>
      <c r="AA207" s="222">
        <v>0.02</v>
      </c>
      <c r="AB207" s="219">
        <v>1</v>
      </c>
      <c r="AC207" s="222">
        <v>0</v>
      </c>
      <c r="AD207" s="219">
        <v>0</v>
      </c>
      <c r="AE207" s="222">
        <v>0</v>
      </c>
    </row>
    <row r="208" spans="1:31" x14ac:dyDescent="0.25">
      <c r="A208" s="217" t="s">
        <v>49</v>
      </c>
      <c r="B208" s="217" t="s">
        <v>499</v>
      </c>
      <c r="C208" s="217" t="s">
        <v>312</v>
      </c>
      <c r="D208" s="217" t="s">
        <v>313</v>
      </c>
      <c r="E208" s="743">
        <v>76</v>
      </c>
      <c r="F208" s="757">
        <v>1</v>
      </c>
      <c r="G208" s="223"/>
      <c r="H208" s="219">
        <v>4</v>
      </c>
      <c r="I208" s="222">
        <v>0.05</v>
      </c>
      <c r="J208" s="219">
        <v>19</v>
      </c>
      <c r="K208" s="222">
        <v>0.25</v>
      </c>
      <c r="L208" s="219">
        <v>0</v>
      </c>
      <c r="M208" s="222">
        <v>0</v>
      </c>
      <c r="N208" s="223"/>
      <c r="O208" s="219">
        <v>19</v>
      </c>
      <c r="P208" s="222">
        <v>0.25</v>
      </c>
      <c r="Q208" s="219">
        <v>19</v>
      </c>
      <c r="R208" s="222">
        <v>0.25</v>
      </c>
      <c r="S208" s="219">
        <v>0</v>
      </c>
      <c r="T208" s="222">
        <v>0</v>
      </c>
      <c r="U208" s="223"/>
      <c r="V208" s="219">
        <v>3</v>
      </c>
      <c r="W208" s="222">
        <v>0.04</v>
      </c>
      <c r="X208" s="219">
        <v>9</v>
      </c>
      <c r="Y208" s="222">
        <v>0.12</v>
      </c>
      <c r="Z208" s="219">
        <v>1</v>
      </c>
      <c r="AA208" s="222">
        <v>0.01</v>
      </c>
      <c r="AB208" s="219">
        <v>2</v>
      </c>
      <c r="AC208" s="222">
        <v>0.03</v>
      </c>
      <c r="AD208" s="219">
        <v>0</v>
      </c>
      <c r="AE208" s="222">
        <v>0</v>
      </c>
    </row>
    <row r="209" spans="1:31" x14ac:dyDescent="0.25">
      <c r="A209" s="217" t="s">
        <v>164</v>
      </c>
      <c r="B209" s="217" t="s">
        <v>500</v>
      </c>
      <c r="C209" s="217" t="s">
        <v>322</v>
      </c>
      <c r="D209" s="217" t="s">
        <v>323</v>
      </c>
      <c r="E209" s="743">
        <v>147</v>
      </c>
      <c r="F209" s="757">
        <v>1</v>
      </c>
      <c r="G209" s="223"/>
      <c r="H209" s="219">
        <v>2</v>
      </c>
      <c r="I209" s="222">
        <v>0.01</v>
      </c>
      <c r="J209" s="219">
        <v>37</v>
      </c>
      <c r="K209" s="222">
        <v>0.25</v>
      </c>
      <c r="L209" s="219">
        <v>0</v>
      </c>
      <c r="M209" s="222">
        <v>0</v>
      </c>
      <c r="N209" s="223"/>
      <c r="O209" s="219">
        <v>57</v>
      </c>
      <c r="P209" s="222">
        <v>0.39</v>
      </c>
      <c r="Q209" s="219">
        <v>39</v>
      </c>
      <c r="R209" s="222">
        <v>0.27</v>
      </c>
      <c r="S209" s="219">
        <v>0</v>
      </c>
      <c r="T209" s="222">
        <v>0</v>
      </c>
      <c r="U209" s="223"/>
      <c r="V209" s="219">
        <v>4</v>
      </c>
      <c r="W209" s="222">
        <v>0.03</v>
      </c>
      <c r="X209" s="219">
        <v>7</v>
      </c>
      <c r="Y209" s="222">
        <v>0.05</v>
      </c>
      <c r="Z209" s="219">
        <v>0</v>
      </c>
      <c r="AA209" s="222">
        <v>0</v>
      </c>
      <c r="AB209" s="219">
        <v>1</v>
      </c>
      <c r="AC209" s="222">
        <v>0.01</v>
      </c>
      <c r="AD209" s="219">
        <v>0</v>
      </c>
      <c r="AE209" s="222">
        <v>0</v>
      </c>
    </row>
    <row r="210" spans="1:31" x14ac:dyDescent="0.25">
      <c r="A210" s="217" t="s">
        <v>16</v>
      </c>
      <c r="B210" s="217" t="s">
        <v>501</v>
      </c>
      <c r="C210" s="217" t="s">
        <v>318</v>
      </c>
      <c r="D210" s="217" t="s">
        <v>319</v>
      </c>
      <c r="E210" s="743">
        <v>328</v>
      </c>
      <c r="F210" s="757">
        <v>1</v>
      </c>
      <c r="G210" s="223"/>
      <c r="H210" s="219">
        <v>6</v>
      </c>
      <c r="I210" s="222">
        <v>0.02</v>
      </c>
      <c r="J210" s="219">
        <v>100</v>
      </c>
      <c r="K210" s="222">
        <v>0.3</v>
      </c>
      <c r="L210" s="219">
        <v>0</v>
      </c>
      <c r="M210" s="222">
        <v>0</v>
      </c>
      <c r="N210" s="223"/>
      <c r="O210" s="219">
        <v>111</v>
      </c>
      <c r="P210" s="222">
        <v>0.34</v>
      </c>
      <c r="Q210" s="219">
        <v>52</v>
      </c>
      <c r="R210" s="222">
        <v>0.16</v>
      </c>
      <c r="S210" s="219">
        <v>0</v>
      </c>
      <c r="T210" s="222">
        <v>0</v>
      </c>
      <c r="U210" s="223"/>
      <c r="V210" s="219">
        <v>43</v>
      </c>
      <c r="W210" s="222">
        <v>0.13</v>
      </c>
      <c r="X210" s="219">
        <v>13</v>
      </c>
      <c r="Y210" s="222">
        <v>0.04</v>
      </c>
      <c r="Z210" s="219">
        <v>2</v>
      </c>
      <c r="AA210" s="222">
        <v>0.01</v>
      </c>
      <c r="AB210" s="219">
        <v>1</v>
      </c>
      <c r="AC210" s="222">
        <v>0</v>
      </c>
      <c r="AD210" s="219">
        <v>0</v>
      </c>
      <c r="AE210" s="222">
        <v>0</v>
      </c>
    </row>
    <row r="211" spans="1:31" x14ac:dyDescent="0.25">
      <c r="A211" s="217" t="s">
        <v>218</v>
      </c>
      <c r="B211" s="217" t="s">
        <v>850</v>
      </c>
      <c r="C211" s="217" t="s">
        <v>320</v>
      </c>
      <c r="D211" s="217" t="s">
        <v>321</v>
      </c>
      <c r="E211" s="743">
        <v>56</v>
      </c>
      <c r="F211" s="757">
        <v>1</v>
      </c>
      <c r="G211" s="223"/>
      <c r="H211" s="219">
        <v>0</v>
      </c>
      <c r="I211" s="222">
        <v>0</v>
      </c>
      <c r="J211" s="219">
        <v>20</v>
      </c>
      <c r="K211" s="222">
        <v>0.36</v>
      </c>
      <c r="L211" s="219">
        <v>0</v>
      </c>
      <c r="M211" s="222">
        <v>0</v>
      </c>
      <c r="N211" s="223"/>
      <c r="O211" s="219">
        <v>13</v>
      </c>
      <c r="P211" s="222">
        <v>0.23</v>
      </c>
      <c r="Q211" s="219">
        <v>10</v>
      </c>
      <c r="R211" s="222">
        <v>0.18</v>
      </c>
      <c r="S211" s="219">
        <v>0</v>
      </c>
      <c r="T211" s="222">
        <v>0</v>
      </c>
      <c r="U211" s="223"/>
      <c r="V211" s="219">
        <v>8</v>
      </c>
      <c r="W211" s="222">
        <v>0.14000000000000001</v>
      </c>
      <c r="X211" s="219">
        <v>4</v>
      </c>
      <c r="Y211" s="222">
        <v>7.0000000000000007E-2</v>
      </c>
      <c r="Z211" s="219">
        <v>1</v>
      </c>
      <c r="AA211" s="222">
        <v>0.02</v>
      </c>
      <c r="AB211" s="219">
        <v>0</v>
      </c>
      <c r="AC211" s="222">
        <v>0</v>
      </c>
      <c r="AD211" s="219">
        <v>0</v>
      </c>
      <c r="AE211" s="222">
        <v>0</v>
      </c>
    </row>
    <row r="212" spans="1:31" x14ac:dyDescent="0.25">
      <c r="A212" s="217" t="s">
        <v>151</v>
      </c>
      <c r="B212" s="217" t="s">
        <v>851</v>
      </c>
      <c r="C212" s="217" t="s">
        <v>318</v>
      </c>
      <c r="D212" s="217" t="s">
        <v>319</v>
      </c>
      <c r="E212" s="743">
        <v>30</v>
      </c>
      <c r="F212" s="757">
        <v>1</v>
      </c>
      <c r="G212" s="223"/>
      <c r="H212" s="219">
        <v>2</v>
      </c>
      <c r="I212" s="222">
        <v>7.0000000000000007E-2</v>
      </c>
      <c r="J212" s="219">
        <v>5</v>
      </c>
      <c r="K212" s="222">
        <v>0.17</v>
      </c>
      <c r="L212" s="219">
        <v>0</v>
      </c>
      <c r="M212" s="222">
        <v>0</v>
      </c>
      <c r="N212" s="223"/>
      <c r="O212" s="219">
        <v>9</v>
      </c>
      <c r="P212" s="222">
        <v>0.3</v>
      </c>
      <c r="Q212" s="219">
        <v>5</v>
      </c>
      <c r="R212" s="222">
        <v>0.17</v>
      </c>
      <c r="S212" s="219">
        <v>1</v>
      </c>
      <c r="T212" s="222">
        <v>0.03</v>
      </c>
      <c r="U212" s="223"/>
      <c r="V212" s="219">
        <v>7</v>
      </c>
      <c r="W212" s="222">
        <v>0.23</v>
      </c>
      <c r="X212" s="219">
        <v>1</v>
      </c>
      <c r="Y212" s="222">
        <v>0.03</v>
      </c>
      <c r="Z212" s="219">
        <v>0</v>
      </c>
      <c r="AA212" s="222">
        <v>0</v>
      </c>
      <c r="AB212" s="219">
        <v>0</v>
      </c>
      <c r="AC212" s="222">
        <v>0</v>
      </c>
      <c r="AD212" s="219">
        <v>0</v>
      </c>
      <c r="AE212" s="222">
        <v>0</v>
      </c>
    </row>
    <row r="213" spans="1:31" x14ac:dyDescent="0.25">
      <c r="A213" s="217" t="s">
        <v>241</v>
      </c>
      <c r="B213" s="217" t="s">
        <v>502</v>
      </c>
      <c r="C213" s="217" t="s">
        <v>314</v>
      </c>
      <c r="D213" s="217" t="s">
        <v>315</v>
      </c>
      <c r="E213" s="743">
        <v>154</v>
      </c>
      <c r="F213" s="757">
        <v>1</v>
      </c>
      <c r="G213" s="223"/>
      <c r="H213" s="219">
        <v>5</v>
      </c>
      <c r="I213" s="222">
        <v>0.03</v>
      </c>
      <c r="J213" s="219">
        <v>42</v>
      </c>
      <c r="K213" s="222">
        <v>0.27</v>
      </c>
      <c r="L213" s="219">
        <v>0</v>
      </c>
      <c r="M213" s="222">
        <v>0</v>
      </c>
      <c r="N213" s="223"/>
      <c r="O213" s="219">
        <v>41</v>
      </c>
      <c r="P213" s="222">
        <v>0.27</v>
      </c>
      <c r="Q213" s="219">
        <v>24</v>
      </c>
      <c r="R213" s="222">
        <v>0.16</v>
      </c>
      <c r="S213" s="219">
        <v>0</v>
      </c>
      <c r="T213" s="222">
        <v>0</v>
      </c>
      <c r="U213" s="223"/>
      <c r="V213" s="219">
        <v>29</v>
      </c>
      <c r="W213" s="222">
        <v>0.19</v>
      </c>
      <c r="X213" s="219">
        <v>7</v>
      </c>
      <c r="Y213" s="222">
        <v>0.05</v>
      </c>
      <c r="Z213" s="219">
        <v>4</v>
      </c>
      <c r="AA213" s="222">
        <v>0.03</v>
      </c>
      <c r="AB213" s="219">
        <v>2</v>
      </c>
      <c r="AC213" s="222">
        <v>0.01</v>
      </c>
      <c r="AD213" s="219">
        <v>0</v>
      </c>
      <c r="AE213" s="222">
        <v>0</v>
      </c>
    </row>
    <row r="214" spans="1:31" x14ac:dyDescent="0.25">
      <c r="A214" s="217" t="s">
        <v>188</v>
      </c>
      <c r="B214" s="217" t="s">
        <v>503</v>
      </c>
      <c r="C214" s="217" t="s">
        <v>324</v>
      </c>
      <c r="D214" s="217" t="s">
        <v>325</v>
      </c>
      <c r="E214" s="743">
        <v>126</v>
      </c>
      <c r="F214" s="757">
        <v>1</v>
      </c>
      <c r="G214" s="223"/>
      <c r="H214" s="219">
        <v>3</v>
      </c>
      <c r="I214" s="222">
        <v>0.02</v>
      </c>
      <c r="J214" s="219">
        <v>21</v>
      </c>
      <c r="K214" s="222">
        <v>0.17</v>
      </c>
      <c r="L214" s="219">
        <v>0</v>
      </c>
      <c r="M214" s="222">
        <v>0</v>
      </c>
      <c r="N214" s="223"/>
      <c r="O214" s="219">
        <v>36</v>
      </c>
      <c r="P214" s="222">
        <v>0.28999999999999998</v>
      </c>
      <c r="Q214" s="219">
        <v>37</v>
      </c>
      <c r="R214" s="222">
        <v>0.28999999999999998</v>
      </c>
      <c r="S214" s="219">
        <v>1</v>
      </c>
      <c r="T214" s="222">
        <v>0.01</v>
      </c>
      <c r="U214" s="223"/>
      <c r="V214" s="219">
        <v>22</v>
      </c>
      <c r="W214" s="222">
        <v>0.17</v>
      </c>
      <c r="X214" s="219">
        <v>4</v>
      </c>
      <c r="Y214" s="222">
        <v>0.03</v>
      </c>
      <c r="Z214" s="219">
        <v>1</v>
      </c>
      <c r="AA214" s="222">
        <v>0.01</v>
      </c>
      <c r="AB214" s="219">
        <v>1</v>
      </c>
      <c r="AC214" s="222">
        <v>0.01</v>
      </c>
      <c r="AD214" s="219">
        <v>0</v>
      </c>
      <c r="AE214" s="222">
        <v>0</v>
      </c>
    </row>
    <row r="215" spans="1:31" x14ac:dyDescent="0.25">
      <c r="A215" s="217" t="s">
        <v>138</v>
      </c>
      <c r="B215" s="217" t="s">
        <v>504</v>
      </c>
      <c r="C215" s="217" t="s">
        <v>314</v>
      </c>
      <c r="D215" s="217" t="s">
        <v>315</v>
      </c>
      <c r="E215" s="743">
        <v>35</v>
      </c>
      <c r="F215" s="757">
        <v>1</v>
      </c>
      <c r="G215" s="223"/>
      <c r="H215" s="219">
        <v>0</v>
      </c>
      <c r="I215" s="222">
        <v>0</v>
      </c>
      <c r="J215" s="219">
        <v>9</v>
      </c>
      <c r="K215" s="222">
        <v>0.26</v>
      </c>
      <c r="L215" s="219">
        <v>0</v>
      </c>
      <c r="M215" s="222">
        <v>0</v>
      </c>
      <c r="N215" s="223"/>
      <c r="O215" s="219">
        <v>11</v>
      </c>
      <c r="P215" s="222">
        <v>0.31</v>
      </c>
      <c r="Q215" s="219">
        <v>9</v>
      </c>
      <c r="R215" s="222">
        <v>0.26</v>
      </c>
      <c r="S215" s="219">
        <v>0</v>
      </c>
      <c r="T215" s="222">
        <v>0</v>
      </c>
      <c r="U215" s="223"/>
      <c r="V215" s="219">
        <v>4</v>
      </c>
      <c r="W215" s="222">
        <v>0.11</v>
      </c>
      <c r="X215" s="219">
        <v>2</v>
      </c>
      <c r="Y215" s="222">
        <v>0.06</v>
      </c>
      <c r="Z215" s="219">
        <v>0</v>
      </c>
      <c r="AA215" s="222">
        <v>0</v>
      </c>
      <c r="AB215" s="219">
        <v>0</v>
      </c>
      <c r="AC215" s="222">
        <v>0</v>
      </c>
      <c r="AD215" s="219">
        <v>0</v>
      </c>
      <c r="AE215" s="222">
        <v>0</v>
      </c>
    </row>
    <row r="216" spans="1:31" x14ac:dyDescent="0.25">
      <c r="A216" s="217" t="s">
        <v>26</v>
      </c>
      <c r="B216" s="217" t="s">
        <v>505</v>
      </c>
      <c r="C216" s="217" t="s">
        <v>322</v>
      </c>
      <c r="D216" s="217" t="s">
        <v>323</v>
      </c>
      <c r="E216" s="743">
        <v>222</v>
      </c>
      <c r="F216" s="757">
        <v>1</v>
      </c>
      <c r="G216" s="223"/>
      <c r="H216" s="219">
        <v>8</v>
      </c>
      <c r="I216" s="222">
        <v>0.04</v>
      </c>
      <c r="J216" s="219">
        <v>65</v>
      </c>
      <c r="K216" s="222">
        <v>0.28999999999999998</v>
      </c>
      <c r="L216" s="219">
        <v>0</v>
      </c>
      <c r="M216" s="222">
        <v>0</v>
      </c>
      <c r="N216" s="223"/>
      <c r="O216" s="219">
        <v>62</v>
      </c>
      <c r="P216" s="222">
        <v>0.28000000000000003</v>
      </c>
      <c r="Q216" s="219">
        <v>28</v>
      </c>
      <c r="R216" s="222">
        <v>0.13</v>
      </c>
      <c r="S216" s="219">
        <v>0</v>
      </c>
      <c r="T216" s="222">
        <v>0</v>
      </c>
      <c r="U216" s="223"/>
      <c r="V216" s="219">
        <v>34</v>
      </c>
      <c r="W216" s="222">
        <v>0.15</v>
      </c>
      <c r="X216" s="219">
        <v>16</v>
      </c>
      <c r="Y216" s="222">
        <v>7.0000000000000007E-2</v>
      </c>
      <c r="Z216" s="219">
        <v>6</v>
      </c>
      <c r="AA216" s="222">
        <v>0.03</v>
      </c>
      <c r="AB216" s="219">
        <v>3</v>
      </c>
      <c r="AC216" s="222">
        <v>0.01</v>
      </c>
      <c r="AD216" s="219">
        <v>0</v>
      </c>
      <c r="AE216" s="222">
        <v>0</v>
      </c>
    </row>
    <row r="217" spans="1:31" x14ac:dyDescent="0.25">
      <c r="A217" s="217" t="s">
        <v>24</v>
      </c>
      <c r="B217" s="217" t="s">
        <v>506</v>
      </c>
      <c r="C217" s="217" t="s">
        <v>326</v>
      </c>
      <c r="D217" s="217" t="s">
        <v>327</v>
      </c>
      <c r="E217" s="743">
        <v>120</v>
      </c>
      <c r="F217" s="757">
        <v>1</v>
      </c>
      <c r="G217" s="223"/>
      <c r="H217" s="219">
        <v>4</v>
      </c>
      <c r="I217" s="222">
        <v>0.03</v>
      </c>
      <c r="J217" s="219">
        <v>27</v>
      </c>
      <c r="K217" s="222">
        <v>0.23</v>
      </c>
      <c r="L217" s="219">
        <v>0</v>
      </c>
      <c r="M217" s="222">
        <v>0</v>
      </c>
      <c r="N217" s="223"/>
      <c r="O217" s="219">
        <v>45</v>
      </c>
      <c r="P217" s="222">
        <v>0.38</v>
      </c>
      <c r="Q217" s="219">
        <v>19</v>
      </c>
      <c r="R217" s="222">
        <v>0.16</v>
      </c>
      <c r="S217" s="219">
        <v>0</v>
      </c>
      <c r="T217" s="222">
        <v>0</v>
      </c>
      <c r="U217" s="223"/>
      <c r="V217" s="219">
        <v>13</v>
      </c>
      <c r="W217" s="222">
        <v>0.11</v>
      </c>
      <c r="X217" s="219">
        <v>8</v>
      </c>
      <c r="Y217" s="222">
        <v>7.0000000000000007E-2</v>
      </c>
      <c r="Z217" s="219">
        <v>2</v>
      </c>
      <c r="AA217" s="222">
        <v>0.02</v>
      </c>
      <c r="AB217" s="219">
        <v>2</v>
      </c>
      <c r="AC217" s="222">
        <v>0.02</v>
      </c>
      <c r="AD217" s="219">
        <v>0</v>
      </c>
      <c r="AE217" s="222">
        <v>0</v>
      </c>
    </row>
    <row r="218" spans="1:31" x14ac:dyDescent="0.25">
      <c r="A218" s="217" t="s">
        <v>38</v>
      </c>
      <c r="B218" s="217" t="s">
        <v>507</v>
      </c>
      <c r="C218" s="217" t="s">
        <v>324</v>
      </c>
      <c r="D218" s="217" t="s">
        <v>325</v>
      </c>
      <c r="E218" s="743">
        <v>180</v>
      </c>
      <c r="F218" s="757">
        <v>1</v>
      </c>
      <c r="G218" s="223"/>
      <c r="H218" s="219">
        <v>6</v>
      </c>
      <c r="I218" s="222">
        <v>0.03</v>
      </c>
      <c r="J218" s="219">
        <v>52</v>
      </c>
      <c r="K218" s="222">
        <v>0.28999999999999998</v>
      </c>
      <c r="L218" s="219">
        <v>3</v>
      </c>
      <c r="M218" s="222">
        <v>0.02</v>
      </c>
      <c r="N218" s="223"/>
      <c r="O218" s="219">
        <v>55</v>
      </c>
      <c r="P218" s="222">
        <v>0.31</v>
      </c>
      <c r="Q218" s="219">
        <v>31</v>
      </c>
      <c r="R218" s="222">
        <v>0.17</v>
      </c>
      <c r="S218" s="219">
        <v>2</v>
      </c>
      <c r="T218" s="222">
        <v>0.01</v>
      </c>
      <c r="U218" s="223"/>
      <c r="V218" s="219">
        <v>14</v>
      </c>
      <c r="W218" s="222">
        <v>0.08</v>
      </c>
      <c r="X218" s="219">
        <v>11</v>
      </c>
      <c r="Y218" s="222">
        <v>0.06</v>
      </c>
      <c r="Z218" s="219">
        <v>3</v>
      </c>
      <c r="AA218" s="222">
        <v>0.02</v>
      </c>
      <c r="AB218" s="219">
        <v>3</v>
      </c>
      <c r="AC218" s="222">
        <v>0.02</v>
      </c>
      <c r="AD218" s="219">
        <v>0</v>
      </c>
      <c r="AE218" s="222">
        <v>0</v>
      </c>
    </row>
    <row r="219" spans="1:31" x14ac:dyDescent="0.25">
      <c r="A219" s="217" t="s">
        <v>139</v>
      </c>
      <c r="B219" s="217" t="s">
        <v>508</v>
      </c>
      <c r="C219" s="217" t="s">
        <v>314</v>
      </c>
      <c r="D219" s="217" t="s">
        <v>315</v>
      </c>
      <c r="E219" s="743">
        <v>140</v>
      </c>
      <c r="F219" s="757">
        <v>1</v>
      </c>
      <c r="G219" s="223"/>
      <c r="H219" s="219">
        <v>0</v>
      </c>
      <c r="I219" s="222">
        <v>0</v>
      </c>
      <c r="J219" s="219">
        <v>36</v>
      </c>
      <c r="K219" s="222">
        <v>0.26</v>
      </c>
      <c r="L219" s="219">
        <v>0</v>
      </c>
      <c r="M219" s="222">
        <v>0</v>
      </c>
      <c r="N219" s="223"/>
      <c r="O219" s="219">
        <v>56</v>
      </c>
      <c r="P219" s="222">
        <v>0.4</v>
      </c>
      <c r="Q219" s="219">
        <v>32</v>
      </c>
      <c r="R219" s="222">
        <v>0.23</v>
      </c>
      <c r="S219" s="219">
        <v>0</v>
      </c>
      <c r="T219" s="222">
        <v>0</v>
      </c>
      <c r="U219" s="223"/>
      <c r="V219" s="219">
        <v>11</v>
      </c>
      <c r="W219" s="222">
        <v>0.08</v>
      </c>
      <c r="X219" s="219">
        <v>5</v>
      </c>
      <c r="Y219" s="222">
        <v>0.04</v>
      </c>
      <c r="Z219" s="219">
        <v>0</v>
      </c>
      <c r="AA219" s="222">
        <v>0</v>
      </c>
      <c r="AB219" s="219">
        <v>0</v>
      </c>
      <c r="AC219" s="222">
        <v>0</v>
      </c>
      <c r="AD219" s="219">
        <v>0</v>
      </c>
      <c r="AE219" s="222">
        <v>0</v>
      </c>
    </row>
    <row r="220" spans="1:31" x14ac:dyDescent="0.25">
      <c r="A220" s="217" t="s">
        <v>32</v>
      </c>
      <c r="B220" s="217" t="s">
        <v>509</v>
      </c>
      <c r="C220" s="217" t="s">
        <v>324</v>
      </c>
      <c r="D220" s="217" t="s">
        <v>325</v>
      </c>
      <c r="E220" s="743">
        <v>76</v>
      </c>
      <c r="F220" s="757">
        <v>1</v>
      </c>
      <c r="G220" s="223"/>
      <c r="H220" s="219">
        <v>1</v>
      </c>
      <c r="I220" s="222">
        <v>0.01</v>
      </c>
      <c r="J220" s="219">
        <v>29</v>
      </c>
      <c r="K220" s="222">
        <v>0.38</v>
      </c>
      <c r="L220" s="219">
        <v>0</v>
      </c>
      <c r="M220" s="222">
        <v>0</v>
      </c>
      <c r="N220" s="223"/>
      <c r="O220" s="219">
        <v>17</v>
      </c>
      <c r="P220" s="222">
        <v>0.22</v>
      </c>
      <c r="Q220" s="219">
        <v>16</v>
      </c>
      <c r="R220" s="222">
        <v>0.21</v>
      </c>
      <c r="S220" s="219">
        <v>0</v>
      </c>
      <c r="T220" s="222">
        <v>0</v>
      </c>
      <c r="U220" s="223"/>
      <c r="V220" s="219">
        <v>9</v>
      </c>
      <c r="W220" s="222">
        <v>0.12</v>
      </c>
      <c r="X220" s="219">
        <v>1</v>
      </c>
      <c r="Y220" s="222">
        <v>0.01</v>
      </c>
      <c r="Z220" s="219">
        <v>0</v>
      </c>
      <c r="AA220" s="222">
        <v>0</v>
      </c>
      <c r="AB220" s="219">
        <v>3</v>
      </c>
      <c r="AC220" s="222">
        <v>0.04</v>
      </c>
      <c r="AD220" s="219">
        <v>0</v>
      </c>
      <c r="AE220" s="222">
        <v>0</v>
      </c>
    </row>
    <row r="221" spans="1:31" x14ac:dyDescent="0.25">
      <c r="A221" s="199" t="s">
        <v>299</v>
      </c>
      <c r="B221" s="199" t="s">
        <v>510</v>
      </c>
      <c r="C221" s="217" t="s">
        <v>308</v>
      </c>
      <c r="D221" s="217" t="s">
        <v>309</v>
      </c>
      <c r="E221" s="744" t="s">
        <v>623</v>
      </c>
      <c r="F221" s="758" t="s">
        <v>623</v>
      </c>
      <c r="G221" s="212"/>
      <c r="H221" s="200" t="s">
        <v>623</v>
      </c>
      <c r="I221" s="211" t="s">
        <v>623</v>
      </c>
      <c r="J221" s="200" t="s">
        <v>623</v>
      </c>
      <c r="K221" s="211" t="s">
        <v>623</v>
      </c>
      <c r="L221" s="200" t="s">
        <v>623</v>
      </c>
      <c r="M221" s="211" t="s">
        <v>623</v>
      </c>
      <c r="N221" s="212"/>
      <c r="O221" s="200" t="s">
        <v>623</v>
      </c>
      <c r="P221" s="211" t="s">
        <v>623</v>
      </c>
      <c r="Q221" s="200" t="s">
        <v>623</v>
      </c>
      <c r="R221" s="211" t="s">
        <v>623</v>
      </c>
      <c r="S221" s="200" t="s">
        <v>623</v>
      </c>
      <c r="T221" s="211" t="s">
        <v>623</v>
      </c>
      <c r="U221" s="212"/>
      <c r="V221" s="200" t="s">
        <v>623</v>
      </c>
      <c r="W221" s="211" t="s">
        <v>623</v>
      </c>
      <c r="X221" s="200" t="s">
        <v>623</v>
      </c>
      <c r="Y221" s="211" t="s">
        <v>623</v>
      </c>
      <c r="Z221" s="200" t="s">
        <v>623</v>
      </c>
      <c r="AA221" s="211" t="s">
        <v>623</v>
      </c>
      <c r="AB221" s="200" t="s">
        <v>623</v>
      </c>
      <c r="AC221" s="211" t="s">
        <v>623</v>
      </c>
      <c r="AD221" s="200" t="s">
        <v>623</v>
      </c>
      <c r="AE221" s="211" t="s">
        <v>623</v>
      </c>
    </row>
    <row r="222" spans="1:31" x14ac:dyDescent="0.25">
      <c r="A222" s="217" t="s">
        <v>2</v>
      </c>
      <c r="B222" s="217" t="s">
        <v>852</v>
      </c>
      <c r="C222" s="217" t="s">
        <v>312</v>
      </c>
      <c r="D222" s="217" t="s">
        <v>313</v>
      </c>
      <c r="E222" s="743">
        <v>29</v>
      </c>
      <c r="F222" s="757">
        <v>1</v>
      </c>
      <c r="G222" s="223"/>
      <c r="H222" s="219">
        <v>0</v>
      </c>
      <c r="I222" s="222">
        <v>0</v>
      </c>
      <c r="J222" s="219">
        <v>7</v>
      </c>
      <c r="K222" s="222">
        <v>0.24</v>
      </c>
      <c r="L222" s="219">
        <v>0</v>
      </c>
      <c r="M222" s="222">
        <v>0</v>
      </c>
      <c r="N222" s="223"/>
      <c r="O222" s="219">
        <v>9</v>
      </c>
      <c r="P222" s="222">
        <v>0.31</v>
      </c>
      <c r="Q222" s="219">
        <v>8</v>
      </c>
      <c r="R222" s="222">
        <v>0.28000000000000003</v>
      </c>
      <c r="S222" s="219">
        <v>0</v>
      </c>
      <c r="T222" s="222">
        <v>0</v>
      </c>
      <c r="U222" s="223"/>
      <c r="V222" s="219">
        <v>3</v>
      </c>
      <c r="W222" s="222">
        <v>0.1</v>
      </c>
      <c r="X222" s="219">
        <v>2</v>
      </c>
      <c r="Y222" s="222">
        <v>7.0000000000000007E-2</v>
      </c>
      <c r="Z222" s="219">
        <v>0</v>
      </c>
      <c r="AA222" s="222">
        <v>0</v>
      </c>
      <c r="AB222" s="219">
        <v>0</v>
      </c>
      <c r="AC222" s="222">
        <v>0</v>
      </c>
      <c r="AD222" s="219">
        <v>0</v>
      </c>
      <c r="AE222" s="222">
        <v>0</v>
      </c>
    </row>
    <row r="223" spans="1:31" x14ac:dyDescent="0.25">
      <c r="A223" s="217" t="s">
        <v>231</v>
      </c>
      <c r="B223" s="217" t="s">
        <v>511</v>
      </c>
      <c r="C223" s="217" t="s">
        <v>320</v>
      </c>
      <c r="D223" s="217" t="s">
        <v>321</v>
      </c>
      <c r="E223" s="743">
        <v>42</v>
      </c>
      <c r="F223" s="757">
        <v>1</v>
      </c>
      <c r="G223" s="223"/>
      <c r="H223" s="219">
        <v>2</v>
      </c>
      <c r="I223" s="222">
        <v>0.05</v>
      </c>
      <c r="J223" s="219">
        <v>8</v>
      </c>
      <c r="K223" s="222">
        <v>0.19</v>
      </c>
      <c r="L223" s="219">
        <v>0</v>
      </c>
      <c r="M223" s="222">
        <v>0</v>
      </c>
      <c r="N223" s="223"/>
      <c r="O223" s="219">
        <v>9</v>
      </c>
      <c r="P223" s="222">
        <v>0.21</v>
      </c>
      <c r="Q223" s="219">
        <v>9</v>
      </c>
      <c r="R223" s="222">
        <v>0.21</v>
      </c>
      <c r="S223" s="219">
        <v>0</v>
      </c>
      <c r="T223" s="222">
        <v>0</v>
      </c>
      <c r="U223" s="223"/>
      <c r="V223" s="219">
        <v>6</v>
      </c>
      <c r="W223" s="222">
        <v>0.14000000000000001</v>
      </c>
      <c r="X223" s="219">
        <v>8</v>
      </c>
      <c r="Y223" s="222">
        <v>0.19</v>
      </c>
      <c r="Z223" s="219">
        <v>0</v>
      </c>
      <c r="AA223" s="222">
        <v>0</v>
      </c>
      <c r="AB223" s="219">
        <v>0</v>
      </c>
      <c r="AC223" s="222">
        <v>0</v>
      </c>
      <c r="AD223" s="219">
        <v>0</v>
      </c>
      <c r="AE223" s="222">
        <v>0</v>
      </c>
    </row>
    <row r="224" spans="1:31" x14ac:dyDescent="0.25">
      <c r="A224" s="217" t="s">
        <v>210</v>
      </c>
      <c r="B224" s="217" t="s">
        <v>853</v>
      </c>
      <c r="C224" s="217" t="s">
        <v>324</v>
      </c>
      <c r="D224" s="217" t="s">
        <v>325</v>
      </c>
      <c r="E224" s="743">
        <v>92</v>
      </c>
      <c r="F224" s="757">
        <v>1</v>
      </c>
      <c r="G224" s="223"/>
      <c r="H224" s="219">
        <v>5</v>
      </c>
      <c r="I224" s="222">
        <v>0.05</v>
      </c>
      <c r="J224" s="219">
        <v>30</v>
      </c>
      <c r="K224" s="222">
        <v>0.33</v>
      </c>
      <c r="L224" s="219">
        <v>0</v>
      </c>
      <c r="M224" s="222">
        <v>0</v>
      </c>
      <c r="N224" s="223"/>
      <c r="O224" s="219">
        <v>10</v>
      </c>
      <c r="P224" s="222">
        <v>0.11</v>
      </c>
      <c r="Q224" s="219">
        <v>22</v>
      </c>
      <c r="R224" s="222">
        <v>0.24</v>
      </c>
      <c r="S224" s="219">
        <v>1</v>
      </c>
      <c r="T224" s="222">
        <v>0.01</v>
      </c>
      <c r="U224" s="223"/>
      <c r="V224" s="219">
        <v>15</v>
      </c>
      <c r="W224" s="222">
        <v>0.16</v>
      </c>
      <c r="X224" s="219">
        <v>9</v>
      </c>
      <c r="Y224" s="222">
        <v>0.1</v>
      </c>
      <c r="Z224" s="219">
        <v>0</v>
      </c>
      <c r="AA224" s="222">
        <v>0</v>
      </c>
      <c r="AB224" s="219">
        <v>0</v>
      </c>
      <c r="AC224" s="222">
        <v>0</v>
      </c>
      <c r="AD224" s="219">
        <v>0</v>
      </c>
      <c r="AE224" s="222">
        <v>0</v>
      </c>
    </row>
    <row r="225" spans="1:31" x14ac:dyDescent="0.25">
      <c r="A225" s="217" t="s">
        <v>140</v>
      </c>
      <c r="B225" s="217" t="s">
        <v>512</v>
      </c>
      <c r="C225" s="217" t="s">
        <v>314</v>
      </c>
      <c r="D225" s="217" t="s">
        <v>315</v>
      </c>
      <c r="E225" s="743">
        <v>13</v>
      </c>
      <c r="F225" s="757">
        <v>1</v>
      </c>
      <c r="G225" s="223"/>
      <c r="H225" s="219">
        <v>0</v>
      </c>
      <c r="I225" s="222">
        <v>0</v>
      </c>
      <c r="J225" s="219">
        <v>8</v>
      </c>
      <c r="K225" s="222">
        <v>0.62</v>
      </c>
      <c r="L225" s="219">
        <v>0</v>
      </c>
      <c r="M225" s="222">
        <v>0</v>
      </c>
      <c r="N225" s="223"/>
      <c r="O225" s="219">
        <v>1</v>
      </c>
      <c r="P225" s="222">
        <v>0.08</v>
      </c>
      <c r="Q225" s="219">
        <v>1</v>
      </c>
      <c r="R225" s="222">
        <v>0.08</v>
      </c>
      <c r="S225" s="219">
        <v>0</v>
      </c>
      <c r="T225" s="222">
        <v>0</v>
      </c>
      <c r="U225" s="223"/>
      <c r="V225" s="219">
        <v>0</v>
      </c>
      <c r="W225" s="222">
        <v>0</v>
      </c>
      <c r="X225" s="219">
        <v>1</v>
      </c>
      <c r="Y225" s="222">
        <v>0.08</v>
      </c>
      <c r="Z225" s="219">
        <v>1</v>
      </c>
      <c r="AA225" s="222">
        <v>0.08</v>
      </c>
      <c r="AB225" s="219">
        <v>1</v>
      </c>
      <c r="AC225" s="222">
        <v>0.08</v>
      </c>
      <c r="AD225" s="219">
        <v>0</v>
      </c>
      <c r="AE225" s="222">
        <v>0</v>
      </c>
    </row>
    <row r="226" spans="1:31" x14ac:dyDescent="0.25">
      <c r="A226" s="217" t="s">
        <v>514</v>
      </c>
      <c r="B226" s="217" t="s">
        <v>513</v>
      </c>
      <c r="C226" s="217" t="s">
        <v>308</v>
      </c>
      <c r="D226" s="217" t="s">
        <v>309</v>
      </c>
      <c r="E226" s="743">
        <v>75</v>
      </c>
      <c r="F226" s="757">
        <v>1</v>
      </c>
      <c r="G226" s="223"/>
      <c r="H226" s="219">
        <v>3</v>
      </c>
      <c r="I226" s="222">
        <v>0.04</v>
      </c>
      <c r="J226" s="219">
        <v>22</v>
      </c>
      <c r="K226" s="222">
        <v>0.28999999999999998</v>
      </c>
      <c r="L226" s="219">
        <v>0</v>
      </c>
      <c r="M226" s="222">
        <v>0</v>
      </c>
      <c r="N226" s="223"/>
      <c r="O226" s="219">
        <v>26</v>
      </c>
      <c r="P226" s="222">
        <v>0.35</v>
      </c>
      <c r="Q226" s="219">
        <v>16</v>
      </c>
      <c r="R226" s="222">
        <v>0.21</v>
      </c>
      <c r="S226" s="219">
        <v>0</v>
      </c>
      <c r="T226" s="222">
        <v>0</v>
      </c>
      <c r="U226" s="223"/>
      <c r="V226" s="219">
        <v>4</v>
      </c>
      <c r="W226" s="222">
        <v>0.05</v>
      </c>
      <c r="X226" s="219">
        <v>3</v>
      </c>
      <c r="Y226" s="222">
        <v>0.04</v>
      </c>
      <c r="Z226" s="219">
        <v>0</v>
      </c>
      <c r="AA226" s="222">
        <v>0</v>
      </c>
      <c r="AB226" s="219">
        <v>1</v>
      </c>
      <c r="AC226" s="222">
        <v>0.01</v>
      </c>
      <c r="AD226" s="219">
        <v>0</v>
      </c>
      <c r="AE226" s="222">
        <v>0</v>
      </c>
    </row>
    <row r="227" spans="1:31" x14ac:dyDescent="0.25">
      <c r="A227" s="217" t="s">
        <v>176</v>
      </c>
      <c r="B227" s="217" t="s">
        <v>515</v>
      </c>
      <c r="C227" s="217" t="s">
        <v>316</v>
      </c>
      <c r="D227" s="217" t="s">
        <v>317</v>
      </c>
      <c r="E227" s="743">
        <v>25</v>
      </c>
      <c r="F227" s="757">
        <v>1</v>
      </c>
      <c r="G227" s="223"/>
      <c r="H227" s="219">
        <v>0</v>
      </c>
      <c r="I227" s="222">
        <v>0</v>
      </c>
      <c r="J227" s="219">
        <v>8</v>
      </c>
      <c r="K227" s="222">
        <v>0.32</v>
      </c>
      <c r="L227" s="219">
        <v>0</v>
      </c>
      <c r="M227" s="222">
        <v>0</v>
      </c>
      <c r="N227" s="223"/>
      <c r="O227" s="219">
        <v>4</v>
      </c>
      <c r="P227" s="222">
        <v>0.16</v>
      </c>
      <c r="Q227" s="219">
        <v>5</v>
      </c>
      <c r="R227" s="222">
        <v>0.2</v>
      </c>
      <c r="S227" s="219">
        <v>0</v>
      </c>
      <c r="T227" s="222">
        <v>0</v>
      </c>
      <c r="U227" s="223"/>
      <c r="V227" s="219">
        <v>2</v>
      </c>
      <c r="W227" s="222">
        <v>0.08</v>
      </c>
      <c r="X227" s="219">
        <v>4</v>
      </c>
      <c r="Y227" s="222">
        <v>0.16</v>
      </c>
      <c r="Z227" s="219">
        <v>2</v>
      </c>
      <c r="AA227" s="222">
        <v>0.08</v>
      </c>
      <c r="AB227" s="219">
        <v>0</v>
      </c>
      <c r="AC227" s="222">
        <v>0</v>
      </c>
      <c r="AD227" s="219">
        <v>0</v>
      </c>
      <c r="AE227" s="222">
        <v>0</v>
      </c>
    </row>
    <row r="228" spans="1:31" x14ac:dyDescent="0.25">
      <c r="A228" s="217" t="s">
        <v>242</v>
      </c>
      <c r="B228" s="217" t="s">
        <v>516</v>
      </c>
      <c r="C228" s="217" t="s">
        <v>314</v>
      </c>
      <c r="D228" s="217" t="s">
        <v>315</v>
      </c>
      <c r="E228" s="743">
        <v>140</v>
      </c>
      <c r="F228" s="757">
        <v>1</v>
      </c>
      <c r="G228" s="223"/>
      <c r="H228" s="219">
        <v>6</v>
      </c>
      <c r="I228" s="222">
        <v>0.04</v>
      </c>
      <c r="J228" s="219">
        <v>44</v>
      </c>
      <c r="K228" s="222">
        <v>0.31</v>
      </c>
      <c r="L228" s="219">
        <v>0</v>
      </c>
      <c r="M228" s="222">
        <v>0</v>
      </c>
      <c r="N228" s="223"/>
      <c r="O228" s="219">
        <v>39</v>
      </c>
      <c r="P228" s="222">
        <v>0.28000000000000003</v>
      </c>
      <c r="Q228" s="219">
        <v>22</v>
      </c>
      <c r="R228" s="222">
        <v>0.16</v>
      </c>
      <c r="S228" s="219">
        <v>0</v>
      </c>
      <c r="T228" s="222">
        <v>0</v>
      </c>
      <c r="U228" s="223"/>
      <c r="V228" s="219">
        <v>11</v>
      </c>
      <c r="W228" s="222">
        <v>0.08</v>
      </c>
      <c r="X228" s="219">
        <v>11</v>
      </c>
      <c r="Y228" s="222">
        <v>0.08</v>
      </c>
      <c r="Z228" s="219">
        <v>3</v>
      </c>
      <c r="AA228" s="222">
        <v>0.02</v>
      </c>
      <c r="AB228" s="219">
        <v>4</v>
      </c>
      <c r="AC228" s="222">
        <v>0.03</v>
      </c>
      <c r="AD228" s="219">
        <v>0</v>
      </c>
      <c r="AE228" s="222">
        <v>0</v>
      </c>
    </row>
    <row r="229" spans="1:31" x14ac:dyDescent="0.25">
      <c r="A229" s="217" t="s">
        <v>95</v>
      </c>
      <c r="B229" s="217" t="s">
        <v>517</v>
      </c>
      <c r="C229" s="217" t="s">
        <v>322</v>
      </c>
      <c r="D229" s="217" t="s">
        <v>323</v>
      </c>
      <c r="E229" s="743">
        <v>49</v>
      </c>
      <c r="F229" s="757">
        <v>1</v>
      </c>
      <c r="G229" s="223"/>
      <c r="H229" s="219">
        <v>1</v>
      </c>
      <c r="I229" s="222">
        <v>0.02</v>
      </c>
      <c r="J229" s="219">
        <v>23</v>
      </c>
      <c r="K229" s="222">
        <v>0.47</v>
      </c>
      <c r="L229" s="219">
        <v>0</v>
      </c>
      <c r="M229" s="222">
        <v>0</v>
      </c>
      <c r="N229" s="223"/>
      <c r="O229" s="219">
        <v>3</v>
      </c>
      <c r="P229" s="222">
        <v>0.06</v>
      </c>
      <c r="Q229" s="219">
        <v>8</v>
      </c>
      <c r="R229" s="222">
        <v>0.16</v>
      </c>
      <c r="S229" s="219">
        <v>0</v>
      </c>
      <c r="T229" s="222">
        <v>0</v>
      </c>
      <c r="U229" s="223"/>
      <c r="V229" s="219">
        <v>6</v>
      </c>
      <c r="W229" s="222">
        <v>0.12</v>
      </c>
      <c r="X229" s="219">
        <v>5</v>
      </c>
      <c r="Y229" s="222">
        <v>0.1</v>
      </c>
      <c r="Z229" s="219">
        <v>1</v>
      </c>
      <c r="AA229" s="222">
        <v>0.02</v>
      </c>
      <c r="AB229" s="219">
        <v>2</v>
      </c>
      <c r="AC229" s="222">
        <v>0.04</v>
      </c>
      <c r="AD229" s="219">
        <v>0</v>
      </c>
      <c r="AE229" s="222">
        <v>0</v>
      </c>
    </row>
    <row r="230" spans="1:31" x14ac:dyDescent="0.25">
      <c r="A230" s="217" t="s">
        <v>141</v>
      </c>
      <c r="B230" s="217" t="s">
        <v>518</v>
      </c>
      <c r="C230" s="217" t="s">
        <v>314</v>
      </c>
      <c r="D230" s="217" t="s">
        <v>315</v>
      </c>
      <c r="E230" s="743">
        <v>104</v>
      </c>
      <c r="F230" s="757">
        <v>1</v>
      </c>
      <c r="G230" s="223"/>
      <c r="H230" s="219">
        <v>2</v>
      </c>
      <c r="I230" s="222">
        <v>0.02</v>
      </c>
      <c r="J230" s="219">
        <v>28</v>
      </c>
      <c r="K230" s="222">
        <v>0.27</v>
      </c>
      <c r="L230" s="219">
        <v>0</v>
      </c>
      <c r="M230" s="222">
        <v>0</v>
      </c>
      <c r="N230" s="223"/>
      <c r="O230" s="219">
        <v>47</v>
      </c>
      <c r="P230" s="222">
        <v>0.45</v>
      </c>
      <c r="Q230" s="219">
        <v>16</v>
      </c>
      <c r="R230" s="222">
        <v>0.15</v>
      </c>
      <c r="S230" s="219">
        <v>0</v>
      </c>
      <c r="T230" s="222">
        <v>0</v>
      </c>
      <c r="U230" s="223"/>
      <c r="V230" s="219">
        <v>3</v>
      </c>
      <c r="W230" s="222">
        <v>0.03</v>
      </c>
      <c r="X230" s="219">
        <v>7</v>
      </c>
      <c r="Y230" s="222">
        <v>7.0000000000000007E-2</v>
      </c>
      <c r="Z230" s="219">
        <v>0</v>
      </c>
      <c r="AA230" s="222">
        <v>0</v>
      </c>
      <c r="AB230" s="219">
        <v>1</v>
      </c>
      <c r="AC230" s="222">
        <v>0.01</v>
      </c>
      <c r="AD230" s="219">
        <v>0</v>
      </c>
      <c r="AE230" s="222">
        <v>0</v>
      </c>
    </row>
    <row r="231" spans="1:31" x14ac:dyDescent="0.25">
      <c r="A231" s="217" t="s">
        <v>84</v>
      </c>
      <c r="B231" s="217" t="s">
        <v>519</v>
      </c>
      <c r="C231" s="217" t="s">
        <v>324</v>
      </c>
      <c r="D231" s="217" t="s">
        <v>325</v>
      </c>
      <c r="E231" s="743">
        <v>27</v>
      </c>
      <c r="F231" s="757">
        <v>1</v>
      </c>
      <c r="G231" s="223"/>
      <c r="H231" s="219">
        <v>2</v>
      </c>
      <c r="I231" s="222">
        <v>7.0000000000000007E-2</v>
      </c>
      <c r="J231" s="219">
        <v>7</v>
      </c>
      <c r="K231" s="222">
        <v>0.26</v>
      </c>
      <c r="L231" s="219">
        <v>0</v>
      </c>
      <c r="M231" s="222">
        <v>0</v>
      </c>
      <c r="N231" s="223"/>
      <c r="O231" s="219">
        <v>6</v>
      </c>
      <c r="P231" s="222">
        <v>0.22</v>
      </c>
      <c r="Q231" s="219">
        <v>4</v>
      </c>
      <c r="R231" s="222">
        <v>0.15</v>
      </c>
      <c r="S231" s="219">
        <v>0</v>
      </c>
      <c r="T231" s="222">
        <v>0</v>
      </c>
      <c r="U231" s="223"/>
      <c r="V231" s="219">
        <v>4</v>
      </c>
      <c r="W231" s="222">
        <v>0.15</v>
      </c>
      <c r="X231" s="219">
        <v>4</v>
      </c>
      <c r="Y231" s="222">
        <v>0.15</v>
      </c>
      <c r="Z231" s="219">
        <v>0</v>
      </c>
      <c r="AA231" s="222">
        <v>0</v>
      </c>
      <c r="AB231" s="219">
        <v>0</v>
      </c>
      <c r="AC231" s="222">
        <v>0</v>
      </c>
      <c r="AD231" s="219">
        <v>0</v>
      </c>
      <c r="AE231" s="222">
        <v>0</v>
      </c>
    </row>
    <row r="232" spans="1:31" x14ac:dyDescent="0.25">
      <c r="A232" s="217" t="s">
        <v>255</v>
      </c>
      <c r="B232" s="217" t="s">
        <v>520</v>
      </c>
      <c r="C232" s="217" t="s">
        <v>316</v>
      </c>
      <c r="D232" s="217" t="s">
        <v>317</v>
      </c>
      <c r="E232" s="743">
        <v>178</v>
      </c>
      <c r="F232" s="757">
        <v>1</v>
      </c>
      <c r="G232" s="223"/>
      <c r="H232" s="219">
        <v>5</v>
      </c>
      <c r="I232" s="222">
        <v>0.03</v>
      </c>
      <c r="J232" s="219">
        <v>39</v>
      </c>
      <c r="K232" s="222">
        <v>0.22</v>
      </c>
      <c r="L232" s="219">
        <v>0</v>
      </c>
      <c r="M232" s="222">
        <v>0</v>
      </c>
      <c r="N232" s="223"/>
      <c r="O232" s="219">
        <v>41</v>
      </c>
      <c r="P232" s="222">
        <v>0.23</v>
      </c>
      <c r="Q232" s="219">
        <v>49</v>
      </c>
      <c r="R232" s="222">
        <v>0.28000000000000003</v>
      </c>
      <c r="S232" s="219">
        <v>0</v>
      </c>
      <c r="T232" s="222">
        <v>0</v>
      </c>
      <c r="U232" s="223"/>
      <c r="V232" s="219">
        <v>28</v>
      </c>
      <c r="W232" s="222">
        <v>0.16</v>
      </c>
      <c r="X232" s="219">
        <v>12</v>
      </c>
      <c r="Y232" s="222">
        <v>7.0000000000000007E-2</v>
      </c>
      <c r="Z232" s="219">
        <v>1</v>
      </c>
      <c r="AA232" s="222">
        <v>0.01</v>
      </c>
      <c r="AB232" s="219">
        <v>3</v>
      </c>
      <c r="AC232" s="222">
        <v>0.02</v>
      </c>
      <c r="AD232" s="219">
        <v>0</v>
      </c>
      <c r="AE232" s="222">
        <v>0</v>
      </c>
    </row>
    <row r="233" spans="1:31" x14ac:dyDescent="0.25">
      <c r="A233" s="217" t="s">
        <v>219</v>
      </c>
      <c r="B233" s="217" t="s">
        <v>521</v>
      </c>
      <c r="C233" s="217" t="s">
        <v>320</v>
      </c>
      <c r="D233" s="217" t="s">
        <v>321</v>
      </c>
      <c r="E233" s="743">
        <v>61</v>
      </c>
      <c r="F233" s="757">
        <v>1</v>
      </c>
      <c r="G233" s="223"/>
      <c r="H233" s="219">
        <v>2</v>
      </c>
      <c r="I233" s="222">
        <v>0.03</v>
      </c>
      <c r="J233" s="219">
        <v>24</v>
      </c>
      <c r="K233" s="222">
        <v>0.39</v>
      </c>
      <c r="L233" s="219">
        <v>0</v>
      </c>
      <c r="M233" s="222">
        <v>0</v>
      </c>
      <c r="N233" s="223"/>
      <c r="O233" s="219">
        <v>9</v>
      </c>
      <c r="P233" s="222">
        <v>0.15</v>
      </c>
      <c r="Q233" s="219">
        <v>14</v>
      </c>
      <c r="R233" s="222">
        <v>0.23</v>
      </c>
      <c r="S233" s="219">
        <v>0</v>
      </c>
      <c r="T233" s="222">
        <v>0</v>
      </c>
      <c r="U233" s="223"/>
      <c r="V233" s="219">
        <v>10</v>
      </c>
      <c r="W233" s="222">
        <v>0.16</v>
      </c>
      <c r="X233" s="219">
        <v>2</v>
      </c>
      <c r="Y233" s="222">
        <v>0.03</v>
      </c>
      <c r="Z233" s="219">
        <v>0</v>
      </c>
      <c r="AA233" s="222">
        <v>0</v>
      </c>
      <c r="AB233" s="219">
        <v>0</v>
      </c>
      <c r="AC233" s="222">
        <v>0</v>
      </c>
      <c r="AD233" s="219">
        <v>0</v>
      </c>
      <c r="AE233" s="222">
        <v>0</v>
      </c>
    </row>
    <row r="234" spans="1:31" x14ac:dyDescent="0.25">
      <c r="A234" s="217" t="s">
        <v>211</v>
      </c>
      <c r="B234" s="217" t="s">
        <v>522</v>
      </c>
      <c r="C234" s="217" t="s">
        <v>324</v>
      </c>
      <c r="D234" s="217" t="s">
        <v>325</v>
      </c>
      <c r="E234" s="743">
        <v>27</v>
      </c>
      <c r="F234" s="757">
        <v>1</v>
      </c>
      <c r="G234" s="223"/>
      <c r="H234" s="219">
        <v>2</v>
      </c>
      <c r="I234" s="222">
        <v>7.0000000000000007E-2</v>
      </c>
      <c r="J234" s="219">
        <v>8</v>
      </c>
      <c r="K234" s="222">
        <v>0.3</v>
      </c>
      <c r="L234" s="219">
        <v>0</v>
      </c>
      <c r="M234" s="222">
        <v>0</v>
      </c>
      <c r="N234" s="223"/>
      <c r="O234" s="219">
        <v>9</v>
      </c>
      <c r="P234" s="222">
        <v>0.33</v>
      </c>
      <c r="Q234" s="219">
        <v>4</v>
      </c>
      <c r="R234" s="222">
        <v>0.15</v>
      </c>
      <c r="S234" s="219">
        <v>0</v>
      </c>
      <c r="T234" s="222">
        <v>0</v>
      </c>
      <c r="U234" s="223"/>
      <c r="V234" s="219">
        <v>2</v>
      </c>
      <c r="W234" s="222">
        <v>7.0000000000000007E-2</v>
      </c>
      <c r="X234" s="219">
        <v>1</v>
      </c>
      <c r="Y234" s="222">
        <v>0.04</v>
      </c>
      <c r="Z234" s="219">
        <v>1</v>
      </c>
      <c r="AA234" s="222">
        <v>0.04</v>
      </c>
      <c r="AB234" s="219">
        <v>0</v>
      </c>
      <c r="AC234" s="222">
        <v>0</v>
      </c>
      <c r="AD234" s="219">
        <v>0</v>
      </c>
      <c r="AE234" s="222">
        <v>0</v>
      </c>
    </row>
    <row r="235" spans="1:31" x14ac:dyDescent="0.25">
      <c r="A235" s="217" t="s">
        <v>186</v>
      </c>
      <c r="B235" s="217" t="s">
        <v>523</v>
      </c>
      <c r="C235" s="217" t="s">
        <v>318</v>
      </c>
      <c r="D235" s="217" t="s">
        <v>319</v>
      </c>
      <c r="E235" s="743">
        <v>49</v>
      </c>
      <c r="F235" s="757">
        <v>1</v>
      </c>
      <c r="G235" s="223"/>
      <c r="H235" s="219">
        <v>3</v>
      </c>
      <c r="I235" s="222">
        <v>0.06</v>
      </c>
      <c r="J235" s="219">
        <v>13</v>
      </c>
      <c r="K235" s="222">
        <v>0.27</v>
      </c>
      <c r="L235" s="219">
        <v>0</v>
      </c>
      <c r="M235" s="222">
        <v>0</v>
      </c>
      <c r="N235" s="223"/>
      <c r="O235" s="219">
        <v>14</v>
      </c>
      <c r="P235" s="222">
        <v>0.28999999999999998</v>
      </c>
      <c r="Q235" s="219">
        <v>11</v>
      </c>
      <c r="R235" s="222">
        <v>0.22</v>
      </c>
      <c r="S235" s="219">
        <v>0</v>
      </c>
      <c r="T235" s="222">
        <v>0</v>
      </c>
      <c r="U235" s="223"/>
      <c r="V235" s="219">
        <v>3</v>
      </c>
      <c r="W235" s="222">
        <v>0.06</v>
      </c>
      <c r="X235" s="219">
        <v>5</v>
      </c>
      <c r="Y235" s="222">
        <v>0.1</v>
      </c>
      <c r="Z235" s="219">
        <v>0</v>
      </c>
      <c r="AA235" s="222">
        <v>0</v>
      </c>
      <c r="AB235" s="219">
        <v>0</v>
      </c>
      <c r="AC235" s="222">
        <v>0</v>
      </c>
      <c r="AD235" s="219">
        <v>0</v>
      </c>
      <c r="AE235" s="222">
        <v>0</v>
      </c>
    </row>
    <row r="236" spans="1:31" x14ac:dyDescent="0.25">
      <c r="A236" s="217" t="s">
        <v>112</v>
      </c>
      <c r="B236" s="217" t="s">
        <v>524</v>
      </c>
      <c r="C236" s="217" t="s">
        <v>324</v>
      </c>
      <c r="D236" s="217" t="s">
        <v>325</v>
      </c>
      <c r="E236" s="743">
        <v>99</v>
      </c>
      <c r="F236" s="757">
        <v>1</v>
      </c>
      <c r="G236" s="223"/>
      <c r="H236" s="219">
        <v>2</v>
      </c>
      <c r="I236" s="222">
        <v>0.02</v>
      </c>
      <c r="J236" s="219">
        <v>37</v>
      </c>
      <c r="K236" s="222">
        <v>0.37</v>
      </c>
      <c r="L236" s="219">
        <v>0</v>
      </c>
      <c r="M236" s="222">
        <v>0</v>
      </c>
      <c r="N236" s="223"/>
      <c r="O236" s="219">
        <v>20</v>
      </c>
      <c r="P236" s="222">
        <v>0.2</v>
      </c>
      <c r="Q236" s="219">
        <v>14</v>
      </c>
      <c r="R236" s="222">
        <v>0.14000000000000001</v>
      </c>
      <c r="S236" s="219">
        <v>0</v>
      </c>
      <c r="T236" s="222">
        <v>0</v>
      </c>
      <c r="U236" s="223"/>
      <c r="V236" s="219">
        <v>14</v>
      </c>
      <c r="W236" s="222">
        <v>0.14000000000000001</v>
      </c>
      <c r="X236" s="219">
        <v>10</v>
      </c>
      <c r="Y236" s="222">
        <v>0.1</v>
      </c>
      <c r="Z236" s="219">
        <v>1</v>
      </c>
      <c r="AA236" s="222">
        <v>0.01</v>
      </c>
      <c r="AB236" s="219">
        <v>1</v>
      </c>
      <c r="AC236" s="222">
        <v>0.01</v>
      </c>
      <c r="AD236" s="219">
        <v>0</v>
      </c>
      <c r="AE236" s="222">
        <v>0</v>
      </c>
    </row>
    <row r="237" spans="1:31" x14ac:dyDescent="0.25">
      <c r="A237" s="217" t="s">
        <v>15</v>
      </c>
      <c r="B237" s="217" t="s">
        <v>525</v>
      </c>
      <c r="C237" s="217" t="s">
        <v>318</v>
      </c>
      <c r="D237" s="217" t="s">
        <v>319</v>
      </c>
      <c r="E237" s="743">
        <v>21</v>
      </c>
      <c r="F237" s="757">
        <v>1</v>
      </c>
      <c r="G237" s="223"/>
      <c r="H237" s="219">
        <v>1</v>
      </c>
      <c r="I237" s="222">
        <v>0.05</v>
      </c>
      <c r="J237" s="219">
        <v>2</v>
      </c>
      <c r="K237" s="222">
        <v>0.1</v>
      </c>
      <c r="L237" s="219">
        <v>0</v>
      </c>
      <c r="M237" s="222">
        <v>0</v>
      </c>
      <c r="N237" s="223"/>
      <c r="O237" s="219">
        <v>6</v>
      </c>
      <c r="P237" s="222">
        <v>0.28999999999999998</v>
      </c>
      <c r="Q237" s="219">
        <v>8</v>
      </c>
      <c r="R237" s="222">
        <v>0.38</v>
      </c>
      <c r="S237" s="219">
        <v>0</v>
      </c>
      <c r="T237" s="222">
        <v>0</v>
      </c>
      <c r="U237" s="223"/>
      <c r="V237" s="219">
        <v>3</v>
      </c>
      <c r="W237" s="222">
        <v>0.14000000000000001</v>
      </c>
      <c r="X237" s="219">
        <v>1</v>
      </c>
      <c r="Y237" s="222">
        <v>0.05</v>
      </c>
      <c r="Z237" s="219">
        <v>0</v>
      </c>
      <c r="AA237" s="222">
        <v>0</v>
      </c>
      <c r="AB237" s="219">
        <v>0</v>
      </c>
      <c r="AC237" s="222">
        <v>0</v>
      </c>
      <c r="AD237" s="219">
        <v>0</v>
      </c>
      <c r="AE237" s="222">
        <v>0</v>
      </c>
    </row>
    <row r="238" spans="1:31" x14ac:dyDescent="0.25">
      <c r="A238" s="217" t="s">
        <v>177</v>
      </c>
      <c r="B238" s="217" t="s">
        <v>526</v>
      </c>
      <c r="C238" s="217" t="s">
        <v>316</v>
      </c>
      <c r="D238" s="217" t="s">
        <v>317</v>
      </c>
      <c r="E238" s="743">
        <v>19</v>
      </c>
      <c r="F238" s="757">
        <v>1</v>
      </c>
      <c r="G238" s="223"/>
      <c r="H238" s="219">
        <v>0</v>
      </c>
      <c r="I238" s="222">
        <v>0</v>
      </c>
      <c r="J238" s="219">
        <v>4</v>
      </c>
      <c r="K238" s="222">
        <v>0.21</v>
      </c>
      <c r="L238" s="219">
        <v>0</v>
      </c>
      <c r="M238" s="222">
        <v>0</v>
      </c>
      <c r="N238" s="223"/>
      <c r="O238" s="219">
        <v>9</v>
      </c>
      <c r="P238" s="222">
        <v>0.47</v>
      </c>
      <c r="Q238" s="219">
        <v>2</v>
      </c>
      <c r="R238" s="222">
        <v>0.11</v>
      </c>
      <c r="S238" s="219">
        <v>0</v>
      </c>
      <c r="T238" s="222">
        <v>0</v>
      </c>
      <c r="U238" s="223"/>
      <c r="V238" s="219">
        <v>2</v>
      </c>
      <c r="W238" s="222">
        <v>0.11</v>
      </c>
      <c r="X238" s="219">
        <v>2</v>
      </c>
      <c r="Y238" s="222">
        <v>0.11</v>
      </c>
      <c r="Z238" s="219">
        <v>0</v>
      </c>
      <c r="AA238" s="222">
        <v>0</v>
      </c>
      <c r="AB238" s="219">
        <v>0</v>
      </c>
      <c r="AC238" s="222">
        <v>0</v>
      </c>
      <c r="AD238" s="219">
        <v>0</v>
      </c>
      <c r="AE238" s="222">
        <v>0</v>
      </c>
    </row>
    <row r="239" spans="1:31" x14ac:dyDescent="0.25">
      <c r="A239" s="217" t="s">
        <v>243</v>
      </c>
      <c r="B239" s="217" t="s">
        <v>527</v>
      </c>
      <c r="C239" s="217" t="s">
        <v>314</v>
      </c>
      <c r="D239" s="217" t="s">
        <v>315</v>
      </c>
      <c r="E239" s="743">
        <v>109</v>
      </c>
      <c r="F239" s="757">
        <v>1</v>
      </c>
      <c r="G239" s="223"/>
      <c r="H239" s="219">
        <v>2</v>
      </c>
      <c r="I239" s="222">
        <v>0.02</v>
      </c>
      <c r="J239" s="219">
        <v>28</v>
      </c>
      <c r="K239" s="222">
        <v>0.26</v>
      </c>
      <c r="L239" s="219">
        <v>0</v>
      </c>
      <c r="M239" s="222">
        <v>0</v>
      </c>
      <c r="N239" s="223"/>
      <c r="O239" s="219">
        <v>26</v>
      </c>
      <c r="P239" s="222">
        <v>0.24</v>
      </c>
      <c r="Q239" s="219">
        <v>21</v>
      </c>
      <c r="R239" s="222">
        <v>0.19</v>
      </c>
      <c r="S239" s="219">
        <v>1</v>
      </c>
      <c r="T239" s="222">
        <v>0.01</v>
      </c>
      <c r="U239" s="223"/>
      <c r="V239" s="219">
        <v>16</v>
      </c>
      <c r="W239" s="222">
        <v>0.15</v>
      </c>
      <c r="X239" s="219">
        <v>12</v>
      </c>
      <c r="Y239" s="222">
        <v>0.11</v>
      </c>
      <c r="Z239" s="219">
        <v>2</v>
      </c>
      <c r="AA239" s="222">
        <v>0.02</v>
      </c>
      <c r="AB239" s="219">
        <v>1</v>
      </c>
      <c r="AC239" s="222">
        <v>0.01</v>
      </c>
      <c r="AD239" s="219">
        <v>0</v>
      </c>
      <c r="AE239" s="222">
        <v>0</v>
      </c>
    </row>
    <row r="240" spans="1:31" x14ac:dyDescent="0.25">
      <c r="A240" s="217" t="s">
        <v>264</v>
      </c>
      <c r="B240" s="217" t="s">
        <v>528</v>
      </c>
      <c r="C240" s="217" t="s">
        <v>320</v>
      </c>
      <c r="D240" s="217" t="s">
        <v>321</v>
      </c>
      <c r="E240" s="743">
        <v>116</v>
      </c>
      <c r="F240" s="757">
        <v>1</v>
      </c>
      <c r="G240" s="223"/>
      <c r="H240" s="219">
        <v>1</v>
      </c>
      <c r="I240" s="222">
        <v>0.01</v>
      </c>
      <c r="J240" s="219">
        <v>39</v>
      </c>
      <c r="K240" s="222">
        <v>0.34</v>
      </c>
      <c r="L240" s="219">
        <v>1</v>
      </c>
      <c r="M240" s="222">
        <v>0.01</v>
      </c>
      <c r="N240" s="223"/>
      <c r="O240" s="219">
        <v>28</v>
      </c>
      <c r="P240" s="222">
        <v>0.24</v>
      </c>
      <c r="Q240" s="219">
        <v>24</v>
      </c>
      <c r="R240" s="222">
        <v>0.21</v>
      </c>
      <c r="S240" s="219">
        <v>1</v>
      </c>
      <c r="T240" s="222">
        <v>0.01</v>
      </c>
      <c r="U240" s="223"/>
      <c r="V240" s="219">
        <v>13</v>
      </c>
      <c r="W240" s="222">
        <v>0.11</v>
      </c>
      <c r="X240" s="219">
        <v>6</v>
      </c>
      <c r="Y240" s="222">
        <v>0.05</v>
      </c>
      <c r="Z240" s="219">
        <v>3</v>
      </c>
      <c r="AA240" s="222">
        <v>0.03</v>
      </c>
      <c r="AB240" s="219">
        <v>0</v>
      </c>
      <c r="AC240" s="222">
        <v>0</v>
      </c>
      <c r="AD240" s="219">
        <v>0</v>
      </c>
      <c r="AE240" s="222">
        <v>0</v>
      </c>
    </row>
    <row r="241" spans="1:31" x14ac:dyDescent="0.25">
      <c r="A241" s="217" t="s">
        <v>178</v>
      </c>
      <c r="B241" s="217" t="s">
        <v>529</v>
      </c>
      <c r="C241" s="217" t="s">
        <v>316</v>
      </c>
      <c r="D241" s="217" t="s">
        <v>317</v>
      </c>
      <c r="E241" s="743">
        <v>97</v>
      </c>
      <c r="F241" s="757">
        <v>1</v>
      </c>
      <c r="G241" s="223"/>
      <c r="H241" s="219">
        <v>2</v>
      </c>
      <c r="I241" s="222">
        <v>0.02</v>
      </c>
      <c r="J241" s="219">
        <v>28</v>
      </c>
      <c r="K241" s="222">
        <v>0.28999999999999998</v>
      </c>
      <c r="L241" s="219">
        <v>0</v>
      </c>
      <c r="M241" s="222">
        <v>0</v>
      </c>
      <c r="N241" s="223"/>
      <c r="O241" s="219">
        <v>31</v>
      </c>
      <c r="P241" s="222">
        <v>0.32</v>
      </c>
      <c r="Q241" s="219">
        <v>14</v>
      </c>
      <c r="R241" s="222">
        <v>0.14000000000000001</v>
      </c>
      <c r="S241" s="219">
        <v>0</v>
      </c>
      <c r="T241" s="222">
        <v>0</v>
      </c>
      <c r="U241" s="223"/>
      <c r="V241" s="219">
        <v>9</v>
      </c>
      <c r="W241" s="222">
        <v>0.09</v>
      </c>
      <c r="X241" s="219">
        <v>11</v>
      </c>
      <c r="Y241" s="222">
        <v>0.11</v>
      </c>
      <c r="Z241" s="219">
        <v>0</v>
      </c>
      <c r="AA241" s="222">
        <v>0</v>
      </c>
      <c r="AB241" s="219">
        <v>2</v>
      </c>
      <c r="AC241" s="222">
        <v>0.02</v>
      </c>
      <c r="AD241" s="219">
        <v>0</v>
      </c>
      <c r="AE241" s="222">
        <v>0</v>
      </c>
    </row>
    <row r="242" spans="1:31" x14ac:dyDescent="0.25">
      <c r="A242" s="217" t="s">
        <v>193</v>
      </c>
      <c r="B242" s="217" t="s">
        <v>530</v>
      </c>
      <c r="C242" s="217" t="s">
        <v>326</v>
      </c>
      <c r="D242" s="217" t="s">
        <v>327</v>
      </c>
      <c r="E242" s="743">
        <v>97</v>
      </c>
      <c r="F242" s="757">
        <v>1</v>
      </c>
      <c r="G242" s="223"/>
      <c r="H242" s="219">
        <v>3</v>
      </c>
      <c r="I242" s="222">
        <v>0.03</v>
      </c>
      <c r="J242" s="219">
        <v>24</v>
      </c>
      <c r="K242" s="222">
        <v>0.25</v>
      </c>
      <c r="L242" s="219">
        <v>0</v>
      </c>
      <c r="M242" s="222">
        <v>0</v>
      </c>
      <c r="N242" s="223"/>
      <c r="O242" s="219">
        <v>29</v>
      </c>
      <c r="P242" s="222">
        <v>0.3</v>
      </c>
      <c r="Q242" s="219">
        <v>12</v>
      </c>
      <c r="R242" s="222">
        <v>0.12</v>
      </c>
      <c r="S242" s="219">
        <v>0</v>
      </c>
      <c r="T242" s="222">
        <v>0</v>
      </c>
      <c r="U242" s="223"/>
      <c r="V242" s="219">
        <v>15</v>
      </c>
      <c r="W242" s="222">
        <v>0.15</v>
      </c>
      <c r="X242" s="219">
        <v>10</v>
      </c>
      <c r="Y242" s="222">
        <v>0.1</v>
      </c>
      <c r="Z242" s="219">
        <v>2</v>
      </c>
      <c r="AA242" s="222">
        <v>0.02</v>
      </c>
      <c r="AB242" s="219">
        <v>2</v>
      </c>
      <c r="AC242" s="222">
        <v>0.02</v>
      </c>
      <c r="AD242" s="219">
        <v>0</v>
      </c>
      <c r="AE242" s="222">
        <v>0</v>
      </c>
    </row>
    <row r="243" spans="1:31" x14ac:dyDescent="0.25">
      <c r="A243" s="217" t="s">
        <v>251</v>
      </c>
      <c r="B243" s="217" t="s">
        <v>531</v>
      </c>
      <c r="C243" s="217" t="s">
        <v>314</v>
      </c>
      <c r="D243" s="217" t="s">
        <v>315</v>
      </c>
      <c r="E243" s="743">
        <v>107</v>
      </c>
      <c r="F243" s="757">
        <v>1</v>
      </c>
      <c r="G243" s="223"/>
      <c r="H243" s="219">
        <v>6</v>
      </c>
      <c r="I243" s="222">
        <v>0.06</v>
      </c>
      <c r="J243" s="219">
        <v>35</v>
      </c>
      <c r="K243" s="222">
        <v>0.33</v>
      </c>
      <c r="L243" s="219">
        <v>0</v>
      </c>
      <c r="M243" s="222">
        <v>0</v>
      </c>
      <c r="N243" s="223"/>
      <c r="O243" s="219">
        <v>34</v>
      </c>
      <c r="P243" s="222">
        <v>0.32</v>
      </c>
      <c r="Q243" s="219">
        <v>17</v>
      </c>
      <c r="R243" s="222">
        <v>0.16</v>
      </c>
      <c r="S243" s="219">
        <v>0</v>
      </c>
      <c r="T243" s="222">
        <v>0</v>
      </c>
      <c r="U243" s="223"/>
      <c r="V243" s="219">
        <v>8</v>
      </c>
      <c r="W243" s="222">
        <v>7.0000000000000007E-2</v>
      </c>
      <c r="X243" s="219">
        <v>5</v>
      </c>
      <c r="Y243" s="222">
        <v>0.05</v>
      </c>
      <c r="Z243" s="219">
        <v>1</v>
      </c>
      <c r="AA243" s="222">
        <v>0.01</v>
      </c>
      <c r="AB243" s="219">
        <v>1</v>
      </c>
      <c r="AC243" s="222">
        <v>0.01</v>
      </c>
      <c r="AD243" s="219">
        <v>0</v>
      </c>
      <c r="AE243" s="222">
        <v>0</v>
      </c>
    </row>
    <row r="244" spans="1:31" x14ac:dyDescent="0.25">
      <c r="A244" s="217" t="s">
        <v>179</v>
      </c>
      <c r="B244" s="217" t="s">
        <v>532</v>
      </c>
      <c r="C244" s="217" t="s">
        <v>316</v>
      </c>
      <c r="D244" s="217" t="s">
        <v>317</v>
      </c>
      <c r="E244" s="743">
        <v>44</v>
      </c>
      <c r="F244" s="757">
        <v>1</v>
      </c>
      <c r="G244" s="223"/>
      <c r="H244" s="219">
        <v>3</v>
      </c>
      <c r="I244" s="222">
        <v>7.0000000000000007E-2</v>
      </c>
      <c r="J244" s="219">
        <v>14</v>
      </c>
      <c r="K244" s="222">
        <v>0.32</v>
      </c>
      <c r="L244" s="219">
        <v>0</v>
      </c>
      <c r="M244" s="222">
        <v>0</v>
      </c>
      <c r="N244" s="223"/>
      <c r="O244" s="219">
        <v>11</v>
      </c>
      <c r="P244" s="222">
        <v>0.25</v>
      </c>
      <c r="Q244" s="219">
        <v>4</v>
      </c>
      <c r="R244" s="222">
        <v>0.09</v>
      </c>
      <c r="S244" s="219">
        <v>0</v>
      </c>
      <c r="T244" s="222">
        <v>0</v>
      </c>
      <c r="U244" s="223"/>
      <c r="V244" s="219">
        <v>8</v>
      </c>
      <c r="W244" s="222">
        <v>0.18</v>
      </c>
      <c r="X244" s="219">
        <v>4</v>
      </c>
      <c r="Y244" s="222">
        <v>0.09</v>
      </c>
      <c r="Z244" s="219">
        <v>0</v>
      </c>
      <c r="AA244" s="222">
        <v>0</v>
      </c>
      <c r="AB244" s="219">
        <v>0</v>
      </c>
      <c r="AC244" s="222">
        <v>0</v>
      </c>
      <c r="AD244" s="219">
        <v>0</v>
      </c>
      <c r="AE244" s="222">
        <v>0</v>
      </c>
    </row>
    <row r="245" spans="1:31" x14ac:dyDescent="0.25">
      <c r="A245" s="217" t="s">
        <v>127</v>
      </c>
      <c r="B245" s="217" t="s">
        <v>533</v>
      </c>
      <c r="C245" s="217" t="s">
        <v>324</v>
      </c>
      <c r="D245" s="217" t="s">
        <v>325</v>
      </c>
      <c r="E245" s="743">
        <v>103</v>
      </c>
      <c r="F245" s="757">
        <v>1</v>
      </c>
      <c r="G245" s="223"/>
      <c r="H245" s="219">
        <v>3</v>
      </c>
      <c r="I245" s="222">
        <v>0.03</v>
      </c>
      <c r="J245" s="219">
        <v>42</v>
      </c>
      <c r="K245" s="222">
        <v>0.41</v>
      </c>
      <c r="L245" s="219">
        <v>1</v>
      </c>
      <c r="M245" s="222">
        <v>0.01</v>
      </c>
      <c r="N245" s="223"/>
      <c r="O245" s="219">
        <v>14</v>
      </c>
      <c r="P245" s="222">
        <v>0.14000000000000001</v>
      </c>
      <c r="Q245" s="219">
        <v>22</v>
      </c>
      <c r="R245" s="222">
        <v>0.21</v>
      </c>
      <c r="S245" s="219">
        <v>0</v>
      </c>
      <c r="T245" s="222">
        <v>0</v>
      </c>
      <c r="U245" s="223"/>
      <c r="V245" s="219">
        <v>10</v>
      </c>
      <c r="W245" s="222">
        <v>0.1</v>
      </c>
      <c r="X245" s="219">
        <v>8</v>
      </c>
      <c r="Y245" s="222">
        <v>0.08</v>
      </c>
      <c r="Z245" s="219">
        <v>2</v>
      </c>
      <c r="AA245" s="222">
        <v>0.02</v>
      </c>
      <c r="AB245" s="219">
        <v>1</v>
      </c>
      <c r="AC245" s="222">
        <v>0.01</v>
      </c>
      <c r="AD245" s="219">
        <v>0</v>
      </c>
      <c r="AE245" s="222">
        <v>0</v>
      </c>
    </row>
    <row r="246" spans="1:31" x14ac:dyDescent="0.25">
      <c r="A246" s="217" t="s">
        <v>256</v>
      </c>
      <c r="B246" s="217" t="s">
        <v>534</v>
      </c>
      <c r="C246" s="217" t="s">
        <v>316</v>
      </c>
      <c r="D246" s="217" t="s">
        <v>317</v>
      </c>
      <c r="E246" s="743">
        <v>202</v>
      </c>
      <c r="F246" s="757">
        <v>1</v>
      </c>
      <c r="G246" s="223"/>
      <c r="H246" s="219">
        <v>3</v>
      </c>
      <c r="I246" s="222">
        <v>0.01</v>
      </c>
      <c r="J246" s="219">
        <v>30</v>
      </c>
      <c r="K246" s="222">
        <v>0.15</v>
      </c>
      <c r="L246" s="219">
        <v>0</v>
      </c>
      <c r="M246" s="222">
        <v>0</v>
      </c>
      <c r="N246" s="223"/>
      <c r="O246" s="219">
        <v>68</v>
      </c>
      <c r="P246" s="222">
        <v>0.34</v>
      </c>
      <c r="Q246" s="219">
        <v>80</v>
      </c>
      <c r="R246" s="222">
        <v>0.4</v>
      </c>
      <c r="S246" s="219">
        <v>0</v>
      </c>
      <c r="T246" s="222">
        <v>0</v>
      </c>
      <c r="U246" s="223"/>
      <c r="V246" s="219">
        <v>14</v>
      </c>
      <c r="W246" s="222">
        <v>7.0000000000000007E-2</v>
      </c>
      <c r="X246" s="219">
        <v>4</v>
      </c>
      <c r="Y246" s="222">
        <v>0.02</v>
      </c>
      <c r="Z246" s="219">
        <v>2</v>
      </c>
      <c r="AA246" s="222">
        <v>0.01</v>
      </c>
      <c r="AB246" s="219">
        <v>1</v>
      </c>
      <c r="AC246" s="222">
        <v>0</v>
      </c>
      <c r="AD246" s="219">
        <v>0</v>
      </c>
      <c r="AE246" s="222">
        <v>0</v>
      </c>
    </row>
    <row r="247" spans="1:31" x14ac:dyDescent="0.25">
      <c r="A247" s="217" t="s">
        <v>44</v>
      </c>
      <c r="B247" s="217" t="s">
        <v>535</v>
      </c>
      <c r="C247" s="217" t="s">
        <v>320</v>
      </c>
      <c r="D247" s="217" t="s">
        <v>321</v>
      </c>
      <c r="E247" s="743">
        <v>117</v>
      </c>
      <c r="F247" s="757">
        <v>1</v>
      </c>
      <c r="G247" s="223"/>
      <c r="H247" s="219">
        <v>3</v>
      </c>
      <c r="I247" s="222">
        <v>0.03</v>
      </c>
      <c r="J247" s="219">
        <v>25</v>
      </c>
      <c r="K247" s="222">
        <v>0.21</v>
      </c>
      <c r="L247" s="219">
        <v>0</v>
      </c>
      <c r="M247" s="222">
        <v>0</v>
      </c>
      <c r="N247" s="223"/>
      <c r="O247" s="219">
        <v>29</v>
      </c>
      <c r="P247" s="222">
        <v>0.25</v>
      </c>
      <c r="Q247" s="219">
        <v>41</v>
      </c>
      <c r="R247" s="222">
        <v>0.35</v>
      </c>
      <c r="S247" s="219">
        <v>0</v>
      </c>
      <c r="T247" s="222">
        <v>0</v>
      </c>
      <c r="U247" s="223"/>
      <c r="V247" s="219">
        <v>8</v>
      </c>
      <c r="W247" s="222">
        <v>7.0000000000000007E-2</v>
      </c>
      <c r="X247" s="219">
        <v>9</v>
      </c>
      <c r="Y247" s="222">
        <v>0.08</v>
      </c>
      <c r="Z247" s="219">
        <v>0</v>
      </c>
      <c r="AA247" s="222">
        <v>0</v>
      </c>
      <c r="AB247" s="219">
        <v>2</v>
      </c>
      <c r="AC247" s="222">
        <v>0.02</v>
      </c>
      <c r="AD247" s="219">
        <v>0</v>
      </c>
      <c r="AE247" s="222">
        <v>0</v>
      </c>
    </row>
    <row r="248" spans="1:31" x14ac:dyDescent="0.25">
      <c r="A248" s="217" t="s">
        <v>33</v>
      </c>
      <c r="B248" s="217" t="s">
        <v>536</v>
      </c>
      <c r="C248" s="217" t="s">
        <v>324</v>
      </c>
      <c r="D248" s="217" t="s">
        <v>325</v>
      </c>
      <c r="E248" s="743">
        <v>133</v>
      </c>
      <c r="F248" s="757">
        <v>1</v>
      </c>
      <c r="G248" s="223"/>
      <c r="H248" s="219">
        <v>1</v>
      </c>
      <c r="I248" s="222">
        <v>0.01</v>
      </c>
      <c r="J248" s="219">
        <v>39</v>
      </c>
      <c r="K248" s="222">
        <v>0.28999999999999998</v>
      </c>
      <c r="L248" s="219">
        <v>0</v>
      </c>
      <c r="M248" s="222">
        <v>0</v>
      </c>
      <c r="N248" s="223"/>
      <c r="O248" s="219">
        <v>30</v>
      </c>
      <c r="P248" s="222">
        <v>0.23</v>
      </c>
      <c r="Q248" s="219">
        <v>26</v>
      </c>
      <c r="R248" s="222">
        <v>0.2</v>
      </c>
      <c r="S248" s="219">
        <v>0</v>
      </c>
      <c r="T248" s="222">
        <v>0</v>
      </c>
      <c r="U248" s="223"/>
      <c r="V248" s="219">
        <v>23</v>
      </c>
      <c r="W248" s="222">
        <v>0.17</v>
      </c>
      <c r="X248" s="219">
        <v>6</v>
      </c>
      <c r="Y248" s="222">
        <v>0.05</v>
      </c>
      <c r="Z248" s="219">
        <v>5</v>
      </c>
      <c r="AA248" s="222">
        <v>0.04</v>
      </c>
      <c r="AB248" s="219">
        <v>3</v>
      </c>
      <c r="AC248" s="222">
        <v>0.02</v>
      </c>
      <c r="AD248" s="219">
        <v>0</v>
      </c>
      <c r="AE248" s="222">
        <v>0</v>
      </c>
    </row>
    <row r="249" spans="1:31" x14ac:dyDescent="0.25">
      <c r="A249" s="217" t="s">
        <v>265</v>
      </c>
      <c r="B249" s="217" t="s">
        <v>537</v>
      </c>
      <c r="C249" s="217" t="s">
        <v>320</v>
      </c>
      <c r="D249" s="217" t="s">
        <v>321</v>
      </c>
      <c r="E249" s="743">
        <v>113</v>
      </c>
      <c r="F249" s="757">
        <v>1</v>
      </c>
      <c r="G249" s="223"/>
      <c r="H249" s="219">
        <v>0</v>
      </c>
      <c r="I249" s="222">
        <v>0</v>
      </c>
      <c r="J249" s="219">
        <v>41</v>
      </c>
      <c r="K249" s="222">
        <v>0.36</v>
      </c>
      <c r="L249" s="219">
        <v>0</v>
      </c>
      <c r="M249" s="222">
        <v>0</v>
      </c>
      <c r="N249" s="223"/>
      <c r="O249" s="219">
        <v>33</v>
      </c>
      <c r="P249" s="222">
        <v>0.28999999999999998</v>
      </c>
      <c r="Q249" s="219">
        <v>25</v>
      </c>
      <c r="R249" s="222">
        <v>0.22</v>
      </c>
      <c r="S249" s="219">
        <v>0</v>
      </c>
      <c r="T249" s="222">
        <v>0</v>
      </c>
      <c r="U249" s="223"/>
      <c r="V249" s="219">
        <v>3</v>
      </c>
      <c r="W249" s="222">
        <v>0.03</v>
      </c>
      <c r="X249" s="219">
        <v>10</v>
      </c>
      <c r="Y249" s="222">
        <v>0.09</v>
      </c>
      <c r="Z249" s="219">
        <v>0</v>
      </c>
      <c r="AA249" s="222">
        <v>0</v>
      </c>
      <c r="AB249" s="219">
        <v>1</v>
      </c>
      <c r="AC249" s="222">
        <v>0.01</v>
      </c>
      <c r="AD249" s="219">
        <v>0</v>
      </c>
      <c r="AE249" s="222">
        <v>0</v>
      </c>
    </row>
    <row r="250" spans="1:31" x14ac:dyDescent="0.25">
      <c r="A250" s="199" t="s">
        <v>854</v>
      </c>
      <c r="B250" s="199" t="s">
        <v>855</v>
      </c>
      <c r="C250" s="217" t="s">
        <v>326</v>
      </c>
      <c r="D250" s="217" t="s">
        <v>327</v>
      </c>
      <c r="E250" s="744" t="s">
        <v>623</v>
      </c>
      <c r="F250" s="758" t="s">
        <v>623</v>
      </c>
      <c r="G250" s="212"/>
      <c r="H250" s="200" t="s">
        <v>623</v>
      </c>
      <c r="I250" s="211" t="s">
        <v>623</v>
      </c>
      <c r="J250" s="200" t="s">
        <v>623</v>
      </c>
      <c r="K250" s="211" t="s">
        <v>623</v>
      </c>
      <c r="L250" s="200" t="s">
        <v>623</v>
      </c>
      <c r="M250" s="211" t="s">
        <v>623</v>
      </c>
      <c r="N250" s="212"/>
      <c r="O250" s="200" t="s">
        <v>623</v>
      </c>
      <c r="P250" s="211" t="s">
        <v>623</v>
      </c>
      <c r="Q250" s="200" t="s">
        <v>623</v>
      </c>
      <c r="R250" s="211" t="s">
        <v>623</v>
      </c>
      <c r="S250" s="200" t="s">
        <v>623</v>
      </c>
      <c r="T250" s="211" t="s">
        <v>623</v>
      </c>
      <c r="U250" s="212"/>
      <c r="V250" s="200" t="s">
        <v>623</v>
      </c>
      <c r="W250" s="211" t="s">
        <v>623</v>
      </c>
      <c r="X250" s="200" t="s">
        <v>623</v>
      </c>
      <c r="Y250" s="211" t="s">
        <v>623</v>
      </c>
      <c r="Z250" s="200" t="s">
        <v>623</v>
      </c>
      <c r="AA250" s="211" t="s">
        <v>623</v>
      </c>
      <c r="AB250" s="200" t="s">
        <v>623</v>
      </c>
      <c r="AC250" s="211" t="s">
        <v>623</v>
      </c>
      <c r="AD250" s="200" t="s">
        <v>623</v>
      </c>
      <c r="AE250" s="211" t="s">
        <v>623</v>
      </c>
    </row>
    <row r="251" spans="1:31" x14ac:dyDescent="0.25">
      <c r="A251" s="217" t="s">
        <v>52</v>
      </c>
      <c r="B251" s="217" t="s">
        <v>538</v>
      </c>
      <c r="C251" s="217" t="s">
        <v>324</v>
      </c>
      <c r="D251" s="217" t="s">
        <v>325</v>
      </c>
      <c r="E251" s="743">
        <v>10</v>
      </c>
      <c r="F251" s="757">
        <v>1</v>
      </c>
      <c r="G251" s="223"/>
      <c r="H251" s="219">
        <v>1</v>
      </c>
      <c r="I251" s="222">
        <v>0.1</v>
      </c>
      <c r="J251" s="219">
        <v>6</v>
      </c>
      <c r="K251" s="222">
        <v>0.6</v>
      </c>
      <c r="L251" s="219">
        <v>0</v>
      </c>
      <c r="M251" s="222">
        <v>0</v>
      </c>
      <c r="N251" s="223"/>
      <c r="O251" s="219">
        <v>1</v>
      </c>
      <c r="P251" s="222">
        <v>0.1</v>
      </c>
      <c r="Q251" s="219">
        <v>2</v>
      </c>
      <c r="R251" s="222">
        <v>0.2</v>
      </c>
      <c r="S251" s="219">
        <v>0</v>
      </c>
      <c r="T251" s="222">
        <v>0</v>
      </c>
      <c r="U251" s="223"/>
      <c r="V251" s="219">
        <v>0</v>
      </c>
      <c r="W251" s="222">
        <v>0</v>
      </c>
      <c r="X251" s="219">
        <v>0</v>
      </c>
      <c r="Y251" s="222">
        <v>0</v>
      </c>
      <c r="Z251" s="219">
        <v>0</v>
      </c>
      <c r="AA251" s="222">
        <v>0</v>
      </c>
      <c r="AB251" s="219">
        <v>0</v>
      </c>
      <c r="AC251" s="222">
        <v>0</v>
      </c>
      <c r="AD251" s="219">
        <v>0</v>
      </c>
      <c r="AE251" s="222">
        <v>0</v>
      </c>
    </row>
    <row r="252" spans="1:31" x14ac:dyDescent="0.25">
      <c r="A252" s="217" t="s">
        <v>58</v>
      </c>
      <c r="B252" s="217" t="s">
        <v>539</v>
      </c>
      <c r="C252" s="217" t="s">
        <v>322</v>
      </c>
      <c r="D252" s="217" t="s">
        <v>323</v>
      </c>
      <c r="E252" s="743">
        <v>81</v>
      </c>
      <c r="F252" s="757">
        <v>1</v>
      </c>
      <c r="G252" s="223"/>
      <c r="H252" s="219">
        <v>3</v>
      </c>
      <c r="I252" s="222">
        <v>0.04</v>
      </c>
      <c r="J252" s="219">
        <v>21</v>
      </c>
      <c r="K252" s="222">
        <v>0.26</v>
      </c>
      <c r="L252" s="219">
        <v>0</v>
      </c>
      <c r="M252" s="222">
        <v>0</v>
      </c>
      <c r="N252" s="223"/>
      <c r="O252" s="219">
        <v>22</v>
      </c>
      <c r="P252" s="222">
        <v>0.27</v>
      </c>
      <c r="Q252" s="219">
        <v>14</v>
      </c>
      <c r="R252" s="222">
        <v>0.17</v>
      </c>
      <c r="S252" s="219">
        <v>0</v>
      </c>
      <c r="T252" s="222">
        <v>0</v>
      </c>
      <c r="U252" s="223"/>
      <c r="V252" s="219">
        <v>8</v>
      </c>
      <c r="W252" s="222">
        <v>0.1</v>
      </c>
      <c r="X252" s="219">
        <v>8</v>
      </c>
      <c r="Y252" s="222">
        <v>0.1</v>
      </c>
      <c r="Z252" s="219">
        <v>2</v>
      </c>
      <c r="AA252" s="222">
        <v>0.02</v>
      </c>
      <c r="AB252" s="219">
        <v>3</v>
      </c>
      <c r="AC252" s="222">
        <v>0.04</v>
      </c>
      <c r="AD252" s="219">
        <v>0</v>
      </c>
      <c r="AE252" s="222">
        <v>0</v>
      </c>
    </row>
    <row r="253" spans="1:31" x14ac:dyDescent="0.25">
      <c r="A253" s="217" t="s">
        <v>72</v>
      </c>
      <c r="B253" s="217" t="s">
        <v>540</v>
      </c>
      <c r="C253" s="217" t="s">
        <v>318</v>
      </c>
      <c r="D253" s="217" t="s">
        <v>319</v>
      </c>
      <c r="E253" s="743">
        <v>57</v>
      </c>
      <c r="F253" s="757">
        <v>1</v>
      </c>
      <c r="G253" s="223"/>
      <c r="H253" s="219">
        <v>0</v>
      </c>
      <c r="I253" s="222">
        <v>0</v>
      </c>
      <c r="J253" s="219">
        <v>23</v>
      </c>
      <c r="K253" s="222">
        <v>0.4</v>
      </c>
      <c r="L253" s="219">
        <v>0</v>
      </c>
      <c r="M253" s="222">
        <v>0</v>
      </c>
      <c r="N253" s="223"/>
      <c r="O253" s="219">
        <v>11</v>
      </c>
      <c r="P253" s="222">
        <v>0.19</v>
      </c>
      <c r="Q253" s="219">
        <v>16</v>
      </c>
      <c r="R253" s="222">
        <v>0.28000000000000003</v>
      </c>
      <c r="S253" s="219">
        <v>0</v>
      </c>
      <c r="T253" s="222">
        <v>0</v>
      </c>
      <c r="U253" s="223"/>
      <c r="V253" s="219">
        <v>6</v>
      </c>
      <c r="W253" s="222">
        <v>0.11</v>
      </c>
      <c r="X253" s="219">
        <v>0</v>
      </c>
      <c r="Y253" s="222">
        <v>0</v>
      </c>
      <c r="Z253" s="219">
        <v>0</v>
      </c>
      <c r="AA253" s="222">
        <v>0</v>
      </c>
      <c r="AB253" s="219">
        <v>1</v>
      </c>
      <c r="AC253" s="222">
        <v>0.02</v>
      </c>
      <c r="AD253" s="219">
        <v>0</v>
      </c>
      <c r="AE253" s="222">
        <v>0</v>
      </c>
    </row>
    <row r="254" spans="1:31" x14ac:dyDescent="0.25">
      <c r="A254" s="217" t="s">
        <v>23</v>
      </c>
      <c r="B254" s="217" t="s">
        <v>541</v>
      </c>
      <c r="C254" s="217" t="s">
        <v>326</v>
      </c>
      <c r="D254" s="217" t="s">
        <v>327</v>
      </c>
      <c r="E254" s="743">
        <v>178</v>
      </c>
      <c r="F254" s="757">
        <v>1</v>
      </c>
      <c r="G254" s="223"/>
      <c r="H254" s="219">
        <v>4</v>
      </c>
      <c r="I254" s="222">
        <v>0.02</v>
      </c>
      <c r="J254" s="219">
        <v>58</v>
      </c>
      <c r="K254" s="222">
        <v>0.33</v>
      </c>
      <c r="L254" s="219">
        <v>0</v>
      </c>
      <c r="M254" s="222">
        <v>0</v>
      </c>
      <c r="N254" s="223"/>
      <c r="O254" s="219">
        <v>44</v>
      </c>
      <c r="P254" s="222">
        <v>0.25</v>
      </c>
      <c r="Q254" s="219">
        <v>32</v>
      </c>
      <c r="R254" s="222">
        <v>0.18</v>
      </c>
      <c r="S254" s="219">
        <v>0</v>
      </c>
      <c r="T254" s="222">
        <v>0</v>
      </c>
      <c r="U254" s="223"/>
      <c r="V254" s="219">
        <v>23</v>
      </c>
      <c r="W254" s="222">
        <v>0.13</v>
      </c>
      <c r="X254" s="219">
        <v>11</v>
      </c>
      <c r="Y254" s="222">
        <v>0.06</v>
      </c>
      <c r="Z254" s="219">
        <v>4</v>
      </c>
      <c r="AA254" s="222">
        <v>0.02</v>
      </c>
      <c r="AB254" s="219">
        <v>2</v>
      </c>
      <c r="AC254" s="222">
        <v>0.01</v>
      </c>
      <c r="AD254" s="219">
        <v>0</v>
      </c>
      <c r="AE254" s="222">
        <v>0</v>
      </c>
    </row>
    <row r="255" spans="1:31" x14ac:dyDescent="0.25">
      <c r="A255" s="217" t="s">
        <v>77</v>
      </c>
      <c r="B255" s="217" t="s">
        <v>542</v>
      </c>
      <c r="C255" s="217" t="s">
        <v>326</v>
      </c>
      <c r="D255" s="217" t="s">
        <v>327</v>
      </c>
      <c r="E255" s="743">
        <v>106</v>
      </c>
      <c r="F255" s="757">
        <v>1</v>
      </c>
      <c r="G255" s="223"/>
      <c r="H255" s="219">
        <v>1</v>
      </c>
      <c r="I255" s="222">
        <v>0.01</v>
      </c>
      <c r="J255" s="219">
        <v>21</v>
      </c>
      <c r="K255" s="222">
        <v>0.2</v>
      </c>
      <c r="L255" s="219">
        <v>1</v>
      </c>
      <c r="M255" s="222">
        <v>0.01</v>
      </c>
      <c r="N255" s="223"/>
      <c r="O255" s="219">
        <v>28</v>
      </c>
      <c r="P255" s="222">
        <v>0.26</v>
      </c>
      <c r="Q255" s="219">
        <v>33</v>
      </c>
      <c r="R255" s="222">
        <v>0.31</v>
      </c>
      <c r="S255" s="219">
        <v>1</v>
      </c>
      <c r="T255" s="222">
        <v>0.01</v>
      </c>
      <c r="U255" s="223"/>
      <c r="V255" s="219">
        <v>8</v>
      </c>
      <c r="W255" s="222">
        <v>0.08</v>
      </c>
      <c r="X255" s="219">
        <v>10</v>
      </c>
      <c r="Y255" s="222">
        <v>0.09</v>
      </c>
      <c r="Z255" s="219">
        <v>2</v>
      </c>
      <c r="AA255" s="222">
        <v>0.02</v>
      </c>
      <c r="AB255" s="219">
        <v>1</v>
      </c>
      <c r="AC255" s="222">
        <v>0.01</v>
      </c>
      <c r="AD255" s="219">
        <v>0</v>
      </c>
      <c r="AE255" s="222">
        <v>0</v>
      </c>
    </row>
    <row r="256" spans="1:31" x14ac:dyDescent="0.25">
      <c r="A256" s="217" t="s">
        <v>156</v>
      </c>
      <c r="B256" s="217" t="s">
        <v>543</v>
      </c>
      <c r="C256" s="217" t="s">
        <v>318</v>
      </c>
      <c r="D256" s="217" t="s">
        <v>319</v>
      </c>
      <c r="E256" s="743">
        <v>43</v>
      </c>
      <c r="F256" s="757">
        <v>1</v>
      </c>
      <c r="G256" s="223"/>
      <c r="H256" s="219">
        <v>1</v>
      </c>
      <c r="I256" s="222">
        <v>0.02</v>
      </c>
      <c r="J256" s="219">
        <v>12</v>
      </c>
      <c r="K256" s="222">
        <v>0.28000000000000003</v>
      </c>
      <c r="L256" s="219">
        <v>0</v>
      </c>
      <c r="M256" s="222">
        <v>0</v>
      </c>
      <c r="N256" s="223"/>
      <c r="O256" s="219">
        <v>13</v>
      </c>
      <c r="P256" s="222">
        <v>0.3</v>
      </c>
      <c r="Q256" s="219">
        <v>6</v>
      </c>
      <c r="R256" s="222">
        <v>0.14000000000000001</v>
      </c>
      <c r="S256" s="219">
        <v>0</v>
      </c>
      <c r="T256" s="222">
        <v>0</v>
      </c>
      <c r="U256" s="223"/>
      <c r="V256" s="219">
        <v>6</v>
      </c>
      <c r="W256" s="222">
        <v>0.14000000000000001</v>
      </c>
      <c r="X256" s="219">
        <v>2</v>
      </c>
      <c r="Y256" s="222">
        <v>0.05</v>
      </c>
      <c r="Z256" s="219">
        <v>1</v>
      </c>
      <c r="AA256" s="222">
        <v>0.02</v>
      </c>
      <c r="AB256" s="219">
        <v>2</v>
      </c>
      <c r="AC256" s="222">
        <v>0.05</v>
      </c>
      <c r="AD256" s="219">
        <v>0</v>
      </c>
      <c r="AE256" s="222">
        <v>0</v>
      </c>
    </row>
    <row r="257" spans="1:31" x14ac:dyDescent="0.25">
      <c r="A257" s="217" t="s">
        <v>157</v>
      </c>
      <c r="B257" s="217" t="s">
        <v>544</v>
      </c>
      <c r="C257" s="217" t="s">
        <v>318</v>
      </c>
      <c r="D257" s="217" t="s">
        <v>319</v>
      </c>
      <c r="E257" s="743">
        <v>100</v>
      </c>
      <c r="F257" s="757">
        <v>1</v>
      </c>
      <c r="G257" s="223"/>
      <c r="H257" s="219">
        <v>1</v>
      </c>
      <c r="I257" s="222">
        <v>0.01</v>
      </c>
      <c r="J257" s="219">
        <v>41</v>
      </c>
      <c r="K257" s="222">
        <v>0.41</v>
      </c>
      <c r="L257" s="219">
        <v>0</v>
      </c>
      <c r="M257" s="222">
        <v>0</v>
      </c>
      <c r="N257" s="223"/>
      <c r="O257" s="219">
        <v>20</v>
      </c>
      <c r="P257" s="222">
        <v>0.2</v>
      </c>
      <c r="Q257" s="219">
        <v>19</v>
      </c>
      <c r="R257" s="222">
        <v>0.19</v>
      </c>
      <c r="S257" s="219">
        <v>0</v>
      </c>
      <c r="T257" s="222">
        <v>0</v>
      </c>
      <c r="U257" s="223"/>
      <c r="V257" s="219">
        <v>11</v>
      </c>
      <c r="W257" s="222">
        <v>0.11</v>
      </c>
      <c r="X257" s="219">
        <v>5</v>
      </c>
      <c r="Y257" s="222">
        <v>0.05</v>
      </c>
      <c r="Z257" s="219">
        <v>1</v>
      </c>
      <c r="AA257" s="222">
        <v>0.01</v>
      </c>
      <c r="AB257" s="219">
        <v>2</v>
      </c>
      <c r="AC257" s="222">
        <v>0.02</v>
      </c>
      <c r="AD257" s="219">
        <v>0</v>
      </c>
      <c r="AE257" s="222">
        <v>0</v>
      </c>
    </row>
    <row r="258" spans="1:31" x14ac:dyDescent="0.25">
      <c r="A258" s="217" t="s">
        <v>64</v>
      </c>
      <c r="B258" s="217" t="s">
        <v>545</v>
      </c>
      <c r="C258" s="217" t="s">
        <v>314</v>
      </c>
      <c r="D258" s="217" t="s">
        <v>315</v>
      </c>
      <c r="E258" s="743">
        <v>35</v>
      </c>
      <c r="F258" s="757">
        <v>1</v>
      </c>
      <c r="G258" s="223"/>
      <c r="H258" s="219">
        <v>0</v>
      </c>
      <c r="I258" s="222">
        <v>0</v>
      </c>
      <c r="J258" s="219">
        <v>9</v>
      </c>
      <c r="K258" s="222">
        <v>0.26</v>
      </c>
      <c r="L258" s="219">
        <v>0</v>
      </c>
      <c r="M258" s="222">
        <v>0</v>
      </c>
      <c r="N258" s="223"/>
      <c r="O258" s="219">
        <v>9</v>
      </c>
      <c r="P258" s="222">
        <v>0.26</v>
      </c>
      <c r="Q258" s="219">
        <v>10</v>
      </c>
      <c r="R258" s="222">
        <v>0.28999999999999998</v>
      </c>
      <c r="S258" s="219">
        <v>0</v>
      </c>
      <c r="T258" s="222">
        <v>0</v>
      </c>
      <c r="U258" s="223"/>
      <c r="V258" s="219">
        <v>6</v>
      </c>
      <c r="W258" s="222">
        <v>0.17</v>
      </c>
      <c r="X258" s="219">
        <v>1</v>
      </c>
      <c r="Y258" s="222">
        <v>0.03</v>
      </c>
      <c r="Z258" s="219">
        <v>0</v>
      </c>
      <c r="AA258" s="222">
        <v>0</v>
      </c>
      <c r="AB258" s="219">
        <v>0</v>
      </c>
      <c r="AC258" s="222">
        <v>0</v>
      </c>
      <c r="AD258" s="219">
        <v>0</v>
      </c>
      <c r="AE258" s="222">
        <v>0</v>
      </c>
    </row>
    <row r="259" spans="1:31" x14ac:dyDescent="0.25">
      <c r="A259" s="217" t="s">
        <v>165</v>
      </c>
      <c r="B259" s="217" t="s">
        <v>546</v>
      </c>
      <c r="C259" s="217" t="s">
        <v>322</v>
      </c>
      <c r="D259" s="217" t="s">
        <v>323</v>
      </c>
      <c r="E259" s="743">
        <v>31</v>
      </c>
      <c r="F259" s="757">
        <v>1</v>
      </c>
      <c r="G259" s="223"/>
      <c r="H259" s="219">
        <v>0</v>
      </c>
      <c r="I259" s="222">
        <v>0</v>
      </c>
      <c r="J259" s="219">
        <v>11</v>
      </c>
      <c r="K259" s="222">
        <v>0.35</v>
      </c>
      <c r="L259" s="219">
        <v>0</v>
      </c>
      <c r="M259" s="222">
        <v>0</v>
      </c>
      <c r="N259" s="223"/>
      <c r="O259" s="219">
        <v>4</v>
      </c>
      <c r="P259" s="222">
        <v>0.13</v>
      </c>
      <c r="Q259" s="219">
        <v>7</v>
      </c>
      <c r="R259" s="222">
        <v>0.23</v>
      </c>
      <c r="S259" s="219">
        <v>0</v>
      </c>
      <c r="T259" s="222">
        <v>0</v>
      </c>
      <c r="U259" s="223"/>
      <c r="V259" s="219">
        <v>1</v>
      </c>
      <c r="W259" s="222">
        <v>0.03</v>
      </c>
      <c r="X259" s="219">
        <v>7</v>
      </c>
      <c r="Y259" s="222">
        <v>0.23</v>
      </c>
      <c r="Z259" s="219">
        <v>1</v>
      </c>
      <c r="AA259" s="222">
        <v>0.03</v>
      </c>
      <c r="AB259" s="219">
        <v>0</v>
      </c>
      <c r="AC259" s="222">
        <v>0</v>
      </c>
      <c r="AD259" s="219">
        <v>0</v>
      </c>
      <c r="AE259" s="222">
        <v>0</v>
      </c>
    </row>
    <row r="260" spans="1:31" x14ac:dyDescent="0.25">
      <c r="A260" s="217" t="s">
        <v>171</v>
      </c>
      <c r="B260" s="217" t="s">
        <v>547</v>
      </c>
      <c r="C260" s="217" t="s">
        <v>318</v>
      </c>
      <c r="D260" s="217" t="s">
        <v>319</v>
      </c>
      <c r="E260" s="743">
        <v>52</v>
      </c>
      <c r="F260" s="757">
        <v>1</v>
      </c>
      <c r="G260" s="223"/>
      <c r="H260" s="219">
        <v>0</v>
      </c>
      <c r="I260" s="222">
        <v>0</v>
      </c>
      <c r="J260" s="219">
        <v>10</v>
      </c>
      <c r="K260" s="222">
        <v>0.19</v>
      </c>
      <c r="L260" s="219">
        <v>0</v>
      </c>
      <c r="M260" s="222">
        <v>0</v>
      </c>
      <c r="N260" s="223"/>
      <c r="O260" s="219">
        <v>16</v>
      </c>
      <c r="P260" s="222">
        <v>0.31</v>
      </c>
      <c r="Q260" s="219">
        <v>13</v>
      </c>
      <c r="R260" s="222">
        <v>0.25</v>
      </c>
      <c r="S260" s="219">
        <v>0</v>
      </c>
      <c r="T260" s="222">
        <v>0</v>
      </c>
      <c r="U260" s="223"/>
      <c r="V260" s="219">
        <v>6</v>
      </c>
      <c r="W260" s="222">
        <v>0.12</v>
      </c>
      <c r="X260" s="219">
        <v>6</v>
      </c>
      <c r="Y260" s="222">
        <v>0.12</v>
      </c>
      <c r="Z260" s="219">
        <v>0</v>
      </c>
      <c r="AA260" s="222">
        <v>0</v>
      </c>
      <c r="AB260" s="219">
        <v>1</v>
      </c>
      <c r="AC260" s="222">
        <v>0.02</v>
      </c>
      <c r="AD260" s="219">
        <v>0</v>
      </c>
      <c r="AE260" s="222">
        <v>0</v>
      </c>
    </row>
    <row r="261" spans="1:31" x14ac:dyDescent="0.25">
      <c r="A261" s="217" t="s">
        <v>189</v>
      </c>
      <c r="B261" s="217" t="s">
        <v>548</v>
      </c>
      <c r="C261" s="217" t="s">
        <v>324</v>
      </c>
      <c r="D261" s="217" t="s">
        <v>325</v>
      </c>
      <c r="E261" s="743">
        <v>72</v>
      </c>
      <c r="F261" s="757">
        <v>1</v>
      </c>
      <c r="G261" s="223"/>
      <c r="H261" s="219">
        <v>2</v>
      </c>
      <c r="I261" s="222">
        <v>0.03</v>
      </c>
      <c r="J261" s="219">
        <v>23</v>
      </c>
      <c r="K261" s="222">
        <v>0.32</v>
      </c>
      <c r="L261" s="219">
        <v>0</v>
      </c>
      <c r="M261" s="222">
        <v>0</v>
      </c>
      <c r="N261" s="223"/>
      <c r="O261" s="219">
        <v>21</v>
      </c>
      <c r="P261" s="222">
        <v>0.28999999999999998</v>
      </c>
      <c r="Q261" s="219">
        <v>12</v>
      </c>
      <c r="R261" s="222">
        <v>0.17</v>
      </c>
      <c r="S261" s="219">
        <v>0</v>
      </c>
      <c r="T261" s="222">
        <v>0</v>
      </c>
      <c r="U261" s="223"/>
      <c r="V261" s="219">
        <v>5</v>
      </c>
      <c r="W261" s="222">
        <v>7.0000000000000007E-2</v>
      </c>
      <c r="X261" s="219">
        <v>6</v>
      </c>
      <c r="Y261" s="222">
        <v>0.08</v>
      </c>
      <c r="Z261" s="219">
        <v>2</v>
      </c>
      <c r="AA261" s="222">
        <v>0.03</v>
      </c>
      <c r="AB261" s="219">
        <v>1</v>
      </c>
      <c r="AC261" s="222">
        <v>0.01</v>
      </c>
      <c r="AD261" s="219">
        <v>0</v>
      </c>
      <c r="AE261" s="222">
        <v>0</v>
      </c>
    </row>
    <row r="262" spans="1:31" x14ac:dyDescent="0.25">
      <c r="A262" s="217" t="s">
        <v>142</v>
      </c>
      <c r="B262" s="217" t="s">
        <v>549</v>
      </c>
      <c r="C262" s="217" t="s">
        <v>314</v>
      </c>
      <c r="D262" s="217" t="s">
        <v>315</v>
      </c>
      <c r="E262" s="743">
        <v>106</v>
      </c>
      <c r="F262" s="757">
        <v>1</v>
      </c>
      <c r="G262" s="223"/>
      <c r="H262" s="219">
        <v>2</v>
      </c>
      <c r="I262" s="222">
        <v>0.02</v>
      </c>
      <c r="J262" s="219">
        <v>41</v>
      </c>
      <c r="K262" s="222">
        <v>0.39</v>
      </c>
      <c r="L262" s="219">
        <v>0</v>
      </c>
      <c r="M262" s="222">
        <v>0</v>
      </c>
      <c r="N262" s="223"/>
      <c r="O262" s="219">
        <v>27</v>
      </c>
      <c r="P262" s="222">
        <v>0.25</v>
      </c>
      <c r="Q262" s="219">
        <v>21</v>
      </c>
      <c r="R262" s="222">
        <v>0.2</v>
      </c>
      <c r="S262" s="219">
        <v>0</v>
      </c>
      <c r="T262" s="222">
        <v>0</v>
      </c>
      <c r="U262" s="223"/>
      <c r="V262" s="219">
        <v>6</v>
      </c>
      <c r="W262" s="222">
        <v>0.06</v>
      </c>
      <c r="X262" s="219">
        <v>6</v>
      </c>
      <c r="Y262" s="222">
        <v>0.06</v>
      </c>
      <c r="Z262" s="219">
        <v>2</v>
      </c>
      <c r="AA262" s="222">
        <v>0.02</v>
      </c>
      <c r="AB262" s="219">
        <v>1</v>
      </c>
      <c r="AC262" s="222">
        <v>0.01</v>
      </c>
      <c r="AD262" s="219">
        <v>0</v>
      </c>
      <c r="AE262" s="222">
        <v>0</v>
      </c>
    </row>
    <row r="263" spans="1:31" x14ac:dyDescent="0.25">
      <c r="A263" s="217" t="s">
        <v>194</v>
      </c>
      <c r="B263" s="217" t="s">
        <v>550</v>
      </c>
      <c r="C263" s="217" t="s">
        <v>326</v>
      </c>
      <c r="D263" s="217" t="s">
        <v>327</v>
      </c>
      <c r="E263" s="743">
        <v>61</v>
      </c>
      <c r="F263" s="757">
        <v>1</v>
      </c>
      <c r="G263" s="223"/>
      <c r="H263" s="219">
        <v>2</v>
      </c>
      <c r="I263" s="222">
        <v>0.03</v>
      </c>
      <c r="J263" s="219">
        <v>15</v>
      </c>
      <c r="K263" s="222">
        <v>0.25</v>
      </c>
      <c r="L263" s="219">
        <v>0</v>
      </c>
      <c r="M263" s="222">
        <v>0</v>
      </c>
      <c r="N263" s="223"/>
      <c r="O263" s="219">
        <v>13</v>
      </c>
      <c r="P263" s="222">
        <v>0.21</v>
      </c>
      <c r="Q263" s="219">
        <v>18</v>
      </c>
      <c r="R263" s="222">
        <v>0.3</v>
      </c>
      <c r="S263" s="219">
        <v>0</v>
      </c>
      <c r="T263" s="222">
        <v>0</v>
      </c>
      <c r="U263" s="223"/>
      <c r="V263" s="219">
        <v>6</v>
      </c>
      <c r="W263" s="222">
        <v>0.1</v>
      </c>
      <c r="X263" s="219">
        <v>6</v>
      </c>
      <c r="Y263" s="222">
        <v>0.1</v>
      </c>
      <c r="Z263" s="219">
        <v>1</v>
      </c>
      <c r="AA263" s="222">
        <v>0.02</v>
      </c>
      <c r="AB263" s="219">
        <v>0</v>
      </c>
      <c r="AC263" s="222">
        <v>0</v>
      </c>
      <c r="AD263" s="219">
        <v>0</v>
      </c>
      <c r="AE263" s="222">
        <v>0</v>
      </c>
    </row>
    <row r="264" spans="1:31" x14ac:dyDescent="0.25">
      <c r="A264" s="217" t="s">
        <v>199</v>
      </c>
      <c r="B264" s="217" t="s">
        <v>551</v>
      </c>
      <c r="C264" s="217" t="s">
        <v>320</v>
      </c>
      <c r="D264" s="217" t="s">
        <v>321</v>
      </c>
      <c r="E264" s="743">
        <v>20</v>
      </c>
      <c r="F264" s="757">
        <v>1</v>
      </c>
      <c r="G264" s="223"/>
      <c r="H264" s="219">
        <v>0</v>
      </c>
      <c r="I264" s="222">
        <v>0</v>
      </c>
      <c r="J264" s="219">
        <v>11</v>
      </c>
      <c r="K264" s="222">
        <v>0.55000000000000004</v>
      </c>
      <c r="L264" s="219">
        <v>0</v>
      </c>
      <c r="M264" s="222">
        <v>0</v>
      </c>
      <c r="N264" s="223"/>
      <c r="O264" s="219">
        <v>2</v>
      </c>
      <c r="P264" s="222">
        <v>0.1</v>
      </c>
      <c r="Q264" s="219">
        <v>4</v>
      </c>
      <c r="R264" s="222">
        <v>0.2</v>
      </c>
      <c r="S264" s="219">
        <v>0</v>
      </c>
      <c r="T264" s="222">
        <v>0</v>
      </c>
      <c r="U264" s="223"/>
      <c r="V264" s="219">
        <v>2</v>
      </c>
      <c r="W264" s="222">
        <v>0.1</v>
      </c>
      <c r="X264" s="219">
        <v>1</v>
      </c>
      <c r="Y264" s="222">
        <v>0.05</v>
      </c>
      <c r="Z264" s="219">
        <v>0</v>
      </c>
      <c r="AA264" s="222">
        <v>0</v>
      </c>
      <c r="AB264" s="219">
        <v>0</v>
      </c>
      <c r="AC264" s="222">
        <v>0</v>
      </c>
      <c r="AD264" s="219">
        <v>0</v>
      </c>
      <c r="AE264" s="222">
        <v>0</v>
      </c>
    </row>
    <row r="265" spans="1:31" x14ac:dyDescent="0.25">
      <c r="A265" s="217" t="s">
        <v>259</v>
      </c>
      <c r="B265" s="217" t="s">
        <v>552</v>
      </c>
      <c r="C265" s="217" t="s">
        <v>312</v>
      </c>
      <c r="D265" s="217" t="s">
        <v>313</v>
      </c>
      <c r="E265" s="743">
        <v>268</v>
      </c>
      <c r="F265" s="757">
        <v>1</v>
      </c>
      <c r="G265" s="223"/>
      <c r="H265" s="219">
        <v>12</v>
      </c>
      <c r="I265" s="222">
        <v>0.04</v>
      </c>
      <c r="J265" s="219">
        <v>65</v>
      </c>
      <c r="K265" s="222">
        <v>0.24</v>
      </c>
      <c r="L265" s="219">
        <v>0</v>
      </c>
      <c r="M265" s="222">
        <v>0</v>
      </c>
      <c r="N265" s="223"/>
      <c r="O265" s="219">
        <v>98</v>
      </c>
      <c r="P265" s="222">
        <v>0.37</v>
      </c>
      <c r="Q265" s="219">
        <v>62</v>
      </c>
      <c r="R265" s="222">
        <v>0.23</v>
      </c>
      <c r="S265" s="219">
        <v>0</v>
      </c>
      <c r="T265" s="222">
        <v>0</v>
      </c>
      <c r="U265" s="223"/>
      <c r="V265" s="219">
        <v>9</v>
      </c>
      <c r="W265" s="222">
        <v>0.03</v>
      </c>
      <c r="X265" s="219">
        <v>15</v>
      </c>
      <c r="Y265" s="222">
        <v>0.06</v>
      </c>
      <c r="Z265" s="219">
        <v>3</v>
      </c>
      <c r="AA265" s="222">
        <v>0.01</v>
      </c>
      <c r="AB265" s="219">
        <v>4</v>
      </c>
      <c r="AC265" s="222">
        <v>0.01</v>
      </c>
      <c r="AD265" s="219">
        <v>0</v>
      </c>
      <c r="AE265" s="222">
        <v>0</v>
      </c>
    </row>
    <row r="266" spans="1:31" x14ac:dyDescent="0.25">
      <c r="A266" s="217" t="s">
        <v>39</v>
      </c>
      <c r="B266" s="217" t="s">
        <v>553</v>
      </c>
      <c r="C266" s="217" t="s">
        <v>324</v>
      </c>
      <c r="D266" s="217" t="s">
        <v>325</v>
      </c>
      <c r="E266" s="743">
        <v>117</v>
      </c>
      <c r="F266" s="757">
        <v>1</v>
      </c>
      <c r="G266" s="223"/>
      <c r="H266" s="219">
        <v>7</v>
      </c>
      <c r="I266" s="222">
        <v>0.06</v>
      </c>
      <c r="J266" s="219">
        <v>66</v>
      </c>
      <c r="K266" s="222">
        <v>0.56000000000000005</v>
      </c>
      <c r="L266" s="219">
        <v>0</v>
      </c>
      <c r="M266" s="222">
        <v>0</v>
      </c>
      <c r="N266" s="223"/>
      <c r="O266" s="219">
        <v>12</v>
      </c>
      <c r="P266" s="222">
        <v>0.1</v>
      </c>
      <c r="Q266" s="219">
        <v>12</v>
      </c>
      <c r="R266" s="222">
        <v>0.1</v>
      </c>
      <c r="S266" s="219">
        <v>2</v>
      </c>
      <c r="T266" s="222">
        <v>0.02</v>
      </c>
      <c r="U266" s="223"/>
      <c r="V266" s="219">
        <v>15</v>
      </c>
      <c r="W266" s="222">
        <v>0.13</v>
      </c>
      <c r="X266" s="219">
        <v>2</v>
      </c>
      <c r="Y266" s="222">
        <v>0.02</v>
      </c>
      <c r="Z266" s="219">
        <v>0</v>
      </c>
      <c r="AA266" s="222">
        <v>0</v>
      </c>
      <c r="AB266" s="219">
        <v>1</v>
      </c>
      <c r="AC266" s="222">
        <v>0.01</v>
      </c>
      <c r="AD266" s="219">
        <v>0</v>
      </c>
      <c r="AE266" s="222">
        <v>0</v>
      </c>
    </row>
    <row r="267" spans="1:31" x14ac:dyDescent="0.25">
      <c r="A267" s="217" t="s">
        <v>27</v>
      </c>
      <c r="B267" s="217" t="s">
        <v>554</v>
      </c>
      <c r="C267" s="217" t="s">
        <v>322</v>
      </c>
      <c r="D267" s="217" t="s">
        <v>323</v>
      </c>
      <c r="E267" s="743">
        <v>99</v>
      </c>
      <c r="F267" s="757">
        <v>1</v>
      </c>
      <c r="G267" s="223"/>
      <c r="H267" s="219">
        <v>3</v>
      </c>
      <c r="I267" s="222">
        <v>0.03</v>
      </c>
      <c r="J267" s="219">
        <v>43</v>
      </c>
      <c r="K267" s="222">
        <v>0.43</v>
      </c>
      <c r="L267" s="219">
        <v>0</v>
      </c>
      <c r="M267" s="222">
        <v>0</v>
      </c>
      <c r="N267" s="223"/>
      <c r="O267" s="219">
        <v>12</v>
      </c>
      <c r="P267" s="222">
        <v>0.12</v>
      </c>
      <c r="Q267" s="219">
        <v>15</v>
      </c>
      <c r="R267" s="222">
        <v>0.15</v>
      </c>
      <c r="S267" s="219">
        <v>0</v>
      </c>
      <c r="T267" s="222">
        <v>0</v>
      </c>
      <c r="U267" s="223"/>
      <c r="V267" s="219">
        <v>14</v>
      </c>
      <c r="W267" s="222">
        <v>0.14000000000000001</v>
      </c>
      <c r="X267" s="219">
        <v>7</v>
      </c>
      <c r="Y267" s="222">
        <v>7.0000000000000007E-2</v>
      </c>
      <c r="Z267" s="219">
        <v>3</v>
      </c>
      <c r="AA267" s="222">
        <v>0.03</v>
      </c>
      <c r="AB267" s="219">
        <v>2</v>
      </c>
      <c r="AC267" s="222">
        <v>0.02</v>
      </c>
      <c r="AD267" s="219">
        <v>0</v>
      </c>
      <c r="AE267" s="222">
        <v>0</v>
      </c>
    </row>
    <row r="268" spans="1:31" x14ac:dyDescent="0.25">
      <c r="A268" s="217" t="s">
        <v>300</v>
      </c>
      <c r="B268" s="217" t="s">
        <v>555</v>
      </c>
      <c r="C268" s="217" t="s">
        <v>308</v>
      </c>
      <c r="D268" s="217" t="s">
        <v>309</v>
      </c>
      <c r="E268" s="743">
        <v>458</v>
      </c>
      <c r="F268" s="757">
        <v>1</v>
      </c>
      <c r="G268" s="223"/>
      <c r="H268" s="219">
        <v>6</v>
      </c>
      <c r="I268" s="222">
        <v>0.01</v>
      </c>
      <c r="J268" s="219">
        <v>78</v>
      </c>
      <c r="K268" s="222">
        <v>0.17</v>
      </c>
      <c r="L268" s="219">
        <v>0</v>
      </c>
      <c r="M268" s="222">
        <v>0</v>
      </c>
      <c r="N268" s="223"/>
      <c r="O268" s="219">
        <v>120</v>
      </c>
      <c r="P268" s="222">
        <v>0.26</v>
      </c>
      <c r="Q268" s="219">
        <v>177</v>
      </c>
      <c r="R268" s="222">
        <v>0.39</v>
      </c>
      <c r="S268" s="219">
        <v>1</v>
      </c>
      <c r="T268" s="222">
        <v>0</v>
      </c>
      <c r="U268" s="223"/>
      <c r="V268" s="219">
        <v>21</v>
      </c>
      <c r="W268" s="222">
        <v>0.05</v>
      </c>
      <c r="X268" s="219">
        <v>44</v>
      </c>
      <c r="Y268" s="222">
        <v>0.1</v>
      </c>
      <c r="Z268" s="219">
        <v>2</v>
      </c>
      <c r="AA268" s="222">
        <v>0</v>
      </c>
      <c r="AB268" s="219">
        <v>9</v>
      </c>
      <c r="AC268" s="222">
        <v>0.02</v>
      </c>
      <c r="AD268" s="219">
        <v>0</v>
      </c>
      <c r="AE268" s="222">
        <v>0</v>
      </c>
    </row>
    <row r="269" spans="1:31" x14ac:dyDescent="0.25">
      <c r="A269" s="217" t="s">
        <v>212</v>
      </c>
      <c r="B269" s="217" t="s">
        <v>556</v>
      </c>
      <c r="C269" s="217" t="s">
        <v>324</v>
      </c>
      <c r="D269" s="217" t="s">
        <v>325</v>
      </c>
      <c r="E269" s="743">
        <v>72</v>
      </c>
      <c r="F269" s="757">
        <v>1</v>
      </c>
      <c r="G269" s="223"/>
      <c r="H269" s="219">
        <v>2</v>
      </c>
      <c r="I269" s="222">
        <v>0.03</v>
      </c>
      <c r="J269" s="219">
        <v>30</v>
      </c>
      <c r="K269" s="222">
        <v>0.42</v>
      </c>
      <c r="L269" s="219">
        <v>0</v>
      </c>
      <c r="M269" s="222">
        <v>0</v>
      </c>
      <c r="N269" s="223"/>
      <c r="O269" s="219">
        <v>13</v>
      </c>
      <c r="P269" s="222">
        <v>0.18</v>
      </c>
      <c r="Q269" s="219">
        <v>10</v>
      </c>
      <c r="R269" s="222">
        <v>0.14000000000000001</v>
      </c>
      <c r="S269" s="219">
        <v>0</v>
      </c>
      <c r="T269" s="222">
        <v>0</v>
      </c>
      <c r="U269" s="223"/>
      <c r="V269" s="219">
        <v>12</v>
      </c>
      <c r="W269" s="222">
        <v>0.17</v>
      </c>
      <c r="X269" s="219">
        <v>4</v>
      </c>
      <c r="Y269" s="222">
        <v>0.06</v>
      </c>
      <c r="Z269" s="219">
        <v>1</v>
      </c>
      <c r="AA269" s="222">
        <v>0.01</v>
      </c>
      <c r="AB269" s="219">
        <v>0</v>
      </c>
      <c r="AC269" s="222">
        <v>0</v>
      </c>
      <c r="AD269" s="219">
        <v>0</v>
      </c>
      <c r="AE269" s="222">
        <v>0</v>
      </c>
    </row>
    <row r="270" spans="1:31" x14ac:dyDescent="0.25">
      <c r="A270" s="217" t="s">
        <v>235</v>
      </c>
      <c r="B270" s="217" t="s">
        <v>557</v>
      </c>
      <c r="C270" s="217" t="s">
        <v>322</v>
      </c>
      <c r="D270" s="217" t="s">
        <v>323</v>
      </c>
      <c r="E270" s="743">
        <v>42</v>
      </c>
      <c r="F270" s="757">
        <v>1</v>
      </c>
      <c r="G270" s="223"/>
      <c r="H270" s="219">
        <v>2</v>
      </c>
      <c r="I270" s="222">
        <v>0.05</v>
      </c>
      <c r="J270" s="219">
        <v>17</v>
      </c>
      <c r="K270" s="222">
        <v>0.4</v>
      </c>
      <c r="L270" s="219">
        <v>0</v>
      </c>
      <c r="M270" s="222">
        <v>0</v>
      </c>
      <c r="N270" s="223"/>
      <c r="O270" s="219">
        <v>9</v>
      </c>
      <c r="P270" s="222">
        <v>0.21</v>
      </c>
      <c r="Q270" s="219">
        <v>5</v>
      </c>
      <c r="R270" s="222">
        <v>0.12</v>
      </c>
      <c r="S270" s="219">
        <v>0</v>
      </c>
      <c r="T270" s="222">
        <v>0</v>
      </c>
      <c r="U270" s="223"/>
      <c r="V270" s="219">
        <v>5</v>
      </c>
      <c r="W270" s="222">
        <v>0.12</v>
      </c>
      <c r="X270" s="219">
        <v>3</v>
      </c>
      <c r="Y270" s="222">
        <v>7.0000000000000007E-2</v>
      </c>
      <c r="Z270" s="219">
        <v>1</v>
      </c>
      <c r="AA270" s="222">
        <v>0.02</v>
      </c>
      <c r="AB270" s="219">
        <v>0</v>
      </c>
      <c r="AC270" s="222">
        <v>0</v>
      </c>
      <c r="AD270" s="219">
        <v>0</v>
      </c>
      <c r="AE270" s="222">
        <v>0</v>
      </c>
    </row>
    <row r="271" spans="1:31" x14ac:dyDescent="0.25">
      <c r="A271" s="217" t="s">
        <v>250</v>
      </c>
      <c r="B271" s="217" t="s">
        <v>856</v>
      </c>
      <c r="C271" s="217" t="s">
        <v>314</v>
      </c>
      <c r="D271" s="217" t="s">
        <v>315</v>
      </c>
      <c r="E271" s="743">
        <v>138</v>
      </c>
      <c r="F271" s="757">
        <v>1</v>
      </c>
      <c r="G271" s="223"/>
      <c r="H271" s="219">
        <v>2</v>
      </c>
      <c r="I271" s="222">
        <v>0.01</v>
      </c>
      <c r="J271" s="219">
        <v>34</v>
      </c>
      <c r="K271" s="222">
        <v>0.25</v>
      </c>
      <c r="L271" s="219">
        <v>0</v>
      </c>
      <c r="M271" s="222">
        <v>0</v>
      </c>
      <c r="N271" s="223"/>
      <c r="O271" s="219">
        <v>42</v>
      </c>
      <c r="P271" s="222">
        <v>0.3</v>
      </c>
      <c r="Q271" s="219">
        <v>33</v>
      </c>
      <c r="R271" s="222">
        <v>0.24</v>
      </c>
      <c r="S271" s="219">
        <v>0</v>
      </c>
      <c r="T271" s="222">
        <v>0</v>
      </c>
      <c r="U271" s="223"/>
      <c r="V271" s="219">
        <v>9</v>
      </c>
      <c r="W271" s="222">
        <v>7.0000000000000007E-2</v>
      </c>
      <c r="X271" s="219">
        <v>9</v>
      </c>
      <c r="Y271" s="222">
        <v>7.0000000000000007E-2</v>
      </c>
      <c r="Z271" s="219">
        <v>6</v>
      </c>
      <c r="AA271" s="222">
        <v>0.04</v>
      </c>
      <c r="AB271" s="219">
        <v>3</v>
      </c>
      <c r="AC271" s="222">
        <v>0.02</v>
      </c>
      <c r="AD271" s="219">
        <v>0</v>
      </c>
      <c r="AE271" s="222">
        <v>0</v>
      </c>
    </row>
    <row r="272" spans="1:31" x14ac:dyDescent="0.25">
      <c r="A272" s="217" t="s">
        <v>200</v>
      </c>
      <c r="B272" s="217" t="s">
        <v>558</v>
      </c>
      <c r="C272" s="217" t="s">
        <v>320</v>
      </c>
      <c r="D272" s="217" t="s">
        <v>321</v>
      </c>
      <c r="E272" s="743">
        <v>20</v>
      </c>
      <c r="F272" s="757">
        <v>1</v>
      </c>
      <c r="G272" s="223"/>
      <c r="H272" s="219">
        <v>1</v>
      </c>
      <c r="I272" s="222">
        <v>0.05</v>
      </c>
      <c r="J272" s="219">
        <v>6</v>
      </c>
      <c r="K272" s="222">
        <v>0.3</v>
      </c>
      <c r="L272" s="219">
        <v>0</v>
      </c>
      <c r="M272" s="222">
        <v>0</v>
      </c>
      <c r="N272" s="223"/>
      <c r="O272" s="219">
        <v>4</v>
      </c>
      <c r="P272" s="222">
        <v>0.2</v>
      </c>
      <c r="Q272" s="219">
        <v>2</v>
      </c>
      <c r="R272" s="222">
        <v>0.1</v>
      </c>
      <c r="S272" s="219">
        <v>0</v>
      </c>
      <c r="T272" s="222">
        <v>0</v>
      </c>
      <c r="U272" s="223"/>
      <c r="V272" s="219">
        <v>2</v>
      </c>
      <c r="W272" s="222">
        <v>0.1</v>
      </c>
      <c r="X272" s="219">
        <v>1</v>
      </c>
      <c r="Y272" s="222">
        <v>0.05</v>
      </c>
      <c r="Z272" s="219">
        <v>3</v>
      </c>
      <c r="AA272" s="222">
        <v>0.15</v>
      </c>
      <c r="AB272" s="219">
        <v>1</v>
      </c>
      <c r="AC272" s="222">
        <v>0.05</v>
      </c>
      <c r="AD272" s="219">
        <v>0</v>
      </c>
      <c r="AE272" s="222">
        <v>0</v>
      </c>
    </row>
    <row r="273" spans="1:31" x14ac:dyDescent="0.25">
      <c r="A273" s="217" t="s">
        <v>201</v>
      </c>
      <c r="B273" s="217" t="s">
        <v>559</v>
      </c>
      <c r="C273" s="217" t="s">
        <v>320</v>
      </c>
      <c r="D273" s="217" t="s">
        <v>321</v>
      </c>
      <c r="E273" s="743">
        <v>45</v>
      </c>
      <c r="F273" s="757">
        <v>1</v>
      </c>
      <c r="G273" s="223"/>
      <c r="H273" s="219">
        <v>2</v>
      </c>
      <c r="I273" s="222">
        <v>0.04</v>
      </c>
      <c r="J273" s="219">
        <v>17</v>
      </c>
      <c r="K273" s="222">
        <v>0.38</v>
      </c>
      <c r="L273" s="219">
        <v>0</v>
      </c>
      <c r="M273" s="222">
        <v>0</v>
      </c>
      <c r="N273" s="223"/>
      <c r="O273" s="219">
        <v>11</v>
      </c>
      <c r="P273" s="222">
        <v>0.24</v>
      </c>
      <c r="Q273" s="219">
        <v>9</v>
      </c>
      <c r="R273" s="222">
        <v>0.2</v>
      </c>
      <c r="S273" s="219">
        <v>2</v>
      </c>
      <c r="T273" s="222">
        <v>0.04</v>
      </c>
      <c r="U273" s="223"/>
      <c r="V273" s="219">
        <v>2</v>
      </c>
      <c r="W273" s="222">
        <v>0.04</v>
      </c>
      <c r="X273" s="219">
        <v>2</v>
      </c>
      <c r="Y273" s="222">
        <v>0.04</v>
      </c>
      <c r="Z273" s="219">
        <v>0</v>
      </c>
      <c r="AA273" s="222">
        <v>0</v>
      </c>
      <c r="AB273" s="219">
        <v>0</v>
      </c>
      <c r="AC273" s="222">
        <v>0</v>
      </c>
      <c r="AD273" s="219">
        <v>0</v>
      </c>
      <c r="AE273" s="222">
        <v>0</v>
      </c>
    </row>
    <row r="274" spans="1:31" x14ac:dyDescent="0.25">
      <c r="A274" s="217" t="s">
        <v>561</v>
      </c>
      <c r="B274" s="217" t="s">
        <v>560</v>
      </c>
      <c r="C274" s="217" t="s">
        <v>322</v>
      </c>
      <c r="D274" s="217" t="s">
        <v>323</v>
      </c>
      <c r="E274" s="743">
        <v>75</v>
      </c>
      <c r="F274" s="757">
        <v>1</v>
      </c>
      <c r="G274" s="223"/>
      <c r="H274" s="219">
        <v>2</v>
      </c>
      <c r="I274" s="222">
        <v>0.03</v>
      </c>
      <c r="J274" s="219">
        <v>16</v>
      </c>
      <c r="K274" s="222">
        <v>0.21</v>
      </c>
      <c r="L274" s="219">
        <v>0</v>
      </c>
      <c r="M274" s="222">
        <v>0</v>
      </c>
      <c r="N274" s="223"/>
      <c r="O274" s="219">
        <v>17</v>
      </c>
      <c r="P274" s="222">
        <v>0.23</v>
      </c>
      <c r="Q274" s="219">
        <v>26</v>
      </c>
      <c r="R274" s="222">
        <v>0.35</v>
      </c>
      <c r="S274" s="219">
        <v>0</v>
      </c>
      <c r="T274" s="222">
        <v>0</v>
      </c>
      <c r="U274" s="223"/>
      <c r="V274" s="219">
        <v>12</v>
      </c>
      <c r="W274" s="222">
        <v>0.16</v>
      </c>
      <c r="X274" s="219">
        <v>2</v>
      </c>
      <c r="Y274" s="222">
        <v>0.03</v>
      </c>
      <c r="Z274" s="219">
        <v>0</v>
      </c>
      <c r="AA274" s="222">
        <v>0</v>
      </c>
      <c r="AB274" s="219">
        <v>0</v>
      </c>
      <c r="AC274" s="222">
        <v>0</v>
      </c>
      <c r="AD274" s="219">
        <v>0</v>
      </c>
      <c r="AE274" s="222">
        <v>0</v>
      </c>
    </row>
    <row r="275" spans="1:31" x14ac:dyDescent="0.25">
      <c r="A275" s="217" t="s">
        <v>244</v>
      </c>
      <c r="B275" s="217" t="s">
        <v>562</v>
      </c>
      <c r="C275" s="217" t="s">
        <v>314</v>
      </c>
      <c r="D275" s="217" t="s">
        <v>315</v>
      </c>
      <c r="E275" s="743">
        <v>138</v>
      </c>
      <c r="F275" s="757">
        <v>1</v>
      </c>
      <c r="G275" s="223"/>
      <c r="H275" s="219">
        <v>0</v>
      </c>
      <c r="I275" s="222">
        <v>0</v>
      </c>
      <c r="J275" s="219">
        <v>39</v>
      </c>
      <c r="K275" s="222">
        <v>0.28000000000000003</v>
      </c>
      <c r="L275" s="219">
        <v>2</v>
      </c>
      <c r="M275" s="222">
        <v>0.01</v>
      </c>
      <c r="N275" s="223"/>
      <c r="O275" s="219">
        <v>35</v>
      </c>
      <c r="P275" s="222">
        <v>0.25</v>
      </c>
      <c r="Q275" s="219">
        <v>31</v>
      </c>
      <c r="R275" s="222">
        <v>0.22</v>
      </c>
      <c r="S275" s="219">
        <v>0</v>
      </c>
      <c r="T275" s="222">
        <v>0</v>
      </c>
      <c r="U275" s="223"/>
      <c r="V275" s="219">
        <v>17</v>
      </c>
      <c r="W275" s="222">
        <v>0.12</v>
      </c>
      <c r="X275" s="219">
        <v>10</v>
      </c>
      <c r="Y275" s="222">
        <v>7.0000000000000007E-2</v>
      </c>
      <c r="Z275" s="219">
        <v>2</v>
      </c>
      <c r="AA275" s="222">
        <v>0.01</v>
      </c>
      <c r="AB275" s="219">
        <v>2</v>
      </c>
      <c r="AC275" s="222">
        <v>0.01</v>
      </c>
      <c r="AD275" s="219">
        <v>0</v>
      </c>
      <c r="AE275" s="222">
        <v>0</v>
      </c>
    </row>
    <row r="276" spans="1:31" x14ac:dyDescent="0.25">
      <c r="A276" s="217" t="s">
        <v>3</v>
      </c>
      <c r="B276" s="217" t="s">
        <v>563</v>
      </c>
      <c r="C276" s="217" t="s">
        <v>312</v>
      </c>
      <c r="D276" s="217" t="s">
        <v>313</v>
      </c>
      <c r="E276" s="743">
        <v>284</v>
      </c>
      <c r="F276" s="757">
        <v>1</v>
      </c>
      <c r="G276" s="223"/>
      <c r="H276" s="219">
        <v>4</v>
      </c>
      <c r="I276" s="222">
        <v>0.01</v>
      </c>
      <c r="J276" s="219">
        <v>53</v>
      </c>
      <c r="K276" s="222">
        <v>0.19</v>
      </c>
      <c r="L276" s="219">
        <v>0</v>
      </c>
      <c r="M276" s="222">
        <v>0</v>
      </c>
      <c r="N276" s="223"/>
      <c r="O276" s="219">
        <v>115</v>
      </c>
      <c r="P276" s="222">
        <v>0.4</v>
      </c>
      <c r="Q276" s="219">
        <v>87</v>
      </c>
      <c r="R276" s="222">
        <v>0.31</v>
      </c>
      <c r="S276" s="219">
        <v>0</v>
      </c>
      <c r="T276" s="222">
        <v>0</v>
      </c>
      <c r="U276" s="223"/>
      <c r="V276" s="219">
        <v>15</v>
      </c>
      <c r="W276" s="222">
        <v>0.05</v>
      </c>
      <c r="X276" s="219">
        <v>6</v>
      </c>
      <c r="Y276" s="222">
        <v>0.02</v>
      </c>
      <c r="Z276" s="219">
        <v>2</v>
      </c>
      <c r="AA276" s="222">
        <v>0.01</v>
      </c>
      <c r="AB276" s="219">
        <v>2</v>
      </c>
      <c r="AC276" s="222">
        <v>0.01</v>
      </c>
      <c r="AD276" s="219">
        <v>0</v>
      </c>
      <c r="AE276" s="222">
        <v>0</v>
      </c>
    </row>
    <row r="277" spans="1:31" x14ac:dyDescent="0.25">
      <c r="A277" s="217" t="s">
        <v>19</v>
      </c>
      <c r="B277" s="217" t="s">
        <v>564</v>
      </c>
      <c r="C277" s="217" t="s">
        <v>320</v>
      </c>
      <c r="D277" s="217" t="s">
        <v>321</v>
      </c>
      <c r="E277" s="743">
        <v>204</v>
      </c>
      <c r="F277" s="757">
        <v>1</v>
      </c>
      <c r="G277" s="223"/>
      <c r="H277" s="219">
        <v>0</v>
      </c>
      <c r="I277" s="222">
        <v>0</v>
      </c>
      <c r="J277" s="219">
        <v>36</v>
      </c>
      <c r="K277" s="222">
        <v>0.18</v>
      </c>
      <c r="L277" s="219">
        <v>0</v>
      </c>
      <c r="M277" s="222">
        <v>0</v>
      </c>
      <c r="N277" s="223"/>
      <c r="O277" s="219">
        <v>76</v>
      </c>
      <c r="P277" s="222">
        <v>0.37</v>
      </c>
      <c r="Q277" s="219">
        <v>59</v>
      </c>
      <c r="R277" s="222">
        <v>0.28999999999999998</v>
      </c>
      <c r="S277" s="219">
        <v>0</v>
      </c>
      <c r="T277" s="222">
        <v>0</v>
      </c>
      <c r="U277" s="223"/>
      <c r="V277" s="219">
        <v>18</v>
      </c>
      <c r="W277" s="222">
        <v>0.09</v>
      </c>
      <c r="X277" s="219">
        <v>13</v>
      </c>
      <c r="Y277" s="222">
        <v>0.06</v>
      </c>
      <c r="Z277" s="219">
        <v>0</v>
      </c>
      <c r="AA277" s="222">
        <v>0</v>
      </c>
      <c r="AB277" s="219">
        <v>2</v>
      </c>
      <c r="AC277" s="222">
        <v>0.01</v>
      </c>
      <c r="AD277" s="219">
        <v>0</v>
      </c>
      <c r="AE277" s="222">
        <v>0</v>
      </c>
    </row>
    <row r="278" spans="1:31" x14ac:dyDescent="0.25">
      <c r="A278" s="217" t="s">
        <v>220</v>
      </c>
      <c r="B278" s="217" t="s">
        <v>565</v>
      </c>
      <c r="C278" s="217" t="s">
        <v>320</v>
      </c>
      <c r="D278" s="217" t="s">
        <v>321</v>
      </c>
      <c r="E278" s="743">
        <v>88</v>
      </c>
      <c r="F278" s="757">
        <v>1</v>
      </c>
      <c r="G278" s="223"/>
      <c r="H278" s="219">
        <v>2</v>
      </c>
      <c r="I278" s="222">
        <v>0.02</v>
      </c>
      <c r="J278" s="219">
        <v>20</v>
      </c>
      <c r="K278" s="222">
        <v>0.23</v>
      </c>
      <c r="L278" s="219">
        <v>0</v>
      </c>
      <c r="M278" s="222">
        <v>0</v>
      </c>
      <c r="N278" s="223"/>
      <c r="O278" s="219">
        <v>26</v>
      </c>
      <c r="P278" s="222">
        <v>0.3</v>
      </c>
      <c r="Q278" s="219">
        <v>23</v>
      </c>
      <c r="R278" s="222">
        <v>0.26</v>
      </c>
      <c r="S278" s="219">
        <v>0</v>
      </c>
      <c r="T278" s="222">
        <v>0</v>
      </c>
      <c r="U278" s="223"/>
      <c r="V278" s="219">
        <v>8</v>
      </c>
      <c r="W278" s="222">
        <v>0.09</v>
      </c>
      <c r="X278" s="219">
        <v>8</v>
      </c>
      <c r="Y278" s="222">
        <v>0.09</v>
      </c>
      <c r="Z278" s="219">
        <v>1</v>
      </c>
      <c r="AA278" s="222">
        <v>0.01</v>
      </c>
      <c r="AB278" s="219">
        <v>0</v>
      </c>
      <c r="AC278" s="222">
        <v>0</v>
      </c>
      <c r="AD278" s="219">
        <v>0</v>
      </c>
      <c r="AE278" s="222">
        <v>0</v>
      </c>
    </row>
    <row r="279" spans="1:31" x14ac:dyDescent="0.25">
      <c r="A279" s="217" t="s">
        <v>102</v>
      </c>
      <c r="B279" s="217" t="s">
        <v>566</v>
      </c>
      <c r="C279" s="217" t="s">
        <v>326</v>
      </c>
      <c r="D279" s="217" t="s">
        <v>327</v>
      </c>
      <c r="E279" s="743">
        <v>99</v>
      </c>
      <c r="F279" s="757">
        <v>1</v>
      </c>
      <c r="G279" s="223"/>
      <c r="H279" s="219">
        <v>2</v>
      </c>
      <c r="I279" s="222">
        <v>0.02</v>
      </c>
      <c r="J279" s="219">
        <v>35</v>
      </c>
      <c r="K279" s="222">
        <v>0.35</v>
      </c>
      <c r="L279" s="219">
        <v>0</v>
      </c>
      <c r="M279" s="222">
        <v>0</v>
      </c>
      <c r="N279" s="223"/>
      <c r="O279" s="219">
        <v>23</v>
      </c>
      <c r="P279" s="222">
        <v>0.23</v>
      </c>
      <c r="Q279" s="219">
        <v>24</v>
      </c>
      <c r="R279" s="222">
        <v>0.24</v>
      </c>
      <c r="S279" s="219">
        <v>2</v>
      </c>
      <c r="T279" s="222">
        <v>0.02</v>
      </c>
      <c r="U279" s="223"/>
      <c r="V279" s="219">
        <v>6</v>
      </c>
      <c r="W279" s="222">
        <v>0.06</v>
      </c>
      <c r="X279" s="219">
        <v>6</v>
      </c>
      <c r="Y279" s="222">
        <v>0.06</v>
      </c>
      <c r="Z279" s="219">
        <v>1</v>
      </c>
      <c r="AA279" s="222">
        <v>0.01</v>
      </c>
      <c r="AB279" s="219">
        <v>0</v>
      </c>
      <c r="AC279" s="222">
        <v>0</v>
      </c>
      <c r="AD279" s="219">
        <v>0</v>
      </c>
      <c r="AE279" s="222">
        <v>0</v>
      </c>
    </row>
    <row r="280" spans="1:31" x14ac:dyDescent="0.25">
      <c r="A280" s="217" t="s">
        <v>260</v>
      </c>
      <c r="B280" s="217" t="s">
        <v>567</v>
      </c>
      <c r="C280" s="217" t="s">
        <v>312</v>
      </c>
      <c r="D280" s="217" t="s">
        <v>313</v>
      </c>
      <c r="E280" s="743">
        <v>134</v>
      </c>
      <c r="F280" s="757">
        <v>1</v>
      </c>
      <c r="G280" s="223"/>
      <c r="H280" s="219">
        <v>8</v>
      </c>
      <c r="I280" s="222">
        <v>0.06</v>
      </c>
      <c r="J280" s="219">
        <v>32</v>
      </c>
      <c r="K280" s="222">
        <v>0.24</v>
      </c>
      <c r="L280" s="219">
        <v>0</v>
      </c>
      <c r="M280" s="222">
        <v>0</v>
      </c>
      <c r="N280" s="223"/>
      <c r="O280" s="219">
        <v>49</v>
      </c>
      <c r="P280" s="222">
        <v>0.37</v>
      </c>
      <c r="Q280" s="219">
        <v>30</v>
      </c>
      <c r="R280" s="222">
        <v>0.22</v>
      </c>
      <c r="S280" s="219">
        <v>0</v>
      </c>
      <c r="T280" s="222">
        <v>0</v>
      </c>
      <c r="U280" s="223"/>
      <c r="V280" s="219">
        <v>7</v>
      </c>
      <c r="W280" s="222">
        <v>0.05</v>
      </c>
      <c r="X280" s="219">
        <v>5</v>
      </c>
      <c r="Y280" s="222">
        <v>0.04</v>
      </c>
      <c r="Z280" s="219">
        <v>1</v>
      </c>
      <c r="AA280" s="222">
        <v>0.01</v>
      </c>
      <c r="AB280" s="219">
        <v>2</v>
      </c>
      <c r="AC280" s="222">
        <v>0.01</v>
      </c>
      <c r="AD280" s="219">
        <v>0</v>
      </c>
      <c r="AE280" s="222">
        <v>0</v>
      </c>
    </row>
    <row r="281" spans="1:31" x14ac:dyDescent="0.25">
      <c r="A281" s="217" t="s">
        <v>213</v>
      </c>
      <c r="B281" s="217" t="s">
        <v>568</v>
      </c>
      <c r="C281" s="217" t="s">
        <v>324</v>
      </c>
      <c r="D281" s="217" t="s">
        <v>325</v>
      </c>
      <c r="E281" s="743">
        <v>30</v>
      </c>
      <c r="F281" s="757">
        <v>1</v>
      </c>
      <c r="G281" s="223"/>
      <c r="H281" s="219">
        <v>1</v>
      </c>
      <c r="I281" s="222">
        <v>0.03</v>
      </c>
      <c r="J281" s="219">
        <v>11</v>
      </c>
      <c r="K281" s="222">
        <v>0.37</v>
      </c>
      <c r="L281" s="219">
        <v>0</v>
      </c>
      <c r="M281" s="222">
        <v>0</v>
      </c>
      <c r="N281" s="223"/>
      <c r="O281" s="219">
        <v>8</v>
      </c>
      <c r="P281" s="222">
        <v>0.27</v>
      </c>
      <c r="Q281" s="219">
        <v>4</v>
      </c>
      <c r="R281" s="222">
        <v>0.13</v>
      </c>
      <c r="S281" s="219">
        <v>0</v>
      </c>
      <c r="T281" s="222">
        <v>0</v>
      </c>
      <c r="U281" s="223"/>
      <c r="V281" s="219">
        <v>4</v>
      </c>
      <c r="W281" s="222">
        <v>0.13</v>
      </c>
      <c r="X281" s="219">
        <v>2</v>
      </c>
      <c r="Y281" s="222">
        <v>7.0000000000000007E-2</v>
      </c>
      <c r="Z281" s="219">
        <v>0</v>
      </c>
      <c r="AA281" s="222">
        <v>0</v>
      </c>
      <c r="AB281" s="219">
        <v>0</v>
      </c>
      <c r="AC281" s="222">
        <v>0</v>
      </c>
      <c r="AD281" s="219">
        <v>0</v>
      </c>
      <c r="AE281" s="222">
        <v>0</v>
      </c>
    </row>
    <row r="282" spans="1:31" x14ac:dyDescent="0.25">
      <c r="A282" s="217" t="s">
        <v>301</v>
      </c>
      <c r="B282" s="217" t="s">
        <v>569</v>
      </c>
      <c r="C282" s="217" t="s">
        <v>308</v>
      </c>
      <c r="D282" s="217" t="s">
        <v>309</v>
      </c>
      <c r="E282" s="743">
        <v>116</v>
      </c>
      <c r="F282" s="757">
        <v>1</v>
      </c>
      <c r="G282" s="223"/>
      <c r="H282" s="219">
        <v>3</v>
      </c>
      <c r="I282" s="222">
        <v>0.03</v>
      </c>
      <c r="J282" s="219">
        <v>33</v>
      </c>
      <c r="K282" s="222">
        <v>0.28000000000000003</v>
      </c>
      <c r="L282" s="219">
        <v>0</v>
      </c>
      <c r="M282" s="222">
        <v>0</v>
      </c>
      <c r="N282" s="223"/>
      <c r="O282" s="219">
        <v>33</v>
      </c>
      <c r="P282" s="222">
        <v>0.28000000000000003</v>
      </c>
      <c r="Q282" s="219">
        <v>23</v>
      </c>
      <c r="R282" s="222">
        <v>0.2</v>
      </c>
      <c r="S282" s="219">
        <v>0</v>
      </c>
      <c r="T282" s="222">
        <v>0</v>
      </c>
      <c r="U282" s="223"/>
      <c r="V282" s="219">
        <v>11</v>
      </c>
      <c r="W282" s="222">
        <v>0.09</v>
      </c>
      <c r="X282" s="219">
        <v>11</v>
      </c>
      <c r="Y282" s="222">
        <v>0.09</v>
      </c>
      <c r="Z282" s="219">
        <v>1</v>
      </c>
      <c r="AA282" s="222">
        <v>0.01</v>
      </c>
      <c r="AB282" s="219">
        <v>1</v>
      </c>
      <c r="AC282" s="222">
        <v>0.01</v>
      </c>
      <c r="AD282" s="219">
        <v>0</v>
      </c>
      <c r="AE282" s="222">
        <v>0</v>
      </c>
    </row>
    <row r="283" spans="1:31" x14ac:dyDescent="0.25">
      <c r="A283" s="217" t="s">
        <v>129</v>
      </c>
      <c r="B283" s="217" t="s">
        <v>570</v>
      </c>
      <c r="C283" s="217" t="s">
        <v>324</v>
      </c>
      <c r="D283" s="217" t="s">
        <v>325</v>
      </c>
      <c r="E283" s="743">
        <v>89</v>
      </c>
      <c r="F283" s="757">
        <v>1</v>
      </c>
      <c r="G283" s="223"/>
      <c r="H283" s="219">
        <v>2</v>
      </c>
      <c r="I283" s="222">
        <v>0.02</v>
      </c>
      <c r="J283" s="219">
        <v>28</v>
      </c>
      <c r="K283" s="222">
        <v>0.31</v>
      </c>
      <c r="L283" s="219">
        <v>0</v>
      </c>
      <c r="M283" s="222">
        <v>0</v>
      </c>
      <c r="N283" s="223"/>
      <c r="O283" s="219">
        <v>15</v>
      </c>
      <c r="P283" s="222">
        <v>0.17</v>
      </c>
      <c r="Q283" s="219">
        <v>22</v>
      </c>
      <c r="R283" s="222">
        <v>0.25</v>
      </c>
      <c r="S283" s="219">
        <v>0</v>
      </c>
      <c r="T283" s="222">
        <v>0</v>
      </c>
      <c r="U283" s="223"/>
      <c r="V283" s="219">
        <v>11</v>
      </c>
      <c r="W283" s="222">
        <v>0.12</v>
      </c>
      <c r="X283" s="219">
        <v>7</v>
      </c>
      <c r="Y283" s="222">
        <v>0.08</v>
      </c>
      <c r="Z283" s="219">
        <v>2</v>
      </c>
      <c r="AA283" s="222">
        <v>0.02</v>
      </c>
      <c r="AB283" s="219">
        <v>2</v>
      </c>
      <c r="AC283" s="222">
        <v>0.02</v>
      </c>
      <c r="AD283" s="219">
        <v>0</v>
      </c>
      <c r="AE283" s="222">
        <v>0</v>
      </c>
    </row>
    <row r="284" spans="1:31" x14ac:dyDescent="0.25">
      <c r="A284" s="217" t="s">
        <v>25</v>
      </c>
      <c r="B284" s="217" t="s">
        <v>571</v>
      </c>
      <c r="C284" s="217" t="s">
        <v>326</v>
      </c>
      <c r="D284" s="217" t="s">
        <v>327</v>
      </c>
      <c r="E284" s="743">
        <v>15</v>
      </c>
      <c r="F284" s="757">
        <v>1</v>
      </c>
      <c r="G284" s="223"/>
      <c r="H284" s="219">
        <v>0</v>
      </c>
      <c r="I284" s="222">
        <v>0</v>
      </c>
      <c r="J284" s="219">
        <v>0</v>
      </c>
      <c r="K284" s="222">
        <v>0</v>
      </c>
      <c r="L284" s="219">
        <v>0</v>
      </c>
      <c r="M284" s="222">
        <v>0</v>
      </c>
      <c r="N284" s="223"/>
      <c r="O284" s="219">
        <v>4</v>
      </c>
      <c r="P284" s="222">
        <v>0.27</v>
      </c>
      <c r="Q284" s="219">
        <v>9</v>
      </c>
      <c r="R284" s="222">
        <v>0.6</v>
      </c>
      <c r="S284" s="219">
        <v>0</v>
      </c>
      <c r="T284" s="222">
        <v>0</v>
      </c>
      <c r="U284" s="223"/>
      <c r="V284" s="219">
        <v>0</v>
      </c>
      <c r="W284" s="222">
        <v>0</v>
      </c>
      <c r="X284" s="219">
        <v>2</v>
      </c>
      <c r="Y284" s="222">
        <v>0.13</v>
      </c>
      <c r="Z284" s="219">
        <v>0</v>
      </c>
      <c r="AA284" s="222">
        <v>0</v>
      </c>
      <c r="AB284" s="219">
        <v>0</v>
      </c>
      <c r="AC284" s="222">
        <v>0</v>
      </c>
      <c r="AD284" s="219">
        <v>0</v>
      </c>
      <c r="AE284" s="222">
        <v>0</v>
      </c>
    </row>
    <row r="285" spans="1:31" x14ac:dyDescent="0.25">
      <c r="A285" s="217" t="s">
        <v>245</v>
      </c>
      <c r="B285" s="217" t="s">
        <v>572</v>
      </c>
      <c r="C285" s="217" t="s">
        <v>314</v>
      </c>
      <c r="D285" s="217" t="s">
        <v>315</v>
      </c>
      <c r="E285" s="743">
        <v>184</v>
      </c>
      <c r="F285" s="757">
        <v>1</v>
      </c>
      <c r="G285" s="223"/>
      <c r="H285" s="219">
        <v>2</v>
      </c>
      <c r="I285" s="222">
        <v>0.01</v>
      </c>
      <c r="J285" s="219">
        <v>44</v>
      </c>
      <c r="K285" s="222">
        <v>0.24</v>
      </c>
      <c r="L285" s="219">
        <v>0</v>
      </c>
      <c r="M285" s="222">
        <v>0</v>
      </c>
      <c r="N285" s="223"/>
      <c r="O285" s="219">
        <v>65</v>
      </c>
      <c r="P285" s="222">
        <v>0.35</v>
      </c>
      <c r="Q285" s="219">
        <v>32</v>
      </c>
      <c r="R285" s="222">
        <v>0.17</v>
      </c>
      <c r="S285" s="219">
        <v>1</v>
      </c>
      <c r="T285" s="222">
        <v>0.01</v>
      </c>
      <c r="U285" s="223"/>
      <c r="V285" s="219">
        <v>20</v>
      </c>
      <c r="W285" s="222">
        <v>0.11</v>
      </c>
      <c r="X285" s="219">
        <v>14</v>
      </c>
      <c r="Y285" s="222">
        <v>0.08</v>
      </c>
      <c r="Z285" s="219">
        <v>3</v>
      </c>
      <c r="AA285" s="222">
        <v>0.02</v>
      </c>
      <c r="AB285" s="219">
        <v>3</v>
      </c>
      <c r="AC285" s="222">
        <v>0.02</v>
      </c>
      <c r="AD285" s="219">
        <v>0</v>
      </c>
      <c r="AE285" s="222">
        <v>0</v>
      </c>
    </row>
    <row r="286" spans="1:31" x14ac:dyDescent="0.25">
      <c r="A286" s="217" t="s">
        <v>202</v>
      </c>
      <c r="B286" s="217" t="s">
        <v>573</v>
      </c>
      <c r="C286" s="217" t="s">
        <v>320</v>
      </c>
      <c r="D286" s="217" t="s">
        <v>321</v>
      </c>
      <c r="E286" s="743">
        <v>32</v>
      </c>
      <c r="F286" s="757">
        <v>1</v>
      </c>
      <c r="G286" s="223"/>
      <c r="H286" s="219">
        <v>0</v>
      </c>
      <c r="I286" s="222">
        <v>0</v>
      </c>
      <c r="J286" s="219">
        <v>12</v>
      </c>
      <c r="K286" s="222">
        <v>0.38</v>
      </c>
      <c r="L286" s="219">
        <v>0</v>
      </c>
      <c r="M286" s="222">
        <v>0</v>
      </c>
      <c r="N286" s="223"/>
      <c r="O286" s="219">
        <v>5</v>
      </c>
      <c r="P286" s="222">
        <v>0.16</v>
      </c>
      <c r="Q286" s="219">
        <v>7</v>
      </c>
      <c r="R286" s="222">
        <v>0.22</v>
      </c>
      <c r="S286" s="219">
        <v>0</v>
      </c>
      <c r="T286" s="222">
        <v>0</v>
      </c>
      <c r="U286" s="223"/>
      <c r="V286" s="219">
        <v>5</v>
      </c>
      <c r="W286" s="222">
        <v>0.16</v>
      </c>
      <c r="X286" s="219">
        <v>2</v>
      </c>
      <c r="Y286" s="222">
        <v>0.06</v>
      </c>
      <c r="Z286" s="219">
        <v>0</v>
      </c>
      <c r="AA286" s="222">
        <v>0</v>
      </c>
      <c r="AB286" s="219">
        <v>1</v>
      </c>
      <c r="AC286" s="222">
        <v>0.03</v>
      </c>
      <c r="AD286" s="219">
        <v>0</v>
      </c>
      <c r="AE286" s="222">
        <v>0</v>
      </c>
    </row>
    <row r="287" spans="1:31" x14ac:dyDescent="0.25">
      <c r="A287" s="217" t="s">
        <v>214</v>
      </c>
      <c r="B287" s="217" t="s">
        <v>574</v>
      </c>
      <c r="C287" s="217" t="s">
        <v>324</v>
      </c>
      <c r="D287" s="217" t="s">
        <v>325</v>
      </c>
      <c r="E287" s="743">
        <v>42</v>
      </c>
      <c r="F287" s="757">
        <v>1</v>
      </c>
      <c r="G287" s="223"/>
      <c r="H287" s="219">
        <v>0</v>
      </c>
      <c r="I287" s="222">
        <v>0</v>
      </c>
      <c r="J287" s="219">
        <v>19</v>
      </c>
      <c r="K287" s="222">
        <v>0.45</v>
      </c>
      <c r="L287" s="219">
        <v>0</v>
      </c>
      <c r="M287" s="222">
        <v>0</v>
      </c>
      <c r="N287" s="223"/>
      <c r="O287" s="219">
        <v>11</v>
      </c>
      <c r="P287" s="222">
        <v>0.26</v>
      </c>
      <c r="Q287" s="219">
        <v>9</v>
      </c>
      <c r="R287" s="222">
        <v>0.21</v>
      </c>
      <c r="S287" s="219">
        <v>0</v>
      </c>
      <c r="T287" s="222">
        <v>0</v>
      </c>
      <c r="U287" s="223"/>
      <c r="V287" s="219">
        <v>2</v>
      </c>
      <c r="W287" s="222">
        <v>0.05</v>
      </c>
      <c r="X287" s="219">
        <v>1</v>
      </c>
      <c r="Y287" s="222">
        <v>0.02</v>
      </c>
      <c r="Z287" s="219">
        <v>0</v>
      </c>
      <c r="AA287" s="222">
        <v>0</v>
      </c>
      <c r="AB287" s="219">
        <v>0</v>
      </c>
      <c r="AC287" s="222">
        <v>0</v>
      </c>
      <c r="AD287" s="219">
        <v>0</v>
      </c>
      <c r="AE287" s="222">
        <v>0</v>
      </c>
    </row>
    <row r="288" spans="1:31" x14ac:dyDescent="0.25">
      <c r="A288" s="217" t="s">
        <v>78</v>
      </c>
      <c r="B288" s="217" t="s">
        <v>575</v>
      </c>
      <c r="C288" s="217" t="s">
        <v>326</v>
      </c>
      <c r="D288" s="217" t="s">
        <v>327</v>
      </c>
      <c r="E288" s="743">
        <v>164</v>
      </c>
      <c r="F288" s="757">
        <v>1</v>
      </c>
      <c r="G288" s="223"/>
      <c r="H288" s="219">
        <v>2</v>
      </c>
      <c r="I288" s="222">
        <v>0.01</v>
      </c>
      <c r="J288" s="219">
        <v>17</v>
      </c>
      <c r="K288" s="222">
        <v>0.1</v>
      </c>
      <c r="L288" s="219">
        <v>0</v>
      </c>
      <c r="M288" s="222">
        <v>0</v>
      </c>
      <c r="N288" s="223"/>
      <c r="O288" s="219">
        <v>67</v>
      </c>
      <c r="P288" s="222">
        <v>0.41</v>
      </c>
      <c r="Q288" s="219">
        <v>69</v>
      </c>
      <c r="R288" s="222">
        <v>0.42</v>
      </c>
      <c r="S288" s="219">
        <v>0</v>
      </c>
      <c r="T288" s="222">
        <v>0</v>
      </c>
      <c r="U288" s="223"/>
      <c r="V288" s="219">
        <v>5</v>
      </c>
      <c r="W288" s="222">
        <v>0.03</v>
      </c>
      <c r="X288" s="219">
        <v>4</v>
      </c>
      <c r="Y288" s="222">
        <v>0.02</v>
      </c>
      <c r="Z288" s="219">
        <v>0</v>
      </c>
      <c r="AA288" s="222">
        <v>0</v>
      </c>
      <c r="AB288" s="219">
        <v>0</v>
      </c>
      <c r="AC288" s="222">
        <v>0</v>
      </c>
      <c r="AD288" s="219">
        <v>0</v>
      </c>
      <c r="AE288" s="222">
        <v>0</v>
      </c>
    </row>
    <row r="289" spans="1:31" x14ac:dyDescent="0.25">
      <c r="A289" s="217" t="s">
        <v>18</v>
      </c>
      <c r="B289" s="217" t="s">
        <v>857</v>
      </c>
      <c r="C289" s="217" t="s">
        <v>320</v>
      </c>
      <c r="D289" s="217" t="s">
        <v>321</v>
      </c>
      <c r="E289" s="743">
        <v>70</v>
      </c>
      <c r="F289" s="757">
        <v>1</v>
      </c>
      <c r="G289" s="223"/>
      <c r="H289" s="219">
        <v>8</v>
      </c>
      <c r="I289" s="222">
        <v>0.11</v>
      </c>
      <c r="J289" s="219">
        <v>43</v>
      </c>
      <c r="K289" s="222">
        <v>0.61</v>
      </c>
      <c r="L289" s="219">
        <v>0</v>
      </c>
      <c r="M289" s="222">
        <v>0</v>
      </c>
      <c r="N289" s="223"/>
      <c r="O289" s="219">
        <v>6</v>
      </c>
      <c r="P289" s="222">
        <v>0.09</v>
      </c>
      <c r="Q289" s="219">
        <v>5</v>
      </c>
      <c r="R289" s="222">
        <v>7.0000000000000007E-2</v>
      </c>
      <c r="S289" s="219">
        <v>0</v>
      </c>
      <c r="T289" s="222">
        <v>0</v>
      </c>
      <c r="U289" s="223"/>
      <c r="V289" s="219">
        <v>4</v>
      </c>
      <c r="W289" s="222">
        <v>0.06</v>
      </c>
      <c r="X289" s="219">
        <v>4</v>
      </c>
      <c r="Y289" s="222">
        <v>0.06</v>
      </c>
      <c r="Z289" s="219">
        <v>0</v>
      </c>
      <c r="AA289" s="222">
        <v>0</v>
      </c>
      <c r="AB289" s="219">
        <v>0</v>
      </c>
      <c r="AC289" s="222">
        <v>0</v>
      </c>
      <c r="AD289" s="219">
        <v>0</v>
      </c>
      <c r="AE289" s="222">
        <v>0</v>
      </c>
    </row>
    <row r="290" spans="1:31" x14ac:dyDescent="0.25">
      <c r="A290" s="217" t="s">
        <v>96</v>
      </c>
      <c r="B290" s="217" t="s">
        <v>576</v>
      </c>
      <c r="C290" s="217" t="s">
        <v>322</v>
      </c>
      <c r="D290" s="217" t="s">
        <v>323</v>
      </c>
      <c r="E290" s="743">
        <v>85</v>
      </c>
      <c r="F290" s="757">
        <v>1</v>
      </c>
      <c r="G290" s="223"/>
      <c r="H290" s="219">
        <v>4</v>
      </c>
      <c r="I290" s="222">
        <v>0.05</v>
      </c>
      <c r="J290" s="219">
        <v>39</v>
      </c>
      <c r="K290" s="222">
        <v>0.46</v>
      </c>
      <c r="L290" s="219">
        <v>0</v>
      </c>
      <c r="M290" s="222">
        <v>0</v>
      </c>
      <c r="N290" s="223"/>
      <c r="O290" s="219">
        <v>11</v>
      </c>
      <c r="P290" s="222">
        <v>0.13</v>
      </c>
      <c r="Q290" s="219">
        <v>14</v>
      </c>
      <c r="R290" s="222">
        <v>0.16</v>
      </c>
      <c r="S290" s="219">
        <v>0</v>
      </c>
      <c r="T290" s="222">
        <v>0</v>
      </c>
      <c r="U290" s="223"/>
      <c r="V290" s="219">
        <v>8</v>
      </c>
      <c r="W290" s="222">
        <v>0.09</v>
      </c>
      <c r="X290" s="219">
        <v>7</v>
      </c>
      <c r="Y290" s="222">
        <v>0.08</v>
      </c>
      <c r="Z290" s="219">
        <v>0</v>
      </c>
      <c r="AA290" s="222">
        <v>0</v>
      </c>
      <c r="AB290" s="219">
        <v>2</v>
      </c>
      <c r="AC290" s="222">
        <v>0.02</v>
      </c>
      <c r="AD290" s="219">
        <v>0</v>
      </c>
      <c r="AE290" s="222">
        <v>0</v>
      </c>
    </row>
    <row r="291" spans="1:31" x14ac:dyDescent="0.25">
      <c r="A291" s="217" t="s">
        <v>113</v>
      </c>
      <c r="B291" s="217" t="s">
        <v>577</v>
      </c>
      <c r="C291" s="217" t="s">
        <v>324</v>
      </c>
      <c r="D291" s="217" t="s">
        <v>325</v>
      </c>
      <c r="E291" s="743">
        <v>94</v>
      </c>
      <c r="F291" s="757">
        <v>1</v>
      </c>
      <c r="G291" s="223"/>
      <c r="H291" s="219">
        <v>0</v>
      </c>
      <c r="I291" s="222">
        <v>0</v>
      </c>
      <c r="J291" s="219">
        <v>30</v>
      </c>
      <c r="K291" s="222">
        <v>0.32</v>
      </c>
      <c r="L291" s="219">
        <v>0</v>
      </c>
      <c r="M291" s="222">
        <v>0</v>
      </c>
      <c r="N291" s="223"/>
      <c r="O291" s="219">
        <v>30</v>
      </c>
      <c r="P291" s="222">
        <v>0.32</v>
      </c>
      <c r="Q291" s="219">
        <v>18</v>
      </c>
      <c r="R291" s="222">
        <v>0.19</v>
      </c>
      <c r="S291" s="219">
        <v>0</v>
      </c>
      <c r="T291" s="222">
        <v>0</v>
      </c>
      <c r="U291" s="223"/>
      <c r="V291" s="219">
        <v>10</v>
      </c>
      <c r="W291" s="222">
        <v>0.11</v>
      </c>
      <c r="X291" s="219">
        <v>4</v>
      </c>
      <c r="Y291" s="222">
        <v>0.04</v>
      </c>
      <c r="Z291" s="219">
        <v>1</v>
      </c>
      <c r="AA291" s="222">
        <v>0.01</v>
      </c>
      <c r="AB291" s="219">
        <v>1</v>
      </c>
      <c r="AC291" s="222">
        <v>0.01</v>
      </c>
      <c r="AD291" s="219">
        <v>0</v>
      </c>
      <c r="AE291" s="222">
        <v>0</v>
      </c>
    </row>
    <row r="292" spans="1:31" x14ac:dyDescent="0.25">
      <c r="A292" s="217" t="s">
        <v>103</v>
      </c>
      <c r="B292" s="217" t="s">
        <v>578</v>
      </c>
      <c r="C292" s="217" t="s">
        <v>326</v>
      </c>
      <c r="D292" s="217" t="s">
        <v>327</v>
      </c>
      <c r="E292" s="743">
        <v>35</v>
      </c>
      <c r="F292" s="757">
        <v>1</v>
      </c>
      <c r="G292" s="223"/>
      <c r="H292" s="219">
        <v>1</v>
      </c>
      <c r="I292" s="222">
        <v>0.03</v>
      </c>
      <c r="J292" s="219">
        <v>13</v>
      </c>
      <c r="K292" s="222">
        <v>0.37</v>
      </c>
      <c r="L292" s="219">
        <v>0</v>
      </c>
      <c r="M292" s="222">
        <v>0</v>
      </c>
      <c r="N292" s="223"/>
      <c r="O292" s="219">
        <v>6</v>
      </c>
      <c r="P292" s="222">
        <v>0.17</v>
      </c>
      <c r="Q292" s="219">
        <v>6</v>
      </c>
      <c r="R292" s="222">
        <v>0.17</v>
      </c>
      <c r="S292" s="219">
        <v>0</v>
      </c>
      <c r="T292" s="222">
        <v>0</v>
      </c>
      <c r="U292" s="223"/>
      <c r="V292" s="219">
        <v>6</v>
      </c>
      <c r="W292" s="222">
        <v>0.17</v>
      </c>
      <c r="X292" s="219">
        <v>3</v>
      </c>
      <c r="Y292" s="222">
        <v>0.09</v>
      </c>
      <c r="Z292" s="219">
        <v>0</v>
      </c>
      <c r="AA292" s="222">
        <v>0</v>
      </c>
      <c r="AB292" s="219">
        <v>0</v>
      </c>
      <c r="AC292" s="222">
        <v>0</v>
      </c>
      <c r="AD292" s="219">
        <v>0</v>
      </c>
      <c r="AE292" s="222">
        <v>0</v>
      </c>
    </row>
    <row r="293" spans="1:31" x14ac:dyDescent="0.25">
      <c r="A293" s="217" t="s">
        <v>130</v>
      </c>
      <c r="B293" s="217" t="s">
        <v>579</v>
      </c>
      <c r="C293" s="217" t="s">
        <v>324</v>
      </c>
      <c r="D293" s="217" t="s">
        <v>325</v>
      </c>
      <c r="E293" s="743">
        <v>205</v>
      </c>
      <c r="F293" s="757">
        <v>1</v>
      </c>
      <c r="G293" s="223"/>
      <c r="H293" s="219">
        <v>6</v>
      </c>
      <c r="I293" s="222">
        <v>0.03</v>
      </c>
      <c r="J293" s="219">
        <v>49</v>
      </c>
      <c r="K293" s="222">
        <v>0.24</v>
      </c>
      <c r="L293" s="219">
        <v>0</v>
      </c>
      <c r="M293" s="222">
        <v>0</v>
      </c>
      <c r="N293" s="223"/>
      <c r="O293" s="219">
        <v>54</v>
      </c>
      <c r="P293" s="222">
        <v>0.26</v>
      </c>
      <c r="Q293" s="219">
        <v>39</v>
      </c>
      <c r="R293" s="222">
        <v>0.19</v>
      </c>
      <c r="S293" s="219">
        <v>2</v>
      </c>
      <c r="T293" s="222">
        <v>0.01</v>
      </c>
      <c r="U293" s="223"/>
      <c r="V293" s="219">
        <v>21</v>
      </c>
      <c r="W293" s="222">
        <v>0.1</v>
      </c>
      <c r="X293" s="219">
        <v>28</v>
      </c>
      <c r="Y293" s="222">
        <v>0.14000000000000001</v>
      </c>
      <c r="Z293" s="219">
        <v>2</v>
      </c>
      <c r="AA293" s="222">
        <v>0.01</v>
      </c>
      <c r="AB293" s="219">
        <v>4</v>
      </c>
      <c r="AC293" s="222">
        <v>0.02</v>
      </c>
      <c r="AD293" s="219">
        <v>0</v>
      </c>
      <c r="AE293" s="222">
        <v>0</v>
      </c>
    </row>
    <row r="294" spans="1:31" x14ac:dyDescent="0.25">
      <c r="A294" s="217" t="s">
        <v>119</v>
      </c>
      <c r="B294" s="217" t="s">
        <v>580</v>
      </c>
      <c r="C294" s="217" t="s">
        <v>322</v>
      </c>
      <c r="D294" s="217" t="s">
        <v>323</v>
      </c>
      <c r="E294" s="743">
        <v>39</v>
      </c>
      <c r="F294" s="757">
        <v>1</v>
      </c>
      <c r="G294" s="223"/>
      <c r="H294" s="219">
        <v>1</v>
      </c>
      <c r="I294" s="222">
        <v>0.03</v>
      </c>
      <c r="J294" s="219">
        <v>19</v>
      </c>
      <c r="K294" s="222">
        <v>0.49</v>
      </c>
      <c r="L294" s="219">
        <v>1</v>
      </c>
      <c r="M294" s="222">
        <v>0.03</v>
      </c>
      <c r="N294" s="223"/>
      <c r="O294" s="219">
        <v>8</v>
      </c>
      <c r="P294" s="222">
        <v>0.21</v>
      </c>
      <c r="Q294" s="219">
        <v>3</v>
      </c>
      <c r="R294" s="222">
        <v>0.08</v>
      </c>
      <c r="S294" s="219">
        <v>0</v>
      </c>
      <c r="T294" s="222">
        <v>0</v>
      </c>
      <c r="U294" s="223"/>
      <c r="V294" s="219">
        <v>4</v>
      </c>
      <c r="W294" s="222">
        <v>0.1</v>
      </c>
      <c r="X294" s="219">
        <v>3</v>
      </c>
      <c r="Y294" s="222">
        <v>0.08</v>
      </c>
      <c r="Z294" s="219">
        <v>0</v>
      </c>
      <c r="AA294" s="222">
        <v>0</v>
      </c>
      <c r="AB294" s="219">
        <v>0</v>
      </c>
      <c r="AC294" s="222">
        <v>0</v>
      </c>
      <c r="AD294" s="219">
        <v>0</v>
      </c>
      <c r="AE294" s="222">
        <v>0</v>
      </c>
    </row>
    <row r="295" spans="1:31" x14ac:dyDescent="0.25">
      <c r="A295" s="217" t="s">
        <v>28</v>
      </c>
      <c r="B295" s="217" t="s">
        <v>581</v>
      </c>
      <c r="C295" s="217" t="s">
        <v>322</v>
      </c>
      <c r="D295" s="217" t="s">
        <v>323</v>
      </c>
      <c r="E295" s="743">
        <v>145</v>
      </c>
      <c r="F295" s="757">
        <v>1</v>
      </c>
      <c r="G295" s="223"/>
      <c r="H295" s="219">
        <v>2</v>
      </c>
      <c r="I295" s="222">
        <v>0.01</v>
      </c>
      <c r="J295" s="219">
        <v>55</v>
      </c>
      <c r="K295" s="222">
        <v>0.38</v>
      </c>
      <c r="L295" s="219">
        <v>0</v>
      </c>
      <c r="M295" s="222">
        <v>0</v>
      </c>
      <c r="N295" s="223"/>
      <c r="O295" s="219">
        <v>30</v>
      </c>
      <c r="P295" s="222">
        <v>0.21</v>
      </c>
      <c r="Q295" s="219">
        <v>29</v>
      </c>
      <c r="R295" s="222">
        <v>0.2</v>
      </c>
      <c r="S295" s="219">
        <v>0</v>
      </c>
      <c r="T295" s="222">
        <v>0</v>
      </c>
      <c r="U295" s="223"/>
      <c r="V295" s="219">
        <v>20</v>
      </c>
      <c r="W295" s="222">
        <v>0.14000000000000001</v>
      </c>
      <c r="X295" s="219">
        <v>5</v>
      </c>
      <c r="Y295" s="222">
        <v>0.03</v>
      </c>
      <c r="Z295" s="219">
        <v>3</v>
      </c>
      <c r="AA295" s="222">
        <v>0.02</v>
      </c>
      <c r="AB295" s="219">
        <v>1</v>
      </c>
      <c r="AC295" s="222">
        <v>0.01</v>
      </c>
      <c r="AD295" s="219">
        <v>0</v>
      </c>
      <c r="AE295" s="222">
        <v>0</v>
      </c>
    </row>
    <row r="296" spans="1:31" x14ac:dyDescent="0.25">
      <c r="A296" s="217" t="s">
        <v>131</v>
      </c>
      <c r="B296" s="217" t="s">
        <v>858</v>
      </c>
      <c r="C296" s="217" t="s">
        <v>324</v>
      </c>
      <c r="D296" s="217" t="s">
        <v>325</v>
      </c>
      <c r="E296" s="743">
        <v>38</v>
      </c>
      <c r="F296" s="757">
        <v>1</v>
      </c>
      <c r="G296" s="223"/>
      <c r="H296" s="219">
        <v>0</v>
      </c>
      <c r="I296" s="222">
        <v>0</v>
      </c>
      <c r="J296" s="219">
        <v>14</v>
      </c>
      <c r="K296" s="222">
        <v>0.37</v>
      </c>
      <c r="L296" s="219">
        <v>0</v>
      </c>
      <c r="M296" s="222">
        <v>0</v>
      </c>
      <c r="N296" s="223"/>
      <c r="O296" s="219">
        <v>7</v>
      </c>
      <c r="P296" s="222">
        <v>0.18</v>
      </c>
      <c r="Q296" s="219">
        <v>6</v>
      </c>
      <c r="R296" s="222">
        <v>0.16</v>
      </c>
      <c r="S296" s="219">
        <v>0</v>
      </c>
      <c r="T296" s="222">
        <v>0</v>
      </c>
      <c r="U296" s="223"/>
      <c r="V296" s="219">
        <v>5</v>
      </c>
      <c r="W296" s="222">
        <v>0.13</v>
      </c>
      <c r="X296" s="219">
        <v>6</v>
      </c>
      <c r="Y296" s="222">
        <v>0.16</v>
      </c>
      <c r="Z296" s="219">
        <v>0</v>
      </c>
      <c r="AA296" s="222">
        <v>0</v>
      </c>
      <c r="AB296" s="219">
        <v>0</v>
      </c>
      <c r="AC296" s="222">
        <v>0</v>
      </c>
      <c r="AD296" s="219">
        <v>0</v>
      </c>
      <c r="AE296" s="222">
        <v>0</v>
      </c>
    </row>
    <row r="297" spans="1:31" x14ac:dyDescent="0.25">
      <c r="A297" s="217" t="s">
        <v>583</v>
      </c>
      <c r="B297" s="217" t="s">
        <v>582</v>
      </c>
      <c r="C297" s="217" t="s">
        <v>326</v>
      </c>
      <c r="D297" s="217" t="s">
        <v>327</v>
      </c>
      <c r="E297" s="743">
        <v>76</v>
      </c>
      <c r="F297" s="757">
        <v>1</v>
      </c>
      <c r="G297" s="223"/>
      <c r="H297" s="219">
        <v>3</v>
      </c>
      <c r="I297" s="222">
        <v>0.04</v>
      </c>
      <c r="J297" s="219">
        <v>21</v>
      </c>
      <c r="K297" s="222">
        <v>0.28000000000000003</v>
      </c>
      <c r="L297" s="219">
        <v>0</v>
      </c>
      <c r="M297" s="222">
        <v>0</v>
      </c>
      <c r="N297" s="223"/>
      <c r="O297" s="219">
        <v>16</v>
      </c>
      <c r="P297" s="222">
        <v>0.21</v>
      </c>
      <c r="Q297" s="219">
        <v>11</v>
      </c>
      <c r="R297" s="222">
        <v>0.14000000000000001</v>
      </c>
      <c r="S297" s="219">
        <v>0</v>
      </c>
      <c r="T297" s="222">
        <v>0</v>
      </c>
      <c r="U297" s="223"/>
      <c r="V297" s="219">
        <v>12</v>
      </c>
      <c r="W297" s="222">
        <v>0.16</v>
      </c>
      <c r="X297" s="219">
        <v>8</v>
      </c>
      <c r="Y297" s="222">
        <v>0.11</v>
      </c>
      <c r="Z297" s="219">
        <v>1</v>
      </c>
      <c r="AA297" s="222">
        <v>0.01</v>
      </c>
      <c r="AB297" s="219">
        <v>4</v>
      </c>
      <c r="AC297" s="222">
        <v>0.05</v>
      </c>
      <c r="AD297" s="219">
        <v>0</v>
      </c>
      <c r="AE297" s="222">
        <v>0</v>
      </c>
    </row>
    <row r="298" spans="1:31" x14ac:dyDescent="0.25">
      <c r="A298" s="217" t="s">
        <v>79</v>
      </c>
      <c r="B298" s="217" t="s">
        <v>584</v>
      </c>
      <c r="C298" s="217" t="s">
        <v>326</v>
      </c>
      <c r="D298" s="217" t="s">
        <v>327</v>
      </c>
      <c r="E298" s="743">
        <v>55</v>
      </c>
      <c r="F298" s="757">
        <v>1</v>
      </c>
      <c r="G298" s="223"/>
      <c r="H298" s="219">
        <v>4</v>
      </c>
      <c r="I298" s="222">
        <v>7.0000000000000007E-2</v>
      </c>
      <c r="J298" s="219">
        <v>10</v>
      </c>
      <c r="K298" s="222">
        <v>0.18</v>
      </c>
      <c r="L298" s="219">
        <v>0</v>
      </c>
      <c r="M298" s="222">
        <v>0</v>
      </c>
      <c r="N298" s="223"/>
      <c r="O298" s="219">
        <v>8</v>
      </c>
      <c r="P298" s="222">
        <v>0.15</v>
      </c>
      <c r="Q298" s="219">
        <v>16</v>
      </c>
      <c r="R298" s="222">
        <v>0.28999999999999998</v>
      </c>
      <c r="S298" s="219">
        <v>0</v>
      </c>
      <c r="T298" s="222">
        <v>0</v>
      </c>
      <c r="U298" s="223"/>
      <c r="V298" s="219">
        <v>7</v>
      </c>
      <c r="W298" s="222">
        <v>0.13</v>
      </c>
      <c r="X298" s="219">
        <v>6</v>
      </c>
      <c r="Y298" s="222">
        <v>0.11</v>
      </c>
      <c r="Z298" s="219">
        <v>1</v>
      </c>
      <c r="AA298" s="222">
        <v>0.02</v>
      </c>
      <c r="AB298" s="219">
        <v>3</v>
      </c>
      <c r="AC298" s="222">
        <v>0.05</v>
      </c>
      <c r="AD298" s="219">
        <v>0</v>
      </c>
      <c r="AE298" s="222">
        <v>0</v>
      </c>
    </row>
    <row r="299" spans="1:31" x14ac:dyDescent="0.25">
      <c r="A299" s="217" t="s">
        <v>302</v>
      </c>
      <c r="B299" s="217" t="s">
        <v>585</v>
      </c>
      <c r="C299" s="217" t="s">
        <v>308</v>
      </c>
      <c r="D299" s="217" t="s">
        <v>309</v>
      </c>
      <c r="E299" s="743">
        <v>314</v>
      </c>
      <c r="F299" s="757">
        <v>1</v>
      </c>
      <c r="G299" s="223"/>
      <c r="H299" s="219">
        <v>8</v>
      </c>
      <c r="I299" s="222">
        <v>0.03</v>
      </c>
      <c r="J299" s="219">
        <v>41</v>
      </c>
      <c r="K299" s="222">
        <v>0.13</v>
      </c>
      <c r="L299" s="219">
        <v>0</v>
      </c>
      <c r="M299" s="222">
        <v>0</v>
      </c>
      <c r="N299" s="223"/>
      <c r="O299" s="219">
        <v>112</v>
      </c>
      <c r="P299" s="222">
        <v>0.36</v>
      </c>
      <c r="Q299" s="219">
        <v>99</v>
      </c>
      <c r="R299" s="222">
        <v>0.32</v>
      </c>
      <c r="S299" s="219">
        <v>0</v>
      </c>
      <c r="T299" s="222">
        <v>0</v>
      </c>
      <c r="U299" s="223"/>
      <c r="V299" s="219">
        <v>35</v>
      </c>
      <c r="W299" s="222">
        <v>0.11</v>
      </c>
      <c r="X299" s="219">
        <v>9</v>
      </c>
      <c r="Y299" s="222">
        <v>0.03</v>
      </c>
      <c r="Z299" s="219">
        <v>7</v>
      </c>
      <c r="AA299" s="222">
        <v>0.02</v>
      </c>
      <c r="AB299" s="219">
        <v>3</v>
      </c>
      <c r="AC299" s="222">
        <v>0.01</v>
      </c>
      <c r="AD299" s="219">
        <v>0</v>
      </c>
      <c r="AE299" s="222">
        <v>0</v>
      </c>
    </row>
    <row r="300" spans="1:31" x14ac:dyDescent="0.25">
      <c r="A300" s="217" t="s">
        <v>246</v>
      </c>
      <c r="B300" s="217" t="s">
        <v>586</v>
      </c>
      <c r="C300" s="217" t="s">
        <v>314</v>
      </c>
      <c r="D300" s="217" t="s">
        <v>315</v>
      </c>
      <c r="E300" s="743">
        <v>182</v>
      </c>
      <c r="F300" s="757">
        <v>1</v>
      </c>
      <c r="G300" s="223"/>
      <c r="H300" s="219">
        <v>1</v>
      </c>
      <c r="I300" s="222">
        <v>0.01</v>
      </c>
      <c r="J300" s="219">
        <v>42</v>
      </c>
      <c r="K300" s="222">
        <v>0.23</v>
      </c>
      <c r="L300" s="219">
        <v>0</v>
      </c>
      <c r="M300" s="222">
        <v>0</v>
      </c>
      <c r="N300" s="223"/>
      <c r="O300" s="219">
        <v>70</v>
      </c>
      <c r="P300" s="222">
        <v>0.38</v>
      </c>
      <c r="Q300" s="219">
        <v>46</v>
      </c>
      <c r="R300" s="222">
        <v>0.25</v>
      </c>
      <c r="S300" s="219">
        <v>0</v>
      </c>
      <c r="T300" s="222">
        <v>0</v>
      </c>
      <c r="U300" s="223"/>
      <c r="V300" s="219">
        <v>15</v>
      </c>
      <c r="W300" s="222">
        <v>0.08</v>
      </c>
      <c r="X300" s="219">
        <v>5</v>
      </c>
      <c r="Y300" s="222">
        <v>0.03</v>
      </c>
      <c r="Z300" s="219">
        <v>3</v>
      </c>
      <c r="AA300" s="222">
        <v>0.02</v>
      </c>
      <c r="AB300" s="219">
        <v>0</v>
      </c>
      <c r="AC300" s="222">
        <v>0</v>
      </c>
      <c r="AD300" s="219">
        <v>0</v>
      </c>
      <c r="AE300" s="222">
        <v>0</v>
      </c>
    </row>
    <row r="301" spans="1:31" x14ac:dyDescent="0.25">
      <c r="A301" s="217" t="s">
        <v>132</v>
      </c>
      <c r="B301" s="217" t="s">
        <v>587</v>
      </c>
      <c r="C301" s="217" t="s">
        <v>324</v>
      </c>
      <c r="D301" s="217" t="s">
        <v>325</v>
      </c>
      <c r="E301" s="743">
        <v>80</v>
      </c>
      <c r="F301" s="757">
        <v>1</v>
      </c>
      <c r="G301" s="223"/>
      <c r="H301" s="219">
        <v>3</v>
      </c>
      <c r="I301" s="222">
        <v>0.04</v>
      </c>
      <c r="J301" s="219">
        <v>22</v>
      </c>
      <c r="K301" s="222">
        <v>0.28000000000000003</v>
      </c>
      <c r="L301" s="219">
        <v>0</v>
      </c>
      <c r="M301" s="222">
        <v>0</v>
      </c>
      <c r="N301" s="223"/>
      <c r="O301" s="219">
        <v>24</v>
      </c>
      <c r="P301" s="222">
        <v>0.3</v>
      </c>
      <c r="Q301" s="219">
        <v>18</v>
      </c>
      <c r="R301" s="222">
        <v>0.23</v>
      </c>
      <c r="S301" s="219">
        <v>0</v>
      </c>
      <c r="T301" s="222">
        <v>0</v>
      </c>
      <c r="U301" s="223"/>
      <c r="V301" s="219">
        <v>8</v>
      </c>
      <c r="W301" s="222">
        <v>0.1</v>
      </c>
      <c r="X301" s="219">
        <v>5</v>
      </c>
      <c r="Y301" s="222">
        <v>0.06</v>
      </c>
      <c r="Z301" s="219">
        <v>0</v>
      </c>
      <c r="AA301" s="222">
        <v>0</v>
      </c>
      <c r="AB301" s="219">
        <v>0</v>
      </c>
      <c r="AC301" s="222">
        <v>0</v>
      </c>
      <c r="AD301" s="219">
        <v>0</v>
      </c>
      <c r="AE301" s="222">
        <v>0</v>
      </c>
    </row>
    <row r="302" spans="1:31" x14ac:dyDescent="0.25">
      <c r="A302" s="217" t="s">
        <v>97</v>
      </c>
      <c r="B302" s="217" t="s">
        <v>588</v>
      </c>
      <c r="C302" s="217" t="s">
        <v>322</v>
      </c>
      <c r="D302" s="217" t="s">
        <v>323</v>
      </c>
      <c r="E302" s="743">
        <v>27</v>
      </c>
      <c r="F302" s="757">
        <v>1</v>
      </c>
      <c r="G302" s="223"/>
      <c r="H302" s="219">
        <v>1</v>
      </c>
      <c r="I302" s="222">
        <v>0.04</v>
      </c>
      <c r="J302" s="219">
        <v>12</v>
      </c>
      <c r="K302" s="222">
        <v>0.44</v>
      </c>
      <c r="L302" s="219">
        <v>0</v>
      </c>
      <c r="M302" s="222">
        <v>0</v>
      </c>
      <c r="N302" s="223"/>
      <c r="O302" s="219">
        <v>3</v>
      </c>
      <c r="P302" s="222">
        <v>0.11</v>
      </c>
      <c r="Q302" s="219">
        <v>6</v>
      </c>
      <c r="R302" s="222">
        <v>0.22</v>
      </c>
      <c r="S302" s="219">
        <v>0</v>
      </c>
      <c r="T302" s="222">
        <v>0</v>
      </c>
      <c r="U302" s="223"/>
      <c r="V302" s="219">
        <v>3</v>
      </c>
      <c r="W302" s="222">
        <v>0.11</v>
      </c>
      <c r="X302" s="219">
        <v>1</v>
      </c>
      <c r="Y302" s="222">
        <v>0.04</v>
      </c>
      <c r="Z302" s="219">
        <v>0</v>
      </c>
      <c r="AA302" s="222">
        <v>0</v>
      </c>
      <c r="AB302" s="219">
        <v>1</v>
      </c>
      <c r="AC302" s="222">
        <v>0.04</v>
      </c>
      <c r="AD302" s="219">
        <v>0</v>
      </c>
      <c r="AE302" s="222">
        <v>0</v>
      </c>
    </row>
    <row r="303" spans="1:31" x14ac:dyDescent="0.25">
      <c r="A303" s="217" t="s">
        <v>190</v>
      </c>
      <c r="B303" s="217" t="s">
        <v>589</v>
      </c>
      <c r="C303" s="217" t="s">
        <v>324</v>
      </c>
      <c r="D303" s="217" t="s">
        <v>325</v>
      </c>
      <c r="E303" s="743">
        <v>70</v>
      </c>
      <c r="F303" s="757">
        <v>1</v>
      </c>
      <c r="G303" s="223"/>
      <c r="H303" s="219">
        <v>5</v>
      </c>
      <c r="I303" s="222">
        <v>7.0000000000000007E-2</v>
      </c>
      <c r="J303" s="219">
        <v>14</v>
      </c>
      <c r="K303" s="222">
        <v>0.2</v>
      </c>
      <c r="L303" s="219">
        <v>0</v>
      </c>
      <c r="M303" s="222">
        <v>0</v>
      </c>
      <c r="N303" s="223"/>
      <c r="O303" s="219">
        <v>19</v>
      </c>
      <c r="P303" s="222">
        <v>0.27</v>
      </c>
      <c r="Q303" s="219">
        <v>11</v>
      </c>
      <c r="R303" s="222">
        <v>0.16</v>
      </c>
      <c r="S303" s="219">
        <v>0</v>
      </c>
      <c r="T303" s="222">
        <v>0</v>
      </c>
      <c r="U303" s="223"/>
      <c r="V303" s="219">
        <v>15</v>
      </c>
      <c r="W303" s="222">
        <v>0.21</v>
      </c>
      <c r="X303" s="219">
        <v>6</v>
      </c>
      <c r="Y303" s="222">
        <v>0.09</v>
      </c>
      <c r="Z303" s="219">
        <v>0</v>
      </c>
      <c r="AA303" s="222">
        <v>0</v>
      </c>
      <c r="AB303" s="219">
        <v>0</v>
      </c>
      <c r="AC303" s="222">
        <v>0</v>
      </c>
      <c r="AD303" s="219">
        <v>0</v>
      </c>
      <c r="AE303" s="222">
        <v>0</v>
      </c>
    </row>
    <row r="304" spans="1:31" x14ac:dyDescent="0.25">
      <c r="A304" s="217" t="s">
        <v>272</v>
      </c>
      <c r="B304" s="217" t="s">
        <v>590</v>
      </c>
      <c r="C304" s="217" t="s">
        <v>316</v>
      </c>
      <c r="D304" s="217" t="s">
        <v>317</v>
      </c>
      <c r="E304" s="743">
        <v>206</v>
      </c>
      <c r="F304" s="757">
        <v>1</v>
      </c>
      <c r="G304" s="223"/>
      <c r="H304" s="219">
        <v>8</v>
      </c>
      <c r="I304" s="222">
        <v>0.04</v>
      </c>
      <c r="J304" s="219">
        <v>51</v>
      </c>
      <c r="K304" s="222">
        <v>0.25</v>
      </c>
      <c r="L304" s="219">
        <v>0</v>
      </c>
      <c r="M304" s="222">
        <v>0</v>
      </c>
      <c r="N304" s="223"/>
      <c r="O304" s="219">
        <v>56</v>
      </c>
      <c r="P304" s="222">
        <v>0.27</v>
      </c>
      <c r="Q304" s="219">
        <v>47</v>
      </c>
      <c r="R304" s="222">
        <v>0.23</v>
      </c>
      <c r="S304" s="219">
        <v>0</v>
      </c>
      <c r="T304" s="222">
        <v>0</v>
      </c>
      <c r="U304" s="223"/>
      <c r="V304" s="219">
        <v>20</v>
      </c>
      <c r="W304" s="222">
        <v>0.1</v>
      </c>
      <c r="X304" s="219">
        <v>20</v>
      </c>
      <c r="Y304" s="222">
        <v>0.1</v>
      </c>
      <c r="Z304" s="219">
        <v>2</v>
      </c>
      <c r="AA304" s="222">
        <v>0.01</v>
      </c>
      <c r="AB304" s="219">
        <v>2</v>
      </c>
      <c r="AC304" s="222">
        <v>0.01</v>
      </c>
      <c r="AD304" s="219">
        <v>0</v>
      </c>
      <c r="AE304" s="222">
        <v>0</v>
      </c>
    </row>
    <row r="305" spans="1:31" x14ac:dyDescent="0.25">
      <c r="A305" s="217" t="s">
        <v>266</v>
      </c>
      <c r="B305" s="217" t="s">
        <v>591</v>
      </c>
      <c r="C305" s="217" t="s">
        <v>320</v>
      </c>
      <c r="D305" s="217" t="s">
        <v>321</v>
      </c>
      <c r="E305" s="743">
        <v>130</v>
      </c>
      <c r="F305" s="757">
        <v>1</v>
      </c>
      <c r="G305" s="223"/>
      <c r="H305" s="219">
        <v>2</v>
      </c>
      <c r="I305" s="222">
        <v>0.02</v>
      </c>
      <c r="J305" s="219">
        <v>41</v>
      </c>
      <c r="K305" s="222">
        <v>0.32</v>
      </c>
      <c r="L305" s="219">
        <v>0</v>
      </c>
      <c r="M305" s="222">
        <v>0</v>
      </c>
      <c r="N305" s="223"/>
      <c r="O305" s="219">
        <v>27</v>
      </c>
      <c r="P305" s="222">
        <v>0.21</v>
      </c>
      <c r="Q305" s="219">
        <v>29</v>
      </c>
      <c r="R305" s="222">
        <v>0.22</v>
      </c>
      <c r="S305" s="219">
        <v>0</v>
      </c>
      <c r="T305" s="222">
        <v>0</v>
      </c>
      <c r="U305" s="223"/>
      <c r="V305" s="219">
        <v>21</v>
      </c>
      <c r="W305" s="222">
        <v>0.16</v>
      </c>
      <c r="X305" s="219">
        <v>7</v>
      </c>
      <c r="Y305" s="222">
        <v>0.05</v>
      </c>
      <c r="Z305" s="219">
        <v>1</v>
      </c>
      <c r="AA305" s="222">
        <v>0.01</v>
      </c>
      <c r="AB305" s="219">
        <v>2</v>
      </c>
      <c r="AC305" s="222">
        <v>0.02</v>
      </c>
      <c r="AD305" s="219">
        <v>0</v>
      </c>
      <c r="AE305" s="222">
        <v>0</v>
      </c>
    </row>
    <row r="306" spans="1:31" x14ac:dyDescent="0.25">
      <c r="A306" s="217" t="s">
        <v>303</v>
      </c>
      <c r="B306" s="217" t="s">
        <v>592</v>
      </c>
      <c r="C306" s="217" t="s">
        <v>308</v>
      </c>
      <c r="D306" s="217" t="s">
        <v>309</v>
      </c>
      <c r="E306" s="743">
        <v>229</v>
      </c>
      <c r="F306" s="757">
        <v>1</v>
      </c>
      <c r="G306" s="223"/>
      <c r="H306" s="219">
        <v>8</v>
      </c>
      <c r="I306" s="222">
        <v>0.03</v>
      </c>
      <c r="J306" s="219">
        <v>82</v>
      </c>
      <c r="K306" s="222">
        <v>0.36</v>
      </c>
      <c r="L306" s="219">
        <v>0</v>
      </c>
      <c r="M306" s="222">
        <v>0</v>
      </c>
      <c r="N306" s="223"/>
      <c r="O306" s="219">
        <v>38</v>
      </c>
      <c r="P306" s="222">
        <v>0.17</v>
      </c>
      <c r="Q306" s="219">
        <v>36</v>
      </c>
      <c r="R306" s="222">
        <v>0.16</v>
      </c>
      <c r="S306" s="219">
        <v>0</v>
      </c>
      <c r="T306" s="222">
        <v>0</v>
      </c>
      <c r="U306" s="223"/>
      <c r="V306" s="219">
        <v>50</v>
      </c>
      <c r="W306" s="222">
        <v>0.22</v>
      </c>
      <c r="X306" s="219">
        <v>8</v>
      </c>
      <c r="Y306" s="222">
        <v>0.03</v>
      </c>
      <c r="Z306" s="219">
        <v>5</v>
      </c>
      <c r="AA306" s="222">
        <v>0.02</v>
      </c>
      <c r="AB306" s="219">
        <v>2</v>
      </c>
      <c r="AC306" s="222">
        <v>0.01</v>
      </c>
      <c r="AD306" s="219">
        <v>0</v>
      </c>
      <c r="AE306" s="222">
        <v>0</v>
      </c>
    </row>
    <row r="307" spans="1:31" x14ac:dyDescent="0.25">
      <c r="A307" s="217" t="s">
        <v>304</v>
      </c>
      <c r="B307" s="217" t="s">
        <v>593</v>
      </c>
      <c r="C307" s="217" t="s">
        <v>308</v>
      </c>
      <c r="D307" s="217" t="s">
        <v>309</v>
      </c>
      <c r="E307" s="743">
        <v>239</v>
      </c>
      <c r="F307" s="757">
        <v>1</v>
      </c>
      <c r="G307" s="223"/>
      <c r="H307" s="219">
        <v>11</v>
      </c>
      <c r="I307" s="222">
        <v>0.05</v>
      </c>
      <c r="J307" s="219">
        <v>96</v>
      </c>
      <c r="K307" s="222">
        <v>0.4</v>
      </c>
      <c r="L307" s="219">
        <v>0</v>
      </c>
      <c r="M307" s="222">
        <v>0</v>
      </c>
      <c r="N307" s="223"/>
      <c r="O307" s="219">
        <v>41</v>
      </c>
      <c r="P307" s="222">
        <v>0.17</v>
      </c>
      <c r="Q307" s="219">
        <v>42</v>
      </c>
      <c r="R307" s="222">
        <v>0.18</v>
      </c>
      <c r="S307" s="219">
        <v>0</v>
      </c>
      <c r="T307" s="222">
        <v>0</v>
      </c>
      <c r="U307" s="223"/>
      <c r="V307" s="219">
        <v>32</v>
      </c>
      <c r="W307" s="222">
        <v>0.13</v>
      </c>
      <c r="X307" s="219">
        <v>5</v>
      </c>
      <c r="Y307" s="222">
        <v>0.02</v>
      </c>
      <c r="Z307" s="219">
        <v>7</v>
      </c>
      <c r="AA307" s="222">
        <v>0.03</v>
      </c>
      <c r="AB307" s="219">
        <v>5</v>
      </c>
      <c r="AC307" s="222">
        <v>0.02</v>
      </c>
      <c r="AD307" s="219">
        <v>0</v>
      </c>
      <c r="AE307" s="222">
        <v>0</v>
      </c>
    </row>
    <row r="308" spans="1:31" x14ac:dyDescent="0.25">
      <c r="A308" s="217" t="s">
        <v>5</v>
      </c>
      <c r="B308" s="217" t="s">
        <v>594</v>
      </c>
      <c r="C308" s="217" t="s">
        <v>314</v>
      </c>
      <c r="D308" s="217" t="s">
        <v>315</v>
      </c>
      <c r="E308" s="743">
        <v>262</v>
      </c>
      <c r="F308" s="757">
        <v>1</v>
      </c>
      <c r="G308" s="223"/>
      <c r="H308" s="219">
        <v>3</v>
      </c>
      <c r="I308" s="222">
        <v>0.01</v>
      </c>
      <c r="J308" s="219">
        <v>60</v>
      </c>
      <c r="K308" s="222">
        <v>0.23</v>
      </c>
      <c r="L308" s="219">
        <v>0</v>
      </c>
      <c r="M308" s="222">
        <v>0</v>
      </c>
      <c r="N308" s="223"/>
      <c r="O308" s="219">
        <v>85</v>
      </c>
      <c r="P308" s="222">
        <v>0.32</v>
      </c>
      <c r="Q308" s="219">
        <v>85</v>
      </c>
      <c r="R308" s="222">
        <v>0.32</v>
      </c>
      <c r="S308" s="219">
        <v>3</v>
      </c>
      <c r="T308" s="222">
        <v>0.01</v>
      </c>
      <c r="U308" s="223"/>
      <c r="V308" s="219">
        <v>16</v>
      </c>
      <c r="W308" s="222">
        <v>0.06</v>
      </c>
      <c r="X308" s="219">
        <v>5</v>
      </c>
      <c r="Y308" s="222">
        <v>0.02</v>
      </c>
      <c r="Z308" s="219">
        <v>1</v>
      </c>
      <c r="AA308" s="222">
        <v>0</v>
      </c>
      <c r="AB308" s="219">
        <v>4</v>
      </c>
      <c r="AC308" s="222">
        <v>0.02</v>
      </c>
      <c r="AD308" s="219">
        <v>0</v>
      </c>
      <c r="AE308" s="222">
        <v>0</v>
      </c>
    </row>
    <row r="309" spans="1:31" x14ac:dyDescent="0.25">
      <c r="A309" s="217" t="s">
        <v>221</v>
      </c>
      <c r="B309" s="217" t="s">
        <v>595</v>
      </c>
      <c r="C309" s="217" t="s">
        <v>320</v>
      </c>
      <c r="D309" s="217" t="s">
        <v>321</v>
      </c>
      <c r="E309" s="743">
        <v>60</v>
      </c>
      <c r="F309" s="757">
        <v>1</v>
      </c>
      <c r="G309" s="223"/>
      <c r="H309" s="219">
        <v>1</v>
      </c>
      <c r="I309" s="222">
        <v>0.02</v>
      </c>
      <c r="J309" s="219">
        <v>21</v>
      </c>
      <c r="K309" s="222">
        <v>0.35</v>
      </c>
      <c r="L309" s="219">
        <v>0</v>
      </c>
      <c r="M309" s="222">
        <v>0</v>
      </c>
      <c r="N309" s="223"/>
      <c r="O309" s="219">
        <v>19</v>
      </c>
      <c r="P309" s="222">
        <v>0.32</v>
      </c>
      <c r="Q309" s="219">
        <v>14</v>
      </c>
      <c r="R309" s="222">
        <v>0.23</v>
      </c>
      <c r="S309" s="219">
        <v>0</v>
      </c>
      <c r="T309" s="222">
        <v>0</v>
      </c>
      <c r="U309" s="223"/>
      <c r="V309" s="219">
        <v>4</v>
      </c>
      <c r="W309" s="222">
        <v>7.0000000000000007E-2</v>
      </c>
      <c r="X309" s="219">
        <v>1</v>
      </c>
      <c r="Y309" s="222">
        <v>0.02</v>
      </c>
      <c r="Z309" s="219">
        <v>0</v>
      </c>
      <c r="AA309" s="222">
        <v>0</v>
      </c>
      <c r="AB309" s="219">
        <v>0</v>
      </c>
      <c r="AC309" s="222">
        <v>0</v>
      </c>
      <c r="AD309" s="219">
        <v>0</v>
      </c>
      <c r="AE309" s="222">
        <v>0</v>
      </c>
    </row>
    <row r="310" spans="1:31" x14ac:dyDescent="0.25">
      <c r="A310" s="217" t="s">
        <v>120</v>
      </c>
      <c r="B310" s="217" t="s">
        <v>596</v>
      </c>
      <c r="C310" s="217" t="s">
        <v>322</v>
      </c>
      <c r="D310" s="217" t="s">
        <v>323</v>
      </c>
      <c r="E310" s="743">
        <v>24</v>
      </c>
      <c r="F310" s="757">
        <v>1</v>
      </c>
      <c r="G310" s="223"/>
      <c r="H310" s="219">
        <v>1</v>
      </c>
      <c r="I310" s="222">
        <v>0.04</v>
      </c>
      <c r="J310" s="219">
        <v>6</v>
      </c>
      <c r="K310" s="222">
        <v>0.25</v>
      </c>
      <c r="L310" s="219">
        <v>0</v>
      </c>
      <c r="M310" s="222">
        <v>0</v>
      </c>
      <c r="N310" s="223"/>
      <c r="O310" s="219">
        <v>6</v>
      </c>
      <c r="P310" s="222">
        <v>0.25</v>
      </c>
      <c r="Q310" s="219">
        <v>5</v>
      </c>
      <c r="R310" s="222">
        <v>0.21</v>
      </c>
      <c r="S310" s="219">
        <v>0</v>
      </c>
      <c r="T310" s="222">
        <v>0</v>
      </c>
      <c r="U310" s="223"/>
      <c r="V310" s="219">
        <v>2</v>
      </c>
      <c r="W310" s="222">
        <v>0.08</v>
      </c>
      <c r="X310" s="219">
        <v>3</v>
      </c>
      <c r="Y310" s="222">
        <v>0.13</v>
      </c>
      <c r="Z310" s="219">
        <v>1</v>
      </c>
      <c r="AA310" s="222">
        <v>0.04</v>
      </c>
      <c r="AB310" s="219">
        <v>0</v>
      </c>
      <c r="AC310" s="222">
        <v>0</v>
      </c>
      <c r="AD310" s="219">
        <v>0</v>
      </c>
      <c r="AE310" s="222">
        <v>0</v>
      </c>
    </row>
    <row r="311" spans="1:31" x14ac:dyDescent="0.25">
      <c r="A311" s="217" t="s">
        <v>215</v>
      </c>
      <c r="B311" s="217" t="s">
        <v>597</v>
      </c>
      <c r="C311" s="217" t="s">
        <v>324</v>
      </c>
      <c r="D311" s="217" t="s">
        <v>325</v>
      </c>
      <c r="E311" s="743">
        <v>40</v>
      </c>
      <c r="F311" s="757">
        <v>1</v>
      </c>
      <c r="G311" s="223"/>
      <c r="H311" s="219">
        <v>1</v>
      </c>
      <c r="I311" s="222">
        <v>0.03</v>
      </c>
      <c r="J311" s="219">
        <v>10</v>
      </c>
      <c r="K311" s="222">
        <v>0.25</v>
      </c>
      <c r="L311" s="219">
        <v>0</v>
      </c>
      <c r="M311" s="222">
        <v>0</v>
      </c>
      <c r="N311" s="223"/>
      <c r="O311" s="219">
        <v>7</v>
      </c>
      <c r="P311" s="222">
        <v>0.18</v>
      </c>
      <c r="Q311" s="219">
        <v>7</v>
      </c>
      <c r="R311" s="222">
        <v>0.18</v>
      </c>
      <c r="S311" s="219">
        <v>0</v>
      </c>
      <c r="T311" s="222">
        <v>0</v>
      </c>
      <c r="U311" s="223"/>
      <c r="V311" s="219">
        <v>8</v>
      </c>
      <c r="W311" s="222">
        <v>0.2</v>
      </c>
      <c r="X311" s="219">
        <v>4</v>
      </c>
      <c r="Y311" s="222">
        <v>0.1</v>
      </c>
      <c r="Z311" s="219">
        <v>0</v>
      </c>
      <c r="AA311" s="222">
        <v>0</v>
      </c>
      <c r="AB311" s="219">
        <v>3</v>
      </c>
      <c r="AC311" s="222">
        <v>0.08</v>
      </c>
      <c r="AD311" s="219">
        <v>0</v>
      </c>
      <c r="AE311" s="222">
        <v>0</v>
      </c>
    </row>
    <row r="312" spans="1:31" x14ac:dyDescent="0.25">
      <c r="A312" s="217" t="s">
        <v>85</v>
      </c>
      <c r="B312" s="217" t="s">
        <v>598</v>
      </c>
      <c r="C312" s="217" t="s">
        <v>324</v>
      </c>
      <c r="D312" s="217" t="s">
        <v>325</v>
      </c>
      <c r="E312" s="743">
        <v>78</v>
      </c>
      <c r="F312" s="757">
        <v>1</v>
      </c>
      <c r="G312" s="223"/>
      <c r="H312" s="219">
        <v>2</v>
      </c>
      <c r="I312" s="222">
        <v>0.03</v>
      </c>
      <c r="J312" s="219">
        <v>21</v>
      </c>
      <c r="K312" s="222">
        <v>0.27</v>
      </c>
      <c r="L312" s="219">
        <v>0</v>
      </c>
      <c r="M312" s="222">
        <v>0</v>
      </c>
      <c r="N312" s="223"/>
      <c r="O312" s="219">
        <v>20</v>
      </c>
      <c r="P312" s="222">
        <v>0.26</v>
      </c>
      <c r="Q312" s="219">
        <v>16</v>
      </c>
      <c r="R312" s="222">
        <v>0.21</v>
      </c>
      <c r="S312" s="219">
        <v>0</v>
      </c>
      <c r="T312" s="222">
        <v>0</v>
      </c>
      <c r="U312" s="223"/>
      <c r="V312" s="219">
        <v>12</v>
      </c>
      <c r="W312" s="222">
        <v>0.15</v>
      </c>
      <c r="X312" s="219">
        <v>5</v>
      </c>
      <c r="Y312" s="222">
        <v>0.06</v>
      </c>
      <c r="Z312" s="219">
        <v>0</v>
      </c>
      <c r="AA312" s="222">
        <v>0</v>
      </c>
      <c r="AB312" s="219">
        <v>2</v>
      </c>
      <c r="AC312" s="222">
        <v>0.03</v>
      </c>
      <c r="AD312" s="219">
        <v>0</v>
      </c>
      <c r="AE312" s="222">
        <v>0</v>
      </c>
    </row>
    <row r="313" spans="1:31" x14ac:dyDescent="0.25">
      <c r="A313" s="217" t="s">
        <v>172</v>
      </c>
      <c r="B313" s="217" t="s">
        <v>599</v>
      </c>
      <c r="C313" s="217" t="s">
        <v>318</v>
      </c>
      <c r="D313" s="217" t="s">
        <v>319</v>
      </c>
      <c r="E313" s="743">
        <v>28</v>
      </c>
      <c r="F313" s="757">
        <v>1</v>
      </c>
      <c r="G313" s="223"/>
      <c r="H313" s="219">
        <v>2</v>
      </c>
      <c r="I313" s="222">
        <v>7.0000000000000007E-2</v>
      </c>
      <c r="J313" s="219">
        <v>13</v>
      </c>
      <c r="K313" s="222">
        <v>0.46</v>
      </c>
      <c r="L313" s="219">
        <v>0</v>
      </c>
      <c r="M313" s="222">
        <v>0</v>
      </c>
      <c r="N313" s="223"/>
      <c r="O313" s="219">
        <v>4</v>
      </c>
      <c r="P313" s="222">
        <v>0.14000000000000001</v>
      </c>
      <c r="Q313" s="219">
        <v>2</v>
      </c>
      <c r="R313" s="222">
        <v>7.0000000000000007E-2</v>
      </c>
      <c r="S313" s="219">
        <v>0</v>
      </c>
      <c r="T313" s="222">
        <v>0</v>
      </c>
      <c r="U313" s="223"/>
      <c r="V313" s="219">
        <v>3</v>
      </c>
      <c r="W313" s="222">
        <v>0.11</v>
      </c>
      <c r="X313" s="219">
        <v>2</v>
      </c>
      <c r="Y313" s="222">
        <v>7.0000000000000007E-2</v>
      </c>
      <c r="Z313" s="219">
        <v>1</v>
      </c>
      <c r="AA313" s="222">
        <v>0.04</v>
      </c>
      <c r="AB313" s="219">
        <v>1</v>
      </c>
      <c r="AC313" s="222">
        <v>0.04</v>
      </c>
      <c r="AD313" s="219">
        <v>0</v>
      </c>
      <c r="AE313" s="222">
        <v>0</v>
      </c>
    </row>
    <row r="314" spans="1:31" x14ac:dyDescent="0.25">
      <c r="A314" s="217" t="s">
        <v>236</v>
      </c>
      <c r="B314" s="217" t="s">
        <v>600</v>
      </c>
      <c r="C314" s="217" t="s">
        <v>322</v>
      </c>
      <c r="D314" s="217" t="s">
        <v>323</v>
      </c>
      <c r="E314" s="743">
        <v>170</v>
      </c>
      <c r="F314" s="757">
        <v>1</v>
      </c>
      <c r="G314" s="223"/>
      <c r="H314" s="219">
        <v>5</v>
      </c>
      <c r="I314" s="222">
        <v>0.03</v>
      </c>
      <c r="J314" s="219">
        <v>37</v>
      </c>
      <c r="K314" s="222">
        <v>0.22</v>
      </c>
      <c r="L314" s="219">
        <v>0</v>
      </c>
      <c r="M314" s="222">
        <v>0</v>
      </c>
      <c r="N314" s="223"/>
      <c r="O314" s="219">
        <v>54</v>
      </c>
      <c r="P314" s="222">
        <v>0.32</v>
      </c>
      <c r="Q314" s="219">
        <v>26</v>
      </c>
      <c r="R314" s="222">
        <v>0.15</v>
      </c>
      <c r="S314" s="219">
        <v>3</v>
      </c>
      <c r="T314" s="222">
        <v>0.02</v>
      </c>
      <c r="U314" s="223"/>
      <c r="V314" s="219">
        <v>24</v>
      </c>
      <c r="W314" s="222">
        <v>0.14000000000000001</v>
      </c>
      <c r="X314" s="219">
        <v>12</v>
      </c>
      <c r="Y314" s="222">
        <v>7.0000000000000007E-2</v>
      </c>
      <c r="Z314" s="219">
        <v>6</v>
      </c>
      <c r="AA314" s="222">
        <v>0.04</v>
      </c>
      <c r="AB314" s="219">
        <v>3</v>
      </c>
      <c r="AC314" s="222">
        <v>0.02</v>
      </c>
      <c r="AD314" s="219">
        <v>0</v>
      </c>
      <c r="AE314" s="222">
        <v>0</v>
      </c>
    </row>
    <row r="315" spans="1:31" x14ac:dyDescent="0.25">
      <c r="A315" s="217" t="s">
        <v>31</v>
      </c>
      <c r="B315" s="217" t="s">
        <v>601</v>
      </c>
      <c r="C315" s="217" t="s">
        <v>324</v>
      </c>
      <c r="D315" s="217" t="s">
        <v>325</v>
      </c>
      <c r="E315" s="743">
        <v>60</v>
      </c>
      <c r="F315" s="757">
        <v>1</v>
      </c>
      <c r="G315" s="223"/>
      <c r="H315" s="219">
        <v>2</v>
      </c>
      <c r="I315" s="222">
        <v>0.03</v>
      </c>
      <c r="J315" s="219">
        <v>27</v>
      </c>
      <c r="K315" s="222">
        <v>0.45</v>
      </c>
      <c r="L315" s="219">
        <v>0</v>
      </c>
      <c r="M315" s="222">
        <v>0</v>
      </c>
      <c r="N315" s="223"/>
      <c r="O315" s="219">
        <v>10</v>
      </c>
      <c r="P315" s="222">
        <v>0.17</v>
      </c>
      <c r="Q315" s="219">
        <v>8</v>
      </c>
      <c r="R315" s="222">
        <v>0.13</v>
      </c>
      <c r="S315" s="219">
        <v>0</v>
      </c>
      <c r="T315" s="222">
        <v>0</v>
      </c>
      <c r="U315" s="223"/>
      <c r="V315" s="219">
        <v>5</v>
      </c>
      <c r="W315" s="222">
        <v>0.08</v>
      </c>
      <c r="X315" s="219">
        <v>8</v>
      </c>
      <c r="Y315" s="222">
        <v>0.13</v>
      </c>
      <c r="Z315" s="219">
        <v>0</v>
      </c>
      <c r="AA315" s="222">
        <v>0</v>
      </c>
      <c r="AB315" s="219">
        <v>0</v>
      </c>
      <c r="AC315" s="222">
        <v>0</v>
      </c>
      <c r="AD315" s="219">
        <v>0</v>
      </c>
      <c r="AE315" s="222">
        <v>0</v>
      </c>
    </row>
    <row r="316" spans="1:31" x14ac:dyDescent="0.25">
      <c r="A316" s="217" t="s">
        <v>80</v>
      </c>
      <c r="B316" s="217" t="s">
        <v>602</v>
      </c>
      <c r="C316" s="217" t="s">
        <v>326</v>
      </c>
      <c r="D316" s="217" t="s">
        <v>327</v>
      </c>
      <c r="E316" s="743">
        <v>69</v>
      </c>
      <c r="F316" s="757">
        <v>1</v>
      </c>
      <c r="G316" s="223"/>
      <c r="H316" s="219">
        <v>1</v>
      </c>
      <c r="I316" s="222">
        <v>0.01</v>
      </c>
      <c r="J316" s="219">
        <v>19</v>
      </c>
      <c r="K316" s="222">
        <v>0.28000000000000003</v>
      </c>
      <c r="L316" s="219">
        <v>0</v>
      </c>
      <c r="M316" s="222">
        <v>0</v>
      </c>
      <c r="N316" s="223"/>
      <c r="O316" s="219">
        <v>17</v>
      </c>
      <c r="P316" s="222">
        <v>0.25</v>
      </c>
      <c r="Q316" s="219">
        <v>20</v>
      </c>
      <c r="R316" s="222">
        <v>0.28999999999999998</v>
      </c>
      <c r="S316" s="219">
        <v>0</v>
      </c>
      <c r="T316" s="222">
        <v>0</v>
      </c>
      <c r="U316" s="223"/>
      <c r="V316" s="219">
        <v>6</v>
      </c>
      <c r="W316" s="222">
        <v>0.09</v>
      </c>
      <c r="X316" s="219">
        <v>5</v>
      </c>
      <c r="Y316" s="222">
        <v>7.0000000000000007E-2</v>
      </c>
      <c r="Z316" s="219">
        <v>0</v>
      </c>
      <c r="AA316" s="222">
        <v>0</v>
      </c>
      <c r="AB316" s="219">
        <v>1</v>
      </c>
      <c r="AC316" s="222">
        <v>0.01</v>
      </c>
      <c r="AD316" s="219">
        <v>0</v>
      </c>
      <c r="AE316" s="222">
        <v>0</v>
      </c>
    </row>
    <row r="317" spans="1:31" x14ac:dyDescent="0.25">
      <c r="A317" s="217" t="s">
        <v>143</v>
      </c>
      <c r="B317" s="217" t="s">
        <v>603</v>
      </c>
      <c r="C317" s="217" t="s">
        <v>314</v>
      </c>
      <c r="D317" s="217" t="s">
        <v>315</v>
      </c>
      <c r="E317" s="743">
        <v>11</v>
      </c>
      <c r="F317" s="757">
        <v>1</v>
      </c>
      <c r="G317" s="223"/>
      <c r="H317" s="219">
        <v>0</v>
      </c>
      <c r="I317" s="222">
        <v>0</v>
      </c>
      <c r="J317" s="219">
        <v>4</v>
      </c>
      <c r="K317" s="222">
        <v>0.36</v>
      </c>
      <c r="L317" s="219">
        <v>0</v>
      </c>
      <c r="M317" s="222">
        <v>0</v>
      </c>
      <c r="N317" s="223"/>
      <c r="O317" s="219">
        <v>3</v>
      </c>
      <c r="P317" s="222">
        <v>0.27</v>
      </c>
      <c r="Q317" s="219">
        <v>1</v>
      </c>
      <c r="R317" s="222">
        <v>0.09</v>
      </c>
      <c r="S317" s="219">
        <v>0</v>
      </c>
      <c r="T317" s="222">
        <v>0</v>
      </c>
      <c r="U317" s="223"/>
      <c r="V317" s="219">
        <v>2</v>
      </c>
      <c r="W317" s="222">
        <v>0.18</v>
      </c>
      <c r="X317" s="219">
        <v>0</v>
      </c>
      <c r="Y317" s="222">
        <v>0</v>
      </c>
      <c r="Z317" s="219">
        <v>1</v>
      </c>
      <c r="AA317" s="222">
        <v>0.09</v>
      </c>
      <c r="AB317" s="219">
        <v>0</v>
      </c>
      <c r="AC317" s="222">
        <v>0</v>
      </c>
      <c r="AD317" s="219">
        <v>0</v>
      </c>
      <c r="AE317" s="222">
        <v>0</v>
      </c>
    </row>
    <row r="318" spans="1:31" x14ac:dyDescent="0.25">
      <c r="A318" s="217" t="s">
        <v>158</v>
      </c>
      <c r="B318" s="217" t="s">
        <v>604</v>
      </c>
      <c r="C318" s="217" t="s">
        <v>318</v>
      </c>
      <c r="D318" s="217" t="s">
        <v>319</v>
      </c>
      <c r="E318" s="743">
        <v>67</v>
      </c>
      <c r="F318" s="757">
        <v>1</v>
      </c>
      <c r="G318" s="223"/>
      <c r="H318" s="219">
        <v>0</v>
      </c>
      <c r="I318" s="222">
        <v>0</v>
      </c>
      <c r="J318" s="219">
        <v>13</v>
      </c>
      <c r="K318" s="222">
        <v>0.19</v>
      </c>
      <c r="L318" s="219">
        <v>1</v>
      </c>
      <c r="M318" s="222">
        <v>0.01</v>
      </c>
      <c r="N318" s="223"/>
      <c r="O318" s="219">
        <v>23</v>
      </c>
      <c r="P318" s="222">
        <v>0.34</v>
      </c>
      <c r="Q318" s="219">
        <v>16</v>
      </c>
      <c r="R318" s="222">
        <v>0.24</v>
      </c>
      <c r="S318" s="219">
        <v>3</v>
      </c>
      <c r="T318" s="222">
        <v>0.04</v>
      </c>
      <c r="U318" s="223"/>
      <c r="V318" s="219">
        <v>8</v>
      </c>
      <c r="W318" s="222">
        <v>0.12</v>
      </c>
      <c r="X318" s="219">
        <v>3</v>
      </c>
      <c r="Y318" s="222">
        <v>0.04</v>
      </c>
      <c r="Z318" s="219">
        <v>0</v>
      </c>
      <c r="AA318" s="222">
        <v>0</v>
      </c>
      <c r="AB318" s="219">
        <v>0</v>
      </c>
      <c r="AC318" s="222">
        <v>0</v>
      </c>
      <c r="AD318" s="219">
        <v>0</v>
      </c>
      <c r="AE318" s="222">
        <v>0</v>
      </c>
    </row>
    <row r="319" spans="1:31" x14ac:dyDescent="0.25">
      <c r="A319" s="217" t="s">
        <v>191</v>
      </c>
      <c r="B319" s="217" t="s">
        <v>605</v>
      </c>
      <c r="C319" s="217" t="s">
        <v>324</v>
      </c>
      <c r="D319" s="217" t="s">
        <v>325</v>
      </c>
      <c r="E319" s="743">
        <v>32</v>
      </c>
      <c r="F319" s="757">
        <v>1</v>
      </c>
      <c r="G319" s="223"/>
      <c r="H319" s="219">
        <v>1</v>
      </c>
      <c r="I319" s="222">
        <v>0.03</v>
      </c>
      <c r="J319" s="219">
        <v>7</v>
      </c>
      <c r="K319" s="222">
        <v>0.22</v>
      </c>
      <c r="L319" s="219">
        <v>0</v>
      </c>
      <c r="M319" s="222">
        <v>0</v>
      </c>
      <c r="N319" s="223"/>
      <c r="O319" s="219">
        <v>9</v>
      </c>
      <c r="P319" s="222">
        <v>0.28000000000000003</v>
      </c>
      <c r="Q319" s="219">
        <v>5</v>
      </c>
      <c r="R319" s="222">
        <v>0.16</v>
      </c>
      <c r="S319" s="219">
        <v>0</v>
      </c>
      <c r="T319" s="222">
        <v>0</v>
      </c>
      <c r="U319" s="223"/>
      <c r="V319" s="219">
        <v>6</v>
      </c>
      <c r="W319" s="222">
        <v>0.19</v>
      </c>
      <c r="X319" s="219">
        <v>3</v>
      </c>
      <c r="Y319" s="222">
        <v>0.09</v>
      </c>
      <c r="Z319" s="219">
        <v>0</v>
      </c>
      <c r="AA319" s="222">
        <v>0</v>
      </c>
      <c r="AB319" s="219">
        <v>1</v>
      </c>
      <c r="AC319" s="222">
        <v>0.03</v>
      </c>
      <c r="AD319" s="219">
        <v>0</v>
      </c>
      <c r="AE319" s="222">
        <v>0</v>
      </c>
    </row>
    <row r="320" spans="1:31" x14ac:dyDescent="0.25">
      <c r="A320" s="217" t="s">
        <v>829</v>
      </c>
      <c r="B320" s="217" t="s">
        <v>859</v>
      </c>
      <c r="C320" s="217" t="s">
        <v>322</v>
      </c>
      <c r="D320" s="217" t="s">
        <v>323</v>
      </c>
      <c r="E320" s="743">
        <v>103</v>
      </c>
      <c r="F320" s="757">
        <v>1</v>
      </c>
      <c r="G320" s="223"/>
      <c r="H320" s="219">
        <v>2</v>
      </c>
      <c r="I320" s="222">
        <v>0.02</v>
      </c>
      <c r="J320" s="219">
        <v>44</v>
      </c>
      <c r="K320" s="222">
        <v>0.43</v>
      </c>
      <c r="L320" s="219">
        <v>0</v>
      </c>
      <c r="M320" s="222">
        <v>0</v>
      </c>
      <c r="N320" s="223"/>
      <c r="O320" s="219">
        <v>17</v>
      </c>
      <c r="P320" s="222">
        <v>0.17</v>
      </c>
      <c r="Q320" s="219">
        <v>18</v>
      </c>
      <c r="R320" s="222">
        <v>0.17</v>
      </c>
      <c r="S320" s="219">
        <v>0</v>
      </c>
      <c r="T320" s="222">
        <v>0</v>
      </c>
      <c r="U320" s="223"/>
      <c r="V320" s="219">
        <v>9</v>
      </c>
      <c r="W320" s="222">
        <v>0.09</v>
      </c>
      <c r="X320" s="219">
        <v>10</v>
      </c>
      <c r="Y320" s="222">
        <v>0.1</v>
      </c>
      <c r="Z320" s="219">
        <v>3</v>
      </c>
      <c r="AA320" s="222">
        <v>0.03</v>
      </c>
      <c r="AB320" s="219">
        <v>0</v>
      </c>
      <c r="AC320" s="222">
        <v>0</v>
      </c>
      <c r="AD320" s="219">
        <v>0</v>
      </c>
      <c r="AE320" s="222">
        <v>0</v>
      </c>
    </row>
    <row r="321" spans="1:31" x14ac:dyDescent="0.25">
      <c r="A321" s="217" t="s">
        <v>305</v>
      </c>
      <c r="B321" s="217" t="s">
        <v>606</v>
      </c>
      <c r="C321" s="217" t="s">
        <v>308</v>
      </c>
      <c r="D321" s="217" t="s">
        <v>309</v>
      </c>
      <c r="E321" s="743">
        <v>71</v>
      </c>
      <c r="F321" s="757">
        <v>1</v>
      </c>
      <c r="G321" s="223"/>
      <c r="H321" s="219">
        <v>1</v>
      </c>
      <c r="I321" s="222">
        <v>0.01</v>
      </c>
      <c r="J321" s="219">
        <v>18</v>
      </c>
      <c r="K321" s="222">
        <v>0.25</v>
      </c>
      <c r="L321" s="219">
        <v>1</v>
      </c>
      <c r="M321" s="222">
        <v>0.01</v>
      </c>
      <c r="N321" s="223"/>
      <c r="O321" s="219">
        <v>21</v>
      </c>
      <c r="P321" s="222">
        <v>0.3</v>
      </c>
      <c r="Q321" s="219">
        <v>15</v>
      </c>
      <c r="R321" s="222">
        <v>0.21</v>
      </c>
      <c r="S321" s="219">
        <v>3</v>
      </c>
      <c r="T321" s="222">
        <v>0.04</v>
      </c>
      <c r="U321" s="223"/>
      <c r="V321" s="219">
        <v>4</v>
      </c>
      <c r="W321" s="222">
        <v>0.06</v>
      </c>
      <c r="X321" s="219">
        <v>5</v>
      </c>
      <c r="Y321" s="222">
        <v>7.0000000000000007E-2</v>
      </c>
      <c r="Z321" s="219">
        <v>2</v>
      </c>
      <c r="AA321" s="222">
        <v>0.03</v>
      </c>
      <c r="AB321" s="219">
        <v>1</v>
      </c>
      <c r="AC321" s="222">
        <v>0.01</v>
      </c>
      <c r="AD321" s="219">
        <v>0</v>
      </c>
      <c r="AE321" s="222">
        <v>0</v>
      </c>
    </row>
    <row r="322" spans="1:31" x14ac:dyDescent="0.25">
      <c r="A322" s="217" t="s">
        <v>247</v>
      </c>
      <c r="B322" s="217" t="s">
        <v>607</v>
      </c>
      <c r="C322" s="217" t="s">
        <v>314</v>
      </c>
      <c r="D322" s="217" t="s">
        <v>315</v>
      </c>
      <c r="E322" s="743">
        <v>163</v>
      </c>
      <c r="F322" s="757">
        <v>1</v>
      </c>
      <c r="G322" s="223"/>
      <c r="H322" s="219">
        <v>3</v>
      </c>
      <c r="I322" s="222">
        <v>0.02</v>
      </c>
      <c r="J322" s="219">
        <v>48</v>
      </c>
      <c r="K322" s="222">
        <v>0.28999999999999998</v>
      </c>
      <c r="L322" s="219">
        <v>2</v>
      </c>
      <c r="M322" s="222">
        <v>0.01</v>
      </c>
      <c r="N322" s="223"/>
      <c r="O322" s="219">
        <v>34</v>
      </c>
      <c r="P322" s="222">
        <v>0.21</v>
      </c>
      <c r="Q322" s="219">
        <v>35</v>
      </c>
      <c r="R322" s="222">
        <v>0.21</v>
      </c>
      <c r="S322" s="219">
        <v>0</v>
      </c>
      <c r="T322" s="222">
        <v>0</v>
      </c>
      <c r="U322" s="223"/>
      <c r="V322" s="219">
        <v>21</v>
      </c>
      <c r="W322" s="222">
        <v>0.13</v>
      </c>
      <c r="X322" s="219">
        <v>16</v>
      </c>
      <c r="Y322" s="222">
        <v>0.1</v>
      </c>
      <c r="Z322" s="219">
        <v>3</v>
      </c>
      <c r="AA322" s="222">
        <v>0.02</v>
      </c>
      <c r="AB322" s="219">
        <v>1</v>
      </c>
      <c r="AC322" s="222">
        <v>0.01</v>
      </c>
      <c r="AD322" s="219">
        <v>0</v>
      </c>
      <c r="AE322" s="222">
        <v>0</v>
      </c>
    </row>
    <row r="323" spans="1:31" x14ac:dyDescent="0.25">
      <c r="A323" s="217" t="s">
        <v>46</v>
      </c>
      <c r="B323" s="217" t="s">
        <v>608</v>
      </c>
      <c r="C323" s="217" t="s">
        <v>326</v>
      </c>
      <c r="D323" s="217" t="s">
        <v>327</v>
      </c>
      <c r="E323" s="743">
        <v>274</v>
      </c>
      <c r="F323" s="757">
        <v>1</v>
      </c>
      <c r="G323" s="223"/>
      <c r="H323" s="219">
        <v>8</v>
      </c>
      <c r="I323" s="222">
        <v>0.03</v>
      </c>
      <c r="J323" s="219">
        <v>94</v>
      </c>
      <c r="K323" s="222">
        <v>0.34</v>
      </c>
      <c r="L323" s="219">
        <v>0</v>
      </c>
      <c r="M323" s="222">
        <v>0</v>
      </c>
      <c r="N323" s="223"/>
      <c r="O323" s="219">
        <v>61</v>
      </c>
      <c r="P323" s="222">
        <v>0.22</v>
      </c>
      <c r="Q323" s="219">
        <v>55</v>
      </c>
      <c r="R323" s="222">
        <v>0.2</v>
      </c>
      <c r="S323" s="219">
        <v>0</v>
      </c>
      <c r="T323" s="222">
        <v>0</v>
      </c>
      <c r="U323" s="223"/>
      <c r="V323" s="219">
        <v>34</v>
      </c>
      <c r="W323" s="222">
        <v>0.12</v>
      </c>
      <c r="X323" s="219">
        <v>18</v>
      </c>
      <c r="Y323" s="222">
        <v>7.0000000000000007E-2</v>
      </c>
      <c r="Z323" s="219">
        <v>2</v>
      </c>
      <c r="AA323" s="222">
        <v>0.01</v>
      </c>
      <c r="AB323" s="219">
        <v>2</v>
      </c>
      <c r="AC323" s="222">
        <v>0.01</v>
      </c>
      <c r="AD323" s="219">
        <v>0</v>
      </c>
      <c r="AE323" s="222">
        <v>0</v>
      </c>
    </row>
    <row r="324" spans="1:31" x14ac:dyDescent="0.25">
      <c r="A324" s="217" t="s">
        <v>114</v>
      </c>
      <c r="B324" s="217" t="s">
        <v>609</v>
      </c>
      <c r="C324" s="217" t="s">
        <v>324</v>
      </c>
      <c r="D324" s="217" t="s">
        <v>325</v>
      </c>
      <c r="E324" s="743">
        <v>48</v>
      </c>
      <c r="F324" s="757">
        <v>1</v>
      </c>
      <c r="G324" s="223"/>
      <c r="H324" s="219">
        <v>4</v>
      </c>
      <c r="I324" s="222">
        <v>0.08</v>
      </c>
      <c r="J324" s="219">
        <v>6</v>
      </c>
      <c r="K324" s="222">
        <v>0.13</v>
      </c>
      <c r="L324" s="219">
        <v>0</v>
      </c>
      <c r="M324" s="222">
        <v>0</v>
      </c>
      <c r="N324" s="223"/>
      <c r="O324" s="219">
        <v>19</v>
      </c>
      <c r="P324" s="222">
        <v>0.4</v>
      </c>
      <c r="Q324" s="219">
        <v>11</v>
      </c>
      <c r="R324" s="222">
        <v>0.23</v>
      </c>
      <c r="S324" s="219">
        <v>0</v>
      </c>
      <c r="T324" s="222">
        <v>0</v>
      </c>
      <c r="U324" s="223"/>
      <c r="V324" s="219">
        <v>2</v>
      </c>
      <c r="W324" s="222">
        <v>0.04</v>
      </c>
      <c r="X324" s="219">
        <v>5</v>
      </c>
      <c r="Y324" s="222">
        <v>0.1</v>
      </c>
      <c r="Z324" s="219">
        <v>1</v>
      </c>
      <c r="AA324" s="222">
        <v>0.02</v>
      </c>
      <c r="AB324" s="219">
        <v>0</v>
      </c>
      <c r="AC324" s="222">
        <v>0</v>
      </c>
      <c r="AD324" s="219">
        <v>0</v>
      </c>
      <c r="AE324" s="222">
        <v>0</v>
      </c>
    </row>
    <row r="325" spans="1:31" x14ac:dyDescent="0.25">
      <c r="A325" s="217" t="s">
        <v>34</v>
      </c>
      <c r="B325" s="217" t="s">
        <v>860</v>
      </c>
      <c r="C325" s="217" t="s">
        <v>324</v>
      </c>
      <c r="D325" s="217" t="s">
        <v>325</v>
      </c>
      <c r="E325" s="743">
        <v>35</v>
      </c>
      <c r="F325" s="757">
        <v>1</v>
      </c>
      <c r="G325" s="223"/>
      <c r="H325" s="219">
        <v>1</v>
      </c>
      <c r="I325" s="222">
        <v>0.03</v>
      </c>
      <c r="J325" s="219">
        <v>19</v>
      </c>
      <c r="K325" s="222">
        <v>0.54</v>
      </c>
      <c r="L325" s="219">
        <v>0</v>
      </c>
      <c r="M325" s="222">
        <v>0</v>
      </c>
      <c r="N325" s="223"/>
      <c r="O325" s="219">
        <v>3</v>
      </c>
      <c r="P325" s="222">
        <v>0.09</v>
      </c>
      <c r="Q325" s="219">
        <v>7</v>
      </c>
      <c r="R325" s="222">
        <v>0.2</v>
      </c>
      <c r="S325" s="219">
        <v>0</v>
      </c>
      <c r="T325" s="222">
        <v>0</v>
      </c>
      <c r="U325" s="223"/>
      <c r="V325" s="219">
        <v>2</v>
      </c>
      <c r="W325" s="222">
        <v>0.06</v>
      </c>
      <c r="X325" s="219">
        <v>1</v>
      </c>
      <c r="Y325" s="222">
        <v>0.03</v>
      </c>
      <c r="Z325" s="219">
        <v>2</v>
      </c>
      <c r="AA325" s="222">
        <v>0.06</v>
      </c>
      <c r="AB325" s="219">
        <v>0</v>
      </c>
      <c r="AC325" s="222">
        <v>0</v>
      </c>
      <c r="AD325" s="219">
        <v>0</v>
      </c>
      <c r="AE325" s="222">
        <v>0</v>
      </c>
    </row>
    <row r="326" spans="1:31" x14ac:dyDescent="0.25">
      <c r="A326" s="217" t="s">
        <v>252</v>
      </c>
      <c r="B326" s="217" t="s">
        <v>610</v>
      </c>
      <c r="C326" s="217" t="s">
        <v>314</v>
      </c>
      <c r="D326" s="217" t="s">
        <v>315</v>
      </c>
      <c r="E326" s="743">
        <v>106</v>
      </c>
      <c r="F326" s="757">
        <v>1</v>
      </c>
      <c r="G326" s="223"/>
      <c r="H326" s="219">
        <v>0</v>
      </c>
      <c r="I326" s="222">
        <v>0</v>
      </c>
      <c r="J326" s="219">
        <v>40</v>
      </c>
      <c r="K326" s="222">
        <v>0.38</v>
      </c>
      <c r="L326" s="219">
        <v>0</v>
      </c>
      <c r="M326" s="222">
        <v>0</v>
      </c>
      <c r="N326" s="223"/>
      <c r="O326" s="219">
        <v>26</v>
      </c>
      <c r="P326" s="222">
        <v>0.25</v>
      </c>
      <c r="Q326" s="219">
        <v>17</v>
      </c>
      <c r="R326" s="222">
        <v>0.16</v>
      </c>
      <c r="S326" s="219">
        <v>0</v>
      </c>
      <c r="T326" s="222">
        <v>0</v>
      </c>
      <c r="U326" s="223"/>
      <c r="V326" s="219">
        <v>13</v>
      </c>
      <c r="W326" s="222">
        <v>0.12</v>
      </c>
      <c r="X326" s="219">
        <v>7</v>
      </c>
      <c r="Y326" s="222">
        <v>7.0000000000000007E-2</v>
      </c>
      <c r="Z326" s="219">
        <v>1</v>
      </c>
      <c r="AA326" s="222">
        <v>0.01</v>
      </c>
      <c r="AB326" s="219">
        <v>2</v>
      </c>
      <c r="AC326" s="222">
        <v>0.02</v>
      </c>
      <c r="AD326" s="219">
        <v>0</v>
      </c>
      <c r="AE326" s="222">
        <v>0</v>
      </c>
    </row>
    <row r="327" spans="1:31" x14ac:dyDescent="0.25">
      <c r="A327" s="217" t="s">
        <v>216</v>
      </c>
      <c r="B327" s="217" t="s">
        <v>611</v>
      </c>
      <c r="C327" s="217" t="s">
        <v>324</v>
      </c>
      <c r="D327" s="217" t="s">
        <v>325</v>
      </c>
      <c r="E327" s="743">
        <v>171</v>
      </c>
      <c r="F327" s="757">
        <v>1</v>
      </c>
      <c r="G327" s="223"/>
      <c r="H327" s="219">
        <v>2</v>
      </c>
      <c r="I327" s="222">
        <v>0.01</v>
      </c>
      <c r="J327" s="219">
        <v>17</v>
      </c>
      <c r="K327" s="222">
        <v>0.1</v>
      </c>
      <c r="L327" s="219">
        <v>0</v>
      </c>
      <c r="M327" s="222">
        <v>0</v>
      </c>
      <c r="N327" s="223"/>
      <c r="O327" s="219">
        <v>59</v>
      </c>
      <c r="P327" s="222">
        <v>0.35</v>
      </c>
      <c r="Q327" s="219">
        <v>83</v>
      </c>
      <c r="R327" s="222">
        <v>0.49</v>
      </c>
      <c r="S327" s="219">
        <v>1</v>
      </c>
      <c r="T327" s="222">
        <v>0.01</v>
      </c>
      <c r="U327" s="223"/>
      <c r="V327" s="219">
        <v>4</v>
      </c>
      <c r="W327" s="222">
        <v>0.02</v>
      </c>
      <c r="X327" s="219">
        <v>4</v>
      </c>
      <c r="Y327" s="222">
        <v>0.02</v>
      </c>
      <c r="Z327" s="219">
        <v>0</v>
      </c>
      <c r="AA327" s="222">
        <v>0</v>
      </c>
      <c r="AB327" s="219">
        <v>1</v>
      </c>
      <c r="AC327" s="222">
        <v>0.01</v>
      </c>
      <c r="AD327" s="219">
        <v>0</v>
      </c>
      <c r="AE327" s="222">
        <v>0</v>
      </c>
    </row>
    <row r="328" spans="1:31" x14ac:dyDescent="0.25">
      <c r="A328" s="217" t="s">
        <v>35</v>
      </c>
      <c r="B328" s="217" t="s">
        <v>612</v>
      </c>
      <c r="C328" s="217" t="s">
        <v>324</v>
      </c>
      <c r="D328" s="217" t="s">
        <v>325</v>
      </c>
      <c r="E328" s="743">
        <v>23</v>
      </c>
      <c r="F328" s="757">
        <v>1</v>
      </c>
      <c r="G328" s="223"/>
      <c r="H328" s="219">
        <v>2</v>
      </c>
      <c r="I328" s="222">
        <v>0.09</v>
      </c>
      <c r="J328" s="219">
        <v>6</v>
      </c>
      <c r="K328" s="222">
        <v>0.26</v>
      </c>
      <c r="L328" s="219">
        <v>0</v>
      </c>
      <c r="M328" s="222">
        <v>0</v>
      </c>
      <c r="N328" s="223"/>
      <c r="O328" s="219">
        <v>5</v>
      </c>
      <c r="P328" s="222">
        <v>0.22</v>
      </c>
      <c r="Q328" s="219">
        <v>4</v>
      </c>
      <c r="R328" s="222">
        <v>0.17</v>
      </c>
      <c r="S328" s="219">
        <v>0</v>
      </c>
      <c r="T328" s="222">
        <v>0</v>
      </c>
      <c r="U328" s="223"/>
      <c r="V328" s="219">
        <v>4</v>
      </c>
      <c r="W328" s="222">
        <v>0.17</v>
      </c>
      <c r="X328" s="219">
        <v>1</v>
      </c>
      <c r="Y328" s="222">
        <v>0.04</v>
      </c>
      <c r="Z328" s="219">
        <v>1</v>
      </c>
      <c r="AA328" s="222">
        <v>0.04</v>
      </c>
      <c r="AB328" s="219">
        <v>0</v>
      </c>
      <c r="AC328" s="222">
        <v>0</v>
      </c>
      <c r="AD328" s="219">
        <v>0</v>
      </c>
      <c r="AE328" s="222">
        <v>0</v>
      </c>
    </row>
    <row r="329" spans="1:31" x14ac:dyDescent="0.25">
      <c r="A329" s="217" t="s">
        <v>267</v>
      </c>
      <c r="B329" s="217" t="s">
        <v>613</v>
      </c>
      <c r="C329" s="217" t="s">
        <v>320</v>
      </c>
      <c r="D329" s="217" t="s">
        <v>321</v>
      </c>
      <c r="E329" s="743">
        <v>167</v>
      </c>
      <c r="F329" s="757">
        <v>1</v>
      </c>
      <c r="G329" s="223"/>
      <c r="H329" s="219">
        <v>4</v>
      </c>
      <c r="I329" s="222">
        <v>0.02</v>
      </c>
      <c r="J329" s="219">
        <v>69</v>
      </c>
      <c r="K329" s="222">
        <v>0.41</v>
      </c>
      <c r="L329" s="219">
        <v>1</v>
      </c>
      <c r="M329" s="222">
        <v>0.01</v>
      </c>
      <c r="N329" s="223"/>
      <c r="O329" s="219">
        <v>30</v>
      </c>
      <c r="P329" s="222">
        <v>0.18</v>
      </c>
      <c r="Q329" s="219">
        <v>13</v>
      </c>
      <c r="R329" s="222">
        <v>0.08</v>
      </c>
      <c r="S329" s="219">
        <v>2</v>
      </c>
      <c r="T329" s="222">
        <v>0.01</v>
      </c>
      <c r="U329" s="223"/>
      <c r="V329" s="219">
        <v>33</v>
      </c>
      <c r="W329" s="222">
        <v>0.2</v>
      </c>
      <c r="X329" s="219">
        <v>7</v>
      </c>
      <c r="Y329" s="222">
        <v>0.04</v>
      </c>
      <c r="Z329" s="219">
        <v>5</v>
      </c>
      <c r="AA329" s="222">
        <v>0.03</v>
      </c>
      <c r="AB329" s="219">
        <v>3</v>
      </c>
      <c r="AC329" s="222">
        <v>0.02</v>
      </c>
      <c r="AD329" s="219">
        <v>0</v>
      </c>
      <c r="AE329" s="222">
        <v>0</v>
      </c>
    </row>
    <row r="330" spans="1:31" x14ac:dyDescent="0.25">
      <c r="A330" s="217" t="s">
        <v>232</v>
      </c>
      <c r="B330" s="217" t="s">
        <v>614</v>
      </c>
      <c r="C330" s="217" t="s">
        <v>320</v>
      </c>
      <c r="D330" s="217" t="s">
        <v>321</v>
      </c>
      <c r="E330" s="743">
        <v>98</v>
      </c>
      <c r="F330" s="757">
        <v>1</v>
      </c>
      <c r="G330" s="223"/>
      <c r="H330" s="219">
        <v>0</v>
      </c>
      <c r="I330" s="222">
        <v>0</v>
      </c>
      <c r="J330" s="219">
        <v>20</v>
      </c>
      <c r="K330" s="222">
        <v>0.2</v>
      </c>
      <c r="L330" s="219">
        <v>0</v>
      </c>
      <c r="M330" s="222">
        <v>0</v>
      </c>
      <c r="N330" s="223"/>
      <c r="O330" s="219">
        <v>30</v>
      </c>
      <c r="P330" s="222">
        <v>0.31</v>
      </c>
      <c r="Q330" s="219">
        <v>24</v>
      </c>
      <c r="R330" s="222">
        <v>0.24</v>
      </c>
      <c r="S330" s="219">
        <v>0</v>
      </c>
      <c r="T330" s="222">
        <v>0</v>
      </c>
      <c r="U330" s="223"/>
      <c r="V330" s="219">
        <v>11</v>
      </c>
      <c r="W330" s="222">
        <v>0.11</v>
      </c>
      <c r="X330" s="219">
        <v>13</v>
      </c>
      <c r="Y330" s="222">
        <v>0.13</v>
      </c>
      <c r="Z330" s="219">
        <v>0</v>
      </c>
      <c r="AA330" s="222">
        <v>0</v>
      </c>
      <c r="AB330" s="219">
        <v>0</v>
      </c>
      <c r="AC330" s="222">
        <v>0</v>
      </c>
      <c r="AD330" s="219">
        <v>0</v>
      </c>
      <c r="AE330" s="222">
        <v>0</v>
      </c>
    </row>
    <row r="331" spans="1:31" x14ac:dyDescent="0.25">
      <c r="A331" s="217" t="s">
        <v>228</v>
      </c>
      <c r="B331" s="217" t="s">
        <v>615</v>
      </c>
      <c r="C331" s="217" t="s">
        <v>324</v>
      </c>
      <c r="D331" s="217" t="s">
        <v>325</v>
      </c>
      <c r="E331" s="743">
        <v>47</v>
      </c>
      <c r="F331" s="757">
        <v>1</v>
      </c>
      <c r="G331" s="223"/>
      <c r="H331" s="219">
        <v>1</v>
      </c>
      <c r="I331" s="222">
        <v>0.02</v>
      </c>
      <c r="J331" s="219">
        <v>22</v>
      </c>
      <c r="K331" s="222">
        <v>0.47</v>
      </c>
      <c r="L331" s="219">
        <v>0</v>
      </c>
      <c r="M331" s="222">
        <v>0</v>
      </c>
      <c r="N331" s="223"/>
      <c r="O331" s="219">
        <v>7</v>
      </c>
      <c r="P331" s="222">
        <v>0.15</v>
      </c>
      <c r="Q331" s="219">
        <v>9</v>
      </c>
      <c r="R331" s="222">
        <v>0.19</v>
      </c>
      <c r="S331" s="219">
        <v>0</v>
      </c>
      <c r="T331" s="222">
        <v>0</v>
      </c>
      <c r="U331" s="223"/>
      <c r="V331" s="219">
        <v>3</v>
      </c>
      <c r="W331" s="222">
        <v>0.06</v>
      </c>
      <c r="X331" s="219">
        <v>3</v>
      </c>
      <c r="Y331" s="222">
        <v>0.06</v>
      </c>
      <c r="Z331" s="219">
        <v>0</v>
      </c>
      <c r="AA331" s="222">
        <v>0</v>
      </c>
      <c r="AB331" s="219">
        <v>2</v>
      </c>
      <c r="AC331" s="222">
        <v>0.04</v>
      </c>
      <c r="AD331" s="219">
        <v>0</v>
      </c>
      <c r="AE331" s="222">
        <v>0</v>
      </c>
    </row>
    <row r="332" spans="1:31" x14ac:dyDescent="0.25">
      <c r="A332" s="217" t="s">
        <v>233</v>
      </c>
      <c r="B332" s="217" t="s">
        <v>616</v>
      </c>
      <c r="C332" s="217" t="s">
        <v>320</v>
      </c>
      <c r="D332" s="217" t="s">
        <v>321</v>
      </c>
      <c r="E332" s="743">
        <v>48</v>
      </c>
      <c r="F332" s="757">
        <v>1</v>
      </c>
      <c r="G332" s="223"/>
      <c r="H332" s="219">
        <v>0</v>
      </c>
      <c r="I332" s="222">
        <v>0</v>
      </c>
      <c r="J332" s="219">
        <v>11</v>
      </c>
      <c r="K332" s="222">
        <v>0.23</v>
      </c>
      <c r="L332" s="219">
        <v>0</v>
      </c>
      <c r="M332" s="222">
        <v>0</v>
      </c>
      <c r="N332" s="223"/>
      <c r="O332" s="219">
        <v>14</v>
      </c>
      <c r="P332" s="222">
        <v>0.28999999999999998</v>
      </c>
      <c r="Q332" s="219">
        <v>12</v>
      </c>
      <c r="R332" s="222">
        <v>0.25</v>
      </c>
      <c r="S332" s="219">
        <v>0</v>
      </c>
      <c r="T332" s="222">
        <v>0</v>
      </c>
      <c r="U332" s="223"/>
      <c r="V332" s="219">
        <v>6</v>
      </c>
      <c r="W332" s="222">
        <v>0.13</v>
      </c>
      <c r="X332" s="219">
        <v>4</v>
      </c>
      <c r="Y332" s="222">
        <v>0.08</v>
      </c>
      <c r="Z332" s="219">
        <v>1</v>
      </c>
      <c r="AA332" s="222">
        <v>0.02</v>
      </c>
      <c r="AB332" s="219">
        <v>0</v>
      </c>
      <c r="AC332" s="222">
        <v>0</v>
      </c>
      <c r="AD332" s="219">
        <v>0</v>
      </c>
      <c r="AE332" s="222">
        <v>0</v>
      </c>
    </row>
    <row r="333" spans="1:31" x14ac:dyDescent="0.25">
      <c r="A333" s="217" t="s">
        <v>53</v>
      </c>
      <c r="B333" s="217" t="s">
        <v>617</v>
      </c>
      <c r="C333" s="217" t="s">
        <v>324</v>
      </c>
      <c r="D333" s="217" t="s">
        <v>325</v>
      </c>
      <c r="E333" s="743">
        <v>129</v>
      </c>
      <c r="F333" s="757">
        <v>1</v>
      </c>
      <c r="G333" s="223"/>
      <c r="H333" s="219">
        <v>4</v>
      </c>
      <c r="I333" s="222">
        <v>0.03</v>
      </c>
      <c r="J333" s="219">
        <v>48</v>
      </c>
      <c r="K333" s="222">
        <v>0.37</v>
      </c>
      <c r="L333" s="219">
        <v>0</v>
      </c>
      <c r="M333" s="222">
        <v>0</v>
      </c>
      <c r="N333" s="223"/>
      <c r="O333" s="219">
        <v>30</v>
      </c>
      <c r="P333" s="222">
        <v>0.23</v>
      </c>
      <c r="Q333" s="219">
        <v>22</v>
      </c>
      <c r="R333" s="222">
        <v>0.17</v>
      </c>
      <c r="S333" s="219">
        <v>1</v>
      </c>
      <c r="T333" s="222">
        <v>0.01</v>
      </c>
      <c r="U333" s="223"/>
      <c r="V333" s="219">
        <v>11</v>
      </c>
      <c r="W333" s="222">
        <v>0.09</v>
      </c>
      <c r="X333" s="219">
        <v>9</v>
      </c>
      <c r="Y333" s="222">
        <v>7.0000000000000007E-2</v>
      </c>
      <c r="Z333" s="219">
        <v>2</v>
      </c>
      <c r="AA333" s="222">
        <v>0.02</v>
      </c>
      <c r="AB333" s="219">
        <v>2</v>
      </c>
      <c r="AC333" s="222">
        <v>0.02</v>
      </c>
      <c r="AD333" s="219">
        <v>0</v>
      </c>
      <c r="AE333" s="222">
        <v>0</v>
      </c>
    </row>
    <row r="334" spans="1:31" x14ac:dyDescent="0.25">
      <c r="A334" s="217" t="s">
        <v>144</v>
      </c>
      <c r="B334" s="217" t="s">
        <v>618</v>
      </c>
      <c r="C334" s="217" t="s">
        <v>314</v>
      </c>
      <c r="D334" s="217" t="s">
        <v>315</v>
      </c>
      <c r="E334" s="743">
        <v>102</v>
      </c>
      <c r="F334" s="757">
        <v>1</v>
      </c>
      <c r="G334" s="223"/>
      <c r="H334" s="219">
        <v>5</v>
      </c>
      <c r="I334" s="222">
        <v>0.05</v>
      </c>
      <c r="J334" s="219">
        <v>27</v>
      </c>
      <c r="K334" s="222">
        <v>0.26</v>
      </c>
      <c r="L334" s="219">
        <v>0</v>
      </c>
      <c r="M334" s="222">
        <v>0</v>
      </c>
      <c r="N334" s="223"/>
      <c r="O334" s="219">
        <v>43</v>
      </c>
      <c r="P334" s="222">
        <v>0.42</v>
      </c>
      <c r="Q334" s="219">
        <v>22</v>
      </c>
      <c r="R334" s="222">
        <v>0.22</v>
      </c>
      <c r="S334" s="219">
        <v>0</v>
      </c>
      <c r="T334" s="222">
        <v>0</v>
      </c>
      <c r="U334" s="223"/>
      <c r="V334" s="219">
        <v>0</v>
      </c>
      <c r="W334" s="222">
        <v>0</v>
      </c>
      <c r="X334" s="219">
        <v>5</v>
      </c>
      <c r="Y334" s="222">
        <v>0.05</v>
      </c>
      <c r="Z334" s="219">
        <v>0</v>
      </c>
      <c r="AA334" s="222">
        <v>0</v>
      </c>
      <c r="AB334" s="219">
        <v>0</v>
      </c>
      <c r="AC334" s="222">
        <v>0</v>
      </c>
      <c r="AD334" s="219">
        <v>0</v>
      </c>
      <c r="AE334" s="222">
        <v>0</v>
      </c>
    </row>
    <row r="335" spans="1:31" x14ac:dyDescent="0.25">
      <c r="A335" s="217" t="s">
        <v>234</v>
      </c>
      <c r="B335" s="217" t="s">
        <v>619</v>
      </c>
      <c r="C335" s="217" t="s">
        <v>320</v>
      </c>
      <c r="D335" s="217" t="s">
        <v>321</v>
      </c>
      <c r="E335" s="743">
        <v>42</v>
      </c>
      <c r="F335" s="757">
        <v>1</v>
      </c>
      <c r="G335" s="223"/>
      <c r="H335" s="219">
        <v>3</v>
      </c>
      <c r="I335" s="222">
        <v>7.0000000000000007E-2</v>
      </c>
      <c r="J335" s="219">
        <v>13</v>
      </c>
      <c r="K335" s="222">
        <v>0.31</v>
      </c>
      <c r="L335" s="219">
        <v>0</v>
      </c>
      <c r="M335" s="222">
        <v>0</v>
      </c>
      <c r="N335" s="223"/>
      <c r="O335" s="219">
        <v>8</v>
      </c>
      <c r="P335" s="222">
        <v>0.19</v>
      </c>
      <c r="Q335" s="219">
        <v>10</v>
      </c>
      <c r="R335" s="222">
        <v>0.24</v>
      </c>
      <c r="S335" s="219">
        <v>0</v>
      </c>
      <c r="T335" s="222">
        <v>0</v>
      </c>
      <c r="U335" s="223"/>
      <c r="V335" s="219">
        <v>2</v>
      </c>
      <c r="W335" s="222">
        <v>0.05</v>
      </c>
      <c r="X335" s="219">
        <v>3</v>
      </c>
      <c r="Y335" s="222">
        <v>7.0000000000000007E-2</v>
      </c>
      <c r="Z335" s="219">
        <v>3</v>
      </c>
      <c r="AA335" s="222">
        <v>7.0000000000000007E-2</v>
      </c>
      <c r="AB335" s="219">
        <v>0</v>
      </c>
      <c r="AC335" s="222">
        <v>0</v>
      </c>
      <c r="AD335" s="219">
        <v>0</v>
      </c>
      <c r="AE335" s="222">
        <v>0</v>
      </c>
    </row>
    <row r="336" spans="1:31" x14ac:dyDescent="0.25">
      <c r="A336" s="217" t="s">
        <v>12</v>
      </c>
      <c r="B336" s="217" t="s">
        <v>620</v>
      </c>
      <c r="C336" s="217" t="s">
        <v>316</v>
      </c>
      <c r="D336" s="217" t="s">
        <v>317</v>
      </c>
      <c r="E336" s="743">
        <v>155</v>
      </c>
      <c r="F336" s="757">
        <v>1</v>
      </c>
      <c r="G336" s="223"/>
      <c r="H336" s="219">
        <v>4</v>
      </c>
      <c r="I336" s="222">
        <v>0.03</v>
      </c>
      <c r="J336" s="219">
        <v>34</v>
      </c>
      <c r="K336" s="222">
        <v>0.22</v>
      </c>
      <c r="L336" s="219">
        <v>0</v>
      </c>
      <c r="M336" s="222">
        <v>0</v>
      </c>
      <c r="N336" s="223"/>
      <c r="O336" s="219">
        <v>48</v>
      </c>
      <c r="P336" s="222">
        <v>0.31</v>
      </c>
      <c r="Q336" s="219">
        <v>46</v>
      </c>
      <c r="R336" s="222">
        <v>0.3</v>
      </c>
      <c r="S336" s="219">
        <v>0</v>
      </c>
      <c r="T336" s="222">
        <v>0</v>
      </c>
      <c r="U336" s="223"/>
      <c r="V336" s="219">
        <v>10</v>
      </c>
      <c r="W336" s="222">
        <v>0.06</v>
      </c>
      <c r="X336" s="219">
        <v>13</v>
      </c>
      <c r="Y336" s="222">
        <v>0.08</v>
      </c>
      <c r="Z336" s="219">
        <v>0</v>
      </c>
      <c r="AA336" s="222">
        <v>0</v>
      </c>
      <c r="AB336" s="219">
        <v>0</v>
      </c>
      <c r="AC336" s="222">
        <v>0</v>
      </c>
      <c r="AD336" s="219">
        <v>0</v>
      </c>
      <c r="AE336" s="222">
        <v>0</v>
      </c>
    </row>
    <row r="337" spans="1:412" s="59" customFormat="1" ht="10.199999999999999" x14ac:dyDescent="0.2">
      <c r="A337" s="58"/>
      <c r="B337" s="58"/>
      <c r="C337" s="58"/>
      <c r="D337" s="58"/>
      <c r="E337" s="736"/>
      <c r="F337" s="736"/>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row>
    <row r="338" spans="1:412" s="59" customFormat="1" ht="10.199999999999999" x14ac:dyDescent="0.2">
      <c r="A338" s="60" t="s">
        <v>633</v>
      </c>
      <c r="B338" s="58"/>
      <c r="C338" s="58"/>
      <c r="D338" s="58"/>
      <c r="E338" s="745"/>
      <c r="F338" s="74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row>
    <row r="339" spans="1:412" s="59" customFormat="1" ht="10.199999999999999" x14ac:dyDescent="0.2">
      <c r="A339" s="61">
        <v>1</v>
      </c>
      <c r="B339" s="58" t="s">
        <v>861</v>
      </c>
      <c r="C339" s="58"/>
      <c r="D339" s="58"/>
      <c r="E339" s="745"/>
      <c r="F339" s="74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row>
    <row r="340" spans="1:412" s="59" customFormat="1" ht="10.199999999999999" x14ac:dyDescent="0.2">
      <c r="A340" s="61">
        <v>2</v>
      </c>
      <c r="B340" s="58" t="s">
        <v>793</v>
      </c>
      <c r="C340" s="58"/>
      <c r="D340" s="58"/>
      <c r="E340" s="745"/>
      <c r="F340" s="74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row>
    <row r="341" spans="1:412" s="59" customFormat="1" ht="10.199999999999999" x14ac:dyDescent="0.2">
      <c r="A341" s="60"/>
      <c r="B341" s="940" t="s">
        <v>1123</v>
      </c>
      <c r="C341" s="940"/>
      <c r="D341" s="940"/>
      <c r="E341" s="940"/>
      <c r="F341" s="940"/>
      <c r="G341" s="940"/>
      <c r="H341" s="940"/>
      <c r="I341" s="940"/>
      <c r="J341" s="940"/>
      <c r="K341" s="940"/>
      <c r="L341" s="940"/>
      <c r="M341" s="940"/>
      <c r="N341" s="940"/>
      <c r="O341" s="940"/>
      <c r="P341" s="940"/>
      <c r="Q341" s="940"/>
      <c r="R341" s="940"/>
      <c r="S341" s="940"/>
      <c r="T341" s="940"/>
      <c r="U341" s="940"/>
      <c r="V341" s="940"/>
      <c r="W341" s="940"/>
      <c r="X341" s="940"/>
      <c r="Y341" s="940"/>
      <c r="Z341" s="940"/>
      <c r="AA341" s="940"/>
      <c r="AB341" s="940"/>
      <c r="AC341" s="940"/>
      <c r="AD341" s="940"/>
      <c r="AE341" s="940"/>
    </row>
    <row r="342" spans="1:412" s="59" customFormat="1" ht="10.199999999999999" x14ac:dyDescent="0.2">
      <c r="A342" s="60"/>
      <c r="B342" s="53" t="s">
        <v>652</v>
      </c>
      <c r="C342" s="53"/>
      <c r="D342" s="58"/>
      <c r="E342" s="745"/>
      <c r="F342" s="74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row>
    <row r="343" spans="1:412" s="58" customFormat="1" ht="10.199999999999999" x14ac:dyDescent="0.2">
      <c r="A343" s="60"/>
      <c r="B343" s="53" t="s">
        <v>653</v>
      </c>
      <c r="C343" s="53"/>
      <c r="E343" s="745"/>
      <c r="F343" s="74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R343" s="59"/>
      <c r="NS343" s="59"/>
      <c r="NT343" s="59"/>
      <c r="NU343" s="59"/>
      <c r="NV343" s="59"/>
      <c r="NW343" s="59"/>
      <c r="NX343" s="59"/>
      <c r="NY343" s="59"/>
      <c r="NZ343" s="59"/>
      <c r="OA343" s="59"/>
      <c r="OB343" s="59"/>
      <c r="OC343" s="59"/>
      <c r="OD343" s="59"/>
      <c r="OE343" s="59"/>
      <c r="OF343" s="59"/>
      <c r="OG343" s="59"/>
      <c r="OH343" s="59"/>
      <c r="OI343" s="59"/>
      <c r="OJ343" s="59"/>
      <c r="OK343" s="59"/>
      <c r="OL343" s="59"/>
      <c r="OM343" s="59"/>
      <c r="ON343" s="59"/>
      <c r="OO343" s="59"/>
      <c r="OP343" s="59"/>
      <c r="OQ343" s="59"/>
      <c r="OR343" s="59"/>
      <c r="OS343" s="59"/>
      <c r="OT343" s="59"/>
      <c r="OU343" s="59"/>
      <c r="OV343" s="59"/>
    </row>
    <row r="344" spans="1:412" s="58" customFormat="1" ht="10.199999999999999" x14ac:dyDescent="0.2">
      <c r="A344" s="60" t="s">
        <v>311</v>
      </c>
      <c r="B344" s="53" t="s">
        <v>865</v>
      </c>
      <c r="C344" s="25"/>
      <c r="E344" s="745"/>
      <c r="F344" s="74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R344" s="59"/>
      <c r="NS344" s="59"/>
      <c r="NT344" s="59"/>
      <c r="NU344" s="59"/>
      <c r="NV344" s="59"/>
      <c r="NW344" s="59"/>
      <c r="NX344" s="59"/>
      <c r="NY344" s="59"/>
      <c r="NZ344" s="59"/>
      <c r="OA344" s="59"/>
      <c r="OB344" s="59"/>
      <c r="OC344" s="59"/>
      <c r="OD344" s="59"/>
      <c r="OE344" s="59"/>
      <c r="OF344" s="59"/>
      <c r="OG344" s="59"/>
      <c r="OH344" s="59"/>
      <c r="OI344" s="59"/>
      <c r="OJ344" s="59"/>
      <c r="OK344" s="59"/>
      <c r="OL344" s="59"/>
      <c r="OM344" s="59"/>
      <c r="ON344" s="59"/>
      <c r="OO344" s="59"/>
      <c r="OP344" s="59"/>
      <c r="OQ344" s="59"/>
      <c r="OR344" s="59"/>
      <c r="OS344" s="59"/>
      <c r="OT344" s="59"/>
      <c r="OU344" s="59"/>
      <c r="OV344" s="59"/>
    </row>
    <row r="345" spans="1:412" s="58" customFormat="1" ht="10.199999999999999" x14ac:dyDescent="0.2">
      <c r="A345" s="27" t="s">
        <v>623</v>
      </c>
      <c r="B345" s="25" t="s">
        <v>863</v>
      </c>
      <c r="C345" s="53"/>
      <c r="E345" s="745"/>
      <c r="F345" s="74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A345" s="59"/>
      <c r="CB345" s="59"/>
      <c r="CC345" s="59"/>
      <c r="CD345" s="59"/>
      <c r="CE345" s="59"/>
      <c r="CF345" s="59"/>
      <c r="CG345" s="59"/>
      <c r="CH345" s="59"/>
      <c r="CI345" s="59"/>
      <c r="CJ345" s="59"/>
      <c r="CK345" s="59"/>
      <c r="CL345" s="59"/>
      <c r="CM345" s="59"/>
      <c r="CN345" s="59"/>
      <c r="CO345" s="59"/>
      <c r="CP345" s="59"/>
      <c r="CQ345" s="59"/>
      <c r="CR345" s="59"/>
      <c r="CS345" s="59"/>
      <c r="CT345" s="59"/>
      <c r="CU345" s="59"/>
      <c r="CV345" s="59"/>
      <c r="CW345" s="59"/>
      <c r="CX345" s="59"/>
      <c r="CY345" s="59"/>
      <c r="CZ345" s="59"/>
      <c r="DA345" s="59"/>
      <c r="DB345" s="59"/>
      <c r="DC345" s="59"/>
      <c r="DD345" s="59"/>
      <c r="DE345" s="59"/>
      <c r="DF345" s="59"/>
      <c r="DG345" s="59"/>
      <c r="DH345" s="59"/>
      <c r="DI345" s="59"/>
      <c r="DJ345" s="59"/>
      <c r="DK345" s="59"/>
      <c r="DL345" s="59"/>
      <c r="DM345" s="59"/>
      <c r="DN345" s="59"/>
      <c r="DO345" s="59"/>
      <c r="DP345" s="59"/>
      <c r="DQ345" s="59"/>
      <c r="DR345" s="59"/>
      <c r="DS345" s="59"/>
      <c r="DT345" s="59"/>
      <c r="DU345" s="59"/>
      <c r="DV345" s="59"/>
      <c r="DW345" s="59"/>
      <c r="DX345" s="59"/>
      <c r="DY345" s="59"/>
      <c r="DZ345" s="59"/>
      <c r="EA345" s="59"/>
      <c r="EB345" s="59"/>
      <c r="EC345" s="59"/>
      <c r="ED345" s="59"/>
      <c r="EE345" s="59"/>
      <c r="EF345" s="59"/>
      <c r="EG345" s="59"/>
      <c r="EH345" s="59"/>
      <c r="EI345" s="59"/>
      <c r="EJ345" s="59"/>
      <c r="EK345" s="59"/>
      <c r="EL345" s="59"/>
      <c r="EM345" s="59"/>
      <c r="EN345" s="59"/>
      <c r="EO345" s="59"/>
      <c r="EP345" s="59"/>
      <c r="EQ345" s="59"/>
      <c r="ER345" s="59"/>
      <c r="ES345" s="59"/>
      <c r="ET345" s="59"/>
      <c r="EU345" s="59"/>
      <c r="EV345" s="59"/>
      <c r="EW345" s="59"/>
      <c r="EX345" s="59"/>
      <c r="EY345" s="59"/>
      <c r="EZ345" s="59"/>
      <c r="FA345" s="59"/>
      <c r="FB345" s="59"/>
      <c r="FC345" s="59"/>
      <c r="FD345" s="59"/>
      <c r="FE345" s="59"/>
      <c r="FF345" s="59"/>
      <c r="FG345" s="59"/>
      <c r="FH345" s="59"/>
      <c r="FI345" s="59"/>
      <c r="FJ345" s="59"/>
      <c r="FK345" s="59"/>
      <c r="FL345" s="59"/>
      <c r="FM345" s="59"/>
      <c r="FN345" s="59"/>
      <c r="FO345" s="59"/>
      <c r="FP345" s="59"/>
      <c r="FQ345" s="59"/>
      <c r="FR345" s="59"/>
      <c r="FS345" s="59"/>
      <c r="FT345" s="59"/>
      <c r="FU345" s="59"/>
      <c r="FV345" s="59"/>
      <c r="FW345" s="59"/>
      <c r="FX345" s="59"/>
      <c r="FY345" s="59"/>
      <c r="FZ345" s="59"/>
      <c r="GA345" s="59"/>
      <c r="GB345" s="59"/>
      <c r="GC345" s="59"/>
      <c r="GD345" s="59"/>
      <c r="GE345" s="59"/>
      <c r="GF345" s="59"/>
      <c r="GG345" s="59"/>
      <c r="GH345" s="59"/>
      <c r="GI345" s="59"/>
      <c r="GJ345" s="59"/>
      <c r="GK345" s="59"/>
      <c r="GL345" s="59"/>
      <c r="GM345" s="59"/>
      <c r="GN345" s="59"/>
      <c r="GO345" s="59"/>
      <c r="GP345" s="59"/>
      <c r="GQ345" s="59"/>
      <c r="GR345" s="59"/>
      <c r="GS345" s="59"/>
      <c r="GT345" s="59"/>
      <c r="GU345" s="59"/>
      <c r="GV345" s="59"/>
      <c r="GW345" s="59"/>
      <c r="GX345" s="59"/>
      <c r="GY345" s="59"/>
      <c r="GZ345" s="59"/>
      <c r="HA345" s="59"/>
      <c r="HB345" s="59"/>
      <c r="HC345" s="59"/>
      <c r="HD345" s="59"/>
      <c r="HE345" s="59"/>
      <c r="HF345" s="59"/>
      <c r="HG345" s="59"/>
      <c r="HH345" s="59"/>
      <c r="HI345" s="59"/>
      <c r="HJ345" s="59"/>
      <c r="HK345" s="59"/>
      <c r="HL345" s="59"/>
      <c r="HM345" s="59"/>
      <c r="HN345" s="59"/>
      <c r="HO345" s="59"/>
      <c r="HP345" s="59"/>
      <c r="HQ345" s="59"/>
      <c r="HR345" s="59"/>
      <c r="HS345" s="59"/>
      <c r="HT345" s="59"/>
      <c r="HU345" s="59"/>
      <c r="HV345" s="59"/>
      <c r="HW345" s="59"/>
      <c r="HX345" s="59"/>
      <c r="HY345" s="59"/>
      <c r="HZ345" s="59"/>
      <c r="IA345" s="59"/>
      <c r="IB345" s="59"/>
      <c r="IC345" s="59"/>
      <c r="ID345" s="59"/>
      <c r="IE345" s="59"/>
      <c r="IF345" s="59"/>
      <c r="IG345" s="59"/>
      <c r="IH345" s="59"/>
      <c r="II345" s="59"/>
      <c r="IJ345" s="59"/>
      <c r="IK345" s="59"/>
      <c r="IL345" s="59"/>
      <c r="IM345" s="59"/>
      <c r="IN345" s="59"/>
      <c r="IO345" s="59"/>
      <c r="IP345" s="59"/>
      <c r="IQ345" s="59"/>
      <c r="IR345" s="59"/>
      <c r="IS345" s="59"/>
      <c r="IT345" s="59"/>
      <c r="IU345" s="59"/>
      <c r="IV345" s="59"/>
      <c r="IW345" s="59"/>
      <c r="IX345" s="59"/>
      <c r="IY345" s="59"/>
      <c r="IZ345" s="59"/>
      <c r="JA345" s="59"/>
      <c r="JB345" s="59"/>
      <c r="JC345" s="59"/>
      <c r="JD345" s="59"/>
      <c r="JE345" s="59"/>
      <c r="JF345" s="59"/>
      <c r="JG345" s="59"/>
      <c r="JH345" s="59"/>
      <c r="JI345" s="59"/>
      <c r="JJ345" s="59"/>
      <c r="JK345" s="59"/>
      <c r="JL345" s="59"/>
      <c r="JM345" s="59"/>
      <c r="JN345" s="59"/>
      <c r="JO345" s="59"/>
      <c r="JP345" s="59"/>
      <c r="JQ345" s="59"/>
      <c r="JR345" s="59"/>
      <c r="JS345" s="59"/>
      <c r="JT345" s="59"/>
      <c r="JU345" s="59"/>
      <c r="JV345" s="59"/>
      <c r="JW345" s="59"/>
      <c r="JX345" s="59"/>
      <c r="JY345" s="59"/>
      <c r="JZ345" s="59"/>
      <c r="KA345" s="59"/>
      <c r="KB345" s="59"/>
      <c r="KC345" s="59"/>
      <c r="KD345" s="59"/>
      <c r="KE345" s="59"/>
      <c r="KF345" s="59"/>
      <c r="KG345" s="59"/>
      <c r="KH345" s="59"/>
      <c r="KI345" s="59"/>
      <c r="KJ345" s="59"/>
      <c r="KK345" s="59"/>
      <c r="KL345" s="59"/>
      <c r="KM345" s="59"/>
      <c r="KN345" s="59"/>
      <c r="KO345" s="59"/>
      <c r="KP345" s="59"/>
      <c r="KQ345" s="59"/>
      <c r="KR345" s="59"/>
      <c r="KS345" s="59"/>
      <c r="KT345" s="59"/>
      <c r="KU345" s="59"/>
      <c r="KV345" s="59"/>
      <c r="KW345" s="59"/>
      <c r="KX345" s="59"/>
      <c r="KY345" s="59"/>
      <c r="KZ345" s="59"/>
      <c r="LA345" s="59"/>
      <c r="LB345" s="59"/>
      <c r="LC345" s="59"/>
      <c r="LD345" s="59"/>
      <c r="LE345" s="59"/>
      <c r="LF345" s="59"/>
      <c r="LG345" s="59"/>
      <c r="LH345" s="59"/>
      <c r="LI345" s="59"/>
      <c r="LJ345" s="59"/>
      <c r="LK345" s="59"/>
      <c r="LL345" s="59"/>
      <c r="LM345" s="59"/>
      <c r="LN345" s="59"/>
      <c r="LO345" s="59"/>
      <c r="LP345" s="59"/>
      <c r="LQ345" s="59"/>
      <c r="LR345" s="59"/>
      <c r="LS345" s="59"/>
      <c r="LT345" s="59"/>
      <c r="LU345" s="59"/>
      <c r="LV345" s="59"/>
      <c r="LW345" s="59"/>
      <c r="LX345" s="59"/>
      <c r="LY345" s="59"/>
      <c r="LZ345" s="59"/>
      <c r="MA345" s="59"/>
      <c r="MB345" s="59"/>
      <c r="MC345" s="59"/>
      <c r="MD345" s="59"/>
      <c r="ME345" s="59"/>
      <c r="MF345" s="59"/>
      <c r="MG345" s="59"/>
      <c r="MH345" s="59"/>
      <c r="MI345" s="59"/>
      <c r="MJ345" s="59"/>
      <c r="MK345" s="59"/>
      <c r="ML345" s="59"/>
      <c r="MM345" s="59"/>
      <c r="MN345" s="59"/>
      <c r="MO345" s="59"/>
      <c r="MP345" s="59"/>
      <c r="MQ345" s="59"/>
      <c r="MR345" s="59"/>
      <c r="MS345" s="59"/>
      <c r="MT345" s="59"/>
      <c r="MU345" s="59"/>
      <c r="MV345" s="59"/>
      <c r="MW345" s="59"/>
      <c r="MX345" s="59"/>
      <c r="MY345" s="59"/>
      <c r="MZ345" s="59"/>
      <c r="NA345" s="59"/>
      <c r="NB345" s="59"/>
      <c r="NC345" s="59"/>
      <c r="ND345" s="59"/>
      <c r="NE345" s="59"/>
      <c r="NF345" s="59"/>
      <c r="NG345" s="59"/>
      <c r="NH345" s="59"/>
      <c r="NI345" s="59"/>
      <c r="NJ345" s="59"/>
      <c r="NK345" s="59"/>
      <c r="NL345" s="59"/>
      <c r="NM345" s="59"/>
      <c r="NN345" s="59"/>
      <c r="NO345" s="59"/>
      <c r="NP345" s="59"/>
      <c r="NQ345" s="59"/>
      <c r="NR345" s="59"/>
      <c r="NS345" s="59"/>
      <c r="NT345" s="59"/>
      <c r="NU345" s="59"/>
      <c r="NV345" s="59"/>
      <c r="NW345" s="59"/>
      <c r="NX345" s="59"/>
      <c r="NY345" s="59"/>
      <c r="NZ345" s="59"/>
      <c r="OA345" s="59"/>
      <c r="OB345" s="59"/>
      <c r="OC345" s="59"/>
      <c r="OD345" s="59"/>
      <c r="OE345" s="59"/>
      <c r="OF345" s="59"/>
      <c r="OG345" s="59"/>
      <c r="OH345" s="59"/>
      <c r="OI345" s="59"/>
      <c r="OJ345" s="59"/>
      <c r="OK345" s="59"/>
      <c r="OL345" s="59"/>
      <c r="OM345" s="59"/>
      <c r="ON345" s="59"/>
      <c r="OO345" s="59"/>
      <c r="OP345" s="59"/>
      <c r="OQ345" s="59"/>
      <c r="OR345" s="59"/>
      <c r="OS345" s="59"/>
      <c r="OT345" s="59"/>
      <c r="OU345" s="59"/>
      <c r="OV345" s="59"/>
    </row>
    <row r="346" spans="1:412" s="59" customFormat="1" ht="10.199999999999999" x14ac:dyDescent="0.2">
      <c r="A346" s="58"/>
      <c r="B346" s="62"/>
      <c r="C346" s="53"/>
      <c r="D346" s="58"/>
      <c r="E346" s="745"/>
      <c r="F346" s="74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12" s="59" customFormat="1" ht="10.199999999999999" x14ac:dyDescent="0.2">
      <c r="A347" s="60" t="s">
        <v>654</v>
      </c>
      <c r="B347" s="53" t="s">
        <v>655</v>
      </c>
      <c r="C347" s="53"/>
      <c r="D347" s="58"/>
      <c r="E347" s="745"/>
      <c r="F347" s="74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12" s="59" customFormat="1" ht="10.199999999999999" x14ac:dyDescent="0.2">
      <c r="A348" s="58"/>
      <c r="B348" s="34" t="s">
        <v>626</v>
      </c>
      <c r="C348" s="62"/>
      <c r="D348" s="63"/>
      <c r="E348" s="748"/>
      <c r="F348" s="748"/>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c r="AD348" s="64"/>
      <c r="AE348" s="64"/>
    </row>
    <row r="349" spans="1:412" s="59" customFormat="1" ht="10.199999999999999" x14ac:dyDescent="0.2">
      <c r="A349" s="35"/>
      <c r="B349" s="36" t="s">
        <v>1109</v>
      </c>
      <c r="C349" s="53"/>
      <c r="D349" s="58"/>
      <c r="E349" s="749"/>
      <c r="F349" s="749"/>
      <c r="G349" s="76"/>
      <c r="H349" s="76"/>
      <c r="I349" s="76"/>
      <c r="J349" s="76"/>
      <c r="K349" s="76"/>
      <c r="L349" s="76"/>
      <c r="M349" s="76"/>
      <c r="N349" s="76"/>
      <c r="O349" s="76"/>
      <c r="P349" s="76"/>
      <c r="Q349" s="76"/>
      <c r="R349" s="76"/>
      <c r="S349" s="39"/>
      <c r="T349" s="39"/>
      <c r="U349" s="39"/>
      <c r="V349" s="76"/>
      <c r="W349" s="76"/>
      <c r="X349" s="76"/>
      <c r="Y349" s="76"/>
      <c r="Z349" s="39"/>
      <c r="AA349" s="39"/>
      <c r="AB349" s="39"/>
      <c r="AC349" s="39"/>
      <c r="AD349" s="39"/>
      <c r="AE349" s="39"/>
    </row>
    <row r="350" spans="1:412" s="59" customFormat="1" ht="10.199999999999999" x14ac:dyDescent="0.2">
      <c r="A350" s="35"/>
      <c r="B350" s="36" t="s">
        <v>1111</v>
      </c>
      <c r="C350" s="34"/>
      <c r="D350" s="58"/>
      <c r="E350" s="749"/>
      <c r="F350" s="749"/>
      <c r="G350" s="76"/>
      <c r="H350" s="76"/>
      <c r="I350" s="76"/>
      <c r="J350" s="76"/>
      <c r="K350" s="76"/>
      <c r="L350" s="76"/>
      <c r="M350" s="76"/>
      <c r="N350" s="76"/>
      <c r="O350" s="76"/>
      <c r="P350" s="76"/>
      <c r="Q350" s="76"/>
      <c r="R350" s="76"/>
      <c r="S350" s="39"/>
      <c r="T350" s="39"/>
      <c r="U350" s="39"/>
      <c r="V350" s="76"/>
      <c r="W350" s="76"/>
      <c r="X350" s="76"/>
      <c r="Y350" s="76"/>
      <c r="Z350" s="39"/>
      <c r="AA350" s="39"/>
      <c r="AB350" s="39"/>
      <c r="AC350" s="39"/>
      <c r="AD350" s="39"/>
      <c r="AE350" s="39"/>
    </row>
    <row r="351" spans="1:412" s="59" customFormat="1" ht="10.199999999999999" x14ac:dyDescent="0.2">
      <c r="A351" s="58"/>
      <c r="B351" s="58"/>
      <c r="C351" s="36"/>
      <c r="D351" s="36"/>
      <c r="E351" s="759"/>
      <c r="F351" s="759"/>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row>
    <row r="352" spans="1:412" x14ac:dyDescent="0.25">
      <c r="A352" s="58"/>
      <c r="B352" s="68"/>
      <c r="C352" s="36"/>
      <c r="D352" s="36"/>
      <c r="E352" s="760"/>
      <c r="F352" s="760"/>
      <c r="G352" s="88"/>
      <c r="H352" s="88"/>
      <c r="I352" s="88"/>
      <c r="J352" s="88"/>
      <c r="K352" s="88"/>
      <c r="L352" s="88"/>
      <c r="M352" s="88"/>
      <c r="N352" s="88"/>
      <c r="O352" s="88"/>
      <c r="P352" s="88"/>
      <c r="Q352" s="88"/>
      <c r="R352" s="88"/>
      <c r="S352" s="88"/>
      <c r="T352" s="88"/>
      <c r="U352" s="88"/>
      <c r="V352" s="88"/>
      <c r="W352" s="88"/>
      <c r="X352" s="88"/>
      <c r="Y352" s="88"/>
      <c r="Z352" s="88"/>
      <c r="AA352" s="88"/>
      <c r="AB352" s="88"/>
      <c r="AC352" s="88"/>
      <c r="AD352" s="88"/>
      <c r="AE352" s="88"/>
    </row>
    <row r="353" spans="3:4" x14ac:dyDescent="0.25">
      <c r="C353" s="58"/>
      <c r="D353" s="66"/>
    </row>
    <row r="354" spans="3:4" x14ac:dyDescent="0.25">
      <c r="C354" s="58"/>
      <c r="D354" s="58"/>
    </row>
  </sheetData>
  <mergeCells count="16">
    <mergeCell ref="A1:S1"/>
    <mergeCell ref="E3:F4"/>
    <mergeCell ref="H3:M3"/>
    <mergeCell ref="O3:T3"/>
    <mergeCell ref="V3:W4"/>
    <mergeCell ref="B341:AE341"/>
    <mergeCell ref="Z3:AA4"/>
    <mergeCell ref="AB3:AC4"/>
    <mergeCell ref="AD3:AE4"/>
    <mergeCell ref="H4:I4"/>
    <mergeCell ref="J4:K4"/>
    <mergeCell ref="L4:M4"/>
    <mergeCell ref="O4:P4"/>
    <mergeCell ref="Q4:R4"/>
    <mergeCell ref="S4:T4"/>
    <mergeCell ref="X3:Y4"/>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BF1D6-02A1-4CEC-BE65-6F4002E9C090}">
  <dimension ref="A1:OV354"/>
  <sheetViews>
    <sheetView showGridLines="0" zoomScale="80" zoomScaleNormal="80" workbookViewId="0">
      <pane xSplit="2" ySplit="4" topLeftCell="E5" activePane="bottomRight" state="frozen"/>
      <selection activeCell="E7" sqref="E7"/>
      <selection pane="topRight" activeCell="E7" sqref="E7"/>
      <selection pane="bottomLeft" activeCell="E7" sqref="E7"/>
      <selection pane="bottomRight" activeCell="A2" sqref="A2"/>
    </sheetView>
  </sheetViews>
  <sheetFormatPr defaultColWidth="8.90625" defaultRowHeight="13.2" x14ac:dyDescent="0.25"/>
  <cols>
    <col min="1" max="1" width="8.453125" style="57" bestFit="1" customWidth="1"/>
    <col min="2" max="2" width="26.1796875" style="57" customWidth="1"/>
    <col min="3" max="3" width="21.54296875" style="57" hidden="1" customWidth="1"/>
    <col min="4" max="4" width="1" style="57" hidden="1" customWidth="1"/>
    <col min="5" max="5" width="6.81640625" style="85" customWidth="1"/>
    <col min="6" max="6" width="5.6328125" style="85" customWidth="1"/>
    <col min="7" max="7" width="1.6328125" style="89" customWidth="1"/>
    <col min="8" max="8" width="6.81640625" style="89" customWidth="1"/>
    <col min="9" max="9" width="5.6328125" style="89" customWidth="1"/>
    <col min="10" max="10" width="6.81640625" style="89" customWidth="1"/>
    <col min="11" max="11" width="5.6328125" style="89" customWidth="1"/>
    <col min="12" max="12" width="6.81640625" style="89" customWidth="1"/>
    <col min="13" max="13" width="5.6328125" style="89" customWidth="1"/>
    <col min="14" max="14" width="1.6328125" style="89" customWidth="1"/>
    <col min="15" max="15" width="6.81640625" style="89" customWidth="1"/>
    <col min="16" max="16" width="5.6328125" style="89" customWidth="1"/>
    <col min="17" max="17" width="6.81640625" style="89" customWidth="1"/>
    <col min="18" max="18" width="5.6328125" style="89" customWidth="1"/>
    <col min="19" max="19" width="6.81640625" style="89" customWidth="1"/>
    <col min="20" max="20" width="5.6328125" style="89" customWidth="1"/>
    <col min="21" max="21" width="1.6328125" style="89" customWidth="1"/>
    <col min="22" max="22" width="6.81640625" style="89" customWidth="1"/>
    <col min="23" max="23" width="5.6328125" style="89" customWidth="1"/>
    <col min="24" max="24" width="6.81640625" style="89" customWidth="1"/>
    <col min="25" max="25" width="5.6328125" style="89" customWidth="1"/>
    <col min="26" max="26" width="6.81640625" style="89" customWidth="1"/>
    <col min="27" max="27" width="5.6328125" style="89" customWidth="1"/>
    <col min="28" max="28" width="6.81640625" style="89" customWidth="1"/>
    <col min="29" max="29" width="5.6328125" style="89" customWidth="1"/>
    <col min="30" max="30" width="6.81640625" style="89" customWidth="1"/>
    <col min="31" max="31" width="5.6328125" style="89" customWidth="1"/>
    <col min="32" max="16384" width="8.90625" style="57"/>
  </cols>
  <sheetData>
    <row r="1" spans="1:31" ht="50.4" customHeight="1" x14ac:dyDescent="0.25">
      <c r="A1" s="962" t="s">
        <v>1131</v>
      </c>
      <c r="B1" s="962"/>
      <c r="C1" s="962"/>
      <c r="D1" s="962"/>
      <c r="E1" s="962"/>
      <c r="F1" s="962"/>
      <c r="G1" s="962"/>
      <c r="H1" s="962"/>
      <c r="I1" s="962"/>
      <c r="J1" s="962"/>
      <c r="K1" s="962"/>
      <c r="L1" s="962"/>
      <c r="M1" s="962"/>
      <c r="N1" s="962"/>
      <c r="O1" s="962"/>
      <c r="P1" s="962"/>
      <c r="Q1" s="962"/>
      <c r="R1" s="962"/>
      <c r="S1" s="962"/>
      <c r="T1" s="286"/>
      <c r="U1" s="286"/>
      <c r="V1" s="286"/>
      <c r="W1" s="286"/>
      <c r="X1" s="286"/>
      <c r="Y1" s="286"/>
      <c r="Z1" s="286"/>
      <c r="AA1" s="286"/>
      <c r="AB1" s="286"/>
      <c r="AC1" s="286"/>
      <c r="AD1" s="286"/>
      <c r="AE1" s="286"/>
    </row>
    <row r="2" spans="1:31" x14ac:dyDescent="0.25">
      <c r="A2" s="99"/>
      <c r="B2" s="99"/>
      <c r="C2" s="99"/>
      <c r="D2" s="99"/>
      <c r="E2" s="99"/>
      <c r="F2" s="99"/>
      <c r="G2" s="99"/>
      <c r="H2" s="99"/>
      <c r="I2" s="99"/>
      <c r="J2" s="99"/>
      <c r="K2" s="99"/>
      <c r="L2" s="99"/>
      <c r="M2" s="99"/>
      <c r="N2" s="99"/>
      <c r="O2" s="99"/>
      <c r="P2" s="99"/>
      <c r="Q2" s="99"/>
      <c r="R2" s="99"/>
      <c r="S2" s="99"/>
      <c r="T2" s="99"/>
      <c r="U2" s="99"/>
      <c r="V2" s="99"/>
      <c r="W2" s="99"/>
      <c r="X2" s="99"/>
      <c r="Y2" s="99"/>
      <c r="Z2" s="99"/>
      <c r="AA2" s="99"/>
      <c r="AB2" s="90"/>
      <c r="AC2" s="160"/>
      <c r="AD2" s="90"/>
      <c r="AE2" s="160" t="s">
        <v>754</v>
      </c>
    </row>
    <row r="3" spans="1:31" s="146" customFormat="1" ht="39.9" customHeight="1" x14ac:dyDescent="0.25">
      <c r="A3" s="99"/>
      <c r="B3" s="99"/>
      <c r="C3" s="99"/>
      <c r="D3" s="99"/>
      <c r="E3" s="965" t="s">
        <v>788</v>
      </c>
      <c r="F3" s="965"/>
      <c r="G3" s="145"/>
      <c r="H3" s="966" t="s">
        <v>669</v>
      </c>
      <c r="I3" s="966"/>
      <c r="J3" s="966"/>
      <c r="K3" s="966"/>
      <c r="L3" s="966"/>
      <c r="M3" s="966"/>
      <c r="N3" s="145"/>
      <c r="O3" s="966" t="s">
        <v>776</v>
      </c>
      <c r="P3" s="966"/>
      <c r="Q3" s="966"/>
      <c r="R3" s="966"/>
      <c r="S3" s="966"/>
      <c r="T3" s="966"/>
      <c r="U3" s="145"/>
      <c r="V3" s="965" t="s">
        <v>777</v>
      </c>
      <c r="W3" s="965"/>
      <c r="X3" s="965" t="s">
        <v>737</v>
      </c>
      <c r="Y3" s="965"/>
      <c r="Z3" s="965" t="s">
        <v>736</v>
      </c>
      <c r="AA3" s="965"/>
      <c r="AB3" s="965" t="s">
        <v>738</v>
      </c>
      <c r="AC3" s="965"/>
      <c r="AD3" s="965" t="s">
        <v>792</v>
      </c>
      <c r="AE3" s="965"/>
    </row>
    <row r="4" spans="1:31" s="100" customFormat="1" ht="39.9" customHeight="1" x14ac:dyDescent="0.25">
      <c r="A4" s="147"/>
      <c r="B4" s="99"/>
      <c r="C4" s="99"/>
      <c r="D4" s="99"/>
      <c r="E4" s="965"/>
      <c r="F4" s="965"/>
      <c r="G4" s="145"/>
      <c r="H4" s="947" t="s">
        <v>667</v>
      </c>
      <c r="I4" s="947"/>
      <c r="J4" s="947" t="s">
        <v>666</v>
      </c>
      <c r="K4" s="947"/>
      <c r="L4" s="947" t="s">
        <v>670</v>
      </c>
      <c r="M4" s="947"/>
      <c r="N4" s="143"/>
      <c r="O4" s="947" t="s">
        <v>667</v>
      </c>
      <c r="P4" s="947"/>
      <c r="Q4" s="947" t="s">
        <v>666</v>
      </c>
      <c r="R4" s="947"/>
      <c r="S4" s="947" t="s">
        <v>670</v>
      </c>
      <c r="T4" s="947"/>
      <c r="U4" s="143"/>
      <c r="V4" s="965"/>
      <c r="W4" s="965"/>
      <c r="X4" s="965"/>
      <c r="Y4" s="965"/>
      <c r="Z4" s="965"/>
      <c r="AA4" s="965"/>
      <c r="AB4" s="965"/>
      <c r="AC4" s="965"/>
      <c r="AD4" s="965"/>
      <c r="AE4" s="965"/>
    </row>
    <row r="5" spans="1:31" s="100" customFormat="1" ht="3" customHeight="1" x14ac:dyDescent="0.25">
      <c r="A5" s="99"/>
      <c r="B5" s="99"/>
      <c r="C5" s="99"/>
      <c r="D5" s="99"/>
      <c r="E5" s="101"/>
      <c r="F5" s="101"/>
      <c r="G5" s="287"/>
      <c r="H5" s="282"/>
      <c r="I5" s="282"/>
      <c r="J5" s="282"/>
      <c r="K5" s="282"/>
      <c r="L5" s="282"/>
      <c r="M5" s="282"/>
      <c r="N5" s="282"/>
      <c r="O5" s="282"/>
      <c r="P5" s="282"/>
      <c r="Q5" s="282"/>
      <c r="R5" s="282"/>
      <c r="S5" s="282"/>
      <c r="T5" s="282"/>
      <c r="U5" s="282"/>
      <c r="V5" s="287"/>
      <c r="W5" s="287"/>
      <c r="X5" s="287"/>
      <c r="Y5" s="287"/>
      <c r="Z5" s="287"/>
      <c r="AA5" s="287"/>
      <c r="AB5" s="287"/>
      <c r="AC5" s="287"/>
      <c r="AD5" s="287"/>
      <c r="AE5" s="287"/>
    </row>
    <row r="6" spans="1:31" x14ac:dyDescent="0.25">
      <c r="A6" s="6" t="s">
        <v>307</v>
      </c>
      <c r="B6" s="6" t="s">
        <v>306</v>
      </c>
      <c r="C6" s="291"/>
      <c r="D6" s="291"/>
      <c r="E6" s="206">
        <v>33000</v>
      </c>
      <c r="F6" s="102">
        <v>1</v>
      </c>
      <c r="G6" s="7"/>
      <c r="H6" s="206">
        <v>690</v>
      </c>
      <c r="I6" s="102">
        <v>0.02</v>
      </c>
      <c r="J6" s="206">
        <v>5510</v>
      </c>
      <c r="K6" s="102">
        <v>0.17</v>
      </c>
      <c r="L6" s="206">
        <v>350</v>
      </c>
      <c r="M6" s="102">
        <v>0.01</v>
      </c>
      <c r="N6" s="7"/>
      <c r="O6" s="206">
        <v>15450</v>
      </c>
      <c r="P6" s="102">
        <v>0.47</v>
      </c>
      <c r="Q6" s="206">
        <v>7220</v>
      </c>
      <c r="R6" s="102">
        <v>0.22</v>
      </c>
      <c r="S6" s="206">
        <v>660</v>
      </c>
      <c r="T6" s="102">
        <v>0.02</v>
      </c>
      <c r="U6" s="7"/>
      <c r="V6" s="206">
        <v>1420</v>
      </c>
      <c r="W6" s="102">
        <v>0.04</v>
      </c>
      <c r="X6" s="206">
        <v>1390</v>
      </c>
      <c r="Y6" s="102">
        <v>0.04</v>
      </c>
      <c r="Z6" s="206">
        <v>150</v>
      </c>
      <c r="AA6" s="102">
        <v>0</v>
      </c>
      <c r="AB6" s="206">
        <v>160</v>
      </c>
      <c r="AC6" s="102">
        <v>0</v>
      </c>
      <c r="AD6" s="206">
        <v>10</v>
      </c>
      <c r="AE6" s="102">
        <v>0</v>
      </c>
    </row>
    <row r="7" spans="1:31" x14ac:dyDescent="0.25">
      <c r="A7" s="6" t="s">
        <v>309</v>
      </c>
      <c r="B7" s="6" t="s">
        <v>308</v>
      </c>
      <c r="C7" s="291"/>
      <c r="D7" s="291"/>
      <c r="E7" s="206">
        <v>5870</v>
      </c>
      <c r="F7" s="102">
        <v>1</v>
      </c>
      <c r="G7" s="7"/>
      <c r="H7" s="206">
        <v>120</v>
      </c>
      <c r="I7" s="102">
        <v>0.02</v>
      </c>
      <c r="J7" s="206">
        <v>1160</v>
      </c>
      <c r="K7" s="102">
        <v>0.2</v>
      </c>
      <c r="L7" s="206">
        <v>10</v>
      </c>
      <c r="M7" s="102">
        <v>0</v>
      </c>
      <c r="N7" s="7"/>
      <c r="O7" s="206">
        <v>2440</v>
      </c>
      <c r="P7" s="102">
        <v>0.42</v>
      </c>
      <c r="Q7" s="206">
        <v>1530</v>
      </c>
      <c r="R7" s="102">
        <v>0.26</v>
      </c>
      <c r="S7" s="206">
        <v>40</v>
      </c>
      <c r="T7" s="102">
        <v>0.01</v>
      </c>
      <c r="U7" s="7"/>
      <c r="V7" s="206">
        <v>290</v>
      </c>
      <c r="W7" s="102">
        <v>0.05</v>
      </c>
      <c r="X7" s="206">
        <v>200</v>
      </c>
      <c r="Y7" s="102">
        <v>0.03</v>
      </c>
      <c r="Z7" s="206">
        <v>50</v>
      </c>
      <c r="AA7" s="102">
        <v>0.01</v>
      </c>
      <c r="AB7" s="206">
        <v>30</v>
      </c>
      <c r="AC7" s="102">
        <v>0.01</v>
      </c>
      <c r="AD7" s="206">
        <v>0</v>
      </c>
      <c r="AE7" s="102">
        <v>0</v>
      </c>
    </row>
    <row r="8" spans="1:31" x14ac:dyDescent="0.25">
      <c r="A8" s="6" t="s">
        <v>311</v>
      </c>
      <c r="B8" s="6" t="s">
        <v>310</v>
      </c>
      <c r="C8" s="291"/>
      <c r="D8" s="291"/>
      <c r="E8" s="206">
        <v>27130</v>
      </c>
      <c r="F8" s="102">
        <v>1</v>
      </c>
      <c r="G8" s="7"/>
      <c r="H8" s="206">
        <v>570</v>
      </c>
      <c r="I8" s="102">
        <v>0.02</v>
      </c>
      <c r="J8" s="206">
        <v>4360</v>
      </c>
      <c r="K8" s="102">
        <v>0.16</v>
      </c>
      <c r="L8" s="206">
        <v>340</v>
      </c>
      <c r="M8" s="102">
        <v>0.01</v>
      </c>
      <c r="N8" s="7"/>
      <c r="O8" s="206">
        <v>13010</v>
      </c>
      <c r="P8" s="102">
        <v>0.48</v>
      </c>
      <c r="Q8" s="206">
        <v>5690</v>
      </c>
      <c r="R8" s="102">
        <v>0.21</v>
      </c>
      <c r="S8" s="206">
        <v>610</v>
      </c>
      <c r="T8" s="102">
        <v>0.02</v>
      </c>
      <c r="U8" s="7"/>
      <c r="V8" s="206">
        <v>1130</v>
      </c>
      <c r="W8" s="102">
        <v>0.04</v>
      </c>
      <c r="X8" s="206">
        <v>1190</v>
      </c>
      <c r="Y8" s="102">
        <v>0.04</v>
      </c>
      <c r="Z8" s="206">
        <v>110</v>
      </c>
      <c r="AA8" s="102">
        <v>0</v>
      </c>
      <c r="AB8" s="206">
        <v>130</v>
      </c>
      <c r="AC8" s="102">
        <v>0</v>
      </c>
      <c r="AD8" s="206">
        <v>10</v>
      </c>
      <c r="AE8" s="102">
        <v>0</v>
      </c>
    </row>
    <row r="9" spans="1:31" x14ac:dyDescent="0.25">
      <c r="A9" s="6"/>
      <c r="B9" s="6"/>
      <c r="C9" s="51"/>
      <c r="D9" s="51"/>
      <c r="E9" s="206"/>
      <c r="F9" s="73"/>
      <c r="G9" s="73"/>
      <c r="H9" s="209"/>
      <c r="I9" s="73"/>
      <c r="J9" s="209"/>
      <c r="K9" s="73"/>
      <c r="L9" s="209"/>
      <c r="M9" s="73"/>
      <c r="N9" s="73"/>
      <c r="O9" s="209"/>
      <c r="P9" s="73"/>
      <c r="Q9" s="209"/>
      <c r="R9" s="73"/>
      <c r="S9" s="209"/>
      <c r="T9" s="73"/>
      <c r="U9" s="73"/>
      <c r="V9" s="209"/>
      <c r="W9" s="73"/>
      <c r="X9" s="209"/>
      <c r="Y9" s="73"/>
      <c r="Z9" s="209"/>
      <c r="AA9" s="73"/>
      <c r="AB9" s="209"/>
      <c r="AC9" s="73"/>
      <c r="AD9" s="209"/>
      <c r="AE9" s="73"/>
    </row>
    <row r="10" spans="1:31" x14ac:dyDescent="0.25">
      <c r="A10" s="13" t="s">
        <v>313</v>
      </c>
      <c r="B10" s="13" t="s">
        <v>312</v>
      </c>
      <c r="C10" s="291"/>
      <c r="D10" s="291"/>
      <c r="E10" s="206">
        <v>1970</v>
      </c>
      <c r="F10" s="102">
        <v>1</v>
      </c>
      <c r="G10" s="14"/>
      <c r="H10" s="198">
        <v>30</v>
      </c>
      <c r="I10" s="103">
        <v>0.02</v>
      </c>
      <c r="J10" s="198">
        <v>160</v>
      </c>
      <c r="K10" s="103">
        <v>0.08</v>
      </c>
      <c r="L10" s="198">
        <v>0</v>
      </c>
      <c r="M10" s="103">
        <v>0</v>
      </c>
      <c r="N10" s="14"/>
      <c r="O10" s="198">
        <v>1240</v>
      </c>
      <c r="P10" s="103">
        <v>0.63</v>
      </c>
      <c r="Q10" s="198">
        <v>430</v>
      </c>
      <c r="R10" s="103">
        <v>0.22</v>
      </c>
      <c r="S10" s="198">
        <v>0</v>
      </c>
      <c r="T10" s="103">
        <v>0</v>
      </c>
      <c r="U10" s="14"/>
      <c r="V10" s="198">
        <v>30</v>
      </c>
      <c r="W10" s="103">
        <v>0.02</v>
      </c>
      <c r="X10" s="198">
        <v>60</v>
      </c>
      <c r="Y10" s="103">
        <v>0.03</v>
      </c>
      <c r="Z10" s="198">
        <v>0</v>
      </c>
      <c r="AA10" s="103">
        <v>0</v>
      </c>
      <c r="AB10" s="198">
        <v>20</v>
      </c>
      <c r="AC10" s="103">
        <v>0.01</v>
      </c>
      <c r="AD10" s="198">
        <v>0</v>
      </c>
      <c r="AE10" s="103">
        <v>0</v>
      </c>
    </row>
    <row r="11" spans="1:31" x14ac:dyDescent="0.25">
      <c r="A11" s="13" t="s">
        <v>315</v>
      </c>
      <c r="B11" s="13" t="s">
        <v>314</v>
      </c>
      <c r="C11" s="291"/>
      <c r="D11" s="291"/>
      <c r="E11" s="206">
        <v>4830</v>
      </c>
      <c r="F11" s="102">
        <v>1</v>
      </c>
      <c r="G11" s="14"/>
      <c r="H11" s="198">
        <v>80</v>
      </c>
      <c r="I11" s="103">
        <v>0.02</v>
      </c>
      <c r="J11" s="198">
        <v>780</v>
      </c>
      <c r="K11" s="103">
        <v>0.16</v>
      </c>
      <c r="L11" s="198">
        <v>0</v>
      </c>
      <c r="M11" s="103">
        <v>0</v>
      </c>
      <c r="N11" s="14"/>
      <c r="O11" s="198">
        <v>2540</v>
      </c>
      <c r="P11" s="103">
        <v>0.53</v>
      </c>
      <c r="Q11" s="198">
        <v>1000</v>
      </c>
      <c r="R11" s="103">
        <v>0.21</v>
      </c>
      <c r="S11" s="198">
        <v>10</v>
      </c>
      <c r="T11" s="103">
        <v>0</v>
      </c>
      <c r="U11" s="14"/>
      <c r="V11" s="198">
        <v>190</v>
      </c>
      <c r="W11" s="103">
        <v>0.04</v>
      </c>
      <c r="X11" s="198">
        <v>190</v>
      </c>
      <c r="Y11" s="103">
        <v>0.04</v>
      </c>
      <c r="Z11" s="198">
        <v>10</v>
      </c>
      <c r="AA11" s="103">
        <v>0</v>
      </c>
      <c r="AB11" s="198">
        <v>20</v>
      </c>
      <c r="AC11" s="103">
        <v>0</v>
      </c>
      <c r="AD11" s="198">
        <v>0</v>
      </c>
      <c r="AE11" s="103">
        <v>0</v>
      </c>
    </row>
    <row r="12" spans="1:31" x14ac:dyDescent="0.25">
      <c r="A12" s="13" t="s">
        <v>317</v>
      </c>
      <c r="B12" s="13" t="s">
        <v>316</v>
      </c>
      <c r="C12" s="291"/>
      <c r="D12" s="291"/>
      <c r="E12" s="206">
        <v>3220</v>
      </c>
      <c r="F12" s="102">
        <v>1</v>
      </c>
      <c r="G12" s="14"/>
      <c r="H12" s="198">
        <v>70</v>
      </c>
      <c r="I12" s="103">
        <v>0.02</v>
      </c>
      <c r="J12" s="198">
        <v>480</v>
      </c>
      <c r="K12" s="103">
        <v>0.15</v>
      </c>
      <c r="L12" s="198">
        <v>0</v>
      </c>
      <c r="M12" s="103">
        <v>0</v>
      </c>
      <c r="N12" s="14"/>
      <c r="O12" s="198">
        <v>1730</v>
      </c>
      <c r="P12" s="103">
        <v>0.54</v>
      </c>
      <c r="Q12" s="198">
        <v>720</v>
      </c>
      <c r="R12" s="103">
        <v>0.22</v>
      </c>
      <c r="S12" s="198">
        <v>0</v>
      </c>
      <c r="T12" s="103">
        <v>0</v>
      </c>
      <c r="U12" s="14"/>
      <c r="V12" s="198">
        <v>90</v>
      </c>
      <c r="W12" s="103">
        <v>0.03</v>
      </c>
      <c r="X12" s="198">
        <v>120</v>
      </c>
      <c r="Y12" s="103">
        <v>0.04</v>
      </c>
      <c r="Z12" s="198">
        <v>10</v>
      </c>
      <c r="AA12" s="103">
        <v>0</v>
      </c>
      <c r="AB12" s="198">
        <v>10</v>
      </c>
      <c r="AC12" s="103">
        <v>0</v>
      </c>
      <c r="AD12" s="198">
        <v>0</v>
      </c>
      <c r="AE12" s="103">
        <v>0</v>
      </c>
    </row>
    <row r="13" spans="1:31" x14ac:dyDescent="0.25">
      <c r="A13" s="13" t="s">
        <v>319</v>
      </c>
      <c r="B13" s="13" t="s">
        <v>318</v>
      </c>
      <c r="C13" s="51"/>
      <c r="D13" s="51"/>
      <c r="E13" s="206">
        <v>2720</v>
      </c>
      <c r="F13" s="102">
        <v>1</v>
      </c>
      <c r="G13" s="14"/>
      <c r="H13" s="198">
        <v>50</v>
      </c>
      <c r="I13" s="103">
        <v>0.02</v>
      </c>
      <c r="J13" s="198">
        <v>450</v>
      </c>
      <c r="K13" s="103">
        <v>0.17</v>
      </c>
      <c r="L13" s="198">
        <v>10</v>
      </c>
      <c r="M13" s="103">
        <v>0</v>
      </c>
      <c r="N13" s="14"/>
      <c r="O13" s="198">
        <v>1310</v>
      </c>
      <c r="P13" s="103">
        <v>0.48</v>
      </c>
      <c r="Q13" s="198">
        <v>630</v>
      </c>
      <c r="R13" s="103">
        <v>0.23</v>
      </c>
      <c r="S13" s="198">
        <v>20</v>
      </c>
      <c r="T13" s="103">
        <v>0.01</v>
      </c>
      <c r="U13" s="14"/>
      <c r="V13" s="198">
        <v>120</v>
      </c>
      <c r="W13" s="103">
        <v>0.04</v>
      </c>
      <c r="X13" s="198">
        <v>120</v>
      </c>
      <c r="Y13" s="103">
        <v>0.04</v>
      </c>
      <c r="Z13" s="198">
        <v>10</v>
      </c>
      <c r="AA13" s="103">
        <v>0</v>
      </c>
      <c r="AB13" s="198">
        <v>10</v>
      </c>
      <c r="AC13" s="103">
        <v>0</v>
      </c>
      <c r="AD13" s="198">
        <v>0</v>
      </c>
      <c r="AE13" s="103">
        <v>0</v>
      </c>
    </row>
    <row r="14" spans="1:31" x14ac:dyDescent="0.25">
      <c r="A14" s="13" t="s">
        <v>321</v>
      </c>
      <c r="B14" s="13" t="s">
        <v>320</v>
      </c>
      <c r="C14" s="292"/>
      <c r="D14" s="292"/>
      <c r="E14" s="206">
        <v>3970</v>
      </c>
      <c r="F14" s="102">
        <v>1</v>
      </c>
      <c r="G14" s="14"/>
      <c r="H14" s="198">
        <v>50</v>
      </c>
      <c r="I14" s="103">
        <v>0.01</v>
      </c>
      <c r="J14" s="198">
        <v>660</v>
      </c>
      <c r="K14" s="103">
        <v>0.17</v>
      </c>
      <c r="L14" s="198">
        <v>320</v>
      </c>
      <c r="M14" s="103">
        <v>0.08</v>
      </c>
      <c r="N14" s="14"/>
      <c r="O14" s="198">
        <v>1150</v>
      </c>
      <c r="P14" s="103">
        <v>0.28999999999999998</v>
      </c>
      <c r="Q14" s="198">
        <v>720</v>
      </c>
      <c r="R14" s="103">
        <v>0.18</v>
      </c>
      <c r="S14" s="198">
        <v>490</v>
      </c>
      <c r="T14" s="103">
        <v>0.12</v>
      </c>
      <c r="U14" s="14"/>
      <c r="V14" s="198">
        <v>290</v>
      </c>
      <c r="W14" s="103">
        <v>7.0000000000000007E-2</v>
      </c>
      <c r="X14" s="198">
        <v>200</v>
      </c>
      <c r="Y14" s="103">
        <v>0.05</v>
      </c>
      <c r="Z14" s="198">
        <v>40</v>
      </c>
      <c r="AA14" s="103">
        <v>0.01</v>
      </c>
      <c r="AB14" s="198">
        <v>30</v>
      </c>
      <c r="AC14" s="103">
        <v>0.01</v>
      </c>
      <c r="AD14" s="198">
        <v>0</v>
      </c>
      <c r="AE14" s="103">
        <v>0</v>
      </c>
    </row>
    <row r="15" spans="1:31" x14ac:dyDescent="0.25">
      <c r="A15" s="13" t="s">
        <v>323</v>
      </c>
      <c r="B15" s="13" t="s">
        <v>322</v>
      </c>
      <c r="C15" s="51"/>
      <c r="D15" s="51"/>
      <c r="E15" s="206">
        <v>3370</v>
      </c>
      <c r="F15" s="102">
        <v>1</v>
      </c>
      <c r="G15" s="14"/>
      <c r="H15" s="198">
        <v>100</v>
      </c>
      <c r="I15" s="103">
        <v>0.03</v>
      </c>
      <c r="J15" s="198">
        <v>710</v>
      </c>
      <c r="K15" s="103">
        <v>0.21</v>
      </c>
      <c r="L15" s="198">
        <v>10</v>
      </c>
      <c r="M15" s="103">
        <v>0</v>
      </c>
      <c r="N15" s="14"/>
      <c r="O15" s="198">
        <v>1520</v>
      </c>
      <c r="P15" s="103">
        <v>0.45</v>
      </c>
      <c r="Q15" s="198">
        <v>620</v>
      </c>
      <c r="R15" s="103">
        <v>0.18</v>
      </c>
      <c r="S15" s="198">
        <v>50</v>
      </c>
      <c r="T15" s="103">
        <v>0.01</v>
      </c>
      <c r="U15" s="14"/>
      <c r="V15" s="198">
        <v>170</v>
      </c>
      <c r="W15" s="103">
        <v>0.05</v>
      </c>
      <c r="X15" s="198">
        <v>180</v>
      </c>
      <c r="Y15" s="103">
        <v>0.05</v>
      </c>
      <c r="Z15" s="198">
        <v>10</v>
      </c>
      <c r="AA15" s="103">
        <v>0</v>
      </c>
      <c r="AB15" s="198">
        <v>10</v>
      </c>
      <c r="AC15" s="103">
        <v>0</v>
      </c>
      <c r="AD15" s="198">
        <v>0</v>
      </c>
      <c r="AE15" s="103">
        <v>0</v>
      </c>
    </row>
    <row r="16" spans="1:31" x14ac:dyDescent="0.25">
      <c r="A16" s="13" t="s">
        <v>309</v>
      </c>
      <c r="B16" s="13" t="s">
        <v>308</v>
      </c>
      <c r="C16" s="51"/>
      <c r="D16" s="51"/>
      <c r="E16" s="206">
        <v>5870</v>
      </c>
      <c r="F16" s="102">
        <v>1</v>
      </c>
      <c r="G16" s="14"/>
      <c r="H16" s="198">
        <v>120</v>
      </c>
      <c r="I16" s="103">
        <v>0.02</v>
      </c>
      <c r="J16" s="198">
        <v>1160</v>
      </c>
      <c r="K16" s="103">
        <v>0.2</v>
      </c>
      <c r="L16" s="198">
        <v>10</v>
      </c>
      <c r="M16" s="103">
        <v>0</v>
      </c>
      <c r="N16" s="14"/>
      <c r="O16" s="198">
        <v>2440</v>
      </c>
      <c r="P16" s="103">
        <v>0.42</v>
      </c>
      <c r="Q16" s="198">
        <v>1530</v>
      </c>
      <c r="R16" s="103">
        <v>0.26</v>
      </c>
      <c r="S16" s="198">
        <v>40</v>
      </c>
      <c r="T16" s="103">
        <v>0.01</v>
      </c>
      <c r="U16" s="14"/>
      <c r="V16" s="198">
        <v>290</v>
      </c>
      <c r="W16" s="103">
        <v>0.05</v>
      </c>
      <c r="X16" s="198">
        <v>200</v>
      </c>
      <c r="Y16" s="103">
        <v>0.03</v>
      </c>
      <c r="Z16" s="198">
        <v>50</v>
      </c>
      <c r="AA16" s="103">
        <v>0.01</v>
      </c>
      <c r="AB16" s="198">
        <v>30</v>
      </c>
      <c r="AC16" s="103">
        <v>0.01</v>
      </c>
      <c r="AD16" s="198">
        <v>0</v>
      </c>
      <c r="AE16" s="103">
        <v>0</v>
      </c>
    </row>
    <row r="17" spans="1:31" x14ac:dyDescent="0.25">
      <c r="A17" s="13" t="s">
        <v>325</v>
      </c>
      <c r="B17" s="13" t="s">
        <v>324</v>
      </c>
      <c r="C17" s="291"/>
      <c r="D17" s="291"/>
      <c r="E17" s="206">
        <v>4270</v>
      </c>
      <c r="F17" s="102">
        <v>1</v>
      </c>
      <c r="G17" s="14"/>
      <c r="H17" s="198">
        <v>120</v>
      </c>
      <c r="I17" s="103">
        <v>0.03</v>
      </c>
      <c r="J17" s="198">
        <v>750</v>
      </c>
      <c r="K17" s="103">
        <v>0.18</v>
      </c>
      <c r="L17" s="198">
        <v>0</v>
      </c>
      <c r="M17" s="103">
        <v>0</v>
      </c>
      <c r="N17" s="14"/>
      <c r="O17" s="198">
        <v>2040</v>
      </c>
      <c r="P17" s="103">
        <v>0.48</v>
      </c>
      <c r="Q17" s="198">
        <v>940</v>
      </c>
      <c r="R17" s="103">
        <v>0.22</v>
      </c>
      <c r="S17" s="198">
        <v>30</v>
      </c>
      <c r="T17" s="103">
        <v>0.01</v>
      </c>
      <c r="U17" s="14"/>
      <c r="V17" s="198">
        <v>160</v>
      </c>
      <c r="W17" s="103">
        <v>0.04</v>
      </c>
      <c r="X17" s="198">
        <v>190</v>
      </c>
      <c r="Y17" s="103">
        <v>0.04</v>
      </c>
      <c r="Z17" s="198">
        <v>20</v>
      </c>
      <c r="AA17" s="103">
        <v>0</v>
      </c>
      <c r="AB17" s="198">
        <v>20</v>
      </c>
      <c r="AC17" s="103">
        <v>0</v>
      </c>
      <c r="AD17" s="198">
        <v>0</v>
      </c>
      <c r="AE17" s="103">
        <v>0</v>
      </c>
    </row>
    <row r="18" spans="1:31" x14ac:dyDescent="0.25">
      <c r="A18" s="13" t="s">
        <v>327</v>
      </c>
      <c r="B18" s="13" t="s">
        <v>326</v>
      </c>
      <c r="C18" s="291"/>
      <c r="D18" s="291"/>
      <c r="E18" s="206">
        <v>2790</v>
      </c>
      <c r="F18" s="102">
        <v>1</v>
      </c>
      <c r="G18" s="14"/>
      <c r="H18" s="198">
        <v>70</v>
      </c>
      <c r="I18" s="103">
        <v>0.03</v>
      </c>
      <c r="J18" s="198">
        <v>360</v>
      </c>
      <c r="K18" s="103">
        <v>0.13</v>
      </c>
      <c r="L18" s="198">
        <v>0</v>
      </c>
      <c r="M18" s="103">
        <v>0</v>
      </c>
      <c r="N18" s="14"/>
      <c r="O18" s="198">
        <v>1480</v>
      </c>
      <c r="P18" s="103">
        <v>0.53</v>
      </c>
      <c r="Q18" s="198">
        <v>630</v>
      </c>
      <c r="R18" s="103">
        <v>0.23</v>
      </c>
      <c r="S18" s="198">
        <v>10</v>
      </c>
      <c r="T18" s="103">
        <v>0</v>
      </c>
      <c r="U18" s="14"/>
      <c r="V18" s="198">
        <v>90</v>
      </c>
      <c r="W18" s="103">
        <v>0.03</v>
      </c>
      <c r="X18" s="198">
        <v>140</v>
      </c>
      <c r="Y18" s="103">
        <v>0.05</v>
      </c>
      <c r="Z18" s="198">
        <v>0</v>
      </c>
      <c r="AA18" s="103">
        <v>0</v>
      </c>
      <c r="AB18" s="198">
        <v>10</v>
      </c>
      <c r="AC18" s="103">
        <v>0</v>
      </c>
      <c r="AD18" s="198">
        <v>0</v>
      </c>
      <c r="AE18" s="103">
        <v>0</v>
      </c>
    </row>
    <row r="19" spans="1:31" x14ac:dyDescent="0.25">
      <c r="A19" s="13"/>
      <c r="B19" s="13"/>
      <c r="C19" s="13"/>
      <c r="D19" s="13"/>
      <c r="E19" s="756"/>
      <c r="F19" s="102"/>
      <c r="G19" s="74"/>
      <c r="H19" s="74"/>
      <c r="I19" s="103"/>
      <c r="J19" s="74"/>
      <c r="K19" s="103"/>
      <c r="L19" s="74"/>
      <c r="M19" s="103"/>
      <c r="N19" s="74"/>
      <c r="O19" s="74"/>
      <c r="P19" s="103"/>
      <c r="Q19" s="74"/>
      <c r="R19" s="103"/>
      <c r="S19" s="74"/>
      <c r="T19" s="103"/>
      <c r="U19" s="74"/>
      <c r="V19" s="74"/>
      <c r="W19" s="103"/>
      <c r="X19" s="103"/>
      <c r="Y19" s="103"/>
      <c r="Z19" s="74"/>
      <c r="AA19" s="103"/>
      <c r="AB19" s="74"/>
      <c r="AC19" s="103"/>
      <c r="AD19" s="74"/>
      <c r="AE19" s="103"/>
    </row>
    <row r="20" spans="1:31" x14ac:dyDescent="0.25">
      <c r="A20" s="217" t="s">
        <v>222</v>
      </c>
      <c r="B20" s="217" t="s">
        <v>328</v>
      </c>
      <c r="C20" s="217" t="s">
        <v>324</v>
      </c>
      <c r="D20" s="217" t="s">
        <v>325</v>
      </c>
      <c r="E20" s="743">
        <v>15</v>
      </c>
      <c r="F20" s="757">
        <v>1</v>
      </c>
      <c r="G20" s="223"/>
      <c r="H20" s="219">
        <v>1</v>
      </c>
      <c r="I20" s="222">
        <v>7.0000000000000007E-2</v>
      </c>
      <c r="J20" s="219">
        <v>1</v>
      </c>
      <c r="K20" s="222">
        <v>7.0000000000000007E-2</v>
      </c>
      <c r="L20" s="219">
        <v>0</v>
      </c>
      <c r="M20" s="222">
        <v>0</v>
      </c>
      <c r="N20" s="223"/>
      <c r="O20" s="219">
        <v>8</v>
      </c>
      <c r="P20" s="222">
        <v>0.53</v>
      </c>
      <c r="Q20" s="219">
        <v>5</v>
      </c>
      <c r="R20" s="222">
        <v>0.33</v>
      </c>
      <c r="S20" s="219">
        <v>0</v>
      </c>
      <c r="T20" s="222">
        <v>0</v>
      </c>
      <c r="U20" s="223"/>
      <c r="V20" s="219">
        <v>0</v>
      </c>
      <c r="W20" s="222">
        <v>0</v>
      </c>
      <c r="X20" s="219">
        <v>0</v>
      </c>
      <c r="Y20" s="222">
        <v>0</v>
      </c>
      <c r="Z20" s="219">
        <v>0</v>
      </c>
      <c r="AA20" s="222">
        <v>0</v>
      </c>
      <c r="AB20" s="219">
        <v>0</v>
      </c>
      <c r="AC20" s="222">
        <v>0</v>
      </c>
      <c r="AD20" s="219">
        <v>0</v>
      </c>
      <c r="AE20" s="222">
        <v>0</v>
      </c>
    </row>
    <row r="21" spans="1:31" x14ac:dyDescent="0.25">
      <c r="A21" s="217" t="s">
        <v>59</v>
      </c>
      <c r="B21" s="217" t="s">
        <v>329</v>
      </c>
      <c r="C21" s="217" t="s">
        <v>314</v>
      </c>
      <c r="D21" s="217" t="s">
        <v>315</v>
      </c>
      <c r="E21" s="743">
        <v>39</v>
      </c>
      <c r="F21" s="757">
        <v>1</v>
      </c>
      <c r="G21" s="223"/>
      <c r="H21" s="219">
        <v>1</v>
      </c>
      <c r="I21" s="222">
        <v>0.03</v>
      </c>
      <c r="J21" s="219">
        <v>1</v>
      </c>
      <c r="K21" s="222">
        <v>0.03</v>
      </c>
      <c r="L21" s="219">
        <v>0</v>
      </c>
      <c r="M21" s="222">
        <v>0</v>
      </c>
      <c r="N21" s="223"/>
      <c r="O21" s="219">
        <v>22</v>
      </c>
      <c r="P21" s="222">
        <v>0.56000000000000005</v>
      </c>
      <c r="Q21" s="219">
        <v>12</v>
      </c>
      <c r="R21" s="222">
        <v>0.31</v>
      </c>
      <c r="S21" s="219">
        <v>0</v>
      </c>
      <c r="T21" s="222">
        <v>0</v>
      </c>
      <c r="U21" s="223"/>
      <c r="V21" s="219">
        <v>0</v>
      </c>
      <c r="W21" s="222">
        <v>0</v>
      </c>
      <c r="X21" s="219">
        <v>3</v>
      </c>
      <c r="Y21" s="222">
        <v>0.08</v>
      </c>
      <c r="Z21" s="219">
        <v>0</v>
      </c>
      <c r="AA21" s="222">
        <v>0</v>
      </c>
      <c r="AB21" s="219">
        <v>0</v>
      </c>
      <c r="AC21" s="222">
        <v>0</v>
      </c>
      <c r="AD21" s="219">
        <v>0</v>
      </c>
      <c r="AE21" s="222">
        <v>0</v>
      </c>
    </row>
    <row r="22" spans="1:31" x14ac:dyDescent="0.25">
      <c r="A22" s="217" t="s">
        <v>65</v>
      </c>
      <c r="B22" s="217" t="s">
        <v>330</v>
      </c>
      <c r="C22" s="217" t="s">
        <v>318</v>
      </c>
      <c r="D22" s="217" t="s">
        <v>319</v>
      </c>
      <c r="E22" s="743">
        <v>34</v>
      </c>
      <c r="F22" s="757">
        <v>1</v>
      </c>
      <c r="G22" s="223"/>
      <c r="H22" s="219">
        <v>1</v>
      </c>
      <c r="I22" s="222">
        <v>0.03</v>
      </c>
      <c r="J22" s="219">
        <v>5</v>
      </c>
      <c r="K22" s="222">
        <v>0.15</v>
      </c>
      <c r="L22" s="219">
        <v>0</v>
      </c>
      <c r="M22" s="222">
        <v>0</v>
      </c>
      <c r="N22" s="223"/>
      <c r="O22" s="219">
        <v>19</v>
      </c>
      <c r="P22" s="222">
        <v>0.56000000000000005</v>
      </c>
      <c r="Q22" s="219">
        <v>8</v>
      </c>
      <c r="R22" s="222">
        <v>0.24</v>
      </c>
      <c r="S22" s="219">
        <v>0</v>
      </c>
      <c r="T22" s="222">
        <v>0</v>
      </c>
      <c r="U22" s="223"/>
      <c r="V22" s="219">
        <v>1</v>
      </c>
      <c r="W22" s="222">
        <v>0.03</v>
      </c>
      <c r="X22" s="219">
        <v>0</v>
      </c>
      <c r="Y22" s="222">
        <v>0</v>
      </c>
      <c r="Z22" s="219">
        <v>0</v>
      </c>
      <c r="AA22" s="222">
        <v>0</v>
      </c>
      <c r="AB22" s="219">
        <v>0</v>
      </c>
      <c r="AC22" s="222">
        <v>0</v>
      </c>
      <c r="AD22" s="219">
        <v>0</v>
      </c>
      <c r="AE22" s="222">
        <v>0</v>
      </c>
    </row>
    <row r="23" spans="1:31" x14ac:dyDescent="0.25">
      <c r="A23" s="217" t="s">
        <v>223</v>
      </c>
      <c r="B23" s="217" t="s">
        <v>331</v>
      </c>
      <c r="C23" s="217" t="s">
        <v>324</v>
      </c>
      <c r="D23" s="217" t="s">
        <v>325</v>
      </c>
      <c r="E23" s="743">
        <v>69</v>
      </c>
      <c r="F23" s="757">
        <v>1</v>
      </c>
      <c r="G23" s="223"/>
      <c r="H23" s="219">
        <v>2</v>
      </c>
      <c r="I23" s="222">
        <v>0.03</v>
      </c>
      <c r="J23" s="219">
        <v>14</v>
      </c>
      <c r="K23" s="222">
        <v>0.2</v>
      </c>
      <c r="L23" s="219">
        <v>0</v>
      </c>
      <c r="M23" s="222">
        <v>0</v>
      </c>
      <c r="N23" s="223"/>
      <c r="O23" s="219">
        <v>25</v>
      </c>
      <c r="P23" s="222">
        <v>0.36</v>
      </c>
      <c r="Q23" s="219">
        <v>18</v>
      </c>
      <c r="R23" s="222">
        <v>0.26</v>
      </c>
      <c r="S23" s="219">
        <v>1</v>
      </c>
      <c r="T23" s="222">
        <v>0.01</v>
      </c>
      <c r="U23" s="223"/>
      <c r="V23" s="219">
        <v>2</v>
      </c>
      <c r="W23" s="222">
        <v>0.03</v>
      </c>
      <c r="X23" s="219">
        <v>7</v>
      </c>
      <c r="Y23" s="222">
        <v>0.1</v>
      </c>
      <c r="Z23" s="219">
        <v>0</v>
      </c>
      <c r="AA23" s="222">
        <v>0</v>
      </c>
      <c r="AB23" s="219">
        <v>0</v>
      </c>
      <c r="AC23" s="222">
        <v>0</v>
      </c>
      <c r="AD23" s="219">
        <v>0</v>
      </c>
      <c r="AE23" s="222">
        <v>0</v>
      </c>
    </row>
    <row r="24" spans="1:31" x14ac:dyDescent="0.25">
      <c r="A24" s="217" t="s">
        <v>180</v>
      </c>
      <c r="B24" s="217" t="s">
        <v>332</v>
      </c>
      <c r="C24" s="217" t="s">
        <v>318</v>
      </c>
      <c r="D24" s="217" t="s">
        <v>319</v>
      </c>
      <c r="E24" s="743">
        <v>62</v>
      </c>
      <c r="F24" s="757">
        <v>1</v>
      </c>
      <c r="G24" s="223"/>
      <c r="H24" s="219">
        <v>1</v>
      </c>
      <c r="I24" s="222">
        <v>0.02</v>
      </c>
      <c r="J24" s="219">
        <v>22</v>
      </c>
      <c r="K24" s="222">
        <v>0.35</v>
      </c>
      <c r="L24" s="219">
        <v>0</v>
      </c>
      <c r="M24" s="222">
        <v>0</v>
      </c>
      <c r="N24" s="223"/>
      <c r="O24" s="219">
        <v>22</v>
      </c>
      <c r="P24" s="222">
        <v>0.35</v>
      </c>
      <c r="Q24" s="219">
        <v>11</v>
      </c>
      <c r="R24" s="222">
        <v>0.18</v>
      </c>
      <c r="S24" s="219">
        <v>0</v>
      </c>
      <c r="T24" s="222">
        <v>0</v>
      </c>
      <c r="U24" s="223"/>
      <c r="V24" s="219">
        <v>2</v>
      </c>
      <c r="W24" s="222">
        <v>0.03</v>
      </c>
      <c r="X24" s="219">
        <v>3</v>
      </c>
      <c r="Y24" s="222">
        <v>0.05</v>
      </c>
      <c r="Z24" s="219">
        <v>0</v>
      </c>
      <c r="AA24" s="222">
        <v>0</v>
      </c>
      <c r="AB24" s="219">
        <v>1</v>
      </c>
      <c r="AC24" s="222">
        <v>0.02</v>
      </c>
      <c r="AD24" s="219">
        <v>0</v>
      </c>
      <c r="AE24" s="222">
        <v>0</v>
      </c>
    </row>
    <row r="25" spans="1:31" x14ac:dyDescent="0.25">
      <c r="A25" s="217" t="s">
        <v>121</v>
      </c>
      <c r="B25" s="217" t="s">
        <v>333</v>
      </c>
      <c r="C25" s="217" t="s">
        <v>324</v>
      </c>
      <c r="D25" s="217" t="s">
        <v>325</v>
      </c>
      <c r="E25" s="743">
        <v>63</v>
      </c>
      <c r="F25" s="757">
        <v>1</v>
      </c>
      <c r="G25" s="223"/>
      <c r="H25" s="219">
        <v>1</v>
      </c>
      <c r="I25" s="222">
        <v>0.02</v>
      </c>
      <c r="J25" s="219">
        <v>12</v>
      </c>
      <c r="K25" s="222">
        <v>0.19</v>
      </c>
      <c r="L25" s="219">
        <v>0</v>
      </c>
      <c r="M25" s="222">
        <v>0</v>
      </c>
      <c r="N25" s="223"/>
      <c r="O25" s="219">
        <v>27</v>
      </c>
      <c r="P25" s="222">
        <v>0.43</v>
      </c>
      <c r="Q25" s="219">
        <v>16</v>
      </c>
      <c r="R25" s="222">
        <v>0.25</v>
      </c>
      <c r="S25" s="219">
        <v>1</v>
      </c>
      <c r="T25" s="222">
        <v>0.02</v>
      </c>
      <c r="U25" s="223"/>
      <c r="V25" s="219">
        <v>0</v>
      </c>
      <c r="W25" s="222">
        <v>0</v>
      </c>
      <c r="X25" s="219">
        <v>4</v>
      </c>
      <c r="Y25" s="222">
        <v>0.06</v>
      </c>
      <c r="Z25" s="219">
        <v>2</v>
      </c>
      <c r="AA25" s="222">
        <v>0.03</v>
      </c>
      <c r="AB25" s="219">
        <v>0</v>
      </c>
      <c r="AC25" s="222">
        <v>0</v>
      </c>
      <c r="AD25" s="219">
        <v>0</v>
      </c>
      <c r="AE25" s="222">
        <v>0</v>
      </c>
    </row>
    <row r="26" spans="1:31" x14ac:dyDescent="0.25">
      <c r="A26" s="217" t="s">
        <v>50</v>
      </c>
      <c r="B26" s="217" t="s">
        <v>334</v>
      </c>
      <c r="C26" s="217" t="s">
        <v>324</v>
      </c>
      <c r="D26" s="217" t="s">
        <v>325</v>
      </c>
      <c r="E26" s="743">
        <v>80</v>
      </c>
      <c r="F26" s="757">
        <v>1</v>
      </c>
      <c r="G26" s="223"/>
      <c r="H26" s="219">
        <v>1</v>
      </c>
      <c r="I26" s="222">
        <v>0.01</v>
      </c>
      <c r="J26" s="219">
        <v>14</v>
      </c>
      <c r="K26" s="222">
        <v>0.18</v>
      </c>
      <c r="L26" s="219">
        <v>0</v>
      </c>
      <c r="M26" s="222">
        <v>0</v>
      </c>
      <c r="N26" s="223"/>
      <c r="O26" s="219">
        <v>41</v>
      </c>
      <c r="P26" s="222">
        <v>0.51</v>
      </c>
      <c r="Q26" s="219">
        <v>17</v>
      </c>
      <c r="R26" s="222">
        <v>0.21</v>
      </c>
      <c r="S26" s="219">
        <v>0</v>
      </c>
      <c r="T26" s="222">
        <v>0</v>
      </c>
      <c r="U26" s="223"/>
      <c r="V26" s="219">
        <v>2</v>
      </c>
      <c r="W26" s="222">
        <v>0.03</v>
      </c>
      <c r="X26" s="219">
        <v>4</v>
      </c>
      <c r="Y26" s="222">
        <v>0.05</v>
      </c>
      <c r="Z26" s="219">
        <v>0</v>
      </c>
      <c r="AA26" s="222">
        <v>0</v>
      </c>
      <c r="AB26" s="219">
        <v>1</v>
      </c>
      <c r="AC26" s="222">
        <v>0.01</v>
      </c>
      <c r="AD26" s="219">
        <v>0</v>
      </c>
      <c r="AE26" s="222">
        <v>0</v>
      </c>
    </row>
    <row r="27" spans="1:31" x14ac:dyDescent="0.25">
      <c r="A27" s="217" t="s">
        <v>203</v>
      </c>
      <c r="B27" s="217" t="s">
        <v>335</v>
      </c>
      <c r="C27" s="217" t="s">
        <v>322</v>
      </c>
      <c r="D27" s="217" t="s">
        <v>323</v>
      </c>
      <c r="E27" s="743">
        <v>31</v>
      </c>
      <c r="F27" s="757">
        <v>1</v>
      </c>
      <c r="G27" s="223"/>
      <c r="H27" s="219">
        <v>1</v>
      </c>
      <c r="I27" s="222">
        <v>0.03</v>
      </c>
      <c r="J27" s="219">
        <v>5</v>
      </c>
      <c r="K27" s="222">
        <v>0.16</v>
      </c>
      <c r="L27" s="219">
        <v>0</v>
      </c>
      <c r="M27" s="222">
        <v>0</v>
      </c>
      <c r="N27" s="223"/>
      <c r="O27" s="219">
        <v>12</v>
      </c>
      <c r="P27" s="222">
        <v>0.39</v>
      </c>
      <c r="Q27" s="219">
        <v>8</v>
      </c>
      <c r="R27" s="222">
        <v>0.26</v>
      </c>
      <c r="S27" s="219">
        <v>0</v>
      </c>
      <c r="T27" s="222">
        <v>0</v>
      </c>
      <c r="U27" s="223"/>
      <c r="V27" s="219">
        <v>2</v>
      </c>
      <c r="W27" s="222">
        <v>0.06</v>
      </c>
      <c r="X27" s="219">
        <v>2</v>
      </c>
      <c r="Y27" s="222">
        <v>0.06</v>
      </c>
      <c r="Z27" s="219">
        <v>0</v>
      </c>
      <c r="AA27" s="222">
        <v>0</v>
      </c>
      <c r="AB27" s="219">
        <v>1</v>
      </c>
      <c r="AC27" s="222">
        <v>0.03</v>
      </c>
      <c r="AD27" s="219">
        <v>0</v>
      </c>
      <c r="AE27" s="222">
        <v>0</v>
      </c>
    </row>
    <row r="28" spans="1:31" x14ac:dyDescent="0.25">
      <c r="A28" s="217" t="s">
        <v>275</v>
      </c>
      <c r="B28" s="217" t="s">
        <v>830</v>
      </c>
      <c r="C28" s="217" t="s">
        <v>308</v>
      </c>
      <c r="D28" s="217" t="s">
        <v>309</v>
      </c>
      <c r="E28" s="743">
        <v>115</v>
      </c>
      <c r="F28" s="757">
        <v>1</v>
      </c>
      <c r="G28" s="223"/>
      <c r="H28" s="219">
        <v>4</v>
      </c>
      <c r="I28" s="222">
        <v>0.03</v>
      </c>
      <c r="J28" s="219">
        <v>25</v>
      </c>
      <c r="K28" s="222">
        <v>0.22</v>
      </c>
      <c r="L28" s="219">
        <v>0</v>
      </c>
      <c r="M28" s="222">
        <v>0</v>
      </c>
      <c r="N28" s="223"/>
      <c r="O28" s="219">
        <v>54</v>
      </c>
      <c r="P28" s="222">
        <v>0.47</v>
      </c>
      <c r="Q28" s="219">
        <v>15</v>
      </c>
      <c r="R28" s="222">
        <v>0.13</v>
      </c>
      <c r="S28" s="219">
        <v>0</v>
      </c>
      <c r="T28" s="222">
        <v>0</v>
      </c>
      <c r="U28" s="223"/>
      <c r="V28" s="219">
        <v>6</v>
      </c>
      <c r="W28" s="222">
        <v>0.05</v>
      </c>
      <c r="X28" s="219">
        <v>9</v>
      </c>
      <c r="Y28" s="222">
        <v>0.08</v>
      </c>
      <c r="Z28" s="219">
        <v>1</v>
      </c>
      <c r="AA28" s="222">
        <v>0.01</v>
      </c>
      <c r="AB28" s="219">
        <v>1</v>
      </c>
      <c r="AC28" s="222">
        <v>0.01</v>
      </c>
      <c r="AD28" s="219">
        <v>0</v>
      </c>
      <c r="AE28" s="222">
        <v>0</v>
      </c>
    </row>
    <row r="29" spans="1:31" x14ac:dyDescent="0.25">
      <c r="A29" s="217" t="s">
        <v>276</v>
      </c>
      <c r="B29" s="217" t="s">
        <v>336</v>
      </c>
      <c r="C29" s="217" t="s">
        <v>308</v>
      </c>
      <c r="D29" s="217" t="s">
        <v>309</v>
      </c>
      <c r="E29" s="743">
        <v>259</v>
      </c>
      <c r="F29" s="757">
        <v>1</v>
      </c>
      <c r="G29" s="223"/>
      <c r="H29" s="219">
        <v>9</v>
      </c>
      <c r="I29" s="222">
        <v>0.03</v>
      </c>
      <c r="J29" s="219">
        <v>48</v>
      </c>
      <c r="K29" s="222">
        <v>0.19</v>
      </c>
      <c r="L29" s="219">
        <v>1</v>
      </c>
      <c r="M29" s="222">
        <v>0</v>
      </c>
      <c r="N29" s="223"/>
      <c r="O29" s="219">
        <v>104</v>
      </c>
      <c r="P29" s="222">
        <v>0.4</v>
      </c>
      <c r="Q29" s="219">
        <v>73</v>
      </c>
      <c r="R29" s="222">
        <v>0.28000000000000003</v>
      </c>
      <c r="S29" s="219">
        <v>0</v>
      </c>
      <c r="T29" s="222">
        <v>0</v>
      </c>
      <c r="U29" s="223"/>
      <c r="V29" s="219">
        <v>16</v>
      </c>
      <c r="W29" s="222">
        <v>0.06</v>
      </c>
      <c r="X29" s="219">
        <v>6</v>
      </c>
      <c r="Y29" s="222">
        <v>0.02</v>
      </c>
      <c r="Z29" s="219">
        <v>0</v>
      </c>
      <c r="AA29" s="222">
        <v>0</v>
      </c>
      <c r="AB29" s="219">
        <v>2</v>
      </c>
      <c r="AC29" s="222">
        <v>0.01</v>
      </c>
      <c r="AD29" s="219">
        <v>0</v>
      </c>
      <c r="AE29" s="222">
        <v>0</v>
      </c>
    </row>
    <row r="30" spans="1:31" x14ac:dyDescent="0.25">
      <c r="A30" s="217" t="s">
        <v>253</v>
      </c>
      <c r="B30" s="217" t="s">
        <v>337</v>
      </c>
      <c r="C30" s="217" t="s">
        <v>316</v>
      </c>
      <c r="D30" s="217" t="s">
        <v>317</v>
      </c>
      <c r="E30" s="743">
        <v>101</v>
      </c>
      <c r="F30" s="757">
        <v>1</v>
      </c>
      <c r="G30" s="223"/>
      <c r="H30" s="219">
        <v>2</v>
      </c>
      <c r="I30" s="222">
        <v>0.02</v>
      </c>
      <c r="J30" s="219">
        <v>6</v>
      </c>
      <c r="K30" s="222">
        <v>0.06</v>
      </c>
      <c r="L30" s="219">
        <v>0</v>
      </c>
      <c r="M30" s="222">
        <v>0</v>
      </c>
      <c r="N30" s="223"/>
      <c r="O30" s="219">
        <v>61</v>
      </c>
      <c r="P30" s="222">
        <v>0.6</v>
      </c>
      <c r="Q30" s="219">
        <v>27</v>
      </c>
      <c r="R30" s="222">
        <v>0.27</v>
      </c>
      <c r="S30" s="219">
        <v>0</v>
      </c>
      <c r="T30" s="222">
        <v>0</v>
      </c>
      <c r="U30" s="223"/>
      <c r="V30" s="219">
        <v>3</v>
      </c>
      <c r="W30" s="222">
        <v>0.03</v>
      </c>
      <c r="X30" s="219">
        <v>2</v>
      </c>
      <c r="Y30" s="222">
        <v>0.02</v>
      </c>
      <c r="Z30" s="219">
        <v>0</v>
      </c>
      <c r="AA30" s="222">
        <v>0</v>
      </c>
      <c r="AB30" s="219">
        <v>0</v>
      </c>
      <c r="AC30" s="222">
        <v>0</v>
      </c>
      <c r="AD30" s="219">
        <v>0</v>
      </c>
      <c r="AE30" s="222">
        <v>0</v>
      </c>
    </row>
    <row r="31" spans="1:31" x14ac:dyDescent="0.25">
      <c r="A31" s="217" t="s">
        <v>60</v>
      </c>
      <c r="B31" s="217" t="s">
        <v>338</v>
      </c>
      <c r="C31" s="217" t="s">
        <v>314</v>
      </c>
      <c r="D31" s="217" t="s">
        <v>315</v>
      </c>
      <c r="E31" s="743">
        <v>48</v>
      </c>
      <c r="F31" s="757">
        <v>1</v>
      </c>
      <c r="G31" s="223"/>
      <c r="H31" s="219">
        <v>1</v>
      </c>
      <c r="I31" s="222">
        <v>0.02</v>
      </c>
      <c r="J31" s="219">
        <v>3</v>
      </c>
      <c r="K31" s="222">
        <v>0.06</v>
      </c>
      <c r="L31" s="219">
        <v>0</v>
      </c>
      <c r="M31" s="222">
        <v>0</v>
      </c>
      <c r="N31" s="223"/>
      <c r="O31" s="219">
        <v>26</v>
      </c>
      <c r="P31" s="222">
        <v>0.54</v>
      </c>
      <c r="Q31" s="219">
        <v>15</v>
      </c>
      <c r="R31" s="222">
        <v>0.31</v>
      </c>
      <c r="S31" s="219">
        <v>0</v>
      </c>
      <c r="T31" s="222">
        <v>0</v>
      </c>
      <c r="U31" s="223"/>
      <c r="V31" s="219">
        <v>0</v>
      </c>
      <c r="W31" s="222">
        <v>0</v>
      </c>
      <c r="X31" s="219">
        <v>3</v>
      </c>
      <c r="Y31" s="222">
        <v>0.06</v>
      </c>
      <c r="Z31" s="219">
        <v>0</v>
      </c>
      <c r="AA31" s="222">
        <v>0</v>
      </c>
      <c r="AB31" s="219">
        <v>0</v>
      </c>
      <c r="AC31" s="222">
        <v>0</v>
      </c>
      <c r="AD31" s="219">
        <v>0</v>
      </c>
      <c r="AE31" s="222">
        <v>0</v>
      </c>
    </row>
    <row r="32" spans="1:31" x14ac:dyDescent="0.25">
      <c r="A32" s="217" t="s">
        <v>86</v>
      </c>
      <c r="B32" s="217" t="s">
        <v>339</v>
      </c>
      <c r="C32" s="217" t="s">
        <v>322</v>
      </c>
      <c r="D32" s="217" t="s">
        <v>323</v>
      </c>
      <c r="E32" s="743">
        <v>107</v>
      </c>
      <c r="F32" s="757">
        <v>1</v>
      </c>
      <c r="G32" s="223"/>
      <c r="H32" s="219">
        <v>2</v>
      </c>
      <c r="I32" s="222">
        <v>0.02</v>
      </c>
      <c r="J32" s="219">
        <v>35</v>
      </c>
      <c r="K32" s="222">
        <v>0.33</v>
      </c>
      <c r="L32" s="219">
        <v>0</v>
      </c>
      <c r="M32" s="222">
        <v>0</v>
      </c>
      <c r="N32" s="223"/>
      <c r="O32" s="219">
        <v>48</v>
      </c>
      <c r="P32" s="222">
        <v>0.45</v>
      </c>
      <c r="Q32" s="219">
        <v>12</v>
      </c>
      <c r="R32" s="222">
        <v>0.11</v>
      </c>
      <c r="S32" s="219">
        <v>0</v>
      </c>
      <c r="T32" s="222">
        <v>0</v>
      </c>
      <c r="U32" s="223"/>
      <c r="V32" s="219">
        <v>7</v>
      </c>
      <c r="W32" s="222">
        <v>7.0000000000000007E-2</v>
      </c>
      <c r="X32" s="219">
        <v>3</v>
      </c>
      <c r="Y32" s="222">
        <v>0.03</v>
      </c>
      <c r="Z32" s="219">
        <v>0</v>
      </c>
      <c r="AA32" s="222">
        <v>0</v>
      </c>
      <c r="AB32" s="219">
        <v>0</v>
      </c>
      <c r="AC32" s="222">
        <v>0</v>
      </c>
      <c r="AD32" s="219">
        <v>0</v>
      </c>
      <c r="AE32" s="222">
        <v>0</v>
      </c>
    </row>
    <row r="33" spans="1:31" x14ac:dyDescent="0.25">
      <c r="A33" s="217" t="s">
        <v>104</v>
      </c>
      <c r="B33" s="217" t="s">
        <v>831</v>
      </c>
      <c r="C33" s="217" t="s">
        <v>324</v>
      </c>
      <c r="D33" s="217" t="s">
        <v>325</v>
      </c>
      <c r="E33" s="743">
        <v>43</v>
      </c>
      <c r="F33" s="757">
        <v>1</v>
      </c>
      <c r="G33" s="223"/>
      <c r="H33" s="219">
        <v>3</v>
      </c>
      <c r="I33" s="222">
        <v>7.0000000000000007E-2</v>
      </c>
      <c r="J33" s="219">
        <v>6</v>
      </c>
      <c r="K33" s="222">
        <v>0.14000000000000001</v>
      </c>
      <c r="L33" s="219">
        <v>0</v>
      </c>
      <c r="M33" s="222">
        <v>0</v>
      </c>
      <c r="N33" s="223"/>
      <c r="O33" s="219">
        <v>20</v>
      </c>
      <c r="P33" s="222">
        <v>0.47</v>
      </c>
      <c r="Q33" s="219">
        <v>10</v>
      </c>
      <c r="R33" s="222">
        <v>0.23</v>
      </c>
      <c r="S33" s="219">
        <v>0</v>
      </c>
      <c r="T33" s="222">
        <v>0</v>
      </c>
      <c r="U33" s="223"/>
      <c r="V33" s="219">
        <v>1</v>
      </c>
      <c r="W33" s="222">
        <v>0.02</v>
      </c>
      <c r="X33" s="219">
        <v>3</v>
      </c>
      <c r="Y33" s="222">
        <v>7.0000000000000007E-2</v>
      </c>
      <c r="Z33" s="219">
        <v>0</v>
      </c>
      <c r="AA33" s="222">
        <v>0</v>
      </c>
      <c r="AB33" s="219">
        <v>0</v>
      </c>
      <c r="AC33" s="222">
        <v>0</v>
      </c>
      <c r="AD33" s="219">
        <v>0</v>
      </c>
      <c r="AE33" s="222">
        <v>0</v>
      </c>
    </row>
    <row r="34" spans="1:31" x14ac:dyDescent="0.25">
      <c r="A34" s="217" t="s">
        <v>181</v>
      </c>
      <c r="B34" s="217" t="s">
        <v>340</v>
      </c>
      <c r="C34" s="217" t="s">
        <v>318</v>
      </c>
      <c r="D34" s="217" t="s">
        <v>319</v>
      </c>
      <c r="E34" s="743">
        <v>61</v>
      </c>
      <c r="F34" s="757">
        <v>1</v>
      </c>
      <c r="G34" s="223"/>
      <c r="H34" s="219">
        <v>1</v>
      </c>
      <c r="I34" s="222">
        <v>0.02</v>
      </c>
      <c r="J34" s="219">
        <v>12</v>
      </c>
      <c r="K34" s="222">
        <v>0.2</v>
      </c>
      <c r="L34" s="219">
        <v>0</v>
      </c>
      <c r="M34" s="222">
        <v>0</v>
      </c>
      <c r="N34" s="223"/>
      <c r="O34" s="219">
        <v>28</v>
      </c>
      <c r="P34" s="222">
        <v>0.46</v>
      </c>
      <c r="Q34" s="219">
        <v>8</v>
      </c>
      <c r="R34" s="222">
        <v>0.13</v>
      </c>
      <c r="S34" s="219">
        <v>0</v>
      </c>
      <c r="T34" s="222">
        <v>0</v>
      </c>
      <c r="U34" s="223"/>
      <c r="V34" s="219">
        <v>2</v>
      </c>
      <c r="W34" s="222">
        <v>0.03</v>
      </c>
      <c r="X34" s="219">
        <v>7</v>
      </c>
      <c r="Y34" s="222">
        <v>0.11</v>
      </c>
      <c r="Z34" s="219">
        <v>1</v>
      </c>
      <c r="AA34" s="222">
        <v>0.02</v>
      </c>
      <c r="AB34" s="219">
        <v>2</v>
      </c>
      <c r="AC34" s="222">
        <v>0.03</v>
      </c>
      <c r="AD34" s="219">
        <v>0</v>
      </c>
      <c r="AE34" s="222">
        <v>0</v>
      </c>
    </row>
    <row r="35" spans="1:31" x14ac:dyDescent="0.25">
      <c r="A35" s="217" t="s">
        <v>20</v>
      </c>
      <c r="B35" s="217" t="s">
        <v>832</v>
      </c>
      <c r="C35" s="217" t="s">
        <v>326</v>
      </c>
      <c r="D35" s="217" t="s">
        <v>327</v>
      </c>
      <c r="E35" s="743">
        <v>32</v>
      </c>
      <c r="F35" s="757">
        <v>1</v>
      </c>
      <c r="G35" s="223"/>
      <c r="H35" s="219">
        <v>0</v>
      </c>
      <c r="I35" s="222">
        <v>0</v>
      </c>
      <c r="J35" s="219">
        <v>11</v>
      </c>
      <c r="K35" s="222">
        <v>0.34</v>
      </c>
      <c r="L35" s="219">
        <v>0</v>
      </c>
      <c r="M35" s="222">
        <v>0</v>
      </c>
      <c r="N35" s="223"/>
      <c r="O35" s="219">
        <v>14</v>
      </c>
      <c r="P35" s="222">
        <v>0.44</v>
      </c>
      <c r="Q35" s="219">
        <v>5</v>
      </c>
      <c r="R35" s="222">
        <v>0.16</v>
      </c>
      <c r="S35" s="219">
        <v>0</v>
      </c>
      <c r="T35" s="222">
        <v>0</v>
      </c>
      <c r="U35" s="223"/>
      <c r="V35" s="219">
        <v>0</v>
      </c>
      <c r="W35" s="222">
        <v>0</v>
      </c>
      <c r="X35" s="219">
        <v>2</v>
      </c>
      <c r="Y35" s="222">
        <v>0.06</v>
      </c>
      <c r="Z35" s="219">
        <v>0</v>
      </c>
      <c r="AA35" s="222">
        <v>0</v>
      </c>
      <c r="AB35" s="219">
        <v>0</v>
      </c>
      <c r="AC35" s="222">
        <v>0</v>
      </c>
      <c r="AD35" s="219">
        <v>0</v>
      </c>
      <c r="AE35" s="222">
        <v>0</v>
      </c>
    </row>
    <row r="36" spans="1:31" x14ac:dyDescent="0.25">
      <c r="A36" s="217" t="s">
        <v>47</v>
      </c>
      <c r="B36" s="217" t="s">
        <v>341</v>
      </c>
      <c r="C36" s="217" t="s">
        <v>322</v>
      </c>
      <c r="D36" s="217" t="s">
        <v>323</v>
      </c>
      <c r="E36" s="743">
        <v>126</v>
      </c>
      <c r="F36" s="757">
        <v>1</v>
      </c>
      <c r="G36" s="223"/>
      <c r="H36" s="219">
        <v>4</v>
      </c>
      <c r="I36" s="222">
        <v>0.03</v>
      </c>
      <c r="J36" s="219">
        <v>24</v>
      </c>
      <c r="K36" s="222">
        <v>0.19</v>
      </c>
      <c r="L36" s="219">
        <v>0</v>
      </c>
      <c r="M36" s="222">
        <v>0</v>
      </c>
      <c r="N36" s="223"/>
      <c r="O36" s="219">
        <v>60</v>
      </c>
      <c r="P36" s="222">
        <v>0.48</v>
      </c>
      <c r="Q36" s="219">
        <v>20</v>
      </c>
      <c r="R36" s="222">
        <v>0.16</v>
      </c>
      <c r="S36" s="219">
        <v>0</v>
      </c>
      <c r="T36" s="222">
        <v>0</v>
      </c>
      <c r="U36" s="223"/>
      <c r="V36" s="219">
        <v>4</v>
      </c>
      <c r="W36" s="222">
        <v>0.03</v>
      </c>
      <c r="X36" s="219">
        <v>13</v>
      </c>
      <c r="Y36" s="222">
        <v>0.1</v>
      </c>
      <c r="Z36" s="219">
        <v>0</v>
      </c>
      <c r="AA36" s="222">
        <v>0</v>
      </c>
      <c r="AB36" s="219">
        <v>1</v>
      </c>
      <c r="AC36" s="222">
        <v>0.01</v>
      </c>
      <c r="AD36" s="219">
        <v>0</v>
      </c>
      <c r="AE36" s="222">
        <v>0</v>
      </c>
    </row>
    <row r="37" spans="1:31" x14ac:dyDescent="0.25">
      <c r="A37" s="217" t="s">
        <v>277</v>
      </c>
      <c r="B37" s="217" t="s">
        <v>342</v>
      </c>
      <c r="C37" s="217" t="s">
        <v>308</v>
      </c>
      <c r="D37" s="217" t="s">
        <v>309</v>
      </c>
      <c r="E37" s="743">
        <v>126</v>
      </c>
      <c r="F37" s="757">
        <v>1</v>
      </c>
      <c r="G37" s="223"/>
      <c r="H37" s="219">
        <v>2</v>
      </c>
      <c r="I37" s="222">
        <v>0.02</v>
      </c>
      <c r="J37" s="219">
        <v>44</v>
      </c>
      <c r="K37" s="222">
        <v>0.35</v>
      </c>
      <c r="L37" s="219">
        <v>0</v>
      </c>
      <c r="M37" s="222">
        <v>0</v>
      </c>
      <c r="N37" s="223"/>
      <c r="O37" s="219">
        <v>44</v>
      </c>
      <c r="P37" s="222">
        <v>0.35</v>
      </c>
      <c r="Q37" s="219">
        <v>23</v>
      </c>
      <c r="R37" s="222">
        <v>0.18</v>
      </c>
      <c r="S37" s="219">
        <v>0</v>
      </c>
      <c r="T37" s="222">
        <v>0</v>
      </c>
      <c r="U37" s="223"/>
      <c r="V37" s="219">
        <v>12</v>
      </c>
      <c r="W37" s="222">
        <v>0.1</v>
      </c>
      <c r="X37" s="219">
        <v>0</v>
      </c>
      <c r="Y37" s="222">
        <v>0</v>
      </c>
      <c r="Z37" s="219">
        <v>0</v>
      </c>
      <c r="AA37" s="222">
        <v>0</v>
      </c>
      <c r="AB37" s="219">
        <v>1</v>
      </c>
      <c r="AC37" s="222">
        <v>0.01</v>
      </c>
      <c r="AD37" s="219">
        <v>0</v>
      </c>
      <c r="AE37" s="222">
        <v>0</v>
      </c>
    </row>
    <row r="38" spans="1:31" x14ac:dyDescent="0.25">
      <c r="A38" s="217" t="s">
        <v>261</v>
      </c>
      <c r="B38" s="217" t="s">
        <v>343</v>
      </c>
      <c r="C38" s="217" t="s">
        <v>320</v>
      </c>
      <c r="D38" s="217" t="s">
        <v>321</v>
      </c>
      <c r="E38" s="743">
        <v>1113</v>
      </c>
      <c r="F38" s="757">
        <v>1</v>
      </c>
      <c r="G38" s="223"/>
      <c r="H38" s="219">
        <v>0</v>
      </c>
      <c r="I38" s="222">
        <v>0</v>
      </c>
      <c r="J38" s="219">
        <v>7</v>
      </c>
      <c r="K38" s="222">
        <v>0.01</v>
      </c>
      <c r="L38" s="219">
        <v>316</v>
      </c>
      <c r="M38" s="222">
        <v>0.28000000000000003</v>
      </c>
      <c r="N38" s="223"/>
      <c r="O38" s="219">
        <v>20</v>
      </c>
      <c r="P38" s="222">
        <v>0.02</v>
      </c>
      <c r="Q38" s="219">
        <v>24</v>
      </c>
      <c r="R38" s="222">
        <v>0.02</v>
      </c>
      <c r="S38" s="219">
        <v>485</v>
      </c>
      <c r="T38" s="222">
        <v>0.44</v>
      </c>
      <c r="U38" s="223"/>
      <c r="V38" s="219">
        <v>143</v>
      </c>
      <c r="W38" s="222">
        <v>0.13</v>
      </c>
      <c r="X38" s="219">
        <v>78</v>
      </c>
      <c r="Y38" s="222">
        <v>7.0000000000000007E-2</v>
      </c>
      <c r="Z38" s="219">
        <v>26</v>
      </c>
      <c r="AA38" s="222">
        <v>0.02</v>
      </c>
      <c r="AB38" s="219">
        <v>12</v>
      </c>
      <c r="AC38" s="222">
        <v>0.01</v>
      </c>
      <c r="AD38" s="219">
        <v>2</v>
      </c>
      <c r="AE38" s="222">
        <v>0</v>
      </c>
    </row>
    <row r="39" spans="1:31" x14ac:dyDescent="0.25">
      <c r="A39" s="217" t="s">
        <v>145</v>
      </c>
      <c r="B39" s="217" t="s">
        <v>344</v>
      </c>
      <c r="C39" s="217" t="s">
        <v>318</v>
      </c>
      <c r="D39" s="217" t="s">
        <v>319</v>
      </c>
      <c r="E39" s="743">
        <v>44</v>
      </c>
      <c r="F39" s="757">
        <v>1</v>
      </c>
      <c r="G39" s="223"/>
      <c r="H39" s="219">
        <v>2</v>
      </c>
      <c r="I39" s="222">
        <v>0.05</v>
      </c>
      <c r="J39" s="219">
        <v>15</v>
      </c>
      <c r="K39" s="222">
        <v>0.34</v>
      </c>
      <c r="L39" s="219">
        <v>0</v>
      </c>
      <c r="M39" s="222">
        <v>0</v>
      </c>
      <c r="N39" s="223"/>
      <c r="O39" s="219">
        <v>11</v>
      </c>
      <c r="P39" s="222">
        <v>0.25</v>
      </c>
      <c r="Q39" s="219">
        <v>12</v>
      </c>
      <c r="R39" s="222">
        <v>0.27</v>
      </c>
      <c r="S39" s="219">
        <v>0</v>
      </c>
      <c r="T39" s="222">
        <v>0</v>
      </c>
      <c r="U39" s="223"/>
      <c r="V39" s="219">
        <v>1</v>
      </c>
      <c r="W39" s="222">
        <v>0.02</v>
      </c>
      <c r="X39" s="219">
        <v>3</v>
      </c>
      <c r="Y39" s="222">
        <v>7.0000000000000007E-2</v>
      </c>
      <c r="Z39" s="219">
        <v>0</v>
      </c>
      <c r="AA39" s="222">
        <v>0</v>
      </c>
      <c r="AB39" s="219">
        <v>0</v>
      </c>
      <c r="AC39" s="222">
        <v>0</v>
      </c>
      <c r="AD39" s="219">
        <v>0</v>
      </c>
      <c r="AE39" s="222">
        <v>0</v>
      </c>
    </row>
    <row r="40" spans="1:31" x14ac:dyDescent="0.25">
      <c r="A40" s="217" t="s">
        <v>6</v>
      </c>
      <c r="B40" s="217" t="s">
        <v>345</v>
      </c>
      <c r="C40" s="217" t="s">
        <v>314</v>
      </c>
      <c r="D40" s="217" t="s">
        <v>315</v>
      </c>
      <c r="E40" s="743">
        <v>34</v>
      </c>
      <c r="F40" s="757">
        <v>1</v>
      </c>
      <c r="G40" s="223"/>
      <c r="H40" s="219">
        <v>1</v>
      </c>
      <c r="I40" s="222">
        <v>0.03</v>
      </c>
      <c r="J40" s="219">
        <v>3</v>
      </c>
      <c r="K40" s="222">
        <v>0.09</v>
      </c>
      <c r="L40" s="219">
        <v>0</v>
      </c>
      <c r="M40" s="222">
        <v>0</v>
      </c>
      <c r="N40" s="223"/>
      <c r="O40" s="219">
        <v>20</v>
      </c>
      <c r="P40" s="222">
        <v>0.59</v>
      </c>
      <c r="Q40" s="219">
        <v>8</v>
      </c>
      <c r="R40" s="222">
        <v>0.24</v>
      </c>
      <c r="S40" s="219">
        <v>0</v>
      </c>
      <c r="T40" s="222">
        <v>0</v>
      </c>
      <c r="U40" s="223"/>
      <c r="V40" s="219">
        <v>1</v>
      </c>
      <c r="W40" s="222">
        <v>0.03</v>
      </c>
      <c r="X40" s="219">
        <v>1</v>
      </c>
      <c r="Y40" s="222">
        <v>0.03</v>
      </c>
      <c r="Z40" s="219">
        <v>0</v>
      </c>
      <c r="AA40" s="222">
        <v>0</v>
      </c>
      <c r="AB40" s="219">
        <v>0</v>
      </c>
      <c r="AC40" s="222">
        <v>0</v>
      </c>
      <c r="AD40" s="219">
        <v>0</v>
      </c>
      <c r="AE40" s="222">
        <v>0</v>
      </c>
    </row>
    <row r="41" spans="1:31" x14ac:dyDescent="0.25">
      <c r="A41" s="217" t="s">
        <v>7</v>
      </c>
      <c r="B41" s="217" t="s">
        <v>346</v>
      </c>
      <c r="C41" s="217" t="s">
        <v>314</v>
      </c>
      <c r="D41" s="217" t="s">
        <v>315</v>
      </c>
      <c r="E41" s="743">
        <v>173</v>
      </c>
      <c r="F41" s="757">
        <v>1</v>
      </c>
      <c r="G41" s="223"/>
      <c r="H41" s="219">
        <v>4</v>
      </c>
      <c r="I41" s="222">
        <v>0.02</v>
      </c>
      <c r="J41" s="219">
        <v>14</v>
      </c>
      <c r="K41" s="222">
        <v>0.08</v>
      </c>
      <c r="L41" s="219">
        <v>0</v>
      </c>
      <c r="M41" s="222">
        <v>0</v>
      </c>
      <c r="N41" s="223"/>
      <c r="O41" s="219">
        <v>107</v>
      </c>
      <c r="P41" s="222">
        <v>0.62</v>
      </c>
      <c r="Q41" s="219">
        <v>38</v>
      </c>
      <c r="R41" s="222">
        <v>0.22</v>
      </c>
      <c r="S41" s="219">
        <v>0</v>
      </c>
      <c r="T41" s="222">
        <v>0</v>
      </c>
      <c r="U41" s="223"/>
      <c r="V41" s="219">
        <v>2</v>
      </c>
      <c r="W41" s="222">
        <v>0.01</v>
      </c>
      <c r="X41" s="219">
        <v>8</v>
      </c>
      <c r="Y41" s="222">
        <v>0.05</v>
      </c>
      <c r="Z41" s="219">
        <v>0</v>
      </c>
      <c r="AA41" s="222">
        <v>0</v>
      </c>
      <c r="AB41" s="219">
        <v>0</v>
      </c>
      <c r="AC41" s="222">
        <v>0</v>
      </c>
      <c r="AD41" s="219">
        <v>0</v>
      </c>
      <c r="AE41" s="222">
        <v>0</v>
      </c>
    </row>
    <row r="42" spans="1:31" x14ac:dyDescent="0.25">
      <c r="A42" s="217" t="s">
        <v>66</v>
      </c>
      <c r="B42" s="217" t="s">
        <v>347</v>
      </c>
      <c r="C42" s="217" t="s">
        <v>318</v>
      </c>
      <c r="D42" s="217" t="s">
        <v>319</v>
      </c>
      <c r="E42" s="743">
        <v>17</v>
      </c>
      <c r="F42" s="757">
        <v>1</v>
      </c>
      <c r="G42" s="223"/>
      <c r="H42" s="219">
        <v>0</v>
      </c>
      <c r="I42" s="222">
        <v>0</v>
      </c>
      <c r="J42" s="219">
        <v>0</v>
      </c>
      <c r="K42" s="222">
        <v>0</v>
      </c>
      <c r="L42" s="219">
        <v>0</v>
      </c>
      <c r="M42" s="222">
        <v>0</v>
      </c>
      <c r="N42" s="223"/>
      <c r="O42" s="219">
        <v>10</v>
      </c>
      <c r="P42" s="222">
        <v>0.59</v>
      </c>
      <c r="Q42" s="219">
        <v>3</v>
      </c>
      <c r="R42" s="222">
        <v>0.18</v>
      </c>
      <c r="S42" s="219">
        <v>0</v>
      </c>
      <c r="T42" s="222">
        <v>0</v>
      </c>
      <c r="U42" s="223"/>
      <c r="V42" s="219">
        <v>2</v>
      </c>
      <c r="W42" s="222">
        <v>0.12</v>
      </c>
      <c r="X42" s="219">
        <v>2</v>
      </c>
      <c r="Y42" s="222">
        <v>0.12</v>
      </c>
      <c r="Z42" s="219">
        <v>0</v>
      </c>
      <c r="AA42" s="222">
        <v>0</v>
      </c>
      <c r="AB42" s="219">
        <v>0</v>
      </c>
      <c r="AC42" s="222">
        <v>0</v>
      </c>
      <c r="AD42" s="219">
        <v>0</v>
      </c>
      <c r="AE42" s="222">
        <v>0</v>
      </c>
    </row>
    <row r="43" spans="1:31" x14ac:dyDescent="0.25">
      <c r="A43" s="217" t="s">
        <v>238</v>
      </c>
      <c r="B43" s="217" t="s">
        <v>348</v>
      </c>
      <c r="C43" s="217" t="s">
        <v>314</v>
      </c>
      <c r="D43" s="217" t="s">
        <v>315</v>
      </c>
      <c r="E43" s="743">
        <v>282</v>
      </c>
      <c r="F43" s="757">
        <v>1</v>
      </c>
      <c r="G43" s="223"/>
      <c r="H43" s="219">
        <v>8</v>
      </c>
      <c r="I43" s="222">
        <v>0.03</v>
      </c>
      <c r="J43" s="219">
        <v>49</v>
      </c>
      <c r="K43" s="222">
        <v>0.17</v>
      </c>
      <c r="L43" s="219">
        <v>0</v>
      </c>
      <c r="M43" s="222">
        <v>0</v>
      </c>
      <c r="N43" s="223"/>
      <c r="O43" s="219">
        <v>157</v>
      </c>
      <c r="P43" s="222">
        <v>0.56000000000000005</v>
      </c>
      <c r="Q43" s="219">
        <v>53</v>
      </c>
      <c r="R43" s="222">
        <v>0.19</v>
      </c>
      <c r="S43" s="219">
        <v>1</v>
      </c>
      <c r="T43" s="222">
        <v>0</v>
      </c>
      <c r="U43" s="223"/>
      <c r="V43" s="219">
        <v>9</v>
      </c>
      <c r="W43" s="222">
        <v>0.03</v>
      </c>
      <c r="X43" s="219">
        <v>4</v>
      </c>
      <c r="Y43" s="222">
        <v>0.01</v>
      </c>
      <c r="Z43" s="219">
        <v>0</v>
      </c>
      <c r="AA43" s="222">
        <v>0</v>
      </c>
      <c r="AB43" s="219">
        <v>1</v>
      </c>
      <c r="AC43" s="222">
        <v>0</v>
      </c>
      <c r="AD43" s="219">
        <v>0</v>
      </c>
      <c r="AE43" s="222">
        <v>0</v>
      </c>
    </row>
    <row r="44" spans="1:31" x14ac:dyDescent="0.25">
      <c r="A44" s="217" t="s">
        <v>152</v>
      </c>
      <c r="B44" s="217" t="s">
        <v>349</v>
      </c>
      <c r="C44" s="217" t="s">
        <v>318</v>
      </c>
      <c r="D44" s="217" t="s">
        <v>319</v>
      </c>
      <c r="E44" s="743">
        <v>15</v>
      </c>
      <c r="F44" s="757">
        <v>1</v>
      </c>
      <c r="G44" s="223"/>
      <c r="H44" s="219">
        <v>0</v>
      </c>
      <c r="I44" s="222">
        <v>0</v>
      </c>
      <c r="J44" s="219">
        <v>3</v>
      </c>
      <c r="K44" s="222">
        <v>0.2</v>
      </c>
      <c r="L44" s="219">
        <v>0</v>
      </c>
      <c r="M44" s="222">
        <v>0</v>
      </c>
      <c r="N44" s="223"/>
      <c r="O44" s="219">
        <v>5</v>
      </c>
      <c r="P44" s="222">
        <v>0.33</v>
      </c>
      <c r="Q44" s="219">
        <v>6</v>
      </c>
      <c r="R44" s="222">
        <v>0.4</v>
      </c>
      <c r="S44" s="219">
        <v>0</v>
      </c>
      <c r="T44" s="222">
        <v>0</v>
      </c>
      <c r="U44" s="223"/>
      <c r="V44" s="219">
        <v>1</v>
      </c>
      <c r="W44" s="222">
        <v>7.0000000000000007E-2</v>
      </c>
      <c r="X44" s="219">
        <v>0</v>
      </c>
      <c r="Y44" s="222">
        <v>0</v>
      </c>
      <c r="Z44" s="219">
        <v>0</v>
      </c>
      <c r="AA44" s="222">
        <v>0</v>
      </c>
      <c r="AB44" s="219">
        <v>0</v>
      </c>
      <c r="AC44" s="222">
        <v>0</v>
      </c>
      <c r="AD44" s="219">
        <v>0</v>
      </c>
      <c r="AE44" s="222">
        <v>0</v>
      </c>
    </row>
    <row r="45" spans="1:31" x14ac:dyDescent="0.25">
      <c r="A45" s="217" t="s">
        <v>826</v>
      </c>
      <c r="B45" s="217" t="s">
        <v>833</v>
      </c>
      <c r="C45" s="217" t="s">
        <v>326</v>
      </c>
      <c r="D45" s="217" t="s">
        <v>327</v>
      </c>
      <c r="E45" s="743">
        <v>306</v>
      </c>
      <c r="F45" s="757">
        <v>1</v>
      </c>
      <c r="G45" s="223"/>
      <c r="H45" s="219">
        <v>10</v>
      </c>
      <c r="I45" s="222">
        <v>0.03</v>
      </c>
      <c r="J45" s="219">
        <v>38</v>
      </c>
      <c r="K45" s="222">
        <v>0.12</v>
      </c>
      <c r="L45" s="219">
        <v>0</v>
      </c>
      <c r="M45" s="222">
        <v>0</v>
      </c>
      <c r="N45" s="223"/>
      <c r="O45" s="219">
        <v>165</v>
      </c>
      <c r="P45" s="222">
        <v>0.54</v>
      </c>
      <c r="Q45" s="219">
        <v>64</v>
      </c>
      <c r="R45" s="222">
        <v>0.21</v>
      </c>
      <c r="S45" s="219">
        <v>2</v>
      </c>
      <c r="T45" s="222">
        <v>0.01</v>
      </c>
      <c r="U45" s="223"/>
      <c r="V45" s="219">
        <v>8</v>
      </c>
      <c r="W45" s="222">
        <v>0.03</v>
      </c>
      <c r="X45" s="219">
        <v>17</v>
      </c>
      <c r="Y45" s="222">
        <v>0.06</v>
      </c>
      <c r="Z45" s="219">
        <v>1</v>
      </c>
      <c r="AA45" s="222">
        <v>0</v>
      </c>
      <c r="AB45" s="219">
        <v>1</v>
      </c>
      <c r="AC45" s="222">
        <v>0</v>
      </c>
      <c r="AD45" s="219">
        <v>0</v>
      </c>
      <c r="AE45" s="222">
        <v>0</v>
      </c>
    </row>
    <row r="46" spans="1:31" x14ac:dyDescent="0.25">
      <c r="A46" s="217" t="s">
        <v>30</v>
      </c>
      <c r="B46" s="217" t="s">
        <v>350</v>
      </c>
      <c r="C46" s="217" t="s">
        <v>324</v>
      </c>
      <c r="D46" s="217" t="s">
        <v>325</v>
      </c>
      <c r="E46" s="743">
        <v>37</v>
      </c>
      <c r="F46" s="757">
        <v>1</v>
      </c>
      <c r="G46" s="223"/>
      <c r="H46" s="219">
        <v>1</v>
      </c>
      <c r="I46" s="222">
        <v>0.03</v>
      </c>
      <c r="J46" s="219">
        <v>9</v>
      </c>
      <c r="K46" s="222">
        <v>0.24</v>
      </c>
      <c r="L46" s="219">
        <v>0</v>
      </c>
      <c r="M46" s="222">
        <v>0</v>
      </c>
      <c r="N46" s="223"/>
      <c r="O46" s="219">
        <v>16</v>
      </c>
      <c r="P46" s="222">
        <v>0.43</v>
      </c>
      <c r="Q46" s="219">
        <v>10</v>
      </c>
      <c r="R46" s="222">
        <v>0.27</v>
      </c>
      <c r="S46" s="219">
        <v>0</v>
      </c>
      <c r="T46" s="222">
        <v>0</v>
      </c>
      <c r="U46" s="223"/>
      <c r="V46" s="219">
        <v>0</v>
      </c>
      <c r="W46" s="222">
        <v>0</v>
      </c>
      <c r="X46" s="219">
        <v>1</v>
      </c>
      <c r="Y46" s="222">
        <v>0.03</v>
      </c>
      <c r="Z46" s="219">
        <v>0</v>
      </c>
      <c r="AA46" s="222">
        <v>0</v>
      </c>
      <c r="AB46" s="219">
        <v>0</v>
      </c>
      <c r="AC46" s="222">
        <v>0</v>
      </c>
      <c r="AD46" s="219">
        <v>0</v>
      </c>
      <c r="AE46" s="222">
        <v>0</v>
      </c>
    </row>
    <row r="47" spans="1:31" x14ac:dyDescent="0.25">
      <c r="A47" s="217" t="s">
        <v>268</v>
      </c>
      <c r="B47" s="217" t="s">
        <v>351</v>
      </c>
      <c r="C47" s="217" t="s">
        <v>316</v>
      </c>
      <c r="D47" s="217" t="s">
        <v>317</v>
      </c>
      <c r="E47" s="743">
        <v>337</v>
      </c>
      <c r="F47" s="757">
        <v>1</v>
      </c>
      <c r="G47" s="223"/>
      <c r="H47" s="219">
        <v>6</v>
      </c>
      <c r="I47" s="222">
        <v>0.02</v>
      </c>
      <c r="J47" s="219">
        <v>56</v>
      </c>
      <c r="K47" s="222">
        <v>0.17</v>
      </c>
      <c r="L47" s="219">
        <v>0</v>
      </c>
      <c r="M47" s="222">
        <v>0</v>
      </c>
      <c r="N47" s="223"/>
      <c r="O47" s="219">
        <v>181</v>
      </c>
      <c r="P47" s="222">
        <v>0.54</v>
      </c>
      <c r="Q47" s="219">
        <v>64</v>
      </c>
      <c r="R47" s="222">
        <v>0.19</v>
      </c>
      <c r="S47" s="219">
        <v>1</v>
      </c>
      <c r="T47" s="222">
        <v>0</v>
      </c>
      <c r="U47" s="223"/>
      <c r="V47" s="219">
        <v>8</v>
      </c>
      <c r="W47" s="222">
        <v>0.02</v>
      </c>
      <c r="X47" s="219">
        <v>16</v>
      </c>
      <c r="Y47" s="222">
        <v>0.05</v>
      </c>
      <c r="Z47" s="219">
        <v>1</v>
      </c>
      <c r="AA47" s="222">
        <v>0</v>
      </c>
      <c r="AB47" s="219">
        <v>1</v>
      </c>
      <c r="AC47" s="222">
        <v>0</v>
      </c>
      <c r="AD47" s="219">
        <v>3</v>
      </c>
      <c r="AE47" s="222">
        <v>0.01</v>
      </c>
    </row>
    <row r="48" spans="1:31" x14ac:dyDescent="0.25">
      <c r="A48" s="217" t="s">
        <v>87</v>
      </c>
      <c r="B48" s="217" t="s">
        <v>352</v>
      </c>
      <c r="C48" s="217" t="s">
        <v>322</v>
      </c>
      <c r="D48" s="217" t="s">
        <v>323</v>
      </c>
      <c r="E48" s="743">
        <v>39</v>
      </c>
      <c r="F48" s="757">
        <v>1</v>
      </c>
      <c r="G48" s="223"/>
      <c r="H48" s="219">
        <v>0</v>
      </c>
      <c r="I48" s="222">
        <v>0</v>
      </c>
      <c r="J48" s="219">
        <v>6</v>
      </c>
      <c r="K48" s="222">
        <v>0.15</v>
      </c>
      <c r="L48" s="219">
        <v>0</v>
      </c>
      <c r="M48" s="222">
        <v>0</v>
      </c>
      <c r="N48" s="223"/>
      <c r="O48" s="219">
        <v>22</v>
      </c>
      <c r="P48" s="222">
        <v>0.56000000000000005</v>
      </c>
      <c r="Q48" s="219">
        <v>10</v>
      </c>
      <c r="R48" s="222">
        <v>0.26</v>
      </c>
      <c r="S48" s="219">
        <v>0</v>
      </c>
      <c r="T48" s="222">
        <v>0</v>
      </c>
      <c r="U48" s="223"/>
      <c r="V48" s="219">
        <v>0</v>
      </c>
      <c r="W48" s="222">
        <v>0</v>
      </c>
      <c r="X48" s="219">
        <v>1</v>
      </c>
      <c r="Y48" s="222">
        <v>0.03</v>
      </c>
      <c r="Z48" s="219">
        <v>0</v>
      </c>
      <c r="AA48" s="222">
        <v>0</v>
      </c>
      <c r="AB48" s="219">
        <v>0</v>
      </c>
      <c r="AC48" s="222">
        <v>0</v>
      </c>
      <c r="AD48" s="219">
        <v>0</v>
      </c>
      <c r="AE48" s="222">
        <v>0</v>
      </c>
    </row>
    <row r="49" spans="1:31" x14ac:dyDescent="0.25">
      <c r="A49" s="217" t="s">
        <v>159</v>
      </c>
      <c r="B49" s="217" t="s">
        <v>353</v>
      </c>
      <c r="C49" s="217" t="s">
        <v>322</v>
      </c>
      <c r="D49" s="217" t="s">
        <v>323</v>
      </c>
      <c r="E49" s="743">
        <v>80</v>
      </c>
      <c r="F49" s="757">
        <v>1</v>
      </c>
      <c r="G49" s="223"/>
      <c r="H49" s="219">
        <v>3</v>
      </c>
      <c r="I49" s="222">
        <v>0.04</v>
      </c>
      <c r="J49" s="219">
        <v>25</v>
      </c>
      <c r="K49" s="222">
        <v>0.31</v>
      </c>
      <c r="L49" s="219">
        <v>0</v>
      </c>
      <c r="M49" s="222">
        <v>0</v>
      </c>
      <c r="N49" s="223"/>
      <c r="O49" s="219">
        <v>27</v>
      </c>
      <c r="P49" s="222">
        <v>0.34</v>
      </c>
      <c r="Q49" s="219">
        <v>15</v>
      </c>
      <c r="R49" s="222">
        <v>0.19</v>
      </c>
      <c r="S49" s="219">
        <v>0</v>
      </c>
      <c r="T49" s="222">
        <v>0</v>
      </c>
      <c r="U49" s="223"/>
      <c r="V49" s="219">
        <v>4</v>
      </c>
      <c r="W49" s="222">
        <v>0.05</v>
      </c>
      <c r="X49" s="219">
        <v>5</v>
      </c>
      <c r="Y49" s="222">
        <v>0.06</v>
      </c>
      <c r="Z49" s="219">
        <v>0</v>
      </c>
      <c r="AA49" s="222">
        <v>0</v>
      </c>
      <c r="AB49" s="219">
        <v>1</v>
      </c>
      <c r="AC49" s="222">
        <v>0.01</v>
      </c>
      <c r="AD49" s="219">
        <v>0</v>
      </c>
      <c r="AE49" s="222">
        <v>0</v>
      </c>
    </row>
    <row r="50" spans="1:31" x14ac:dyDescent="0.25">
      <c r="A50" s="217" t="s">
        <v>278</v>
      </c>
      <c r="B50" s="217" t="s">
        <v>354</v>
      </c>
      <c r="C50" s="217" t="s">
        <v>308</v>
      </c>
      <c r="D50" s="217" t="s">
        <v>309</v>
      </c>
      <c r="E50" s="743">
        <v>333</v>
      </c>
      <c r="F50" s="757">
        <v>1</v>
      </c>
      <c r="G50" s="223"/>
      <c r="H50" s="219">
        <v>9</v>
      </c>
      <c r="I50" s="222">
        <v>0.03</v>
      </c>
      <c r="J50" s="219">
        <v>55</v>
      </c>
      <c r="K50" s="222">
        <v>0.17</v>
      </c>
      <c r="L50" s="219">
        <v>0</v>
      </c>
      <c r="M50" s="222">
        <v>0</v>
      </c>
      <c r="N50" s="223"/>
      <c r="O50" s="219">
        <v>130</v>
      </c>
      <c r="P50" s="222">
        <v>0.39</v>
      </c>
      <c r="Q50" s="219">
        <v>71</v>
      </c>
      <c r="R50" s="222">
        <v>0.21</v>
      </c>
      <c r="S50" s="219">
        <v>1</v>
      </c>
      <c r="T50" s="222">
        <v>0</v>
      </c>
      <c r="U50" s="223"/>
      <c r="V50" s="219">
        <v>20</v>
      </c>
      <c r="W50" s="222">
        <v>0.06</v>
      </c>
      <c r="X50" s="219">
        <v>37</v>
      </c>
      <c r="Y50" s="222">
        <v>0.11</v>
      </c>
      <c r="Z50" s="219">
        <v>6</v>
      </c>
      <c r="AA50" s="222">
        <v>0.02</v>
      </c>
      <c r="AB50" s="219">
        <v>4</v>
      </c>
      <c r="AC50" s="222">
        <v>0.01</v>
      </c>
      <c r="AD50" s="219">
        <v>0</v>
      </c>
      <c r="AE50" s="222">
        <v>0</v>
      </c>
    </row>
    <row r="51" spans="1:31" x14ac:dyDescent="0.25">
      <c r="A51" s="217" t="s">
        <v>88</v>
      </c>
      <c r="B51" s="217" t="s">
        <v>355</v>
      </c>
      <c r="C51" s="217" t="s">
        <v>322</v>
      </c>
      <c r="D51" s="217" t="s">
        <v>323</v>
      </c>
      <c r="E51" s="743">
        <v>14</v>
      </c>
      <c r="F51" s="757">
        <v>1</v>
      </c>
      <c r="G51" s="223"/>
      <c r="H51" s="219">
        <v>0</v>
      </c>
      <c r="I51" s="222">
        <v>0</v>
      </c>
      <c r="J51" s="219">
        <v>2</v>
      </c>
      <c r="K51" s="222">
        <v>0.14000000000000001</v>
      </c>
      <c r="L51" s="219">
        <v>0</v>
      </c>
      <c r="M51" s="222">
        <v>0</v>
      </c>
      <c r="N51" s="223"/>
      <c r="O51" s="219">
        <v>9</v>
      </c>
      <c r="P51" s="222">
        <v>0.64</v>
      </c>
      <c r="Q51" s="219">
        <v>1</v>
      </c>
      <c r="R51" s="222">
        <v>7.0000000000000007E-2</v>
      </c>
      <c r="S51" s="219">
        <v>0</v>
      </c>
      <c r="T51" s="222">
        <v>0</v>
      </c>
      <c r="U51" s="223"/>
      <c r="V51" s="219">
        <v>2</v>
      </c>
      <c r="W51" s="222">
        <v>0.14000000000000001</v>
      </c>
      <c r="X51" s="219">
        <v>0</v>
      </c>
      <c r="Y51" s="222">
        <v>0</v>
      </c>
      <c r="Z51" s="219">
        <v>0</v>
      </c>
      <c r="AA51" s="222">
        <v>0</v>
      </c>
      <c r="AB51" s="219">
        <v>0</v>
      </c>
      <c r="AC51" s="222">
        <v>0</v>
      </c>
      <c r="AD51" s="219">
        <v>0</v>
      </c>
      <c r="AE51" s="222">
        <v>0</v>
      </c>
    </row>
    <row r="52" spans="1:31" x14ac:dyDescent="0.25">
      <c r="A52" s="199" t="s">
        <v>37</v>
      </c>
      <c r="B52" s="199" t="s">
        <v>834</v>
      </c>
      <c r="C52" s="217" t="s">
        <v>324</v>
      </c>
      <c r="D52" s="217" t="s">
        <v>325</v>
      </c>
      <c r="E52" s="744" t="s">
        <v>623</v>
      </c>
      <c r="F52" s="758" t="s">
        <v>623</v>
      </c>
      <c r="G52" s="212"/>
      <c r="H52" s="200" t="s">
        <v>623</v>
      </c>
      <c r="I52" s="211" t="s">
        <v>623</v>
      </c>
      <c r="J52" s="200" t="s">
        <v>623</v>
      </c>
      <c r="K52" s="211" t="s">
        <v>623</v>
      </c>
      <c r="L52" s="200" t="s">
        <v>623</v>
      </c>
      <c r="M52" s="211" t="s">
        <v>623</v>
      </c>
      <c r="N52" s="212"/>
      <c r="O52" s="200" t="s">
        <v>623</v>
      </c>
      <c r="P52" s="211" t="s">
        <v>623</v>
      </c>
      <c r="Q52" s="200" t="s">
        <v>623</v>
      </c>
      <c r="R52" s="211" t="s">
        <v>623</v>
      </c>
      <c r="S52" s="200" t="s">
        <v>623</v>
      </c>
      <c r="T52" s="211" t="s">
        <v>623</v>
      </c>
      <c r="U52" s="212"/>
      <c r="V52" s="200" t="s">
        <v>623</v>
      </c>
      <c r="W52" s="211" t="s">
        <v>623</v>
      </c>
      <c r="X52" s="200" t="s">
        <v>623</v>
      </c>
      <c r="Y52" s="211" t="s">
        <v>623</v>
      </c>
      <c r="Z52" s="200" t="s">
        <v>623</v>
      </c>
      <c r="AA52" s="211" t="s">
        <v>623</v>
      </c>
      <c r="AB52" s="200" t="s">
        <v>623</v>
      </c>
      <c r="AC52" s="211" t="s">
        <v>623</v>
      </c>
      <c r="AD52" s="200" t="s">
        <v>623</v>
      </c>
      <c r="AE52" s="211" t="s">
        <v>623</v>
      </c>
    </row>
    <row r="53" spans="1:31" x14ac:dyDescent="0.25">
      <c r="A53" s="217" t="s">
        <v>21</v>
      </c>
      <c r="B53" s="217" t="s">
        <v>835</v>
      </c>
      <c r="C53" s="217" t="s">
        <v>326</v>
      </c>
      <c r="D53" s="217" t="s">
        <v>327</v>
      </c>
      <c r="E53" s="743">
        <v>327</v>
      </c>
      <c r="F53" s="757">
        <v>1</v>
      </c>
      <c r="G53" s="223"/>
      <c r="H53" s="219">
        <v>6</v>
      </c>
      <c r="I53" s="222">
        <v>0.02</v>
      </c>
      <c r="J53" s="219">
        <v>61</v>
      </c>
      <c r="K53" s="222">
        <v>0.19</v>
      </c>
      <c r="L53" s="219">
        <v>0</v>
      </c>
      <c r="M53" s="222">
        <v>0</v>
      </c>
      <c r="N53" s="223"/>
      <c r="O53" s="219">
        <v>157</v>
      </c>
      <c r="P53" s="222">
        <v>0.48</v>
      </c>
      <c r="Q53" s="219">
        <v>60</v>
      </c>
      <c r="R53" s="222">
        <v>0.18</v>
      </c>
      <c r="S53" s="219">
        <v>0</v>
      </c>
      <c r="T53" s="222">
        <v>0</v>
      </c>
      <c r="U53" s="223"/>
      <c r="V53" s="219">
        <v>26</v>
      </c>
      <c r="W53" s="222">
        <v>0.08</v>
      </c>
      <c r="X53" s="219">
        <v>16</v>
      </c>
      <c r="Y53" s="222">
        <v>0.05</v>
      </c>
      <c r="Z53" s="219">
        <v>0</v>
      </c>
      <c r="AA53" s="222">
        <v>0</v>
      </c>
      <c r="AB53" s="219">
        <v>1</v>
      </c>
      <c r="AC53" s="222">
        <v>0</v>
      </c>
      <c r="AD53" s="219">
        <v>0</v>
      </c>
      <c r="AE53" s="222">
        <v>0</v>
      </c>
    </row>
    <row r="54" spans="1:31" x14ac:dyDescent="0.25">
      <c r="A54" s="217" t="s">
        <v>160</v>
      </c>
      <c r="B54" s="217" t="s">
        <v>356</v>
      </c>
      <c r="C54" s="217" t="s">
        <v>322</v>
      </c>
      <c r="D54" s="217" t="s">
        <v>323</v>
      </c>
      <c r="E54" s="743">
        <v>25</v>
      </c>
      <c r="F54" s="757">
        <v>1</v>
      </c>
      <c r="G54" s="223"/>
      <c r="H54" s="219">
        <v>1</v>
      </c>
      <c r="I54" s="222">
        <v>0.04</v>
      </c>
      <c r="J54" s="219">
        <v>3</v>
      </c>
      <c r="K54" s="222">
        <v>0.12</v>
      </c>
      <c r="L54" s="219">
        <v>0</v>
      </c>
      <c r="M54" s="222">
        <v>0</v>
      </c>
      <c r="N54" s="223"/>
      <c r="O54" s="219">
        <v>13</v>
      </c>
      <c r="P54" s="222">
        <v>0.52</v>
      </c>
      <c r="Q54" s="219">
        <v>4</v>
      </c>
      <c r="R54" s="222">
        <v>0.16</v>
      </c>
      <c r="S54" s="219">
        <v>0</v>
      </c>
      <c r="T54" s="222">
        <v>0</v>
      </c>
      <c r="U54" s="223"/>
      <c r="V54" s="219">
        <v>1</v>
      </c>
      <c r="W54" s="222">
        <v>0.04</v>
      </c>
      <c r="X54" s="219">
        <v>3</v>
      </c>
      <c r="Y54" s="222">
        <v>0.12</v>
      </c>
      <c r="Z54" s="219">
        <v>0</v>
      </c>
      <c r="AA54" s="222">
        <v>0</v>
      </c>
      <c r="AB54" s="219">
        <v>0</v>
      </c>
      <c r="AC54" s="222">
        <v>0</v>
      </c>
      <c r="AD54" s="219">
        <v>0</v>
      </c>
      <c r="AE54" s="222">
        <v>0</v>
      </c>
    </row>
    <row r="55" spans="1:31" x14ac:dyDescent="0.25">
      <c r="A55" s="217" t="s">
        <v>279</v>
      </c>
      <c r="B55" s="217" t="s">
        <v>357</v>
      </c>
      <c r="C55" s="217" t="s">
        <v>308</v>
      </c>
      <c r="D55" s="217" t="s">
        <v>309</v>
      </c>
      <c r="E55" s="743">
        <v>75</v>
      </c>
      <c r="F55" s="757">
        <v>1</v>
      </c>
      <c r="G55" s="223"/>
      <c r="H55" s="219">
        <v>6</v>
      </c>
      <c r="I55" s="222">
        <v>0.08</v>
      </c>
      <c r="J55" s="219">
        <v>17</v>
      </c>
      <c r="K55" s="222">
        <v>0.23</v>
      </c>
      <c r="L55" s="219">
        <v>0</v>
      </c>
      <c r="M55" s="222">
        <v>0</v>
      </c>
      <c r="N55" s="223"/>
      <c r="O55" s="219">
        <v>22</v>
      </c>
      <c r="P55" s="222">
        <v>0.28999999999999998</v>
      </c>
      <c r="Q55" s="219">
        <v>22</v>
      </c>
      <c r="R55" s="222">
        <v>0.28999999999999998</v>
      </c>
      <c r="S55" s="219">
        <v>0</v>
      </c>
      <c r="T55" s="222">
        <v>0</v>
      </c>
      <c r="U55" s="223"/>
      <c r="V55" s="219">
        <v>5</v>
      </c>
      <c r="W55" s="222">
        <v>7.0000000000000007E-2</v>
      </c>
      <c r="X55" s="219">
        <v>3</v>
      </c>
      <c r="Y55" s="222">
        <v>0.04</v>
      </c>
      <c r="Z55" s="219">
        <v>0</v>
      </c>
      <c r="AA55" s="222">
        <v>0</v>
      </c>
      <c r="AB55" s="219">
        <v>0</v>
      </c>
      <c r="AC55" s="222">
        <v>0</v>
      </c>
      <c r="AD55" s="219">
        <v>0</v>
      </c>
      <c r="AE55" s="222">
        <v>0</v>
      </c>
    </row>
    <row r="56" spans="1:31" x14ac:dyDescent="0.25">
      <c r="A56" s="217" t="s">
        <v>229</v>
      </c>
      <c r="B56" s="217" t="s">
        <v>358</v>
      </c>
      <c r="C56" s="217" t="s">
        <v>320</v>
      </c>
      <c r="D56" s="217" t="s">
        <v>321</v>
      </c>
      <c r="E56" s="743">
        <v>17</v>
      </c>
      <c r="F56" s="757">
        <v>1</v>
      </c>
      <c r="G56" s="223"/>
      <c r="H56" s="219">
        <v>0</v>
      </c>
      <c r="I56" s="222">
        <v>0</v>
      </c>
      <c r="J56" s="219">
        <v>4</v>
      </c>
      <c r="K56" s="222">
        <v>0.24</v>
      </c>
      <c r="L56" s="219">
        <v>0</v>
      </c>
      <c r="M56" s="222">
        <v>0</v>
      </c>
      <c r="N56" s="223"/>
      <c r="O56" s="219">
        <v>9</v>
      </c>
      <c r="P56" s="222">
        <v>0.53</v>
      </c>
      <c r="Q56" s="219">
        <v>3</v>
      </c>
      <c r="R56" s="222">
        <v>0.18</v>
      </c>
      <c r="S56" s="219">
        <v>0</v>
      </c>
      <c r="T56" s="222">
        <v>0</v>
      </c>
      <c r="U56" s="223"/>
      <c r="V56" s="219">
        <v>1</v>
      </c>
      <c r="W56" s="222">
        <v>0.06</v>
      </c>
      <c r="X56" s="219">
        <v>0</v>
      </c>
      <c r="Y56" s="222">
        <v>0</v>
      </c>
      <c r="Z56" s="219">
        <v>0</v>
      </c>
      <c r="AA56" s="222">
        <v>0</v>
      </c>
      <c r="AB56" s="219">
        <v>0</v>
      </c>
      <c r="AC56" s="222">
        <v>0</v>
      </c>
      <c r="AD56" s="219">
        <v>0</v>
      </c>
      <c r="AE56" s="222">
        <v>0</v>
      </c>
    </row>
    <row r="57" spans="1:31" x14ac:dyDescent="0.25">
      <c r="A57" s="217" t="s">
        <v>115</v>
      </c>
      <c r="B57" s="217" t="s">
        <v>359</v>
      </c>
      <c r="C57" s="217" t="s">
        <v>322</v>
      </c>
      <c r="D57" s="217" t="s">
        <v>323</v>
      </c>
      <c r="E57" s="743">
        <v>48</v>
      </c>
      <c r="F57" s="757">
        <v>1</v>
      </c>
      <c r="G57" s="223"/>
      <c r="H57" s="219">
        <v>0</v>
      </c>
      <c r="I57" s="222">
        <v>0</v>
      </c>
      <c r="J57" s="219">
        <v>13</v>
      </c>
      <c r="K57" s="222">
        <v>0.27</v>
      </c>
      <c r="L57" s="219">
        <v>0</v>
      </c>
      <c r="M57" s="222">
        <v>0</v>
      </c>
      <c r="N57" s="223"/>
      <c r="O57" s="219">
        <v>21</v>
      </c>
      <c r="P57" s="222">
        <v>0.44</v>
      </c>
      <c r="Q57" s="219">
        <v>10</v>
      </c>
      <c r="R57" s="222">
        <v>0.21</v>
      </c>
      <c r="S57" s="219">
        <v>0</v>
      </c>
      <c r="T57" s="222">
        <v>0</v>
      </c>
      <c r="U57" s="223"/>
      <c r="V57" s="219">
        <v>2</v>
      </c>
      <c r="W57" s="222">
        <v>0.04</v>
      </c>
      <c r="X57" s="219">
        <v>1</v>
      </c>
      <c r="Y57" s="222">
        <v>0.02</v>
      </c>
      <c r="Z57" s="219">
        <v>1</v>
      </c>
      <c r="AA57" s="222">
        <v>0.02</v>
      </c>
      <c r="AB57" s="219">
        <v>0</v>
      </c>
      <c r="AC57" s="222">
        <v>0</v>
      </c>
      <c r="AD57" s="219">
        <v>0</v>
      </c>
      <c r="AE57" s="222">
        <v>0</v>
      </c>
    </row>
    <row r="58" spans="1:31" x14ac:dyDescent="0.25">
      <c r="A58" s="217" t="s">
        <v>182</v>
      </c>
      <c r="B58" s="217" t="s">
        <v>360</v>
      </c>
      <c r="C58" s="217" t="s">
        <v>318</v>
      </c>
      <c r="D58" s="217" t="s">
        <v>319</v>
      </c>
      <c r="E58" s="743">
        <v>9</v>
      </c>
      <c r="F58" s="757">
        <v>1</v>
      </c>
      <c r="G58" s="223"/>
      <c r="H58" s="219">
        <v>0</v>
      </c>
      <c r="I58" s="222">
        <v>0</v>
      </c>
      <c r="J58" s="219">
        <v>2</v>
      </c>
      <c r="K58" s="222">
        <v>0.22</v>
      </c>
      <c r="L58" s="219">
        <v>0</v>
      </c>
      <c r="M58" s="222">
        <v>0</v>
      </c>
      <c r="N58" s="223"/>
      <c r="O58" s="219">
        <v>4</v>
      </c>
      <c r="P58" s="222">
        <v>0.44</v>
      </c>
      <c r="Q58" s="219">
        <v>2</v>
      </c>
      <c r="R58" s="222">
        <v>0.22</v>
      </c>
      <c r="S58" s="219">
        <v>0</v>
      </c>
      <c r="T58" s="222">
        <v>0</v>
      </c>
      <c r="U58" s="223"/>
      <c r="V58" s="219">
        <v>0</v>
      </c>
      <c r="W58" s="222">
        <v>0</v>
      </c>
      <c r="X58" s="219">
        <v>0</v>
      </c>
      <c r="Y58" s="222">
        <v>0</v>
      </c>
      <c r="Z58" s="219">
        <v>1</v>
      </c>
      <c r="AA58" s="222">
        <v>0.11</v>
      </c>
      <c r="AB58" s="219">
        <v>0</v>
      </c>
      <c r="AC58" s="222">
        <v>0</v>
      </c>
      <c r="AD58" s="219">
        <v>0</v>
      </c>
      <c r="AE58" s="222">
        <v>0</v>
      </c>
    </row>
    <row r="59" spans="1:31" x14ac:dyDescent="0.25">
      <c r="A59" s="217" t="s">
        <v>133</v>
      </c>
      <c r="B59" s="217" t="s">
        <v>361</v>
      </c>
      <c r="C59" s="217" t="s">
        <v>314</v>
      </c>
      <c r="D59" s="217" t="s">
        <v>315</v>
      </c>
      <c r="E59" s="743">
        <v>73</v>
      </c>
      <c r="F59" s="757">
        <v>1</v>
      </c>
      <c r="G59" s="223"/>
      <c r="H59" s="219">
        <v>1</v>
      </c>
      <c r="I59" s="222">
        <v>0.01</v>
      </c>
      <c r="J59" s="219">
        <v>6</v>
      </c>
      <c r="K59" s="222">
        <v>0.08</v>
      </c>
      <c r="L59" s="219">
        <v>0</v>
      </c>
      <c r="M59" s="222">
        <v>0</v>
      </c>
      <c r="N59" s="223"/>
      <c r="O59" s="219">
        <v>45</v>
      </c>
      <c r="P59" s="222">
        <v>0.62</v>
      </c>
      <c r="Q59" s="219">
        <v>15</v>
      </c>
      <c r="R59" s="222">
        <v>0.21</v>
      </c>
      <c r="S59" s="219">
        <v>1</v>
      </c>
      <c r="T59" s="222">
        <v>0.01</v>
      </c>
      <c r="U59" s="223"/>
      <c r="V59" s="219">
        <v>1</v>
      </c>
      <c r="W59" s="222">
        <v>0.01</v>
      </c>
      <c r="X59" s="219">
        <v>4</v>
      </c>
      <c r="Y59" s="222">
        <v>0.05</v>
      </c>
      <c r="Z59" s="219">
        <v>0</v>
      </c>
      <c r="AA59" s="222">
        <v>0</v>
      </c>
      <c r="AB59" s="219">
        <v>0</v>
      </c>
      <c r="AC59" s="222">
        <v>0</v>
      </c>
      <c r="AD59" s="219">
        <v>0</v>
      </c>
      <c r="AE59" s="222">
        <v>0</v>
      </c>
    </row>
    <row r="60" spans="1:31" x14ac:dyDescent="0.25">
      <c r="A60" s="217" t="s">
        <v>239</v>
      </c>
      <c r="B60" s="217" t="s">
        <v>362</v>
      </c>
      <c r="C60" s="217" t="s">
        <v>314</v>
      </c>
      <c r="D60" s="217" t="s">
        <v>315</v>
      </c>
      <c r="E60" s="743">
        <v>198</v>
      </c>
      <c r="F60" s="757">
        <v>1</v>
      </c>
      <c r="G60" s="223"/>
      <c r="H60" s="219">
        <v>3</v>
      </c>
      <c r="I60" s="222">
        <v>0.02</v>
      </c>
      <c r="J60" s="219">
        <v>44</v>
      </c>
      <c r="K60" s="222">
        <v>0.22</v>
      </c>
      <c r="L60" s="219">
        <v>1</v>
      </c>
      <c r="M60" s="222">
        <v>0.01</v>
      </c>
      <c r="N60" s="223"/>
      <c r="O60" s="219">
        <v>94</v>
      </c>
      <c r="P60" s="222">
        <v>0.47</v>
      </c>
      <c r="Q60" s="219">
        <v>37</v>
      </c>
      <c r="R60" s="222">
        <v>0.19</v>
      </c>
      <c r="S60" s="219">
        <v>1</v>
      </c>
      <c r="T60" s="222">
        <v>0.01</v>
      </c>
      <c r="U60" s="223"/>
      <c r="V60" s="219">
        <v>6</v>
      </c>
      <c r="W60" s="222">
        <v>0.03</v>
      </c>
      <c r="X60" s="219">
        <v>10</v>
      </c>
      <c r="Y60" s="222">
        <v>0.05</v>
      </c>
      <c r="Z60" s="219">
        <v>0</v>
      </c>
      <c r="AA60" s="222">
        <v>0</v>
      </c>
      <c r="AB60" s="219">
        <v>2</v>
      </c>
      <c r="AC60" s="222">
        <v>0.01</v>
      </c>
      <c r="AD60" s="219">
        <v>0</v>
      </c>
      <c r="AE60" s="222">
        <v>0</v>
      </c>
    </row>
    <row r="61" spans="1:31" x14ac:dyDescent="0.25">
      <c r="A61" s="217" t="s">
        <v>269</v>
      </c>
      <c r="B61" s="217" t="s">
        <v>363</v>
      </c>
      <c r="C61" s="217" t="s">
        <v>316</v>
      </c>
      <c r="D61" s="217" t="s">
        <v>317</v>
      </c>
      <c r="E61" s="743">
        <v>39</v>
      </c>
      <c r="F61" s="757">
        <v>1</v>
      </c>
      <c r="G61" s="223"/>
      <c r="H61" s="219">
        <v>1</v>
      </c>
      <c r="I61" s="222">
        <v>0.03</v>
      </c>
      <c r="J61" s="219">
        <v>19</v>
      </c>
      <c r="K61" s="222">
        <v>0.49</v>
      </c>
      <c r="L61" s="219">
        <v>0</v>
      </c>
      <c r="M61" s="222">
        <v>0</v>
      </c>
      <c r="N61" s="223"/>
      <c r="O61" s="219">
        <v>10</v>
      </c>
      <c r="P61" s="222">
        <v>0.26</v>
      </c>
      <c r="Q61" s="219">
        <v>8</v>
      </c>
      <c r="R61" s="222">
        <v>0.21</v>
      </c>
      <c r="S61" s="219">
        <v>0</v>
      </c>
      <c r="T61" s="222">
        <v>0</v>
      </c>
      <c r="U61" s="223"/>
      <c r="V61" s="219">
        <v>1</v>
      </c>
      <c r="W61" s="222">
        <v>0.03</v>
      </c>
      <c r="X61" s="219">
        <v>0</v>
      </c>
      <c r="Y61" s="222">
        <v>0</v>
      </c>
      <c r="Z61" s="219">
        <v>0</v>
      </c>
      <c r="AA61" s="222">
        <v>0</v>
      </c>
      <c r="AB61" s="219">
        <v>0</v>
      </c>
      <c r="AC61" s="222">
        <v>0</v>
      </c>
      <c r="AD61" s="219">
        <v>0</v>
      </c>
      <c r="AE61" s="222">
        <v>0</v>
      </c>
    </row>
    <row r="62" spans="1:31" x14ac:dyDescent="0.25">
      <c r="A62" s="217" t="s">
        <v>54</v>
      </c>
      <c r="B62" s="217" t="s">
        <v>364</v>
      </c>
      <c r="C62" s="217" t="s">
        <v>322</v>
      </c>
      <c r="D62" s="217" t="s">
        <v>323</v>
      </c>
      <c r="E62" s="743">
        <v>111</v>
      </c>
      <c r="F62" s="757">
        <v>1</v>
      </c>
      <c r="G62" s="223"/>
      <c r="H62" s="219">
        <v>2</v>
      </c>
      <c r="I62" s="222">
        <v>0.02</v>
      </c>
      <c r="J62" s="219">
        <v>14</v>
      </c>
      <c r="K62" s="222">
        <v>0.13</v>
      </c>
      <c r="L62" s="219">
        <v>0</v>
      </c>
      <c r="M62" s="222">
        <v>0</v>
      </c>
      <c r="N62" s="223"/>
      <c r="O62" s="219">
        <v>61</v>
      </c>
      <c r="P62" s="222">
        <v>0.55000000000000004</v>
      </c>
      <c r="Q62" s="219">
        <v>23</v>
      </c>
      <c r="R62" s="222">
        <v>0.21</v>
      </c>
      <c r="S62" s="219">
        <v>0</v>
      </c>
      <c r="T62" s="222">
        <v>0</v>
      </c>
      <c r="U62" s="223"/>
      <c r="V62" s="219">
        <v>4</v>
      </c>
      <c r="W62" s="222">
        <v>0.04</v>
      </c>
      <c r="X62" s="219">
        <v>7</v>
      </c>
      <c r="Y62" s="222">
        <v>0.06</v>
      </c>
      <c r="Z62" s="219">
        <v>0</v>
      </c>
      <c r="AA62" s="222">
        <v>0</v>
      </c>
      <c r="AB62" s="219">
        <v>0</v>
      </c>
      <c r="AC62" s="222">
        <v>0</v>
      </c>
      <c r="AD62" s="219">
        <v>0</v>
      </c>
      <c r="AE62" s="222">
        <v>0</v>
      </c>
    </row>
    <row r="63" spans="1:31" x14ac:dyDescent="0.25">
      <c r="A63" s="217" t="s">
        <v>280</v>
      </c>
      <c r="B63" s="217" t="s">
        <v>365</v>
      </c>
      <c r="C63" s="217" t="s">
        <v>308</v>
      </c>
      <c r="D63" s="217" t="s">
        <v>309</v>
      </c>
      <c r="E63" s="743">
        <v>160</v>
      </c>
      <c r="F63" s="757">
        <v>1</v>
      </c>
      <c r="G63" s="223"/>
      <c r="H63" s="219">
        <v>2</v>
      </c>
      <c r="I63" s="222">
        <v>0.01</v>
      </c>
      <c r="J63" s="219">
        <v>19</v>
      </c>
      <c r="K63" s="222">
        <v>0.12</v>
      </c>
      <c r="L63" s="219">
        <v>0</v>
      </c>
      <c r="M63" s="222">
        <v>0</v>
      </c>
      <c r="N63" s="223"/>
      <c r="O63" s="219">
        <v>89</v>
      </c>
      <c r="P63" s="222">
        <v>0.56000000000000005</v>
      </c>
      <c r="Q63" s="219">
        <v>38</v>
      </c>
      <c r="R63" s="222">
        <v>0.24</v>
      </c>
      <c r="S63" s="219">
        <v>0</v>
      </c>
      <c r="T63" s="222">
        <v>0</v>
      </c>
      <c r="U63" s="223"/>
      <c r="V63" s="219">
        <v>7</v>
      </c>
      <c r="W63" s="222">
        <v>0.04</v>
      </c>
      <c r="X63" s="219">
        <v>5</v>
      </c>
      <c r="Y63" s="222">
        <v>0.03</v>
      </c>
      <c r="Z63" s="219">
        <v>0</v>
      </c>
      <c r="AA63" s="222">
        <v>0</v>
      </c>
      <c r="AB63" s="219">
        <v>0</v>
      </c>
      <c r="AC63" s="222">
        <v>0</v>
      </c>
      <c r="AD63" s="219">
        <v>0</v>
      </c>
      <c r="AE63" s="222">
        <v>0</v>
      </c>
    </row>
    <row r="64" spans="1:31" x14ac:dyDescent="0.25">
      <c r="A64" s="217" t="s">
        <v>195</v>
      </c>
      <c r="B64" s="217" t="s">
        <v>366</v>
      </c>
      <c r="C64" s="217" t="s">
        <v>320</v>
      </c>
      <c r="D64" s="217" t="s">
        <v>321</v>
      </c>
      <c r="E64" s="743">
        <v>29</v>
      </c>
      <c r="F64" s="757">
        <v>1</v>
      </c>
      <c r="G64" s="223"/>
      <c r="H64" s="219">
        <v>0</v>
      </c>
      <c r="I64" s="222">
        <v>0</v>
      </c>
      <c r="J64" s="219">
        <v>6</v>
      </c>
      <c r="K64" s="222">
        <v>0.21</v>
      </c>
      <c r="L64" s="219">
        <v>0</v>
      </c>
      <c r="M64" s="222">
        <v>0</v>
      </c>
      <c r="N64" s="223"/>
      <c r="O64" s="219">
        <v>8</v>
      </c>
      <c r="P64" s="222">
        <v>0.28000000000000003</v>
      </c>
      <c r="Q64" s="219">
        <v>10</v>
      </c>
      <c r="R64" s="222">
        <v>0.34</v>
      </c>
      <c r="S64" s="219">
        <v>1</v>
      </c>
      <c r="T64" s="222">
        <v>0.03</v>
      </c>
      <c r="U64" s="223"/>
      <c r="V64" s="219">
        <v>2</v>
      </c>
      <c r="W64" s="222">
        <v>7.0000000000000007E-2</v>
      </c>
      <c r="X64" s="219">
        <v>2</v>
      </c>
      <c r="Y64" s="222">
        <v>7.0000000000000007E-2</v>
      </c>
      <c r="Z64" s="219">
        <v>0</v>
      </c>
      <c r="AA64" s="222">
        <v>0</v>
      </c>
      <c r="AB64" s="219">
        <v>0</v>
      </c>
      <c r="AC64" s="222">
        <v>0</v>
      </c>
      <c r="AD64" s="219">
        <v>0</v>
      </c>
      <c r="AE64" s="222">
        <v>0</v>
      </c>
    </row>
    <row r="65" spans="1:31" x14ac:dyDescent="0.25">
      <c r="A65" s="217" t="s">
        <v>122</v>
      </c>
      <c r="B65" s="217" t="s">
        <v>367</v>
      </c>
      <c r="C65" s="217" t="s">
        <v>324</v>
      </c>
      <c r="D65" s="217" t="s">
        <v>325</v>
      </c>
      <c r="E65" s="743">
        <v>129</v>
      </c>
      <c r="F65" s="757">
        <v>1</v>
      </c>
      <c r="G65" s="223"/>
      <c r="H65" s="219">
        <v>4</v>
      </c>
      <c r="I65" s="222">
        <v>0.03</v>
      </c>
      <c r="J65" s="219">
        <v>19</v>
      </c>
      <c r="K65" s="222">
        <v>0.15</v>
      </c>
      <c r="L65" s="219">
        <v>0</v>
      </c>
      <c r="M65" s="222">
        <v>0</v>
      </c>
      <c r="N65" s="223"/>
      <c r="O65" s="219">
        <v>62</v>
      </c>
      <c r="P65" s="222">
        <v>0.48</v>
      </c>
      <c r="Q65" s="219">
        <v>29</v>
      </c>
      <c r="R65" s="222">
        <v>0.22</v>
      </c>
      <c r="S65" s="219">
        <v>0</v>
      </c>
      <c r="T65" s="222">
        <v>0</v>
      </c>
      <c r="U65" s="223"/>
      <c r="V65" s="219">
        <v>2</v>
      </c>
      <c r="W65" s="222">
        <v>0.02</v>
      </c>
      <c r="X65" s="219">
        <v>10</v>
      </c>
      <c r="Y65" s="222">
        <v>0.08</v>
      </c>
      <c r="Z65" s="219">
        <v>1</v>
      </c>
      <c r="AA65" s="222">
        <v>0.01</v>
      </c>
      <c r="AB65" s="219">
        <v>2</v>
      </c>
      <c r="AC65" s="222">
        <v>0.02</v>
      </c>
      <c r="AD65" s="219">
        <v>0</v>
      </c>
      <c r="AE65" s="222">
        <v>0</v>
      </c>
    </row>
    <row r="66" spans="1:31" x14ac:dyDescent="0.25">
      <c r="A66" s="217" t="s">
        <v>61</v>
      </c>
      <c r="B66" s="217" t="s">
        <v>368</v>
      </c>
      <c r="C66" s="217" t="s">
        <v>314</v>
      </c>
      <c r="D66" s="217" t="s">
        <v>315</v>
      </c>
      <c r="E66" s="743">
        <v>54</v>
      </c>
      <c r="F66" s="757">
        <v>1</v>
      </c>
      <c r="G66" s="223"/>
      <c r="H66" s="219">
        <v>0</v>
      </c>
      <c r="I66" s="222">
        <v>0</v>
      </c>
      <c r="J66" s="219">
        <v>4</v>
      </c>
      <c r="K66" s="222">
        <v>7.0000000000000007E-2</v>
      </c>
      <c r="L66" s="219">
        <v>0</v>
      </c>
      <c r="M66" s="222">
        <v>0</v>
      </c>
      <c r="N66" s="223"/>
      <c r="O66" s="219">
        <v>41</v>
      </c>
      <c r="P66" s="222">
        <v>0.76</v>
      </c>
      <c r="Q66" s="219">
        <v>6</v>
      </c>
      <c r="R66" s="222">
        <v>0.11</v>
      </c>
      <c r="S66" s="219">
        <v>0</v>
      </c>
      <c r="T66" s="222">
        <v>0</v>
      </c>
      <c r="U66" s="223"/>
      <c r="V66" s="219">
        <v>1</v>
      </c>
      <c r="W66" s="222">
        <v>0.02</v>
      </c>
      <c r="X66" s="219">
        <v>2</v>
      </c>
      <c r="Y66" s="222">
        <v>0.04</v>
      </c>
      <c r="Z66" s="219">
        <v>0</v>
      </c>
      <c r="AA66" s="222">
        <v>0</v>
      </c>
      <c r="AB66" s="219">
        <v>0</v>
      </c>
      <c r="AC66" s="222">
        <v>0</v>
      </c>
      <c r="AD66" s="219">
        <v>0</v>
      </c>
      <c r="AE66" s="222">
        <v>0</v>
      </c>
    </row>
    <row r="67" spans="1:31" x14ac:dyDescent="0.25">
      <c r="A67" s="217" t="s">
        <v>89</v>
      </c>
      <c r="B67" s="217" t="s">
        <v>369</v>
      </c>
      <c r="C67" s="217" t="s">
        <v>322</v>
      </c>
      <c r="D67" s="217" t="s">
        <v>323</v>
      </c>
      <c r="E67" s="743">
        <v>31</v>
      </c>
      <c r="F67" s="757">
        <v>1</v>
      </c>
      <c r="G67" s="223"/>
      <c r="H67" s="219">
        <v>1</v>
      </c>
      <c r="I67" s="222">
        <v>0.03</v>
      </c>
      <c r="J67" s="219">
        <v>12</v>
      </c>
      <c r="K67" s="222">
        <v>0.39</v>
      </c>
      <c r="L67" s="219">
        <v>0</v>
      </c>
      <c r="M67" s="222">
        <v>0</v>
      </c>
      <c r="N67" s="223"/>
      <c r="O67" s="219">
        <v>10</v>
      </c>
      <c r="P67" s="222">
        <v>0.32</v>
      </c>
      <c r="Q67" s="219">
        <v>4</v>
      </c>
      <c r="R67" s="222">
        <v>0.13</v>
      </c>
      <c r="S67" s="219">
        <v>0</v>
      </c>
      <c r="T67" s="222">
        <v>0</v>
      </c>
      <c r="U67" s="223"/>
      <c r="V67" s="219">
        <v>3</v>
      </c>
      <c r="W67" s="222">
        <v>0.1</v>
      </c>
      <c r="X67" s="219">
        <v>1</v>
      </c>
      <c r="Y67" s="222">
        <v>0.03</v>
      </c>
      <c r="Z67" s="219">
        <v>0</v>
      </c>
      <c r="AA67" s="222">
        <v>0</v>
      </c>
      <c r="AB67" s="219">
        <v>0</v>
      </c>
      <c r="AC67" s="222">
        <v>0</v>
      </c>
      <c r="AD67" s="219">
        <v>0</v>
      </c>
      <c r="AE67" s="222">
        <v>0</v>
      </c>
    </row>
    <row r="68" spans="1:31" x14ac:dyDescent="0.25">
      <c r="A68" s="217" t="s">
        <v>48</v>
      </c>
      <c r="B68" s="217" t="s">
        <v>370</v>
      </c>
      <c r="C68" s="217" t="s">
        <v>322</v>
      </c>
      <c r="D68" s="217" t="s">
        <v>323</v>
      </c>
      <c r="E68" s="743">
        <v>138</v>
      </c>
      <c r="F68" s="757">
        <v>1</v>
      </c>
      <c r="G68" s="223"/>
      <c r="H68" s="219">
        <v>3</v>
      </c>
      <c r="I68" s="222">
        <v>0.02</v>
      </c>
      <c r="J68" s="219">
        <v>44</v>
      </c>
      <c r="K68" s="222">
        <v>0.32</v>
      </c>
      <c r="L68" s="219">
        <v>0</v>
      </c>
      <c r="M68" s="222">
        <v>0</v>
      </c>
      <c r="N68" s="223"/>
      <c r="O68" s="219">
        <v>45</v>
      </c>
      <c r="P68" s="222">
        <v>0.33</v>
      </c>
      <c r="Q68" s="219">
        <v>29</v>
      </c>
      <c r="R68" s="222">
        <v>0.21</v>
      </c>
      <c r="S68" s="219">
        <v>1</v>
      </c>
      <c r="T68" s="222">
        <v>0.01</v>
      </c>
      <c r="U68" s="223"/>
      <c r="V68" s="219">
        <v>8</v>
      </c>
      <c r="W68" s="222">
        <v>0.06</v>
      </c>
      <c r="X68" s="219">
        <v>6</v>
      </c>
      <c r="Y68" s="222">
        <v>0.04</v>
      </c>
      <c r="Z68" s="219">
        <v>0</v>
      </c>
      <c r="AA68" s="222">
        <v>0</v>
      </c>
      <c r="AB68" s="219">
        <v>2</v>
      </c>
      <c r="AC68" s="222">
        <v>0.01</v>
      </c>
      <c r="AD68" s="219">
        <v>0</v>
      </c>
      <c r="AE68" s="222">
        <v>0</v>
      </c>
    </row>
    <row r="69" spans="1:31" x14ac:dyDescent="0.25">
      <c r="A69" s="217" t="s">
        <v>146</v>
      </c>
      <c r="B69" s="217" t="s">
        <v>371</v>
      </c>
      <c r="C69" s="217" t="s">
        <v>318</v>
      </c>
      <c r="D69" s="217" t="s">
        <v>319</v>
      </c>
      <c r="E69" s="743">
        <v>64</v>
      </c>
      <c r="F69" s="757">
        <v>1</v>
      </c>
      <c r="G69" s="223"/>
      <c r="H69" s="219">
        <v>1</v>
      </c>
      <c r="I69" s="222">
        <v>0.02</v>
      </c>
      <c r="J69" s="219">
        <v>16</v>
      </c>
      <c r="K69" s="222">
        <v>0.25</v>
      </c>
      <c r="L69" s="219">
        <v>0</v>
      </c>
      <c r="M69" s="222">
        <v>0</v>
      </c>
      <c r="N69" s="223"/>
      <c r="O69" s="219">
        <v>22</v>
      </c>
      <c r="P69" s="222">
        <v>0.34</v>
      </c>
      <c r="Q69" s="219">
        <v>20</v>
      </c>
      <c r="R69" s="222">
        <v>0.31</v>
      </c>
      <c r="S69" s="219">
        <v>0</v>
      </c>
      <c r="T69" s="222">
        <v>0</v>
      </c>
      <c r="U69" s="223"/>
      <c r="V69" s="219">
        <v>1</v>
      </c>
      <c r="W69" s="222">
        <v>0.02</v>
      </c>
      <c r="X69" s="219">
        <v>4</v>
      </c>
      <c r="Y69" s="222">
        <v>0.06</v>
      </c>
      <c r="Z69" s="219">
        <v>0</v>
      </c>
      <c r="AA69" s="222">
        <v>0</v>
      </c>
      <c r="AB69" s="219">
        <v>0</v>
      </c>
      <c r="AC69" s="222">
        <v>0</v>
      </c>
      <c r="AD69" s="219">
        <v>0</v>
      </c>
      <c r="AE69" s="222">
        <v>0</v>
      </c>
    </row>
    <row r="70" spans="1:31" x14ac:dyDescent="0.25">
      <c r="A70" s="217" t="s">
        <v>90</v>
      </c>
      <c r="B70" s="217" t="s">
        <v>372</v>
      </c>
      <c r="C70" s="217" t="s">
        <v>322</v>
      </c>
      <c r="D70" s="217" t="s">
        <v>323</v>
      </c>
      <c r="E70" s="743">
        <v>73</v>
      </c>
      <c r="F70" s="757">
        <v>1</v>
      </c>
      <c r="G70" s="223"/>
      <c r="H70" s="219">
        <v>3</v>
      </c>
      <c r="I70" s="222">
        <v>0.04</v>
      </c>
      <c r="J70" s="219">
        <v>25</v>
      </c>
      <c r="K70" s="222">
        <v>0.34</v>
      </c>
      <c r="L70" s="219">
        <v>0</v>
      </c>
      <c r="M70" s="222">
        <v>0</v>
      </c>
      <c r="N70" s="223"/>
      <c r="O70" s="219">
        <v>30</v>
      </c>
      <c r="P70" s="222">
        <v>0.41</v>
      </c>
      <c r="Q70" s="219">
        <v>9</v>
      </c>
      <c r="R70" s="222">
        <v>0.12</v>
      </c>
      <c r="S70" s="219">
        <v>0</v>
      </c>
      <c r="T70" s="222">
        <v>0</v>
      </c>
      <c r="U70" s="223"/>
      <c r="V70" s="219">
        <v>3</v>
      </c>
      <c r="W70" s="222">
        <v>0.04</v>
      </c>
      <c r="X70" s="219">
        <v>3</v>
      </c>
      <c r="Y70" s="222">
        <v>0.04</v>
      </c>
      <c r="Z70" s="219">
        <v>0</v>
      </c>
      <c r="AA70" s="222">
        <v>0</v>
      </c>
      <c r="AB70" s="219">
        <v>0</v>
      </c>
      <c r="AC70" s="222">
        <v>0</v>
      </c>
      <c r="AD70" s="219">
        <v>0</v>
      </c>
      <c r="AE70" s="222">
        <v>0</v>
      </c>
    </row>
    <row r="71" spans="1:31" x14ac:dyDescent="0.25">
      <c r="A71" s="217" t="s">
        <v>98</v>
      </c>
      <c r="B71" s="217" t="s">
        <v>373</v>
      </c>
      <c r="C71" s="217" t="s">
        <v>326</v>
      </c>
      <c r="D71" s="217" t="s">
        <v>327</v>
      </c>
      <c r="E71" s="743">
        <v>64</v>
      </c>
      <c r="F71" s="757">
        <v>1</v>
      </c>
      <c r="G71" s="223"/>
      <c r="H71" s="219">
        <v>0</v>
      </c>
      <c r="I71" s="222">
        <v>0</v>
      </c>
      <c r="J71" s="219">
        <v>7</v>
      </c>
      <c r="K71" s="222">
        <v>0.11</v>
      </c>
      <c r="L71" s="219">
        <v>0</v>
      </c>
      <c r="M71" s="222">
        <v>0</v>
      </c>
      <c r="N71" s="223"/>
      <c r="O71" s="219">
        <v>43</v>
      </c>
      <c r="P71" s="222">
        <v>0.67</v>
      </c>
      <c r="Q71" s="219">
        <v>10</v>
      </c>
      <c r="R71" s="222">
        <v>0.16</v>
      </c>
      <c r="S71" s="219">
        <v>0</v>
      </c>
      <c r="T71" s="222">
        <v>0</v>
      </c>
      <c r="U71" s="223"/>
      <c r="V71" s="219">
        <v>1</v>
      </c>
      <c r="W71" s="222">
        <v>0.02</v>
      </c>
      <c r="X71" s="219">
        <v>3</v>
      </c>
      <c r="Y71" s="222">
        <v>0.05</v>
      </c>
      <c r="Z71" s="219">
        <v>0</v>
      </c>
      <c r="AA71" s="222">
        <v>0</v>
      </c>
      <c r="AB71" s="219">
        <v>0</v>
      </c>
      <c r="AC71" s="222">
        <v>0</v>
      </c>
      <c r="AD71" s="219">
        <v>0</v>
      </c>
      <c r="AE71" s="222">
        <v>0</v>
      </c>
    </row>
    <row r="72" spans="1:31" x14ac:dyDescent="0.25">
      <c r="A72" s="217" t="s">
        <v>187</v>
      </c>
      <c r="B72" s="217" t="s">
        <v>374</v>
      </c>
      <c r="C72" s="217" t="s">
        <v>324</v>
      </c>
      <c r="D72" s="217" t="s">
        <v>325</v>
      </c>
      <c r="E72" s="743">
        <v>24</v>
      </c>
      <c r="F72" s="757">
        <v>1</v>
      </c>
      <c r="G72" s="223"/>
      <c r="H72" s="219">
        <v>2</v>
      </c>
      <c r="I72" s="222">
        <v>0.08</v>
      </c>
      <c r="J72" s="219">
        <v>7</v>
      </c>
      <c r="K72" s="222">
        <v>0.28999999999999998</v>
      </c>
      <c r="L72" s="219">
        <v>0</v>
      </c>
      <c r="M72" s="222">
        <v>0</v>
      </c>
      <c r="N72" s="223"/>
      <c r="O72" s="219">
        <v>10</v>
      </c>
      <c r="P72" s="222">
        <v>0.42</v>
      </c>
      <c r="Q72" s="219">
        <v>2</v>
      </c>
      <c r="R72" s="222">
        <v>0.08</v>
      </c>
      <c r="S72" s="219">
        <v>0</v>
      </c>
      <c r="T72" s="222">
        <v>0</v>
      </c>
      <c r="U72" s="223"/>
      <c r="V72" s="219">
        <v>1</v>
      </c>
      <c r="W72" s="222">
        <v>0.04</v>
      </c>
      <c r="X72" s="219">
        <v>1</v>
      </c>
      <c r="Y72" s="222">
        <v>0.04</v>
      </c>
      <c r="Z72" s="219">
        <v>0</v>
      </c>
      <c r="AA72" s="222">
        <v>0</v>
      </c>
      <c r="AB72" s="219">
        <v>1</v>
      </c>
      <c r="AC72" s="222">
        <v>0.04</v>
      </c>
      <c r="AD72" s="219">
        <v>0</v>
      </c>
      <c r="AE72" s="222">
        <v>0</v>
      </c>
    </row>
    <row r="73" spans="1:31" x14ac:dyDescent="0.25">
      <c r="A73" s="217" t="s">
        <v>42</v>
      </c>
      <c r="B73" s="217" t="s">
        <v>375</v>
      </c>
      <c r="C73" s="217" t="s">
        <v>314</v>
      </c>
      <c r="D73" s="217" t="s">
        <v>315</v>
      </c>
      <c r="E73" s="743">
        <v>111</v>
      </c>
      <c r="F73" s="757">
        <v>1</v>
      </c>
      <c r="G73" s="223"/>
      <c r="H73" s="219">
        <v>5</v>
      </c>
      <c r="I73" s="222">
        <v>0.05</v>
      </c>
      <c r="J73" s="219">
        <v>10</v>
      </c>
      <c r="K73" s="222">
        <v>0.09</v>
      </c>
      <c r="L73" s="219">
        <v>0</v>
      </c>
      <c r="M73" s="222">
        <v>0</v>
      </c>
      <c r="N73" s="223"/>
      <c r="O73" s="219">
        <v>65</v>
      </c>
      <c r="P73" s="222">
        <v>0.59</v>
      </c>
      <c r="Q73" s="219">
        <v>23</v>
      </c>
      <c r="R73" s="222">
        <v>0.21</v>
      </c>
      <c r="S73" s="219">
        <v>1</v>
      </c>
      <c r="T73" s="222">
        <v>0.01</v>
      </c>
      <c r="U73" s="223"/>
      <c r="V73" s="219">
        <v>3</v>
      </c>
      <c r="W73" s="222">
        <v>0.03</v>
      </c>
      <c r="X73" s="219">
        <v>4</v>
      </c>
      <c r="Y73" s="222">
        <v>0.04</v>
      </c>
      <c r="Z73" s="219">
        <v>0</v>
      </c>
      <c r="AA73" s="222">
        <v>0</v>
      </c>
      <c r="AB73" s="219">
        <v>0</v>
      </c>
      <c r="AC73" s="222">
        <v>0</v>
      </c>
      <c r="AD73" s="219">
        <v>0</v>
      </c>
      <c r="AE73" s="222">
        <v>0</v>
      </c>
    </row>
    <row r="74" spans="1:31" x14ac:dyDescent="0.25">
      <c r="A74" s="217" t="s">
        <v>43</v>
      </c>
      <c r="B74" s="217" t="s">
        <v>836</v>
      </c>
      <c r="C74" s="217" t="s">
        <v>314</v>
      </c>
      <c r="D74" s="217" t="s">
        <v>315</v>
      </c>
      <c r="E74" s="743">
        <v>184</v>
      </c>
      <c r="F74" s="757">
        <v>1</v>
      </c>
      <c r="G74" s="223"/>
      <c r="H74" s="219">
        <v>1</v>
      </c>
      <c r="I74" s="222">
        <v>0.01</v>
      </c>
      <c r="J74" s="219">
        <v>19</v>
      </c>
      <c r="K74" s="222">
        <v>0.1</v>
      </c>
      <c r="L74" s="219">
        <v>0</v>
      </c>
      <c r="M74" s="222">
        <v>0</v>
      </c>
      <c r="N74" s="223"/>
      <c r="O74" s="219">
        <v>116</v>
      </c>
      <c r="P74" s="222">
        <v>0.63</v>
      </c>
      <c r="Q74" s="219">
        <v>34</v>
      </c>
      <c r="R74" s="222">
        <v>0.18</v>
      </c>
      <c r="S74" s="219">
        <v>0</v>
      </c>
      <c r="T74" s="222">
        <v>0</v>
      </c>
      <c r="U74" s="223"/>
      <c r="V74" s="219">
        <v>4</v>
      </c>
      <c r="W74" s="222">
        <v>0.02</v>
      </c>
      <c r="X74" s="219">
        <v>10</v>
      </c>
      <c r="Y74" s="222">
        <v>0.05</v>
      </c>
      <c r="Z74" s="219">
        <v>0</v>
      </c>
      <c r="AA74" s="222">
        <v>0</v>
      </c>
      <c r="AB74" s="219">
        <v>0</v>
      </c>
      <c r="AC74" s="222">
        <v>0</v>
      </c>
      <c r="AD74" s="219">
        <v>0</v>
      </c>
      <c r="AE74" s="222">
        <v>0</v>
      </c>
    </row>
    <row r="75" spans="1:31" x14ac:dyDescent="0.25">
      <c r="A75" s="217" t="s">
        <v>67</v>
      </c>
      <c r="B75" s="217" t="s">
        <v>376</v>
      </c>
      <c r="C75" s="217" t="s">
        <v>318</v>
      </c>
      <c r="D75" s="217" t="s">
        <v>319</v>
      </c>
      <c r="E75" s="743">
        <v>99</v>
      </c>
      <c r="F75" s="757">
        <v>1</v>
      </c>
      <c r="G75" s="223"/>
      <c r="H75" s="219">
        <v>1</v>
      </c>
      <c r="I75" s="222">
        <v>0.01</v>
      </c>
      <c r="J75" s="219">
        <v>15</v>
      </c>
      <c r="K75" s="222">
        <v>0.15</v>
      </c>
      <c r="L75" s="219">
        <v>0</v>
      </c>
      <c r="M75" s="222">
        <v>0</v>
      </c>
      <c r="N75" s="223"/>
      <c r="O75" s="219">
        <v>47</v>
      </c>
      <c r="P75" s="222">
        <v>0.47</v>
      </c>
      <c r="Q75" s="219">
        <v>25</v>
      </c>
      <c r="R75" s="222">
        <v>0.25</v>
      </c>
      <c r="S75" s="219">
        <v>1</v>
      </c>
      <c r="T75" s="222">
        <v>0.01</v>
      </c>
      <c r="U75" s="223"/>
      <c r="V75" s="219">
        <v>3</v>
      </c>
      <c r="W75" s="222">
        <v>0.03</v>
      </c>
      <c r="X75" s="219">
        <v>6</v>
      </c>
      <c r="Y75" s="222">
        <v>0.06</v>
      </c>
      <c r="Z75" s="219">
        <v>0</v>
      </c>
      <c r="AA75" s="222">
        <v>0</v>
      </c>
      <c r="AB75" s="219">
        <v>1</v>
      </c>
      <c r="AC75" s="222">
        <v>0.01</v>
      </c>
      <c r="AD75" s="219">
        <v>0</v>
      </c>
      <c r="AE75" s="222">
        <v>0</v>
      </c>
    </row>
    <row r="76" spans="1:31" x14ac:dyDescent="0.25">
      <c r="A76" s="217" t="s">
        <v>224</v>
      </c>
      <c r="B76" s="217" t="s">
        <v>377</v>
      </c>
      <c r="C76" s="217" t="s">
        <v>324</v>
      </c>
      <c r="D76" s="217" t="s">
        <v>325</v>
      </c>
      <c r="E76" s="743">
        <v>45</v>
      </c>
      <c r="F76" s="757">
        <v>1</v>
      </c>
      <c r="G76" s="223"/>
      <c r="H76" s="219">
        <v>0</v>
      </c>
      <c r="I76" s="222">
        <v>0</v>
      </c>
      <c r="J76" s="219">
        <v>7</v>
      </c>
      <c r="K76" s="222">
        <v>0.16</v>
      </c>
      <c r="L76" s="219">
        <v>0</v>
      </c>
      <c r="M76" s="222">
        <v>0</v>
      </c>
      <c r="N76" s="223"/>
      <c r="O76" s="219">
        <v>27</v>
      </c>
      <c r="P76" s="222">
        <v>0.6</v>
      </c>
      <c r="Q76" s="219">
        <v>10</v>
      </c>
      <c r="R76" s="222">
        <v>0.22</v>
      </c>
      <c r="S76" s="219">
        <v>0</v>
      </c>
      <c r="T76" s="222">
        <v>0</v>
      </c>
      <c r="U76" s="223"/>
      <c r="V76" s="219">
        <v>1</v>
      </c>
      <c r="W76" s="222">
        <v>0.02</v>
      </c>
      <c r="X76" s="219">
        <v>0</v>
      </c>
      <c r="Y76" s="222">
        <v>0</v>
      </c>
      <c r="Z76" s="219">
        <v>0</v>
      </c>
      <c r="AA76" s="222">
        <v>0</v>
      </c>
      <c r="AB76" s="219">
        <v>0</v>
      </c>
      <c r="AC76" s="222">
        <v>0</v>
      </c>
      <c r="AD76" s="219">
        <v>0</v>
      </c>
      <c r="AE76" s="222">
        <v>0</v>
      </c>
    </row>
    <row r="77" spans="1:31" x14ac:dyDescent="0.25">
      <c r="A77" s="217" t="s">
        <v>51</v>
      </c>
      <c r="B77" s="217" t="s">
        <v>378</v>
      </c>
      <c r="C77" s="217" t="s">
        <v>324</v>
      </c>
      <c r="D77" s="217" t="s">
        <v>325</v>
      </c>
      <c r="E77" s="743">
        <v>15</v>
      </c>
      <c r="F77" s="757">
        <v>1</v>
      </c>
      <c r="G77" s="223"/>
      <c r="H77" s="219">
        <v>0</v>
      </c>
      <c r="I77" s="222">
        <v>0</v>
      </c>
      <c r="J77" s="219">
        <v>4</v>
      </c>
      <c r="K77" s="222">
        <v>0.27</v>
      </c>
      <c r="L77" s="219">
        <v>0</v>
      </c>
      <c r="M77" s="222">
        <v>0</v>
      </c>
      <c r="N77" s="223"/>
      <c r="O77" s="219">
        <v>4</v>
      </c>
      <c r="P77" s="222">
        <v>0.27</v>
      </c>
      <c r="Q77" s="219">
        <v>3</v>
      </c>
      <c r="R77" s="222">
        <v>0.2</v>
      </c>
      <c r="S77" s="219">
        <v>0</v>
      </c>
      <c r="T77" s="222">
        <v>0</v>
      </c>
      <c r="U77" s="223"/>
      <c r="V77" s="219">
        <v>1</v>
      </c>
      <c r="W77" s="222">
        <v>7.0000000000000007E-2</v>
      </c>
      <c r="X77" s="219">
        <v>3</v>
      </c>
      <c r="Y77" s="222">
        <v>0.2</v>
      </c>
      <c r="Z77" s="219">
        <v>0</v>
      </c>
      <c r="AA77" s="222">
        <v>0</v>
      </c>
      <c r="AB77" s="219">
        <v>0</v>
      </c>
      <c r="AC77" s="222">
        <v>0</v>
      </c>
      <c r="AD77" s="219">
        <v>0</v>
      </c>
      <c r="AE77" s="222">
        <v>0</v>
      </c>
    </row>
    <row r="78" spans="1:31" x14ac:dyDescent="0.25">
      <c r="A78" s="217" t="s">
        <v>134</v>
      </c>
      <c r="B78" s="217" t="s">
        <v>379</v>
      </c>
      <c r="C78" s="217" t="s">
        <v>314</v>
      </c>
      <c r="D78" s="217" t="s">
        <v>315</v>
      </c>
      <c r="E78" s="743">
        <v>8</v>
      </c>
      <c r="F78" s="757">
        <v>1</v>
      </c>
      <c r="G78" s="223"/>
      <c r="H78" s="219">
        <v>0</v>
      </c>
      <c r="I78" s="222">
        <v>0</v>
      </c>
      <c r="J78" s="219">
        <v>2</v>
      </c>
      <c r="K78" s="222">
        <v>0.25</v>
      </c>
      <c r="L78" s="219">
        <v>0</v>
      </c>
      <c r="M78" s="222">
        <v>0</v>
      </c>
      <c r="N78" s="223"/>
      <c r="O78" s="219">
        <v>5</v>
      </c>
      <c r="P78" s="222">
        <v>0.63</v>
      </c>
      <c r="Q78" s="219">
        <v>1</v>
      </c>
      <c r="R78" s="222">
        <v>0.13</v>
      </c>
      <c r="S78" s="219">
        <v>0</v>
      </c>
      <c r="T78" s="222">
        <v>0</v>
      </c>
      <c r="U78" s="223"/>
      <c r="V78" s="219">
        <v>0</v>
      </c>
      <c r="W78" s="222">
        <v>0</v>
      </c>
      <c r="X78" s="219">
        <v>0</v>
      </c>
      <c r="Y78" s="222">
        <v>0</v>
      </c>
      <c r="Z78" s="219">
        <v>0</v>
      </c>
      <c r="AA78" s="222">
        <v>0</v>
      </c>
      <c r="AB78" s="219">
        <v>0</v>
      </c>
      <c r="AC78" s="222">
        <v>0</v>
      </c>
      <c r="AD78" s="219">
        <v>0</v>
      </c>
      <c r="AE78" s="222">
        <v>0</v>
      </c>
    </row>
    <row r="79" spans="1:31" x14ac:dyDescent="0.25">
      <c r="A79" s="217" t="s">
        <v>274</v>
      </c>
      <c r="B79" s="217" t="s">
        <v>380</v>
      </c>
      <c r="C79" s="217" t="s">
        <v>308</v>
      </c>
      <c r="D79" s="217" t="s">
        <v>309</v>
      </c>
      <c r="E79" s="743">
        <v>6</v>
      </c>
      <c r="F79" s="757">
        <v>1</v>
      </c>
      <c r="G79" s="223"/>
      <c r="H79" s="219">
        <v>0</v>
      </c>
      <c r="I79" s="222">
        <v>0</v>
      </c>
      <c r="J79" s="219">
        <v>1</v>
      </c>
      <c r="K79" s="222">
        <v>0.17</v>
      </c>
      <c r="L79" s="219">
        <v>0</v>
      </c>
      <c r="M79" s="222">
        <v>0</v>
      </c>
      <c r="N79" s="223"/>
      <c r="O79" s="219">
        <v>4</v>
      </c>
      <c r="P79" s="222">
        <v>0.67</v>
      </c>
      <c r="Q79" s="219">
        <v>1</v>
      </c>
      <c r="R79" s="222">
        <v>0.17</v>
      </c>
      <c r="S79" s="219">
        <v>0</v>
      </c>
      <c r="T79" s="222">
        <v>0</v>
      </c>
      <c r="U79" s="223"/>
      <c r="V79" s="219">
        <v>0</v>
      </c>
      <c r="W79" s="222">
        <v>0</v>
      </c>
      <c r="X79" s="219">
        <v>0</v>
      </c>
      <c r="Y79" s="222">
        <v>0</v>
      </c>
      <c r="Z79" s="219">
        <v>0</v>
      </c>
      <c r="AA79" s="222">
        <v>0</v>
      </c>
      <c r="AB79" s="219">
        <v>0</v>
      </c>
      <c r="AC79" s="222">
        <v>0</v>
      </c>
      <c r="AD79" s="219">
        <v>0</v>
      </c>
      <c r="AE79" s="222">
        <v>0</v>
      </c>
    </row>
    <row r="80" spans="1:31" x14ac:dyDescent="0.25">
      <c r="A80" s="217" t="s">
        <v>91</v>
      </c>
      <c r="B80" s="217" t="s">
        <v>381</v>
      </c>
      <c r="C80" s="217" t="s">
        <v>322</v>
      </c>
      <c r="D80" s="217" t="s">
        <v>323</v>
      </c>
      <c r="E80" s="743">
        <v>94</v>
      </c>
      <c r="F80" s="757">
        <v>1</v>
      </c>
      <c r="G80" s="223"/>
      <c r="H80" s="219">
        <v>3</v>
      </c>
      <c r="I80" s="222">
        <v>0.03</v>
      </c>
      <c r="J80" s="219">
        <v>15</v>
      </c>
      <c r="K80" s="222">
        <v>0.16</v>
      </c>
      <c r="L80" s="219">
        <v>0</v>
      </c>
      <c r="M80" s="222">
        <v>0</v>
      </c>
      <c r="N80" s="223"/>
      <c r="O80" s="219">
        <v>45</v>
      </c>
      <c r="P80" s="222">
        <v>0.48</v>
      </c>
      <c r="Q80" s="219">
        <v>19</v>
      </c>
      <c r="R80" s="222">
        <v>0.2</v>
      </c>
      <c r="S80" s="219">
        <v>0</v>
      </c>
      <c r="T80" s="222">
        <v>0</v>
      </c>
      <c r="U80" s="223"/>
      <c r="V80" s="219">
        <v>4</v>
      </c>
      <c r="W80" s="222">
        <v>0.04</v>
      </c>
      <c r="X80" s="219">
        <v>8</v>
      </c>
      <c r="Y80" s="222">
        <v>0.09</v>
      </c>
      <c r="Z80" s="219">
        <v>0</v>
      </c>
      <c r="AA80" s="222">
        <v>0</v>
      </c>
      <c r="AB80" s="219">
        <v>0</v>
      </c>
      <c r="AC80" s="222">
        <v>0</v>
      </c>
      <c r="AD80" s="219">
        <v>0</v>
      </c>
      <c r="AE80" s="222">
        <v>0</v>
      </c>
    </row>
    <row r="81" spans="1:31" x14ac:dyDescent="0.25">
      <c r="A81" s="217" t="s">
        <v>62</v>
      </c>
      <c r="B81" s="217" t="s">
        <v>382</v>
      </c>
      <c r="C81" s="217" t="s">
        <v>314</v>
      </c>
      <c r="D81" s="217" t="s">
        <v>315</v>
      </c>
      <c r="E81" s="743">
        <v>38</v>
      </c>
      <c r="F81" s="757">
        <v>1</v>
      </c>
      <c r="G81" s="223"/>
      <c r="H81" s="219">
        <v>0</v>
      </c>
      <c r="I81" s="222">
        <v>0</v>
      </c>
      <c r="J81" s="219">
        <v>2</v>
      </c>
      <c r="K81" s="222">
        <v>0.05</v>
      </c>
      <c r="L81" s="219">
        <v>0</v>
      </c>
      <c r="M81" s="222">
        <v>0</v>
      </c>
      <c r="N81" s="223"/>
      <c r="O81" s="219">
        <v>25</v>
      </c>
      <c r="P81" s="222">
        <v>0.66</v>
      </c>
      <c r="Q81" s="219">
        <v>11</v>
      </c>
      <c r="R81" s="222">
        <v>0.28999999999999998</v>
      </c>
      <c r="S81" s="219">
        <v>0</v>
      </c>
      <c r="T81" s="222">
        <v>0</v>
      </c>
      <c r="U81" s="223"/>
      <c r="V81" s="219">
        <v>0</v>
      </c>
      <c r="W81" s="222">
        <v>0</v>
      </c>
      <c r="X81" s="219">
        <v>0</v>
      </c>
      <c r="Y81" s="222">
        <v>0</v>
      </c>
      <c r="Z81" s="219">
        <v>0</v>
      </c>
      <c r="AA81" s="222">
        <v>0</v>
      </c>
      <c r="AB81" s="219">
        <v>0</v>
      </c>
      <c r="AC81" s="222">
        <v>0</v>
      </c>
      <c r="AD81" s="219">
        <v>0</v>
      </c>
      <c r="AE81" s="222">
        <v>0</v>
      </c>
    </row>
    <row r="82" spans="1:31" x14ac:dyDescent="0.25">
      <c r="A82" s="217" t="s">
        <v>166</v>
      </c>
      <c r="B82" s="217" t="s">
        <v>383</v>
      </c>
      <c r="C82" s="217" t="s">
        <v>318</v>
      </c>
      <c r="D82" s="217" t="s">
        <v>319</v>
      </c>
      <c r="E82" s="743">
        <v>24</v>
      </c>
      <c r="F82" s="757">
        <v>1</v>
      </c>
      <c r="G82" s="223"/>
      <c r="H82" s="219">
        <v>1</v>
      </c>
      <c r="I82" s="222">
        <v>0.04</v>
      </c>
      <c r="J82" s="219">
        <v>8</v>
      </c>
      <c r="K82" s="222">
        <v>0.33</v>
      </c>
      <c r="L82" s="219">
        <v>0</v>
      </c>
      <c r="M82" s="222">
        <v>0</v>
      </c>
      <c r="N82" s="223"/>
      <c r="O82" s="219">
        <v>9</v>
      </c>
      <c r="P82" s="222">
        <v>0.38</v>
      </c>
      <c r="Q82" s="219">
        <v>4</v>
      </c>
      <c r="R82" s="222">
        <v>0.17</v>
      </c>
      <c r="S82" s="219">
        <v>0</v>
      </c>
      <c r="T82" s="222">
        <v>0</v>
      </c>
      <c r="U82" s="223"/>
      <c r="V82" s="219">
        <v>1</v>
      </c>
      <c r="W82" s="222">
        <v>0.04</v>
      </c>
      <c r="X82" s="219">
        <v>1</v>
      </c>
      <c r="Y82" s="222">
        <v>0.04</v>
      </c>
      <c r="Z82" s="219">
        <v>0</v>
      </c>
      <c r="AA82" s="222">
        <v>0</v>
      </c>
      <c r="AB82" s="219">
        <v>0</v>
      </c>
      <c r="AC82" s="222">
        <v>0</v>
      </c>
      <c r="AD82" s="219">
        <v>0</v>
      </c>
      <c r="AE82" s="222">
        <v>0</v>
      </c>
    </row>
    <row r="83" spans="1:31" x14ac:dyDescent="0.25">
      <c r="A83" s="217" t="s">
        <v>45</v>
      </c>
      <c r="B83" s="217" t="s">
        <v>384</v>
      </c>
      <c r="C83" s="217" t="s">
        <v>326</v>
      </c>
      <c r="D83" s="217" t="s">
        <v>327</v>
      </c>
      <c r="E83" s="743">
        <v>212</v>
      </c>
      <c r="F83" s="757">
        <v>1</v>
      </c>
      <c r="G83" s="223"/>
      <c r="H83" s="219">
        <v>7</v>
      </c>
      <c r="I83" s="222">
        <v>0.03</v>
      </c>
      <c r="J83" s="219">
        <v>27</v>
      </c>
      <c r="K83" s="222">
        <v>0.13</v>
      </c>
      <c r="L83" s="219">
        <v>0</v>
      </c>
      <c r="M83" s="222">
        <v>0</v>
      </c>
      <c r="N83" s="223"/>
      <c r="O83" s="219">
        <v>114</v>
      </c>
      <c r="P83" s="222">
        <v>0.54</v>
      </c>
      <c r="Q83" s="219">
        <v>46</v>
      </c>
      <c r="R83" s="222">
        <v>0.22</v>
      </c>
      <c r="S83" s="219">
        <v>1</v>
      </c>
      <c r="T83" s="222">
        <v>0</v>
      </c>
      <c r="U83" s="223"/>
      <c r="V83" s="219">
        <v>4</v>
      </c>
      <c r="W83" s="222">
        <v>0.02</v>
      </c>
      <c r="X83" s="219">
        <v>12</v>
      </c>
      <c r="Y83" s="222">
        <v>0.06</v>
      </c>
      <c r="Z83" s="219">
        <v>0</v>
      </c>
      <c r="AA83" s="222">
        <v>0</v>
      </c>
      <c r="AB83" s="219">
        <v>1</v>
      </c>
      <c r="AC83" s="222">
        <v>0</v>
      </c>
      <c r="AD83" s="219">
        <v>0</v>
      </c>
      <c r="AE83" s="222">
        <v>0</v>
      </c>
    </row>
    <row r="84" spans="1:31" x14ac:dyDescent="0.25">
      <c r="A84" s="217" t="s">
        <v>99</v>
      </c>
      <c r="B84" s="217" t="s">
        <v>385</v>
      </c>
      <c r="C84" s="217" t="s">
        <v>326</v>
      </c>
      <c r="D84" s="217" t="s">
        <v>327</v>
      </c>
      <c r="E84" s="743">
        <v>41</v>
      </c>
      <c r="F84" s="757">
        <v>1</v>
      </c>
      <c r="G84" s="223"/>
      <c r="H84" s="219">
        <v>1</v>
      </c>
      <c r="I84" s="222">
        <v>0.02</v>
      </c>
      <c r="J84" s="219">
        <v>2</v>
      </c>
      <c r="K84" s="222">
        <v>0.05</v>
      </c>
      <c r="L84" s="219">
        <v>0</v>
      </c>
      <c r="M84" s="222">
        <v>0</v>
      </c>
      <c r="N84" s="223"/>
      <c r="O84" s="219">
        <v>29</v>
      </c>
      <c r="P84" s="222">
        <v>0.71</v>
      </c>
      <c r="Q84" s="219">
        <v>5</v>
      </c>
      <c r="R84" s="222">
        <v>0.12</v>
      </c>
      <c r="S84" s="219">
        <v>0</v>
      </c>
      <c r="T84" s="222">
        <v>0</v>
      </c>
      <c r="U84" s="223"/>
      <c r="V84" s="219">
        <v>2</v>
      </c>
      <c r="W84" s="222">
        <v>0.05</v>
      </c>
      <c r="X84" s="219">
        <v>2</v>
      </c>
      <c r="Y84" s="222">
        <v>0.05</v>
      </c>
      <c r="Z84" s="219">
        <v>0</v>
      </c>
      <c r="AA84" s="222">
        <v>0</v>
      </c>
      <c r="AB84" s="219">
        <v>0</v>
      </c>
      <c r="AC84" s="222">
        <v>0</v>
      </c>
      <c r="AD84" s="219">
        <v>0</v>
      </c>
      <c r="AE84" s="222">
        <v>0</v>
      </c>
    </row>
    <row r="85" spans="1:31" x14ac:dyDescent="0.25">
      <c r="A85" s="217" t="s">
        <v>41</v>
      </c>
      <c r="B85" s="217" t="s">
        <v>837</v>
      </c>
      <c r="C85" s="217" t="s">
        <v>312</v>
      </c>
      <c r="D85" s="217" t="s">
        <v>313</v>
      </c>
      <c r="E85" s="743">
        <v>281</v>
      </c>
      <c r="F85" s="757">
        <v>1</v>
      </c>
      <c r="G85" s="223"/>
      <c r="H85" s="219">
        <v>5</v>
      </c>
      <c r="I85" s="222">
        <v>0.02</v>
      </c>
      <c r="J85" s="219">
        <v>12</v>
      </c>
      <c r="K85" s="222">
        <v>0.04</v>
      </c>
      <c r="L85" s="219">
        <v>0</v>
      </c>
      <c r="M85" s="222">
        <v>0</v>
      </c>
      <c r="N85" s="223"/>
      <c r="O85" s="219">
        <v>188</v>
      </c>
      <c r="P85" s="222">
        <v>0.67</v>
      </c>
      <c r="Q85" s="219">
        <v>52</v>
      </c>
      <c r="R85" s="222">
        <v>0.19</v>
      </c>
      <c r="S85" s="219">
        <v>0</v>
      </c>
      <c r="T85" s="222">
        <v>0</v>
      </c>
      <c r="U85" s="223"/>
      <c r="V85" s="219">
        <v>1</v>
      </c>
      <c r="W85" s="222">
        <v>0</v>
      </c>
      <c r="X85" s="219">
        <v>14</v>
      </c>
      <c r="Y85" s="222">
        <v>0.05</v>
      </c>
      <c r="Z85" s="219">
        <v>0</v>
      </c>
      <c r="AA85" s="222">
        <v>0</v>
      </c>
      <c r="AB85" s="219">
        <v>9</v>
      </c>
      <c r="AC85" s="222">
        <v>0.03</v>
      </c>
      <c r="AD85" s="219">
        <v>0</v>
      </c>
      <c r="AE85" s="222">
        <v>0</v>
      </c>
    </row>
    <row r="86" spans="1:31" x14ac:dyDescent="0.25">
      <c r="A86" s="217" t="s">
        <v>262</v>
      </c>
      <c r="B86" s="217" t="s">
        <v>386</v>
      </c>
      <c r="C86" s="217" t="s">
        <v>320</v>
      </c>
      <c r="D86" s="217" t="s">
        <v>321</v>
      </c>
      <c r="E86" s="743">
        <v>300</v>
      </c>
      <c r="F86" s="757">
        <v>1</v>
      </c>
      <c r="G86" s="223"/>
      <c r="H86" s="219">
        <v>4</v>
      </c>
      <c r="I86" s="222">
        <v>0.01</v>
      </c>
      <c r="J86" s="219">
        <v>75</v>
      </c>
      <c r="K86" s="222">
        <v>0.25</v>
      </c>
      <c r="L86" s="219">
        <v>0</v>
      </c>
      <c r="M86" s="222">
        <v>0</v>
      </c>
      <c r="N86" s="223"/>
      <c r="O86" s="219">
        <v>124</v>
      </c>
      <c r="P86" s="222">
        <v>0.41</v>
      </c>
      <c r="Q86" s="219">
        <v>62</v>
      </c>
      <c r="R86" s="222">
        <v>0.21</v>
      </c>
      <c r="S86" s="219">
        <v>0</v>
      </c>
      <c r="T86" s="222">
        <v>0</v>
      </c>
      <c r="U86" s="223"/>
      <c r="V86" s="219">
        <v>28</v>
      </c>
      <c r="W86" s="222">
        <v>0.09</v>
      </c>
      <c r="X86" s="219">
        <v>7</v>
      </c>
      <c r="Y86" s="222">
        <v>0.02</v>
      </c>
      <c r="Z86" s="219">
        <v>0</v>
      </c>
      <c r="AA86" s="222">
        <v>0</v>
      </c>
      <c r="AB86" s="219">
        <v>0</v>
      </c>
      <c r="AC86" s="222">
        <v>0</v>
      </c>
      <c r="AD86" s="219">
        <v>0</v>
      </c>
      <c r="AE86" s="222">
        <v>0</v>
      </c>
    </row>
    <row r="87" spans="1:31" x14ac:dyDescent="0.25">
      <c r="A87" s="217" t="s">
        <v>173</v>
      </c>
      <c r="B87" s="217" t="s">
        <v>387</v>
      </c>
      <c r="C87" s="217" t="s">
        <v>316</v>
      </c>
      <c r="D87" s="217" t="s">
        <v>317</v>
      </c>
      <c r="E87" s="743">
        <v>12</v>
      </c>
      <c r="F87" s="757">
        <v>1</v>
      </c>
      <c r="G87" s="223"/>
      <c r="H87" s="219">
        <v>0</v>
      </c>
      <c r="I87" s="222">
        <v>0</v>
      </c>
      <c r="J87" s="219">
        <v>1</v>
      </c>
      <c r="K87" s="222">
        <v>0.08</v>
      </c>
      <c r="L87" s="219">
        <v>0</v>
      </c>
      <c r="M87" s="222">
        <v>0</v>
      </c>
      <c r="N87" s="223"/>
      <c r="O87" s="219">
        <v>7</v>
      </c>
      <c r="P87" s="222">
        <v>0.57999999999999996</v>
      </c>
      <c r="Q87" s="219">
        <v>4</v>
      </c>
      <c r="R87" s="222">
        <v>0.33</v>
      </c>
      <c r="S87" s="219">
        <v>0</v>
      </c>
      <c r="T87" s="222">
        <v>0</v>
      </c>
      <c r="U87" s="223"/>
      <c r="V87" s="219">
        <v>0</v>
      </c>
      <c r="W87" s="222">
        <v>0</v>
      </c>
      <c r="X87" s="219">
        <v>0</v>
      </c>
      <c r="Y87" s="222">
        <v>0</v>
      </c>
      <c r="Z87" s="219">
        <v>0</v>
      </c>
      <c r="AA87" s="222">
        <v>0</v>
      </c>
      <c r="AB87" s="219">
        <v>0</v>
      </c>
      <c r="AC87" s="222">
        <v>0</v>
      </c>
      <c r="AD87" s="219">
        <v>0</v>
      </c>
      <c r="AE87" s="222">
        <v>0</v>
      </c>
    </row>
    <row r="88" spans="1:31" x14ac:dyDescent="0.25">
      <c r="A88" s="217" t="s">
        <v>225</v>
      </c>
      <c r="B88" s="217" t="s">
        <v>388</v>
      </c>
      <c r="C88" s="217" t="s">
        <v>324</v>
      </c>
      <c r="D88" s="217" t="s">
        <v>325</v>
      </c>
      <c r="E88" s="743">
        <v>101</v>
      </c>
      <c r="F88" s="757">
        <v>1</v>
      </c>
      <c r="G88" s="223"/>
      <c r="H88" s="219">
        <v>3</v>
      </c>
      <c r="I88" s="222">
        <v>0.03</v>
      </c>
      <c r="J88" s="219">
        <v>25</v>
      </c>
      <c r="K88" s="222">
        <v>0.25</v>
      </c>
      <c r="L88" s="219">
        <v>0</v>
      </c>
      <c r="M88" s="222">
        <v>0</v>
      </c>
      <c r="N88" s="223"/>
      <c r="O88" s="219">
        <v>41</v>
      </c>
      <c r="P88" s="222">
        <v>0.41</v>
      </c>
      <c r="Q88" s="219">
        <v>21</v>
      </c>
      <c r="R88" s="222">
        <v>0.21</v>
      </c>
      <c r="S88" s="219">
        <v>0</v>
      </c>
      <c r="T88" s="222">
        <v>0</v>
      </c>
      <c r="U88" s="223"/>
      <c r="V88" s="219">
        <v>3</v>
      </c>
      <c r="W88" s="222">
        <v>0.03</v>
      </c>
      <c r="X88" s="219">
        <v>5</v>
      </c>
      <c r="Y88" s="222">
        <v>0.05</v>
      </c>
      <c r="Z88" s="219">
        <v>1</v>
      </c>
      <c r="AA88" s="222">
        <v>0.01</v>
      </c>
      <c r="AB88" s="219">
        <v>2</v>
      </c>
      <c r="AC88" s="222">
        <v>0.02</v>
      </c>
      <c r="AD88" s="219">
        <v>0</v>
      </c>
      <c r="AE88" s="222">
        <v>0</v>
      </c>
    </row>
    <row r="89" spans="1:31" x14ac:dyDescent="0.25">
      <c r="A89" s="217" t="s">
        <v>281</v>
      </c>
      <c r="B89" s="217" t="s">
        <v>389</v>
      </c>
      <c r="C89" s="217" t="s">
        <v>308</v>
      </c>
      <c r="D89" s="217" t="s">
        <v>309</v>
      </c>
      <c r="E89" s="743">
        <v>438</v>
      </c>
      <c r="F89" s="757">
        <v>1</v>
      </c>
      <c r="G89" s="223"/>
      <c r="H89" s="219">
        <v>1</v>
      </c>
      <c r="I89" s="222">
        <v>0</v>
      </c>
      <c r="J89" s="219">
        <v>2</v>
      </c>
      <c r="K89" s="222">
        <v>0</v>
      </c>
      <c r="L89" s="219">
        <v>0</v>
      </c>
      <c r="M89" s="222">
        <v>0</v>
      </c>
      <c r="N89" s="223"/>
      <c r="O89" s="219">
        <v>185</v>
      </c>
      <c r="P89" s="222">
        <v>0.42</v>
      </c>
      <c r="Q89" s="219">
        <v>240</v>
      </c>
      <c r="R89" s="222">
        <v>0.55000000000000004</v>
      </c>
      <c r="S89" s="219">
        <v>10</v>
      </c>
      <c r="T89" s="222">
        <v>0.02</v>
      </c>
      <c r="U89" s="223"/>
      <c r="V89" s="219">
        <v>0</v>
      </c>
      <c r="W89" s="222">
        <v>0</v>
      </c>
      <c r="X89" s="219">
        <v>0</v>
      </c>
      <c r="Y89" s="222">
        <v>0</v>
      </c>
      <c r="Z89" s="219">
        <v>0</v>
      </c>
      <c r="AA89" s="222">
        <v>0</v>
      </c>
      <c r="AB89" s="219">
        <v>0</v>
      </c>
      <c r="AC89" s="222">
        <v>0</v>
      </c>
      <c r="AD89" s="219">
        <v>0</v>
      </c>
      <c r="AE89" s="222">
        <v>0</v>
      </c>
    </row>
    <row r="90" spans="1:31" x14ac:dyDescent="0.25">
      <c r="A90" s="217" t="s">
        <v>116</v>
      </c>
      <c r="B90" s="217" t="s">
        <v>390</v>
      </c>
      <c r="C90" s="217" t="s">
        <v>322</v>
      </c>
      <c r="D90" s="217" t="s">
        <v>323</v>
      </c>
      <c r="E90" s="743">
        <v>72</v>
      </c>
      <c r="F90" s="757">
        <v>1</v>
      </c>
      <c r="G90" s="223"/>
      <c r="H90" s="219">
        <v>4</v>
      </c>
      <c r="I90" s="222">
        <v>0.06</v>
      </c>
      <c r="J90" s="219">
        <v>10</v>
      </c>
      <c r="K90" s="222">
        <v>0.14000000000000001</v>
      </c>
      <c r="L90" s="219">
        <v>0</v>
      </c>
      <c r="M90" s="222">
        <v>0</v>
      </c>
      <c r="N90" s="223"/>
      <c r="O90" s="219">
        <v>26</v>
      </c>
      <c r="P90" s="222">
        <v>0.36</v>
      </c>
      <c r="Q90" s="219">
        <v>25</v>
      </c>
      <c r="R90" s="222">
        <v>0.35</v>
      </c>
      <c r="S90" s="219">
        <v>0</v>
      </c>
      <c r="T90" s="222">
        <v>0</v>
      </c>
      <c r="U90" s="223"/>
      <c r="V90" s="219">
        <v>2</v>
      </c>
      <c r="W90" s="222">
        <v>0.03</v>
      </c>
      <c r="X90" s="219">
        <v>4</v>
      </c>
      <c r="Y90" s="222">
        <v>0.06</v>
      </c>
      <c r="Z90" s="219">
        <v>1</v>
      </c>
      <c r="AA90" s="222">
        <v>0.01</v>
      </c>
      <c r="AB90" s="219">
        <v>0</v>
      </c>
      <c r="AC90" s="222">
        <v>0</v>
      </c>
      <c r="AD90" s="219">
        <v>0</v>
      </c>
      <c r="AE90" s="222">
        <v>0</v>
      </c>
    </row>
    <row r="91" spans="1:31" x14ac:dyDescent="0.25">
      <c r="A91" s="217" t="s">
        <v>4</v>
      </c>
      <c r="B91" s="217" t="s">
        <v>391</v>
      </c>
      <c r="C91" s="217" t="s">
        <v>312</v>
      </c>
      <c r="D91" s="217" t="s">
        <v>313</v>
      </c>
      <c r="E91" s="743">
        <v>131</v>
      </c>
      <c r="F91" s="757">
        <v>1</v>
      </c>
      <c r="G91" s="223"/>
      <c r="H91" s="219">
        <v>1</v>
      </c>
      <c r="I91" s="222">
        <v>0.01</v>
      </c>
      <c r="J91" s="219">
        <v>6</v>
      </c>
      <c r="K91" s="222">
        <v>0.05</v>
      </c>
      <c r="L91" s="219">
        <v>0</v>
      </c>
      <c r="M91" s="222">
        <v>0</v>
      </c>
      <c r="N91" s="223"/>
      <c r="O91" s="219">
        <v>87</v>
      </c>
      <c r="P91" s="222">
        <v>0.66</v>
      </c>
      <c r="Q91" s="219">
        <v>35</v>
      </c>
      <c r="R91" s="222">
        <v>0.27</v>
      </c>
      <c r="S91" s="219">
        <v>0</v>
      </c>
      <c r="T91" s="222">
        <v>0</v>
      </c>
      <c r="U91" s="223"/>
      <c r="V91" s="219">
        <v>0</v>
      </c>
      <c r="W91" s="222">
        <v>0</v>
      </c>
      <c r="X91" s="219">
        <v>2</v>
      </c>
      <c r="Y91" s="222">
        <v>0.02</v>
      </c>
      <c r="Z91" s="219">
        <v>0</v>
      </c>
      <c r="AA91" s="222">
        <v>0</v>
      </c>
      <c r="AB91" s="219">
        <v>0</v>
      </c>
      <c r="AC91" s="222">
        <v>0</v>
      </c>
      <c r="AD91" s="219">
        <v>0</v>
      </c>
      <c r="AE91" s="222">
        <v>0</v>
      </c>
    </row>
    <row r="92" spans="1:31" x14ac:dyDescent="0.25">
      <c r="A92" s="199" t="s">
        <v>123</v>
      </c>
      <c r="B92" s="199" t="s">
        <v>392</v>
      </c>
      <c r="C92" s="217" t="s">
        <v>324</v>
      </c>
      <c r="D92" s="217" t="s">
        <v>325</v>
      </c>
      <c r="E92" s="744" t="s">
        <v>623</v>
      </c>
      <c r="F92" s="758" t="s">
        <v>623</v>
      </c>
      <c r="G92" s="212"/>
      <c r="H92" s="200" t="s">
        <v>623</v>
      </c>
      <c r="I92" s="211" t="s">
        <v>623</v>
      </c>
      <c r="J92" s="200" t="s">
        <v>623</v>
      </c>
      <c r="K92" s="211" t="s">
        <v>623</v>
      </c>
      <c r="L92" s="200" t="s">
        <v>623</v>
      </c>
      <c r="M92" s="211" t="s">
        <v>623</v>
      </c>
      <c r="N92" s="212"/>
      <c r="O92" s="200" t="s">
        <v>623</v>
      </c>
      <c r="P92" s="211" t="s">
        <v>623</v>
      </c>
      <c r="Q92" s="200" t="s">
        <v>623</v>
      </c>
      <c r="R92" s="211" t="s">
        <v>623</v>
      </c>
      <c r="S92" s="200" t="s">
        <v>623</v>
      </c>
      <c r="T92" s="211" t="s">
        <v>623</v>
      </c>
      <c r="U92" s="212"/>
      <c r="V92" s="200" t="s">
        <v>623</v>
      </c>
      <c r="W92" s="211" t="s">
        <v>623</v>
      </c>
      <c r="X92" s="200" t="s">
        <v>623</v>
      </c>
      <c r="Y92" s="211" t="s">
        <v>623</v>
      </c>
      <c r="Z92" s="200" t="s">
        <v>623</v>
      </c>
      <c r="AA92" s="211" t="s">
        <v>623</v>
      </c>
      <c r="AB92" s="200" t="s">
        <v>623</v>
      </c>
      <c r="AC92" s="211" t="s">
        <v>623</v>
      </c>
      <c r="AD92" s="200" t="s">
        <v>623</v>
      </c>
      <c r="AE92" s="211" t="s">
        <v>623</v>
      </c>
    </row>
    <row r="93" spans="1:31" x14ac:dyDescent="0.25">
      <c r="A93" s="217" t="s">
        <v>167</v>
      </c>
      <c r="B93" s="217" t="s">
        <v>393</v>
      </c>
      <c r="C93" s="217" t="s">
        <v>318</v>
      </c>
      <c r="D93" s="217" t="s">
        <v>319</v>
      </c>
      <c r="E93" s="743">
        <v>77</v>
      </c>
      <c r="F93" s="757">
        <v>1</v>
      </c>
      <c r="G93" s="223"/>
      <c r="H93" s="219">
        <v>5</v>
      </c>
      <c r="I93" s="222">
        <v>0.06</v>
      </c>
      <c r="J93" s="219">
        <v>13</v>
      </c>
      <c r="K93" s="222">
        <v>0.17</v>
      </c>
      <c r="L93" s="219">
        <v>0</v>
      </c>
      <c r="M93" s="222">
        <v>0</v>
      </c>
      <c r="N93" s="223"/>
      <c r="O93" s="219">
        <v>24</v>
      </c>
      <c r="P93" s="222">
        <v>0.31</v>
      </c>
      <c r="Q93" s="219">
        <v>28</v>
      </c>
      <c r="R93" s="222">
        <v>0.36</v>
      </c>
      <c r="S93" s="219">
        <v>0</v>
      </c>
      <c r="T93" s="222">
        <v>0</v>
      </c>
      <c r="U93" s="223"/>
      <c r="V93" s="219">
        <v>5</v>
      </c>
      <c r="W93" s="222">
        <v>0.06</v>
      </c>
      <c r="X93" s="219">
        <v>2</v>
      </c>
      <c r="Y93" s="222">
        <v>0.03</v>
      </c>
      <c r="Z93" s="219">
        <v>0</v>
      </c>
      <c r="AA93" s="222">
        <v>0</v>
      </c>
      <c r="AB93" s="219">
        <v>0</v>
      </c>
      <c r="AC93" s="222">
        <v>0</v>
      </c>
      <c r="AD93" s="219">
        <v>0</v>
      </c>
      <c r="AE93" s="222">
        <v>0</v>
      </c>
    </row>
    <row r="94" spans="1:31" x14ac:dyDescent="0.25">
      <c r="A94" s="217" t="s">
        <v>13</v>
      </c>
      <c r="B94" s="217" t="s">
        <v>394</v>
      </c>
      <c r="C94" s="217" t="s">
        <v>318</v>
      </c>
      <c r="D94" s="217" t="s">
        <v>319</v>
      </c>
      <c r="E94" s="743">
        <v>443</v>
      </c>
      <c r="F94" s="757">
        <v>1</v>
      </c>
      <c r="G94" s="223"/>
      <c r="H94" s="219">
        <v>3</v>
      </c>
      <c r="I94" s="222">
        <v>0.01</v>
      </c>
      <c r="J94" s="219">
        <v>33</v>
      </c>
      <c r="K94" s="222">
        <v>7.0000000000000007E-2</v>
      </c>
      <c r="L94" s="219">
        <v>0</v>
      </c>
      <c r="M94" s="222">
        <v>0</v>
      </c>
      <c r="N94" s="223"/>
      <c r="O94" s="219">
        <v>247</v>
      </c>
      <c r="P94" s="222">
        <v>0.56000000000000005</v>
      </c>
      <c r="Q94" s="219">
        <v>146</v>
      </c>
      <c r="R94" s="222">
        <v>0.33</v>
      </c>
      <c r="S94" s="219">
        <v>0</v>
      </c>
      <c r="T94" s="222">
        <v>0</v>
      </c>
      <c r="U94" s="223"/>
      <c r="V94" s="219">
        <v>8</v>
      </c>
      <c r="W94" s="222">
        <v>0.02</v>
      </c>
      <c r="X94" s="219">
        <v>4</v>
      </c>
      <c r="Y94" s="222">
        <v>0.01</v>
      </c>
      <c r="Z94" s="219">
        <v>1</v>
      </c>
      <c r="AA94" s="222">
        <v>0</v>
      </c>
      <c r="AB94" s="219">
        <v>1</v>
      </c>
      <c r="AC94" s="222">
        <v>0</v>
      </c>
      <c r="AD94" s="219">
        <v>0</v>
      </c>
      <c r="AE94" s="222">
        <v>0</v>
      </c>
    </row>
    <row r="95" spans="1:31" x14ac:dyDescent="0.25">
      <c r="A95" s="217" t="s">
        <v>68</v>
      </c>
      <c r="B95" s="217" t="s">
        <v>395</v>
      </c>
      <c r="C95" s="217" t="s">
        <v>318</v>
      </c>
      <c r="D95" s="217" t="s">
        <v>319</v>
      </c>
      <c r="E95" s="743">
        <v>8</v>
      </c>
      <c r="F95" s="757">
        <v>1</v>
      </c>
      <c r="G95" s="223"/>
      <c r="H95" s="219">
        <v>0</v>
      </c>
      <c r="I95" s="222">
        <v>0</v>
      </c>
      <c r="J95" s="219">
        <v>0</v>
      </c>
      <c r="K95" s="222">
        <v>0</v>
      </c>
      <c r="L95" s="219">
        <v>0</v>
      </c>
      <c r="M95" s="222">
        <v>0</v>
      </c>
      <c r="N95" s="223"/>
      <c r="O95" s="219">
        <v>4</v>
      </c>
      <c r="P95" s="222">
        <v>0.5</v>
      </c>
      <c r="Q95" s="219">
        <v>2</v>
      </c>
      <c r="R95" s="222">
        <v>0.25</v>
      </c>
      <c r="S95" s="219">
        <v>0</v>
      </c>
      <c r="T95" s="222">
        <v>0</v>
      </c>
      <c r="U95" s="223"/>
      <c r="V95" s="219">
        <v>1</v>
      </c>
      <c r="W95" s="222">
        <v>0.13</v>
      </c>
      <c r="X95" s="219">
        <v>1</v>
      </c>
      <c r="Y95" s="222">
        <v>0.13</v>
      </c>
      <c r="Z95" s="219">
        <v>0</v>
      </c>
      <c r="AA95" s="222">
        <v>0</v>
      </c>
      <c r="AB95" s="219">
        <v>0</v>
      </c>
      <c r="AC95" s="222">
        <v>0</v>
      </c>
      <c r="AD95" s="219">
        <v>0</v>
      </c>
      <c r="AE95" s="222">
        <v>0</v>
      </c>
    </row>
    <row r="96" spans="1:31" x14ac:dyDescent="0.25">
      <c r="A96" s="217" t="s">
        <v>254</v>
      </c>
      <c r="B96" s="217" t="s">
        <v>396</v>
      </c>
      <c r="C96" s="217" t="s">
        <v>316</v>
      </c>
      <c r="D96" s="217" t="s">
        <v>317</v>
      </c>
      <c r="E96" s="743">
        <v>242</v>
      </c>
      <c r="F96" s="757">
        <v>1</v>
      </c>
      <c r="G96" s="223"/>
      <c r="H96" s="219">
        <v>7</v>
      </c>
      <c r="I96" s="222">
        <v>0.03</v>
      </c>
      <c r="J96" s="219">
        <v>47</v>
      </c>
      <c r="K96" s="222">
        <v>0.19</v>
      </c>
      <c r="L96" s="219">
        <v>0</v>
      </c>
      <c r="M96" s="222">
        <v>0</v>
      </c>
      <c r="N96" s="223"/>
      <c r="O96" s="219">
        <v>111</v>
      </c>
      <c r="P96" s="222">
        <v>0.46</v>
      </c>
      <c r="Q96" s="219">
        <v>45</v>
      </c>
      <c r="R96" s="222">
        <v>0.19</v>
      </c>
      <c r="S96" s="219">
        <v>0</v>
      </c>
      <c r="T96" s="222">
        <v>0</v>
      </c>
      <c r="U96" s="223"/>
      <c r="V96" s="219">
        <v>8</v>
      </c>
      <c r="W96" s="222">
        <v>0.03</v>
      </c>
      <c r="X96" s="219">
        <v>19</v>
      </c>
      <c r="Y96" s="222">
        <v>0.08</v>
      </c>
      <c r="Z96" s="219">
        <v>2</v>
      </c>
      <c r="AA96" s="222">
        <v>0.01</v>
      </c>
      <c r="AB96" s="219">
        <v>3</v>
      </c>
      <c r="AC96" s="222">
        <v>0.01</v>
      </c>
      <c r="AD96" s="219">
        <v>0</v>
      </c>
      <c r="AE96" s="222">
        <v>0</v>
      </c>
    </row>
    <row r="97" spans="1:31" x14ac:dyDescent="0.25">
      <c r="A97" s="217" t="s">
        <v>827</v>
      </c>
      <c r="B97" s="217" t="s">
        <v>838</v>
      </c>
      <c r="C97" s="217" t="s">
        <v>326</v>
      </c>
      <c r="D97" s="217" t="s">
        <v>327</v>
      </c>
      <c r="E97" s="743">
        <v>138</v>
      </c>
      <c r="F97" s="757">
        <v>1</v>
      </c>
      <c r="G97" s="223"/>
      <c r="H97" s="219">
        <v>5</v>
      </c>
      <c r="I97" s="222">
        <v>0.04</v>
      </c>
      <c r="J97" s="219">
        <v>24</v>
      </c>
      <c r="K97" s="222">
        <v>0.17</v>
      </c>
      <c r="L97" s="219">
        <v>0</v>
      </c>
      <c r="M97" s="222">
        <v>0</v>
      </c>
      <c r="N97" s="223"/>
      <c r="O97" s="219">
        <v>69</v>
      </c>
      <c r="P97" s="222">
        <v>0.5</v>
      </c>
      <c r="Q97" s="219">
        <v>26</v>
      </c>
      <c r="R97" s="222">
        <v>0.19</v>
      </c>
      <c r="S97" s="219">
        <v>0</v>
      </c>
      <c r="T97" s="222">
        <v>0</v>
      </c>
      <c r="U97" s="223"/>
      <c r="V97" s="219">
        <v>1</v>
      </c>
      <c r="W97" s="222">
        <v>0.01</v>
      </c>
      <c r="X97" s="219">
        <v>12</v>
      </c>
      <c r="Y97" s="222">
        <v>0.09</v>
      </c>
      <c r="Z97" s="219">
        <v>0</v>
      </c>
      <c r="AA97" s="222">
        <v>0</v>
      </c>
      <c r="AB97" s="219">
        <v>1</v>
      </c>
      <c r="AC97" s="222">
        <v>0.01</v>
      </c>
      <c r="AD97" s="219">
        <v>0</v>
      </c>
      <c r="AE97" s="222">
        <v>0</v>
      </c>
    </row>
    <row r="98" spans="1:31" x14ac:dyDescent="0.25">
      <c r="A98" s="217" t="s">
        <v>124</v>
      </c>
      <c r="B98" s="217" t="s">
        <v>397</v>
      </c>
      <c r="C98" s="217" t="s">
        <v>324</v>
      </c>
      <c r="D98" s="217" t="s">
        <v>325</v>
      </c>
      <c r="E98" s="743">
        <v>70</v>
      </c>
      <c r="F98" s="757">
        <v>1</v>
      </c>
      <c r="G98" s="223"/>
      <c r="H98" s="219">
        <v>2</v>
      </c>
      <c r="I98" s="222">
        <v>0.03</v>
      </c>
      <c r="J98" s="219">
        <v>9</v>
      </c>
      <c r="K98" s="222">
        <v>0.13</v>
      </c>
      <c r="L98" s="219">
        <v>0</v>
      </c>
      <c r="M98" s="222">
        <v>0</v>
      </c>
      <c r="N98" s="223"/>
      <c r="O98" s="219">
        <v>33</v>
      </c>
      <c r="P98" s="222">
        <v>0.47</v>
      </c>
      <c r="Q98" s="219">
        <v>16</v>
      </c>
      <c r="R98" s="222">
        <v>0.23</v>
      </c>
      <c r="S98" s="219">
        <v>1</v>
      </c>
      <c r="T98" s="222">
        <v>0.01</v>
      </c>
      <c r="U98" s="223"/>
      <c r="V98" s="219">
        <v>6</v>
      </c>
      <c r="W98" s="222">
        <v>0.09</v>
      </c>
      <c r="X98" s="219">
        <v>3</v>
      </c>
      <c r="Y98" s="222">
        <v>0.04</v>
      </c>
      <c r="Z98" s="219">
        <v>0</v>
      </c>
      <c r="AA98" s="222">
        <v>0</v>
      </c>
      <c r="AB98" s="219">
        <v>0</v>
      </c>
      <c r="AC98" s="222">
        <v>0</v>
      </c>
      <c r="AD98" s="219">
        <v>0</v>
      </c>
      <c r="AE98" s="222">
        <v>0</v>
      </c>
    </row>
    <row r="99" spans="1:31" x14ac:dyDescent="0.25">
      <c r="A99" s="217" t="s">
        <v>263</v>
      </c>
      <c r="B99" s="217" t="s">
        <v>398</v>
      </c>
      <c r="C99" s="217" t="s">
        <v>320</v>
      </c>
      <c r="D99" s="217" t="s">
        <v>321</v>
      </c>
      <c r="E99" s="743">
        <v>392</v>
      </c>
      <c r="F99" s="757">
        <v>1</v>
      </c>
      <c r="G99" s="223"/>
      <c r="H99" s="219">
        <v>6</v>
      </c>
      <c r="I99" s="222">
        <v>0.02</v>
      </c>
      <c r="J99" s="219">
        <v>85</v>
      </c>
      <c r="K99" s="222">
        <v>0.22</v>
      </c>
      <c r="L99" s="219">
        <v>0</v>
      </c>
      <c r="M99" s="222">
        <v>0</v>
      </c>
      <c r="N99" s="223"/>
      <c r="O99" s="219">
        <v>177</v>
      </c>
      <c r="P99" s="222">
        <v>0.45</v>
      </c>
      <c r="Q99" s="219">
        <v>82</v>
      </c>
      <c r="R99" s="222">
        <v>0.21</v>
      </c>
      <c r="S99" s="219">
        <v>1</v>
      </c>
      <c r="T99" s="222">
        <v>0</v>
      </c>
      <c r="U99" s="223"/>
      <c r="V99" s="219">
        <v>20</v>
      </c>
      <c r="W99" s="222">
        <v>0.05</v>
      </c>
      <c r="X99" s="219">
        <v>19</v>
      </c>
      <c r="Y99" s="222">
        <v>0.05</v>
      </c>
      <c r="Z99" s="219">
        <v>0</v>
      </c>
      <c r="AA99" s="222">
        <v>0</v>
      </c>
      <c r="AB99" s="219">
        <v>2</v>
      </c>
      <c r="AC99" s="222">
        <v>0.01</v>
      </c>
      <c r="AD99" s="219">
        <v>0</v>
      </c>
      <c r="AE99" s="222">
        <v>0</v>
      </c>
    </row>
    <row r="100" spans="1:31" x14ac:dyDescent="0.25">
      <c r="A100" s="199" t="s">
        <v>282</v>
      </c>
      <c r="B100" s="199" t="s">
        <v>399</v>
      </c>
      <c r="C100" s="217" t="s">
        <v>308</v>
      </c>
      <c r="D100" s="217" t="s">
        <v>309</v>
      </c>
      <c r="E100" s="744" t="s">
        <v>623</v>
      </c>
      <c r="F100" s="758" t="s">
        <v>623</v>
      </c>
      <c r="G100" s="212"/>
      <c r="H100" s="200" t="s">
        <v>623</v>
      </c>
      <c r="I100" s="211" t="s">
        <v>623</v>
      </c>
      <c r="J100" s="200" t="s">
        <v>623</v>
      </c>
      <c r="K100" s="211" t="s">
        <v>623</v>
      </c>
      <c r="L100" s="200" t="s">
        <v>623</v>
      </c>
      <c r="M100" s="211" t="s">
        <v>623</v>
      </c>
      <c r="N100" s="212"/>
      <c r="O100" s="200" t="s">
        <v>623</v>
      </c>
      <c r="P100" s="211" t="s">
        <v>623</v>
      </c>
      <c r="Q100" s="200" t="s">
        <v>623</v>
      </c>
      <c r="R100" s="211" t="s">
        <v>623</v>
      </c>
      <c r="S100" s="200" t="s">
        <v>623</v>
      </c>
      <c r="T100" s="211" t="s">
        <v>623</v>
      </c>
      <c r="U100" s="212"/>
      <c r="V100" s="200" t="s">
        <v>623</v>
      </c>
      <c r="W100" s="211" t="s">
        <v>623</v>
      </c>
      <c r="X100" s="200" t="s">
        <v>623</v>
      </c>
      <c r="Y100" s="211" t="s">
        <v>623</v>
      </c>
      <c r="Z100" s="200" t="s">
        <v>623</v>
      </c>
      <c r="AA100" s="211" t="s">
        <v>623</v>
      </c>
      <c r="AB100" s="200" t="s">
        <v>623</v>
      </c>
      <c r="AC100" s="211" t="s">
        <v>623</v>
      </c>
      <c r="AD100" s="200" t="s">
        <v>623</v>
      </c>
      <c r="AE100" s="211" t="s">
        <v>623</v>
      </c>
    </row>
    <row r="101" spans="1:31" x14ac:dyDescent="0.25">
      <c r="A101" s="217" t="s">
        <v>55</v>
      </c>
      <c r="B101" s="217" t="s">
        <v>400</v>
      </c>
      <c r="C101" s="217" t="s">
        <v>322</v>
      </c>
      <c r="D101" s="217" t="s">
        <v>323</v>
      </c>
      <c r="E101" s="743">
        <v>15</v>
      </c>
      <c r="F101" s="757">
        <v>1</v>
      </c>
      <c r="G101" s="223"/>
      <c r="H101" s="219">
        <v>0</v>
      </c>
      <c r="I101" s="222">
        <v>0</v>
      </c>
      <c r="J101" s="219">
        <v>5</v>
      </c>
      <c r="K101" s="222">
        <v>0.33</v>
      </c>
      <c r="L101" s="219">
        <v>0</v>
      </c>
      <c r="M101" s="222">
        <v>0</v>
      </c>
      <c r="N101" s="223"/>
      <c r="O101" s="219">
        <v>7</v>
      </c>
      <c r="P101" s="222">
        <v>0.47</v>
      </c>
      <c r="Q101" s="219">
        <v>3</v>
      </c>
      <c r="R101" s="222">
        <v>0.2</v>
      </c>
      <c r="S101" s="219">
        <v>0</v>
      </c>
      <c r="T101" s="222">
        <v>0</v>
      </c>
      <c r="U101" s="223"/>
      <c r="V101" s="219">
        <v>0</v>
      </c>
      <c r="W101" s="222">
        <v>0</v>
      </c>
      <c r="X101" s="219">
        <v>0</v>
      </c>
      <c r="Y101" s="222">
        <v>0</v>
      </c>
      <c r="Z101" s="219">
        <v>0</v>
      </c>
      <c r="AA101" s="222">
        <v>0</v>
      </c>
      <c r="AB101" s="219">
        <v>0</v>
      </c>
      <c r="AC101" s="222">
        <v>0</v>
      </c>
      <c r="AD101" s="219">
        <v>0</v>
      </c>
      <c r="AE101" s="222">
        <v>0</v>
      </c>
    </row>
    <row r="102" spans="1:31" x14ac:dyDescent="0.25">
      <c r="A102" s="217" t="s">
        <v>73</v>
      </c>
      <c r="B102" s="217" t="s">
        <v>401</v>
      </c>
      <c r="C102" s="217" t="s">
        <v>326</v>
      </c>
      <c r="D102" s="217" t="s">
        <v>327</v>
      </c>
      <c r="E102" s="743">
        <v>41</v>
      </c>
      <c r="F102" s="757">
        <v>1</v>
      </c>
      <c r="G102" s="223"/>
      <c r="H102" s="219">
        <v>1</v>
      </c>
      <c r="I102" s="222">
        <v>0.02</v>
      </c>
      <c r="J102" s="219">
        <v>6</v>
      </c>
      <c r="K102" s="222">
        <v>0.15</v>
      </c>
      <c r="L102" s="219">
        <v>0</v>
      </c>
      <c r="M102" s="222">
        <v>0</v>
      </c>
      <c r="N102" s="223"/>
      <c r="O102" s="219">
        <v>19</v>
      </c>
      <c r="P102" s="222">
        <v>0.46</v>
      </c>
      <c r="Q102" s="219">
        <v>9</v>
      </c>
      <c r="R102" s="222">
        <v>0.22</v>
      </c>
      <c r="S102" s="219">
        <v>0</v>
      </c>
      <c r="T102" s="222">
        <v>0</v>
      </c>
      <c r="U102" s="223"/>
      <c r="V102" s="219">
        <v>2</v>
      </c>
      <c r="W102" s="222">
        <v>0.05</v>
      </c>
      <c r="X102" s="219">
        <v>4</v>
      </c>
      <c r="Y102" s="222">
        <v>0.1</v>
      </c>
      <c r="Z102" s="219">
        <v>0</v>
      </c>
      <c r="AA102" s="222">
        <v>0</v>
      </c>
      <c r="AB102" s="219">
        <v>0</v>
      </c>
      <c r="AC102" s="222">
        <v>0</v>
      </c>
      <c r="AD102" s="219">
        <v>0</v>
      </c>
      <c r="AE102" s="222">
        <v>0</v>
      </c>
    </row>
    <row r="103" spans="1:31" x14ac:dyDescent="0.25">
      <c r="A103" s="217" t="s">
        <v>105</v>
      </c>
      <c r="B103" s="217" t="s">
        <v>402</v>
      </c>
      <c r="C103" s="217" t="s">
        <v>324</v>
      </c>
      <c r="D103" s="217" t="s">
        <v>325</v>
      </c>
      <c r="E103" s="743">
        <v>34</v>
      </c>
      <c r="F103" s="757">
        <v>1</v>
      </c>
      <c r="G103" s="223"/>
      <c r="H103" s="219">
        <v>3</v>
      </c>
      <c r="I103" s="222">
        <v>0.09</v>
      </c>
      <c r="J103" s="219">
        <v>6</v>
      </c>
      <c r="K103" s="222">
        <v>0.18</v>
      </c>
      <c r="L103" s="219">
        <v>0</v>
      </c>
      <c r="M103" s="222">
        <v>0</v>
      </c>
      <c r="N103" s="223"/>
      <c r="O103" s="219">
        <v>11</v>
      </c>
      <c r="P103" s="222">
        <v>0.32</v>
      </c>
      <c r="Q103" s="219">
        <v>12</v>
      </c>
      <c r="R103" s="222">
        <v>0.35</v>
      </c>
      <c r="S103" s="219">
        <v>0</v>
      </c>
      <c r="T103" s="222">
        <v>0</v>
      </c>
      <c r="U103" s="223"/>
      <c r="V103" s="219">
        <v>1</v>
      </c>
      <c r="W103" s="222">
        <v>0.03</v>
      </c>
      <c r="X103" s="219">
        <v>1</v>
      </c>
      <c r="Y103" s="222">
        <v>0.03</v>
      </c>
      <c r="Z103" s="219">
        <v>0</v>
      </c>
      <c r="AA103" s="222">
        <v>0</v>
      </c>
      <c r="AB103" s="219">
        <v>0</v>
      </c>
      <c r="AC103" s="222">
        <v>0</v>
      </c>
      <c r="AD103" s="219">
        <v>0</v>
      </c>
      <c r="AE103" s="222">
        <v>0</v>
      </c>
    </row>
    <row r="104" spans="1:31" x14ac:dyDescent="0.25">
      <c r="A104" s="217" t="s">
        <v>237</v>
      </c>
      <c r="B104" s="217" t="s">
        <v>403</v>
      </c>
      <c r="C104" s="217" t="s">
        <v>322</v>
      </c>
      <c r="D104" s="217" t="s">
        <v>323</v>
      </c>
      <c r="E104" s="743">
        <v>79</v>
      </c>
      <c r="F104" s="757">
        <v>1</v>
      </c>
      <c r="G104" s="223"/>
      <c r="H104" s="219">
        <v>2</v>
      </c>
      <c r="I104" s="222">
        <v>0.03</v>
      </c>
      <c r="J104" s="219">
        <v>25</v>
      </c>
      <c r="K104" s="222">
        <v>0.32</v>
      </c>
      <c r="L104" s="219">
        <v>0</v>
      </c>
      <c r="M104" s="222">
        <v>0</v>
      </c>
      <c r="N104" s="223"/>
      <c r="O104" s="219">
        <v>32</v>
      </c>
      <c r="P104" s="222">
        <v>0.41</v>
      </c>
      <c r="Q104" s="219">
        <v>10</v>
      </c>
      <c r="R104" s="222">
        <v>0.13</v>
      </c>
      <c r="S104" s="219">
        <v>0</v>
      </c>
      <c r="T104" s="222">
        <v>0</v>
      </c>
      <c r="U104" s="223"/>
      <c r="V104" s="219">
        <v>6</v>
      </c>
      <c r="W104" s="222">
        <v>0.08</v>
      </c>
      <c r="X104" s="219">
        <v>2</v>
      </c>
      <c r="Y104" s="222">
        <v>0.03</v>
      </c>
      <c r="Z104" s="219">
        <v>0</v>
      </c>
      <c r="AA104" s="222">
        <v>0</v>
      </c>
      <c r="AB104" s="219">
        <v>2</v>
      </c>
      <c r="AC104" s="222">
        <v>0.03</v>
      </c>
      <c r="AD104" s="219">
        <v>0</v>
      </c>
      <c r="AE104" s="222">
        <v>0</v>
      </c>
    </row>
    <row r="105" spans="1:31" x14ac:dyDescent="0.25">
      <c r="A105" s="217" t="s">
        <v>153</v>
      </c>
      <c r="B105" s="217" t="s">
        <v>404</v>
      </c>
      <c r="C105" s="217" t="s">
        <v>318</v>
      </c>
      <c r="D105" s="217" t="s">
        <v>319</v>
      </c>
      <c r="E105" s="743">
        <v>74</v>
      </c>
      <c r="F105" s="757">
        <v>1</v>
      </c>
      <c r="G105" s="223"/>
      <c r="H105" s="219">
        <v>3</v>
      </c>
      <c r="I105" s="222">
        <v>0.04</v>
      </c>
      <c r="J105" s="219">
        <v>13</v>
      </c>
      <c r="K105" s="222">
        <v>0.18</v>
      </c>
      <c r="L105" s="219">
        <v>0</v>
      </c>
      <c r="M105" s="222">
        <v>0</v>
      </c>
      <c r="N105" s="223"/>
      <c r="O105" s="219">
        <v>30</v>
      </c>
      <c r="P105" s="222">
        <v>0.41</v>
      </c>
      <c r="Q105" s="219">
        <v>12</v>
      </c>
      <c r="R105" s="222">
        <v>0.16</v>
      </c>
      <c r="S105" s="219">
        <v>0</v>
      </c>
      <c r="T105" s="222">
        <v>0</v>
      </c>
      <c r="U105" s="223"/>
      <c r="V105" s="219">
        <v>5</v>
      </c>
      <c r="W105" s="222">
        <v>7.0000000000000007E-2</v>
      </c>
      <c r="X105" s="219">
        <v>10</v>
      </c>
      <c r="Y105" s="222">
        <v>0.14000000000000001</v>
      </c>
      <c r="Z105" s="219">
        <v>1</v>
      </c>
      <c r="AA105" s="222">
        <v>0.01</v>
      </c>
      <c r="AB105" s="219">
        <v>0</v>
      </c>
      <c r="AC105" s="222">
        <v>0</v>
      </c>
      <c r="AD105" s="219">
        <v>0</v>
      </c>
      <c r="AE105" s="222">
        <v>0</v>
      </c>
    </row>
    <row r="106" spans="1:31" x14ac:dyDescent="0.25">
      <c r="A106" s="217" t="s">
        <v>168</v>
      </c>
      <c r="B106" s="217" t="s">
        <v>405</v>
      </c>
      <c r="C106" s="217" t="s">
        <v>318</v>
      </c>
      <c r="D106" s="217" t="s">
        <v>319</v>
      </c>
      <c r="E106" s="743">
        <v>14</v>
      </c>
      <c r="F106" s="757">
        <v>1</v>
      </c>
      <c r="G106" s="223"/>
      <c r="H106" s="219">
        <v>0</v>
      </c>
      <c r="I106" s="222">
        <v>0</v>
      </c>
      <c r="J106" s="219">
        <v>1</v>
      </c>
      <c r="K106" s="222">
        <v>7.0000000000000007E-2</v>
      </c>
      <c r="L106" s="219">
        <v>0</v>
      </c>
      <c r="M106" s="222">
        <v>0</v>
      </c>
      <c r="N106" s="223"/>
      <c r="O106" s="219">
        <v>10</v>
      </c>
      <c r="P106" s="222">
        <v>0.71</v>
      </c>
      <c r="Q106" s="219">
        <v>2</v>
      </c>
      <c r="R106" s="222">
        <v>0.14000000000000001</v>
      </c>
      <c r="S106" s="219">
        <v>0</v>
      </c>
      <c r="T106" s="222">
        <v>0</v>
      </c>
      <c r="U106" s="223"/>
      <c r="V106" s="219">
        <v>0</v>
      </c>
      <c r="W106" s="222">
        <v>0</v>
      </c>
      <c r="X106" s="219">
        <v>1</v>
      </c>
      <c r="Y106" s="222">
        <v>7.0000000000000007E-2</v>
      </c>
      <c r="Z106" s="219">
        <v>0</v>
      </c>
      <c r="AA106" s="222">
        <v>0</v>
      </c>
      <c r="AB106" s="219">
        <v>0</v>
      </c>
      <c r="AC106" s="222">
        <v>0</v>
      </c>
      <c r="AD106" s="219">
        <v>0</v>
      </c>
      <c r="AE106" s="222">
        <v>0</v>
      </c>
    </row>
    <row r="107" spans="1:31" x14ac:dyDescent="0.25">
      <c r="A107" s="217" t="s">
        <v>9</v>
      </c>
      <c r="B107" s="217" t="s">
        <v>406</v>
      </c>
      <c r="C107" s="217" t="s">
        <v>316</v>
      </c>
      <c r="D107" s="217" t="s">
        <v>317</v>
      </c>
      <c r="E107" s="743">
        <v>59</v>
      </c>
      <c r="F107" s="757">
        <v>1</v>
      </c>
      <c r="G107" s="223"/>
      <c r="H107" s="219">
        <v>3</v>
      </c>
      <c r="I107" s="222">
        <v>0.05</v>
      </c>
      <c r="J107" s="219">
        <v>21</v>
      </c>
      <c r="K107" s="222">
        <v>0.36</v>
      </c>
      <c r="L107" s="219">
        <v>1</v>
      </c>
      <c r="M107" s="222">
        <v>0.02</v>
      </c>
      <c r="N107" s="223"/>
      <c r="O107" s="219">
        <v>14</v>
      </c>
      <c r="P107" s="222">
        <v>0.24</v>
      </c>
      <c r="Q107" s="219">
        <v>12</v>
      </c>
      <c r="R107" s="222">
        <v>0.2</v>
      </c>
      <c r="S107" s="219">
        <v>0</v>
      </c>
      <c r="T107" s="222">
        <v>0</v>
      </c>
      <c r="U107" s="223"/>
      <c r="V107" s="219">
        <v>5</v>
      </c>
      <c r="W107" s="222">
        <v>0.08</v>
      </c>
      <c r="X107" s="219">
        <v>2</v>
      </c>
      <c r="Y107" s="222">
        <v>0.03</v>
      </c>
      <c r="Z107" s="219">
        <v>1</v>
      </c>
      <c r="AA107" s="222">
        <v>0.02</v>
      </c>
      <c r="AB107" s="219">
        <v>0</v>
      </c>
      <c r="AC107" s="222">
        <v>0</v>
      </c>
      <c r="AD107" s="219">
        <v>0</v>
      </c>
      <c r="AE107" s="222">
        <v>0</v>
      </c>
    </row>
    <row r="108" spans="1:31" x14ac:dyDescent="0.25">
      <c r="A108" s="217" t="s">
        <v>196</v>
      </c>
      <c r="B108" s="217" t="s">
        <v>407</v>
      </c>
      <c r="C108" s="217" t="s">
        <v>320</v>
      </c>
      <c r="D108" s="217" t="s">
        <v>321</v>
      </c>
      <c r="E108" s="743">
        <v>42</v>
      </c>
      <c r="F108" s="757">
        <v>1</v>
      </c>
      <c r="G108" s="223"/>
      <c r="H108" s="219">
        <v>0</v>
      </c>
      <c r="I108" s="222">
        <v>0</v>
      </c>
      <c r="J108" s="219">
        <v>1</v>
      </c>
      <c r="K108" s="222">
        <v>0.02</v>
      </c>
      <c r="L108" s="219">
        <v>0</v>
      </c>
      <c r="M108" s="222">
        <v>0</v>
      </c>
      <c r="N108" s="223"/>
      <c r="O108" s="219">
        <v>19</v>
      </c>
      <c r="P108" s="222">
        <v>0.45</v>
      </c>
      <c r="Q108" s="219">
        <v>22</v>
      </c>
      <c r="R108" s="222">
        <v>0.52</v>
      </c>
      <c r="S108" s="219">
        <v>0</v>
      </c>
      <c r="T108" s="222">
        <v>0</v>
      </c>
      <c r="U108" s="223"/>
      <c r="V108" s="219">
        <v>0</v>
      </c>
      <c r="W108" s="222">
        <v>0</v>
      </c>
      <c r="X108" s="219">
        <v>0</v>
      </c>
      <c r="Y108" s="222">
        <v>0</v>
      </c>
      <c r="Z108" s="219">
        <v>0</v>
      </c>
      <c r="AA108" s="222">
        <v>0</v>
      </c>
      <c r="AB108" s="219">
        <v>0</v>
      </c>
      <c r="AC108" s="222">
        <v>0</v>
      </c>
      <c r="AD108" s="219">
        <v>0</v>
      </c>
      <c r="AE108" s="222">
        <v>0</v>
      </c>
    </row>
    <row r="109" spans="1:31" x14ac:dyDescent="0.25">
      <c r="A109" s="217" t="s">
        <v>828</v>
      </c>
      <c r="B109" s="217" t="s">
        <v>839</v>
      </c>
      <c r="C109" s="217" t="s">
        <v>322</v>
      </c>
      <c r="D109" s="217" t="s">
        <v>323</v>
      </c>
      <c r="E109" s="743">
        <v>105</v>
      </c>
      <c r="F109" s="757">
        <v>1</v>
      </c>
      <c r="G109" s="223"/>
      <c r="H109" s="219">
        <v>6</v>
      </c>
      <c r="I109" s="222">
        <v>0.06</v>
      </c>
      <c r="J109" s="219">
        <v>10</v>
      </c>
      <c r="K109" s="222">
        <v>0.1</v>
      </c>
      <c r="L109" s="219">
        <v>0</v>
      </c>
      <c r="M109" s="222">
        <v>0</v>
      </c>
      <c r="N109" s="223"/>
      <c r="O109" s="219">
        <v>64</v>
      </c>
      <c r="P109" s="222">
        <v>0.61</v>
      </c>
      <c r="Q109" s="219">
        <v>17</v>
      </c>
      <c r="R109" s="222">
        <v>0.16</v>
      </c>
      <c r="S109" s="219">
        <v>0</v>
      </c>
      <c r="T109" s="222">
        <v>0</v>
      </c>
      <c r="U109" s="223"/>
      <c r="V109" s="219">
        <v>2</v>
      </c>
      <c r="W109" s="222">
        <v>0.02</v>
      </c>
      <c r="X109" s="219">
        <v>5</v>
      </c>
      <c r="Y109" s="222">
        <v>0.05</v>
      </c>
      <c r="Z109" s="219">
        <v>1</v>
      </c>
      <c r="AA109" s="222">
        <v>0.01</v>
      </c>
      <c r="AB109" s="219">
        <v>0</v>
      </c>
      <c r="AC109" s="222">
        <v>0</v>
      </c>
      <c r="AD109" s="219">
        <v>0</v>
      </c>
      <c r="AE109" s="222">
        <v>0</v>
      </c>
    </row>
    <row r="110" spans="1:31" x14ac:dyDescent="0.25">
      <c r="A110" s="217" t="s">
        <v>81</v>
      </c>
      <c r="B110" s="217" t="s">
        <v>408</v>
      </c>
      <c r="C110" s="217" t="s">
        <v>324</v>
      </c>
      <c r="D110" s="217" t="s">
        <v>325</v>
      </c>
      <c r="E110" s="743">
        <v>109</v>
      </c>
      <c r="F110" s="757">
        <v>1</v>
      </c>
      <c r="G110" s="223"/>
      <c r="H110" s="219">
        <v>3</v>
      </c>
      <c r="I110" s="222">
        <v>0.03</v>
      </c>
      <c r="J110" s="219">
        <v>6</v>
      </c>
      <c r="K110" s="222">
        <v>0.06</v>
      </c>
      <c r="L110" s="219">
        <v>0</v>
      </c>
      <c r="M110" s="222">
        <v>0</v>
      </c>
      <c r="N110" s="223"/>
      <c r="O110" s="219">
        <v>58</v>
      </c>
      <c r="P110" s="222">
        <v>0.53</v>
      </c>
      <c r="Q110" s="219">
        <v>36</v>
      </c>
      <c r="R110" s="222">
        <v>0.33</v>
      </c>
      <c r="S110" s="219">
        <v>0</v>
      </c>
      <c r="T110" s="222">
        <v>0</v>
      </c>
      <c r="U110" s="223"/>
      <c r="V110" s="219">
        <v>1</v>
      </c>
      <c r="W110" s="222">
        <v>0.01</v>
      </c>
      <c r="X110" s="219">
        <v>3</v>
      </c>
      <c r="Y110" s="222">
        <v>0.03</v>
      </c>
      <c r="Z110" s="219">
        <v>2</v>
      </c>
      <c r="AA110" s="222">
        <v>0.02</v>
      </c>
      <c r="AB110" s="219">
        <v>0</v>
      </c>
      <c r="AC110" s="222">
        <v>0</v>
      </c>
      <c r="AD110" s="219">
        <v>0</v>
      </c>
      <c r="AE110" s="222">
        <v>0</v>
      </c>
    </row>
    <row r="111" spans="1:31" x14ac:dyDescent="0.25">
      <c r="A111" s="217" t="s">
        <v>106</v>
      </c>
      <c r="B111" s="217" t="s">
        <v>409</v>
      </c>
      <c r="C111" s="217" t="s">
        <v>324</v>
      </c>
      <c r="D111" s="217" t="s">
        <v>325</v>
      </c>
      <c r="E111" s="743">
        <v>20</v>
      </c>
      <c r="F111" s="757">
        <v>1</v>
      </c>
      <c r="G111" s="223"/>
      <c r="H111" s="219">
        <v>1</v>
      </c>
      <c r="I111" s="222">
        <v>0.05</v>
      </c>
      <c r="J111" s="219">
        <v>8</v>
      </c>
      <c r="K111" s="222">
        <v>0.4</v>
      </c>
      <c r="L111" s="219">
        <v>0</v>
      </c>
      <c r="M111" s="222">
        <v>0</v>
      </c>
      <c r="N111" s="223"/>
      <c r="O111" s="219">
        <v>9</v>
      </c>
      <c r="P111" s="222">
        <v>0.45</v>
      </c>
      <c r="Q111" s="219">
        <v>1</v>
      </c>
      <c r="R111" s="222">
        <v>0.05</v>
      </c>
      <c r="S111" s="219">
        <v>0</v>
      </c>
      <c r="T111" s="222">
        <v>0</v>
      </c>
      <c r="U111" s="223"/>
      <c r="V111" s="219">
        <v>1</v>
      </c>
      <c r="W111" s="222">
        <v>0.05</v>
      </c>
      <c r="X111" s="219">
        <v>0</v>
      </c>
      <c r="Y111" s="222">
        <v>0</v>
      </c>
      <c r="Z111" s="219">
        <v>0</v>
      </c>
      <c r="AA111" s="222">
        <v>0</v>
      </c>
      <c r="AB111" s="219">
        <v>0</v>
      </c>
      <c r="AC111" s="222">
        <v>0</v>
      </c>
      <c r="AD111" s="219">
        <v>0</v>
      </c>
      <c r="AE111" s="222">
        <v>0</v>
      </c>
    </row>
    <row r="112" spans="1:31" x14ac:dyDescent="0.25">
      <c r="A112" s="217" t="s">
        <v>63</v>
      </c>
      <c r="B112" s="217" t="s">
        <v>410</v>
      </c>
      <c r="C112" s="217" t="s">
        <v>314</v>
      </c>
      <c r="D112" s="217" t="s">
        <v>315</v>
      </c>
      <c r="E112" s="743">
        <v>18</v>
      </c>
      <c r="F112" s="757">
        <v>1</v>
      </c>
      <c r="G112" s="223"/>
      <c r="H112" s="219">
        <v>0</v>
      </c>
      <c r="I112" s="222">
        <v>0</v>
      </c>
      <c r="J112" s="219">
        <v>4</v>
      </c>
      <c r="K112" s="222">
        <v>0.22</v>
      </c>
      <c r="L112" s="219">
        <v>0</v>
      </c>
      <c r="M112" s="222">
        <v>0</v>
      </c>
      <c r="N112" s="223"/>
      <c r="O112" s="219">
        <v>8</v>
      </c>
      <c r="P112" s="222">
        <v>0.44</v>
      </c>
      <c r="Q112" s="219">
        <v>3</v>
      </c>
      <c r="R112" s="222">
        <v>0.17</v>
      </c>
      <c r="S112" s="219">
        <v>1</v>
      </c>
      <c r="T112" s="222">
        <v>0.06</v>
      </c>
      <c r="U112" s="223"/>
      <c r="V112" s="219">
        <v>1</v>
      </c>
      <c r="W112" s="222">
        <v>0.06</v>
      </c>
      <c r="X112" s="219">
        <v>1</v>
      </c>
      <c r="Y112" s="222">
        <v>0.06</v>
      </c>
      <c r="Z112" s="219">
        <v>0</v>
      </c>
      <c r="AA112" s="222">
        <v>0</v>
      </c>
      <c r="AB112" s="219">
        <v>0</v>
      </c>
      <c r="AC112" s="222">
        <v>0</v>
      </c>
      <c r="AD112" s="219">
        <v>0</v>
      </c>
      <c r="AE112" s="222">
        <v>0</v>
      </c>
    </row>
    <row r="113" spans="1:31" x14ac:dyDescent="0.25">
      <c r="A113" s="217" t="s">
        <v>206</v>
      </c>
      <c r="B113" s="217" t="s">
        <v>411</v>
      </c>
      <c r="C113" s="217" t="s">
        <v>324</v>
      </c>
      <c r="D113" s="217" t="s">
        <v>325</v>
      </c>
      <c r="E113" s="743">
        <v>32</v>
      </c>
      <c r="F113" s="757">
        <v>1</v>
      </c>
      <c r="G113" s="223"/>
      <c r="H113" s="219">
        <v>0</v>
      </c>
      <c r="I113" s="222">
        <v>0</v>
      </c>
      <c r="J113" s="219">
        <v>4</v>
      </c>
      <c r="K113" s="222">
        <v>0.13</v>
      </c>
      <c r="L113" s="219">
        <v>0</v>
      </c>
      <c r="M113" s="222">
        <v>0</v>
      </c>
      <c r="N113" s="223"/>
      <c r="O113" s="219">
        <v>15</v>
      </c>
      <c r="P113" s="222">
        <v>0.47</v>
      </c>
      <c r="Q113" s="219">
        <v>8</v>
      </c>
      <c r="R113" s="222">
        <v>0.25</v>
      </c>
      <c r="S113" s="219">
        <v>0</v>
      </c>
      <c r="T113" s="222">
        <v>0</v>
      </c>
      <c r="U113" s="223"/>
      <c r="V113" s="219">
        <v>2</v>
      </c>
      <c r="W113" s="222">
        <v>0.06</v>
      </c>
      <c r="X113" s="219">
        <v>3</v>
      </c>
      <c r="Y113" s="222">
        <v>0.09</v>
      </c>
      <c r="Z113" s="219">
        <v>0</v>
      </c>
      <c r="AA113" s="222">
        <v>0</v>
      </c>
      <c r="AB113" s="219">
        <v>0</v>
      </c>
      <c r="AC113" s="222">
        <v>0</v>
      </c>
      <c r="AD113" s="219">
        <v>0</v>
      </c>
      <c r="AE113" s="222">
        <v>0</v>
      </c>
    </row>
    <row r="114" spans="1:31" x14ac:dyDescent="0.25">
      <c r="A114" s="217" t="s">
        <v>283</v>
      </c>
      <c r="B114" s="217" t="s">
        <v>412</v>
      </c>
      <c r="C114" s="217" t="s">
        <v>308</v>
      </c>
      <c r="D114" s="217" t="s">
        <v>309</v>
      </c>
      <c r="E114" s="743">
        <v>150</v>
      </c>
      <c r="F114" s="757">
        <v>1</v>
      </c>
      <c r="G114" s="223"/>
      <c r="H114" s="219">
        <v>4</v>
      </c>
      <c r="I114" s="222">
        <v>0.03</v>
      </c>
      <c r="J114" s="219">
        <v>62</v>
      </c>
      <c r="K114" s="222">
        <v>0.41</v>
      </c>
      <c r="L114" s="219">
        <v>0</v>
      </c>
      <c r="M114" s="222">
        <v>0</v>
      </c>
      <c r="N114" s="223"/>
      <c r="O114" s="219">
        <v>36</v>
      </c>
      <c r="P114" s="222">
        <v>0.24</v>
      </c>
      <c r="Q114" s="219">
        <v>28</v>
      </c>
      <c r="R114" s="222">
        <v>0.19</v>
      </c>
      <c r="S114" s="219">
        <v>3</v>
      </c>
      <c r="T114" s="222">
        <v>0.02</v>
      </c>
      <c r="U114" s="223"/>
      <c r="V114" s="219">
        <v>8</v>
      </c>
      <c r="W114" s="222">
        <v>0.05</v>
      </c>
      <c r="X114" s="219">
        <v>5</v>
      </c>
      <c r="Y114" s="222">
        <v>0.03</v>
      </c>
      <c r="Z114" s="219">
        <v>2</v>
      </c>
      <c r="AA114" s="222">
        <v>0.01</v>
      </c>
      <c r="AB114" s="219">
        <v>2</v>
      </c>
      <c r="AC114" s="222">
        <v>0.01</v>
      </c>
      <c r="AD114" s="219">
        <v>0</v>
      </c>
      <c r="AE114" s="222">
        <v>0</v>
      </c>
    </row>
    <row r="115" spans="1:31" x14ac:dyDescent="0.25">
      <c r="A115" s="217" t="s">
        <v>92</v>
      </c>
      <c r="B115" s="217" t="s">
        <v>413</v>
      </c>
      <c r="C115" s="217" t="s">
        <v>322</v>
      </c>
      <c r="D115" s="217" t="s">
        <v>323</v>
      </c>
      <c r="E115" s="743">
        <v>37</v>
      </c>
      <c r="F115" s="757">
        <v>1</v>
      </c>
      <c r="G115" s="223"/>
      <c r="H115" s="219">
        <v>1</v>
      </c>
      <c r="I115" s="222">
        <v>0.03</v>
      </c>
      <c r="J115" s="219">
        <v>10</v>
      </c>
      <c r="K115" s="222">
        <v>0.27</v>
      </c>
      <c r="L115" s="219">
        <v>0</v>
      </c>
      <c r="M115" s="222">
        <v>0</v>
      </c>
      <c r="N115" s="223"/>
      <c r="O115" s="219">
        <v>13</v>
      </c>
      <c r="P115" s="222">
        <v>0.35</v>
      </c>
      <c r="Q115" s="219">
        <v>9</v>
      </c>
      <c r="R115" s="222">
        <v>0.24</v>
      </c>
      <c r="S115" s="219">
        <v>0</v>
      </c>
      <c r="T115" s="222">
        <v>0</v>
      </c>
      <c r="U115" s="223"/>
      <c r="V115" s="219">
        <v>4</v>
      </c>
      <c r="W115" s="222">
        <v>0.11</v>
      </c>
      <c r="X115" s="219">
        <v>0</v>
      </c>
      <c r="Y115" s="222">
        <v>0</v>
      </c>
      <c r="Z115" s="219">
        <v>0</v>
      </c>
      <c r="AA115" s="222">
        <v>0</v>
      </c>
      <c r="AB115" s="219">
        <v>0</v>
      </c>
      <c r="AC115" s="222">
        <v>0</v>
      </c>
      <c r="AD115" s="219">
        <v>0</v>
      </c>
      <c r="AE115" s="222">
        <v>0</v>
      </c>
    </row>
    <row r="116" spans="1:31" x14ac:dyDescent="0.25">
      <c r="A116" s="217" t="s">
        <v>207</v>
      </c>
      <c r="B116" s="217" t="s">
        <v>840</v>
      </c>
      <c r="C116" s="217" t="s">
        <v>324</v>
      </c>
      <c r="D116" s="217" t="s">
        <v>325</v>
      </c>
      <c r="E116" s="743">
        <v>29</v>
      </c>
      <c r="F116" s="757">
        <v>1</v>
      </c>
      <c r="G116" s="223"/>
      <c r="H116" s="219">
        <v>0</v>
      </c>
      <c r="I116" s="222">
        <v>0</v>
      </c>
      <c r="J116" s="219">
        <v>6</v>
      </c>
      <c r="K116" s="222">
        <v>0.21</v>
      </c>
      <c r="L116" s="219">
        <v>0</v>
      </c>
      <c r="M116" s="222">
        <v>0</v>
      </c>
      <c r="N116" s="223"/>
      <c r="O116" s="219">
        <v>12</v>
      </c>
      <c r="P116" s="222">
        <v>0.41</v>
      </c>
      <c r="Q116" s="219">
        <v>7</v>
      </c>
      <c r="R116" s="222">
        <v>0.24</v>
      </c>
      <c r="S116" s="219">
        <v>0</v>
      </c>
      <c r="T116" s="222">
        <v>0</v>
      </c>
      <c r="U116" s="223"/>
      <c r="V116" s="219">
        <v>3</v>
      </c>
      <c r="W116" s="222">
        <v>0.1</v>
      </c>
      <c r="X116" s="219">
        <v>1</v>
      </c>
      <c r="Y116" s="222">
        <v>0.03</v>
      </c>
      <c r="Z116" s="219">
        <v>0</v>
      </c>
      <c r="AA116" s="222">
        <v>0</v>
      </c>
      <c r="AB116" s="219">
        <v>0</v>
      </c>
      <c r="AC116" s="222">
        <v>0</v>
      </c>
      <c r="AD116" s="219">
        <v>0</v>
      </c>
      <c r="AE116" s="222">
        <v>0</v>
      </c>
    </row>
    <row r="117" spans="1:31" x14ac:dyDescent="0.25">
      <c r="A117" s="217" t="s">
        <v>69</v>
      </c>
      <c r="B117" s="217" t="s">
        <v>414</v>
      </c>
      <c r="C117" s="217" t="s">
        <v>318</v>
      </c>
      <c r="D117" s="217" t="s">
        <v>319</v>
      </c>
      <c r="E117" s="743">
        <v>31</v>
      </c>
      <c r="F117" s="757">
        <v>1</v>
      </c>
      <c r="G117" s="223"/>
      <c r="H117" s="219">
        <v>0</v>
      </c>
      <c r="I117" s="222">
        <v>0</v>
      </c>
      <c r="J117" s="219">
        <v>3</v>
      </c>
      <c r="K117" s="222">
        <v>0.1</v>
      </c>
      <c r="L117" s="219">
        <v>0</v>
      </c>
      <c r="M117" s="222">
        <v>0</v>
      </c>
      <c r="N117" s="223"/>
      <c r="O117" s="219">
        <v>18</v>
      </c>
      <c r="P117" s="222">
        <v>0.57999999999999996</v>
      </c>
      <c r="Q117" s="219">
        <v>9</v>
      </c>
      <c r="R117" s="222">
        <v>0.28999999999999998</v>
      </c>
      <c r="S117" s="219">
        <v>0</v>
      </c>
      <c r="T117" s="222">
        <v>0</v>
      </c>
      <c r="U117" s="223"/>
      <c r="V117" s="219">
        <v>1</v>
      </c>
      <c r="W117" s="222">
        <v>0.03</v>
      </c>
      <c r="X117" s="219">
        <v>0</v>
      </c>
      <c r="Y117" s="222">
        <v>0</v>
      </c>
      <c r="Z117" s="219">
        <v>0</v>
      </c>
      <c r="AA117" s="222">
        <v>0</v>
      </c>
      <c r="AB117" s="219">
        <v>0</v>
      </c>
      <c r="AC117" s="222">
        <v>0</v>
      </c>
      <c r="AD117" s="219">
        <v>0</v>
      </c>
      <c r="AE117" s="222">
        <v>0</v>
      </c>
    </row>
    <row r="118" spans="1:31" x14ac:dyDescent="0.25">
      <c r="A118" s="217" t="s">
        <v>74</v>
      </c>
      <c r="B118" s="217" t="s">
        <v>415</v>
      </c>
      <c r="C118" s="217" t="s">
        <v>326</v>
      </c>
      <c r="D118" s="217" t="s">
        <v>327</v>
      </c>
      <c r="E118" s="743">
        <v>118</v>
      </c>
      <c r="F118" s="757">
        <v>1</v>
      </c>
      <c r="G118" s="223"/>
      <c r="H118" s="219">
        <v>0</v>
      </c>
      <c r="I118" s="222">
        <v>0</v>
      </c>
      <c r="J118" s="219">
        <v>6</v>
      </c>
      <c r="K118" s="222">
        <v>0.05</v>
      </c>
      <c r="L118" s="219">
        <v>0</v>
      </c>
      <c r="M118" s="222">
        <v>0</v>
      </c>
      <c r="N118" s="223"/>
      <c r="O118" s="219">
        <v>80</v>
      </c>
      <c r="P118" s="222">
        <v>0.68</v>
      </c>
      <c r="Q118" s="219">
        <v>27</v>
      </c>
      <c r="R118" s="222">
        <v>0.23</v>
      </c>
      <c r="S118" s="219">
        <v>0</v>
      </c>
      <c r="T118" s="222">
        <v>0</v>
      </c>
      <c r="U118" s="223"/>
      <c r="V118" s="219">
        <v>1</v>
      </c>
      <c r="W118" s="222">
        <v>0.01</v>
      </c>
      <c r="X118" s="219">
        <v>4</v>
      </c>
      <c r="Y118" s="222">
        <v>0.03</v>
      </c>
      <c r="Z118" s="219">
        <v>0</v>
      </c>
      <c r="AA118" s="222">
        <v>0</v>
      </c>
      <c r="AB118" s="219">
        <v>0</v>
      </c>
      <c r="AC118" s="222">
        <v>0</v>
      </c>
      <c r="AD118" s="219">
        <v>0</v>
      </c>
      <c r="AE118" s="222">
        <v>0</v>
      </c>
    </row>
    <row r="119" spans="1:31" x14ac:dyDescent="0.25">
      <c r="A119" s="217" t="s">
        <v>107</v>
      </c>
      <c r="B119" s="217" t="s">
        <v>416</v>
      </c>
      <c r="C119" s="217" t="s">
        <v>324</v>
      </c>
      <c r="D119" s="217" t="s">
        <v>325</v>
      </c>
      <c r="E119" s="743">
        <v>41</v>
      </c>
      <c r="F119" s="757">
        <v>1</v>
      </c>
      <c r="G119" s="223"/>
      <c r="H119" s="219">
        <v>2</v>
      </c>
      <c r="I119" s="222">
        <v>0.05</v>
      </c>
      <c r="J119" s="219">
        <v>6</v>
      </c>
      <c r="K119" s="222">
        <v>0.15</v>
      </c>
      <c r="L119" s="219">
        <v>0</v>
      </c>
      <c r="M119" s="222">
        <v>0</v>
      </c>
      <c r="N119" s="223"/>
      <c r="O119" s="219">
        <v>21</v>
      </c>
      <c r="P119" s="222">
        <v>0.51</v>
      </c>
      <c r="Q119" s="219">
        <v>11</v>
      </c>
      <c r="R119" s="222">
        <v>0.27</v>
      </c>
      <c r="S119" s="219">
        <v>0</v>
      </c>
      <c r="T119" s="222">
        <v>0</v>
      </c>
      <c r="U119" s="223"/>
      <c r="V119" s="219">
        <v>0</v>
      </c>
      <c r="W119" s="222">
        <v>0</v>
      </c>
      <c r="X119" s="219">
        <v>1</v>
      </c>
      <c r="Y119" s="222">
        <v>0.02</v>
      </c>
      <c r="Z119" s="219">
        <v>0</v>
      </c>
      <c r="AA119" s="222">
        <v>0</v>
      </c>
      <c r="AB119" s="219">
        <v>0</v>
      </c>
      <c r="AC119" s="222">
        <v>0</v>
      </c>
      <c r="AD119" s="219">
        <v>0</v>
      </c>
      <c r="AE119" s="222">
        <v>0</v>
      </c>
    </row>
    <row r="120" spans="1:31" x14ac:dyDescent="0.25">
      <c r="A120" s="217" t="s">
        <v>56</v>
      </c>
      <c r="B120" s="217" t="s">
        <v>417</v>
      </c>
      <c r="C120" s="217" t="s">
        <v>322</v>
      </c>
      <c r="D120" s="217" t="s">
        <v>323</v>
      </c>
      <c r="E120" s="743">
        <v>65</v>
      </c>
      <c r="F120" s="757">
        <v>1</v>
      </c>
      <c r="G120" s="223"/>
      <c r="H120" s="219">
        <v>3</v>
      </c>
      <c r="I120" s="222">
        <v>0.05</v>
      </c>
      <c r="J120" s="219">
        <v>14</v>
      </c>
      <c r="K120" s="222">
        <v>0.22</v>
      </c>
      <c r="L120" s="219">
        <v>0</v>
      </c>
      <c r="M120" s="222">
        <v>0</v>
      </c>
      <c r="N120" s="223"/>
      <c r="O120" s="219">
        <v>30</v>
      </c>
      <c r="P120" s="222">
        <v>0.46</v>
      </c>
      <c r="Q120" s="219">
        <v>11</v>
      </c>
      <c r="R120" s="222">
        <v>0.17</v>
      </c>
      <c r="S120" s="219">
        <v>0</v>
      </c>
      <c r="T120" s="222">
        <v>0</v>
      </c>
      <c r="U120" s="223"/>
      <c r="V120" s="219">
        <v>2</v>
      </c>
      <c r="W120" s="222">
        <v>0.03</v>
      </c>
      <c r="X120" s="219">
        <v>5</v>
      </c>
      <c r="Y120" s="222">
        <v>0.08</v>
      </c>
      <c r="Z120" s="219">
        <v>0</v>
      </c>
      <c r="AA120" s="222">
        <v>0</v>
      </c>
      <c r="AB120" s="219">
        <v>0</v>
      </c>
      <c r="AC120" s="222">
        <v>0</v>
      </c>
      <c r="AD120" s="219">
        <v>0</v>
      </c>
      <c r="AE120" s="222">
        <v>0</v>
      </c>
    </row>
    <row r="121" spans="1:31" x14ac:dyDescent="0.25">
      <c r="A121" s="217" t="s">
        <v>128</v>
      </c>
      <c r="B121" s="217" t="s">
        <v>841</v>
      </c>
      <c r="C121" s="217" t="s">
        <v>324</v>
      </c>
      <c r="D121" s="217" t="s">
        <v>325</v>
      </c>
      <c r="E121" s="743">
        <v>66</v>
      </c>
      <c r="F121" s="757">
        <v>1</v>
      </c>
      <c r="G121" s="223"/>
      <c r="H121" s="219">
        <v>1</v>
      </c>
      <c r="I121" s="222">
        <v>0.02</v>
      </c>
      <c r="J121" s="219">
        <v>7</v>
      </c>
      <c r="K121" s="222">
        <v>0.11</v>
      </c>
      <c r="L121" s="219">
        <v>0</v>
      </c>
      <c r="M121" s="222">
        <v>0</v>
      </c>
      <c r="N121" s="223"/>
      <c r="O121" s="219">
        <v>36</v>
      </c>
      <c r="P121" s="222">
        <v>0.55000000000000004</v>
      </c>
      <c r="Q121" s="219">
        <v>15</v>
      </c>
      <c r="R121" s="222">
        <v>0.23</v>
      </c>
      <c r="S121" s="219">
        <v>1</v>
      </c>
      <c r="T121" s="222">
        <v>0.02</v>
      </c>
      <c r="U121" s="223"/>
      <c r="V121" s="219">
        <v>5</v>
      </c>
      <c r="W121" s="222">
        <v>0.08</v>
      </c>
      <c r="X121" s="219">
        <v>1</v>
      </c>
      <c r="Y121" s="222">
        <v>0.02</v>
      </c>
      <c r="Z121" s="219">
        <v>0</v>
      </c>
      <c r="AA121" s="222">
        <v>0</v>
      </c>
      <c r="AB121" s="219">
        <v>0</v>
      </c>
      <c r="AC121" s="222">
        <v>0</v>
      </c>
      <c r="AD121" s="219">
        <v>0</v>
      </c>
      <c r="AE121" s="222">
        <v>0</v>
      </c>
    </row>
    <row r="122" spans="1:31" x14ac:dyDescent="0.25">
      <c r="A122" s="217" t="s">
        <v>100</v>
      </c>
      <c r="B122" s="217" t="s">
        <v>418</v>
      </c>
      <c r="C122" s="217" t="s">
        <v>326</v>
      </c>
      <c r="D122" s="217" t="s">
        <v>327</v>
      </c>
      <c r="E122" s="743">
        <v>19</v>
      </c>
      <c r="F122" s="757">
        <v>1</v>
      </c>
      <c r="G122" s="223"/>
      <c r="H122" s="219">
        <v>1</v>
      </c>
      <c r="I122" s="222">
        <v>0.05</v>
      </c>
      <c r="J122" s="219">
        <v>1</v>
      </c>
      <c r="K122" s="222">
        <v>0.05</v>
      </c>
      <c r="L122" s="219">
        <v>0</v>
      </c>
      <c r="M122" s="222">
        <v>0</v>
      </c>
      <c r="N122" s="223"/>
      <c r="O122" s="219">
        <v>9</v>
      </c>
      <c r="P122" s="222">
        <v>0.47</v>
      </c>
      <c r="Q122" s="219">
        <v>5</v>
      </c>
      <c r="R122" s="222">
        <v>0.26</v>
      </c>
      <c r="S122" s="219">
        <v>0</v>
      </c>
      <c r="T122" s="222">
        <v>0</v>
      </c>
      <c r="U122" s="223"/>
      <c r="V122" s="219">
        <v>1</v>
      </c>
      <c r="W122" s="222">
        <v>0.05</v>
      </c>
      <c r="X122" s="219">
        <v>2</v>
      </c>
      <c r="Y122" s="222">
        <v>0.11</v>
      </c>
      <c r="Z122" s="219">
        <v>0</v>
      </c>
      <c r="AA122" s="222">
        <v>0</v>
      </c>
      <c r="AB122" s="219">
        <v>0</v>
      </c>
      <c r="AC122" s="222">
        <v>0</v>
      </c>
      <c r="AD122" s="219">
        <v>0</v>
      </c>
      <c r="AE122" s="222">
        <v>0</v>
      </c>
    </row>
    <row r="123" spans="1:31" x14ac:dyDescent="0.25">
      <c r="A123" s="217" t="s">
        <v>135</v>
      </c>
      <c r="B123" s="217" t="s">
        <v>419</v>
      </c>
      <c r="C123" s="217" t="s">
        <v>314</v>
      </c>
      <c r="D123" s="217" t="s">
        <v>315</v>
      </c>
      <c r="E123" s="743">
        <v>32</v>
      </c>
      <c r="F123" s="757">
        <v>1</v>
      </c>
      <c r="G123" s="223"/>
      <c r="H123" s="219">
        <v>2</v>
      </c>
      <c r="I123" s="222">
        <v>0.06</v>
      </c>
      <c r="J123" s="219">
        <v>5</v>
      </c>
      <c r="K123" s="222">
        <v>0.16</v>
      </c>
      <c r="L123" s="219">
        <v>0</v>
      </c>
      <c r="M123" s="222">
        <v>0</v>
      </c>
      <c r="N123" s="223"/>
      <c r="O123" s="219">
        <v>17</v>
      </c>
      <c r="P123" s="222">
        <v>0.53</v>
      </c>
      <c r="Q123" s="219">
        <v>5</v>
      </c>
      <c r="R123" s="222">
        <v>0.16</v>
      </c>
      <c r="S123" s="219">
        <v>0</v>
      </c>
      <c r="T123" s="222">
        <v>0</v>
      </c>
      <c r="U123" s="223"/>
      <c r="V123" s="219">
        <v>1</v>
      </c>
      <c r="W123" s="222">
        <v>0.03</v>
      </c>
      <c r="X123" s="219">
        <v>2</v>
      </c>
      <c r="Y123" s="222">
        <v>0.06</v>
      </c>
      <c r="Z123" s="219">
        <v>0</v>
      </c>
      <c r="AA123" s="222">
        <v>0</v>
      </c>
      <c r="AB123" s="219">
        <v>0</v>
      </c>
      <c r="AC123" s="222">
        <v>0</v>
      </c>
      <c r="AD123" s="219">
        <v>0</v>
      </c>
      <c r="AE123" s="222">
        <v>0</v>
      </c>
    </row>
    <row r="124" spans="1:31" x14ac:dyDescent="0.25">
      <c r="A124" s="217" t="s">
        <v>273</v>
      </c>
      <c r="B124" s="217" t="s">
        <v>420</v>
      </c>
      <c r="C124" s="217" t="s">
        <v>312</v>
      </c>
      <c r="D124" s="217" t="s">
        <v>313</v>
      </c>
      <c r="E124" s="743">
        <v>104</v>
      </c>
      <c r="F124" s="757">
        <v>1</v>
      </c>
      <c r="G124" s="223"/>
      <c r="H124" s="219">
        <v>2</v>
      </c>
      <c r="I124" s="222">
        <v>0.02</v>
      </c>
      <c r="J124" s="219">
        <v>11</v>
      </c>
      <c r="K124" s="222">
        <v>0.11</v>
      </c>
      <c r="L124" s="219">
        <v>1</v>
      </c>
      <c r="M124" s="222">
        <v>0.01</v>
      </c>
      <c r="N124" s="223"/>
      <c r="O124" s="219">
        <v>64</v>
      </c>
      <c r="P124" s="222">
        <v>0.62</v>
      </c>
      <c r="Q124" s="219">
        <v>19</v>
      </c>
      <c r="R124" s="222">
        <v>0.18</v>
      </c>
      <c r="S124" s="219">
        <v>0</v>
      </c>
      <c r="T124" s="222">
        <v>0</v>
      </c>
      <c r="U124" s="223"/>
      <c r="V124" s="219">
        <v>3</v>
      </c>
      <c r="W124" s="222">
        <v>0.03</v>
      </c>
      <c r="X124" s="219">
        <v>4</v>
      </c>
      <c r="Y124" s="222">
        <v>0.04</v>
      </c>
      <c r="Z124" s="219">
        <v>0</v>
      </c>
      <c r="AA124" s="222">
        <v>0</v>
      </c>
      <c r="AB124" s="219">
        <v>0</v>
      </c>
      <c r="AC124" s="222">
        <v>0</v>
      </c>
      <c r="AD124" s="219">
        <v>0</v>
      </c>
      <c r="AE124" s="222">
        <v>0</v>
      </c>
    </row>
    <row r="125" spans="1:31" x14ac:dyDescent="0.25">
      <c r="A125" s="217" t="s">
        <v>183</v>
      </c>
      <c r="B125" s="217" t="s">
        <v>421</v>
      </c>
      <c r="C125" s="217" t="s">
        <v>318</v>
      </c>
      <c r="D125" s="217" t="s">
        <v>319</v>
      </c>
      <c r="E125" s="743">
        <v>29</v>
      </c>
      <c r="F125" s="757">
        <v>1</v>
      </c>
      <c r="G125" s="223"/>
      <c r="H125" s="219">
        <v>1</v>
      </c>
      <c r="I125" s="222">
        <v>0.03</v>
      </c>
      <c r="J125" s="219">
        <v>6</v>
      </c>
      <c r="K125" s="222">
        <v>0.21</v>
      </c>
      <c r="L125" s="219">
        <v>0</v>
      </c>
      <c r="M125" s="222">
        <v>0</v>
      </c>
      <c r="N125" s="223"/>
      <c r="O125" s="219">
        <v>9</v>
      </c>
      <c r="P125" s="222">
        <v>0.31</v>
      </c>
      <c r="Q125" s="219">
        <v>9</v>
      </c>
      <c r="R125" s="222">
        <v>0.31</v>
      </c>
      <c r="S125" s="219">
        <v>0</v>
      </c>
      <c r="T125" s="222">
        <v>0</v>
      </c>
      <c r="U125" s="223"/>
      <c r="V125" s="219">
        <v>2</v>
      </c>
      <c r="W125" s="222">
        <v>7.0000000000000007E-2</v>
      </c>
      <c r="X125" s="219">
        <v>1</v>
      </c>
      <c r="Y125" s="222">
        <v>0.03</v>
      </c>
      <c r="Z125" s="219">
        <v>1</v>
      </c>
      <c r="AA125" s="222">
        <v>0.03</v>
      </c>
      <c r="AB125" s="219">
        <v>0</v>
      </c>
      <c r="AC125" s="222">
        <v>0</v>
      </c>
      <c r="AD125" s="219">
        <v>0</v>
      </c>
      <c r="AE125" s="222">
        <v>0</v>
      </c>
    </row>
    <row r="126" spans="1:31" x14ac:dyDescent="0.25">
      <c r="A126" s="217" t="s">
        <v>101</v>
      </c>
      <c r="B126" s="217" t="s">
        <v>422</v>
      </c>
      <c r="C126" s="217" t="s">
        <v>326</v>
      </c>
      <c r="D126" s="217" t="s">
        <v>327</v>
      </c>
      <c r="E126" s="743">
        <v>189</v>
      </c>
      <c r="F126" s="757">
        <v>1</v>
      </c>
      <c r="G126" s="223"/>
      <c r="H126" s="219">
        <v>2</v>
      </c>
      <c r="I126" s="222">
        <v>0.01</v>
      </c>
      <c r="J126" s="219">
        <v>27</v>
      </c>
      <c r="K126" s="222">
        <v>0.14000000000000001</v>
      </c>
      <c r="L126" s="219">
        <v>0</v>
      </c>
      <c r="M126" s="222">
        <v>0</v>
      </c>
      <c r="N126" s="223"/>
      <c r="O126" s="219">
        <v>110</v>
      </c>
      <c r="P126" s="222">
        <v>0.57999999999999996</v>
      </c>
      <c r="Q126" s="219">
        <v>35</v>
      </c>
      <c r="R126" s="222">
        <v>0.19</v>
      </c>
      <c r="S126" s="219">
        <v>2</v>
      </c>
      <c r="T126" s="222">
        <v>0.01</v>
      </c>
      <c r="U126" s="223"/>
      <c r="V126" s="219">
        <v>6</v>
      </c>
      <c r="W126" s="222">
        <v>0.03</v>
      </c>
      <c r="X126" s="219">
        <v>6</v>
      </c>
      <c r="Y126" s="222">
        <v>0.03</v>
      </c>
      <c r="Z126" s="219">
        <v>0</v>
      </c>
      <c r="AA126" s="222">
        <v>0</v>
      </c>
      <c r="AB126" s="219">
        <v>1</v>
      </c>
      <c r="AC126" s="222">
        <v>0.01</v>
      </c>
      <c r="AD126" s="219">
        <v>0</v>
      </c>
      <c r="AE126" s="222">
        <v>0</v>
      </c>
    </row>
    <row r="127" spans="1:31" x14ac:dyDescent="0.25">
      <c r="A127" s="217" t="s">
        <v>108</v>
      </c>
      <c r="B127" s="217" t="s">
        <v>423</v>
      </c>
      <c r="C127" s="217" t="s">
        <v>324</v>
      </c>
      <c r="D127" s="217" t="s">
        <v>325</v>
      </c>
      <c r="E127" s="743">
        <v>42</v>
      </c>
      <c r="F127" s="757">
        <v>1</v>
      </c>
      <c r="G127" s="223"/>
      <c r="H127" s="219">
        <v>1</v>
      </c>
      <c r="I127" s="222">
        <v>0.02</v>
      </c>
      <c r="J127" s="219">
        <v>3</v>
      </c>
      <c r="K127" s="222">
        <v>7.0000000000000007E-2</v>
      </c>
      <c r="L127" s="219">
        <v>0</v>
      </c>
      <c r="M127" s="222">
        <v>0</v>
      </c>
      <c r="N127" s="223"/>
      <c r="O127" s="219">
        <v>21</v>
      </c>
      <c r="P127" s="222">
        <v>0.5</v>
      </c>
      <c r="Q127" s="219">
        <v>13</v>
      </c>
      <c r="R127" s="222">
        <v>0.31</v>
      </c>
      <c r="S127" s="219">
        <v>0</v>
      </c>
      <c r="T127" s="222">
        <v>0</v>
      </c>
      <c r="U127" s="223"/>
      <c r="V127" s="219">
        <v>2</v>
      </c>
      <c r="W127" s="222">
        <v>0.05</v>
      </c>
      <c r="X127" s="219">
        <v>2</v>
      </c>
      <c r="Y127" s="222">
        <v>0.05</v>
      </c>
      <c r="Z127" s="219">
        <v>0</v>
      </c>
      <c r="AA127" s="222">
        <v>0</v>
      </c>
      <c r="AB127" s="219">
        <v>0</v>
      </c>
      <c r="AC127" s="222">
        <v>0</v>
      </c>
      <c r="AD127" s="219">
        <v>0</v>
      </c>
      <c r="AE127" s="222">
        <v>0</v>
      </c>
    </row>
    <row r="128" spans="1:31" x14ac:dyDescent="0.25">
      <c r="A128" s="217" t="s">
        <v>125</v>
      </c>
      <c r="B128" s="217" t="s">
        <v>424</v>
      </c>
      <c r="C128" s="217" t="s">
        <v>324</v>
      </c>
      <c r="D128" s="217" t="s">
        <v>325</v>
      </c>
      <c r="E128" s="743">
        <v>47</v>
      </c>
      <c r="F128" s="757">
        <v>1</v>
      </c>
      <c r="G128" s="223"/>
      <c r="H128" s="219">
        <v>0</v>
      </c>
      <c r="I128" s="222">
        <v>0</v>
      </c>
      <c r="J128" s="219">
        <v>8</v>
      </c>
      <c r="K128" s="222">
        <v>0.17</v>
      </c>
      <c r="L128" s="219">
        <v>0</v>
      </c>
      <c r="M128" s="222">
        <v>0</v>
      </c>
      <c r="N128" s="223"/>
      <c r="O128" s="219">
        <v>22</v>
      </c>
      <c r="P128" s="222">
        <v>0.47</v>
      </c>
      <c r="Q128" s="219">
        <v>10</v>
      </c>
      <c r="R128" s="222">
        <v>0.21</v>
      </c>
      <c r="S128" s="219">
        <v>1</v>
      </c>
      <c r="T128" s="222">
        <v>0.02</v>
      </c>
      <c r="U128" s="223"/>
      <c r="V128" s="219">
        <v>4</v>
      </c>
      <c r="W128" s="222">
        <v>0.09</v>
      </c>
      <c r="X128" s="219">
        <v>2</v>
      </c>
      <c r="Y128" s="222">
        <v>0.04</v>
      </c>
      <c r="Z128" s="219">
        <v>0</v>
      </c>
      <c r="AA128" s="222">
        <v>0</v>
      </c>
      <c r="AB128" s="219">
        <v>0</v>
      </c>
      <c r="AC128" s="222">
        <v>0</v>
      </c>
      <c r="AD128" s="219">
        <v>0</v>
      </c>
      <c r="AE128" s="222">
        <v>0</v>
      </c>
    </row>
    <row r="129" spans="1:31" x14ac:dyDescent="0.25">
      <c r="A129" s="217" t="s">
        <v>161</v>
      </c>
      <c r="B129" s="217" t="s">
        <v>425</v>
      </c>
      <c r="C129" s="217" t="s">
        <v>322</v>
      </c>
      <c r="D129" s="217" t="s">
        <v>323</v>
      </c>
      <c r="E129" s="743">
        <v>88</v>
      </c>
      <c r="F129" s="757">
        <v>1</v>
      </c>
      <c r="G129" s="223"/>
      <c r="H129" s="219">
        <v>3</v>
      </c>
      <c r="I129" s="222">
        <v>0.03</v>
      </c>
      <c r="J129" s="219">
        <v>10</v>
      </c>
      <c r="K129" s="222">
        <v>0.11</v>
      </c>
      <c r="L129" s="219">
        <v>0</v>
      </c>
      <c r="M129" s="222">
        <v>0</v>
      </c>
      <c r="N129" s="223"/>
      <c r="O129" s="219">
        <v>51</v>
      </c>
      <c r="P129" s="222">
        <v>0.57999999999999996</v>
      </c>
      <c r="Q129" s="219">
        <v>16</v>
      </c>
      <c r="R129" s="222">
        <v>0.18</v>
      </c>
      <c r="S129" s="219">
        <v>0</v>
      </c>
      <c r="T129" s="222">
        <v>0</v>
      </c>
      <c r="U129" s="223"/>
      <c r="V129" s="219">
        <v>1</v>
      </c>
      <c r="W129" s="222">
        <v>0.01</v>
      </c>
      <c r="X129" s="219">
        <v>7</v>
      </c>
      <c r="Y129" s="222">
        <v>0.08</v>
      </c>
      <c r="Z129" s="219">
        <v>0</v>
      </c>
      <c r="AA129" s="222">
        <v>0</v>
      </c>
      <c r="AB129" s="219">
        <v>0</v>
      </c>
      <c r="AC129" s="222">
        <v>0</v>
      </c>
      <c r="AD129" s="219">
        <v>0</v>
      </c>
      <c r="AE129" s="222">
        <v>0</v>
      </c>
    </row>
    <row r="130" spans="1:31" x14ac:dyDescent="0.25">
      <c r="A130" s="217" t="s">
        <v>284</v>
      </c>
      <c r="B130" s="217" t="s">
        <v>426</v>
      </c>
      <c r="C130" s="217" t="s">
        <v>308</v>
      </c>
      <c r="D130" s="217" t="s">
        <v>309</v>
      </c>
      <c r="E130" s="743">
        <v>174</v>
      </c>
      <c r="F130" s="757">
        <v>1</v>
      </c>
      <c r="G130" s="223"/>
      <c r="H130" s="219">
        <v>4</v>
      </c>
      <c r="I130" s="222">
        <v>0.02</v>
      </c>
      <c r="J130" s="219">
        <v>39</v>
      </c>
      <c r="K130" s="222">
        <v>0.22</v>
      </c>
      <c r="L130" s="219">
        <v>0</v>
      </c>
      <c r="M130" s="222">
        <v>0</v>
      </c>
      <c r="N130" s="223"/>
      <c r="O130" s="219">
        <v>76</v>
      </c>
      <c r="P130" s="222">
        <v>0.44</v>
      </c>
      <c r="Q130" s="219">
        <v>32</v>
      </c>
      <c r="R130" s="222">
        <v>0.18</v>
      </c>
      <c r="S130" s="219">
        <v>0</v>
      </c>
      <c r="T130" s="222">
        <v>0</v>
      </c>
      <c r="U130" s="223"/>
      <c r="V130" s="219">
        <v>16</v>
      </c>
      <c r="W130" s="222">
        <v>0.09</v>
      </c>
      <c r="X130" s="219">
        <v>4</v>
      </c>
      <c r="Y130" s="222">
        <v>0.02</v>
      </c>
      <c r="Z130" s="219">
        <v>0</v>
      </c>
      <c r="AA130" s="222">
        <v>0</v>
      </c>
      <c r="AB130" s="219">
        <v>3</v>
      </c>
      <c r="AC130" s="222">
        <v>0.02</v>
      </c>
      <c r="AD130" s="219">
        <v>0</v>
      </c>
      <c r="AE130" s="222">
        <v>0</v>
      </c>
    </row>
    <row r="131" spans="1:31" x14ac:dyDescent="0.25">
      <c r="A131" s="217" t="s">
        <v>208</v>
      </c>
      <c r="B131" s="217" t="s">
        <v>427</v>
      </c>
      <c r="C131" s="217" t="s">
        <v>324</v>
      </c>
      <c r="D131" s="217" t="s">
        <v>325</v>
      </c>
      <c r="E131" s="743">
        <v>38</v>
      </c>
      <c r="F131" s="757">
        <v>1</v>
      </c>
      <c r="G131" s="223"/>
      <c r="H131" s="219">
        <v>0</v>
      </c>
      <c r="I131" s="222">
        <v>0</v>
      </c>
      <c r="J131" s="219">
        <v>6</v>
      </c>
      <c r="K131" s="222">
        <v>0.16</v>
      </c>
      <c r="L131" s="219">
        <v>0</v>
      </c>
      <c r="M131" s="222">
        <v>0</v>
      </c>
      <c r="N131" s="223"/>
      <c r="O131" s="219">
        <v>23</v>
      </c>
      <c r="P131" s="222">
        <v>0.61</v>
      </c>
      <c r="Q131" s="219">
        <v>8</v>
      </c>
      <c r="R131" s="222">
        <v>0.21</v>
      </c>
      <c r="S131" s="219">
        <v>0</v>
      </c>
      <c r="T131" s="222">
        <v>0</v>
      </c>
      <c r="U131" s="223"/>
      <c r="V131" s="219">
        <v>0</v>
      </c>
      <c r="W131" s="222">
        <v>0</v>
      </c>
      <c r="X131" s="219">
        <v>1</v>
      </c>
      <c r="Y131" s="222">
        <v>0.03</v>
      </c>
      <c r="Z131" s="219">
        <v>0</v>
      </c>
      <c r="AA131" s="222">
        <v>0</v>
      </c>
      <c r="AB131" s="219">
        <v>0</v>
      </c>
      <c r="AC131" s="222">
        <v>0</v>
      </c>
      <c r="AD131" s="219">
        <v>0</v>
      </c>
      <c r="AE131" s="222">
        <v>0</v>
      </c>
    </row>
    <row r="132" spans="1:31" x14ac:dyDescent="0.25">
      <c r="A132" s="217" t="s">
        <v>285</v>
      </c>
      <c r="B132" s="217" t="s">
        <v>428</v>
      </c>
      <c r="C132" s="217" t="s">
        <v>308</v>
      </c>
      <c r="D132" s="217" t="s">
        <v>309</v>
      </c>
      <c r="E132" s="743">
        <v>431</v>
      </c>
      <c r="F132" s="757">
        <v>1</v>
      </c>
      <c r="G132" s="223"/>
      <c r="H132" s="219">
        <v>10</v>
      </c>
      <c r="I132" s="222">
        <v>0.02</v>
      </c>
      <c r="J132" s="219">
        <v>99</v>
      </c>
      <c r="K132" s="222">
        <v>0.23</v>
      </c>
      <c r="L132" s="219">
        <v>0</v>
      </c>
      <c r="M132" s="222">
        <v>0</v>
      </c>
      <c r="N132" s="223"/>
      <c r="O132" s="219">
        <v>185</v>
      </c>
      <c r="P132" s="222">
        <v>0.43</v>
      </c>
      <c r="Q132" s="219">
        <v>108</v>
      </c>
      <c r="R132" s="222">
        <v>0.25</v>
      </c>
      <c r="S132" s="219">
        <v>0</v>
      </c>
      <c r="T132" s="222">
        <v>0</v>
      </c>
      <c r="U132" s="223"/>
      <c r="V132" s="219">
        <v>15</v>
      </c>
      <c r="W132" s="222">
        <v>0.03</v>
      </c>
      <c r="X132" s="219">
        <v>11</v>
      </c>
      <c r="Y132" s="222">
        <v>0.03</v>
      </c>
      <c r="Z132" s="219">
        <v>2</v>
      </c>
      <c r="AA132" s="222">
        <v>0</v>
      </c>
      <c r="AB132" s="219">
        <v>1</v>
      </c>
      <c r="AC132" s="222">
        <v>0</v>
      </c>
      <c r="AD132" s="219">
        <v>0</v>
      </c>
      <c r="AE132" s="222">
        <v>0</v>
      </c>
    </row>
    <row r="133" spans="1:31" x14ac:dyDescent="0.25">
      <c r="A133" s="217" t="s">
        <v>430</v>
      </c>
      <c r="B133" s="217" t="s">
        <v>429</v>
      </c>
      <c r="C133" s="217" t="s">
        <v>314</v>
      </c>
      <c r="D133" s="217" t="s">
        <v>315</v>
      </c>
      <c r="E133" s="743">
        <v>103</v>
      </c>
      <c r="F133" s="757">
        <v>1</v>
      </c>
      <c r="G133" s="223"/>
      <c r="H133" s="219">
        <v>0</v>
      </c>
      <c r="I133" s="222">
        <v>0</v>
      </c>
      <c r="J133" s="219">
        <v>15</v>
      </c>
      <c r="K133" s="222">
        <v>0.15</v>
      </c>
      <c r="L133" s="219">
        <v>0</v>
      </c>
      <c r="M133" s="222">
        <v>0</v>
      </c>
      <c r="N133" s="223"/>
      <c r="O133" s="219">
        <v>58</v>
      </c>
      <c r="P133" s="222">
        <v>0.56000000000000005</v>
      </c>
      <c r="Q133" s="219">
        <v>20</v>
      </c>
      <c r="R133" s="222">
        <v>0.19</v>
      </c>
      <c r="S133" s="219">
        <v>0</v>
      </c>
      <c r="T133" s="222">
        <v>0</v>
      </c>
      <c r="U133" s="223"/>
      <c r="V133" s="219">
        <v>3</v>
      </c>
      <c r="W133" s="222">
        <v>0.03</v>
      </c>
      <c r="X133" s="219">
        <v>7</v>
      </c>
      <c r="Y133" s="222">
        <v>7.0000000000000007E-2</v>
      </c>
      <c r="Z133" s="219">
        <v>0</v>
      </c>
      <c r="AA133" s="222">
        <v>0</v>
      </c>
      <c r="AB133" s="219">
        <v>0</v>
      </c>
      <c r="AC133" s="222">
        <v>0</v>
      </c>
      <c r="AD133" s="219">
        <v>0</v>
      </c>
      <c r="AE133" s="222">
        <v>0</v>
      </c>
    </row>
    <row r="134" spans="1:31" x14ac:dyDescent="0.25">
      <c r="A134" s="217" t="s">
        <v>174</v>
      </c>
      <c r="B134" s="217" t="s">
        <v>431</v>
      </c>
      <c r="C134" s="217" t="s">
        <v>316</v>
      </c>
      <c r="D134" s="217" t="s">
        <v>317</v>
      </c>
      <c r="E134" s="743">
        <v>39</v>
      </c>
      <c r="F134" s="757">
        <v>1</v>
      </c>
      <c r="G134" s="223"/>
      <c r="H134" s="219">
        <v>0</v>
      </c>
      <c r="I134" s="222">
        <v>0</v>
      </c>
      <c r="J134" s="219">
        <v>10</v>
      </c>
      <c r="K134" s="222">
        <v>0.26</v>
      </c>
      <c r="L134" s="219">
        <v>0</v>
      </c>
      <c r="M134" s="222">
        <v>0</v>
      </c>
      <c r="N134" s="223"/>
      <c r="O134" s="219">
        <v>16</v>
      </c>
      <c r="P134" s="222">
        <v>0.41</v>
      </c>
      <c r="Q134" s="219">
        <v>9</v>
      </c>
      <c r="R134" s="222">
        <v>0.23</v>
      </c>
      <c r="S134" s="219">
        <v>0</v>
      </c>
      <c r="T134" s="222">
        <v>0</v>
      </c>
      <c r="U134" s="223"/>
      <c r="V134" s="219">
        <v>1</v>
      </c>
      <c r="W134" s="222">
        <v>0.03</v>
      </c>
      <c r="X134" s="219">
        <v>3</v>
      </c>
      <c r="Y134" s="222">
        <v>0.08</v>
      </c>
      <c r="Z134" s="219">
        <v>0</v>
      </c>
      <c r="AA134" s="222">
        <v>0</v>
      </c>
      <c r="AB134" s="219">
        <v>0</v>
      </c>
      <c r="AC134" s="222">
        <v>0</v>
      </c>
      <c r="AD134" s="219">
        <v>0</v>
      </c>
      <c r="AE134" s="222">
        <v>0</v>
      </c>
    </row>
    <row r="135" spans="1:31" x14ac:dyDescent="0.25">
      <c r="A135" s="217" t="s">
        <v>286</v>
      </c>
      <c r="B135" s="217" t="s">
        <v>842</v>
      </c>
      <c r="C135" s="217" t="s">
        <v>308</v>
      </c>
      <c r="D135" s="217" t="s">
        <v>309</v>
      </c>
      <c r="E135" s="743">
        <v>169</v>
      </c>
      <c r="F135" s="757">
        <v>1</v>
      </c>
      <c r="G135" s="223"/>
      <c r="H135" s="219">
        <v>2</v>
      </c>
      <c r="I135" s="222">
        <v>0.01</v>
      </c>
      <c r="J135" s="219">
        <v>28</v>
      </c>
      <c r="K135" s="222">
        <v>0.17</v>
      </c>
      <c r="L135" s="219">
        <v>1</v>
      </c>
      <c r="M135" s="222">
        <v>0.01</v>
      </c>
      <c r="N135" s="223"/>
      <c r="O135" s="219">
        <v>82</v>
      </c>
      <c r="P135" s="222">
        <v>0.49</v>
      </c>
      <c r="Q135" s="219">
        <v>39</v>
      </c>
      <c r="R135" s="222">
        <v>0.23</v>
      </c>
      <c r="S135" s="219">
        <v>3</v>
      </c>
      <c r="T135" s="222">
        <v>0.02</v>
      </c>
      <c r="U135" s="223"/>
      <c r="V135" s="219">
        <v>4</v>
      </c>
      <c r="W135" s="222">
        <v>0.02</v>
      </c>
      <c r="X135" s="219">
        <v>6</v>
      </c>
      <c r="Y135" s="222">
        <v>0.04</v>
      </c>
      <c r="Z135" s="219">
        <v>3</v>
      </c>
      <c r="AA135" s="222">
        <v>0.02</v>
      </c>
      <c r="AB135" s="219">
        <v>1</v>
      </c>
      <c r="AC135" s="222">
        <v>0.01</v>
      </c>
      <c r="AD135" s="219">
        <v>0</v>
      </c>
      <c r="AE135" s="222">
        <v>0</v>
      </c>
    </row>
    <row r="136" spans="1:31" x14ac:dyDescent="0.25">
      <c r="A136" s="217" t="s">
        <v>147</v>
      </c>
      <c r="B136" s="217" t="s">
        <v>432</v>
      </c>
      <c r="C136" s="217" t="s">
        <v>318</v>
      </c>
      <c r="D136" s="217" t="s">
        <v>319</v>
      </c>
      <c r="E136" s="743">
        <v>36</v>
      </c>
      <c r="F136" s="757">
        <v>1</v>
      </c>
      <c r="G136" s="223"/>
      <c r="H136" s="219">
        <v>2</v>
      </c>
      <c r="I136" s="222">
        <v>0.06</v>
      </c>
      <c r="J136" s="219">
        <v>9</v>
      </c>
      <c r="K136" s="222">
        <v>0.25</v>
      </c>
      <c r="L136" s="219">
        <v>0</v>
      </c>
      <c r="M136" s="222">
        <v>0</v>
      </c>
      <c r="N136" s="223"/>
      <c r="O136" s="219">
        <v>18</v>
      </c>
      <c r="P136" s="222">
        <v>0.5</v>
      </c>
      <c r="Q136" s="219">
        <v>6</v>
      </c>
      <c r="R136" s="222">
        <v>0.17</v>
      </c>
      <c r="S136" s="219">
        <v>0</v>
      </c>
      <c r="T136" s="222">
        <v>0</v>
      </c>
      <c r="U136" s="223"/>
      <c r="V136" s="219">
        <v>0</v>
      </c>
      <c r="W136" s="222">
        <v>0</v>
      </c>
      <c r="X136" s="219">
        <v>1</v>
      </c>
      <c r="Y136" s="222">
        <v>0.03</v>
      </c>
      <c r="Z136" s="219">
        <v>0</v>
      </c>
      <c r="AA136" s="222">
        <v>0</v>
      </c>
      <c r="AB136" s="219">
        <v>0</v>
      </c>
      <c r="AC136" s="222">
        <v>0</v>
      </c>
      <c r="AD136" s="219">
        <v>0</v>
      </c>
      <c r="AE136" s="222">
        <v>0</v>
      </c>
    </row>
    <row r="137" spans="1:31" x14ac:dyDescent="0.25">
      <c r="A137" s="217" t="s">
        <v>287</v>
      </c>
      <c r="B137" s="217" t="s">
        <v>433</v>
      </c>
      <c r="C137" s="217" t="s">
        <v>308</v>
      </c>
      <c r="D137" s="217" t="s">
        <v>309</v>
      </c>
      <c r="E137" s="743">
        <v>88</v>
      </c>
      <c r="F137" s="757">
        <v>1</v>
      </c>
      <c r="G137" s="223"/>
      <c r="H137" s="219">
        <v>1</v>
      </c>
      <c r="I137" s="222">
        <v>0.01</v>
      </c>
      <c r="J137" s="219">
        <v>21</v>
      </c>
      <c r="K137" s="222">
        <v>0.24</v>
      </c>
      <c r="L137" s="219">
        <v>0</v>
      </c>
      <c r="M137" s="222">
        <v>0</v>
      </c>
      <c r="N137" s="223"/>
      <c r="O137" s="219">
        <v>46</v>
      </c>
      <c r="P137" s="222">
        <v>0.52</v>
      </c>
      <c r="Q137" s="219">
        <v>11</v>
      </c>
      <c r="R137" s="222">
        <v>0.13</v>
      </c>
      <c r="S137" s="219">
        <v>0</v>
      </c>
      <c r="T137" s="222">
        <v>0</v>
      </c>
      <c r="U137" s="223"/>
      <c r="V137" s="219">
        <v>4</v>
      </c>
      <c r="W137" s="222">
        <v>0.05</v>
      </c>
      <c r="X137" s="219">
        <v>4</v>
      </c>
      <c r="Y137" s="222">
        <v>0.05</v>
      </c>
      <c r="Z137" s="219">
        <v>0</v>
      </c>
      <c r="AA137" s="222">
        <v>0</v>
      </c>
      <c r="AB137" s="219">
        <v>1</v>
      </c>
      <c r="AC137" s="222">
        <v>0.01</v>
      </c>
      <c r="AD137" s="219">
        <v>0</v>
      </c>
      <c r="AE137" s="222">
        <v>0</v>
      </c>
    </row>
    <row r="138" spans="1:31" x14ac:dyDescent="0.25">
      <c r="A138" s="217" t="s">
        <v>93</v>
      </c>
      <c r="B138" s="217" t="s">
        <v>434</v>
      </c>
      <c r="C138" s="217" t="s">
        <v>322</v>
      </c>
      <c r="D138" s="217" t="s">
        <v>323</v>
      </c>
      <c r="E138" s="743">
        <v>40</v>
      </c>
      <c r="F138" s="757">
        <v>1</v>
      </c>
      <c r="G138" s="223"/>
      <c r="H138" s="219">
        <v>1</v>
      </c>
      <c r="I138" s="222">
        <v>0.03</v>
      </c>
      <c r="J138" s="219">
        <v>12</v>
      </c>
      <c r="K138" s="222">
        <v>0.3</v>
      </c>
      <c r="L138" s="219">
        <v>0</v>
      </c>
      <c r="M138" s="222">
        <v>0</v>
      </c>
      <c r="N138" s="223"/>
      <c r="O138" s="219">
        <v>16</v>
      </c>
      <c r="P138" s="222">
        <v>0.4</v>
      </c>
      <c r="Q138" s="219">
        <v>7</v>
      </c>
      <c r="R138" s="222">
        <v>0.18</v>
      </c>
      <c r="S138" s="219">
        <v>0</v>
      </c>
      <c r="T138" s="222">
        <v>0</v>
      </c>
      <c r="U138" s="223"/>
      <c r="V138" s="219">
        <v>3</v>
      </c>
      <c r="W138" s="222">
        <v>0.08</v>
      </c>
      <c r="X138" s="219">
        <v>1</v>
      </c>
      <c r="Y138" s="222">
        <v>0.03</v>
      </c>
      <c r="Z138" s="219">
        <v>0</v>
      </c>
      <c r="AA138" s="222">
        <v>0</v>
      </c>
      <c r="AB138" s="219">
        <v>0</v>
      </c>
      <c r="AC138" s="222">
        <v>0</v>
      </c>
      <c r="AD138" s="219">
        <v>0</v>
      </c>
      <c r="AE138" s="222">
        <v>0</v>
      </c>
    </row>
    <row r="139" spans="1:31" x14ac:dyDescent="0.25">
      <c r="A139" s="199" t="s">
        <v>175</v>
      </c>
      <c r="B139" s="199" t="s">
        <v>435</v>
      </c>
      <c r="C139" s="217" t="s">
        <v>316</v>
      </c>
      <c r="D139" s="217" t="s">
        <v>317</v>
      </c>
      <c r="E139" s="744" t="s">
        <v>623</v>
      </c>
      <c r="F139" s="758" t="s">
        <v>623</v>
      </c>
      <c r="G139" s="212"/>
      <c r="H139" s="200" t="s">
        <v>623</v>
      </c>
      <c r="I139" s="211" t="s">
        <v>623</v>
      </c>
      <c r="J139" s="200" t="s">
        <v>623</v>
      </c>
      <c r="K139" s="211" t="s">
        <v>623</v>
      </c>
      <c r="L139" s="200" t="s">
        <v>623</v>
      </c>
      <c r="M139" s="211" t="s">
        <v>623</v>
      </c>
      <c r="N139" s="212"/>
      <c r="O139" s="200" t="s">
        <v>623</v>
      </c>
      <c r="P139" s="211" t="s">
        <v>623</v>
      </c>
      <c r="Q139" s="200" t="s">
        <v>623</v>
      </c>
      <c r="R139" s="211" t="s">
        <v>623</v>
      </c>
      <c r="S139" s="200" t="s">
        <v>623</v>
      </c>
      <c r="T139" s="211" t="s">
        <v>623</v>
      </c>
      <c r="U139" s="212"/>
      <c r="V139" s="200" t="s">
        <v>623</v>
      </c>
      <c r="W139" s="211" t="s">
        <v>623</v>
      </c>
      <c r="X139" s="200" t="s">
        <v>623</v>
      </c>
      <c r="Y139" s="211" t="s">
        <v>623</v>
      </c>
      <c r="Z139" s="200" t="s">
        <v>623</v>
      </c>
      <c r="AA139" s="211" t="s">
        <v>623</v>
      </c>
      <c r="AB139" s="200" t="s">
        <v>623</v>
      </c>
      <c r="AC139" s="211" t="s">
        <v>623</v>
      </c>
      <c r="AD139" s="200" t="s">
        <v>623</v>
      </c>
      <c r="AE139" s="211" t="s">
        <v>623</v>
      </c>
    </row>
    <row r="140" spans="1:31" x14ac:dyDescent="0.25">
      <c r="A140" s="217" t="s">
        <v>288</v>
      </c>
      <c r="B140" s="217" t="s">
        <v>436</v>
      </c>
      <c r="C140" s="217" t="s">
        <v>308</v>
      </c>
      <c r="D140" s="217" t="s">
        <v>309</v>
      </c>
      <c r="E140" s="743">
        <v>96</v>
      </c>
      <c r="F140" s="757">
        <v>1</v>
      </c>
      <c r="G140" s="223"/>
      <c r="H140" s="219">
        <v>3</v>
      </c>
      <c r="I140" s="222">
        <v>0.03</v>
      </c>
      <c r="J140" s="219">
        <v>30</v>
      </c>
      <c r="K140" s="222">
        <v>0.31</v>
      </c>
      <c r="L140" s="219">
        <v>0</v>
      </c>
      <c r="M140" s="222">
        <v>0</v>
      </c>
      <c r="N140" s="223"/>
      <c r="O140" s="219">
        <v>30</v>
      </c>
      <c r="P140" s="222">
        <v>0.31</v>
      </c>
      <c r="Q140" s="219">
        <v>19</v>
      </c>
      <c r="R140" s="222">
        <v>0.2</v>
      </c>
      <c r="S140" s="219">
        <v>0</v>
      </c>
      <c r="T140" s="222">
        <v>0</v>
      </c>
      <c r="U140" s="223"/>
      <c r="V140" s="219">
        <v>3</v>
      </c>
      <c r="W140" s="222">
        <v>0.03</v>
      </c>
      <c r="X140" s="219">
        <v>5</v>
      </c>
      <c r="Y140" s="222">
        <v>0.05</v>
      </c>
      <c r="Z140" s="219">
        <v>2</v>
      </c>
      <c r="AA140" s="222">
        <v>0.02</v>
      </c>
      <c r="AB140" s="219">
        <v>4</v>
      </c>
      <c r="AC140" s="222">
        <v>0.04</v>
      </c>
      <c r="AD140" s="219">
        <v>0</v>
      </c>
      <c r="AE140" s="222">
        <v>0</v>
      </c>
    </row>
    <row r="141" spans="1:31" x14ac:dyDescent="0.25">
      <c r="A141" s="217" t="s">
        <v>109</v>
      </c>
      <c r="B141" s="217" t="s">
        <v>437</v>
      </c>
      <c r="C141" s="217" t="s">
        <v>324</v>
      </c>
      <c r="D141" s="217" t="s">
        <v>325</v>
      </c>
      <c r="E141" s="743">
        <v>12</v>
      </c>
      <c r="F141" s="757">
        <v>1</v>
      </c>
      <c r="G141" s="223"/>
      <c r="H141" s="219">
        <v>0</v>
      </c>
      <c r="I141" s="222">
        <v>0</v>
      </c>
      <c r="J141" s="219">
        <v>4</v>
      </c>
      <c r="K141" s="222">
        <v>0.33</v>
      </c>
      <c r="L141" s="219">
        <v>0</v>
      </c>
      <c r="M141" s="222">
        <v>0</v>
      </c>
      <c r="N141" s="223"/>
      <c r="O141" s="219">
        <v>7</v>
      </c>
      <c r="P141" s="222">
        <v>0.57999999999999996</v>
      </c>
      <c r="Q141" s="219">
        <v>1</v>
      </c>
      <c r="R141" s="222">
        <v>0.08</v>
      </c>
      <c r="S141" s="219">
        <v>0</v>
      </c>
      <c r="T141" s="222">
        <v>0</v>
      </c>
      <c r="U141" s="223"/>
      <c r="V141" s="219">
        <v>0</v>
      </c>
      <c r="W141" s="222">
        <v>0</v>
      </c>
      <c r="X141" s="219">
        <v>0</v>
      </c>
      <c r="Y141" s="222">
        <v>0</v>
      </c>
      <c r="Z141" s="219">
        <v>0</v>
      </c>
      <c r="AA141" s="222">
        <v>0</v>
      </c>
      <c r="AB141" s="219">
        <v>0</v>
      </c>
      <c r="AC141" s="222">
        <v>0</v>
      </c>
      <c r="AD141" s="219">
        <v>0</v>
      </c>
      <c r="AE141" s="222">
        <v>0</v>
      </c>
    </row>
    <row r="142" spans="1:31" x14ac:dyDescent="0.25">
      <c r="A142" s="217" t="s">
        <v>0</v>
      </c>
      <c r="B142" s="217" t="s">
        <v>438</v>
      </c>
      <c r="C142" s="217" t="s">
        <v>312</v>
      </c>
      <c r="D142" s="217" t="s">
        <v>313</v>
      </c>
      <c r="E142" s="743">
        <v>43</v>
      </c>
      <c r="F142" s="757">
        <v>1</v>
      </c>
      <c r="G142" s="223"/>
      <c r="H142" s="219">
        <v>2</v>
      </c>
      <c r="I142" s="222">
        <v>0.05</v>
      </c>
      <c r="J142" s="219">
        <v>2</v>
      </c>
      <c r="K142" s="222">
        <v>0.05</v>
      </c>
      <c r="L142" s="219">
        <v>0</v>
      </c>
      <c r="M142" s="222">
        <v>0</v>
      </c>
      <c r="N142" s="223"/>
      <c r="O142" s="219">
        <v>26</v>
      </c>
      <c r="P142" s="222">
        <v>0.6</v>
      </c>
      <c r="Q142" s="219">
        <v>12</v>
      </c>
      <c r="R142" s="222">
        <v>0.28000000000000003</v>
      </c>
      <c r="S142" s="219">
        <v>0</v>
      </c>
      <c r="T142" s="222">
        <v>0</v>
      </c>
      <c r="U142" s="223"/>
      <c r="V142" s="219">
        <v>0</v>
      </c>
      <c r="W142" s="222">
        <v>0</v>
      </c>
      <c r="X142" s="219">
        <v>1</v>
      </c>
      <c r="Y142" s="222">
        <v>0.02</v>
      </c>
      <c r="Z142" s="219">
        <v>0</v>
      </c>
      <c r="AA142" s="222">
        <v>0</v>
      </c>
      <c r="AB142" s="219">
        <v>0</v>
      </c>
      <c r="AC142" s="222">
        <v>0</v>
      </c>
      <c r="AD142" s="219">
        <v>0</v>
      </c>
      <c r="AE142" s="222">
        <v>0</v>
      </c>
    </row>
    <row r="143" spans="1:31" x14ac:dyDescent="0.25">
      <c r="A143" s="217" t="s">
        <v>82</v>
      </c>
      <c r="B143" s="217" t="s">
        <v>439</v>
      </c>
      <c r="C143" s="217" t="s">
        <v>324</v>
      </c>
      <c r="D143" s="217" t="s">
        <v>325</v>
      </c>
      <c r="E143" s="743">
        <v>108</v>
      </c>
      <c r="F143" s="757">
        <v>1</v>
      </c>
      <c r="G143" s="223"/>
      <c r="H143" s="219">
        <v>1</v>
      </c>
      <c r="I143" s="222">
        <v>0.01</v>
      </c>
      <c r="J143" s="219">
        <v>10</v>
      </c>
      <c r="K143" s="222">
        <v>0.09</v>
      </c>
      <c r="L143" s="219">
        <v>0</v>
      </c>
      <c r="M143" s="222">
        <v>0</v>
      </c>
      <c r="N143" s="223"/>
      <c r="O143" s="219">
        <v>68</v>
      </c>
      <c r="P143" s="222">
        <v>0.63</v>
      </c>
      <c r="Q143" s="219">
        <v>23</v>
      </c>
      <c r="R143" s="222">
        <v>0.21</v>
      </c>
      <c r="S143" s="219">
        <v>0</v>
      </c>
      <c r="T143" s="222">
        <v>0</v>
      </c>
      <c r="U143" s="223"/>
      <c r="V143" s="219">
        <v>2</v>
      </c>
      <c r="W143" s="222">
        <v>0.02</v>
      </c>
      <c r="X143" s="219">
        <v>4</v>
      </c>
      <c r="Y143" s="222">
        <v>0.04</v>
      </c>
      <c r="Z143" s="219">
        <v>0</v>
      </c>
      <c r="AA143" s="222">
        <v>0</v>
      </c>
      <c r="AB143" s="219">
        <v>0</v>
      </c>
      <c r="AC143" s="222">
        <v>0</v>
      </c>
      <c r="AD143" s="219">
        <v>0</v>
      </c>
      <c r="AE143" s="222">
        <v>0</v>
      </c>
    </row>
    <row r="144" spans="1:31" x14ac:dyDescent="0.25">
      <c r="A144" s="217" t="s">
        <v>110</v>
      </c>
      <c r="B144" s="217" t="s">
        <v>440</v>
      </c>
      <c r="C144" s="217" t="s">
        <v>324</v>
      </c>
      <c r="D144" s="217" t="s">
        <v>325</v>
      </c>
      <c r="E144" s="743">
        <v>23</v>
      </c>
      <c r="F144" s="757">
        <v>1</v>
      </c>
      <c r="G144" s="223"/>
      <c r="H144" s="219">
        <v>0</v>
      </c>
      <c r="I144" s="222">
        <v>0</v>
      </c>
      <c r="J144" s="219">
        <v>5</v>
      </c>
      <c r="K144" s="222">
        <v>0.22</v>
      </c>
      <c r="L144" s="219">
        <v>0</v>
      </c>
      <c r="M144" s="222">
        <v>0</v>
      </c>
      <c r="N144" s="223"/>
      <c r="O144" s="219">
        <v>11</v>
      </c>
      <c r="P144" s="222">
        <v>0.48</v>
      </c>
      <c r="Q144" s="219">
        <v>4</v>
      </c>
      <c r="R144" s="222">
        <v>0.17</v>
      </c>
      <c r="S144" s="219">
        <v>0</v>
      </c>
      <c r="T144" s="222">
        <v>0</v>
      </c>
      <c r="U144" s="223"/>
      <c r="V144" s="219">
        <v>1</v>
      </c>
      <c r="W144" s="222">
        <v>0.04</v>
      </c>
      <c r="X144" s="219">
        <v>2</v>
      </c>
      <c r="Y144" s="222">
        <v>0.09</v>
      </c>
      <c r="Z144" s="219">
        <v>0</v>
      </c>
      <c r="AA144" s="222">
        <v>0</v>
      </c>
      <c r="AB144" s="219">
        <v>0</v>
      </c>
      <c r="AC144" s="222">
        <v>0</v>
      </c>
      <c r="AD144" s="219">
        <v>0</v>
      </c>
      <c r="AE144" s="222">
        <v>0</v>
      </c>
    </row>
    <row r="145" spans="1:31" x14ac:dyDescent="0.25">
      <c r="A145" s="217" t="s">
        <v>289</v>
      </c>
      <c r="B145" s="217" t="s">
        <v>441</v>
      </c>
      <c r="C145" s="217" t="s">
        <v>308</v>
      </c>
      <c r="D145" s="217" t="s">
        <v>309</v>
      </c>
      <c r="E145" s="743">
        <v>102</v>
      </c>
      <c r="F145" s="757">
        <v>1</v>
      </c>
      <c r="G145" s="223"/>
      <c r="H145" s="219">
        <v>4</v>
      </c>
      <c r="I145" s="222">
        <v>0.04</v>
      </c>
      <c r="J145" s="219">
        <v>22</v>
      </c>
      <c r="K145" s="222">
        <v>0.22</v>
      </c>
      <c r="L145" s="219">
        <v>0</v>
      </c>
      <c r="M145" s="222">
        <v>0</v>
      </c>
      <c r="N145" s="223"/>
      <c r="O145" s="219">
        <v>53</v>
      </c>
      <c r="P145" s="222">
        <v>0.52</v>
      </c>
      <c r="Q145" s="219">
        <v>18</v>
      </c>
      <c r="R145" s="222">
        <v>0.18</v>
      </c>
      <c r="S145" s="219">
        <v>0</v>
      </c>
      <c r="T145" s="222">
        <v>0</v>
      </c>
      <c r="U145" s="223"/>
      <c r="V145" s="219">
        <v>3</v>
      </c>
      <c r="W145" s="222">
        <v>0.03</v>
      </c>
      <c r="X145" s="219">
        <v>2</v>
      </c>
      <c r="Y145" s="222">
        <v>0.02</v>
      </c>
      <c r="Z145" s="219">
        <v>0</v>
      </c>
      <c r="AA145" s="222">
        <v>0</v>
      </c>
      <c r="AB145" s="219">
        <v>0</v>
      </c>
      <c r="AC145" s="222">
        <v>0</v>
      </c>
      <c r="AD145" s="219">
        <v>0</v>
      </c>
      <c r="AE145" s="222">
        <v>0</v>
      </c>
    </row>
    <row r="146" spans="1:31" x14ac:dyDescent="0.25">
      <c r="A146" s="217" t="s">
        <v>17</v>
      </c>
      <c r="B146" s="217" t="s">
        <v>843</v>
      </c>
      <c r="C146" s="217" t="s">
        <v>320</v>
      </c>
      <c r="D146" s="217" t="s">
        <v>321</v>
      </c>
      <c r="E146" s="743">
        <v>74</v>
      </c>
      <c r="F146" s="757">
        <v>1</v>
      </c>
      <c r="G146" s="223"/>
      <c r="H146" s="219">
        <v>0</v>
      </c>
      <c r="I146" s="222">
        <v>0</v>
      </c>
      <c r="J146" s="219">
        <v>11</v>
      </c>
      <c r="K146" s="222">
        <v>0.15</v>
      </c>
      <c r="L146" s="219">
        <v>0</v>
      </c>
      <c r="M146" s="222">
        <v>0</v>
      </c>
      <c r="N146" s="223"/>
      <c r="O146" s="219">
        <v>26</v>
      </c>
      <c r="P146" s="222">
        <v>0.35</v>
      </c>
      <c r="Q146" s="219">
        <v>26</v>
      </c>
      <c r="R146" s="222">
        <v>0.35</v>
      </c>
      <c r="S146" s="219">
        <v>0</v>
      </c>
      <c r="T146" s="222">
        <v>0</v>
      </c>
      <c r="U146" s="223"/>
      <c r="V146" s="219">
        <v>1</v>
      </c>
      <c r="W146" s="222">
        <v>0.01</v>
      </c>
      <c r="X146" s="219">
        <v>7</v>
      </c>
      <c r="Y146" s="222">
        <v>0.09</v>
      </c>
      <c r="Z146" s="219">
        <v>1</v>
      </c>
      <c r="AA146" s="222">
        <v>0.01</v>
      </c>
      <c r="AB146" s="219">
        <v>2</v>
      </c>
      <c r="AC146" s="222">
        <v>0.03</v>
      </c>
      <c r="AD146" s="219">
        <v>0</v>
      </c>
      <c r="AE146" s="222">
        <v>0</v>
      </c>
    </row>
    <row r="147" spans="1:31" x14ac:dyDescent="0.25">
      <c r="A147" s="217" t="s">
        <v>117</v>
      </c>
      <c r="B147" s="217" t="s">
        <v>442</v>
      </c>
      <c r="C147" s="217" t="s">
        <v>322</v>
      </c>
      <c r="D147" s="217" t="s">
        <v>323</v>
      </c>
      <c r="E147" s="743">
        <v>43</v>
      </c>
      <c r="F147" s="757">
        <v>1</v>
      </c>
      <c r="G147" s="223"/>
      <c r="H147" s="219">
        <v>1</v>
      </c>
      <c r="I147" s="222">
        <v>0.02</v>
      </c>
      <c r="J147" s="219">
        <v>6</v>
      </c>
      <c r="K147" s="222">
        <v>0.14000000000000001</v>
      </c>
      <c r="L147" s="219">
        <v>0</v>
      </c>
      <c r="M147" s="222">
        <v>0</v>
      </c>
      <c r="N147" s="223"/>
      <c r="O147" s="219">
        <v>16</v>
      </c>
      <c r="P147" s="222">
        <v>0.37</v>
      </c>
      <c r="Q147" s="219">
        <v>10</v>
      </c>
      <c r="R147" s="222">
        <v>0.23</v>
      </c>
      <c r="S147" s="219">
        <v>1</v>
      </c>
      <c r="T147" s="222">
        <v>0.02</v>
      </c>
      <c r="U147" s="223"/>
      <c r="V147" s="219">
        <v>6</v>
      </c>
      <c r="W147" s="222">
        <v>0.14000000000000001</v>
      </c>
      <c r="X147" s="219">
        <v>3</v>
      </c>
      <c r="Y147" s="222">
        <v>7.0000000000000007E-2</v>
      </c>
      <c r="Z147" s="219">
        <v>0</v>
      </c>
      <c r="AA147" s="222">
        <v>0</v>
      </c>
      <c r="AB147" s="219">
        <v>0</v>
      </c>
      <c r="AC147" s="222">
        <v>0</v>
      </c>
      <c r="AD147" s="219">
        <v>0</v>
      </c>
      <c r="AE147" s="222">
        <v>0</v>
      </c>
    </row>
    <row r="148" spans="1:31" x14ac:dyDescent="0.25">
      <c r="A148" s="217" t="s">
        <v>70</v>
      </c>
      <c r="B148" s="217" t="s">
        <v>443</v>
      </c>
      <c r="C148" s="217" t="s">
        <v>318</v>
      </c>
      <c r="D148" s="217" t="s">
        <v>319</v>
      </c>
      <c r="E148" s="743">
        <v>39</v>
      </c>
      <c r="F148" s="757">
        <v>1</v>
      </c>
      <c r="G148" s="223"/>
      <c r="H148" s="219">
        <v>0</v>
      </c>
      <c r="I148" s="222">
        <v>0</v>
      </c>
      <c r="J148" s="219">
        <v>3</v>
      </c>
      <c r="K148" s="222">
        <v>0.08</v>
      </c>
      <c r="L148" s="219">
        <v>0</v>
      </c>
      <c r="M148" s="222">
        <v>0</v>
      </c>
      <c r="N148" s="223"/>
      <c r="O148" s="219">
        <v>29</v>
      </c>
      <c r="P148" s="222">
        <v>0.74</v>
      </c>
      <c r="Q148" s="219">
        <v>6</v>
      </c>
      <c r="R148" s="222">
        <v>0.15</v>
      </c>
      <c r="S148" s="219">
        <v>0</v>
      </c>
      <c r="T148" s="222">
        <v>0</v>
      </c>
      <c r="U148" s="223"/>
      <c r="V148" s="219">
        <v>1</v>
      </c>
      <c r="W148" s="222">
        <v>0.03</v>
      </c>
      <c r="X148" s="219">
        <v>0</v>
      </c>
      <c r="Y148" s="222">
        <v>0</v>
      </c>
      <c r="Z148" s="219">
        <v>0</v>
      </c>
      <c r="AA148" s="222">
        <v>0</v>
      </c>
      <c r="AB148" s="219">
        <v>0</v>
      </c>
      <c r="AC148" s="222">
        <v>0</v>
      </c>
      <c r="AD148" s="219">
        <v>0</v>
      </c>
      <c r="AE148" s="222">
        <v>0</v>
      </c>
    </row>
    <row r="149" spans="1:31" x14ac:dyDescent="0.25">
      <c r="A149" s="217" t="s">
        <v>290</v>
      </c>
      <c r="B149" s="217" t="s">
        <v>444</v>
      </c>
      <c r="C149" s="217" t="s">
        <v>308</v>
      </c>
      <c r="D149" s="217" t="s">
        <v>309</v>
      </c>
      <c r="E149" s="743">
        <v>136</v>
      </c>
      <c r="F149" s="757">
        <v>1</v>
      </c>
      <c r="G149" s="223"/>
      <c r="H149" s="219">
        <v>3</v>
      </c>
      <c r="I149" s="222">
        <v>0.02</v>
      </c>
      <c r="J149" s="219">
        <v>32</v>
      </c>
      <c r="K149" s="222">
        <v>0.24</v>
      </c>
      <c r="L149" s="219">
        <v>0</v>
      </c>
      <c r="M149" s="222">
        <v>0</v>
      </c>
      <c r="N149" s="223"/>
      <c r="O149" s="219">
        <v>52</v>
      </c>
      <c r="P149" s="222">
        <v>0.38</v>
      </c>
      <c r="Q149" s="219">
        <v>33</v>
      </c>
      <c r="R149" s="222">
        <v>0.24</v>
      </c>
      <c r="S149" s="219">
        <v>0</v>
      </c>
      <c r="T149" s="222">
        <v>0</v>
      </c>
      <c r="U149" s="223"/>
      <c r="V149" s="219">
        <v>8</v>
      </c>
      <c r="W149" s="222">
        <v>0.06</v>
      </c>
      <c r="X149" s="219">
        <v>4</v>
      </c>
      <c r="Y149" s="222">
        <v>0.03</v>
      </c>
      <c r="Z149" s="219">
        <v>2</v>
      </c>
      <c r="AA149" s="222">
        <v>0.01</v>
      </c>
      <c r="AB149" s="219">
        <v>2</v>
      </c>
      <c r="AC149" s="222">
        <v>0.01</v>
      </c>
      <c r="AD149" s="219">
        <v>0</v>
      </c>
      <c r="AE149" s="222">
        <v>0</v>
      </c>
    </row>
    <row r="150" spans="1:31" x14ac:dyDescent="0.25">
      <c r="A150" s="217" t="s">
        <v>148</v>
      </c>
      <c r="B150" s="217" t="s">
        <v>844</v>
      </c>
      <c r="C150" s="217" t="s">
        <v>318</v>
      </c>
      <c r="D150" s="217" t="s">
        <v>319</v>
      </c>
      <c r="E150" s="743">
        <v>47</v>
      </c>
      <c r="F150" s="757">
        <v>1</v>
      </c>
      <c r="G150" s="223"/>
      <c r="H150" s="219">
        <v>1</v>
      </c>
      <c r="I150" s="222">
        <v>0.02</v>
      </c>
      <c r="J150" s="219">
        <v>11</v>
      </c>
      <c r="K150" s="222">
        <v>0.23</v>
      </c>
      <c r="L150" s="219">
        <v>0</v>
      </c>
      <c r="M150" s="222">
        <v>0</v>
      </c>
      <c r="N150" s="223"/>
      <c r="O150" s="219">
        <v>19</v>
      </c>
      <c r="P150" s="222">
        <v>0.4</v>
      </c>
      <c r="Q150" s="219">
        <v>8</v>
      </c>
      <c r="R150" s="222">
        <v>0.17</v>
      </c>
      <c r="S150" s="219">
        <v>0</v>
      </c>
      <c r="T150" s="222">
        <v>0</v>
      </c>
      <c r="U150" s="223"/>
      <c r="V150" s="219">
        <v>4</v>
      </c>
      <c r="W150" s="222">
        <v>0.09</v>
      </c>
      <c r="X150" s="219">
        <v>4</v>
      </c>
      <c r="Y150" s="222">
        <v>0.09</v>
      </c>
      <c r="Z150" s="219">
        <v>0</v>
      </c>
      <c r="AA150" s="222">
        <v>0</v>
      </c>
      <c r="AB150" s="219">
        <v>0</v>
      </c>
      <c r="AC150" s="222">
        <v>0</v>
      </c>
      <c r="AD150" s="219">
        <v>0</v>
      </c>
      <c r="AE150" s="222">
        <v>0</v>
      </c>
    </row>
    <row r="151" spans="1:31" x14ac:dyDescent="0.25">
      <c r="A151" s="217" t="s">
        <v>226</v>
      </c>
      <c r="B151" s="217" t="s">
        <v>445</v>
      </c>
      <c r="C151" s="217" t="s">
        <v>324</v>
      </c>
      <c r="D151" s="217" t="s">
        <v>325</v>
      </c>
      <c r="E151" s="743">
        <v>36</v>
      </c>
      <c r="F151" s="757">
        <v>1</v>
      </c>
      <c r="G151" s="223"/>
      <c r="H151" s="219">
        <v>1</v>
      </c>
      <c r="I151" s="222">
        <v>0.03</v>
      </c>
      <c r="J151" s="219">
        <v>4</v>
      </c>
      <c r="K151" s="222">
        <v>0.11</v>
      </c>
      <c r="L151" s="219">
        <v>0</v>
      </c>
      <c r="M151" s="222">
        <v>0</v>
      </c>
      <c r="N151" s="223"/>
      <c r="O151" s="219">
        <v>23</v>
      </c>
      <c r="P151" s="222">
        <v>0.64</v>
      </c>
      <c r="Q151" s="219">
        <v>7</v>
      </c>
      <c r="R151" s="222">
        <v>0.19</v>
      </c>
      <c r="S151" s="219">
        <v>0</v>
      </c>
      <c r="T151" s="222">
        <v>0</v>
      </c>
      <c r="U151" s="223"/>
      <c r="V151" s="219">
        <v>0</v>
      </c>
      <c r="W151" s="222">
        <v>0</v>
      </c>
      <c r="X151" s="219">
        <v>1</v>
      </c>
      <c r="Y151" s="222">
        <v>0.03</v>
      </c>
      <c r="Z151" s="219">
        <v>0</v>
      </c>
      <c r="AA151" s="222">
        <v>0</v>
      </c>
      <c r="AB151" s="219">
        <v>0</v>
      </c>
      <c r="AC151" s="222">
        <v>0</v>
      </c>
      <c r="AD151" s="219">
        <v>0</v>
      </c>
      <c r="AE151" s="222">
        <v>0</v>
      </c>
    </row>
    <row r="152" spans="1:31" x14ac:dyDescent="0.25">
      <c r="A152" s="217" t="s">
        <v>291</v>
      </c>
      <c r="B152" s="217" t="s">
        <v>446</v>
      </c>
      <c r="C152" s="217" t="s">
        <v>308</v>
      </c>
      <c r="D152" s="217" t="s">
        <v>309</v>
      </c>
      <c r="E152" s="743">
        <v>50</v>
      </c>
      <c r="F152" s="757">
        <v>1</v>
      </c>
      <c r="G152" s="223"/>
      <c r="H152" s="219">
        <v>1</v>
      </c>
      <c r="I152" s="222">
        <v>0.02</v>
      </c>
      <c r="J152" s="219">
        <v>2</v>
      </c>
      <c r="K152" s="222">
        <v>0.04</v>
      </c>
      <c r="L152" s="219">
        <v>0</v>
      </c>
      <c r="M152" s="222">
        <v>0</v>
      </c>
      <c r="N152" s="223"/>
      <c r="O152" s="219">
        <v>31</v>
      </c>
      <c r="P152" s="222">
        <v>0.62</v>
      </c>
      <c r="Q152" s="219">
        <v>11</v>
      </c>
      <c r="R152" s="222">
        <v>0.22</v>
      </c>
      <c r="S152" s="219">
        <v>0</v>
      </c>
      <c r="T152" s="222">
        <v>0</v>
      </c>
      <c r="U152" s="223"/>
      <c r="V152" s="219">
        <v>1</v>
      </c>
      <c r="W152" s="222">
        <v>0.02</v>
      </c>
      <c r="X152" s="219">
        <v>3</v>
      </c>
      <c r="Y152" s="222">
        <v>0.06</v>
      </c>
      <c r="Z152" s="219">
        <v>0</v>
      </c>
      <c r="AA152" s="222">
        <v>0</v>
      </c>
      <c r="AB152" s="219">
        <v>1</v>
      </c>
      <c r="AC152" s="222">
        <v>0.02</v>
      </c>
      <c r="AD152" s="219">
        <v>0</v>
      </c>
      <c r="AE152" s="222">
        <v>0</v>
      </c>
    </row>
    <row r="153" spans="1:31" x14ac:dyDescent="0.25">
      <c r="A153" s="217" t="s">
        <v>57</v>
      </c>
      <c r="B153" s="217" t="s">
        <v>447</v>
      </c>
      <c r="C153" s="217" t="s">
        <v>322</v>
      </c>
      <c r="D153" s="217" t="s">
        <v>323</v>
      </c>
      <c r="E153" s="743">
        <v>79</v>
      </c>
      <c r="F153" s="757">
        <v>1</v>
      </c>
      <c r="G153" s="223"/>
      <c r="H153" s="219">
        <v>0</v>
      </c>
      <c r="I153" s="222">
        <v>0</v>
      </c>
      <c r="J153" s="219">
        <v>7</v>
      </c>
      <c r="K153" s="222">
        <v>0.09</v>
      </c>
      <c r="L153" s="219">
        <v>0</v>
      </c>
      <c r="M153" s="222">
        <v>0</v>
      </c>
      <c r="N153" s="223"/>
      <c r="O153" s="219">
        <v>46</v>
      </c>
      <c r="P153" s="222">
        <v>0.57999999999999996</v>
      </c>
      <c r="Q153" s="219">
        <v>22</v>
      </c>
      <c r="R153" s="222">
        <v>0.28000000000000003</v>
      </c>
      <c r="S153" s="219">
        <v>0</v>
      </c>
      <c r="T153" s="222">
        <v>0</v>
      </c>
      <c r="U153" s="223"/>
      <c r="V153" s="219">
        <v>1</v>
      </c>
      <c r="W153" s="222">
        <v>0.01</v>
      </c>
      <c r="X153" s="219">
        <v>2</v>
      </c>
      <c r="Y153" s="222">
        <v>0.03</v>
      </c>
      <c r="Z153" s="219">
        <v>0</v>
      </c>
      <c r="AA153" s="222">
        <v>0</v>
      </c>
      <c r="AB153" s="219">
        <v>1</v>
      </c>
      <c r="AC153" s="222">
        <v>0.01</v>
      </c>
      <c r="AD153" s="219">
        <v>0</v>
      </c>
      <c r="AE153" s="222">
        <v>0</v>
      </c>
    </row>
    <row r="154" spans="1:31" x14ac:dyDescent="0.25">
      <c r="A154" s="217" t="s">
        <v>136</v>
      </c>
      <c r="B154" s="217" t="s">
        <v>448</v>
      </c>
      <c r="C154" s="217" t="s">
        <v>314</v>
      </c>
      <c r="D154" s="217" t="s">
        <v>315</v>
      </c>
      <c r="E154" s="743">
        <v>26</v>
      </c>
      <c r="F154" s="757">
        <v>1</v>
      </c>
      <c r="G154" s="223"/>
      <c r="H154" s="219">
        <v>0</v>
      </c>
      <c r="I154" s="222">
        <v>0</v>
      </c>
      <c r="J154" s="219">
        <v>2</v>
      </c>
      <c r="K154" s="222">
        <v>0.08</v>
      </c>
      <c r="L154" s="219">
        <v>0</v>
      </c>
      <c r="M154" s="222">
        <v>0</v>
      </c>
      <c r="N154" s="223"/>
      <c r="O154" s="219">
        <v>15</v>
      </c>
      <c r="P154" s="222">
        <v>0.57999999999999996</v>
      </c>
      <c r="Q154" s="219">
        <v>4</v>
      </c>
      <c r="R154" s="222">
        <v>0.15</v>
      </c>
      <c r="S154" s="219">
        <v>0</v>
      </c>
      <c r="T154" s="222">
        <v>0</v>
      </c>
      <c r="U154" s="223"/>
      <c r="V154" s="219">
        <v>4</v>
      </c>
      <c r="W154" s="222">
        <v>0.15</v>
      </c>
      <c r="X154" s="219">
        <v>0</v>
      </c>
      <c r="Y154" s="222">
        <v>0</v>
      </c>
      <c r="Z154" s="219">
        <v>0</v>
      </c>
      <c r="AA154" s="222">
        <v>0</v>
      </c>
      <c r="AB154" s="219">
        <v>1</v>
      </c>
      <c r="AC154" s="222">
        <v>0.04</v>
      </c>
      <c r="AD154" s="219">
        <v>0</v>
      </c>
      <c r="AE154" s="222">
        <v>0</v>
      </c>
    </row>
    <row r="155" spans="1:31" x14ac:dyDescent="0.25">
      <c r="A155" s="217" t="s">
        <v>204</v>
      </c>
      <c r="B155" s="217" t="s">
        <v>449</v>
      </c>
      <c r="C155" s="217" t="s">
        <v>322</v>
      </c>
      <c r="D155" s="217" t="s">
        <v>323</v>
      </c>
      <c r="E155" s="743">
        <v>136</v>
      </c>
      <c r="F155" s="757">
        <v>1</v>
      </c>
      <c r="G155" s="223"/>
      <c r="H155" s="219">
        <v>1</v>
      </c>
      <c r="I155" s="222">
        <v>0.01</v>
      </c>
      <c r="J155" s="219">
        <v>25</v>
      </c>
      <c r="K155" s="222">
        <v>0.18</v>
      </c>
      <c r="L155" s="219">
        <v>0</v>
      </c>
      <c r="M155" s="222">
        <v>0</v>
      </c>
      <c r="N155" s="223"/>
      <c r="O155" s="219">
        <v>61</v>
      </c>
      <c r="P155" s="222">
        <v>0.45</v>
      </c>
      <c r="Q155" s="219">
        <v>36</v>
      </c>
      <c r="R155" s="222">
        <v>0.26</v>
      </c>
      <c r="S155" s="219">
        <v>0</v>
      </c>
      <c r="T155" s="222">
        <v>0</v>
      </c>
      <c r="U155" s="223"/>
      <c r="V155" s="219">
        <v>8</v>
      </c>
      <c r="W155" s="222">
        <v>0.06</v>
      </c>
      <c r="X155" s="219">
        <v>4</v>
      </c>
      <c r="Y155" s="222">
        <v>0.03</v>
      </c>
      <c r="Z155" s="219">
        <v>0</v>
      </c>
      <c r="AA155" s="222">
        <v>0</v>
      </c>
      <c r="AB155" s="219">
        <v>1</v>
      </c>
      <c r="AC155" s="222">
        <v>0.01</v>
      </c>
      <c r="AD155" s="219">
        <v>0</v>
      </c>
      <c r="AE155" s="222">
        <v>0</v>
      </c>
    </row>
    <row r="156" spans="1:31" x14ac:dyDescent="0.25">
      <c r="A156" s="217" t="s">
        <v>40</v>
      </c>
      <c r="B156" s="217" t="s">
        <v>450</v>
      </c>
      <c r="C156" s="217" t="s">
        <v>324</v>
      </c>
      <c r="D156" s="217" t="s">
        <v>325</v>
      </c>
      <c r="E156" s="743">
        <v>57</v>
      </c>
      <c r="F156" s="757">
        <v>1</v>
      </c>
      <c r="G156" s="223"/>
      <c r="H156" s="219">
        <v>0</v>
      </c>
      <c r="I156" s="222">
        <v>0</v>
      </c>
      <c r="J156" s="219">
        <v>8</v>
      </c>
      <c r="K156" s="222">
        <v>0.14000000000000001</v>
      </c>
      <c r="L156" s="219">
        <v>0</v>
      </c>
      <c r="M156" s="222">
        <v>0</v>
      </c>
      <c r="N156" s="223"/>
      <c r="O156" s="219">
        <v>35</v>
      </c>
      <c r="P156" s="222">
        <v>0.61</v>
      </c>
      <c r="Q156" s="219">
        <v>7</v>
      </c>
      <c r="R156" s="222">
        <v>0.12</v>
      </c>
      <c r="S156" s="219">
        <v>0</v>
      </c>
      <c r="T156" s="222">
        <v>0</v>
      </c>
      <c r="U156" s="223"/>
      <c r="V156" s="219">
        <v>3</v>
      </c>
      <c r="W156" s="222">
        <v>0.05</v>
      </c>
      <c r="X156" s="219">
        <v>3</v>
      </c>
      <c r="Y156" s="222">
        <v>0.05</v>
      </c>
      <c r="Z156" s="219">
        <v>1</v>
      </c>
      <c r="AA156" s="222">
        <v>0.02</v>
      </c>
      <c r="AB156" s="219">
        <v>0</v>
      </c>
      <c r="AC156" s="222">
        <v>0</v>
      </c>
      <c r="AD156" s="219">
        <v>0</v>
      </c>
      <c r="AE156" s="222">
        <v>0</v>
      </c>
    </row>
    <row r="157" spans="1:31" x14ac:dyDescent="0.25">
      <c r="A157" s="217" t="s">
        <v>452</v>
      </c>
      <c r="B157" s="217" t="s">
        <v>451</v>
      </c>
      <c r="C157" s="217" t="s">
        <v>326</v>
      </c>
      <c r="D157" s="217" t="s">
        <v>327</v>
      </c>
      <c r="E157" s="743">
        <v>0</v>
      </c>
      <c r="F157" s="757">
        <v>0</v>
      </c>
      <c r="G157" s="223"/>
      <c r="H157" s="219" t="s">
        <v>311</v>
      </c>
      <c r="I157" s="222" t="s">
        <v>311</v>
      </c>
      <c r="J157" s="219" t="s">
        <v>311</v>
      </c>
      <c r="K157" s="222" t="s">
        <v>311</v>
      </c>
      <c r="L157" s="219" t="s">
        <v>311</v>
      </c>
      <c r="M157" s="222" t="s">
        <v>311</v>
      </c>
      <c r="N157" s="223"/>
      <c r="O157" s="219" t="s">
        <v>311</v>
      </c>
      <c r="P157" s="222" t="s">
        <v>311</v>
      </c>
      <c r="Q157" s="219" t="s">
        <v>311</v>
      </c>
      <c r="R157" s="222" t="s">
        <v>311</v>
      </c>
      <c r="S157" s="219" t="s">
        <v>311</v>
      </c>
      <c r="T157" s="222" t="s">
        <v>311</v>
      </c>
      <c r="U157" s="223"/>
      <c r="V157" s="219" t="s">
        <v>311</v>
      </c>
      <c r="W157" s="222" t="s">
        <v>311</v>
      </c>
      <c r="X157" s="219" t="s">
        <v>311</v>
      </c>
      <c r="Y157" s="222" t="s">
        <v>311</v>
      </c>
      <c r="Z157" s="219" t="s">
        <v>311</v>
      </c>
      <c r="AA157" s="222" t="s">
        <v>311</v>
      </c>
      <c r="AB157" s="219" t="s">
        <v>311</v>
      </c>
      <c r="AC157" s="222" t="s">
        <v>311</v>
      </c>
      <c r="AD157" s="219" t="s">
        <v>311</v>
      </c>
      <c r="AE157" s="222" t="s">
        <v>311</v>
      </c>
    </row>
    <row r="158" spans="1:31" x14ac:dyDescent="0.25">
      <c r="A158" s="217" t="s">
        <v>292</v>
      </c>
      <c r="B158" s="217" t="s">
        <v>453</v>
      </c>
      <c r="C158" s="217" t="s">
        <v>308</v>
      </c>
      <c r="D158" s="217" t="s">
        <v>309</v>
      </c>
      <c r="E158" s="743">
        <v>57</v>
      </c>
      <c r="F158" s="757">
        <v>1</v>
      </c>
      <c r="G158" s="223"/>
      <c r="H158" s="219">
        <v>2</v>
      </c>
      <c r="I158" s="222">
        <v>0.04</v>
      </c>
      <c r="J158" s="219">
        <v>10</v>
      </c>
      <c r="K158" s="222">
        <v>0.18</v>
      </c>
      <c r="L158" s="219">
        <v>0</v>
      </c>
      <c r="M158" s="222">
        <v>0</v>
      </c>
      <c r="N158" s="223"/>
      <c r="O158" s="219">
        <v>34</v>
      </c>
      <c r="P158" s="222">
        <v>0.6</v>
      </c>
      <c r="Q158" s="219">
        <v>10</v>
      </c>
      <c r="R158" s="222">
        <v>0.18</v>
      </c>
      <c r="S158" s="219">
        <v>0</v>
      </c>
      <c r="T158" s="222">
        <v>0</v>
      </c>
      <c r="U158" s="223"/>
      <c r="V158" s="219">
        <v>0</v>
      </c>
      <c r="W158" s="222">
        <v>0</v>
      </c>
      <c r="X158" s="219">
        <v>0</v>
      </c>
      <c r="Y158" s="222">
        <v>0</v>
      </c>
      <c r="Z158" s="219">
        <v>0</v>
      </c>
      <c r="AA158" s="222">
        <v>0</v>
      </c>
      <c r="AB158" s="219">
        <v>1</v>
      </c>
      <c r="AC158" s="222">
        <v>0.02</v>
      </c>
      <c r="AD158" s="219">
        <v>0</v>
      </c>
      <c r="AE158" s="222">
        <v>0</v>
      </c>
    </row>
    <row r="159" spans="1:31" x14ac:dyDescent="0.25">
      <c r="A159" s="217" t="s">
        <v>293</v>
      </c>
      <c r="B159" s="217" t="s">
        <v>845</v>
      </c>
      <c r="C159" s="217" t="s">
        <v>308</v>
      </c>
      <c r="D159" s="217" t="s">
        <v>309</v>
      </c>
      <c r="E159" s="743">
        <v>212</v>
      </c>
      <c r="F159" s="757">
        <v>1</v>
      </c>
      <c r="G159" s="223"/>
      <c r="H159" s="219">
        <v>3</v>
      </c>
      <c r="I159" s="222">
        <v>0.01</v>
      </c>
      <c r="J159" s="219">
        <v>38</v>
      </c>
      <c r="K159" s="222">
        <v>0.18</v>
      </c>
      <c r="L159" s="219">
        <v>0</v>
      </c>
      <c r="M159" s="222">
        <v>0</v>
      </c>
      <c r="N159" s="223"/>
      <c r="O159" s="219">
        <v>102</v>
      </c>
      <c r="P159" s="222">
        <v>0.48</v>
      </c>
      <c r="Q159" s="219">
        <v>53</v>
      </c>
      <c r="R159" s="222">
        <v>0.25</v>
      </c>
      <c r="S159" s="219">
        <v>0</v>
      </c>
      <c r="T159" s="222">
        <v>0</v>
      </c>
      <c r="U159" s="223"/>
      <c r="V159" s="219">
        <v>9</v>
      </c>
      <c r="W159" s="222">
        <v>0.04</v>
      </c>
      <c r="X159" s="219">
        <v>6</v>
      </c>
      <c r="Y159" s="222">
        <v>0.03</v>
      </c>
      <c r="Z159" s="219">
        <v>0</v>
      </c>
      <c r="AA159" s="222">
        <v>0</v>
      </c>
      <c r="AB159" s="219">
        <v>1</v>
      </c>
      <c r="AC159" s="222">
        <v>0</v>
      </c>
      <c r="AD159" s="219">
        <v>0</v>
      </c>
      <c r="AE159" s="222">
        <v>0</v>
      </c>
    </row>
    <row r="160" spans="1:31" x14ac:dyDescent="0.25">
      <c r="A160" s="217" t="s">
        <v>169</v>
      </c>
      <c r="B160" s="217" t="s">
        <v>454</v>
      </c>
      <c r="C160" s="217" t="s">
        <v>318</v>
      </c>
      <c r="D160" s="217" t="s">
        <v>319</v>
      </c>
      <c r="E160" s="743">
        <v>76</v>
      </c>
      <c r="F160" s="757">
        <v>1</v>
      </c>
      <c r="G160" s="223"/>
      <c r="H160" s="219">
        <v>4</v>
      </c>
      <c r="I160" s="222">
        <v>0.05</v>
      </c>
      <c r="J160" s="219">
        <v>10</v>
      </c>
      <c r="K160" s="222">
        <v>0.13</v>
      </c>
      <c r="L160" s="219">
        <v>0</v>
      </c>
      <c r="M160" s="222">
        <v>0</v>
      </c>
      <c r="N160" s="223"/>
      <c r="O160" s="219">
        <v>44</v>
      </c>
      <c r="P160" s="222">
        <v>0.57999999999999996</v>
      </c>
      <c r="Q160" s="219">
        <v>14</v>
      </c>
      <c r="R160" s="222">
        <v>0.18</v>
      </c>
      <c r="S160" s="219">
        <v>0</v>
      </c>
      <c r="T160" s="222">
        <v>0</v>
      </c>
      <c r="U160" s="223"/>
      <c r="V160" s="219">
        <v>3</v>
      </c>
      <c r="W160" s="222">
        <v>0.04</v>
      </c>
      <c r="X160" s="219">
        <v>1</v>
      </c>
      <c r="Y160" s="222">
        <v>0.01</v>
      </c>
      <c r="Z160" s="219">
        <v>0</v>
      </c>
      <c r="AA160" s="222">
        <v>0</v>
      </c>
      <c r="AB160" s="219">
        <v>0</v>
      </c>
      <c r="AC160" s="222">
        <v>0</v>
      </c>
      <c r="AD160" s="219">
        <v>0</v>
      </c>
      <c r="AE160" s="222">
        <v>0</v>
      </c>
    </row>
    <row r="161" spans="1:31" x14ac:dyDescent="0.25">
      <c r="A161" s="217" t="s">
        <v>162</v>
      </c>
      <c r="B161" s="217" t="s">
        <v>846</v>
      </c>
      <c r="C161" s="217" t="s">
        <v>322</v>
      </c>
      <c r="D161" s="217" t="s">
        <v>323</v>
      </c>
      <c r="E161" s="743">
        <v>85</v>
      </c>
      <c r="F161" s="757">
        <v>1</v>
      </c>
      <c r="G161" s="223"/>
      <c r="H161" s="219">
        <v>2</v>
      </c>
      <c r="I161" s="222">
        <v>0.02</v>
      </c>
      <c r="J161" s="219">
        <v>16</v>
      </c>
      <c r="K161" s="222">
        <v>0.19</v>
      </c>
      <c r="L161" s="219">
        <v>0</v>
      </c>
      <c r="M161" s="222">
        <v>0</v>
      </c>
      <c r="N161" s="223"/>
      <c r="O161" s="219">
        <v>42</v>
      </c>
      <c r="P161" s="222">
        <v>0.49</v>
      </c>
      <c r="Q161" s="219">
        <v>12</v>
      </c>
      <c r="R161" s="222">
        <v>0.14000000000000001</v>
      </c>
      <c r="S161" s="219">
        <v>5</v>
      </c>
      <c r="T161" s="222">
        <v>0.06</v>
      </c>
      <c r="U161" s="223"/>
      <c r="V161" s="219">
        <v>4</v>
      </c>
      <c r="W161" s="222">
        <v>0.05</v>
      </c>
      <c r="X161" s="219">
        <v>3</v>
      </c>
      <c r="Y161" s="222">
        <v>0.04</v>
      </c>
      <c r="Z161" s="219">
        <v>1</v>
      </c>
      <c r="AA161" s="222">
        <v>0.01</v>
      </c>
      <c r="AB161" s="219">
        <v>0</v>
      </c>
      <c r="AC161" s="222">
        <v>0</v>
      </c>
      <c r="AD161" s="219">
        <v>0</v>
      </c>
      <c r="AE161" s="222">
        <v>0</v>
      </c>
    </row>
    <row r="162" spans="1:31" x14ac:dyDescent="0.25">
      <c r="A162" s="217" t="s">
        <v>8</v>
      </c>
      <c r="B162" s="217" t="s">
        <v>847</v>
      </c>
      <c r="C162" s="217" t="s">
        <v>316</v>
      </c>
      <c r="D162" s="217" t="s">
        <v>317</v>
      </c>
      <c r="E162" s="743">
        <v>436</v>
      </c>
      <c r="F162" s="757">
        <v>1</v>
      </c>
      <c r="G162" s="223"/>
      <c r="H162" s="219">
        <v>8</v>
      </c>
      <c r="I162" s="222">
        <v>0.02</v>
      </c>
      <c r="J162" s="219">
        <v>42</v>
      </c>
      <c r="K162" s="222">
        <v>0.1</v>
      </c>
      <c r="L162" s="219">
        <v>0</v>
      </c>
      <c r="M162" s="222">
        <v>0</v>
      </c>
      <c r="N162" s="223"/>
      <c r="O162" s="219">
        <v>273</v>
      </c>
      <c r="P162" s="222">
        <v>0.63</v>
      </c>
      <c r="Q162" s="219">
        <v>85</v>
      </c>
      <c r="R162" s="222">
        <v>0.19</v>
      </c>
      <c r="S162" s="219">
        <v>3</v>
      </c>
      <c r="T162" s="222">
        <v>0.01</v>
      </c>
      <c r="U162" s="223"/>
      <c r="V162" s="219">
        <v>13</v>
      </c>
      <c r="W162" s="222">
        <v>0.03</v>
      </c>
      <c r="X162" s="219">
        <v>9</v>
      </c>
      <c r="Y162" s="222">
        <v>0.02</v>
      </c>
      <c r="Z162" s="219">
        <v>1</v>
      </c>
      <c r="AA162" s="222">
        <v>0</v>
      </c>
      <c r="AB162" s="219">
        <v>2</v>
      </c>
      <c r="AC162" s="222">
        <v>0</v>
      </c>
      <c r="AD162" s="219">
        <v>0</v>
      </c>
      <c r="AE162" s="222">
        <v>0</v>
      </c>
    </row>
    <row r="163" spans="1:31" x14ac:dyDescent="0.25">
      <c r="A163" s="217" t="s">
        <v>294</v>
      </c>
      <c r="B163" s="217" t="s">
        <v>455</v>
      </c>
      <c r="C163" s="217" t="s">
        <v>308</v>
      </c>
      <c r="D163" s="217" t="s">
        <v>309</v>
      </c>
      <c r="E163" s="743">
        <v>43</v>
      </c>
      <c r="F163" s="757">
        <v>1</v>
      </c>
      <c r="G163" s="223"/>
      <c r="H163" s="219">
        <v>0</v>
      </c>
      <c r="I163" s="222">
        <v>0</v>
      </c>
      <c r="J163" s="219">
        <v>0</v>
      </c>
      <c r="K163" s="222">
        <v>0</v>
      </c>
      <c r="L163" s="219">
        <v>0</v>
      </c>
      <c r="M163" s="222">
        <v>0</v>
      </c>
      <c r="N163" s="223"/>
      <c r="O163" s="219">
        <v>24</v>
      </c>
      <c r="P163" s="222">
        <v>0.56000000000000005</v>
      </c>
      <c r="Q163" s="219">
        <v>19</v>
      </c>
      <c r="R163" s="222">
        <v>0.44</v>
      </c>
      <c r="S163" s="219">
        <v>0</v>
      </c>
      <c r="T163" s="222">
        <v>0</v>
      </c>
      <c r="U163" s="223"/>
      <c r="V163" s="219">
        <v>0</v>
      </c>
      <c r="W163" s="222">
        <v>0</v>
      </c>
      <c r="X163" s="219">
        <v>0</v>
      </c>
      <c r="Y163" s="222">
        <v>0</v>
      </c>
      <c r="Z163" s="219">
        <v>0</v>
      </c>
      <c r="AA163" s="222">
        <v>0</v>
      </c>
      <c r="AB163" s="219">
        <v>0</v>
      </c>
      <c r="AC163" s="222">
        <v>0</v>
      </c>
      <c r="AD163" s="219">
        <v>0</v>
      </c>
      <c r="AE163" s="222">
        <v>0</v>
      </c>
    </row>
    <row r="164" spans="1:31" x14ac:dyDescent="0.25">
      <c r="A164" s="217" t="s">
        <v>270</v>
      </c>
      <c r="B164" s="217" t="s">
        <v>456</v>
      </c>
      <c r="C164" s="217" t="s">
        <v>316</v>
      </c>
      <c r="D164" s="217" t="s">
        <v>317</v>
      </c>
      <c r="E164" s="743">
        <v>137</v>
      </c>
      <c r="F164" s="757">
        <v>1</v>
      </c>
      <c r="G164" s="223"/>
      <c r="H164" s="219">
        <v>4</v>
      </c>
      <c r="I164" s="222">
        <v>0.03</v>
      </c>
      <c r="J164" s="219">
        <v>37</v>
      </c>
      <c r="K164" s="222">
        <v>0.27</v>
      </c>
      <c r="L164" s="219">
        <v>0</v>
      </c>
      <c r="M164" s="222">
        <v>0</v>
      </c>
      <c r="N164" s="223"/>
      <c r="O164" s="219">
        <v>54</v>
      </c>
      <c r="P164" s="222">
        <v>0.39</v>
      </c>
      <c r="Q164" s="219">
        <v>30</v>
      </c>
      <c r="R164" s="222">
        <v>0.22</v>
      </c>
      <c r="S164" s="219">
        <v>0</v>
      </c>
      <c r="T164" s="222">
        <v>0</v>
      </c>
      <c r="U164" s="223"/>
      <c r="V164" s="219">
        <v>3</v>
      </c>
      <c r="W164" s="222">
        <v>0.02</v>
      </c>
      <c r="X164" s="219">
        <v>8</v>
      </c>
      <c r="Y164" s="222">
        <v>0.06</v>
      </c>
      <c r="Z164" s="219">
        <v>1</v>
      </c>
      <c r="AA164" s="222">
        <v>0.01</v>
      </c>
      <c r="AB164" s="219">
        <v>0</v>
      </c>
      <c r="AC164" s="222">
        <v>0</v>
      </c>
      <c r="AD164" s="219">
        <v>0</v>
      </c>
      <c r="AE164" s="222">
        <v>0</v>
      </c>
    </row>
    <row r="165" spans="1:31" x14ac:dyDescent="0.25">
      <c r="A165" s="217" t="s">
        <v>248</v>
      </c>
      <c r="B165" s="217" t="s">
        <v>457</v>
      </c>
      <c r="C165" s="217" t="s">
        <v>314</v>
      </c>
      <c r="D165" s="217" t="s">
        <v>315</v>
      </c>
      <c r="E165" s="743">
        <v>87</v>
      </c>
      <c r="F165" s="757">
        <v>1</v>
      </c>
      <c r="G165" s="223"/>
      <c r="H165" s="219">
        <v>1</v>
      </c>
      <c r="I165" s="222">
        <v>0.01</v>
      </c>
      <c r="J165" s="219">
        <v>17</v>
      </c>
      <c r="K165" s="222">
        <v>0.2</v>
      </c>
      <c r="L165" s="219">
        <v>0</v>
      </c>
      <c r="M165" s="222">
        <v>0</v>
      </c>
      <c r="N165" s="223"/>
      <c r="O165" s="219">
        <v>46</v>
      </c>
      <c r="P165" s="222">
        <v>0.53</v>
      </c>
      <c r="Q165" s="219">
        <v>19</v>
      </c>
      <c r="R165" s="222">
        <v>0.22</v>
      </c>
      <c r="S165" s="219">
        <v>0</v>
      </c>
      <c r="T165" s="222">
        <v>0</v>
      </c>
      <c r="U165" s="223"/>
      <c r="V165" s="219">
        <v>2</v>
      </c>
      <c r="W165" s="222">
        <v>0.02</v>
      </c>
      <c r="X165" s="219">
        <v>2</v>
      </c>
      <c r="Y165" s="222">
        <v>0.02</v>
      </c>
      <c r="Z165" s="219">
        <v>0</v>
      </c>
      <c r="AA165" s="222">
        <v>0</v>
      </c>
      <c r="AB165" s="219">
        <v>0</v>
      </c>
      <c r="AC165" s="222">
        <v>0</v>
      </c>
      <c r="AD165" s="219">
        <v>0</v>
      </c>
      <c r="AE165" s="222">
        <v>0</v>
      </c>
    </row>
    <row r="166" spans="1:31" x14ac:dyDescent="0.25">
      <c r="A166" s="217" t="s">
        <v>295</v>
      </c>
      <c r="B166" s="217" t="s">
        <v>458</v>
      </c>
      <c r="C166" s="217" t="s">
        <v>308</v>
      </c>
      <c r="D166" s="217" t="s">
        <v>309</v>
      </c>
      <c r="E166" s="743">
        <v>302</v>
      </c>
      <c r="F166" s="757">
        <v>1</v>
      </c>
      <c r="G166" s="223"/>
      <c r="H166" s="219">
        <v>7</v>
      </c>
      <c r="I166" s="222">
        <v>0.02</v>
      </c>
      <c r="J166" s="219">
        <v>80</v>
      </c>
      <c r="K166" s="222">
        <v>0.26</v>
      </c>
      <c r="L166" s="219">
        <v>10</v>
      </c>
      <c r="M166" s="222">
        <v>0.03</v>
      </c>
      <c r="N166" s="223"/>
      <c r="O166" s="219">
        <v>96</v>
      </c>
      <c r="P166" s="222">
        <v>0.32</v>
      </c>
      <c r="Q166" s="219">
        <v>64</v>
      </c>
      <c r="R166" s="222">
        <v>0.21</v>
      </c>
      <c r="S166" s="219">
        <v>20</v>
      </c>
      <c r="T166" s="222">
        <v>7.0000000000000007E-2</v>
      </c>
      <c r="U166" s="223"/>
      <c r="V166" s="219">
        <v>12</v>
      </c>
      <c r="W166" s="222">
        <v>0.04</v>
      </c>
      <c r="X166" s="219">
        <v>10</v>
      </c>
      <c r="Y166" s="222">
        <v>0.03</v>
      </c>
      <c r="Z166" s="219">
        <v>2</v>
      </c>
      <c r="AA166" s="222">
        <v>0.01</v>
      </c>
      <c r="AB166" s="219">
        <v>1</v>
      </c>
      <c r="AC166" s="222">
        <v>0</v>
      </c>
      <c r="AD166" s="219">
        <v>0</v>
      </c>
      <c r="AE166" s="222">
        <v>0</v>
      </c>
    </row>
    <row r="167" spans="1:31" x14ac:dyDescent="0.25">
      <c r="A167" s="199" t="s">
        <v>137</v>
      </c>
      <c r="B167" s="199" t="s">
        <v>459</v>
      </c>
      <c r="C167" s="217" t="s">
        <v>314</v>
      </c>
      <c r="D167" s="217" t="s">
        <v>315</v>
      </c>
      <c r="E167" s="744" t="s">
        <v>623</v>
      </c>
      <c r="F167" s="758" t="s">
        <v>623</v>
      </c>
      <c r="G167" s="212"/>
      <c r="H167" s="200" t="s">
        <v>623</v>
      </c>
      <c r="I167" s="211" t="s">
        <v>623</v>
      </c>
      <c r="J167" s="200" t="s">
        <v>623</v>
      </c>
      <c r="K167" s="211" t="s">
        <v>623</v>
      </c>
      <c r="L167" s="200" t="s">
        <v>623</v>
      </c>
      <c r="M167" s="211" t="s">
        <v>623</v>
      </c>
      <c r="N167" s="212"/>
      <c r="O167" s="200" t="s">
        <v>623</v>
      </c>
      <c r="P167" s="211" t="s">
        <v>623</v>
      </c>
      <c r="Q167" s="200" t="s">
        <v>623</v>
      </c>
      <c r="R167" s="211" t="s">
        <v>623</v>
      </c>
      <c r="S167" s="200" t="s">
        <v>623</v>
      </c>
      <c r="T167" s="211" t="s">
        <v>623</v>
      </c>
      <c r="U167" s="212"/>
      <c r="V167" s="200" t="s">
        <v>623</v>
      </c>
      <c r="W167" s="211" t="s">
        <v>623</v>
      </c>
      <c r="X167" s="200" t="s">
        <v>623</v>
      </c>
      <c r="Y167" s="211" t="s">
        <v>623</v>
      </c>
      <c r="Z167" s="200" t="s">
        <v>623</v>
      </c>
      <c r="AA167" s="211" t="s">
        <v>623</v>
      </c>
      <c r="AB167" s="200" t="s">
        <v>623</v>
      </c>
      <c r="AC167" s="211" t="s">
        <v>623</v>
      </c>
      <c r="AD167" s="200" t="s">
        <v>623</v>
      </c>
      <c r="AE167" s="211" t="s">
        <v>623</v>
      </c>
    </row>
    <row r="168" spans="1:31" x14ac:dyDescent="0.25">
      <c r="A168" s="217" t="s">
        <v>271</v>
      </c>
      <c r="B168" s="217" t="s">
        <v>460</v>
      </c>
      <c r="C168" s="217" t="s">
        <v>316</v>
      </c>
      <c r="D168" s="217" t="s">
        <v>317</v>
      </c>
      <c r="E168" s="743">
        <v>335</v>
      </c>
      <c r="F168" s="757">
        <v>1</v>
      </c>
      <c r="G168" s="223"/>
      <c r="H168" s="219">
        <v>11</v>
      </c>
      <c r="I168" s="222">
        <v>0.03</v>
      </c>
      <c r="J168" s="219">
        <v>48</v>
      </c>
      <c r="K168" s="222">
        <v>0.14000000000000001</v>
      </c>
      <c r="L168" s="219">
        <v>0</v>
      </c>
      <c r="M168" s="222">
        <v>0</v>
      </c>
      <c r="N168" s="223"/>
      <c r="O168" s="219">
        <v>198</v>
      </c>
      <c r="P168" s="222">
        <v>0.59</v>
      </c>
      <c r="Q168" s="219">
        <v>61</v>
      </c>
      <c r="R168" s="222">
        <v>0.18</v>
      </c>
      <c r="S168" s="219">
        <v>0</v>
      </c>
      <c r="T168" s="222">
        <v>0</v>
      </c>
      <c r="U168" s="223"/>
      <c r="V168" s="219">
        <v>6</v>
      </c>
      <c r="W168" s="222">
        <v>0.02</v>
      </c>
      <c r="X168" s="219">
        <v>10</v>
      </c>
      <c r="Y168" s="222">
        <v>0.03</v>
      </c>
      <c r="Z168" s="219">
        <v>0</v>
      </c>
      <c r="AA168" s="222">
        <v>0</v>
      </c>
      <c r="AB168" s="219">
        <v>1</v>
      </c>
      <c r="AC168" s="222">
        <v>0</v>
      </c>
      <c r="AD168" s="219">
        <v>0</v>
      </c>
      <c r="AE168" s="222">
        <v>0</v>
      </c>
    </row>
    <row r="169" spans="1:31" x14ac:dyDescent="0.25">
      <c r="A169" s="217" t="s">
        <v>14</v>
      </c>
      <c r="B169" s="217" t="s">
        <v>461</v>
      </c>
      <c r="C169" s="217" t="s">
        <v>318</v>
      </c>
      <c r="D169" s="217" t="s">
        <v>319</v>
      </c>
      <c r="E169" s="743">
        <v>231</v>
      </c>
      <c r="F169" s="757">
        <v>1</v>
      </c>
      <c r="G169" s="223"/>
      <c r="H169" s="219">
        <v>0</v>
      </c>
      <c r="I169" s="222">
        <v>0</v>
      </c>
      <c r="J169" s="219">
        <v>19</v>
      </c>
      <c r="K169" s="222">
        <v>0.08</v>
      </c>
      <c r="L169" s="219">
        <v>2</v>
      </c>
      <c r="M169" s="222">
        <v>0.01</v>
      </c>
      <c r="N169" s="223"/>
      <c r="O169" s="219">
        <v>154</v>
      </c>
      <c r="P169" s="222">
        <v>0.67</v>
      </c>
      <c r="Q169" s="219">
        <v>39</v>
      </c>
      <c r="R169" s="222">
        <v>0.17</v>
      </c>
      <c r="S169" s="219">
        <v>10</v>
      </c>
      <c r="T169" s="222">
        <v>0.04</v>
      </c>
      <c r="U169" s="223"/>
      <c r="V169" s="219">
        <v>3</v>
      </c>
      <c r="W169" s="222">
        <v>0.01</v>
      </c>
      <c r="X169" s="219">
        <v>3</v>
      </c>
      <c r="Y169" s="222">
        <v>0.01</v>
      </c>
      <c r="Z169" s="219">
        <v>1</v>
      </c>
      <c r="AA169" s="222">
        <v>0</v>
      </c>
      <c r="AB169" s="219">
        <v>0</v>
      </c>
      <c r="AC169" s="222">
        <v>0</v>
      </c>
      <c r="AD169" s="219">
        <v>0</v>
      </c>
      <c r="AE169" s="222">
        <v>0</v>
      </c>
    </row>
    <row r="170" spans="1:31" x14ac:dyDescent="0.25">
      <c r="A170" s="217" t="s">
        <v>83</v>
      </c>
      <c r="B170" s="217" t="s">
        <v>462</v>
      </c>
      <c r="C170" s="217" t="s">
        <v>324</v>
      </c>
      <c r="D170" s="217" t="s">
        <v>325</v>
      </c>
      <c r="E170" s="743">
        <v>47</v>
      </c>
      <c r="F170" s="757">
        <v>1</v>
      </c>
      <c r="G170" s="223"/>
      <c r="H170" s="219">
        <v>2</v>
      </c>
      <c r="I170" s="222">
        <v>0.04</v>
      </c>
      <c r="J170" s="219">
        <v>9</v>
      </c>
      <c r="K170" s="222">
        <v>0.19</v>
      </c>
      <c r="L170" s="219">
        <v>0</v>
      </c>
      <c r="M170" s="222">
        <v>0</v>
      </c>
      <c r="N170" s="223"/>
      <c r="O170" s="219">
        <v>15</v>
      </c>
      <c r="P170" s="222">
        <v>0.32</v>
      </c>
      <c r="Q170" s="219">
        <v>13</v>
      </c>
      <c r="R170" s="222">
        <v>0.28000000000000003</v>
      </c>
      <c r="S170" s="219">
        <v>0</v>
      </c>
      <c r="T170" s="222">
        <v>0</v>
      </c>
      <c r="U170" s="223"/>
      <c r="V170" s="219">
        <v>3</v>
      </c>
      <c r="W170" s="222">
        <v>0.06</v>
      </c>
      <c r="X170" s="219">
        <v>4</v>
      </c>
      <c r="Y170" s="222">
        <v>0.09</v>
      </c>
      <c r="Z170" s="219">
        <v>0</v>
      </c>
      <c r="AA170" s="222">
        <v>0</v>
      </c>
      <c r="AB170" s="219">
        <v>1</v>
      </c>
      <c r="AC170" s="222">
        <v>0.02</v>
      </c>
      <c r="AD170" s="219">
        <v>0</v>
      </c>
      <c r="AE170" s="222">
        <v>0</v>
      </c>
    </row>
    <row r="171" spans="1:31" x14ac:dyDescent="0.25">
      <c r="A171" s="217" t="s">
        <v>296</v>
      </c>
      <c r="B171" s="217" t="s">
        <v>463</v>
      </c>
      <c r="C171" s="217" t="s">
        <v>308</v>
      </c>
      <c r="D171" s="217" t="s">
        <v>309</v>
      </c>
      <c r="E171" s="743">
        <v>247</v>
      </c>
      <c r="F171" s="757">
        <v>1</v>
      </c>
      <c r="G171" s="223"/>
      <c r="H171" s="219">
        <v>6</v>
      </c>
      <c r="I171" s="222">
        <v>0.02</v>
      </c>
      <c r="J171" s="219">
        <v>18</v>
      </c>
      <c r="K171" s="222">
        <v>7.0000000000000007E-2</v>
      </c>
      <c r="L171" s="219">
        <v>0</v>
      </c>
      <c r="M171" s="222">
        <v>0</v>
      </c>
      <c r="N171" s="223"/>
      <c r="O171" s="219">
        <v>141</v>
      </c>
      <c r="P171" s="222">
        <v>0.56999999999999995</v>
      </c>
      <c r="Q171" s="219">
        <v>75</v>
      </c>
      <c r="R171" s="222">
        <v>0.3</v>
      </c>
      <c r="S171" s="219">
        <v>0</v>
      </c>
      <c r="T171" s="222">
        <v>0</v>
      </c>
      <c r="U171" s="223"/>
      <c r="V171" s="219">
        <v>3</v>
      </c>
      <c r="W171" s="222">
        <v>0.01</v>
      </c>
      <c r="X171" s="219">
        <v>4</v>
      </c>
      <c r="Y171" s="222">
        <v>0.02</v>
      </c>
      <c r="Z171" s="219">
        <v>0</v>
      </c>
      <c r="AA171" s="222">
        <v>0</v>
      </c>
      <c r="AB171" s="219">
        <v>0</v>
      </c>
      <c r="AC171" s="222">
        <v>0</v>
      </c>
      <c r="AD171" s="219">
        <v>0</v>
      </c>
      <c r="AE171" s="222">
        <v>0</v>
      </c>
    </row>
    <row r="172" spans="1:31" x14ac:dyDescent="0.25">
      <c r="A172" s="217" t="s">
        <v>197</v>
      </c>
      <c r="B172" s="217" t="s">
        <v>464</v>
      </c>
      <c r="C172" s="217" t="s">
        <v>320</v>
      </c>
      <c r="D172" s="217" t="s">
        <v>321</v>
      </c>
      <c r="E172" s="743">
        <v>44</v>
      </c>
      <c r="F172" s="757">
        <v>1</v>
      </c>
      <c r="G172" s="223"/>
      <c r="H172" s="219">
        <v>1</v>
      </c>
      <c r="I172" s="222">
        <v>0.02</v>
      </c>
      <c r="J172" s="219">
        <v>9</v>
      </c>
      <c r="K172" s="222">
        <v>0.2</v>
      </c>
      <c r="L172" s="219">
        <v>0</v>
      </c>
      <c r="M172" s="222">
        <v>0</v>
      </c>
      <c r="N172" s="223"/>
      <c r="O172" s="219">
        <v>18</v>
      </c>
      <c r="P172" s="222">
        <v>0.41</v>
      </c>
      <c r="Q172" s="219">
        <v>12</v>
      </c>
      <c r="R172" s="222">
        <v>0.27</v>
      </c>
      <c r="S172" s="219">
        <v>0</v>
      </c>
      <c r="T172" s="222">
        <v>0</v>
      </c>
      <c r="U172" s="223"/>
      <c r="V172" s="219">
        <v>3</v>
      </c>
      <c r="W172" s="222">
        <v>7.0000000000000007E-2</v>
      </c>
      <c r="X172" s="219">
        <v>1</v>
      </c>
      <c r="Y172" s="222">
        <v>0.02</v>
      </c>
      <c r="Z172" s="219">
        <v>0</v>
      </c>
      <c r="AA172" s="222">
        <v>0</v>
      </c>
      <c r="AB172" s="219">
        <v>0</v>
      </c>
      <c r="AC172" s="222">
        <v>0</v>
      </c>
      <c r="AD172" s="219">
        <v>0</v>
      </c>
      <c r="AE172" s="222">
        <v>0</v>
      </c>
    </row>
    <row r="173" spans="1:31" x14ac:dyDescent="0.25">
      <c r="A173" s="217" t="s">
        <v>154</v>
      </c>
      <c r="B173" s="217" t="s">
        <v>465</v>
      </c>
      <c r="C173" s="217" t="s">
        <v>318</v>
      </c>
      <c r="D173" s="217" t="s">
        <v>319</v>
      </c>
      <c r="E173" s="743">
        <v>127</v>
      </c>
      <c r="F173" s="757">
        <v>1</v>
      </c>
      <c r="G173" s="223"/>
      <c r="H173" s="219">
        <v>2</v>
      </c>
      <c r="I173" s="222">
        <v>0.02</v>
      </c>
      <c r="J173" s="219">
        <v>20</v>
      </c>
      <c r="K173" s="222">
        <v>0.16</v>
      </c>
      <c r="L173" s="219">
        <v>0</v>
      </c>
      <c r="M173" s="222">
        <v>0</v>
      </c>
      <c r="N173" s="223"/>
      <c r="O173" s="219">
        <v>60</v>
      </c>
      <c r="P173" s="222">
        <v>0.47</v>
      </c>
      <c r="Q173" s="219">
        <v>35</v>
      </c>
      <c r="R173" s="222">
        <v>0.28000000000000003</v>
      </c>
      <c r="S173" s="219">
        <v>0</v>
      </c>
      <c r="T173" s="222">
        <v>0</v>
      </c>
      <c r="U173" s="223"/>
      <c r="V173" s="219">
        <v>2</v>
      </c>
      <c r="W173" s="222">
        <v>0.02</v>
      </c>
      <c r="X173" s="219">
        <v>7</v>
      </c>
      <c r="Y173" s="222">
        <v>0.06</v>
      </c>
      <c r="Z173" s="219">
        <v>1</v>
      </c>
      <c r="AA173" s="222">
        <v>0.01</v>
      </c>
      <c r="AB173" s="219">
        <v>0</v>
      </c>
      <c r="AC173" s="222">
        <v>0</v>
      </c>
      <c r="AD173" s="219">
        <v>0</v>
      </c>
      <c r="AE173" s="222">
        <v>0</v>
      </c>
    </row>
    <row r="174" spans="1:31" x14ac:dyDescent="0.25">
      <c r="A174" s="217" t="s">
        <v>249</v>
      </c>
      <c r="B174" s="217" t="s">
        <v>466</v>
      </c>
      <c r="C174" s="217" t="s">
        <v>314</v>
      </c>
      <c r="D174" s="217" t="s">
        <v>315</v>
      </c>
      <c r="E174" s="743">
        <v>292</v>
      </c>
      <c r="F174" s="757">
        <v>1</v>
      </c>
      <c r="G174" s="223"/>
      <c r="H174" s="219">
        <v>3</v>
      </c>
      <c r="I174" s="222">
        <v>0.01</v>
      </c>
      <c r="J174" s="219">
        <v>63</v>
      </c>
      <c r="K174" s="222">
        <v>0.22</v>
      </c>
      <c r="L174" s="219">
        <v>0</v>
      </c>
      <c r="M174" s="222">
        <v>0</v>
      </c>
      <c r="N174" s="223"/>
      <c r="O174" s="219">
        <v>123</v>
      </c>
      <c r="P174" s="222">
        <v>0.42</v>
      </c>
      <c r="Q174" s="219">
        <v>72</v>
      </c>
      <c r="R174" s="222">
        <v>0.25</v>
      </c>
      <c r="S174" s="219">
        <v>0</v>
      </c>
      <c r="T174" s="222">
        <v>0</v>
      </c>
      <c r="U174" s="223"/>
      <c r="V174" s="219">
        <v>19</v>
      </c>
      <c r="W174" s="222">
        <v>7.0000000000000007E-2</v>
      </c>
      <c r="X174" s="219">
        <v>9</v>
      </c>
      <c r="Y174" s="222">
        <v>0.03</v>
      </c>
      <c r="Z174" s="219">
        <v>2</v>
      </c>
      <c r="AA174" s="222">
        <v>0.01</v>
      </c>
      <c r="AB174" s="219">
        <v>1</v>
      </c>
      <c r="AC174" s="222">
        <v>0</v>
      </c>
      <c r="AD174" s="219">
        <v>0</v>
      </c>
      <c r="AE174" s="222">
        <v>0</v>
      </c>
    </row>
    <row r="175" spans="1:31" x14ac:dyDescent="0.25">
      <c r="A175" s="217" t="s">
        <v>468</v>
      </c>
      <c r="B175" s="217" t="s">
        <v>467</v>
      </c>
      <c r="C175" s="217" t="s">
        <v>322</v>
      </c>
      <c r="D175" s="217" t="s">
        <v>323</v>
      </c>
      <c r="E175" s="743">
        <v>233</v>
      </c>
      <c r="F175" s="757">
        <v>1</v>
      </c>
      <c r="G175" s="223"/>
      <c r="H175" s="219">
        <v>4</v>
      </c>
      <c r="I175" s="222">
        <v>0.02</v>
      </c>
      <c r="J175" s="219">
        <v>44</v>
      </c>
      <c r="K175" s="222">
        <v>0.19</v>
      </c>
      <c r="L175" s="219">
        <v>9</v>
      </c>
      <c r="M175" s="222">
        <v>0.04</v>
      </c>
      <c r="N175" s="223"/>
      <c r="O175" s="219">
        <v>86</v>
      </c>
      <c r="P175" s="222">
        <v>0.37</v>
      </c>
      <c r="Q175" s="219">
        <v>21</v>
      </c>
      <c r="R175" s="222">
        <v>0.09</v>
      </c>
      <c r="S175" s="219">
        <v>36</v>
      </c>
      <c r="T175" s="222">
        <v>0.15</v>
      </c>
      <c r="U175" s="223"/>
      <c r="V175" s="219">
        <v>20</v>
      </c>
      <c r="W175" s="222">
        <v>0.09</v>
      </c>
      <c r="X175" s="219">
        <v>11</v>
      </c>
      <c r="Y175" s="222">
        <v>0.05</v>
      </c>
      <c r="Z175" s="219">
        <v>0</v>
      </c>
      <c r="AA175" s="222">
        <v>0</v>
      </c>
      <c r="AB175" s="219">
        <v>2</v>
      </c>
      <c r="AC175" s="222">
        <v>0.01</v>
      </c>
      <c r="AD175" s="219">
        <v>0</v>
      </c>
      <c r="AE175" s="222">
        <v>0</v>
      </c>
    </row>
    <row r="176" spans="1:31" x14ac:dyDescent="0.25">
      <c r="A176" s="217" t="s">
        <v>126</v>
      </c>
      <c r="B176" s="217" t="s">
        <v>469</v>
      </c>
      <c r="C176" s="217" t="s">
        <v>324</v>
      </c>
      <c r="D176" s="217" t="s">
        <v>325</v>
      </c>
      <c r="E176" s="743">
        <v>115</v>
      </c>
      <c r="F176" s="757">
        <v>1</v>
      </c>
      <c r="G176" s="223"/>
      <c r="H176" s="219">
        <v>3</v>
      </c>
      <c r="I176" s="222">
        <v>0.03</v>
      </c>
      <c r="J176" s="219">
        <v>17</v>
      </c>
      <c r="K176" s="222">
        <v>0.15</v>
      </c>
      <c r="L176" s="219">
        <v>0</v>
      </c>
      <c r="M176" s="222">
        <v>0</v>
      </c>
      <c r="N176" s="223"/>
      <c r="O176" s="219">
        <v>58</v>
      </c>
      <c r="P176" s="222">
        <v>0.5</v>
      </c>
      <c r="Q176" s="219">
        <v>22</v>
      </c>
      <c r="R176" s="222">
        <v>0.19</v>
      </c>
      <c r="S176" s="219">
        <v>1</v>
      </c>
      <c r="T176" s="222">
        <v>0.01</v>
      </c>
      <c r="U176" s="223"/>
      <c r="V176" s="219">
        <v>6</v>
      </c>
      <c r="W176" s="222">
        <v>0.05</v>
      </c>
      <c r="X176" s="219">
        <v>6</v>
      </c>
      <c r="Y176" s="222">
        <v>0.05</v>
      </c>
      <c r="Z176" s="219">
        <v>1</v>
      </c>
      <c r="AA176" s="222">
        <v>0.01</v>
      </c>
      <c r="AB176" s="219">
        <v>1</v>
      </c>
      <c r="AC176" s="222">
        <v>0.01</v>
      </c>
      <c r="AD176" s="219">
        <v>0</v>
      </c>
      <c r="AE176" s="222">
        <v>0</v>
      </c>
    </row>
    <row r="177" spans="1:31" x14ac:dyDescent="0.25">
      <c r="A177" s="217" t="s">
        <v>94</v>
      </c>
      <c r="B177" s="217" t="s">
        <v>470</v>
      </c>
      <c r="C177" s="217" t="s">
        <v>322</v>
      </c>
      <c r="D177" s="217" t="s">
        <v>323</v>
      </c>
      <c r="E177" s="743">
        <v>6</v>
      </c>
      <c r="F177" s="757">
        <v>1</v>
      </c>
      <c r="G177" s="223"/>
      <c r="H177" s="219">
        <v>0</v>
      </c>
      <c r="I177" s="222">
        <v>0</v>
      </c>
      <c r="J177" s="219">
        <v>3</v>
      </c>
      <c r="K177" s="222">
        <v>0.5</v>
      </c>
      <c r="L177" s="219">
        <v>0</v>
      </c>
      <c r="M177" s="222">
        <v>0</v>
      </c>
      <c r="N177" s="223"/>
      <c r="O177" s="219">
        <v>1</v>
      </c>
      <c r="P177" s="222">
        <v>0.17</v>
      </c>
      <c r="Q177" s="219">
        <v>2</v>
      </c>
      <c r="R177" s="222">
        <v>0.33</v>
      </c>
      <c r="S177" s="219">
        <v>0</v>
      </c>
      <c r="T177" s="222">
        <v>0</v>
      </c>
      <c r="U177" s="223"/>
      <c r="V177" s="219">
        <v>0</v>
      </c>
      <c r="W177" s="222">
        <v>0</v>
      </c>
      <c r="X177" s="219">
        <v>0</v>
      </c>
      <c r="Y177" s="222">
        <v>0</v>
      </c>
      <c r="Z177" s="219">
        <v>0</v>
      </c>
      <c r="AA177" s="222">
        <v>0</v>
      </c>
      <c r="AB177" s="219">
        <v>0</v>
      </c>
      <c r="AC177" s="222">
        <v>0</v>
      </c>
      <c r="AD177" s="219">
        <v>0</v>
      </c>
      <c r="AE177" s="222">
        <v>0</v>
      </c>
    </row>
    <row r="178" spans="1:31" x14ac:dyDescent="0.25">
      <c r="A178" s="217" t="s">
        <v>230</v>
      </c>
      <c r="B178" s="217" t="s">
        <v>471</v>
      </c>
      <c r="C178" s="217" t="s">
        <v>320</v>
      </c>
      <c r="D178" s="217" t="s">
        <v>321</v>
      </c>
      <c r="E178" s="743">
        <v>40</v>
      </c>
      <c r="F178" s="757">
        <v>1</v>
      </c>
      <c r="G178" s="223"/>
      <c r="H178" s="219">
        <v>1</v>
      </c>
      <c r="I178" s="222">
        <v>0.03</v>
      </c>
      <c r="J178" s="219">
        <v>6</v>
      </c>
      <c r="K178" s="222">
        <v>0.15</v>
      </c>
      <c r="L178" s="219">
        <v>0</v>
      </c>
      <c r="M178" s="222">
        <v>0</v>
      </c>
      <c r="N178" s="223"/>
      <c r="O178" s="219">
        <v>23</v>
      </c>
      <c r="P178" s="222">
        <v>0.56999999999999995</v>
      </c>
      <c r="Q178" s="219">
        <v>7</v>
      </c>
      <c r="R178" s="222">
        <v>0.18</v>
      </c>
      <c r="S178" s="219">
        <v>0</v>
      </c>
      <c r="T178" s="222">
        <v>0</v>
      </c>
      <c r="U178" s="223"/>
      <c r="V178" s="219">
        <v>2</v>
      </c>
      <c r="W178" s="222">
        <v>0.05</v>
      </c>
      <c r="X178" s="219">
        <v>1</v>
      </c>
      <c r="Y178" s="222">
        <v>0.03</v>
      </c>
      <c r="Z178" s="219">
        <v>0</v>
      </c>
      <c r="AA178" s="222">
        <v>0</v>
      </c>
      <c r="AB178" s="219">
        <v>0</v>
      </c>
      <c r="AC178" s="222">
        <v>0</v>
      </c>
      <c r="AD178" s="219">
        <v>0</v>
      </c>
      <c r="AE178" s="222">
        <v>0</v>
      </c>
    </row>
    <row r="179" spans="1:31" x14ac:dyDescent="0.25">
      <c r="A179" s="217" t="s">
        <v>240</v>
      </c>
      <c r="B179" s="217" t="s">
        <v>472</v>
      </c>
      <c r="C179" s="217" t="s">
        <v>314</v>
      </c>
      <c r="D179" s="217" t="s">
        <v>315</v>
      </c>
      <c r="E179" s="743">
        <v>725</v>
      </c>
      <c r="F179" s="757">
        <v>1</v>
      </c>
      <c r="G179" s="223"/>
      <c r="H179" s="219">
        <v>11</v>
      </c>
      <c r="I179" s="222">
        <v>0.02</v>
      </c>
      <c r="J179" s="219">
        <v>117</v>
      </c>
      <c r="K179" s="222">
        <v>0.16</v>
      </c>
      <c r="L179" s="219">
        <v>0</v>
      </c>
      <c r="M179" s="222">
        <v>0</v>
      </c>
      <c r="N179" s="223"/>
      <c r="O179" s="219">
        <v>370</v>
      </c>
      <c r="P179" s="222">
        <v>0.51</v>
      </c>
      <c r="Q179" s="219">
        <v>154</v>
      </c>
      <c r="R179" s="222">
        <v>0.21</v>
      </c>
      <c r="S179" s="219">
        <v>1</v>
      </c>
      <c r="T179" s="222">
        <v>0</v>
      </c>
      <c r="U179" s="223"/>
      <c r="V179" s="219">
        <v>42</v>
      </c>
      <c r="W179" s="222">
        <v>0.06</v>
      </c>
      <c r="X179" s="219">
        <v>28</v>
      </c>
      <c r="Y179" s="222">
        <v>0.04</v>
      </c>
      <c r="Z179" s="219">
        <v>1</v>
      </c>
      <c r="AA179" s="222">
        <v>0</v>
      </c>
      <c r="AB179" s="219">
        <v>1</v>
      </c>
      <c r="AC179" s="222">
        <v>0</v>
      </c>
      <c r="AD179" s="219">
        <v>0</v>
      </c>
      <c r="AE179" s="222">
        <v>0</v>
      </c>
    </row>
    <row r="180" spans="1:31" x14ac:dyDescent="0.25">
      <c r="A180" s="217" t="s">
        <v>184</v>
      </c>
      <c r="B180" s="217" t="s">
        <v>473</v>
      </c>
      <c r="C180" s="217" t="s">
        <v>318</v>
      </c>
      <c r="D180" s="217" t="s">
        <v>319</v>
      </c>
      <c r="E180" s="743">
        <v>62</v>
      </c>
      <c r="F180" s="757">
        <v>1</v>
      </c>
      <c r="G180" s="223"/>
      <c r="H180" s="219">
        <v>3</v>
      </c>
      <c r="I180" s="222">
        <v>0.05</v>
      </c>
      <c r="J180" s="219">
        <v>24</v>
      </c>
      <c r="K180" s="222">
        <v>0.39</v>
      </c>
      <c r="L180" s="219">
        <v>0</v>
      </c>
      <c r="M180" s="222">
        <v>0</v>
      </c>
      <c r="N180" s="223"/>
      <c r="O180" s="219">
        <v>12</v>
      </c>
      <c r="P180" s="222">
        <v>0.19</v>
      </c>
      <c r="Q180" s="219">
        <v>17</v>
      </c>
      <c r="R180" s="222">
        <v>0.27</v>
      </c>
      <c r="S180" s="219">
        <v>0</v>
      </c>
      <c r="T180" s="222">
        <v>0</v>
      </c>
      <c r="U180" s="223"/>
      <c r="V180" s="219">
        <v>1</v>
      </c>
      <c r="W180" s="222">
        <v>0.02</v>
      </c>
      <c r="X180" s="219">
        <v>4</v>
      </c>
      <c r="Y180" s="222">
        <v>0.06</v>
      </c>
      <c r="Z180" s="219">
        <v>0</v>
      </c>
      <c r="AA180" s="222">
        <v>0</v>
      </c>
      <c r="AB180" s="219">
        <v>1</v>
      </c>
      <c r="AC180" s="222">
        <v>0.02</v>
      </c>
      <c r="AD180" s="219">
        <v>0</v>
      </c>
      <c r="AE180" s="222">
        <v>0</v>
      </c>
    </row>
    <row r="181" spans="1:31" x14ac:dyDescent="0.25">
      <c r="A181" s="217" t="s">
        <v>29</v>
      </c>
      <c r="B181" s="217" t="s">
        <v>848</v>
      </c>
      <c r="C181" s="217" t="s">
        <v>324</v>
      </c>
      <c r="D181" s="217" t="s">
        <v>325</v>
      </c>
      <c r="E181" s="743">
        <v>142</v>
      </c>
      <c r="F181" s="757">
        <v>1</v>
      </c>
      <c r="G181" s="223"/>
      <c r="H181" s="219">
        <v>7</v>
      </c>
      <c r="I181" s="222">
        <v>0.05</v>
      </c>
      <c r="J181" s="219">
        <v>36</v>
      </c>
      <c r="K181" s="222">
        <v>0.25</v>
      </c>
      <c r="L181" s="219">
        <v>0</v>
      </c>
      <c r="M181" s="222">
        <v>0</v>
      </c>
      <c r="N181" s="223"/>
      <c r="O181" s="219">
        <v>64</v>
      </c>
      <c r="P181" s="222">
        <v>0.45</v>
      </c>
      <c r="Q181" s="219">
        <v>22</v>
      </c>
      <c r="R181" s="222">
        <v>0.15</v>
      </c>
      <c r="S181" s="219">
        <v>1</v>
      </c>
      <c r="T181" s="222">
        <v>0.01</v>
      </c>
      <c r="U181" s="223"/>
      <c r="V181" s="219">
        <v>6</v>
      </c>
      <c r="W181" s="222">
        <v>0.04</v>
      </c>
      <c r="X181" s="219">
        <v>5</v>
      </c>
      <c r="Y181" s="222">
        <v>0.04</v>
      </c>
      <c r="Z181" s="219">
        <v>0</v>
      </c>
      <c r="AA181" s="222">
        <v>0</v>
      </c>
      <c r="AB181" s="219">
        <v>1</v>
      </c>
      <c r="AC181" s="222">
        <v>0.01</v>
      </c>
      <c r="AD181" s="219">
        <v>0</v>
      </c>
      <c r="AE181" s="222">
        <v>0</v>
      </c>
    </row>
    <row r="182" spans="1:31" x14ac:dyDescent="0.25">
      <c r="A182" s="217" t="s">
        <v>149</v>
      </c>
      <c r="B182" s="217" t="s">
        <v>474</v>
      </c>
      <c r="C182" s="217" t="s">
        <v>318</v>
      </c>
      <c r="D182" s="217" t="s">
        <v>319</v>
      </c>
      <c r="E182" s="743">
        <v>18</v>
      </c>
      <c r="F182" s="757">
        <v>1</v>
      </c>
      <c r="G182" s="223"/>
      <c r="H182" s="219">
        <v>0</v>
      </c>
      <c r="I182" s="222">
        <v>0</v>
      </c>
      <c r="J182" s="219">
        <v>4</v>
      </c>
      <c r="K182" s="222">
        <v>0.22</v>
      </c>
      <c r="L182" s="219">
        <v>0</v>
      </c>
      <c r="M182" s="222">
        <v>0</v>
      </c>
      <c r="N182" s="223"/>
      <c r="O182" s="219">
        <v>9</v>
      </c>
      <c r="P182" s="222">
        <v>0.5</v>
      </c>
      <c r="Q182" s="219">
        <v>4</v>
      </c>
      <c r="R182" s="222">
        <v>0.22</v>
      </c>
      <c r="S182" s="219">
        <v>0</v>
      </c>
      <c r="T182" s="222">
        <v>0</v>
      </c>
      <c r="U182" s="223"/>
      <c r="V182" s="219">
        <v>1</v>
      </c>
      <c r="W182" s="222">
        <v>0.06</v>
      </c>
      <c r="X182" s="219">
        <v>0</v>
      </c>
      <c r="Y182" s="222">
        <v>0</v>
      </c>
      <c r="Z182" s="219">
        <v>0</v>
      </c>
      <c r="AA182" s="222">
        <v>0</v>
      </c>
      <c r="AB182" s="219">
        <v>0</v>
      </c>
      <c r="AC182" s="222">
        <v>0</v>
      </c>
      <c r="AD182" s="219">
        <v>0</v>
      </c>
      <c r="AE182" s="222">
        <v>0</v>
      </c>
    </row>
    <row r="183" spans="1:31" x14ac:dyDescent="0.25">
      <c r="A183" s="217" t="s">
        <v>192</v>
      </c>
      <c r="B183" s="217" t="s">
        <v>475</v>
      </c>
      <c r="C183" s="217" t="s">
        <v>326</v>
      </c>
      <c r="D183" s="217" t="s">
        <v>327</v>
      </c>
      <c r="E183" s="743">
        <v>39</v>
      </c>
      <c r="F183" s="757">
        <v>1</v>
      </c>
      <c r="G183" s="223"/>
      <c r="H183" s="219">
        <v>1</v>
      </c>
      <c r="I183" s="222">
        <v>0.03</v>
      </c>
      <c r="J183" s="219">
        <v>2</v>
      </c>
      <c r="K183" s="222">
        <v>0.05</v>
      </c>
      <c r="L183" s="219">
        <v>0</v>
      </c>
      <c r="M183" s="222">
        <v>0</v>
      </c>
      <c r="N183" s="223"/>
      <c r="O183" s="219">
        <v>20</v>
      </c>
      <c r="P183" s="222">
        <v>0.51</v>
      </c>
      <c r="Q183" s="219">
        <v>13</v>
      </c>
      <c r="R183" s="222">
        <v>0.33</v>
      </c>
      <c r="S183" s="219">
        <v>1</v>
      </c>
      <c r="T183" s="222">
        <v>0.03</v>
      </c>
      <c r="U183" s="223"/>
      <c r="V183" s="219">
        <v>0</v>
      </c>
      <c r="W183" s="222">
        <v>0</v>
      </c>
      <c r="X183" s="219">
        <v>2</v>
      </c>
      <c r="Y183" s="222">
        <v>0.05</v>
      </c>
      <c r="Z183" s="219">
        <v>0</v>
      </c>
      <c r="AA183" s="222">
        <v>0</v>
      </c>
      <c r="AB183" s="219">
        <v>0</v>
      </c>
      <c r="AC183" s="222">
        <v>0</v>
      </c>
      <c r="AD183" s="219">
        <v>0</v>
      </c>
      <c r="AE183" s="222">
        <v>0</v>
      </c>
    </row>
    <row r="184" spans="1:31" x14ac:dyDescent="0.25">
      <c r="A184" s="217" t="s">
        <v>297</v>
      </c>
      <c r="B184" s="217" t="s">
        <v>476</v>
      </c>
      <c r="C184" s="217" t="s">
        <v>308</v>
      </c>
      <c r="D184" s="217" t="s">
        <v>309</v>
      </c>
      <c r="E184" s="743">
        <v>55</v>
      </c>
      <c r="F184" s="757">
        <v>1</v>
      </c>
      <c r="G184" s="223"/>
      <c r="H184" s="219">
        <v>0</v>
      </c>
      <c r="I184" s="222">
        <v>0</v>
      </c>
      <c r="J184" s="219">
        <v>10</v>
      </c>
      <c r="K184" s="222">
        <v>0.18</v>
      </c>
      <c r="L184" s="219">
        <v>1</v>
      </c>
      <c r="M184" s="222">
        <v>0.02</v>
      </c>
      <c r="N184" s="223"/>
      <c r="O184" s="219">
        <v>29</v>
      </c>
      <c r="P184" s="222">
        <v>0.53</v>
      </c>
      <c r="Q184" s="219">
        <v>8</v>
      </c>
      <c r="R184" s="222">
        <v>0.15</v>
      </c>
      <c r="S184" s="219">
        <v>2</v>
      </c>
      <c r="T184" s="222">
        <v>0.04</v>
      </c>
      <c r="U184" s="223"/>
      <c r="V184" s="219">
        <v>3</v>
      </c>
      <c r="W184" s="222">
        <v>0.05</v>
      </c>
      <c r="X184" s="219">
        <v>2</v>
      </c>
      <c r="Y184" s="222">
        <v>0.04</v>
      </c>
      <c r="Z184" s="219">
        <v>0</v>
      </c>
      <c r="AA184" s="222">
        <v>0</v>
      </c>
      <c r="AB184" s="219">
        <v>0</v>
      </c>
      <c r="AC184" s="222">
        <v>0</v>
      </c>
      <c r="AD184" s="219">
        <v>0</v>
      </c>
      <c r="AE184" s="222">
        <v>0</v>
      </c>
    </row>
    <row r="185" spans="1:31" x14ac:dyDescent="0.25">
      <c r="A185" s="217" t="s">
        <v>75</v>
      </c>
      <c r="B185" s="217" t="s">
        <v>477</v>
      </c>
      <c r="C185" s="217" t="s">
        <v>326</v>
      </c>
      <c r="D185" s="217" t="s">
        <v>327</v>
      </c>
      <c r="E185" s="743">
        <v>45</v>
      </c>
      <c r="F185" s="757">
        <v>1</v>
      </c>
      <c r="G185" s="223"/>
      <c r="H185" s="219">
        <v>0</v>
      </c>
      <c r="I185" s="222">
        <v>0</v>
      </c>
      <c r="J185" s="219">
        <v>10</v>
      </c>
      <c r="K185" s="222">
        <v>0.22</v>
      </c>
      <c r="L185" s="219">
        <v>0</v>
      </c>
      <c r="M185" s="222">
        <v>0</v>
      </c>
      <c r="N185" s="223"/>
      <c r="O185" s="219">
        <v>30</v>
      </c>
      <c r="P185" s="222">
        <v>0.67</v>
      </c>
      <c r="Q185" s="219">
        <v>3</v>
      </c>
      <c r="R185" s="222">
        <v>7.0000000000000007E-2</v>
      </c>
      <c r="S185" s="219">
        <v>0</v>
      </c>
      <c r="T185" s="222">
        <v>0</v>
      </c>
      <c r="U185" s="223"/>
      <c r="V185" s="219">
        <v>2</v>
      </c>
      <c r="W185" s="222">
        <v>0.04</v>
      </c>
      <c r="X185" s="219">
        <v>0</v>
      </c>
      <c r="Y185" s="222">
        <v>0</v>
      </c>
      <c r="Z185" s="219">
        <v>0</v>
      </c>
      <c r="AA185" s="222">
        <v>0</v>
      </c>
      <c r="AB185" s="219">
        <v>0</v>
      </c>
      <c r="AC185" s="222">
        <v>0</v>
      </c>
      <c r="AD185" s="219">
        <v>0</v>
      </c>
      <c r="AE185" s="222">
        <v>0</v>
      </c>
    </row>
    <row r="186" spans="1:31" x14ac:dyDescent="0.25">
      <c r="A186" s="217" t="s">
        <v>205</v>
      </c>
      <c r="B186" s="217" t="s">
        <v>478</v>
      </c>
      <c r="C186" s="217" t="s">
        <v>322</v>
      </c>
      <c r="D186" s="217" t="s">
        <v>323</v>
      </c>
      <c r="E186" s="743">
        <v>22</v>
      </c>
      <c r="F186" s="757">
        <v>1</v>
      </c>
      <c r="G186" s="223"/>
      <c r="H186" s="219">
        <v>1</v>
      </c>
      <c r="I186" s="222">
        <v>0.05</v>
      </c>
      <c r="J186" s="219">
        <v>4</v>
      </c>
      <c r="K186" s="222">
        <v>0.18</v>
      </c>
      <c r="L186" s="219">
        <v>0</v>
      </c>
      <c r="M186" s="222">
        <v>0</v>
      </c>
      <c r="N186" s="223"/>
      <c r="O186" s="219">
        <v>7</v>
      </c>
      <c r="P186" s="222">
        <v>0.32</v>
      </c>
      <c r="Q186" s="219">
        <v>9</v>
      </c>
      <c r="R186" s="222">
        <v>0.41</v>
      </c>
      <c r="S186" s="219">
        <v>0</v>
      </c>
      <c r="T186" s="222">
        <v>0</v>
      </c>
      <c r="U186" s="223"/>
      <c r="V186" s="219">
        <v>0</v>
      </c>
      <c r="W186" s="222">
        <v>0</v>
      </c>
      <c r="X186" s="219">
        <v>1</v>
      </c>
      <c r="Y186" s="222">
        <v>0.05</v>
      </c>
      <c r="Z186" s="219">
        <v>0</v>
      </c>
      <c r="AA186" s="222">
        <v>0</v>
      </c>
      <c r="AB186" s="219">
        <v>0</v>
      </c>
      <c r="AC186" s="222">
        <v>0</v>
      </c>
      <c r="AD186" s="219">
        <v>0</v>
      </c>
      <c r="AE186" s="222">
        <v>0</v>
      </c>
    </row>
    <row r="187" spans="1:31" x14ac:dyDescent="0.25">
      <c r="A187" s="217" t="s">
        <v>227</v>
      </c>
      <c r="B187" s="217" t="s">
        <v>479</v>
      </c>
      <c r="C187" s="217" t="s">
        <v>324</v>
      </c>
      <c r="D187" s="217" t="s">
        <v>325</v>
      </c>
      <c r="E187" s="743">
        <v>42</v>
      </c>
      <c r="F187" s="757">
        <v>1</v>
      </c>
      <c r="G187" s="223"/>
      <c r="H187" s="219">
        <v>1</v>
      </c>
      <c r="I187" s="222">
        <v>0.02</v>
      </c>
      <c r="J187" s="219">
        <v>8</v>
      </c>
      <c r="K187" s="222">
        <v>0.19</v>
      </c>
      <c r="L187" s="219">
        <v>0</v>
      </c>
      <c r="M187" s="222">
        <v>0</v>
      </c>
      <c r="N187" s="223"/>
      <c r="O187" s="219">
        <v>23</v>
      </c>
      <c r="P187" s="222">
        <v>0.55000000000000004</v>
      </c>
      <c r="Q187" s="219">
        <v>7</v>
      </c>
      <c r="R187" s="222">
        <v>0.17</v>
      </c>
      <c r="S187" s="219">
        <v>1</v>
      </c>
      <c r="T187" s="222">
        <v>0.02</v>
      </c>
      <c r="U187" s="223"/>
      <c r="V187" s="219">
        <v>1</v>
      </c>
      <c r="W187" s="222">
        <v>0.02</v>
      </c>
      <c r="X187" s="219">
        <v>1</v>
      </c>
      <c r="Y187" s="222">
        <v>0.02</v>
      </c>
      <c r="Z187" s="219">
        <v>0</v>
      </c>
      <c r="AA187" s="222">
        <v>0</v>
      </c>
      <c r="AB187" s="219">
        <v>0</v>
      </c>
      <c r="AC187" s="222">
        <v>0</v>
      </c>
      <c r="AD187" s="219">
        <v>0</v>
      </c>
      <c r="AE187" s="222">
        <v>0</v>
      </c>
    </row>
    <row r="188" spans="1:31" x14ac:dyDescent="0.25">
      <c r="A188" s="217" t="s">
        <v>1</v>
      </c>
      <c r="B188" s="217" t="s">
        <v>480</v>
      </c>
      <c r="C188" s="217" t="s">
        <v>312</v>
      </c>
      <c r="D188" s="217" t="s">
        <v>313</v>
      </c>
      <c r="E188" s="743">
        <v>128</v>
      </c>
      <c r="F188" s="757">
        <v>1</v>
      </c>
      <c r="G188" s="223"/>
      <c r="H188" s="219">
        <v>0</v>
      </c>
      <c r="I188" s="222">
        <v>0</v>
      </c>
      <c r="J188" s="219">
        <v>11</v>
      </c>
      <c r="K188" s="222">
        <v>0.09</v>
      </c>
      <c r="L188" s="219">
        <v>0</v>
      </c>
      <c r="M188" s="222">
        <v>0</v>
      </c>
      <c r="N188" s="223"/>
      <c r="O188" s="219">
        <v>92</v>
      </c>
      <c r="P188" s="222">
        <v>0.72</v>
      </c>
      <c r="Q188" s="219">
        <v>22</v>
      </c>
      <c r="R188" s="222">
        <v>0.17</v>
      </c>
      <c r="S188" s="219">
        <v>0</v>
      </c>
      <c r="T188" s="222">
        <v>0</v>
      </c>
      <c r="U188" s="223"/>
      <c r="V188" s="219">
        <v>1</v>
      </c>
      <c r="W188" s="222">
        <v>0.01</v>
      </c>
      <c r="X188" s="219">
        <v>2</v>
      </c>
      <c r="Y188" s="222">
        <v>0.02</v>
      </c>
      <c r="Z188" s="219">
        <v>0</v>
      </c>
      <c r="AA188" s="222">
        <v>0</v>
      </c>
      <c r="AB188" s="219">
        <v>0</v>
      </c>
      <c r="AC188" s="222">
        <v>0</v>
      </c>
      <c r="AD188" s="219">
        <v>0</v>
      </c>
      <c r="AE188" s="222">
        <v>0</v>
      </c>
    </row>
    <row r="189" spans="1:31" x14ac:dyDescent="0.25">
      <c r="A189" s="217" t="s">
        <v>36</v>
      </c>
      <c r="B189" s="217" t="s">
        <v>481</v>
      </c>
      <c r="C189" s="217" t="s">
        <v>324</v>
      </c>
      <c r="D189" s="217" t="s">
        <v>325</v>
      </c>
      <c r="E189" s="743">
        <v>284</v>
      </c>
      <c r="F189" s="757">
        <v>1</v>
      </c>
      <c r="G189" s="223"/>
      <c r="H189" s="219">
        <v>4</v>
      </c>
      <c r="I189" s="222">
        <v>0.01</v>
      </c>
      <c r="J189" s="219">
        <v>59</v>
      </c>
      <c r="K189" s="222">
        <v>0.21</v>
      </c>
      <c r="L189" s="219">
        <v>0</v>
      </c>
      <c r="M189" s="222">
        <v>0</v>
      </c>
      <c r="N189" s="223"/>
      <c r="O189" s="219">
        <v>126</v>
      </c>
      <c r="P189" s="222">
        <v>0.44</v>
      </c>
      <c r="Q189" s="219">
        <v>65</v>
      </c>
      <c r="R189" s="222">
        <v>0.23</v>
      </c>
      <c r="S189" s="219">
        <v>1</v>
      </c>
      <c r="T189" s="222">
        <v>0</v>
      </c>
      <c r="U189" s="223"/>
      <c r="V189" s="219">
        <v>13</v>
      </c>
      <c r="W189" s="222">
        <v>0.05</v>
      </c>
      <c r="X189" s="219">
        <v>8</v>
      </c>
      <c r="Y189" s="222">
        <v>0.03</v>
      </c>
      <c r="Z189" s="219">
        <v>6</v>
      </c>
      <c r="AA189" s="222">
        <v>0.02</v>
      </c>
      <c r="AB189" s="219">
        <v>2</v>
      </c>
      <c r="AC189" s="222">
        <v>0.01</v>
      </c>
      <c r="AD189" s="219">
        <v>0</v>
      </c>
      <c r="AE189" s="222">
        <v>0</v>
      </c>
    </row>
    <row r="190" spans="1:31" x14ac:dyDescent="0.25">
      <c r="A190" s="217" t="s">
        <v>209</v>
      </c>
      <c r="B190" s="217" t="s">
        <v>482</v>
      </c>
      <c r="C190" s="217" t="s">
        <v>324</v>
      </c>
      <c r="D190" s="217" t="s">
        <v>325</v>
      </c>
      <c r="E190" s="743">
        <v>20</v>
      </c>
      <c r="F190" s="757">
        <v>1</v>
      </c>
      <c r="G190" s="223"/>
      <c r="H190" s="219">
        <v>0</v>
      </c>
      <c r="I190" s="222">
        <v>0</v>
      </c>
      <c r="J190" s="219">
        <v>6</v>
      </c>
      <c r="K190" s="222">
        <v>0.3</v>
      </c>
      <c r="L190" s="219">
        <v>0</v>
      </c>
      <c r="M190" s="222">
        <v>0</v>
      </c>
      <c r="N190" s="223"/>
      <c r="O190" s="219">
        <v>8</v>
      </c>
      <c r="P190" s="222">
        <v>0.4</v>
      </c>
      <c r="Q190" s="219">
        <v>4</v>
      </c>
      <c r="R190" s="222">
        <v>0.2</v>
      </c>
      <c r="S190" s="219">
        <v>0</v>
      </c>
      <c r="T190" s="222">
        <v>0</v>
      </c>
      <c r="U190" s="223"/>
      <c r="V190" s="219">
        <v>1</v>
      </c>
      <c r="W190" s="222">
        <v>0.05</v>
      </c>
      <c r="X190" s="219">
        <v>1</v>
      </c>
      <c r="Y190" s="222">
        <v>0.05</v>
      </c>
      <c r="Z190" s="219">
        <v>0</v>
      </c>
      <c r="AA190" s="222">
        <v>0</v>
      </c>
      <c r="AB190" s="219">
        <v>0</v>
      </c>
      <c r="AC190" s="222">
        <v>0</v>
      </c>
      <c r="AD190" s="219">
        <v>0</v>
      </c>
      <c r="AE190" s="222">
        <v>0</v>
      </c>
    </row>
    <row r="191" spans="1:31" x14ac:dyDescent="0.25">
      <c r="A191" s="217" t="s">
        <v>111</v>
      </c>
      <c r="B191" s="217" t="s">
        <v>483</v>
      </c>
      <c r="C191" s="217" t="s">
        <v>324</v>
      </c>
      <c r="D191" s="217" t="s">
        <v>325</v>
      </c>
      <c r="E191" s="743">
        <v>51</v>
      </c>
      <c r="F191" s="757">
        <v>1</v>
      </c>
      <c r="G191" s="223"/>
      <c r="H191" s="219">
        <v>1</v>
      </c>
      <c r="I191" s="222">
        <v>0.02</v>
      </c>
      <c r="J191" s="219">
        <v>3</v>
      </c>
      <c r="K191" s="222">
        <v>0.06</v>
      </c>
      <c r="L191" s="219">
        <v>0</v>
      </c>
      <c r="M191" s="222">
        <v>0</v>
      </c>
      <c r="N191" s="223"/>
      <c r="O191" s="219">
        <v>30</v>
      </c>
      <c r="P191" s="222">
        <v>0.59</v>
      </c>
      <c r="Q191" s="219">
        <v>13</v>
      </c>
      <c r="R191" s="222">
        <v>0.25</v>
      </c>
      <c r="S191" s="219">
        <v>0</v>
      </c>
      <c r="T191" s="222">
        <v>0</v>
      </c>
      <c r="U191" s="223"/>
      <c r="V191" s="219">
        <v>3</v>
      </c>
      <c r="W191" s="222">
        <v>0.06</v>
      </c>
      <c r="X191" s="219">
        <v>1</v>
      </c>
      <c r="Y191" s="222">
        <v>0.02</v>
      </c>
      <c r="Z191" s="219">
        <v>0</v>
      </c>
      <c r="AA191" s="222">
        <v>0</v>
      </c>
      <c r="AB191" s="219">
        <v>0</v>
      </c>
      <c r="AC191" s="222">
        <v>0</v>
      </c>
      <c r="AD191" s="219">
        <v>0</v>
      </c>
      <c r="AE191" s="222">
        <v>0</v>
      </c>
    </row>
    <row r="192" spans="1:31" x14ac:dyDescent="0.25">
      <c r="A192" s="217" t="s">
        <v>185</v>
      </c>
      <c r="B192" s="217" t="s">
        <v>849</v>
      </c>
      <c r="C192" s="217" t="s">
        <v>318</v>
      </c>
      <c r="D192" s="217" t="s">
        <v>319</v>
      </c>
      <c r="E192" s="743">
        <v>64</v>
      </c>
      <c r="F192" s="757">
        <v>1</v>
      </c>
      <c r="G192" s="223"/>
      <c r="H192" s="219">
        <v>4</v>
      </c>
      <c r="I192" s="222">
        <v>0.06</v>
      </c>
      <c r="J192" s="219">
        <v>19</v>
      </c>
      <c r="K192" s="222">
        <v>0.3</v>
      </c>
      <c r="L192" s="219">
        <v>0</v>
      </c>
      <c r="M192" s="222">
        <v>0</v>
      </c>
      <c r="N192" s="223"/>
      <c r="O192" s="219">
        <v>16</v>
      </c>
      <c r="P192" s="222">
        <v>0.25</v>
      </c>
      <c r="Q192" s="219">
        <v>15</v>
      </c>
      <c r="R192" s="222">
        <v>0.23</v>
      </c>
      <c r="S192" s="219">
        <v>0</v>
      </c>
      <c r="T192" s="222">
        <v>0</v>
      </c>
      <c r="U192" s="223"/>
      <c r="V192" s="219">
        <v>8</v>
      </c>
      <c r="W192" s="222">
        <v>0.13</v>
      </c>
      <c r="X192" s="219">
        <v>2</v>
      </c>
      <c r="Y192" s="222">
        <v>0.03</v>
      </c>
      <c r="Z192" s="219">
        <v>0</v>
      </c>
      <c r="AA192" s="222">
        <v>0</v>
      </c>
      <c r="AB192" s="219">
        <v>0</v>
      </c>
      <c r="AC192" s="222">
        <v>0</v>
      </c>
      <c r="AD192" s="219">
        <v>0</v>
      </c>
      <c r="AE192" s="222">
        <v>0</v>
      </c>
    </row>
    <row r="193" spans="1:31" x14ac:dyDescent="0.25">
      <c r="A193" s="199" t="s">
        <v>257</v>
      </c>
      <c r="B193" s="199" t="s">
        <v>484</v>
      </c>
      <c r="C193" s="217" t="s">
        <v>312</v>
      </c>
      <c r="D193" s="217" t="s">
        <v>313</v>
      </c>
      <c r="E193" s="744" t="s">
        <v>623</v>
      </c>
      <c r="F193" s="758" t="s">
        <v>623</v>
      </c>
      <c r="G193" s="212"/>
      <c r="H193" s="200" t="s">
        <v>623</v>
      </c>
      <c r="I193" s="211" t="s">
        <v>623</v>
      </c>
      <c r="J193" s="200" t="s">
        <v>623</v>
      </c>
      <c r="K193" s="211" t="s">
        <v>623</v>
      </c>
      <c r="L193" s="200" t="s">
        <v>623</v>
      </c>
      <c r="M193" s="211" t="s">
        <v>623</v>
      </c>
      <c r="N193" s="212"/>
      <c r="O193" s="200" t="s">
        <v>623</v>
      </c>
      <c r="P193" s="211" t="s">
        <v>623</v>
      </c>
      <c r="Q193" s="200" t="s">
        <v>623</v>
      </c>
      <c r="R193" s="211" t="s">
        <v>623</v>
      </c>
      <c r="S193" s="200" t="s">
        <v>623</v>
      </c>
      <c r="T193" s="211" t="s">
        <v>623</v>
      </c>
      <c r="U193" s="212"/>
      <c r="V193" s="200" t="s">
        <v>623</v>
      </c>
      <c r="W193" s="211" t="s">
        <v>623</v>
      </c>
      <c r="X193" s="200" t="s">
        <v>623</v>
      </c>
      <c r="Y193" s="211" t="s">
        <v>623</v>
      </c>
      <c r="Z193" s="200" t="s">
        <v>623</v>
      </c>
      <c r="AA193" s="211" t="s">
        <v>623</v>
      </c>
      <c r="AB193" s="200" t="s">
        <v>623</v>
      </c>
      <c r="AC193" s="211" t="s">
        <v>623</v>
      </c>
      <c r="AD193" s="200" t="s">
        <v>623</v>
      </c>
      <c r="AE193" s="211" t="s">
        <v>623</v>
      </c>
    </row>
    <row r="194" spans="1:31" x14ac:dyDescent="0.25">
      <c r="A194" s="217" t="s">
        <v>198</v>
      </c>
      <c r="B194" s="217" t="s">
        <v>485</v>
      </c>
      <c r="C194" s="217" t="s">
        <v>320</v>
      </c>
      <c r="D194" s="217" t="s">
        <v>321</v>
      </c>
      <c r="E194" s="743">
        <v>49</v>
      </c>
      <c r="F194" s="757">
        <v>1</v>
      </c>
      <c r="G194" s="223"/>
      <c r="H194" s="219">
        <v>1</v>
      </c>
      <c r="I194" s="222">
        <v>0.02</v>
      </c>
      <c r="J194" s="219">
        <v>13</v>
      </c>
      <c r="K194" s="222">
        <v>0.27</v>
      </c>
      <c r="L194" s="219">
        <v>0</v>
      </c>
      <c r="M194" s="222">
        <v>0</v>
      </c>
      <c r="N194" s="223"/>
      <c r="O194" s="219">
        <v>19</v>
      </c>
      <c r="P194" s="222">
        <v>0.39</v>
      </c>
      <c r="Q194" s="219">
        <v>12</v>
      </c>
      <c r="R194" s="222">
        <v>0.24</v>
      </c>
      <c r="S194" s="219">
        <v>1</v>
      </c>
      <c r="T194" s="222">
        <v>0.02</v>
      </c>
      <c r="U194" s="223"/>
      <c r="V194" s="219">
        <v>2</v>
      </c>
      <c r="W194" s="222">
        <v>0.04</v>
      </c>
      <c r="X194" s="219">
        <v>1</v>
      </c>
      <c r="Y194" s="222">
        <v>0.02</v>
      </c>
      <c r="Z194" s="219">
        <v>0</v>
      </c>
      <c r="AA194" s="222">
        <v>0</v>
      </c>
      <c r="AB194" s="219">
        <v>0</v>
      </c>
      <c r="AC194" s="222">
        <v>0</v>
      </c>
      <c r="AD194" s="219">
        <v>0</v>
      </c>
      <c r="AE194" s="222">
        <v>0</v>
      </c>
    </row>
    <row r="195" spans="1:31" x14ac:dyDescent="0.25">
      <c r="A195" s="217" t="s">
        <v>298</v>
      </c>
      <c r="B195" s="217" t="s">
        <v>486</v>
      </c>
      <c r="C195" s="217" t="s">
        <v>308</v>
      </c>
      <c r="D195" s="217" t="s">
        <v>309</v>
      </c>
      <c r="E195" s="743">
        <v>299</v>
      </c>
      <c r="F195" s="757">
        <v>1</v>
      </c>
      <c r="G195" s="223"/>
      <c r="H195" s="219">
        <v>5</v>
      </c>
      <c r="I195" s="222">
        <v>0.02</v>
      </c>
      <c r="J195" s="219">
        <v>97</v>
      </c>
      <c r="K195" s="222">
        <v>0.32</v>
      </c>
      <c r="L195" s="219">
        <v>0</v>
      </c>
      <c r="M195" s="222">
        <v>0</v>
      </c>
      <c r="N195" s="223"/>
      <c r="O195" s="219">
        <v>79</v>
      </c>
      <c r="P195" s="222">
        <v>0.26</v>
      </c>
      <c r="Q195" s="219">
        <v>54</v>
      </c>
      <c r="R195" s="222">
        <v>0.18</v>
      </c>
      <c r="S195" s="219">
        <v>0</v>
      </c>
      <c r="T195" s="222">
        <v>0</v>
      </c>
      <c r="U195" s="223"/>
      <c r="V195" s="219">
        <v>43</v>
      </c>
      <c r="W195" s="222">
        <v>0.14000000000000001</v>
      </c>
      <c r="X195" s="219">
        <v>9</v>
      </c>
      <c r="Y195" s="222">
        <v>0.03</v>
      </c>
      <c r="Z195" s="219">
        <v>10</v>
      </c>
      <c r="AA195" s="222">
        <v>0.03</v>
      </c>
      <c r="AB195" s="219">
        <v>2</v>
      </c>
      <c r="AC195" s="222">
        <v>0.01</v>
      </c>
      <c r="AD195" s="219">
        <v>0</v>
      </c>
      <c r="AE195" s="222">
        <v>0</v>
      </c>
    </row>
    <row r="196" spans="1:31" x14ac:dyDescent="0.25">
      <c r="A196" s="217" t="s">
        <v>76</v>
      </c>
      <c r="B196" s="217" t="s">
        <v>487</v>
      </c>
      <c r="C196" s="217" t="s">
        <v>326</v>
      </c>
      <c r="D196" s="217" t="s">
        <v>327</v>
      </c>
      <c r="E196" s="743">
        <v>96</v>
      </c>
      <c r="F196" s="757">
        <v>1</v>
      </c>
      <c r="G196" s="223"/>
      <c r="H196" s="219">
        <v>2</v>
      </c>
      <c r="I196" s="222">
        <v>0.02</v>
      </c>
      <c r="J196" s="219">
        <v>7</v>
      </c>
      <c r="K196" s="222">
        <v>7.0000000000000007E-2</v>
      </c>
      <c r="L196" s="219">
        <v>0</v>
      </c>
      <c r="M196" s="222">
        <v>0</v>
      </c>
      <c r="N196" s="223"/>
      <c r="O196" s="219">
        <v>56</v>
      </c>
      <c r="P196" s="222">
        <v>0.57999999999999996</v>
      </c>
      <c r="Q196" s="219">
        <v>26</v>
      </c>
      <c r="R196" s="222">
        <v>0.27</v>
      </c>
      <c r="S196" s="219">
        <v>1</v>
      </c>
      <c r="T196" s="222">
        <v>0.01</v>
      </c>
      <c r="U196" s="223"/>
      <c r="V196" s="219">
        <v>1</v>
      </c>
      <c r="W196" s="222">
        <v>0.01</v>
      </c>
      <c r="X196" s="219">
        <v>3</v>
      </c>
      <c r="Y196" s="222">
        <v>0.03</v>
      </c>
      <c r="Z196" s="219">
        <v>0</v>
      </c>
      <c r="AA196" s="222">
        <v>0</v>
      </c>
      <c r="AB196" s="219">
        <v>0</v>
      </c>
      <c r="AC196" s="222">
        <v>0</v>
      </c>
      <c r="AD196" s="219">
        <v>0</v>
      </c>
      <c r="AE196" s="222">
        <v>0</v>
      </c>
    </row>
    <row r="197" spans="1:31" x14ac:dyDescent="0.25">
      <c r="A197" s="217" t="s">
        <v>71</v>
      </c>
      <c r="B197" s="217" t="s">
        <v>488</v>
      </c>
      <c r="C197" s="217" t="s">
        <v>318</v>
      </c>
      <c r="D197" s="217" t="s">
        <v>319</v>
      </c>
      <c r="E197" s="743">
        <v>20</v>
      </c>
      <c r="F197" s="757">
        <v>1</v>
      </c>
      <c r="G197" s="223"/>
      <c r="H197" s="219">
        <v>0</v>
      </c>
      <c r="I197" s="222">
        <v>0</v>
      </c>
      <c r="J197" s="219">
        <v>2</v>
      </c>
      <c r="K197" s="222">
        <v>0.1</v>
      </c>
      <c r="L197" s="219">
        <v>0</v>
      </c>
      <c r="M197" s="222">
        <v>0</v>
      </c>
      <c r="N197" s="223"/>
      <c r="O197" s="219">
        <v>12</v>
      </c>
      <c r="P197" s="222">
        <v>0.6</v>
      </c>
      <c r="Q197" s="219">
        <v>4</v>
      </c>
      <c r="R197" s="222">
        <v>0.2</v>
      </c>
      <c r="S197" s="219">
        <v>0</v>
      </c>
      <c r="T197" s="222">
        <v>0</v>
      </c>
      <c r="U197" s="223"/>
      <c r="V197" s="219">
        <v>0</v>
      </c>
      <c r="W197" s="222">
        <v>0</v>
      </c>
      <c r="X197" s="219">
        <v>1</v>
      </c>
      <c r="Y197" s="222">
        <v>0.05</v>
      </c>
      <c r="Z197" s="219">
        <v>1</v>
      </c>
      <c r="AA197" s="222">
        <v>0.05</v>
      </c>
      <c r="AB197" s="219">
        <v>0</v>
      </c>
      <c r="AC197" s="222">
        <v>0</v>
      </c>
      <c r="AD197" s="219">
        <v>0</v>
      </c>
      <c r="AE197" s="222">
        <v>0</v>
      </c>
    </row>
    <row r="198" spans="1:31" x14ac:dyDescent="0.25">
      <c r="A198" s="217" t="s">
        <v>10</v>
      </c>
      <c r="B198" s="217" t="s">
        <v>489</v>
      </c>
      <c r="C198" s="217" t="s">
        <v>316</v>
      </c>
      <c r="D198" s="217" t="s">
        <v>317</v>
      </c>
      <c r="E198" s="743">
        <v>149</v>
      </c>
      <c r="F198" s="757">
        <v>1</v>
      </c>
      <c r="G198" s="223"/>
      <c r="H198" s="219">
        <v>2</v>
      </c>
      <c r="I198" s="222">
        <v>0.01</v>
      </c>
      <c r="J198" s="219">
        <v>15</v>
      </c>
      <c r="K198" s="222">
        <v>0.1</v>
      </c>
      <c r="L198" s="219">
        <v>0</v>
      </c>
      <c r="M198" s="222">
        <v>0</v>
      </c>
      <c r="N198" s="223"/>
      <c r="O198" s="219">
        <v>85</v>
      </c>
      <c r="P198" s="222">
        <v>0.56999999999999995</v>
      </c>
      <c r="Q198" s="219">
        <v>39</v>
      </c>
      <c r="R198" s="222">
        <v>0.26</v>
      </c>
      <c r="S198" s="219">
        <v>0</v>
      </c>
      <c r="T198" s="222">
        <v>0</v>
      </c>
      <c r="U198" s="223"/>
      <c r="V198" s="219">
        <v>2</v>
      </c>
      <c r="W198" s="222">
        <v>0.01</v>
      </c>
      <c r="X198" s="219">
        <v>5</v>
      </c>
      <c r="Y198" s="222">
        <v>0.03</v>
      </c>
      <c r="Z198" s="219">
        <v>0</v>
      </c>
      <c r="AA198" s="222">
        <v>0</v>
      </c>
      <c r="AB198" s="219">
        <v>1</v>
      </c>
      <c r="AC198" s="222">
        <v>0.01</v>
      </c>
      <c r="AD198" s="219">
        <v>0</v>
      </c>
      <c r="AE198" s="222">
        <v>0</v>
      </c>
    </row>
    <row r="199" spans="1:31" x14ac:dyDescent="0.25">
      <c r="A199" s="217" t="s">
        <v>118</v>
      </c>
      <c r="B199" s="217" t="s">
        <v>490</v>
      </c>
      <c r="C199" s="217" t="s">
        <v>322</v>
      </c>
      <c r="D199" s="217" t="s">
        <v>323</v>
      </c>
      <c r="E199" s="743">
        <v>42</v>
      </c>
      <c r="F199" s="757">
        <v>1</v>
      </c>
      <c r="G199" s="223"/>
      <c r="H199" s="219">
        <v>2</v>
      </c>
      <c r="I199" s="222">
        <v>0.05</v>
      </c>
      <c r="J199" s="219">
        <v>8</v>
      </c>
      <c r="K199" s="222">
        <v>0.19</v>
      </c>
      <c r="L199" s="219">
        <v>0</v>
      </c>
      <c r="M199" s="222">
        <v>0</v>
      </c>
      <c r="N199" s="223"/>
      <c r="O199" s="219">
        <v>23</v>
      </c>
      <c r="P199" s="222">
        <v>0.55000000000000004</v>
      </c>
      <c r="Q199" s="219">
        <v>7</v>
      </c>
      <c r="R199" s="222">
        <v>0.17</v>
      </c>
      <c r="S199" s="219">
        <v>0</v>
      </c>
      <c r="T199" s="222">
        <v>0</v>
      </c>
      <c r="U199" s="223"/>
      <c r="V199" s="219">
        <v>1</v>
      </c>
      <c r="W199" s="222">
        <v>0.02</v>
      </c>
      <c r="X199" s="219">
        <v>1</v>
      </c>
      <c r="Y199" s="222">
        <v>0.02</v>
      </c>
      <c r="Z199" s="219">
        <v>0</v>
      </c>
      <c r="AA199" s="222">
        <v>0</v>
      </c>
      <c r="AB199" s="219">
        <v>0</v>
      </c>
      <c r="AC199" s="222">
        <v>0</v>
      </c>
      <c r="AD199" s="219">
        <v>0</v>
      </c>
      <c r="AE199" s="222">
        <v>0</v>
      </c>
    </row>
    <row r="200" spans="1:31" x14ac:dyDescent="0.25">
      <c r="A200" s="217" t="s">
        <v>155</v>
      </c>
      <c r="B200" s="217" t="s">
        <v>491</v>
      </c>
      <c r="C200" s="217" t="s">
        <v>318</v>
      </c>
      <c r="D200" s="217" t="s">
        <v>319</v>
      </c>
      <c r="E200" s="743">
        <v>39</v>
      </c>
      <c r="F200" s="757">
        <v>1</v>
      </c>
      <c r="G200" s="223"/>
      <c r="H200" s="219">
        <v>0</v>
      </c>
      <c r="I200" s="222">
        <v>0</v>
      </c>
      <c r="J200" s="219">
        <v>10</v>
      </c>
      <c r="K200" s="222">
        <v>0.26</v>
      </c>
      <c r="L200" s="219">
        <v>0</v>
      </c>
      <c r="M200" s="222">
        <v>0</v>
      </c>
      <c r="N200" s="223"/>
      <c r="O200" s="219">
        <v>12</v>
      </c>
      <c r="P200" s="222">
        <v>0.31</v>
      </c>
      <c r="Q200" s="219">
        <v>9</v>
      </c>
      <c r="R200" s="222">
        <v>0.23</v>
      </c>
      <c r="S200" s="219">
        <v>0</v>
      </c>
      <c r="T200" s="222">
        <v>0</v>
      </c>
      <c r="U200" s="223"/>
      <c r="V200" s="219">
        <v>5</v>
      </c>
      <c r="W200" s="222">
        <v>0.13</v>
      </c>
      <c r="X200" s="219">
        <v>2</v>
      </c>
      <c r="Y200" s="222">
        <v>0.05</v>
      </c>
      <c r="Z200" s="219">
        <v>0</v>
      </c>
      <c r="AA200" s="222">
        <v>0</v>
      </c>
      <c r="AB200" s="219">
        <v>1</v>
      </c>
      <c r="AC200" s="222">
        <v>0.03</v>
      </c>
      <c r="AD200" s="219">
        <v>0</v>
      </c>
      <c r="AE200" s="222">
        <v>0</v>
      </c>
    </row>
    <row r="201" spans="1:31" x14ac:dyDescent="0.25">
      <c r="A201" s="217" t="s">
        <v>11</v>
      </c>
      <c r="B201" s="217" t="s">
        <v>492</v>
      </c>
      <c r="C201" s="217" t="s">
        <v>316</v>
      </c>
      <c r="D201" s="217" t="s">
        <v>317</v>
      </c>
      <c r="E201" s="743">
        <v>58</v>
      </c>
      <c r="F201" s="757">
        <v>1</v>
      </c>
      <c r="G201" s="223"/>
      <c r="H201" s="219">
        <v>0</v>
      </c>
      <c r="I201" s="222">
        <v>0</v>
      </c>
      <c r="J201" s="219">
        <v>15</v>
      </c>
      <c r="K201" s="222">
        <v>0.26</v>
      </c>
      <c r="L201" s="219">
        <v>0</v>
      </c>
      <c r="M201" s="222">
        <v>0</v>
      </c>
      <c r="N201" s="223"/>
      <c r="O201" s="219">
        <v>23</v>
      </c>
      <c r="P201" s="222">
        <v>0.4</v>
      </c>
      <c r="Q201" s="219">
        <v>13</v>
      </c>
      <c r="R201" s="222">
        <v>0.22</v>
      </c>
      <c r="S201" s="219">
        <v>0</v>
      </c>
      <c r="T201" s="222">
        <v>0</v>
      </c>
      <c r="U201" s="223"/>
      <c r="V201" s="219">
        <v>3</v>
      </c>
      <c r="W201" s="222">
        <v>0.05</v>
      </c>
      <c r="X201" s="219">
        <v>3</v>
      </c>
      <c r="Y201" s="222">
        <v>0.05</v>
      </c>
      <c r="Z201" s="219">
        <v>1</v>
      </c>
      <c r="AA201" s="222">
        <v>0.02</v>
      </c>
      <c r="AB201" s="219">
        <v>0</v>
      </c>
      <c r="AC201" s="222">
        <v>0</v>
      </c>
      <c r="AD201" s="219">
        <v>0</v>
      </c>
      <c r="AE201" s="222">
        <v>0</v>
      </c>
    </row>
    <row r="202" spans="1:31" x14ac:dyDescent="0.25">
      <c r="A202" s="217" t="s">
        <v>163</v>
      </c>
      <c r="B202" s="217" t="s">
        <v>493</v>
      </c>
      <c r="C202" s="217" t="s">
        <v>322</v>
      </c>
      <c r="D202" s="217" t="s">
        <v>323</v>
      </c>
      <c r="E202" s="743">
        <v>40</v>
      </c>
      <c r="F202" s="757">
        <v>1</v>
      </c>
      <c r="G202" s="223"/>
      <c r="H202" s="219">
        <v>1</v>
      </c>
      <c r="I202" s="222">
        <v>0.03</v>
      </c>
      <c r="J202" s="219">
        <v>7</v>
      </c>
      <c r="K202" s="222">
        <v>0.18</v>
      </c>
      <c r="L202" s="219">
        <v>0</v>
      </c>
      <c r="M202" s="222">
        <v>0</v>
      </c>
      <c r="N202" s="223"/>
      <c r="O202" s="219">
        <v>26</v>
      </c>
      <c r="P202" s="222">
        <v>0.65</v>
      </c>
      <c r="Q202" s="219">
        <v>5</v>
      </c>
      <c r="R202" s="222">
        <v>0.13</v>
      </c>
      <c r="S202" s="219">
        <v>0</v>
      </c>
      <c r="T202" s="222">
        <v>0</v>
      </c>
      <c r="U202" s="223"/>
      <c r="V202" s="219">
        <v>1</v>
      </c>
      <c r="W202" s="222">
        <v>0.03</v>
      </c>
      <c r="X202" s="219">
        <v>0</v>
      </c>
      <c r="Y202" s="222">
        <v>0</v>
      </c>
      <c r="Z202" s="219">
        <v>0</v>
      </c>
      <c r="AA202" s="222">
        <v>0</v>
      </c>
      <c r="AB202" s="219">
        <v>0</v>
      </c>
      <c r="AC202" s="222">
        <v>0</v>
      </c>
      <c r="AD202" s="219">
        <v>0</v>
      </c>
      <c r="AE202" s="222">
        <v>0</v>
      </c>
    </row>
    <row r="203" spans="1:31" x14ac:dyDescent="0.25">
      <c r="A203" s="217" t="s">
        <v>22</v>
      </c>
      <c r="B203" s="217" t="s">
        <v>494</v>
      </c>
      <c r="C203" s="217" t="s">
        <v>326</v>
      </c>
      <c r="D203" s="217" t="s">
        <v>327</v>
      </c>
      <c r="E203" s="743">
        <v>81</v>
      </c>
      <c r="F203" s="757">
        <v>1</v>
      </c>
      <c r="G203" s="223"/>
      <c r="H203" s="219">
        <v>1</v>
      </c>
      <c r="I203" s="222">
        <v>0.01</v>
      </c>
      <c r="J203" s="219">
        <v>5</v>
      </c>
      <c r="K203" s="222">
        <v>0.06</v>
      </c>
      <c r="L203" s="219">
        <v>0</v>
      </c>
      <c r="M203" s="222">
        <v>0</v>
      </c>
      <c r="N203" s="223"/>
      <c r="O203" s="219">
        <v>56</v>
      </c>
      <c r="P203" s="222">
        <v>0.69</v>
      </c>
      <c r="Q203" s="219">
        <v>14</v>
      </c>
      <c r="R203" s="222">
        <v>0.17</v>
      </c>
      <c r="S203" s="219">
        <v>0</v>
      </c>
      <c r="T203" s="222">
        <v>0</v>
      </c>
      <c r="U203" s="223"/>
      <c r="V203" s="219">
        <v>0</v>
      </c>
      <c r="W203" s="222">
        <v>0</v>
      </c>
      <c r="X203" s="219">
        <v>4</v>
      </c>
      <c r="Y203" s="222">
        <v>0.05</v>
      </c>
      <c r="Z203" s="219">
        <v>0</v>
      </c>
      <c r="AA203" s="222">
        <v>0</v>
      </c>
      <c r="AB203" s="219">
        <v>1</v>
      </c>
      <c r="AC203" s="222">
        <v>0.01</v>
      </c>
      <c r="AD203" s="219">
        <v>0</v>
      </c>
      <c r="AE203" s="222">
        <v>0</v>
      </c>
    </row>
    <row r="204" spans="1:31" x14ac:dyDescent="0.25">
      <c r="A204" s="217" t="s">
        <v>258</v>
      </c>
      <c r="B204" s="217" t="s">
        <v>495</v>
      </c>
      <c r="C204" s="217" t="s">
        <v>312</v>
      </c>
      <c r="D204" s="217" t="s">
        <v>313</v>
      </c>
      <c r="E204" s="743">
        <v>82</v>
      </c>
      <c r="F204" s="757">
        <v>1</v>
      </c>
      <c r="G204" s="223"/>
      <c r="H204" s="219">
        <v>2</v>
      </c>
      <c r="I204" s="222">
        <v>0.02</v>
      </c>
      <c r="J204" s="219">
        <v>12</v>
      </c>
      <c r="K204" s="222">
        <v>0.15</v>
      </c>
      <c r="L204" s="219">
        <v>0</v>
      </c>
      <c r="M204" s="222">
        <v>0</v>
      </c>
      <c r="N204" s="223"/>
      <c r="O204" s="219">
        <v>38</v>
      </c>
      <c r="P204" s="222">
        <v>0.46</v>
      </c>
      <c r="Q204" s="219">
        <v>23</v>
      </c>
      <c r="R204" s="222">
        <v>0.28000000000000003</v>
      </c>
      <c r="S204" s="219">
        <v>0</v>
      </c>
      <c r="T204" s="222">
        <v>0</v>
      </c>
      <c r="U204" s="223"/>
      <c r="V204" s="219">
        <v>3</v>
      </c>
      <c r="W204" s="222">
        <v>0.04</v>
      </c>
      <c r="X204" s="219">
        <v>4</v>
      </c>
      <c r="Y204" s="222">
        <v>0.05</v>
      </c>
      <c r="Z204" s="219">
        <v>0</v>
      </c>
      <c r="AA204" s="222">
        <v>0</v>
      </c>
      <c r="AB204" s="219">
        <v>0</v>
      </c>
      <c r="AC204" s="222">
        <v>0</v>
      </c>
      <c r="AD204" s="219">
        <v>0</v>
      </c>
      <c r="AE204" s="222">
        <v>0</v>
      </c>
    </row>
    <row r="205" spans="1:31" x14ac:dyDescent="0.25">
      <c r="A205" s="217" t="s">
        <v>217</v>
      </c>
      <c r="B205" s="217" t="s">
        <v>496</v>
      </c>
      <c r="C205" s="217" t="s">
        <v>320</v>
      </c>
      <c r="D205" s="217" t="s">
        <v>321</v>
      </c>
      <c r="E205" s="743">
        <v>12</v>
      </c>
      <c r="F205" s="757">
        <v>1</v>
      </c>
      <c r="G205" s="223"/>
      <c r="H205" s="219">
        <v>0</v>
      </c>
      <c r="I205" s="222">
        <v>0</v>
      </c>
      <c r="J205" s="219">
        <v>3</v>
      </c>
      <c r="K205" s="222">
        <v>0.25</v>
      </c>
      <c r="L205" s="219">
        <v>0</v>
      </c>
      <c r="M205" s="222">
        <v>0</v>
      </c>
      <c r="N205" s="223"/>
      <c r="O205" s="219">
        <v>5</v>
      </c>
      <c r="P205" s="222">
        <v>0.42</v>
      </c>
      <c r="Q205" s="219">
        <v>3</v>
      </c>
      <c r="R205" s="222">
        <v>0.25</v>
      </c>
      <c r="S205" s="219">
        <v>0</v>
      </c>
      <c r="T205" s="222">
        <v>0</v>
      </c>
      <c r="U205" s="223"/>
      <c r="V205" s="219">
        <v>0</v>
      </c>
      <c r="W205" s="222">
        <v>0</v>
      </c>
      <c r="X205" s="219">
        <v>1</v>
      </c>
      <c r="Y205" s="222">
        <v>0.08</v>
      </c>
      <c r="Z205" s="219">
        <v>0</v>
      </c>
      <c r="AA205" s="222">
        <v>0</v>
      </c>
      <c r="AB205" s="219">
        <v>0</v>
      </c>
      <c r="AC205" s="222">
        <v>0</v>
      </c>
      <c r="AD205" s="219">
        <v>0</v>
      </c>
      <c r="AE205" s="222">
        <v>0</v>
      </c>
    </row>
    <row r="206" spans="1:31" x14ac:dyDescent="0.25">
      <c r="A206" s="217" t="s">
        <v>150</v>
      </c>
      <c r="B206" s="217" t="s">
        <v>497</v>
      </c>
      <c r="C206" s="217" t="s">
        <v>318</v>
      </c>
      <c r="D206" s="217" t="s">
        <v>319</v>
      </c>
      <c r="E206" s="743">
        <v>39</v>
      </c>
      <c r="F206" s="757">
        <v>1</v>
      </c>
      <c r="G206" s="223"/>
      <c r="H206" s="219">
        <v>1</v>
      </c>
      <c r="I206" s="222">
        <v>0.03</v>
      </c>
      <c r="J206" s="219">
        <v>3</v>
      </c>
      <c r="K206" s="222">
        <v>0.08</v>
      </c>
      <c r="L206" s="219">
        <v>1</v>
      </c>
      <c r="M206" s="222">
        <v>0.03</v>
      </c>
      <c r="N206" s="223"/>
      <c r="O206" s="219">
        <v>22</v>
      </c>
      <c r="P206" s="222">
        <v>0.56000000000000005</v>
      </c>
      <c r="Q206" s="219">
        <v>5</v>
      </c>
      <c r="R206" s="222">
        <v>0.13</v>
      </c>
      <c r="S206" s="219">
        <v>1</v>
      </c>
      <c r="T206" s="222">
        <v>0.03</v>
      </c>
      <c r="U206" s="223"/>
      <c r="V206" s="219">
        <v>1</v>
      </c>
      <c r="W206" s="222">
        <v>0.03</v>
      </c>
      <c r="X206" s="219">
        <v>4</v>
      </c>
      <c r="Y206" s="222">
        <v>0.1</v>
      </c>
      <c r="Z206" s="219">
        <v>0</v>
      </c>
      <c r="AA206" s="222">
        <v>0</v>
      </c>
      <c r="AB206" s="219">
        <v>1</v>
      </c>
      <c r="AC206" s="222">
        <v>0.03</v>
      </c>
      <c r="AD206" s="219">
        <v>0</v>
      </c>
      <c r="AE206" s="222">
        <v>0</v>
      </c>
    </row>
    <row r="207" spans="1:31" x14ac:dyDescent="0.25">
      <c r="A207" s="217" t="s">
        <v>170</v>
      </c>
      <c r="B207" s="217" t="s">
        <v>498</v>
      </c>
      <c r="C207" s="217" t="s">
        <v>318</v>
      </c>
      <c r="D207" s="217" t="s">
        <v>319</v>
      </c>
      <c r="E207" s="743">
        <v>136</v>
      </c>
      <c r="F207" s="757">
        <v>1</v>
      </c>
      <c r="G207" s="223"/>
      <c r="H207" s="219">
        <v>2</v>
      </c>
      <c r="I207" s="222">
        <v>0.01</v>
      </c>
      <c r="J207" s="219">
        <v>23</v>
      </c>
      <c r="K207" s="222">
        <v>0.17</v>
      </c>
      <c r="L207" s="219">
        <v>0</v>
      </c>
      <c r="M207" s="222">
        <v>0</v>
      </c>
      <c r="N207" s="223"/>
      <c r="O207" s="219">
        <v>68</v>
      </c>
      <c r="P207" s="222">
        <v>0.5</v>
      </c>
      <c r="Q207" s="219">
        <v>27</v>
      </c>
      <c r="R207" s="222">
        <v>0.2</v>
      </c>
      <c r="S207" s="219">
        <v>0</v>
      </c>
      <c r="T207" s="222">
        <v>0</v>
      </c>
      <c r="U207" s="223"/>
      <c r="V207" s="219">
        <v>9</v>
      </c>
      <c r="W207" s="222">
        <v>7.0000000000000007E-2</v>
      </c>
      <c r="X207" s="219">
        <v>7</v>
      </c>
      <c r="Y207" s="222">
        <v>0.05</v>
      </c>
      <c r="Z207" s="219">
        <v>0</v>
      </c>
      <c r="AA207" s="222">
        <v>0</v>
      </c>
      <c r="AB207" s="219">
        <v>0</v>
      </c>
      <c r="AC207" s="222">
        <v>0</v>
      </c>
      <c r="AD207" s="219">
        <v>0</v>
      </c>
      <c r="AE207" s="222">
        <v>0</v>
      </c>
    </row>
    <row r="208" spans="1:31" x14ac:dyDescent="0.25">
      <c r="A208" s="217" t="s">
        <v>49</v>
      </c>
      <c r="B208" s="217" t="s">
        <v>499</v>
      </c>
      <c r="C208" s="217" t="s">
        <v>312</v>
      </c>
      <c r="D208" s="217" t="s">
        <v>313</v>
      </c>
      <c r="E208" s="743">
        <v>95</v>
      </c>
      <c r="F208" s="757">
        <v>1</v>
      </c>
      <c r="G208" s="223"/>
      <c r="H208" s="219">
        <v>3</v>
      </c>
      <c r="I208" s="222">
        <v>0.03</v>
      </c>
      <c r="J208" s="219">
        <v>16</v>
      </c>
      <c r="K208" s="222">
        <v>0.17</v>
      </c>
      <c r="L208" s="219">
        <v>0</v>
      </c>
      <c r="M208" s="222">
        <v>0</v>
      </c>
      <c r="N208" s="223"/>
      <c r="O208" s="219">
        <v>47</v>
      </c>
      <c r="P208" s="222">
        <v>0.49</v>
      </c>
      <c r="Q208" s="219">
        <v>20</v>
      </c>
      <c r="R208" s="222">
        <v>0.21</v>
      </c>
      <c r="S208" s="219">
        <v>0</v>
      </c>
      <c r="T208" s="222">
        <v>0</v>
      </c>
      <c r="U208" s="223"/>
      <c r="V208" s="219">
        <v>3</v>
      </c>
      <c r="W208" s="222">
        <v>0.03</v>
      </c>
      <c r="X208" s="219">
        <v>5</v>
      </c>
      <c r="Y208" s="222">
        <v>0.05</v>
      </c>
      <c r="Z208" s="219">
        <v>0</v>
      </c>
      <c r="AA208" s="222">
        <v>0</v>
      </c>
      <c r="AB208" s="219">
        <v>1</v>
      </c>
      <c r="AC208" s="222">
        <v>0.01</v>
      </c>
      <c r="AD208" s="219">
        <v>0</v>
      </c>
      <c r="AE208" s="222">
        <v>0</v>
      </c>
    </row>
    <row r="209" spans="1:31" x14ac:dyDescent="0.25">
      <c r="A209" s="217" t="s">
        <v>164</v>
      </c>
      <c r="B209" s="217" t="s">
        <v>500</v>
      </c>
      <c r="C209" s="217" t="s">
        <v>322</v>
      </c>
      <c r="D209" s="217" t="s">
        <v>323</v>
      </c>
      <c r="E209" s="743">
        <v>69</v>
      </c>
      <c r="F209" s="757">
        <v>1</v>
      </c>
      <c r="G209" s="223"/>
      <c r="H209" s="219">
        <v>1</v>
      </c>
      <c r="I209" s="222">
        <v>0.01</v>
      </c>
      <c r="J209" s="219">
        <v>14</v>
      </c>
      <c r="K209" s="222">
        <v>0.2</v>
      </c>
      <c r="L209" s="219">
        <v>0</v>
      </c>
      <c r="M209" s="222">
        <v>0</v>
      </c>
      <c r="N209" s="223"/>
      <c r="O209" s="219">
        <v>36</v>
      </c>
      <c r="P209" s="222">
        <v>0.52</v>
      </c>
      <c r="Q209" s="219">
        <v>15</v>
      </c>
      <c r="R209" s="222">
        <v>0.22</v>
      </c>
      <c r="S209" s="219">
        <v>0</v>
      </c>
      <c r="T209" s="222">
        <v>0</v>
      </c>
      <c r="U209" s="223"/>
      <c r="V209" s="219">
        <v>2</v>
      </c>
      <c r="W209" s="222">
        <v>0.03</v>
      </c>
      <c r="X209" s="219">
        <v>1</v>
      </c>
      <c r="Y209" s="222">
        <v>0.01</v>
      </c>
      <c r="Z209" s="219">
        <v>0</v>
      </c>
      <c r="AA209" s="222">
        <v>0</v>
      </c>
      <c r="AB209" s="219">
        <v>0</v>
      </c>
      <c r="AC209" s="222">
        <v>0</v>
      </c>
      <c r="AD209" s="219">
        <v>0</v>
      </c>
      <c r="AE209" s="222">
        <v>0</v>
      </c>
    </row>
    <row r="210" spans="1:31" x14ac:dyDescent="0.25">
      <c r="A210" s="217" t="s">
        <v>16</v>
      </c>
      <c r="B210" s="217" t="s">
        <v>501</v>
      </c>
      <c r="C210" s="217" t="s">
        <v>318</v>
      </c>
      <c r="D210" s="217" t="s">
        <v>319</v>
      </c>
      <c r="E210" s="743">
        <v>327</v>
      </c>
      <c r="F210" s="757">
        <v>1</v>
      </c>
      <c r="G210" s="223"/>
      <c r="H210" s="219">
        <v>5</v>
      </c>
      <c r="I210" s="222">
        <v>0.02</v>
      </c>
      <c r="J210" s="219">
        <v>45</v>
      </c>
      <c r="K210" s="222">
        <v>0.14000000000000001</v>
      </c>
      <c r="L210" s="219">
        <v>0</v>
      </c>
      <c r="M210" s="222">
        <v>0</v>
      </c>
      <c r="N210" s="223"/>
      <c r="O210" s="219">
        <v>180</v>
      </c>
      <c r="P210" s="222">
        <v>0.55000000000000004</v>
      </c>
      <c r="Q210" s="219">
        <v>62</v>
      </c>
      <c r="R210" s="222">
        <v>0.19</v>
      </c>
      <c r="S210" s="219">
        <v>1</v>
      </c>
      <c r="T210" s="222">
        <v>0</v>
      </c>
      <c r="U210" s="223"/>
      <c r="V210" s="219">
        <v>20</v>
      </c>
      <c r="W210" s="222">
        <v>0.06</v>
      </c>
      <c r="X210" s="219">
        <v>12</v>
      </c>
      <c r="Y210" s="222">
        <v>0.04</v>
      </c>
      <c r="Z210" s="219">
        <v>2</v>
      </c>
      <c r="AA210" s="222">
        <v>0.01</v>
      </c>
      <c r="AB210" s="219">
        <v>0</v>
      </c>
      <c r="AC210" s="222">
        <v>0</v>
      </c>
      <c r="AD210" s="219">
        <v>0</v>
      </c>
      <c r="AE210" s="222">
        <v>0</v>
      </c>
    </row>
    <row r="211" spans="1:31" x14ac:dyDescent="0.25">
      <c r="A211" s="217" t="s">
        <v>218</v>
      </c>
      <c r="B211" s="217" t="s">
        <v>850</v>
      </c>
      <c r="C211" s="217" t="s">
        <v>320</v>
      </c>
      <c r="D211" s="217" t="s">
        <v>321</v>
      </c>
      <c r="E211" s="743">
        <v>152</v>
      </c>
      <c r="F211" s="757">
        <v>1</v>
      </c>
      <c r="G211" s="223"/>
      <c r="H211" s="219">
        <v>3</v>
      </c>
      <c r="I211" s="222">
        <v>0.02</v>
      </c>
      <c r="J211" s="219">
        <v>26</v>
      </c>
      <c r="K211" s="222">
        <v>0.17</v>
      </c>
      <c r="L211" s="219">
        <v>0</v>
      </c>
      <c r="M211" s="222">
        <v>0</v>
      </c>
      <c r="N211" s="223"/>
      <c r="O211" s="219">
        <v>71</v>
      </c>
      <c r="P211" s="222">
        <v>0.47</v>
      </c>
      <c r="Q211" s="219">
        <v>37</v>
      </c>
      <c r="R211" s="222">
        <v>0.24</v>
      </c>
      <c r="S211" s="219">
        <v>0</v>
      </c>
      <c r="T211" s="222">
        <v>0</v>
      </c>
      <c r="U211" s="223"/>
      <c r="V211" s="219">
        <v>6</v>
      </c>
      <c r="W211" s="222">
        <v>0.04</v>
      </c>
      <c r="X211" s="219">
        <v>7</v>
      </c>
      <c r="Y211" s="222">
        <v>0.05</v>
      </c>
      <c r="Z211" s="219">
        <v>0</v>
      </c>
      <c r="AA211" s="222">
        <v>0</v>
      </c>
      <c r="AB211" s="219">
        <v>2</v>
      </c>
      <c r="AC211" s="222">
        <v>0.01</v>
      </c>
      <c r="AD211" s="219">
        <v>0</v>
      </c>
      <c r="AE211" s="222">
        <v>0</v>
      </c>
    </row>
    <row r="212" spans="1:31" x14ac:dyDescent="0.25">
      <c r="A212" s="217" t="s">
        <v>151</v>
      </c>
      <c r="B212" s="217" t="s">
        <v>851</v>
      </c>
      <c r="C212" s="217" t="s">
        <v>318</v>
      </c>
      <c r="D212" s="217" t="s">
        <v>319</v>
      </c>
      <c r="E212" s="743">
        <v>27</v>
      </c>
      <c r="F212" s="757">
        <v>1</v>
      </c>
      <c r="G212" s="223"/>
      <c r="H212" s="219">
        <v>1</v>
      </c>
      <c r="I212" s="222">
        <v>0.04</v>
      </c>
      <c r="J212" s="219">
        <v>6</v>
      </c>
      <c r="K212" s="222">
        <v>0.22</v>
      </c>
      <c r="L212" s="219">
        <v>1</v>
      </c>
      <c r="M212" s="222">
        <v>0.04</v>
      </c>
      <c r="N212" s="223"/>
      <c r="O212" s="219">
        <v>13</v>
      </c>
      <c r="P212" s="222">
        <v>0.48</v>
      </c>
      <c r="Q212" s="219">
        <v>1</v>
      </c>
      <c r="R212" s="222">
        <v>0.04</v>
      </c>
      <c r="S212" s="219">
        <v>2</v>
      </c>
      <c r="T212" s="222">
        <v>7.0000000000000007E-2</v>
      </c>
      <c r="U212" s="223"/>
      <c r="V212" s="219">
        <v>0</v>
      </c>
      <c r="W212" s="222">
        <v>0</v>
      </c>
      <c r="X212" s="219">
        <v>3</v>
      </c>
      <c r="Y212" s="222">
        <v>0.11</v>
      </c>
      <c r="Z212" s="219">
        <v>0</v>
      </c>
      <c r="AA212" s="222">
        <v>0</v>
      </c>
      <c r="AB212" s="219">
        <v>0</v>
      </c>
      <c r="AC212" s="222">
        <v>0</v>
      </c>
      <c r="AD212" s="219">
        <v>0</v>
      </c>
      <c r="AE212" s="222">
        <v>0</v>
      </c>
    </row>
    <row r="213" spans="1:31" x14ac:dyDescent="0.25">
      <c r="A213" s="217" t="s">
        <v>241</v>
      </c>
      <c r="B213" s="217" t="s">
        <v>502</v>
      </c>
      <c r="C213" s="217" t="s">
        <v>314</v>
      </c>
      <c r="D213" s="217" t="s">
        <v>315</v>
      </c>
      <c r="E213" s="743">
        <v>150</v>
      </c>
      <c r="F213" s="757">
        <v>1</v>
      </c>
      <c r="G213" s="223"/>
      <c r="H213" s="219">
        <v>5</v>
      </c>
      <c r="I213" s="222">
        <v>0.03</v>
      </c>
      <c r="J213" s="219">
        <v>29</v>
      </c>
      <c r="K213" s="222">
        <v>0.19</v>
      </c>
      <c r="L213" s="219">
        <v>0</v>
      </c>
      <c r="M213" s="222">
        <v>0</v>
      </c>
      <c r="N213" s="223"/>
      <c r="O213" s="219">
        <v>73</v>
      </c>
      <c r="P213" s="222">
        <v>0.49</v>
      </c>
      <c r="Q213" s="219">
        <v>22</v>
      </c>
      <c r="R213" s="222">
        <v>0.15</v>
      </c>
      <c r="S213" s="219">
        <v>0</v>
      </c>
      <c r="T213" s="222">
        <v>0</v>
      </c>
      <c r="U213" s="223"/>
      <c r="V213" s="219">
        <v>10</v>
      </c>
      <c r="W213" s="222">
        <v>7.0000000000000007E-2</v>
      </c>
      <c r="X213" s="219">
        <v>9</v>
      </c>
      <c r="Y213" s="222">
        <v>0.06</v>
      </c>
      <c r="Z213" s="219">
        <v>0</v>
      </c>
      <c r="AA213" s="222">
        <v>0</v>
      </c>
      <c r="AB213" s="219">
        <v>2</v>
      </c>
      <c r="AC213" s="222">
        <v>0.01</v>
      </c>
      <c r="AD213" s="219">
        <v>0</v>
      </c>
      <c r="AE213" s="222">
        <v>0</v>
      </c>
    </row>
    <row r="214" spans="1:31" x14ac:dyDescent="0.25">
      <c r="A214" s="217" t="s">
        <v>188</v>
      </c>
      <c r="B214" s="217" t="s">
        <v>503</v>
      </c>
      <c r="C214" s="217" t="s">
        <v>324</v>
      </c>
      <c r="D214" s="217" t="s">
        <v>325</v>
      </c>
      <c r="E214" s="743">
        <v>46</v>
      </c>
      <c r="F214" s="757">
        <v>1</v>
      </c>
      <c r="G214" s="223"/>
      <c r="H214" s="219">
        <v>0</v>
      </c>
      <c r="I214" s="222">
        <v>0</v>
      </c>
      <c r="J214" s="219">
        <v>5</v>
      </c>
      <c r="K214" s="222">
        <v>0.11</v>
      </c>
      <c r="L214" s="219">
        <v>0</v>
      </c>
      <c r="M214" s="222">
        <v>0</v>
      </c>
      <c r="N214" s="223"/>
      <c r="O214" s="219">
        <v>32</v>
      </c>
      <c r="P214" s="222">
        <v>0.7</v>
      </c>
      <c r="Q214" s="219">
        <v>8</v>
      </c>
      <c r="R214" s="222">
        <v>0.17</v>
      </c>
      <c r="S214" s="219">
        <v>0</v>
      </c>
      <c r="T214" s="222">
        <v>0</v>
      </c>
      <c r="U214" s="223"/>
      <c r="V214" s="219">
        <v>0</v>
      </c>
      <c r="W214" s="222">
        <v>0</v>
      </c>
      <c r="X214" s="219">
        <v>0</v>
      </c>
      <c r="Y214" s="222">
        <v>0</v>
      </c>
      <c r="Z214" s="219">
        <v>0</v>
      </c>
      <c r="AA214" s="222">
        <v>0</v>
      </c>
      <c r="AB214" s="219">
        <v>1</v>
      </c>
      <c r="AC214" s="222">
        <v>0.02</v>
      </c>
      <c r="AD214" s="219">
        <v>0</v>
      </c>
      <c r="AE214" s="222">
        <v>0</v>
      </c>
    </row>
    <row r="215" spans="1:31" x14ac:dyDescent="0.25">
      <c r="A215" s="217" t="s">
        <v>138</v>
      </c>
      <c r="B215" s="217" t="s">
        <v>504</v>
      </c>
      <c r="C215" s="217" t="s">
        <v>314</v>
      </c>
      <c r="D215" s="217" t="s">
        <v>315</v>
      </c>
      <c r="E215" s="743">
        <v>32</v>
      </c>
      <c r="F215" s="757">
        <v>1</v>
      </c>
      <c r="G215" s="223"/>
      <c r="H215" s="219">
        <v>0</v>
      </c>
      <c r="I215" s="222">
        <v>0</v>
      </c>
      <c r="J215" s="219">
        <v>0</v>
      </c>
      <c r="K215" s="222">
        <v>0</v>
      </c>
      <c r="L215" s="219">
        <v>0</v>
      </c>
      <c r="M215" s="222">
        <v>0</v>
      </c>
      <c r="N215" s="223"/>
      <c r="O215" s="219">
        <v>19</v>
      </c>
      <c r="P215" s="222">
        <v>0.59</v>
      </c>
      <c r="Q215" s="219">
        <v>12</v>
      </c>
      <c r="R215" s="222">
        <v>0.38</v>
      </c>
      <c r="S215" s="219">
        <v>0</v>
      </c>
      <c r="T215" s="222">
        <v>0</v>
      </c>
      <c r="U215" s="223"/>
      <c r="V215" s="219">
        <v>0</v>
      </c>
      <c r="W215" s="222">
        <v>0</v>
      </c>
      <c r="X215" s="219">
        <v>1</v>
      </c>
      <c r="Y215" s="222">
        <v>0.03</v>
      </c>
      <c r="Z215" s="219">
        <v>0</v>
      </c>
      <c r="AA215" s="222">
        <v>0</v>
      </c>
      <c r="AB215" s="219">
        <v>0</v>
      </c>
      <c r="AC215" s="222">
        <v>0</v>
      </c>
      <c r="AD215" s="219">
        <v>0</v>
      </c>
      <c r="AE215" s="222">
        <v>0</v>
      </c>
    </row>
    <row r="216" spans="1:31" x14ac:dyDescent="0.25">
      <c r="A216" s="217" t="s">
        <v>26</v>
      </c>
      <c r="B216" s="217" t="s">
        <v>505</v>
      </c>
      <c r="C216" s="217" t="s">
        <v>322</v>
      </c>
      <c r="D216" s="217" t="s">
        <v>323</v>
      </c>
      <c r="E216" s="743">
        <v>235</v>
      </c>
      <c r="F216" s="757">
        <v>1</v>
      </c>
      <c r="G216" s="223"/>
      <c r="H216" s="219">
        <v>6</v>
      </c>
      <c r="I216" s="222">
        <v>0.03</v>
      </c>
      <c r="J216" s="219">
        <v>46</v>
      </c>
      <c r="K216" s="222">
        <v>0.2</v>
      </c>
      <c r="L216" s="219">
        <v>0</v>
      </c>
      <c r="M216" s="222">
        <v>0</v>
      </c>
      <c r="N216" s="223"/>
      <c r="O216" s="219">
        <v>98</v>
      </c>
      <c r="P216" s="222">
        <v>0.42</v>
      </c>
      <c r="Q216" s="219">
        <v>45</v>
      </c>
      <c r="R216" s="222">
        <v>0.19</v>
      </c>
      <c r="S216" s="219">
        <v>0</v>
      </c>
      <c r="T216" s="222">
        <v>0</v>
      </c>
      <c r="U216" s="223"/>
      <c r="V216" s="219">
        <v>20</v>
      </c>
      <c r="W216" s="222">
        <v>0.09</v>
      </c>
      <c r="X216" s="219">
        <v>19</v>
      </c>
      <c r="Y216" s="222">
        <v>0.08</v>
      </c>
      <c r="Z216" s="219">
        <v>0</v>
      </c>
      <c r="AA216" s="222">
        <v>0</v>
      </c>
      <c r="AB216" s="219">
        <v>1</v>
      </c>
      <c r="AC216" s="222">
        <v>0</v>
      </c>
      <c r="AD216" s="219">
        <v>0</v>
      </c>
      <c r="AE216" s="222">
        <v>0</v>
      </c>
    </row>
    <row r="217" spans="1:31" x14ac:dyDescent="0.25">
      <c r="A217" s="217" t="s">
        <v>24</v>
      </c>
      <c r="B217" s="217" t="s">
        <v>506</v>
      </c>
      <c r="C217" s="217" t="s">
        <v>326</v>
      </c>
      <c r="D217" s="217" t="s">
        <v>327</v>
      </c>
      <c r="E217" s="743">
        <v>184</v>
      </c>
      <c r="F217" s="757">
        <v>1</v>
      </c>
      <c r="G217" s="223"/>
      <c r="H217" s="219">
        <v>3</v>
      </c>
      <c r="I217" s="222">
        <v>0.02</v>
      </c>
      <c r="J217" s="219">
        <v>26</v>
      </c>
      <c r="K217" s="222">
        <v>0.14000000000000001</v>
      </c>
      <c r="L217" s="219">
        <v>0</v>
      </c>
      <c r="M217" s="222">
        <v>0</v>
      </c>
      <c r="N217" s="223"/>
      <c r="O217" s="219">
        <v>90</v>
      </c>
      <c r="P217" s="222">
        <v>0.49</v>
      </c>
      <c r="Q217" s="219">
        <v>51</v>
      </c>
      <c r="R217" s="222">
        <v>0.28000000000000003</v>
      </c>
      <c r="S217" s="219">
        <v>1</v>
      </c>
      <c r="T217" s="222">
        <v>0.01</v>
      </c>
      <c r="U217" s="223"/>
      <c r="V217" s="219">
        <v>10</v>
      </c>
      <c r="W217" s="222">
        <v>0.05</v>
      </c>
      <c r="X217" s="219">
        <v>3</v>
      </c>
      <c r="Y217" s="222">
        <v>0.02</v>
      </c>
      <c r="Z217" s="219">
        <v>0</v>
      </c>
      <c r="AA217" s="222">
        <v>0</v>
      </c>
      <c r="AB217" s="219">
        <v>0</v>
      </c>
      <c r="AC217" s="222">
        <v>0</v>
      </c>
      <c r="AD217" s="219">
        <v>0</v>
      </c>
      <c r="AE217" s="222">
        <v>0</v>
      </c>
    </row>
    <row r="218" spans="1:31" x14ac:dyDescent="0.25">
      <c r="A218" s="217" t="s">
        <v>38</v>
      </c>
      <c r="B218" s="217" t="s">
        <v>507</v>
      </c>
      <c r="C218" s="217" t="s">
        <v>324</v>
      </c>
      <c r="D218" s="217" t="s">
        <v>325</v>
      </c>
      <c r="E218" s="743">
        <v>208</v>
      </c>
      <c r="F218" s="757">
        <v>1</v>
      </c>
      <c r="G218" s="223"/>
      <c r="H218" s="219">
        <v>8</v>
      </c>
      <c r="I218" s="222">
        <v>0.04</v>
      </c>
      <c r="J218" s="219">
        <v>38</v>
      </c>
      <c r="K218" s="222">
        <v>0.18</v>
      </c>
      <c r="L218" s="219">
        <v>1</v>
      </c>
      <c r="M218" s="222">
        <v>0</v>
      </c>
      <c r="N218" s="223"/>
      <c r="O218" s="219">
        <v>96</v>
      </c>
      <c r="P218" s="222">
        <v>0.46</v>
      </c>
      <c r="Q218" s="219">
        <v>37</v>
      </c>
      <c r="R218" s="222">
        <v>0.18</v>
      </c>
      <c r="S218" s="219">
        <v>11</v>
      </c>
      <c r="T218" s="222">
        <v>0.05</v>
      </c>
      <c r="U218" s="223"/>
      <c r="V218" s="219">
        <v>8</v>
      </c>
      <c r="W218" s="222">
        <v>0.04</v>
      </c>
      <c r="X218" s="219">
        <v>6</v>
      </c>
      <c r="Y218" s="222">
        <v>0.03</v>
      </c>
      <c r="Z218" s="219">
        <v>2</v>
      </c>
      <c r="AA218" s="222">
        <v>0.01</v>
      </c>
      <c r="AB218" s="219">
        <v>1</v>
      </c>
      <c r="AC218" s="222">
        <v>0</v>
      </c>
      <c r="AD218" s="219">
        <v>0</v>
      </c>
      <c r="AE218" s="222">
        <v>0</v>
      </c>
    </row>
    <row r="219" spans="1:31" x14ac:dyDescent="0.25">
      <c r="A219" s="217" t="s">
        <v>139</v>
      </c>
      <c r="B219" s="217" t="s">
        <v>508</v>
      </c>
      <c r="C219" s="217" t="s">
        <v>314</v>
      </c>
      <c r="D219" s="217" t="s">
        <v>315</v>
      </c>
      <c r="E219" s="743">
        <v>139</v>
      </c>
      <c r="F219" s="757">
        <v>1</v>
      </c>
      <c r="G219" s="223"/>
      <c r="H219" s="219">
        <v>3</v>
      </c>
      <c r="I219" s="222">
        <v>0.02</v>
      </c>
      <c r="J219" s="219">
        <v>24</v>
      </c>
      <c r="K219" s="222">
        <v>0.17</v>
      </c>
      <c r="L219" s="219">
        <v>0</v>
      </c>
      <c r="M219" s="222">
        <v>0</v>
      </c>
      <c r="N219" s="223"/>
      <c r="O219" s="219">
        <v>78</v>
      </c>
      <c r="P219" s="222">
        <v>0.56000000000000005</v>
      </c>
      <c r="Q219" s="219">
        <v>27</v>
      </c>
      <c r="R219" s="222">
        <v>0.19</v>
      </c>
      <c r="S219" s="219">
        <v>0</v>
      </c>
      <c r="T219" s="222">
        <v>0</v>
      </c>
      <c r="U219" s="223"/>
      <c r="V219" s="219">
        <v>1</v>
      </c>
      <c r="W219" s="222">
        <v>0.01</v>
      </c>
      <c r="X219" s="219">
        <v>5</v>
      </c>
      <c r="Y219" s="222">
        <v>0.04</v>
      </c>
      <c r="Z219" s="219">
        <v>0</v>
      </c>
      <c r="AA219" s="222">
        <v>0</v>
      </c>
      <c r="AB219" s="219">
        <v>1</v>
      </c>
      <c r="AC219" s="222">
        <v>0.01</v>
      </c>
      <c r="AD219" s="219">
        <v>0</v>
      </c>
      <c r="AE219" s="222">
        <v>0</v>
      </c>
    </row>
    <row r="220" spans="1:31" x14ac:dyDescent="0.25">
      <c r="A220" s="217" t="s">
        <v>32</v>
      </c>
      <c r="B220" s="217" t="s">
        <v>509</v>
      </c>
      <c r="C220" s="217" t="s">
        <v>324</v>
      </c>
      <c r="D220" s="217" t="s">
        <v>325</v>
      </c>
      <c r="E220" s="743">
        <v>169</v>
      </c>
      <c r="F220" s="757">
        <v>1</v>
      </c>
      <c r="G220" s="223"/>
      <c r="H220" s="219">
        <v>1</v>
      </c>
      <c r="I220" s="222">
        <v>0.01</v>
      </c>
      <c r="J220" s="219">
        <v>26</v>
      </c>
      <c r="K220" s="222">
        <v>0.15</v>
      </c>
      <c r="L220" s="219">
        <v>0</v>
      </c>
      <c r="M220" s="222">
        <v>0</v>
      </c>
      <c r="N220" s="223"/>
      <c r="O220" s="219">
        <v>86</v>
      </c>
      <c r="P220" s="222">
        <v>0.51</v>
      </c>
      <c r="Q220" s="219">
        <v>45</v>
      </c>
      <c r="R220" s="222">
        <v>0.27</v>
      </c>
      <c r="S220" s="219">
        <v>0</v>
      </c>
      <c r="T220" s="222">
        <v>0</v>
      </c>
      <c r="U220" s="223"/>
      <c r="V220" s="219">
        <v>5</v>
      </c>
      <c r="W220" s="222">
        <v>0.03</v>
      </c>
      <c r="X220" s="219">
        <v>5</v>
      </c>
      <c r="Y220" s="222">
        <v>0.03</v>
      </c>
      <c r="Z220" s="219">
        <v>0</v>
      </c>
      <c r="AA220" s="222">
        <v>0</v>
      </c>
      <c r="AB220" s="219">
        <v>1</v>
      </c>
      <c r="AC220" s="222">
        <v>0.01</v>
      </c>
      <c r="AD220" s="219">
        <v>0</v>
      </c>
      <c r="AE220" s="222">
        <v>0</v>
      </c>
    </row>
    <row r="221" spans="1:31" x14ac:dyDescent="0.25">
      <c r="A221" s="199" t="s">
        <v>299</v>
      </c>
      <c r="B221" s="199" t="s">
        <v>510</v>
      </c>
      <c r="C221" s="217" t="s">
        <v>308</v>
      </c>
      <c r="D221" s="217" t="s">
        <v>309</v>
      </c>
      <c r="E221" s="744" t="s">
        <v>623</v>
      </c>
      <c r="F221" s="758" t="s">
        <v>623</v>
      </c>
      <c r="G221" s="212"/>
      <c r="H221" s="200" t="s">
        <v>623</v>
      </c>
      <c r="I221" s="211" t="s">
        <v>623</v>
      </c>
      <c r="J221" s="200" t="s">
        <v>623</v>
      </c>
      <c r="K221" s="211" t="s">
        <v>623</v>
      </c>
      <c r="L221" s="200" t="s">
        <v>623</v>
      </c>
      <c r="M221" s="211" t="s">
        <v>623</v>
      </c>
      <c r="N221" s="212"/>
      <c r="O221" s="200" t="s">
        <v>623</v>
      </c>
      <c r="P221" s="211" t="s">
        <v>623</v>
      </c>
      <c r="Q221" s="200" t="s">
        <v>623</v>
      </c>
      <c r="R221" s="211" t="s">
        <v>623</v>
      </c>
      <c r="S221" s="200" t="s">
        <v>623</v>
      </c>
      <c r="T221" s="211" t="s">
        <v>623</v>
      </c>
      <c r="U221" s="212"/>
      <c r="V221" s="200" t="s">
        <v>623</v>
      </c>
      <c r="W221" s="211" t="s">
        <v>623</v>
      </c>
      <c r="X221" s="200" t="s">
        <v>623</v>
      </c>
      <c r="Y221" s="211" t="s">
        <v>623</v>
      </c>
      <c r="Z221" s="200" t="s">
        <v>623</v>
      </c>
      <c r="AA221" s="211" t="s">
        <v>623</v>
      </c>
      <c r="AB221" s="200" t="s">
        <v>623</v>
      </c>
      <c r="AC221" s="211" t="s">
        <v>623</v>
      </c>
      <c r="AD221" s="200" t="s">
        <v>623</v>
      </c>
      <c r="AE221" s="211" t="s">
        <v>623</v>
      </c>
    </row>
    <row r="222" spans="1:31" x14ac:dyDescent="0.25">
      <c r="A222" s="217" t="s">
        <v>2</v>
      </c>
      <c r="B222" s="217" t="s">
        <v>852</v>
      </c>
      <c r="C222" s="217" t="s">
        <v>312</v>
      </c>
      <c r="D222" s="217" t="s">
        <v>313</v>
      </c>
      <c r="E222" s="743">
        <v>64</v>
      </c>
      <c r="F222" s="757">
        <v>1</v>
      </c>
      <c r="G222" s="223"/>
      <c r="H222" s="219">
        <v>2</v>
      </c>
      <c r="I222" s="222">
        <v>0.03</v>
      </c>
      <c r="J222" s="219">
        <v>10</v>
      </c>
      <c r="K222" s="222">
        <v>0.16</v>
      </c>
      <c r="L222" s="219">
        <v>0</v>
      </c>
      <c r="M222" s="222">
        <v>0</v>
      </c>
      <c r="N222" s="223"/>
      <c r="O222" s="219">
        <v>29</v>
      </c>
      <c r="P222" s="222">
        <v>0.45</v>
      </c>
      <c r="Q222" s="219">
        <v>18</v>
      </c>
      <c r="R222" s="222">
        <v>0.28000000000000003</v>
      </c>
      <c r="S222" s="219">
        <v>1</v>
      </c>
      <c r="T222" s="222">
        <v>0.02</v>
      </c>
      <c r="U222" s="223"/>
      <c r="V222" s="219">
        <v>2</v>
      </c>
      <c r="W222" s="222">
        <v>0.03</v>
      </c>
      <c r="X222" s="219">
        <v>2</v>
      </c>
      <c r="Y222" s="222">
        <v>0.03</v>
      </c>
      <c r="Z222" s="219">
        <v>0</v>
      </c>
      <c r="AA222" s="222">
        <v>0</v>
      </c>
      <c r="AB222" s="219">
        <v>0</v>
      </c>
      <c r="AC222" s="222">
        <v>0</v>
      </c>
      <c r="AD222" s="219">
        <v>0</v>
      </c>
      <c r="AE222" s="222">
        <v>0</v>
      </c>
    </row>
    <row r="223" spans="1:31" x14ac:dyDescent="0.25">
      <c r="A223" s="217" t="s">
        <v>231</v>
      </c>
      <c r="B223" s="217" t="s">
        <v>511</v>
      </c>
      <c r="C223" s="217" t="s">
        <v>320</v>
      </c>
      <c r="D223" s="217" t="s">
        <v>321</v>
      </c>
      <c r="E223" s="743">
        <v>63</v>
      </c>
      <c r="F223" s="757">
        <v>1</v>
      </c>
      <c r="G223" s="223"/>
      <c r="H223" s="219">
        <v>2</v>
      </c>
      <c r="I223" s="222">
        <v>0.03</v>
      </c>
      <c r="J223" s="219">
        <v>15</v>
      </c>
      <c r="K223" s="222">
        <v>0.24</v>
      </c>
      <c r="L223" s="219">
        <v>0</v>
      </c>
      <c r="M223" s="222">
        <v>0</v>
      </c>
      <c r="N223" s="223"/>
      <c r="O223" s="219">
        <v>22</v>
      </c>
      <c r="P223" s="222">
        <v>0.35</v>
      </c>
      <c r="Q223" s="219">
        <v>17</v>
      </c>
      <c r="R223" s="222">
        <v>0.27</v>
      </c>
      <c r="S223" s="219">
        <v>0</v>
      </c>
      <c r="T223" s="222">
        <v>0</v>
      </c>
      <c r="U223" s="223"/>
      <c r="V223" s="219">
        <v>3</v>
      </c>
      <c r="W223" s="222">
        <v>0.05</v>
      </c>
      <c r="X223" s="219">
        <v>4</v>
      </c>
      <c r="Y223" s="222">
        <v>0.06</v>
      </c>
      <c r="Z223" s="219">
        <v>0</v>
      </c>
      <c r="AA223" s="222">
        <v>0</v>
      </c>
      <c r="AB223" s="219">
        <v>0</v>
      </c>
      <c r="AC223" s="222">
        <v>0</v>
      </c>
      <c r="AD223" s="219">
        <v>0</v>
      </c>
      <c r="AE223" s="222">
        <v>0</v>
      </c>
    </row>
    <row r="224" spans="1:31" x14ac:dyDescent="0.25">
      <c r="A224" s="217" t="s">
        <v>210</v>
      </c>
      <c r="B224" s="217" t="s">
        <v>853</v>
      </c>
      <c r="C224" s="217" t="s">
        <v>324</v>
      </c>
      <c r="D224" s="217" t="s">
        <v>325</v>
      </c>
      <c r="E224" s="743">
        <v>32</v>
      </c>
      <c r="F224" s="757">
        <v>1</v>
      </c>
      <c r="G224" s="223"/>
      <c r="H224" s="219">
        <v>1</v>
      </c>
      <c r="I224" s="222">
        <v>0.03</v>
      </c>
      <c r="J224" s="219">
        <v>6</v>
      </c>
      <c r="K224" s="222">
        <v>0.19</v>
      </c>
      <c r="L224" s="219">
        <v>0</v>
      </c>
      <c r="M224" s="222">
        <v>0</v>
      </c>
      <c r="N224" s="223"/>
      <c r="O224" s="219">
        <v>10</v>
      </c>
      <c r="P224" s="222">
        <v>0.31</v>
      </c>
      <c r="Q224" s="219">
        <v>8</v>
      </c>
      <c r="R224" s="222">
        <v>0.25</v>
      </c>
      <c r="S224" s="219">
        <v>1</v>
      </c>
      <c r="T224" s="222">
        <v>0.03</v>
      </c>
      <c r="U224" s="223"/>
      <c r="V224" s="219">
        <v>3</v>
      </c>
      <c r="W224" s="222">
        <v>0.09</v>
      </c>
      <c r="X224" s="219">
        <v>3</v>
      </c>
      <c r="Y224" s="222">
        <v>0.09</v>
      </c>
      <c r="Z224" s="219">
        <v>0</v>
      </c>
      <c r="AA224" s="222">
        <v>0</v>
      </c>
      <c r="AB224" s="219">
        <v>0</v>
      </c>
      <c r="AC224" s="222">
        <v>0</v>
      </c>
      <c r="AD224" s="219">
        <v>0</v>
      </c>
      <c r="AE224" s="222">
        <v>0</v>
      </c>
    </row>
    <row r="225" spans="1:31" x14ac:dyDescent="0.25">
      <c r="A225" s="217" t="s">
        <v>140</v>
      </c>
      <c r="B225" s="217" t="s">
        <v>512</v>
      </c>
      <c r="C225" s="217" t="s">
        <v>314</v>
      </c>
      <c r="D225" s="217" t="s">
        <v>315</v>
      </c>
      <c r="E225" s="743">
        <v>9</v>
      </c>
      <c r="F225" s="757">
        <v>1</v>
      </c>
      <c r="G225" s="223"/>
      <c r="H225" s="219">
        <v>0</v>
      </c>
      <c r="I225" s="222">
        <v>0</v>
      </c>
      <c r="J225" s="219">
        <v>2</v>
      </c>
      <c r="K225" s="222">
        <v>0.22</v>
      </c>
      <c r="L225" s="219">
        <v>0</v>
      </c>
      <c r="M225" s="222">
        <v>0</v>
      </c>
      <c r="N225" s="223"/>
      <c r="O225" s="219">
        <v>5</v>
      </c>
      <c r="P225" s="222">
        <v>0.56000000000000005</v>
      </c>
      <c r="Q225" s="219">
        <v>2</v>
      </c>
      <c r="R225" s="222">
        <v>0.22</v>
      </c>
      <c r="S225" s="219">
        <v>0</v>
      </c>
      <c r="T225" s="222">
        <v>0</v>
      </c>
      <c r="U225" s="223"/>
      <c r="V225" s="219">
        <v>0</v>
      </c>
      <c r="W225" s="222">
        <v>0</v>
      </c>
      <c r="X225" s="219">
        <v>0</v>
      </c>
      <c r="Y225" s="222">
        <v>0</v>
      </c>
      <c r="Z225" s="219">
        <v>0</v>
      </c>
      <c r="AA225" s="222">
        <v>0</v>
      </c>
      <c r="AB225" s="219">
        <v>0</v>
      </c>
      <c r="AC225" s="222">
        <v>0</v>
      </c>
      <c r="AD225" s="219">
        <v>0</v>
      </c>
      <c r="AE225" s="222">
        <v>0</v>
      </c>
    </row>
    <row r="226" spans="1:31" x14ac:dyDescent="0.25">
      <c r="A226" s="217" t="s">
        <v>514</v>
      </c>
      <c r="B226" s="217" t="s">
        <v>513</v>
      </c>
      <c r="C226" s="217" t="s">
        <v>308</v>
      </c>
      <c r="D226" s="217" t="s">
        <v>309</v>
      </c>
      <c r="E226" s="743">
        <v>67</v>
      </c>
      <c r="F226" s="757">
        <v>1</v>
      </c>
      <c r="G226" s="223"/>
      <c r="H226" s="219">
        <v>3</v>
      </c>
      <c r="I226" s="222">
        <v>0.04</v>
      </c>
      <c r="J226" s="219">
        <v>17</v>
      </c>
      <c r="K226" s="222">
        <v>0.25</v>
      </c>
      <c r="L226" s="219">
        <v>0</v>
      </c>
      <c r="M226" s="222">
        <v>0</v>
      </c>
      <c r="N226" s="223"/>
      <c r="O226" s="219">
        <v>26</v>
      </c>
      <c r="P226" s="222">
        <v>0.39</v>
      </c>
      <c r="Q226" s="219">
        <v>17</v>
      </c>
      <c r="R226" s="222">
        <v>0.25</v>
      </c>
      <c r="S226" s="219">
        <v>0</v>
      </c>
      <c r="T226" s="222">
        <v>0</v>
      </c>
      <c r="U226" s="223"/>
      <c r="V226" s="219">
        <v>2</v>
      </c>
      <c r="W226" s="222">
        <v>0.03</v>
      </c>
      <c r="X226" s="219">
        <v>1</v>
      </c>
      <c r="Y226" s="222">
        <v>0.01</v>
      </c>
      <c r="Z226" s="219">
        <v>1</v>
      </c>
      <c r="AA226" s="222">
        <v>0.01</v>
      </c>
      <c r="AB226" s="219">
        <v>0</v>
      </c>
      <c r="AC226" s="222">
        <v>0</v>
      </c>
      <c r="AD226" s="219">
        <v>0</v>
      </c>
      <c r="AE226" s="222">
        <v>0</v>
      </c>
    </row>
    <row r="227" spans="1:31" x14ac:dyDescent="0.25">
      <c r="A227" s="217" t="s">
        <v>176</v>
      </c>
      <c r="B227" s="217" t="s">
        <v>515</v>
      </c>
      <c r="C227" s="217" t="s">
        <v>316</v>
      </c>
      <c r="D227" s="217" t="s">
        <v>317</v>
      </c>
      <c r="E227" s="743">
        <v>34</v>
      </c>
      <c r="F227" s="757">
        <v>1</v>
      </c>
      <c r="G227" s="223"/>
      <c r="H227" s="219">
        <v>3</v>
      </c>
      <c r="I227" s="222">
        <v>0.09</v>
      </c>
      <c r="J227" s="219">
        <v>7</v>
      </c>
      <c r="K227" s="222">
        <v>0.21</v>
      </c>
      <c r="L227" s="219">
        <v>0</v>
      </c>
      <c r="M227" s="222">
        <v>0</v>
      </c>
      <c r="N227" s="223"/>
      <c r="O227" s="219">
        <v>11</v>
      </c>
      <c r="P227" s="222">
        <v>0.32</v>
      </c>
      <c r="Q227" s="219">
        <v>10</v>
      </c>
      <c r="R227" s="222">
        <v>0.28999999999999998</v>
      </c>
      <c r="S227" s="219">
        <v>0</v>
      </c>
      <c r="T227" s="222">
        <v>0</v>
      </c>
      <c r="U227" s="223"/>
      <c r="V227" s="219">
        <v>2</v>
      </c>
      <c r="W227" s="222">
        <v>0.06</v>
      </c>
      <c r="X227" s="219">
        <v>1</v>
      </c>
      <c r="Y227" s="222">
        <v>0.03</v>
      </c>
      <c r="Z227" s="219">
        <v>0</v>
      </c>
      <c r="AA227" s="222">
        <v>0</v>
      </c>
      <c r="AB227" s="219">
        <v>0</v>
      </c>
      <c r="AC227" s="222">
        <v>0</v>
      </c>
      <c r="AD227" s="219">
        <v>0</v>
      </c>
      <c r="AE227" s="222">
        <v>0</v>
      </c>
    </row>
    <row r="228" spans="1:31" x14ac:dyDescent="0.25">
      <c r="A228" s="217" t="s">
        <v>242</v>
      </c>
      <c r="B228" s="217" t="s">
        <v>516</v>
      </c>
      <c r="C228" s="217" t="s">
        <v>314</v>
      </c>
      <c r="D228" s="217" t="s">
        <v>315</v>
      </c>
      <c r="E228" s="743">
        <v>161</v>
      </c>
      <c r="F228" s="757">
        <v>1</v>
      </c>
      <c r="G228" s="223"/>
      <c r="H228" s="219">
        <v>3</v>
      </c>
      <c r="I228" s="222">
        <v>0.02</v>
      </c>
      <c r="J228" s="219">
        <v>32</v>
      </c>
      <c r="K228" s="222">
        <v>0.2</v>
      </c>
      <c r="L228" s="219">
        <v>0</v>
      </c>
      <c r="M228" s="222">
        <v>0</v>
      </c>
      <c r="N228" s="223"/>
      <c r="O228" s="219">
        <v>80</v>
      </c>
      <c r="P228" s="222">
        <v>0.5</v>
      </c>
      <c r="Q228" s="219">
        <v>34</v>
      </c>
      <c r="R228" s="222">
        <v>0.21</v>
      </c>
      <c r="S228" s="219">
        <v>0</v>
      </c>
      <c r="T228" s="222">
        <v>0</v>
      </c>
      <c r="U228" s="223"/>
      <c r="V228" s="219">
        <v>8</v>
      </c>
      <c r="W228" s="222">
        <v>0.05</v>
      </c>
      <c r="X228" s="219">
        <v>3</v>
      </c>
      <c r="Y228" s="222">
        <v>0.02</v>
      </c>
      <c r="Z228" s="219">
        <v>0</v>
      </c>
      <c r="AA228" s="222">
        <v>0</v>
      </c>
      <c r="AB228" s="219">
        <v>1</v>
      </c>
      <c r="AC228" s="222">
        <v>0.01</v>
      </c>
      <c r="AD228" s="219">
        <v>0</v>
      </c>
      <c r="AE228" s="222">
        <v>0</v>
      </c>
    </row>
    <row r="229" spans="1:31" x14ac:dyDescent="0.25">
      <c r="A229" s="217" t="s">
        <v>95</v>
      </c>
      <c r="B229" s="217" t="s">
        <v>517</v>
      </c>
      <c r="C229" s="217" t="s">
        <v>322</v>
      </c>
      <c r="D229" s="217" t="s">
        <v>323</v>
      </c>
      <c r="E229" s="743">
        <v>29</v>
      </c>
      <c r="F229" s="757">
        <v>1</v>
      </c>
      <c r="G229" s="223"/>
      <c r="H229" s="219">
        <v>2</v>
      </c>
      <c r="I229" s="222">
        <v>7.0000000000000007E-2</v>
      </c>
      <c r="J229" s="219">
        <v>9</v>
      </c>
      <c r="K229" s="222">
        <v>0.31</v>
      </c>
      <c r="L229" s="219">
        <v>0</v>
      </c>
      <c r="M229" s="222">
        <v>0</v>
      </c>
      <c r="N229" s="223"/>
      <c r="O229" s="219">
        <v>7</v>
      </c>
      <c r="P229" s="222">
        <v>0.24</v>
      </c>
      <c r="Q229" s="219">
        <v>8</v>
      </c>
      <c r="R229" s="222">
        <v>0.28000000000000003</v>
      </c>
      <c r="S229" s="219">
        <v>0</v>
      </c>
      <c r="T229" s="222">
        <v>0</v>
      </c>
      <c r="U229" s="223"/>
      <c r="V229" s="219">
        <v>2</v>
      </c>
      <c r="W229" s="222">
        <v>7.0000000000000007E-2</v>
      </c>
      <c r="X229" s="219">
        <v>1</v>
      </c>
      <c r="Y229" s="222">
        <v>0.03</v>
      </c>
      <c r="Z229" s="219">
        <v>0</v>
      </c>
      <c r="AA229" s="222">
        <v>0</v>
      </c>
      <c r="AB229" s="219">
        <v>0</v>
      </c>
      <c r="AC229" s="222">
        <v>0</v>
      </c>
      <c r="AD229" s="219">
        <v>0</v>
      </c>
      <c r="AE229" s="222">
        <v>0</v>
      </c>
    </row>
    <row r="230" spans="1:31" x14ac:dyDescent="0.25">
      <c r="A230" s="217" t="s">
        <v>141</v>
      </c>
      <c r="B230" s="217" t="s">
        <v>518</v>
      </c>
      <c r="C230" s="217" t="s">
        <v>314</v>
      </c>
      <c r="D230" s="217" t="s">
        <v>315</v>
      </c>
      <c r="E230" s="743">
        <v>12</v>
      </c>
      <c r="F230" s="757">
        <v>1</v>
      </c>
      <c r="G230" s="223"/>
      <c r="H230" s="219">
        <v>0</v>
      </c>
      <c r="I230" s="222">
        <v>0</v>
      </c>
      <c r="J230" s="219">
        <v>0</v>
      </c>
      <c r="K230" s="222">
        <v>0</v>
      </c>
      <c r="L230" s="219">
        <v>0</v>
      </c>
      <c r="M230" s="222">
        <v>0</v>
      </c>
      <c r="N230" s="223"/>
      <c r="O230" s="219">
        <v>10</v>
      </c>
      <c r="P230" s="222">
        <v>0.83</v>
      </c>
      <c r="Q230" s="219">
        <v>1</v>
      </c>
      <c r="R230" s="222">
        <v>0.08</v>
      </c>
      <c r="S230" s="219">
        <v>0</v>
      </c>
      <c r="T230" s="222">
        <v>0</v>
      </c>
      <c r="U230" s="223"/>
      <c r="V230" s="219">
        <v>0</v>
      </c>
      <c r="W230" s="222">
        <v>0</v>
      </c>
      <c r="X230" s="219">
        <v>1</v>
      </c>
      <c r="Y230" s="222">
        <v>0.08</v>
      </c>
      <c r="Z230" s="219">
        <v>0</v>
      </c>
      <c r="AA230" s="222">
        <v>0</v>
      </c>
      <c r="AB230" s="219">
        <v>0</v>
      </c>
      <c r="AC230" s="222">
        <v>0</v>
      </c>
      <c r="AD230" s="219">
        <v>0</v>
      </c>
      <c r="AE230" s="222">
        <v>0</v>
      </c>
    </row>
    <row r="231" spans="1:31" x14ac:dyDescent="0.25">
      <c r="A231" s="217" t="s">
        <v>84</v>
      </c>
      <c r="B231" s="217" t="s">
        <v>519</v>
      </c>
      <c r="C231" s="217" t="s">
        <v>324</v>
      </c>
      <c r="D231" s="217" t="s">
        <v>325</v>
      </c>
      <c r="E231" s="743">
        <v>71</v>
      </c>
      <c r="F231" s="757">
        <v>1</v>
      </c>
      <c r="G231" s="223"/>
      <c r="H231" s="219">
        <v>4</v>
      </c>
      <c r="I231" s="222">
        <v>0.06</v>
      </c>
      <c r="J231" s="219">
        <v>18</v>
      </c>
      <c r="K231" s="222">
        <v>0.25</v>
      </c>
      <c r="L231" s="219">
        <v>0</v>
      </c>
      <c r="M231" s="222">
        <v>0</v>
      </c>
      <c r="N231" s="223"/>
      <c r="O231" s="219">
        <v>21</v>
      </c>
      <c r="P231" s="222">
        <v>0.3</v>
      </c>
      <c r="Q231" s="219">
        <v>18</v>
      </c>
      <c r="R231" s="222">
        <v>0.25</v>
      </c>
      <c r="S231" s="219">
        <v>1</v>
      </c>
      <c r="T231" s="222">
        <v>0.01</v>
      </c>
      <c r="U231" s="223"/>
      <c r="V231" s="219">
        <v>4</v>
      </c>
      <c r="W231" s="222">
        <v>0.06</v>
      </c>
      <c r="X231" s="219">
        <v>5</v>
      </c>
      <c r="Y231" s="222">
        <v>7.0000000000000007E-2</v>
      </c>
      <c r="Z231" s="219">
        <v>0</v>
      </c>
      <c r="AA231" s="222">
        <v>0</v>
      </c>
      <c r="AB231" s="219">
        <v>0</v>
      </c>
      <c r="AC231" s="222">
        <v>0</v>
      </c>
      <c r="AD231" s="219">
        <v>0</v>
      </c>
      <c r="AE231" s="222">
        <v>0</v>
      </c>
    </row>
    <row r="232" spans="1:31" x14ac:dyDescent="0.25">
      <c r="A232" s="217" t="s">
        <v>255</v>
      </c>
      <c r="B232" s="217" t="s">
        <v>520</v>
      </c>
      <c r="C232" s="217" t="s">
        <v>316</v>
      </c>
      <c r="D232" s="217" t="s">
        <v>317</v>
      </c>
      <c r="E232" s="743">
        <v>317</v>
      </c>
      <c r="F232" s="757">
        <v>1</v>
      </c>
      <c r="G232" s="223"/>
      <c r="H232" s="219">
        <v>6</v>
      </c>
      <c r="I232" s="222">
        <v>0.02</v>
      </c>
      <c r="J232" s="219">
        <v>51</v>
      </c>
      <c r="K232" s="222">
        <v>0.16</v>
      </c>
      <c r="L232" s="219">
        <v>0</v>
      </c>
      <c r="M232" s="222">
        <v>0</v>
      </c>
      <c r="N232" s="223"/>
      <c r="O232" s="219">
        <v>175</v>
      </c>
      <c r="P232" s="222">
        <v>0.55000000000000004</v>
      </c>
      <c r="Q232" s="219">
        <v>73</v>
      </c>
      <c r="R232" s="222">
        <v>0.23</v>
      </c>
      <c r="S232" s="219">
        <v>0</v>
      </c>
      <c r="T232" s="222">
        <v>0</v>
      </c>
      <c r="U232" s="223"/>
      <c r="V232" s="219">
        <v>3</v>
      </c>
      <c r="W232" s="222">
        <v>0.01</v>
      </c>
      <c r="X232" s="219">
        <v>8</v>
      </c>
      <c r="Y232" s="222">
        <v>0.03</v>
      </c>
      <c r="Z232" s="219">
        <v>0</v>
      </c>
      <c r="AA232" s="222">
        <v>0</v>
      </c>
      <c r="AB232" s="219">
        <v>1</v>
      </c>
      <c r="AC232" s="222">
        <v>0</v>
      </c>
      <c r="AD232" s="219">
        <v>0</v>
      </c>
      <c r="AE232" s="222">
        <v>0</v>
      </c>
    </row>
    <row r="233" spans="1:31" x14ac:dyDescent="0.25">
      <c r="A233" s="217" t="s">
        <v>219</v>
      </c>
      <c r="B233" s="217" t="s">
        <v>521</v>
      </c>
      <c r="C233" s="217" t="s">
        <v>320</v>
      </c>
      <c r="D233" s="217" t="s">
        <v>321</v>
      </c>
      <c r="E233" s="743">
        <v>102</v>
      </c>
      <c r="F233" s="757">
        <v>1</v>
      </c>
      <c r="G233" s="223"/>
      <c r="H233" s="219">
        <v>0</v>
      </c>
      <c r="I233" s="222">
        <v>0</v>
      </c>
      <c r="J233" s="219">
        <v>17</v>
      </c>
      <c r="K233" s="222">
        <v>0.17</v>
      </c>
      <c r="L233" s="219">
        <v>0</v>
      </c>
      <c r="M233" s="222">
        <v>0</v>
      </c>
      <c r="N233" s="223"/>
      <c r="O233" s="219">
        <v>44</v>
      </c>
      <c r="P233" s="222">
        <v>0.43</v>
      </c>
      <c r="Q233" s="219">
        <v>31</v>
      </c>
      <c r="R233" s="222">
        <v>0.3</v>
      </c>
      <c r="S233" s="219">
        <v>0</v>
      </c>
      <c r="T233" s="222">
        <v>0</v>
      </c>
      <c r="U233" s="223"/>
      <c r="V233" s="219">
        <v>2</v>
      </c>
      <c r="W233" s="222">
        <v>0.02</v>
      </c>
      <c r="X233" s="219">
        <v>8</v>
      </c>
      <c r="Y233" s="222">
        <v>0.08</v>
      </c>
      <c r="Z233" s="219">
        <v>0</v>
      </c>
      <c r="AA233" s="222">
        <v>0</v>
      </c>
      <c r="AB233" s="219">
        <v>0</v>
      </c>
      <c r="AC233" s="222">
        <v>0</v>
      </c>
      <c r="AD233" s="219">
        <v>0</v>
      </c>
      <c r="AE233" s="222">
        <v>0</v>
      </c>
    </row>
    <row r="234" spans="1:31" x14ac:dyDescent="0.25">
      <c r="A234" s="217" t="s">
        <v>211</v>
      </c>
      <c r="B234" s="217" t="s">
        <v>522</v>
      </c>
      <c r="C234" s="217" t="s">
        <v>324</v>
      </c>
      <c r="D234" s="217" t="s">
        <v>325</v>
      </c>
      <c r="E234" s="743">
        <v>30</v>
      </c>
      <c r="F234" s="757">
        <v>1</v>
      </c>
      <c r="G234" s="223"/>
      <c r="H234" s="219">
        <v>1</v>
      </c>
      <c r="I234" s="222">
        <v>0.03</v>
      </c>
      <c r="J234" s="219">
        <v>6</v>
      </c>
      <c r="K234" s="222">
        <v>0.2</v>
      </c>
      <c r="L234" s="219">
        <v>0</v>
      </c>
      <c r="M234" s="222">
        <v>0</v>
      </c>
      <c r="N234" s="223"/>
      <c r="O234" s="219">
        <v>14</v>
      </c>
      <c r="P234" s="222">
        <v>0.47</v>
      </c>
      <c r="Q234" s="219">
        <v>6</v>
      </c>
      <c r="R234" s="222">
        <v>0.2</v>
      </c>
      <c r="S234" s="219">
        <v>0</v>
      </c>
      <c r="T234" s="222">
        <v>0</v>
      </c>
      <c r="U234" s="223"/>
      <c r="V234" s="219">
        <v>0</v>
      </c>
      <c r="W234" s="222">
        <v>0</v>
      </c>
      <c r="X234" s="219">
        <v>3</v>
      </c>
      <c r="Y234" s="222">
        <v>0.1</v>
      </c>
      <c r="Z234" s="219">
        <v>0</v>
      </c>
      <c r="AA234" s="222">
        <v>0</v>
      </c>
      <c r="AB234" s="219">
        <v>0</v>
      </c>
      <c r="AC234" s="222">
        <v>0</v>
      </c>
      <c r="AD234" s="219">
        <v>0</v>
      </c>
      <c r="AE234" s="222">
        <v>0</v>
      </c>
    </row>
    <row r="235" spans="1:31" x14ac:dyDescent="0.25">
      <c r="A235" s="217" t="s">
        <v>186</v>
      </c>
      <c r="B235" s="217" t="s">
        <v>523</v>
      </c>
      <c r="C235" s="217" t="s">
        <v>318</v>
      </c>
      <c r="D235" s="217" t="s">
        <v>319</v>
      </c>
      <c r="E235" s="743">
        <v>10</v>
      </c>
      <c r="F235" s="757">
        <v>1</v>
      </c>
      <c r="G235" s="223"/>
      <c r="H235" s="219">
        <v>0</v>
      </c>
      <c r="I235" s="222">
        <v>0</v>
      </c>
      <c r="J235" s="219">
        <v>1</v>
      </c>
      <c r="K235" s="222">
        <v>0.1</v>
      </c>
      <c r="L235" s="219">
        <v>0</v>
      </c>
      <c r="M235" s="222">
        <v>0</v>
      </c>
      <c r="N235" s="223"/>
      <c r="O235" s="219">
        <v>4</v>
      </c>
      <c r="P235" s="222">
        <v>0.4</v>
      </c>
      <c r="Q235" s="219">
        <v>3</v>
      </c>
      <c r="R235" s="222">
        <v>0.3</v>
      </c>
      <c r="S235" s="219">
        <v>0</v>
      </c>
      <c r="T235" s="222">
        <v>0</v>
      </c>
      <c r="U235" s="223"/>
      <c r="V235" s="219">
        <v>0</v>
      </c>
      <c r="W235" s="222">
        <v>0</v>
      </c>
      <c r="X235" s="219">
        <v>2</v>
      </c>
      <c r="Y235" s="222">
        <v>0.2</v>
      </c>
      <c r="Z235" s="219">
        <v>0</v>
      </c>
      <c r="AA235" s="222">
        <v>0</v>
      </c>
      <c r="AB235" s="219">
        <v>0</v>
      </c>
      <c r="AC235" s="222">
        <v>0</v>
      </c>
      <c r="AD235" s="219">
        <v>0</v>
      </c>
      <c r="AE235" s="222">
        <v>0</v>
      </c>
    </row>
    <row r="236" spans="1:31" x14ac:dyDescent="0.25">
      <c r="A236" s="217" t="s">
        <v>112</v>
      </c>
      <c r="B236" s="217" t="s">
        <v>524</v>
      </c>
      <c r="C236" s="217" t="s">
        <v>324</v>
      </c>
      <c r="D236" s="217" t="s">
        <v>325</v>
      </c>
      <c r="E236" s="743">
        <v>73</v>
      </c>
      <c r="F236" s="757">
        <v>1</v>
      </c>
      <c r="G236" s="223"/>
      <c r="H236" s="219">
        <v>3</v>
      </c>
      <c r="I236" s="222">
        <v>0.04</v>
      </c>
      <c r="J236" s="219">
        <v>10</v>
      </c>
      <c r="K236" s="222">
        <v>0.14000000000000001</v>
      </c>
      <c r="L236" s="219">
        <v>0</v>
      </c>
      <c r="M236" s="222">
        <v>0</v>
      </c>
      <c r="N236" s="223"/>
      <c r="O236" s="219">
        <v>37</v>
      </c>
      <c r="P236" s="222">
        <v>0.51</v>
      </c>
      <c r="Q236" s="219">
        <v>16</v>
      </c>
      <c r="R236" s="222">
        <v>0.22</v>
      </c>
      <c r="S236" s="219">
        <v>0</v>
      </c>
      <c r="T236" s="222">
        <v>0</v>
      </c>
      <c r="U236" s="223"/>
      <c r="V236" s="219">
        <v>3</v>
      </c>
      <c r="W236" s="222">
        <v>0.04</v>
      </c>
      <c r="X236" s="219">
        <v>3</v>
      </c>
      <c r="Y236" s="222">
        <v>0.04</v>
      </c>
      <c r="Z236" s="219">
        <v>1</v>
      </c>
      <c r="AA236" s="222">
        <v>0.01</v>
      </c>
      <c r="AB236" s="219">
        <v>0</v>
      </c>
      <c r="AC236" s="222">
        <v>0</v>
      </c>
      <c r="AD236" s="219">
        <v>0</v>
      </c>
      <c r="AE236" s="222">
        <v>0</v>
      </c>
    </row>
    <row r="237" spans="1:31" x14ac:dyDescent="0.25">
      <c r="A237" s="217" t="s">
        <v>15</v>
      </c>
      <c r="B237" s="217" t="s">
        <v>525</v>
      </c>
      <c r="C237" s="217" t="s">
        <v>318</v>
      </c>
      <c r="D237" s="217" t="s">
        <v>319</v>
      </c>
      <c r="E237" s="743">
        <v>8</v>
      </c>
      <c r="F237" s="757">
        <v>1</v>
      </c>
      <c r="G237" s="223"/>
      <c r="H237" s="219">
        <v>0</v>
      </c>
      <c r="I237" s="222">
        <v>0</v>
      </c>
      <c r="J237" s="219">
        <v>0</v>
      </c>
      <c r="K237" s="222">
        <v>0</v>
      </c>
      <c r="L237" s="219">
        <v>0</v>
      </c>
      <c r="M237" s="222">
        <v>0</v>
      </c>
      <c r="N237" s="223"/>
      <c r="O237" s="219">
        <v>6</v>
      </c>
      <c r="P237" s="222">
        <v>0.75</v>
      </c>
      <c r="Q237" s="219">
        <v>1</v>
      </c>
      <c r="R237" s="222">
        <v>0.13</v>
      </c>
      <c r="S237" s="219">
        <v>0</v>
      </c>
      <c r="T237" s="222">
        <v>0</v>
      </c>
      <c r="U237" s="223"/>
      <c r="V237" s="219">
        <v>0</v>
      </c>
      <c r="W237" s="222">
        <v>0</v>
      </c>
      <c r="X237" s="219">
        <v>1</v>
      </c>
      <c r="Y237" s="222">
        <v>0.13</v>
      </c>
      <c r="Z237" s="219">
        <v>0</v>
      </c>
      <c r="AA237" s="222">
        <v>0</v>
      </c>
      <c r="AB237" s="219">
        <v>0</v>
      </c>
      <c r="AC237" s="222">
        <v>0</v>
      </c>
      <c r="AD237" s="219">
        <v>0</v>
      </c>
      <c r="AE237" s="222">
        <v>0</v>
      </c>
    </row>
    <row r="238" spans="1:31" x14ac:dyDescent="0.25">
      <c r="A238" s="217" t="s">
        <v>177</v>
      </c>
      <c r="B238" s="217" t="s">
        <v>526</v>
      </c>
      <c r="C238" s="217" t="s">
        <v>316</v>
      </c>
      <c r="D238" s="217" t="s">
        <v>317</v>
      </c>
      <c r="E238" s="743">
        <v>10</v>
      </c>
      <c r="F238" s="757">
        <v>1</v>
      </c>
      <c r="G238" s="223"/>
      <c r="H238" s="219">
        <v>0</v>
      </c>
      <c r="I238" s="222">
        <v>0</v>
      </c>
      <c r="J238" s="219">
        <v>2</v>
      </c>
      <c r="K238" s="222">
        <v>0.2</v>
      </c>
      <c r="L238" s="219">
        <v>0</v>
      </c>
      <c r="M238" s="222">
        <v>0</v>
      </c>
      <c r="N238" s="223"/>
      <c r="O238" s="219">
        <v>4</v>
      </c>
      <c r="P238" s="222">
        <v>0.4</v>
      </c>
      <c r="Q238" s="219">
        <v>2</v>
      </c>
      <c r="R238" s="222">
        <v>0.2</v>
      </c>
      <c r="S238" s="219">
        <v>0</v>
      </c>
      <c r="T238" s="222">
        <v>0</v>
      </c>
      <c r="U238" s="223"/>
      <c r="V238" s="219">
        <v>1</v>
      </c>
      <c r="W238" s="222">
        <v>0.1</v>
      </c>
      <c r="X238" s="219">
        <v>1</v>
      </c>
      <c r="Y238" s="222">
        <v>0.1</v>
      </c>
      <c r="Z238" s="219">
        <v>0</v>
      </c>
      <c r="AA238" s="222">
        <v>0</v>
      </c>
      <c r="AB238" s="219">
        <v>0</v>
      </c>
      <c r="AC238" s="222">
        <v>0</v>
      </c>
      <c r="AD238" s="219">
        <v>0</v>
      </c>
      <c r="AE238" s="222">
        <v>0</v>
      </c>
    </row>
    <row r="239" spans="1:31" x14ac:dyDescent="0.25">
      <c r="A239" s="217" t="s">
        <v>243</v>
      </c>
      <c r="B239" s="217" t="s">
        <v>527</v>
      </c>
      <c r="C239" s="217" t="s">
        <v>314</v>
      </c>
      <c r="D239" s="217" t="s">
        <v>315</v>
      </c>
      <c r="E239" s="743">
        <v>519</v>
      </c>
      <c r="F239" s="757">
        <v>1</v>
      </c>
      <c r="G239" s="223"/>
      <c r="H239" s="219">
        <v>11</v>
      </c>
      <c r="I239" s="222">
        <v>0.02</v>
      </c>
      <c r="J239" s="219">
        <v>122</v>
      </c>
      <c r="K239" s="222">
        <v>0.24</v>
      </c>
      <c r="L239" s="219">
        <v>1</v>
      </c>
      <c r="M239" s="222">
        <v>0</v>
      </c>
      <c r="N239" s="223"/>
      <c r="O239" s="219">
        <v>226</v>
      </c>
      <c r="P239" s="222">
        <v>0.44</v>
      </c>
      <c r="Q239" s="219">
        <v>88</v>
      </c>
      <c r="R239" s="222">
        <v>0.17</v>
      </c>
      <c r="S239" s="219">
        <v>4</v>
      </c>
      <c r="T239" s="222">
        <v>0.01</v>
      </c>
      <c r="U239" s="223"/>
      <c r="V239" s="219">
        <v>30</v>
      </c>
      <c r="W239" s="222">
        <v>0.06</v>
      </c>
      <c r="X239" s="219">
        <v>32</v>
      </c>
      <c r="Y239" s="222">
        <v>0.06</v>
      </c>
      <c r="Z239" s="219">
        <v>3</v>
      </c>
      <c r="AA239" s="222">
        <v>0.01</v>
      </c>
      <c r="AB239" s="219">
        <v>2</v>
      </c>
      <c r="AC239" s="222">
        <v>0</v>
      </c>
      <c r="AD239" s="219">
        <v>0</v>
      </c>
      <c r="AE239" s="222">
        <v>0</v>
      </c>
    </row>
    <row r="240" spans="1:31" x14ac:dyDescent="0.25">
      <c r="A240" s="217" t="s">
        <v>264</v>
      </c>
      <c r="B240" s="217" t="s">
        <v>528</v>
      </c>
      <c r="C240" s="217" t="s">
        <v>320</v>
      </c>
      <c r="D240" s="217" t="s">
        <v>321</v>
      </c>
      <c r="E240" s="743">
        <v>144</v>
      </c>
      <c r="F240" s="757">
        <v>1</v>
      </c>
      <c r="G240" s="223"/>
      <c r="H240" s="219">
        <v>2</v>
      </c>
      <c r="I240" s="222">
        <v>0.01</v>
      </c>
      <c r="J240" s="219">
        <v>75</v>
      </c>
      <c r="K240" s="222">
        <v>0.52</v>
      </c>
      <c r="L240" s="219">
        <v>0</v>
      </c>
      <c r="M240" s="222">
        <v>0</v>
      </c>
      <c r="N240" s="223"/>
      <c r="O240" s="219">
        <v>15</v>
      </c>
      <c r="P240" s="222">
        <v>0.1</v>
      </c>
      <c r="Q240" s="219">
        <v>17</v>
      </c>
      <c r="R240" s="222">
        <v>0.12</v>
      </c>
      <c r="S240" s="219">
        <v>1</v>
      </c>
      <c r="T240" s="222">
        <v>0.01</v>
      </c>
      <c r="U240" s="223"/>
      <c r="V240" s="219">
        <v>23</v>
      </c>
      <c r="W240" s="222">
        <v>0.16</v>
      </c>
      <c r="X240" s="219">
        <v>5</v>
      </c>
      <c r="Y240" s="222">
        <v>0.03</v>
      </c>
      <c r="Z240" s="219">
        <v>4</v>
      </c>
      <c r="AA240" s="222">
        <v>0.03</v>
      </c>
      <c r="AB240" s="219">
        <v>2</v>
      </c>
      <c r="AC240" s="222">
        <v>0.01</v>
      </c>
      <c r="AD240" s="219">
        <v>0</v>
      </c>
      <c r="AE240" s="222">
        <v>0</v>
      </c>
    </row>
    <row r="241" spans="1:31" x14ac:dyDescent="0.25">
      <c r="A241" s="217" t="s">
        <v>178</v>
      </c>
      <c r="B241" s="217" t="s">
        <v>529</v>
      </c>
      <c r="C241" s="217" t="s">
        <v>316</v>
      </c>
      <c r="D241" s="217" t="s">
        <v>317</v>
      </c>
      <c r="E241" s="743">
        <v>107</v>
      </c>
      <c r="F241" s="757">
        <v>1</v>
      </c>
      <c r="G241" s="223"/>
      <c r="H241" s="219">
        <v>2</v>
      </c>
      <c r="I241" s="222">
        <v>0.02</v>
      </c>
      <c r="J241" s="219">
        <v>12</v>
      </c>
      <c r="K241" s="222">
        <v>0.11</v>
      </c>
      <c r="L241" s="219">
        <v>0</v>
      </c>
      <c r="M241" s="222">
        <v>0</v>
      </c>
      <c r="N241" s="223"/>
      <c r="O241" s="219">
        <v>52</v>
      </c>
      <c r="P241" s="222">
        <v>0.49</v>
      </c>
      <c r="Q241" s="219">
        <v>28</v>
      </c>
      <c r="R241" s="222">
        <v>0.26</v>
      </c>
      <c r="S241" s="219">
        <v>0</v>
      </c>
      <c r="T241" s="222">
        <v>0</v>
      </c>
      <c r="U241" s="223"/>
      <c r="V241" s="219">
        <v>4</v>
      </c>
      <c r="W241" s="222">
        <v>0.04</v>
      </c>
      <c r="X241" s="219">
        <v>7</v>
      </c>
      <c r="Y241" s="222">
        <v>7.0000000000000007E-2</v>
      </c>
      <c r="Z241" s="219">
        <v>1</v>
      </c>
      <c r="AA241" s="222">
        <v>0.01</v>
      </c>
      <c r="AB241" s="219">
        <v>1</v>
      </c>
      <c r="AC241" s="222">
        <v>0.01</v>
      </c>
      <c r="AD241" s="219">
        <v>0</v>
      </c>
      <c r="AE241" s="222">
        <v>0</v>
      </c>
    </row>
    <row r="242" spans="1:31" x14ac:dyDescent="0.25">
      <c r="A242" s="217" t="s">
        <v>193</v>
      </c>
      <c r="B242" s="217" t="s">
        <v>530</v>
      </c>
      <c r="C242" s="217" t="s">
        <v>326</v>
      </c>
      <c r="D242" s="217" t="s">
        <v>327</v>
      </c>
      <c r="E242" s="743">
        <v>52</v>
      </c>
      <c r="F242" s="757">
        <v>1</v>
      </c>
      <c r="G242" s="223"/>
      <c r="H242" s="219">
        <v>1</v>
      </c>
      <c r="I242" s="222">
        <v>0.02</v>
      </c>
      <c r="J242" s="219">
        <v>8</v>
      </c>
      <c r="K242" s="222">
        <v>0.15</v>
      </c>
      <c r="L242" s="219">
        <v>0</v>
      </c>
      <c r="M242" s="222">
        <v>0</v>
      </c>
      <c r="N242" s="223"/>
      <c r="O242" s="219">
        <v>29</v>
      </c>
      <c r="P242" s="222">
        <v>0.56000000000000005</v>
      </c>
      <c r="Q242" s="219">
        <v>7</v>
      </c>
      <c r="R242" s="222">
        <v>0.13</v>
      </c>
      <c r="S242" s="219">
        <v>0</v>
      </c>
      <c r="T242" s="222">
        <v>0</v>
      </c>
      <c r="U242" s="223"/>
      <c r="V242" s="219">
        <v>2</v>
      </c>
      <c r="W242" s="222">
        <v>0.04</v>
      </c>
      <c r="X242" s="219">
        <v>3</v>
      </c>
      <c r="Y242" s="222">
        <v>0.06</v>
      </c>
      <c r="Z242" s="219">
        <v>0</v>
      </c>
      <c r="AA242" s="222">
        <v>0</v>
      </c>
      <c r="AB242" s="219">
        <v>2</v>
      </c>
      <c r="AC242" s="222">
        <v>0.04</v>
      </c>
      <c r="AD242" s="219">
        <v>0</v>
      </c>
      <c r="AE242" s="222">
        <v>0</v>
      </c>
    </row>
    <row r="243" spans="1:31" x14ac:dyDescent="0.25">
      <c r="A243" s="217" t="s">
        <v>251</v>
      </c>
      <c r="B243" s="217" t="s">
        <v>531</v>
      </c>
      <c r="C243" s="217" t="s">
        <v>314</v>
      </c>
      <c r="D243" s="217" t="s">
        <v>315</v>
      </c>
      <c r="E243" s="743">
        <v>49</v>
      </c>
      <c r="F243" s="757">
        <v>1</v>
      </c>
      <c r="G243" s="223"/>
      <c r="H243" s="219">
        <v>0</v>
      </c>
      <c r="I243" s="222">
        <v>0</v>
      </c>
      <c r="J243" s="219">
        <v>10</v>
      </c>
      <c r="K243" s="222">
        <v>0.2</v>
      </c>
      <c r="L243" s="219">
        <v>0</v>
      </c>
      <c r="M243" s="222">
        <v>0</v>
      </c>
      <c r="N243" s="223"/>
      <c r="O243" s="219">
        <v>27</v>
      </c>
      <c r="P243" s="222">
        <v>0.55000000000000004</v>
      </c>
      <c r="Q243" s="219">
        <v>6</v>
      </c>
      <c r="R243" s="222">
        <v>0.12</v>
      </c>
      <c r="S243" s="219">
        <v>0</v>
      </c>
      <c r="T243" s="222">
        <v>0</v>
      </c>
      <c r="U243" s="223"/>
      <c r="V243" s="219">
        <v>5</v>
      </c>
      <c r="W243" s="222">
        <v>0.1</v>
      </c>
      <c r="X243" s="219">
        <v>1</v>
      </c>
      <c r="Y243" s="222">
        <v>0.02</v>
      </c>
      <c r="Z243" s="219">
        <v>0</v>
      </c>
      <c r="AA243" s="222">
        <v>0</v>
      </c>
      <c r="AB243" s="219">
        <v>0</v>
      </c>
      <c r="AC243" s="222">
        <v>0</v>
      </c>
      <c r="AD243" s="219">
        <v>0</v>
      </c>
      <c r="AE243" s="222">
        <v>0</v>
      </c>
    </row>
    <row r="244" spans="1:31" x14ac:dyDescent="0.25">
      <c r="A244" s="217" t="s">
        <v>179</v>
      </c>
      <c r="B244" s="217" t="s">
        <v>532</v>
      </c>
      <c r="C244" s="217" t="s">
        <v>316</v>
      </c>
      <c r="D244" s="217" t="s">
        <v>317</v>
      </c>
      <c r="E244" s="743">
        <v>28</v>
      </c>
      <c r="F244" s="757">
        <v>1</v>
      </c>
      <c r="G244" s="223"/>
      <c r="H244" s="219">
        <v>1</v>
      </c>
      <c r="I244" s="222">
        <v>0.04</v>
      </c>
      <c r="J244" s="219">
        <v>5</v>
      </c>
      <c r="K244" s="222">
        <v>0.18</v>
      </c>
      <c r="L244" s="219">
        <v>0</v>
      </c>
      <c r="M244" s="222">
        <v>0</v>
      </c>
      <c r="N244" s="223"/>
      <c r="O244" s="219">
        <v>15</v>
      </c>
      <c r="P244" s="222">
        <v>0.54</v>
      </c>
      <c r="Q244" s="219">
        <v>4</v>
      </c>
      <c r="R244" s="222">
        <v>0.14000000000000001</v>
      </c>
      <c r="S244" s="219">
        <v>0</v>
      </c>
      <c r="T244" s="222">
        <v>0</v>
      </c>
      <c r="U244" s="223"/>
      <c r="V244" s="219">
        <v>1</v>
      </c>
      <c r="W244" s="222">
        <v>0.04</v>
      </c>
      <c r="X244" s="219">
        <v>2</v>
      </c>
      <c r="Y244" s="222">
        <v>7.0000000000000007E-2</v>
      </c>
      <c r="Z244" s="219">
        <v>0</v>
      </c>
      <c r="AA244" s="222">
        <v>0</v>
      </c>
      <c r="AB244" s="219">
        <v>0</v>
      </c>
      <c r="AC244" s="222">
        <v>0</v>
      </c>
      <c r="AD244" s="219">
        <v>0</v>
      </c>
      <c r="AE244" s="222">
        <v>0</v>
      </c>
    </row>
    <row r="245" spans="1:31" x14ac:dyDescent="0.25">
      <c r="A245" s="217" t="s">
        <v>127</v>
      </c>
      <c r="B245" s="217" t="s">
        <v>533</v>
      </c>
      <c r="C245" s="217" t="s">
        <v>324</v>
      </c>
      <c r="D245" s="217" t="s">
        <v>325</v>
      </c>
      <c r="E245" s="743">
        <v>37</v>
      </c>
      <c r="F245" s="757">
        <v>1</v>
      </c>
      <c r="G245" s="223"/>
      <c r="H245" s="219">
        <v>1</v>
      </c>
      <c r="I245" s="222">
        <v>0.03</v>
      </c>
      <c r="J245" s="219">
        <v>8</v>
      </c>
      <c r="K245" s="222">
        <v>0.22</v>
      </c>
      <c r="L245" s="219">
        <v>1</v>
      </c>
      <c r="M245" s="222">
        <v>0.03</v>
      </c>
      <c r="N245" s="223"/>
      <c r="O245" s="219">
        <v>16</v>
      </c>
      <c r="P245" s="222">
        <v>0.43</v>
      </c>
      <c r="Q245" s="219">
        <v>8</v>
      </c>
      <c r="R245" s="222">
        <v>0.22</v>
      </c>
      <c r="S245" s="219">
        <v>0</v>
      </c>
      <c r="T245" s="222">
        <v>0</v>
      </c>
      <c r="U245" s="223"/>
      <c r="V245" s="219">
        <v>2</v>
      </c>
      <c r="W245" s="222">
        <v>0.05</v>
      </c>
      <c r="X245" s="219">
        <v>1</v>
      </c>
      <c r="Y245" s="222">
        <v>0.03</v>
      </c>
      <c r="Z245" s="219">
        <v>0</v>
      </c>
      <c r="AA245" s="222">
        <v>0</v>
      </c>
      <c r="AB245" s="219">
        <v>0</v>
      </c>
      <c r="AC245" s="222">
        <v>0</v>
      </c>
      <c r="AD245" s="219">
        <v>0</v>
      </c>
      <c r="AE245" s="222">
        <v>0</v>
      </c>
    </row>
    <row r="246" spans="1:31" x14ac:dyDescent="0.25">
      <c r="A246" s="217" t="s">
        <v>256</v>
      </c>
      <c r="B246" s="217" t="s">
        <v>534</v>
      </c>
      <c r="C246" s="217" t="s">
        <v>316</v>
      </c>
      <c r="D246" s="217" t="s">
        <v>317</v>
      </c>
      <c r="E246" s="743">
        <v>570</v>
      </c>
      <c r="F246" s="757">
        <v>1</v>
      </c>
      <c r="G246" s="223"/>
      <c r="H246" s="219">
        <v>6</v>
      </c>
      <c r="I246" s="222">
        <v>0.01</v>
      </c>
      <c r="J246" s="219">
        <v>37</v>
      </c>
      <c r="K246" s="222">
        <v>0.06</v>
      </c>
      <c r="L246" s="219">
        <v>0</v>
      </c>
      <c r="M246" s="222">
        <v>0</v>
      </c>
      <c r="N246" s="223"/>
      <c r="O246" s="219">
        <v>341</v>
      </c>
      <c r="P246" s="222">
        <v>0.6</v>
      </c>
      <c r="Q246" s="219">
        <v>168</v>
      </c>
      <c r="R246" s="222">
        <v>0.28999999999999998</v>
      </c>
      <c r="S246" s="219">
        <v>0</v>
      </c>
      <c r="T246" s="222">
        <v>0</v>
      </c>
      <c r="U246" s="223"/>
      <c r="V246" s="219">
        <v>11</v>
      </c>
      <c r="W246" s="222">
        <v>0.02</v>
      </c>
      <c r="X246" s="219">
        <v>5</v>
      </c>
      <c r="Y246" s="222">
        <v>0.01</v>
      </c>
      <c r="Z246" s="219">
        <v>2</v>
      </c>
      <c r="AA246" s="222">
        <v>0</v>
      </c>
      <c r="AB246" s="219">
        <v>0</v>
      </c>
      <c r="AC246" s="222">
        <v>0</v>
      </c>
      <c r="AD246" s="219">
        <v>0</v>
      </c>
      <c r="AE246" s="222">
        <v>0</v>
      </c>
    </row>
    <row r="247" spans="1:31" x14ac:dyDescent="0.25">
      <c r="A247" s="217" t="s">
        <v>44</v>
      </c>
      <c r="B247" s="217" t="s">
        <v>535</v>
      </c>
      <c r="C247" s="217" t="s">
        <v>320</v>
      </c>
      <c r="D247" s="217" t="s">
        <v>321</v>
      </c>
      <c r="E247" s="743">
        <v>148</v>
      </c>
      <c r="F247" s="757">
        <v>1</v>
      </c>
      <c r="G247" s="223"/>
      <c r="H247" s="219">
        <v>3</v>
      </c>
      <c r="I247" s="222">
        <v>0.02</v>
      </c>
      <c r="J247" s="219">
        <v>22</v>
      </c>
      <c r="K247" s="222">
        <v>0.15</v>
      </c>
      <c r="L247" s="219">
        <v>0</v>
      </c>
      <c r="M247" s="222">
        <v>0</v>
      </c>
      <c r="N247" s="223"/>
      <c r="O247" s="219">
        <v>66</v>
      </c>
      <c r="P247" s="222">
        <v>0.45</v>
      </c>
      <c r="Q247" s="219">
        <v>33</v>
      </c>
      <c r="R247" s="222">
        <v>0.22</v>
      </c>
      <c r="S247" s="219">
        <v>0</v>
      </c>
      <c r="T247" s="222">
        <v>0</v>
      </c>
      <c r="U247" s="223"/>
      <c r="V247" s="219">
        <v>5</v>
      </c>
      <c r="W247" s="222">
        <v>0.03</v>
      </c>
      <c r="X247" s="219">
        <v>14</v>
      </c>
      <c r="Y247" s="222">
        <v>0.09</v>
      </c>
      <c r="Z247" s="219">
        <v>1</v>
      </c>
      <c r="AA247" s="222">
        <v>0.01</v>
      </c>
      <c r="AB247" s="219">
        <v>4</v>
      </c>
      <c r="AC247" s="222">
        <v>0.03</v>
      </c>
      <c r="AD247" s="219">
        <v>0</v>
      </c>
      <c r="AE247" s="222">
        <v>0</v>
      </c>
    </row>
    <row r="248" spans="1:31" x14ac:dyDescent="0.25">
      <c r="A248" s="217" t="s">
        <v>33</v>
      </c>
      <c r="B248" s="217" t="s">
        <v>536</v>
      </c>
      <c r="C248" s="217" t="s">
        <v>324</v>
      </c>
      <c r="D248" s="217" t="s">
        <v>325</v>
      </c>
      <c r="E248" s="743">
        <v>117</v>
      </c>
      <c r="F248" s="757">
        <v>1</v>
      </c>
      <c r="G248" s="223"/>
      <c r="H248" s="219">
        <v>3</v>
      </c>
      <c r="I248" s="222">
        <v>0.03</v>
      </c>
      <c r="J248" s="219">
        <v>30</v>
      </c>
      <c r="K248" s="222">
        <v>0.26</v>
      </c>
      <c r="L248" s="219">
        <v>0</v>
      </c>
      <c r="M248" s="222">
        <v>0</v>
      </c>
      <c r="N248" s="223"/>
      <c r="O248" s="219">
        <v>48</v>
      </c>
      <c r="P248" s="222">
        <v>0.41</v>
      </c>
      <c r="Q248" s="219">
        <v>25</v>
      </c>
      <c r="R248" s="222">
        <v>0.21</v>
      </c>
      <c r="S248" s="219">
        <v>0</v>
      </c>
      <c r="T248" s="222">
        <v>0</v>
      </c>
      <c r="U248" s="223"/>
      <c r="V248" s="219">
        <v>7</v>
      </c>
      <c r="W248" s="222">
        <v>0.06</v>
      </c>
      <c r="X248" s="219">
        <v>3</v>
      </c>
      <c r="Y248" s="222">
        <v>0.03</v>
      </c>
      <c r="Z248" s="219">
        <v>1</v>
      </c>
      <c r="AA248" s="222">
        <v>0.01</v>
      </c>
      <c r="AB248" s="219">
        <v>0</v>
      </c>
      <c r="AC248" s="222">
        <v>0</v>
      </c>
      <c r="AD248" s="219">
        <v>0</v>
      </c>
      <c r="AE248" s="222">
        <v>0</v>
      </c>
    </row>
    <row r="249" spans="1:31" x14ac:dyDescent="0.25">
      <c r="A249" s="217" t="s">
        <v>265</v>
      </c>
      <c r="B249" s="217" t="s">
        <v>537</v>
      </c>
      <c r="C249" s="217" t="s">
        <v>320</v>
      </c>
      <c r="D249" s="217" t="s">
        <v>321</v>
      </c>
      <c r="E249" s="743">
        <v>142</v>
      </c>
      <c r="F249" s="757">
        <v>1</v>
      </c>
      <c r="G249" s="223"/>
      <c r="H249" s="219">
        <v>4</v>
      </c>
      <c r="I249" s="222">
        <v>0.03</v>
      </c>
      <c r="J249" s="219">
        <v>40</v>
      </c>
      <c r="K249" s="222">
        <v>0.28000000000000003</v>
      </c>
      <c r="L249" s="219">
        <v>0</v>
      </c>
      <c r="M249" s="222">
        <v>0</v>
      </c>
      <c r="N249" s="223"/>
      <c r="O249" s="219">
        <v>42</v>
      </c>
      <c r="P249" s="222">
        <v>0.3</v>
      </c>
      <c r="Q249" s="219">
        <v>40</v>
      </c>
      <c r="R249" s="222">
        <v>0.28000000000000003</v>
      </c>
      <c r="S249" s="219">
        <v>0</v>
      </c>
      <c r="T249" s="222">
        <v>0</v>
      </c>
      <c r="U249" s="223"/>
      <c r="V249" s="219">
        <v>11</v>
      </c>
      <c r="W249" s="222">
        <v>0.08</v>
      </c>
      <c r="X249" s="219">
        <v>3</v>
      </c>
      <c r="Y249" s="222">
        <v>0.02</v>
      </c>
      <c r="Z249" s="219">
        <v>0</v>
      </c>
      <c r="AA249" s="222">
        <v>0</v>
      </c>
      <c r="AB249" s="219">
        <v>2</v>
      </c>
      <c r="AC249" s="222">
        <v>0.01</v>
      </c>
      <c r="AD249" s="219">
        <v>0</v>
      </c>
      <c r="AE249" s="222">
        <v>0</v>
      </c>
    </row>
    <row r="250" spans="1:31" x14ac:dyDescent="0.25">
      <c r="A250" s="199" t="s">
        <v>854</v>
      </c>
      <c r="B250" s="199" t="s">
        <v>855</v>
      </c>
      <c r="C250" s="217" t="s">
        <v>326</v>
      </c>
      <c r="D250" s="217" t="s">
        <v>327</v>
      </c>
      <c r="E250" s="744" t="s">
        <v>623</v>
      </c>
      <c r="F250" s="758" t="s">
        <v>623</v>
      </c>
      <c r="G250" s="212"/>
      <c r="H250" s="200" t="s">
        <v>623</v>
      </c>
      <c r="I250" s="211" t="s">
        <v>623</v>
      </c>
      <c r="J250" s="200" t="s">
        <v>623</v>
      </c>
      <c r="K250" s="211" t="s">
        <v>623</v>
      </c>
      <c r="L250" s="200" t="s">
        <v>623</v>
      </c>
      <c r="M250" s="211" t="s">
        <v>623</v>
      </c>
      <c r="N250" s="212"/>
      <c r="O250" s="200" t="s">
        <v>623</v>
      </c>
      <c r="P250" s="211" t="s">
        <v>623</v>
      </c>
      <c r="Q250" s="200" t="s">
        <v>623</v>
      </c>
      <c r="R250" s="211" t="s">
        <v>623</v>
      </c>
      <c r="S250" s="200" t="s">
        <v>623</v>
      </c>
      <c r="T250" s="211" t="s">
        <v>623</v>
      </c>
      <c r="U250" s="212"/>
      <c r="V250" s="200" t="s">
        <v>623</v>
      </c>
      <c r="W250" s="211" t="s">
        <v>623</v>
      </c>
      <c r="X250" s="200" t="s">
        <v>623</v>
      </c>
      <c r="Y250" s="211" t="s">
        <v>623</v>
      </c>
      <c r="Z250" s="200" t="s">
        <v>623</v>
      </c>
      <c r="AA250" s="211" t="s">
        <v>623</v>
      </c>
      <c r="AB250" s="200" t="s">
        <v>623</v>
      </c>
      <c r="AC250" s="211" t="s">
        <v>623</v>
      </c>
      <c r="AD250" s="200" t="s">
        <v>623</v>
      </c>
      <c r="AE250" s="211" t="s">
        <v>623</v>
      </c>
    </row>
    <row r="251" spans="1:31" x14ac:dyDescent="0.25">
      <c r="A251" s="217" t="s">
        <v>52</v>
      </c>
      <c r="B251" s="217" t="s">
        <v>538</v>
      </c>
      <c r="C251" s="217" t="s">
        <v>324</v>
      </c>
      <c r="D251" s="217" t="s">
        <v>325</v>
      </c>
      <c r="E251" s="743">
        <v>14</v>
      </c>
      <c r="F251" s="757">
        <v>1</v>
      </c>
      <c r="G251" s="223"/>
      <c r="H251" s="219">
        <v>0</v>
      </c>
      <c r="I251" s="222">
        <v>0</v>
      </c>
      <c r="J251" s="219">
        <v>5</v>
      </c>
      <c r="K251" s="222">
        <v>0.36</v>
      </c>
      <c r="L251" s="219">
        <v>0</v>
      </c>
      <c r="M251" s="222">
        <v>0</v>
      </c>
      <c r="N251" s="223"/>
      <c r="O251" s="219">
        <v>5</v>
      </c>
      <c r="P251" s="222">
        <v>0.36</v>
      </c>
      <c r="Q251" s="219">
        <v>2</v>
      </c>
      <c r="R251" s="222">
        <v>0.14000000000000001</v>
      </c>
      <c r="S251" s="219">
        <v>0</v>
      </c>
      <c r="T251" s="222">
        <v>0</v>
      </c>
      <c r="U251" s="223"/>
      <c r="V251" s="219">
        <v>1</v>
      </c>
      <c r="W251" s="222">
        <v>7.0000000000000007E-2</v>
      </c>
      <c r="X251" s="219">
        <v>1</v>
      </c>
      <c r="Y251" s="222">
        <v>7.0000000000000007E-2</v>
      </c>
      <c r="Z251" s="219">
        <v>0</v>
      </c>
      <c r="AA251" s="222">
        <v>0</v>
      </c>
      <c r="AB251" s="219">
        <v>0</v>
      </c>
      <c r="AC251" s="222">
        <v>0</v>
      </c>
      <c r="AD251" s="219">
        <v>0</v>
      </c>
      <c r="AE251" s="222">
        <v>0</v>
      </c>
    </row>
    <row r="252" spans="1:31" x14ac:dyDescent="0.25">
      <c r="A252" s="217" t="s">
        <v>58</v>
      </c>
      <c r="B252" s="217" t="s">
        <v>539</v>
      </c>
      <c r="C252" s="217" t="s">
        <v>322</v>
      </c>
      <c r="D252" s="217" t="s">
        <v>323</v>
      </c>
      <c r="E252" s="743">
        <v>43</v>
      </c>
      <c r="F252" s="757">
        <v>1</v>
      </c>
      <c r="G252" s="223"/>
      <c r="H252" s="219">
        <v>2</v>
      </c>
      <c r="I252" s="222">
        <v>0.05</v>
      </c>
      <c r="J252" s="219">
        <v>10</v>
      </c>
      <c r="K252" s="222">
        <v>0.23</v>
      </c>
      <c r="L252" s="219">
        <v>0</v>
      </c>
      <c r="M252" s="222">
        <v>0</v>
      </c>
      <c r="N252" s="223"/>
      <c r="O252" s="219">
        <v>17</v>
      </c>
      <c r="P252" s="222">
        <v>0.4</v>
      </c>
      <c r="Q252" s="219">
        <v>7</v>
      </c>
      <c r="R252" s="222">
        <v>0.16</v>
      </c>
      <c r="S252" s="219">
        <v>0</v>
      </c>
      <c r="T252" s="222">
        <v>0</v>
      </c>
      <c r="U252" s="223"/>
      <c r="V252" s="219">
        <v>4</v>
      </c>
      <c r="W252" s="222">
        <v>0.09</v>
      </c>
      <c r="X252" s="219">
        <v>2</v>
      </c>
      <c r="Y252" s="222">
        <v>0.05</v>
      </c>
      <c r="Z252" s="219">
        <v>1</v>
      </c>
      <c r="AA252" s="222">
        <v>0.02</v>
      </c>
      <c r="AB252" s="219">
        <v>0</v>
      </c>
      <c r="AC252" s="222">
        <v>0</v>
      </c>
      <c r="AD252" s="219">
        <v>0</v>
      </c>
      <c r="AE252" s="222">
        <v>0</v>
      </c>
    </row>
    <row r="253" spans="1:31" x14ac:dyDescent="0.25">
      <c r="A253" s="217" t="s">
        <v>72</v>
      </c>
      <c r="B253" s="217" t="s">
        <v>540</v>
      </c>
      <c r="C253" s="217" t="s">
        <v>318</v>
      </c>
      <c r="D253" s="217" t="s">
        <v>319</v>
      </c>
      <c r="E253" s="743">
        <v>40</v>
      </c>
      <c r="F253" s="757">
        <v>1</v>
      </c>
      <c r="G253" s="223"/>
      <c r="H253" s="219">
        <v>0</v>
      </c>
      <c r="I253" s="222">
        <v>0</v>
      </c>
      <c r="J253" s="219">
        <v>14</v>
      </c>
      <c r="K253" s="222">
        <v>0.35</v>
      </c>
      <c r="L253" s="219">
        <v>0</v>
      </c>
      <c r="M253" s="222">
        <v>0</v>
      </c>
      <c r="N253" s="223"/>
      <c r="O253" s="219">
        <v>15</v>
      </c>
      <c r="P253" s="222">
        <v>0.38</v>
      </c>
      <c r="Q253" s="219">
        <v>8</v>
      </c>
      <c r="R253" s="222">
        <v>0.2</v>
      </c>
      <c r="S253" s="219">
        <v>0</v>
      </c>
      <c r="T253" s="222">
        <v>0</v>
      </c>
      <c r="U253" s="223"/>
      <c r="V253" s="219">
        <v>1</v>
      </c>
      <c r="W253" s="222">
        <v>0.03</v>
      </c>
      <c r="X253" s="219">
        <v>2</v>
      </c>
      <c r="Y253" s="222">
        <v>0.05</v>
      </c>
      <c r="Z253" s="219">
        <v>0</v>
      </c>
      <c r="AA253" s="222">
        <v>0</v>
      </c>
      <c r="AB253" s="219">
        <v>0</v>
      </c>
      <c r="AC253" s="222">
        <v>0</v>
      </c>
      <c r="AD253" s="219">
        <v>0</v>
      </c>
      <c r="AE253" s="222">
        <v>0</v>
      </c>
    </row>
    <row r="254" spans="1:31" x14ac:dyDescent="0.25">
      <c r="A254" s="217" t="s">
        <v>23</v>
      </c>
      <c r="B254" s="217" t="s">
        <v>541</v>
      </c>
      <c r="C254" s="217" t="s">
        <v>326</v>
      </c>
      <c r="D254" s="217" t="s">
        <v>327</v>
      </c>
      <c r="E254" s="743">
        <v>56</v>
      </c>
      <c r="F254" s="757">
        <v>1</v>
      </c>
      <c r="G254" s="223"/>
      <c r="H254" s="219">
        <v>3</v>
      </c>
      <c r="I254" s="222">
        <v>0.05</v>
      </c>
      <c r="J254" s="219">
        <v>11</v>
      </c>
      <c r="K254" s="222">
        <v>0.2</v>
      </c>
      <c r="L254" s="219">
        <v>0</v>
      </c>
      <c r="M254" s="222">
        <v>0</v>
      </c>
      <c r="N254" s="223"/>
      <c r="O254" s="219">
        <v>24</v>
      </c>
      <c r="P254" s="222">
        <v>0.43</v>
      </c>
      <c r="Q254" s="219">
        <v>10</v>
      </c>
      <c r="R254" s="222">
        <v>0.18</v>
      </c>
      <c r="S254" s="219">
        <v>0</v>
      </c>
      <c r="T254" s="222">
        <v>0</v>
      </c>
      <c r="U254" s="223"/>
      <c r="V254" s="219">
        <v>5</v>
      </c>
      <c r="W254" s="222">
        <v>0.09</v>
      </c>
      <c r="X254" s="219">
        <v>1</v>
      </c>
      <c r="Y254" s="222">
        <v>0.02</v>
      </c>
      <c r="Z254" s="219">
        <v>1</v>
      </c>
      <c r="AA254" s="222">
        <v>0.02</v>
      </c>
      <c r="AB254" s="219">
        <v>1</v>
      </c>
      <c r="AC254" s="222">
        <v>0.02</v>
      </c>
      <c r="AD254" s="219">
        <v>0</v>
      </c>
      <c r="AE254" s="222">
        <v>0</v>
      </c>
    </row>
    <row r="255" spans="1:31" x14ac:dyDescent="0.25">
      <c r="A255" s="217" t="s">
        <v>77</v>
      </c>
      <c r="B255" s="217" t="s">
        <v>542</v>
      </c>
      <c r="C255" s="217" t="s">
        <v>326</v>
      </c>
      <c r="D255" s="217" t="s">
        <v>327</v>
      </c>
      <c r="E255" s="743">
        <v>22</v>
      </c>
      <c r="F255" s="757">
        <v>1</v>
      </c>
      <c r="G255" s="223"/>
      <c r="H255" s="219">
        <v>0</v>
      </c>
      <c r="I255" s="222">
        <v>0</v>
      </c>
      <c r="J255" s="219">
        <v>4</v>
      </c>
      <c r="K255" s="222">
        <v>0.18</v>
      </c>
      <c r="L255" s="219">
        <v>0</v>
      </c>
      <c r="M255" s="222">
        <v>0</v>
      </c>
      <c r="N255" s="223"/>
      <c r="O255" s="219">
        <v>12</v>
      </c>
      <c r="P255" s="222">
        <v>0.55000000000000004</v>
      </c>
      <c r="Q255" s="219">
        <v>2</v>
      </c>
      <c r="R255" s="222">
        <v>0.09</v>
      </c>
      <c r="S255" s="219">
        <v>0</v>
      </c>
      <c r="T255" s="222">
        <v>0</v>
      </c>
      <c r="U255" s="223"/>
      <c r="V255" s="219">
        <v>0</v>
      </c>
      <c r="W255" s="222">
        <v>0</v>
      </c>
      <c r="X255" s="219">
        <v>3</v>
      </c>
      <c r="Y255" s="222">
        <v>0.14000000000000001</v>
      </c>
      <c r="Z255" s="219">
        <v>0</v>
      </c>
      <c r="AA255" s="222">
        <v>0</v>
      </c>
      <c r="AB255" s="219">
        <v>1</v>
      </c>
      <c r="AC255" s="222">
        <v>0.05</v>
      </c>
      <c r="AD255" s="219">
        <v>0</v>
      </c>
      <c r="AE255" s="222">
        <v>0</v>
      </c>
    </row>
    <row r="256" spans="1:31" x14ac:dyDescent="0.25">
      <c r="A256" s="217" t="s">
        <v>156</v>
      </c>
      <c r="B256" s="217" t="s">
        <v>543</v>
      </c>
      <c r="C256" s="217" t="s">
        <v>318</v>
      </c>
      <c r="D256" s="217" t="s">
        <v>319</v>
      </c>
      <c r="E256" s="743">
        <v>68</v>
      </c>
      <c r="F256" s="757">
        <v>1</v>
      </c>
      <c r="G256" s="223"/>
      <c r="H256" s="219">
        <v>1</v>
      </c>
      <c r="I256" s="222">
        <v>0.01</v>
      </c>
      <c r="J256" s="219">
        <v>23</v>
      </c>
      <c r="K256" s="222">
        <v>0.34</v>
      </c>
      <c r="L256" s="219">
        <v>0</v>
      </c>
      <c r="M256" s="222">
        <v>0</v>
      </c>
      <c r="N256" s="223"/>
      <c r="O256" s="219">
        <v>22</v>
      </c>
      <c r="P256" s="222">
        <v>0.32</v>
      </c>
      <c r="Q256" s="219">
        <v>8</v>
      </c>
      <c r="R256" s="222">
        <v>0.12</v>
      </c>
      <c r="S256" s="219">
        <v>0</v>
      </c>
      <c r="T256" s="222">
        <v>0</v>
      </c>
      <c r="U256" s="223"/>
      <c r="V256" s="219">
        <v>11</v>
      </c>
      <c r="W256" s="222">
        <v>0.16</v>
      </c>
      <c r="X256" s="219">
        <v>2</v>
      </c>
      <c r="Y256" s="222">
        <v>0.03</v>
      </c>
      <c r="Z256" s="219">
        <v>0</v>
      </c>
      <c r="AA256" s="222">
        <v>0</v>
      </c>
      <c r="AB256" s="219">
        <v>1</v>
      </c>
      <c r="AC256" s="222">
        <v>0.01</v>
      </c>
      <c r="AD256" s="219">
        <v>0</v>
      </c>
      <c r="AE256" s="222">
        <v>0</v>
      </c>
    </row>
    <row r="257" spans="1:31" x14ac:dyDescent="0.25">
      <c r="A257" s="217" t="s">
        <v>157</v>
      </c>
      <c r="B257" s="217" t="s">
        <v>544</v>
      </c>
      <c r="C257" s="217" t="s">
        <v>318</v>
      </c>
      <c r="D257" s="217" t="s">
        <v>319</v>
      </c>
      <c r="E257" s="743">
        <v>92</v>
      </c>
      <c r="F257" s="757">
        <v>1</v>
      </c>
      <c r="G257" s="223"/>
      <c r="H257" s="219">
        <v>2</v>
      </c>
      <c r="I257" s="222">
        <v>0.02</v>
      </c>
      <c r="J257" s="219">
        <v>19</v>
      </c>
      <c r="K257" s="222">
        <v>0.21</v>
      </c>
      <c r="L257" s="219">
        <v>0</v>
      </c>
      <c r="M257" s="222">
        <v>0</v>
      </c>
      <c r="N257" s="223"/>
      <c r="O257" s="219">
        <v>39</v>
      </c>
      <c r="P257" s="222">
        <v>0.42</v>
      </c>
      <c r="Q257" s="219">
        <v>22</v>
      </c>
      <c r="R257" s="222">
        <v>0.24</v>
      </c>
      <c r="S257" s="219">
        <v>0</v>
      </c>
      <c r="T257" s="222">
        <v>0</v>
      </c>
      <c r="U257" s="223"/>
      <c r="V257" s="219">
        <v>2</v>
      </c>
      <c r="W257" s="222">
        <v>0.02</v>
      </c>
      <c r="X257" s="219">
        <v>8</v>
      </c>
      <c r="Y257" s="222">
        <v>0.09</v>
      </c>
      <c r="Z257" s="219">
        <v>0</v>
      </c>
      <c r="AA257" s="222">
        <v>0</v>
      </c>
      <c r="AB257" s="219">
        <v>0</v>
      </c>
      <c r="AC257" s="222">
        <v>0</v>
      </c>
      <c r="AD257" s="219">
        <v>0</v>
      </c>
      <c r="AE257" s="222">
        <v>0</v>
      </c>
    </row>
    <row r="258" spans="1:31" x14ac:dyDescent="0.25">
      <c r="A258" s="217" t="s">
        <v>64</v>
      </c>
      <c r="B258" s="217" t="s">
        <v>545</v>
      </c>
      <c r="C258" s="217" t="s">
        <v>314</v>
      </c>
      <c r="D258" s="217" t="s">
        <v>315</v>
      </c>
      <c r="E258" s="743">
        <v>53</v>
      </c>
      <c r="F258" s="757">
        <v>1</v>
      </c>
      <c r="G258" s="223"/>
      <c r="H258" s="219">
        <v>0</v>
      </c>
      <c r="I258" s="222">
        <v>0</v>
      </c>
      <c r="J258" s="219">
        <v>4</v>
      </c>
      <c r="K258" s="222">
        <v>0.08</v>
      </c>
      <c r="L258" s="219">
        <v>0</v>
      </c>
      <c r="M258" s="222">
        <v>0</v>
      </c>
      <c r="N258" s="223"/>
      <c r="O258" s="219">
        <v>26</v>
      </c>
      <c r="P258" s="222">
        <v>0.49</v>
      </c>
      <c r="Q258" s="219">
        <v>17</v>
      </c>
      <c r="R258" s="222">
        <v>0.32</v>
      </c>
      <c r="S258" s="219">
        <v>1</v>
      </c>
      <c r="T258" s="222">
        <v>0.02</v>
      </c>
      <c r="U258" s="223"/>
      <c r="V258" s="219">
        <v>2</v>
      </c>
      <c r="W258" s="222">
        <v>0.04</v>
      </c>
      <c r="X258" s="219">
        <v>2</v>
      </c>
      <c r="Y258" s="222">
        <v>0.04</v>
      </c>
      <c r="Z258" s="219">
        <v>1</v>
      </c>
      <c r="AA258" s="222">
        <v>0.02</v>
      </c>
      <c r="AB258" s="219">
        <v>0</v>
      </c>
      <c r="AC258" s="222">
        <v>0</v>
      </c>
      <c r="AD258" s="219">
        <v>0</v>
      </c>
      <c r="AE258" s="222">
        <v>0</v>
      </c>
    </row>
    <row r="259" spans="1:31" x14ac:dyDescent="0.25">
      <c r="A259" s="217" t="s">
        <v>165</v>
      </c>
      <c r="B259" s="217" t="s">
        <v>546</v>
      </c>
      <c r="C259" s="217" t="s">
        <v>322</v>
      </c>
      <c r="D259" s="217" t="s">
        <v>323</v>
      </c>
      <c r="E259" s="743">
        <v>30</v>
      </c>
      <c r="F259" s="757">
        <v>1</v>
      </c>
      <c r="G259" s="223"/>
      <c r="H259" s="219">
        <v>1</v>
      </c>
      <c r="I259" s="222">
        <v>0.03</v>
      </c>
      <c r="J259" s="219">
        <v>4</v>
      </c>
      <c r="K259" s="222">
        <v>0.13</v>
      </c>
      <c r="L259" s="219">
        <v>0</v>
      </c>
      <c r="M259" s="222">
        <v>0</v>
      </c>
      <c r="N259" s="223"/>
      <c r="O259" s="219">
        <v>18</v>
      </c>
      <c r="P259" s="222">
        <v>0.6</v>
      </c>
      <c r="Q259" s="219">
        <v>4</v>
      </c>
      <c r="R259" s="222">
        <v>0.13</v>
      </c>
      <c r="S259" s="219">
        <v>0</v>
      </c>
      <c r="T259" s="222">
        <v>0</v>
      </c>
      <c r="U259" s="223"/>
      <c r="V259" s="219">
        <v>0</v>
      </c>
      <c r="W259" s="222">
        <v>0</v>
      </c>
      <c r="X259" s="219">
        <v>2</v>
      </c>
      <c r="Y259" s="222">
        <v>7.0000000000000007E-2</v>
      </c>
      <c r="Z259" s="219">
        <v>1</v>
      </c>
      <c r="AA259" s="222">
        <v>0.03</v>
      </c>
      <c r="AB259" s="219">
        <v>0</v>
      </c>
      <c r="AC259" s="222">
        <v>0</v>
      </c>
      <c r="AD259" s="219">
        <v>0</v>
      </c>
      <c r="AE259" s="222">
        <v>0</v>
      </c>
    </row>
    <row r="260" spans="1:31" x14ac:dyDescent="0.25">
      <c r="A260" s="217" t="s">
        <v>171</v>
      </c>
      <c r="B260" s="217" t="s">
        <v>547</v>
      </c>
      <c r="C260" s="217" t="s">
        <v>318</v>
      </c>
      <c r="D260" s="217" t="s">
        <v>319</v>
      </c>
      <c r="E260" s="743">
        <v>16</v>
      </c>
      <c r="F260" s="757">
        <v>1</v>
      </c>
      <c r="G260" s="223"/>
      <c r="H260" s="219">
        <v>1</v>
      </c>
      <c r="I260" s="222">
        <v>0.06</v>
      </c>
      <c r="J260" s="219">
        <v>1</v>
      </c>
      <c r="K260" s="222">
        <v>0.06</v>
      </c>
      <c r="L260" s="219">
        <v>0</v>
      </c>
      <c r="M260" s="222">
        <v>0</v>
      </c>
      <c r="N260" s="223"/>
      <c r="O260" s="219">
        <v>7</v>
      </c>
      <c r="P260" s="222">
        <v>0.44</v>
      </c>
      <c r="Q260" s="219">
        <v>3</v>
      </c>
      <c r="R260" s="222">
        <v>0.19</v>
      </c>
      <c r="S260" s="219">
        <v>0</v>
      </c>
      <c r="T260" s="222">
        <v>0</v>
      </c>
      <c r="U260" s="223"/>
      <c r="V260" s="219">
        <v>1</v>
      </c>
      <c r="W260" s="222">
        <v>0.06</v>
      </c>
      <c r="X260" s="219">
        <v>2</v>
      </c>
      <c r="Y260" s="222">
        <v>0.13</v>
      </c>
      <c r="Z260" s="219">
        <v>1</v>
      </c>
      <c r="AA260" s="222">
        <v>0.06</v>
      </c>
      <c r="AB260" s="219">
        <v>0</v>
      </c>
      <c r="AC260" s="222">
        <v>0</v>
      </c>
      <c r="AD260" s="219">
        <v>0</v>
      </c>
      <c r="AE260" s="222">
        <v>0</v>
      </c>
    </row>
    <row r="261" spans="1:31" x14ac:dyDescent="0.25">
      <c r="A261" s="217" t="s">
        <v>189</v>
      </c>
      <c r="B261" s="217" t="s">
        <v>548</v>
      </c>
      <c r="C261" s="217" t="s">
        <v>324</v>
      </c>
      <c r="D261" s="217" t="s">
        <v>325</v>
      </c>
      <c r="E261" s="743">
        <v>18</v>
      </c>
      <c r="F261" s="757">
        <v>1</v>
      </c>
      <c r="G261" s="223"/>
      <c r="H261" s="219">
        <v>0</v>
      </c>
      <c r="I261" s="222">
        <v>0</v>
      </c>
      <c r="J261" s="219">
        <v>1</v>
      </c>
      <c r="K261" s="222">
        <v>0.06</v>
      </c>
      <c r="L261" s="219">
        <v>0</v>
      </c>
      <c r="M261" s="222">
        <v>0</v>
      </c>
      <c r="N261" s="223"/>
      <c r="O261" s="219">
        <v>9</v>
      </c>
      <c r="P261" s="222">
        <v>0.5</v>
      </c>
      <c r="Q261" s="219">
        <v>5</v>
      </c>
      <c r="R261" s="222">
        <v>0.28000000000000003</v>
      </c>
      <c r="S261" s="219">
        <v>0</v>
      </c>
      <c r="T261" s="222">
        <v>0</v>
      </c>
      <c r="U261" s="223"/>
      <c r="V261" s="219">
        <v>1</v>
      </c>
      <c r="W261" s="222">
        <v>0.06</v>
      </c>
      <c r="X261" s="219">
        <v>2</v>
      </c>
      <c r="Y261" s="222">
        <v>0.11</v>
      </c>
      <c r="Z261" s="219">
        <v>0</v>
      </c>
      <c r="AA261" s="222">
        <v>0</v>
      </c>
      <c r="AB261" s="219">
        <v>0</v>
      </c>
      <c r="AC261" s="222">
        <v>0</v>
      </c>
      <c r="AD261" s="219">
        <v>0</v>
      </c>
      <c r="AE261" s="222">
        <v>0</v>
      </c>
    </row>
    <row r="262" spans="1:31" x14ac:dyDescent="0.25">
      <c r="A262" s="217" t="s">
        <v>142</v>
      </c>
      <c r="B262" s="217" t="s">
        <v>549</v>
      </c>
      <c r="C262" s="217" t="s">
        <v>314</v>
      </c>
      <c r="D262" s="217" t="s">
        <v>315</v>
      </c>
      <c r="E262" s="743">
        <v>42</v>
      </c>
      <c r="F262" s="757">
        <v>1</v>
      </c>
      <c r="G262" s="223"/>
      <c r="H262" s="219">
        <v>1</v>
      </c>
      <c r="I262" s="222">
        <v>0.02</v>
      </c>
      <c r="J262" s="219">
        <v>9</v>
      </c>
      <c r="K262" s="222">
        <v>0.21</v>
      </c>
      <c r="L262" s="219">
        <v>0</v>
      </c>
      <c r="M262" s="222">
        <v>0</v>
      </c>
      <c r="N262" s="223"/>
      <c r="O262" s="219">
        <v>22</v>
      </c>
      <c r="P262" s="222">
        <v>0.52</v>
      </c>
      <c r="Q262" s="219">
        <v>8</v>
      </c>
      <c r="R262" s="222">
        <v>0.19</v>
      </c>
      <c r="S262" s="219">
        <v>0</v>
      </c>
      <c r="T262" s="222">
        <v>0</v>
      </c>
      <c r="U262" s="223"/>
      <c r="V262" s="219">
        <v>2</v>
      </c>
      <c r="W262" s="222">
        <v>0.05</v>
      </c>
      <c r="X262" s="219">
        <v>0</v>
      </c>
      <c r="Y262" s="222">
        <v>0</v>
      </c>
      <c r="Z262" s="219">
        <v>0</v>
      </c>
      <c r="AA262" s="222">
        <v>0</v>
      </c>
      <c r="AB262" s="219">
        <v>0</v>
      </c>
      <c r="AC262" s="222">
        <v>0</v>
      </c>
      <c r="AD262" s="219">
        <v>0</v>
      </c>
      <c r="AE262" s="222">
        <v>0</v>
      </c>
    </row>
    <row r="263" spans="1:31" x14ac:dyDescent="0.25">
      <c r="A263" s="217" t="s">
        <v>194</v>
      </c>
      <c r="B263" s="217" t="s">
        <v>550</v>
      </c>
      <c r="C263" s="217" t="s">
        <v>326</v>
      </c>
      <c r="D263" s="217" t="s">
        <v>327</v>
      </c>
      <c r="E263" s="743">
        <v>41</v>
      </c>
      <c r="F263" s="757">
        <v>1</v>
      </c>
      <c r="G263" s="223"/>
      <c r="H263" s="219">
        <v>8</v>
      </c>
      <c r="I263" s="222">
        <v>0.2</v>
      </c>
      <c r="J263" s="219">
        <v>8</v>
      </c>
      <c r="K263" s="222">
        <v>0.2</v>
      </c>
      <c r="L263" s="219">
        <v>0</v>
      </c>
      <c r="M263" s="222">
        <v>0</v>
      </c>
      <c r="N263" s="223"/>
      <c r="O263" s="219">
        <v>16</v>
      </c>
      <c r="P263" s="222">
        <v>0.39</v>
      </c>
      <c r="Q263" s="219">
        <v>5</v>
      </c>
      <c r="R263" s="222">
        <v>0.12</v>
      </c>
      <c r="S263" s="219">
        <v>0</v>
      </c>
      <c r="T263" s="222">
        <v>0</v>
      </c>
      <c r="U263" s="223"/>
      <c r="V263" s="219">
        <v>2</v>
      </c>
      <c r="W263" s="222">
        <v>0.05</v>
      </c>
      <c r="X263" s="219">
        <v>2</v>
      </c>
      <c r="Y263" s="222">
        <v>0.05</v>
      </c>
      <c r="Z263" s="219">
        <v>0</v>
      </c>
      <c r="AA263" s="222">
        <v>0</v>
      </c>
      <c r="AB263" s="219">
        <v>0</v>
      </c>
      <c r="AC263" s="222">
        <v>0</v>
      </c>
      <c r="AD263" s="219">
        <v>0</v>
      </c>
      <c r="AE263" s="222">
        <v>0</v>
      </c>
    </row>
    <row r="264" spans="1:31" x14ac:dyDescent="0.25">
      <c r="A264" s="217" t="s">
        <v>199</v>
      </c>
      <c r="B264" s="217" t="s">
        <v>551</v>
      </c>
      <c r="C264" s="217" t="s">
        <v>320</v>
      </c>
      <c r="D264" s="217" t="s">
        <v>321</v>
      </c>
      <c r="E264" s="743">
        <v>4</v>
      </c>
      <c r="F264" s="757">
        <v>1</v>
      </c>
      <c r="G264" s="223"/>
      <c r="H264" s="219" t="s">
        <v>311</v>
      </c>
      <c r="I264" s="222" t="s">
        <v>311</v>
      </c>
      <c r="J264" s="219" t="s">
        <v>311</v>
      </c>
      <c r="K264" s="222" t="s">
        <v>311</v>
      </c>
      <c r="L264" s="219" t="s">
        <v>311</v>
      </c>
      <c r="M264" s="222" t="s">
        <v>311</v>
      </c>
      <c r="N264" s="223"/>
      <c r="O264" s="219" t="s">
        <v>311</v>
      </c>
      <c r="P264" s="222" t="s">
        <v>311</v>
      </c>
      <c r="Q264" s="219" t="s">
        <v>311</v>
      </c>
      <c r="R264" s="222" t="s">
        <v>311</v>
      </c>
      <c r="S264" s="219" t="s">
        <v>311</v>
      </c>
      <c r="T264" s="222" t="s">
        <v>311</v>
      </c>
      <c r="U264" s="223"/>
      <c r="V264" s="219" t="s">
        <v>311</v>
      </c>
      <c r="W264" s="222" t="s">
        <v>311</v>
      </c>
      <c r="X264" s="219" t="s">
        <v>311</v>
      </c>
      <c r="Y264" s="222" t="s">
        <v>311</v>
      </c>
      <c r="Z264" s="219" t="s">
        <v>311</v>
      </c>
      <c r="AA264" s="222" t="s">
        <v>311</v>
      </c>
      <c r="AB264" s="219" t="s">
        <v>311</v>
      </c>
      <c r="AC264" s="222" t="s">
        <v>311</v>
      </c>
      <c r="AD264" s="219" t="s">
        <v>311</v>
      </c>
      <c r="AE264" s="222" t="s">
        <v>311</v>
      </c>
    </row>
    <row r="265" spans="1:31" x14ac:dyDescent="0.25">
      <c r="A265" s="217" t="s">
        <v>259</v>
      </c>
      <c r="B265" s="217" t="s">
        <v>552</v>
      </c>
      <c r="C265" s="217" t="s">
        <v>312</v>
      </c>
      <c r="D265" s="217" t="s">
        <v>313</v>
      </c>
      <c r="E265" s="743">
        <v>147</v>
      </c>
      <c r="F265" s="757">
        <v>1</v>
      </c>
      <c r="G265" s="223"/>
      <c r="H265" s="219">
        <v>3</v>
      </c>
      <c r="I265" s="222">
        <v>0.02</v>
      </c>
      <c r="J265" s="219">
        <v>5</v>
      </c>
      <c r="K265" s="222">
        <v>0.03</v>
      </c>
      <c r="L265" s="219">
        <v>0</v>
      </c>
      <c r="M265" s="222">
        <v>0</v>
      </c>
      <c r="N265" s="223"/>
      <c r="O265" s="219">
        <v>103</v>
      </c>
      <c r="P265" s="222">
        <v>0.7</v>
      </c>
      <c r="Q265" s="219">
        <v>28</v>
      </c>
      <c r="R265" s="222">
        <v>0.19</v>
      </c>
      <c r="S265" s="219">
        <v>0</v>
      </c>
      <c r="T265" s="222">
        <v>0</v>
      </c>
      <c r="U265" s="223"/>
      <c r="V265" s="219">
        <v>2</v>
      </c>
      <c r="W265" s="222">
        <v>0.01</v>
      </c>
      <c r="X265" s="219">
        <v>3</v>
      </c>
      <c r="Y265" s="222">
        <v>0.02</v>
      </c>
      <c r="Z265" s="219">
        <v>1</v>
      </c>
      <c r="AA265" s="222">
        <v>0.01</v>
      </c>
      <c r="AB265" s="219">
        <v>2</v>
      </c>
      <c r="AC265" s="222">
        <v>0.01</v>
      </c>
      <c r="AD265" s="219">
        <v>0</v>
      </c>
      <c r="AE265" s="222">
        <v>0</v>
      </c>
    </row>
    <row r="266" spans="1:31" x14ac:dyDescent="0.25">
      <c r="A266" s="217" t="s">
        <v>39</v>
      </c>
      <c r="B266" s="217" t="s">
        <v>553</v>
      </c>
      <c r="C266" s="217" t="s">
        <v>324</v>
      </c>
      <c r="D266" s="217" t="s">
        <v>325</v>
      </c>
      <c r="E266" s="743">
        <v>115</v>
      </c>
      <c r="F266" s="757">
        <v>1</v>
      </c>
      <c r="G266" s="223"/>
      <c r="H266" s="219">
        <v>7</v>
      </c>
      <c r="I266" s="222">
        <v>0.06</v>
      </c>
      <c r="J266" s="219">
        <v>33</v>
      </c>
      <c r="K266" s="222">
        <v>0.28999999999999998</v>
      </c>
      <c r="L266" s="219">
        <v>2</v>
      </c>
      <c r="M266" s="222">
        <v>0.02</v>
      </c>
      <c r="N266" s="223"/>
      <c r="O266" s="219">
        <v>41</v>
      </c>
      <c r="P266" s="222">
        <v>0.36</v>
      </c>
      <c r="Q266" s="219">
        <v>27</v>
      </c>
      <c r="R266" s="222">
        <v>0.23</v>
      </c>
      <c r="S266" s="219">
        <v>2</v>
      </c>
      <c r="T266" s="222">
        <v>0.02</v>
      </c>
      <c r="U266" s="223"/>
      <c r="V266" s="219">
        <v>2</v>
      </c>
      <c r="W266" s="222">
        <v>0.02</v>
      </c>
      <c r="X266" s="219">
        <v>1</v>
      </c>
      <c r="Y266" s="222">
        <v>0.01</v>
      </c>
      <c r="Z266" s="219">
        <v>0</v>
      </c>
      <c r="AA266" s="222">
        <v>0</v>
      </c>
      <c r="AB266" s="219">
        <v>0</v>
      </c>
      <c r="AC266" s="222">
        <v>0</v>
      </c>
      <c r="AD266" s="219">
        <v>0</v>
      </c>
      <c r="AE266" s="222">
        <v>0</v>
      </c>
    </row>
    <row r="267" spans="1:31" x14ac:dyDescent="0.25">
      <c r="A267" s="217" t="s">
        <v>27</v>
      </c>
      <c r="B267" s="217" t="s">
        <v>554</v>
      </c>
      <c r="C267" s="217" t="s">
        <v>322</v>
      </c>
      <c r="D267" s="217" t="s">
        <v>323</v>
      </c>
      <c r="E267" s="743">
        <v>101</v>
      </c>
      <c r="F267" s="757">
        <v>1</v>
      </c>
      <c r="G267" s="223"/>
      <c r="H267" s="219">
        <v>3</v>
      </c>
      <c r="I267" s="222">
        <v>0.03</v>
      </c>
      <c r="J267" s="219">
        <v>20</v>
      </c>
      <c r="K267" s="222">
        <v>0.2</v>
      </c>
      <c r="L267" s="219">
        <v>0</v>
      </c>
      <c r="M267" s="222">
        <v>0</v>
      </c>
      <c r="N267" s="223"/>
      <c r="O267" s="219">
        <v>40</v>
      </c>
      <c r="P267" s="222">
        <v>0.4</v>
      </c>
      <c r="Q267" s="219">
        <v>26</v>
      </c>
      <c r="R267" s="222">
        <v>0.26</v>
      </c>
      <c r="S267" s="219">
        <v>0</v>
      </c>
      <c r="T267" s="222">
        <v>0</v>
      </c>
      <c r="U267" s="223"/>
      <c r="V267" s="219">
        <v>7</v>
      </c>
      <c r="W267" s="222">
        <v>7.0000000000000007E-2</v>
      </c>
      <c r="X267" s="219">
        <v>4</v>
      </c>
      <c r="Y267" s="222">
        <v>0.04</v>
      </c>
      <c r="Z267" s="219">
        <v>1</v>
      </c>
      <c r="AA267" s="222">
        <v>0.01</v>
      </c>
      <c r="AB267" s="219">
        <v>0</v>
      </c>
      <c r="AC267" s="222">
        <v>0</v>
      </c>
      <c r="AD267" s="219">
        <v>0</v>
      </c>
      <c r="AE267" s="222">
        <v>0</v>
      </c>
    </row>
    <row r="268" spans="1:31" x14ac:dyDescent="0.25">
      <c r="A268" s="217" t="s">
        <v>300</v>
      </c>
      <c r="B268" s="217" t="s">
        <v>555</v>
      </c>
      <c r="C268" s="217" t="s">
        <v>308</v>
      </c>
      <c r="D268" s="217" t="s">
        <v>309</v>
      </c>
      <c r="E268" s="743">
        <v>391</v>
      </c>
      <c r="F268" s="757">
        <v>1</v>
      </c>
      <c r="G268" s="223"/>
      <c r="H268" s="219">
        <v>6</v>
      </c>
      <c r="I268" s="222">
        <v>0.02</v>
      </c>
      <c r="J268" s="219">
        <v>67</v>
      </c>
      <c r="K268" s="222">
        <v>0.17</v>
      </c>
      <c r="L268" s="219">
        <v>0</v>
      </c>
      <c r="M268" s="222">
        <v>0</v>
      </c>
      <c r="N268" s="223"/>
      <c r="O268" s="219">
        <v>169</v>
      </c>
      <c r="P268" s="222">
        <v>0.43</v>
      </c>
      <c r="Q268" s="219">
        <v>124</v>
      </c>
      <c r="R268" s="222">
        <v>0.32</v>
      </c>
      <c r="S268" s="219">
        <v>0</v>
      </c>
      <c r="T268" s="222">
        <v>0</v>
      </c>
      <c r="U268" s="223"/>
      <c r="V268" s="219">
        <v>7</v>
      </c>
      <c r="W268" s="222">
        <v>0.02</v>
      </c>
      <c r="X268" s="219">
        <v>14</v>
      </c>
      <c r="Y268" s="222">
        <v>0.04</v>
      </c>
      <c r="Z268" s="219">
        <v>3</v>
      </c>
      <c r="AA268" s="222">
        <v>0.01</v>
      </c>
      <c r="AB268" s="219">
        <v>1</v>
      </c>
      <c r="AC268" s="222">
        <v>0</v>
      </c>
      <c r="AD268" s="219">
        <v>0</v>
      </c>
      <c r="AE268" s="222">
        <v>0</v>
      </c>
    </row>
    <row r="269" spans="1:31" x14ac:dyDescent="0.25">
      <c r="A269" s="217" t="s">
        <v>212</v>
      </c>
      <c r="B269" s="217" t="s">
        <v>556</v>
      </c>
      <c r="C269" s="217" t="s">
        <v>324</v>
      </c>
      <c r="D269" s="217" t="s">
        <v>325</v>
      </c>
      <c r="E269" s="743">
        <v>32</v>
      </c>
      <c r="F269" s="757">
        <v>1</v>
      </c>
      <c r="G269" s="223"/>
      <c r="H269" s="219">
        <v>2</v>
      </c>
      <c r="I269" s="222">
        <v>0.06</v>
      </c>
      <c r="J269" s="219">
        <v>5</v>
      </c>
      <c r="K269" s="222">
        <v>0.16</v>
      </c>
      <c r="L269" s="219">
        <v>0</v>
      </c>
      <c r="M269" s="222">
        <v>0</v>
      </c>
      <c r="N269" s="223"/>
      <c r="O269" s="219">
        <v>16</v>
      </c>
      <c r="P269" s="222">
        <v>0.5</v>
      </c>
      <c r="Q269" s="219">
        <v>6</v>
      </c>
      <c r="R269" s="222">
        <v>0.19</v>
      </c>
      <c r="S269" s="219">
        <v>0</v>
      </c>
      <c r="T269" s="222">
        <v>0</v>
      </c>
      <c r="U269" s="223"/>
      <c r="V269" s="219">
        <v>1</v>
      </c>
      <c r="W269" s="222">
        <v>0.03</v>
      </c>
      <c r="X269" s="219">
        <v>2</v>
      </c>
      <c r="Y269" s="222">
        <v>0.06</v>
      </c>
      <c r="Z269" s="219">
        <v>0</v>
      </c>
      <c r="AA269" s="222">
        <v>0</v>
      </c>
      <c r="AB269" s="219">
        <v>0</v>
      </c>
      <c r="AC269" s="222">
        <v>0</v>
      </c>
      <c r="AD269" s="219">
        <v>0</v>
      </c>
      <c r="AE269" s="222">
        <v>0</v>
      </c>
    </row>
    <row r="270" spans="1:31" x14ac:dyDescent="0.25">
      <c r="A270" s="217" t="s">
        <v>235</v>
      </c>
      <c r="B270" s="217" t="s">
        <v>557</v>
      </c>
      <c r="C270" s="217" t="s">
        <v>322</v>
      </c>
      <c r="D270" s="217" t="s">
        <v>323</v>
      </c>
      <c r="E270" s="743">
        <v>42</v>
      </c>
      <c r="F270" s="757">
        <v>1</v>
      </c>
      <c r="G270" s="223"/>
      <c r="H270" s="219">
        <v>1</v>
      </c>
      <c r="I270" s="222">
        <v>0.02</v>
      </c>
      <c r="J270" s="219">
        <v>9</v>
      </c>
      <c r="K270" s="222">
        <v>0.21</v>
      </c>
      <c r="L270" s="219">
        <v>0</v>
      </c>
      <c r="M270" s="222">
        <v>0</v>
      </c>
      <c r="N270" s="223"/>
      <c r="O270" s="219">
        <v>23</v>
      </c>
      <c r="P270" s="222">
        <v>0.55000000000000004</v>
      </c>
      <c r="Q270" s="219">
        <v>4</v>
      </c>
      <c r="R270" s="222">
        <v>0.1</v>
      </c>
      <c r="S270" s="219">
        <v>0</v>
      </c>
      <c r="T270" s="222">
        <v>0</v>
      </c>
      <c r="U270" s="223"/>
      <c r="V270" s="219">
        <v>1</v>
      </c>
      <c r="W270" s="222">
        <v>0.02</v>
      </c>
      <c r="X270" s="219">
        <v>4</v>
      </c>
      <c r="Y270" s="222">
        <v>0.1</v>
      </c>
      <c r="Z270" s="219">
        <v>0</v>
      </c>
      <c r="AA270" s="222">
        <v>0</v>
      </c>
      <c r="AB270" s="219">
        <v>0</v>
      </c>
      <c r="AC270" s="222">
        <v>0</v>
      </c>
      <c r="AD270" s="219">
        <v>0</v>
      </c>
      <c r="AE270" s="222">
        <v>0</v>
      </c>
    </row>
    <row r="271" spans="1:31" x14ac:dyDescent="0.25">
      <c r="A271" s="217" t="s">
        <v>250</v>
      </c>
      <c r="B271" s="217" t="s">
        <v>856</v>
      </c>
      <c r="C271" s="217" t="s">
        <v>314</v>
      </c>
      <c r="D271" s="217" t="s">
        <v>315</v>
      </c>
      <c r="E271" s="743">
        <v>64</v>
      </c>
      <c r="F271" s="757">
        <v>1</v>
      </c>
      <c r="G271" s="223"/>
      <c r="H271" s="219">
        <v>1</v>
      </c>
      <c r="I271" s="222">
        <v>0.02</v>
      </c>
      <c r="J271" s="219">
        <v>8</v>
      </c>
      <c r="K271" s="222">
        <v>0.13</v>
      </c>
      <c r="L271" s="219">
        <v>0</v>
      </c>
      <c r="M271" s="222">
        <v>0</v>
      </c>
      <c r="N271" s="223"/>
      <c r="O271" s="219">
        <v>40</v>
      </c>
      <c r="P271" s="222">
        <v>0.63</v>
      </c>
      <c r="Q271" s="219">
        <v>10</v>
      </c>
      <c r="R271" s="222">
        <v>0.16</v>
      </c>
      <c r="S271" s="219">
        <v>0</v>
      </c>
      <c r="T271" s="222">
        <v>0</v>
      </c>
      <c r="U271" s="223"/>
      <c r="V271" s="219">
        <v>2</v>
      </c>
      <c r="W271" s="222">
        <v>0.03</v>
      </c>
      <c r="X271" s="219">
        <v>2</v>
      </c>
      <c r="Y271" s="222">
        <v>0.03</v>
      </c>
      <c r="Z271" s="219">
        <v>1</v>
      </c>
      <c r="AA271" s="222">
        <v>0.02</v>
      </c>
      <c r="AB271" s="219">
        <v>0</v>
      </c>
      <c r="AC271" s="222">
        <v>0</v>
      </c>
      <c r="AD271" s="219">
        <v>0</v>
      </c>
      <c r="AE271" s="222">
        <v>0</v>
      </c>
    </row>
    <row r="272" spans="1:31" x14ac:dyDescent="0.25">
      <c r="A272" s="217" t="s">
        <v>200</v>
      </c>
      <c r="B272" s="217" t="s">
        <v>558</v>
      </c>
      <c r="C272" s="217" t="s">
        <v>320</v>
      </c>
      <c r="D272" s="217" t="s">
        <v>321</v>
      </c>
      <c r="E272" s="743">
        <v>37</v>
      </c>
      <c r="F272" s="757">
        <v>1</v>
      </c>
      <c r="G272" s="223"/>
      <c r="H272" s="219">
        <v>0</v>
      </c>
      <c r="I272" s="222">
        <v>0</v>
      </c>
      <c r="J272" s="219">
        <v>8</v>
      </c>
      <c r="K272" s="222">
        <v>0.22</v>
      </c>
      <c r="L272" s="219">
        <v>0</v>
      </c>
      <c r="M272" s="222">
        <v>0</v>
      </c>
      <c r="N272" s="223"/>
      <c r="O272" s="219">
        <v>20</v>
      </c>
      <c r="P272" s="222">
        <v>0.54</v>
      </c>
      <c r="Q272" s="219">
        <v>7</v>
      </c>
      <c r="R272" s="222">
        <v>0.19</v>
      </c>
      <c r="S272" s="219">
        <v>1</v>
      </c>
      <c r="T272" s="222">
        <v>0.03</v>
      </c>
      <c r="U272" s="223"/>
      <c r="V272" s="219">
        <v>0</v>
      </c>
      <c r="W272" s="222">
        <v>0</v>
      </c>
      <c r="X272" s="219">
        <v>1</v>
      </c>
      <c r="Y272" s="222">
        <v>0.03</v>
      </c>
      <c r="Z272" s="219">
        <v>0</v>
      </c>
      <c r="AA272" s="222">
        <v>0</v>
      </c>
      <c r="AB272" s="219">
        <v>0</v>
      </c>
      <c r="AC272" s="222">
        <v>0</v>
      </c>
      <c r="AD272" s="219">
        <v>0</v>
      </c>
      <c r="AE272" s="222">
        <v>0</v>
      </c>
    </row>
    <row r="273" spans="1:31" x14ac:dyDescent="0.25">
      <c r="A273" s="217" t="s">
        <v>201</v>
      </c>
      <c r="B273" s="217" t="s">
        <v>559</v>
      </c>
      <c r="C273" s="217" t="s">
        <v>320</v>
      </c>
      <c r="D273" s="217" t="s">
        <v>321</v>
      </c>
      <c r="E273" s="743">
        <v>28</v>
      </c>
      <c r="F273" s="757">
        <v>1</v>
      </c>
      <c r="G273" s="223"/>
      <c r="H273" s="219">
        <v>0</v>
      </c>
      <c r="I273" s="222">
        <v>0</v>
      </c>
      <c r="J273" s="219">
        <v>5</v>
      </c>
      <c r="K273" s="222">
        <v>0.18</v>
      </c>
      <c r="L273" s="219">
        <v>0</v>
      </c>
      <c r="M273" s="222">
        <v>0</v>
      </c>
      <c r="N273" s="223"/>
      <c r="O273" s="219">
        <v>12</v>
      </c>
      <c r="P273" s="222">
        <v>0.43</v>
      </c>
      <c r="Q273" s="219">
        <v>8</v>
      </c>
      <c r="R273" s="222">
        <v>0.28999999999999998</v>
      </c>
      <c r="S273" s="219">
        <v>0</v>
      </c>
      <c r="T273" s="222">
        <v>0</v>
      </c>
      <c r="U273" s="223"/>
      <c r="V273" s="219">
        <v>2</v>
      </c>
      <c r="W273" s="222">
        <v>7.0000000000000007E-2</v>
      </c>
      <c r="X273" s="219">
        <v>1</v>
      </c>
      <c r="Y273" s="222">
        <v>0.04</v>
      </c>
      <c r="Z273" s="219">
        <v>0</v>
      </c>
      <c r="AA273" s="222">
        <v>0</v>
      </c>
      <c r="AB273" s="219">
        <v>0</v>
      </c>
      <c r="AC273" s="222">
        <v>0</v>
      </c>
      <c r="AD273" s="219">
        <v>0</v>
      </c>
      <c r="AE273" s="222">
        <v>0</v>
      </c>
    </row>
    <row r="274" spans="1:31" x14ac:dyDescent="0.25">
      <c r="A274" s="217" t="s">
        <v>561</v>
      </c>
      <c r="B274" s="217" t="s">
        <v>560</v>
      </c>
      <c r="C274" s="217" t="s">
        <v>322</v>
      </c>
      <c r="D274" s="217" t="s">
        <v>323</v>
      </c>
      <c r="E274" s="743">
        <v>76</v>
      </c>
      <c r="F274" s="757">
        <v>1</v>
      </c>
      <c r="G274" s="223"/>
      <c r="H274" s="219">
        <v>3</v>
      </c>
      <c r="I274" s="222">
        <v>0.04</v>
      </c>
      <c r="J274" s="219">
        <v>9</v>
      </c>
      <c r="K274" s="222">
        <v>0.12</v>
      </c>
      <c r="L274" s="219">
        <v>0</v>
      </c>
      <c r="M274" s="222">
        <v>0</v>
      </c>
      <c r="N274" s="223"/>
      <c r="O274" s="219">
        <v>44</v>
      </c>
      <c r="P274" s="222">
        <v>0.57999999999999996</v>
      </c>
      <c r="Q274" s="219">
        <v>15</v>
      </c>
      <c r="R274" s="222">
        <v>0.2</v>
      </c>
      <c r="S274" s="219">
        <v>0</v>
      </c>
      <c r="T274" s="222">
        <v>0</v>
      </c>
      <c r="U274" s="223"/>
      <c r="V274" s="219">
        <v>2</v>
      </c>
      <c r="W274" s="222">
        <v>0.03</v>
      </c>
      <c r="X274" s="219">
        <v>3</v>
      </c>
      <c r="Y274" s="222">
        <v>0.04</v>
      </c>
      <c r="Z274" s="219">
        <v>0</v>
      </c>
      <c r="AA274" s="222">
        <v>0</v>
      </c>
      <c r="AB274" s="219">
        <v>0</v>
      </c>
      <c r="AC274" s="222">
        <v>0</v>
      </c>
      <c r="AD274" s="219">
        <v>0</v>
      </c>
      <c r="AE274" s="222">
        <v>0</v>
      </c>
    </row>
    <row r="275" spans="1:31" x14ac:dyDescent="0.25">
      <c r="A275" s="217" t="s">
        <v>244</v>
      </c>
      <c r="B275" s="217" t="s">
        <v>562</v>
      </c>
      <c r="C275" s="217" t="s">
        <v>314</v>
      </c>
      <c r="D275" s="217" t="s">
        <v>315</v>
      </c>
      <c r="E275" s="743">
        <v>110</v>
      </c>
      <c r="F275" s="757">
        <v>1</v>
      </c>
      <c r="G275" s="223"/>
      <c r="H275" s="219">
        <v>0</v>
      </c>
      <c r="I275" s="222">
        <v>0</v>
      </c>
      <c r="J275" s="219">
        <v>11</v>
      </c>
      <c r="K275" s="222">
        <v>0.1</v>
      </c>
      <c r="L275" s="219">
        <v>0</v>
      </c>
      <c r="M275" s="222">
        <v>0</v>
      </c>
      <c r="N275" s="223"/>
      <c r="O275" s="219">
        <v>68</v>
      </c>
      <c r="P275" s="222">
        <v>0.62</v>
      </c>
      <c r="Q275" s="219">
        <v>23</v>
      </c>
      <c r="R275" s="222">
        <v>0.21</v>
      </c>
      <c r="S275" s="219">
        <v>0</v>
      </c>
      <c r="T275" s="222">
        <v>0</v>
      </c>
      <c r="U275" s="223"/>
      <c r="V275" s="219">
        <v>4</v>
      </c>
      <c r="W275" s="222">
        <v>0.04</v>
      </c>
      <c r="X275" s="219">
        <v>4</v>
      </c>
      <c r="Y275" s="222">
        <v>0.04</v>
      </c>
      <c r="Z275" s="219">
        <v>0</v>
      </c>
      <c r="AA275" s="222">
        <v>0</v>
      </c>
      <c r="AB275" s="219">
        <v>0</v>
      </c>
      <c r="AC275" s="222">
        <v>0</v>
      </c>
      <c r="AD275" s="219">
        <v>0</v>
      </c>
      <c r="AE275" s="222">
        <v>0</v>
      </c>
    </row>
    <row r="276" spans="1:31" x14ac:dyDescent="0.25">
      <c r="A276" s="217" t="s">
        <v>3</v>
      </c>
      <c r="B276" s="217" t="s">
        <v>563</v>
      </c>
      <c r="C276" s="217" t="s">
        <v>312</v>
      </c>
      <c r="D276" s="217" t="s">
        <v>313</v>
      </c>
      <c r="E276" s="743">
        <v>149</v>
      </c>
      <c r="F276" s="757">
        <v>1</v>
      </c>
      <c r="G276" s="223"/>
      <c r="H276" s="219">
        <v>0</v>
      </c>
      <c r="I276" s="222">
        <v>0</v>
      </c>
      <c r="J276" s="219">
        <v>5</v>
      </c>
      <c r="K276" s="222">
        <v>0.03</v>
      </c>
      <c r="L276" s="219">
        <v>0</v>
      </c>
      <c r="M276" s="222">
        <v>0</v>
      </c>
      <c r="N276" s="223"/>
      <c r="O276" s="219">
        <v>106</v>
      </c>
      <c r="P276" s="222">
        <v>0.71</v>
      </c>
      <c r="Q276" s="219">
        <v>34</v>
      </c>
      <c r="R276" s="222">
        <v>0.23</v>
      </c>
      <c r="S276" s="219">
        <v>0</v>
      </c>
      <c r="T276" s="222">
        <v>0</v>
      </c>
      <c r="U276" s="223"/>
      <c r="V276" s="219">
        <v>2</v>
      </c>
      <c r="W276" s="222">
        <v>0.01</v>
      </c>
      <c r="X276" s="219">
        <v>2</v>
      </c>
      <c r="Y276" s="222">
        <v>0.01</v>
      </c>
      <c r="Z276" s="219">
        <v>0</v>
      </c>
      <c r="AA276" s="222">
        <v>0</v>
      </c>
      <c r="AB276" s="219">
        <v>0</v>
      </c>
      <c r="AC276" s="222">
        <v>0</v>
      </c>
      <c r="AD276" s="219">
        <v>0</v>
      </c>
      <c r="AE276" s="222">
        <v>0</v>
      </c>
    </row>
    <row r="277" spans="1:31" x14ac:dyDescent="0.25">
      <c r="A277" s="217" t="s">
        <v>19</v>
      </c>
      <c r="B277" s="217" t="s">
        <v>564</v>
      </c>
      <c r="C277" s="217" t="s">
        <v>320</v>
      </c>
      <c r="D277" s="217" t="s">
        <v>321</v>
      </c>
      <c r="E277" s="743">
        <v>191</v>
      </c>
      <c r="F277" s="757">
        <v>1</v>
      </c>
      <c r="G277" s="223"/>
      <c r="H277" s="219">
        <v>2</v>
      </c>
      <c r="I277" s="222">
        <v>0.01</v>
      </c>
      <c r="J277" s="219">
        <v>17</v>
      </c>
      <c r="K277" s="222">
        <v>0.09</v>
      </c>
      <c r="L277" s="219">
        <v>0</v>
      </c>
      <c r="M277" s="222">
        <v>0</v>
      </c>
      <c r="N277" s="223"/>
      <c r="O277" s="219">
        <v>99</v>
      </c>
      <c r="P277" s="222">
        <v>0.52</v>
      </c>
      <c r="Q277" s="219">
        <v>63</v>
      </c>
      <c r="R277" s="222">
        <v>0.33</v>
      </c>
      <c r="S277" s="219">
        <v>0</v>
      </c>
      <c r="T277" s="222">
        <v>0</v>
      </c>
      <c r="U277" s="223"/>
      <c r="V277" s="219">
        <v>4</v>
      </c>
      <c r="W277" s="222">
        <v>0.02</v>
      </c>
      <c r="X277" s="219">
        <v>5</v>
      </c>
      <c r="Y277" s="222">
        <v>0.03</v>
      </c>
      <c r="Z277" s="219">
        <v>0</v>
      </c>
      <c r="AA277" s="222">
        <v>0</v>
      </c>
      <c r="AB277" s="219">
        <v>1</v>
      </c>
      <c r="AC277" s="222">
        <v>0.01</v>
      </c>
      <c r="AD277" s="219">
        <v>0</v>
      </c>
      <c r="AE277" s="222">
        <v>0</v>
      </c>
    </row>
    <row r="278" spans="1:31" x14ac:dyDescent="0.25">
      <c r="A278" s="217" t="s">
        <v>220</v>
      </c>
      <c r="B278" s="217" t="s">
        <v>565</v>
      </c>
      <c r="C278" s="217" t="s">
        <v>320</v>
      </c>
      <c r="D278" s="217" t="s">
        <v>321</v>
      </c>
      <c r="E278" s="743">
        <v>79</v>
      </c>
      <c r="F278" s="757">
        <v>1</v>
      </c>
      <c r="G278" s="223"/>
      <c r="H278" s="219">
        <v>1</v>
      </c>
      <c r="I278" s="222">
        <v>0.01</v>
      </c>
      <c r="J278" s="219">
        <v>20</v>
      </c>
      <c r="K278" s="222">
        <v>0.25</v>
      </c>
      <c r="L278" s="219">
        <v>0</v>
      </c>
      <c r="M278" s="222">
        <v>0</v>
      </c>
      <c r="N278" s="223"/>
      <c r="O278" s="219">
        <v>30</v>
      </c>
      <c r="P278" s="222">
        <v>0.38</v>
      </c>
      <c r="Q278" s="219">
        <v>22</v>
      </c>
      <c r="R278" s="222">
        <v>0.28000000000000003</v>
      </c>
      <c r="S278" s="219">
        <v>0</v>
      </c>
      <c r="T278" s="222">
        <v>0</v>
      </c>
      <c r="U278" s="223"/>
      <c r="V278" s="219">
        <v>2</v>
      </c>
      <c r="W278" s="222">
        <v>0.03</v>
      </c>
      <c r="X278" s="219">
        <v>3</v>
      </c>
      <c r="Y278" s="222">
        <v>0.04</v>
      </c>
      <c r="Z278" s="219">
        <v>1</v>
      </c>
      <c r="AA278" s="222">
        <v>0.01</v>
      </c>
      <c r="AB278" s="219">
        <v>0</v>
      </c>
      <c r="AC278" s="222">
        <v>0</v>
      </c>
      <c r="AD278" s="219">
        <v>0</v>
      </c>
      <c r="AE278" s="222">
        <v>0</v>
      </c>
    </row>
    <row r="279" spans="1:31" x14ac:dyDescent="0.25">
      <c r="A279" s="217" t="s">
        <v>102</v>
      </c>
      <c r="B279" s="217" t="s">
        <v>566</v>
      </c>
      <c r="C279" s="217" t="s">
        <v>326</v>
      </c>
      <c r="D279" s="217" t="s">
        <v>327</v>
      </c>
      <c r="E279" s="743">
        <v>38</v>
      </c>
      <c r="F279" s="757">
        <v>1</v>
      </c>
      <c r="G279" s="223"/>
      <c r="H279" s="219">
        <v>2</v>
      </c>
      <c r="I279" s="222">
        <v>0.05</v>
      </c>
      <c r="J279" s="219">
        <v>8</v>
      </c>
      <c r="K279" s="222">
        <v>0.21</v>
      </c>
      <c r="L279" s="219">
        <v>0</v>
      </c>
      <c r="M279" s="222">
        <v>0</v>
      </c>
      <c r="N279" s="223"/>
      <c r="O279" s="219">
        <v>15</v>
      </c>
      <c r="P279" s="222">
        <v>0.39</v>
      </c>
      <c r="Q279" s="219">
        <v>9</v>
      </c>
      <c r="R279" s="222">
        <v>0.24</v>
      </c>
      <c r="S279" s="219">
        <v>0</v>
      </c>
      <c r="T279" s="222">
        <v>0</v>
      </c>
      <c r="U279" s="223"/>
      <c r="V279" s="219">
        <v>2</v>
      </c>
      <c r="W279" s="222">
        <v>0.05</v>
      </c>
      <c r="X279" s="219">
        <v>2</v>
      </c>
      <c r="Y279" s="222">
        <v>0.05</v>
      </c>
      <c r="Z279" s="219">
        <v>0</v>
      </c>
      <c r="AA279" s="222">
        <v>0</v>
      </c>
      <c r="AB279" s="219">
        <v>0</v>
      </c>
      <c r="AC279" s="222">
        <v>0</v>
      </c>
      <c r="AD279" s="219">
        <v>0</v>
      </c>
      <c r="AE279" s="222">
        <v>0</v>
      </c>
    </row>
    <row r="280" spans="1:31" x14ac:dyDescent="0.25">
      <c r="A280" s="217" t="s">
        <v>260</v>
      </c>
      <c r="B280" s="217" t="s">
        <v>567</v>
      </c>
      <c r="C280" s="217" t="s">
        <v>312</v>
      </c>
      <c r="D280" s="217" t="s">
        <v>313</v>
      </c>
      <c r="E280" s="743">
        <v>334</v>
      </c>
      <c r="F280" s="757">
        <v>1</v>
      </c>
      <c r="G280" s="223"/>
      <c r="H280" s="219">
        <v>7</v>
      </c>
      <c r="I280" s="222">
        <v>0.02</v>
      </c>
      <c r="J280" s="219">
        <v>47</v>
      </c>
      <c r="K280" s="222">
        <v>0.14000000000000001</v>
      </c>
      <c r="L280" s="219">
        <v>0</v>
      </c>
      <c r="M280" s="222">
        <v>0</v>
      </c>
      <c r="N280" s="223"/>
      <c r="O280" s="219">
        <v>183</v>
      </c>
      <c r="P280" s="222">
        <v>0.55000000000000004</v>
      </c>
      <c r="Q280" s="219">
        <v>81</v>
      </c>
      <c r="R280" s="222">
        <v>0.24</v>
      </c>
      <c r="S280" s="219">
        <v>0</v>
      </c>
      <c r="T280" s="222">
        <v>0</v>
      </c>
      <c r="U280" s="223"/>
      <c r="V280" s="219">
        <v>5</v>
      </c>
      <c r="W280" s="222">
        <v>0.01</v>
      </c>
      <c r="X280" s="219">
        <v>9</v>
      </c>
      <c r="Y280" s="222">
        <v>0.03</v>
      </c>
      <c r="Z280" s="219">
        <v>0</v>
      </c>
      <c r="AA280" s="222">
        <v>0</v>
      </c>
      <c r="AB280" s="219">
        <v>2</v>
      </c>
      <c r="AC280" s="222">
        <v>0.01</v>
      </c>
      <c r="AD280" s="219">
        <v>0</v>
      </c>
      <c r="AE280" s="222">
        <v>0</v>
      </c>
    </row>
    <row r="281" spans="1:31" x14ac:dyDescent="0.25">
      <c r="A281" s="217" t="s">
        <v>213</v>
      </c>
      <c r="B281" s="217" t="s">
        <v>568</v>
      </c>
      <c r="C281" s="217" t="s">
        <v>324</v>
      </c>
      <c r="D281" s="217" t="s">
        <v>325</v>
      </c>
      <c r="E281" s="743">
        <v>42</v>
      </c>
      <c r="F281" s="757">
        <v>1</v>
      </c>
      <c r="G281" s="223"/>
      <c r="H281" s="219">
        <v>0</v>
      </c>
      <c r="I281" s="222">
        <v>0</v>
      </c>
      <c r="J281" s="219">
        <v>4</v>
      </c>
      <c r="K281" s="222">
        <v>0.1</v>
      </c>
      <c r="L281" s="219">
        <v>0</v>
      </c>
      <c r="M281" s="222">
        <v>0</v>
      </c>
      <c r="N281" s="223"/>
      <c r="O281" s="219">
        <v>27</v>
      </c>
      <c r="P281" s="222">
        <v>0.64</v>
      </c>
      <c r="Q281" s="219">
        <v>9</v>
      </c>
      <c r="R281" s="222">
        <v>0.21</v>
      </c>
      <c r="S281" s="219">
        <v>0</v>
      </c>
      <c r="T281" s="222">
        <v>0</v>
      </c>
      <c r="U281" s="223"/>
      <c r="V281" s="219">
        <v>1</v>
      </c>
      <c r="W281" s="222">
        <v>0.02</v>
      </c>
      <c r="X281" s="219">
        <v>1</v>
      </c>
      <c r="Y281" s="222">
        <v>0.02</v>
      </c>
      <c r="Z281" s="219">
        <v>0</v>
      </c>
      <c r="AA281" s="222">
        <v>0</v>
      </c>
      <c r="AB281" s="219">
        <v>0</v>
      </c>
      <c r="AC281" s="222">
        <v>0</v>
      </c>
      <c r="AD281" s="219">
        <v>0</v>
      </c>
      <c r="AE281" s="222">
        <v>0</v>
      </c>
    </row>
    <row r="282" spans="1:31" x14ac:dyDescent="0.25">
      <c r="A282" s="217" t="s">
        <v>301</v>
      </c>
      <c r="B282" s="217" t="s">
        <v>569</v>
      </c>
      <c r="C282" s="217" t="s">
        <v>308</v>
      </c>
      <c r="D282" s="217" t="s">
        <v>309</v>
      </c>
      <c r="E282" s="743">
        <v>103</v>
      </c>
      <c r="F282" s="757">
        <v>1</v>
      </c>
      <c r="G282" s="223"/>
      <c r="H282" s="219">
        <v>1</v>
      </c>
      <c r="I282" s="222">
        <v>0.01</v>
      </c>
      <c r="J282" s="219">
        <v>26</v>
      </c>
      <c r="K282" s="222">
        <v>0.25</v>
      </c>
      <c r="L282" s="219">
        <v>0</v>
      </c>
      <c r="M282" s="222">
        <v>0</v>
      </c>
      <c r="N282" s="223"/>
      <c r="O282" s="219">
        <v>41</v>
      </c>
      <c r="P282" s="222">
        <v>0.4</v>
      </c>
      <c r="Q282" s="219">
        <v>24</v>
      </c>
      <c r="R282" s="222">
        <v>0.23</v>
      </c>
      <c r="S282" s="219">
        <v>0</v>
      </c>
      <c r="T282" s="222">
        <v>0</v>
      </c>
      <c r="U282" s="223"/>
      <c r="V282" s="219">
        <v>3</v>
      </c>
      <c r="W282" s="222">
        <v>0.03</v>
      </c>
      <c r="X282" s="219">
        <v>6</v>
      </c>
      <c r="Y282" s="222">
        <v>0.06</v>
      </c>
      <c r="Z282" s="219">
        <v>1</v>
      </c>
      <c r="AA282" s="222">
        <v>0.01</v>
      </c>
      <c r="AB282" s="219">
        <v>1</v>
      </c>
      <c r="AC282" s="222">
        <v>0.01</v>
      </c>
      <c r="AD282" s="219">
        <v>0</v>
      </c>
      <c r="AE282" s="222">
        <v>0</v>
      </c>
    </row>
    <row r="283" spans="1:31" x14ac:dyDescent="0.25">
      <c r="A283" s="217" t="s">
        <v>129</v>
      </c>
      <c r="B283" s="217" t="s">
        <v>570</v>
      </c>
      <c r="C283" s="217" t="s">
        <v>324</v>
      </c>
      <c r="D283" s="217" t="s">
        <v>325</v>
      </c>
      <c r="E283" s="743">
        <v>77</v>
      </c>
      <c r="F283" s="757">
        <v>1</v>
      </c>
      <c r="G283" s="223"/>
      <c r="H283" s="219">
        <v>5</v>
      </c>
      <c r="I283" s="222">
        <v>0.06</v>
      </c>
      <c r="J283" s="219">
        <v>15</v>
      </c>
      <c r="K283" s="222">
        <v>0.19</v>
      </c>
      <c r="L283" s="219">
        <v>0</v>
      </c>
      <c r="M283" s="222">
        <v>0</v>
      </c>
      <c r="N283" s="223"/>
      <c r="O283" s="219">
        <v>22</v>
      </c>
      <c r="P283" s="222">
        <v>0.28999999999999998</v>
      </c>
      <c r="Q283" s="219">
        <v>18</v>
      </c>
      <c r="R283" s="222">
        <v>0.23</v>
      </c>
      <c r="S283" s="219">
        <v>0</v>
      </c>
      <c r="T283" s="222">
        <v>0</v>
      </c>
      <c r="U283" s="223"/>
      <c r="V283" s="219">
        <v>6</v>
      </c>
      <c r="W283" s="222">
        <v>0.08</v>
      </c>
      <c r="X283" s="219">
        <v>9</v>
      </c>
      <c r="Y283" s="222">
        <v>0.12</v>
      </c>
      <c r="Z283" s="219">
        <v>0</v>
      </c>
      <c r="AA283" s="222">
        <v>0</v>
      </c>
      <c r="AB283" s="219">
        <v>2</v>
      </c>
      <c r="AC283" s="222">
        <v>0.03</v>
      </c>
      <c r="AD283" s="219">
        <v>0</v>
      </c>
      <c r="AE283" s="222">
        <v>0</v>
      </c>
    </row>
    <row r="284" spans="1:31" x14ac:dyDescent="0.25">
      <c r="A284" s="217" t="s">
        <v>25</v>
      </c>
      <c r="B284" s="217" t="s">
        <v>571</v>
      </c>
      <c r="C284" s="217" t="s">
        <v>326</v>
      </c>
      <c r="D284" s="217" t="s">
        <v>327</v>
      </c>
      <c r="E284" s="743">
        <v>142</v>
      </c>
      <c r="F284" s="757">
        <v>1</v>
      </c>
      <c r="G284" s="223"/>
      <c r="H284" s="219">
        <v>0</v>
      </c>
      <c r="I284" s="222">
        <v>0</v>
      </c>
      <c r="J284" s="219">
        <v>0</v>
      </c>
      <c r="K284" s="222">
        <v>0</v>
      </c>
      <c r="L284" s="219">
        <v>0</v>
      </c>
      <c r="M284" s="222">
        <v>0</v>
      </c>
      <c r="N284" s="223"/>
      <c r="O284" s="219">
        <v>66</v>
      </c>
      <c r="P284" s="222">
        <v>0.46</v>
      </c>
      <c r="Q284" s="219">
        <v>67</v>
      </c>
      <c r="R284" s="222">
        <v>0.47</v>
      </c>
      <c r="S284" s="219">
        <v>1</v>
      </c>
      <c r="T284" s="222">
        <v>0.01</v>
      </c>
      <c r="U284" s="223"/>
      <c r="V284" s="219">
        <v>0</v>
      </c>
      <c r="W284" s="222">
        <v>0</v>
      </c>
      <c r="X284" s="219">
        <v>8</v>
      </c>
      <c r="Y284" s="222">
        <v>0.06</v>
      </c>
      <c r="Z284" s="219">
        <v>0</v>
      </c>
      <c r="AA284" s="222">
        <v>0</v>
      </c>
      <c r="AB284" s="219">
        <v>0</v>
      </c>
      <c r="AC284" s="222">
        <v>0</v>
      </c>
      <c r="AD284" s="219">
        <v>0</v>
      </c>
      <c r="AE284" s="222">
        <v>0</v>
      </c>
    </row>
    <row r="285" spans="1:31" x14ac:dyDescent="0.25">
      <c r="A285" s="217" t="s">
        <v>245</v>
      </c>
      <c r="B285" s="217" t="s">
        <v>572</v>
      </c>
      <c r="C285" s="217" t="s">
        <v>314</v>
      </c>
      <c r="D285" s="217" t="s">
        <v>315</v>
      </c>
      <c r="E285" s="743">
        <v>163</v>
      </c>
      <c r="F285" s="757">
        <v>1</v>
      </c>
      <c r="G285" s="223"/>
      <c r="H285" s="219">
        <v>3</v>
      </c>
      <c r="I285" s="222">
        <v>0.02</v>
      </c>
      <c r="J285" s="219">
        <v>16</v>
      </c>
      <c r="K285" s="222">
        <v>0.1</v>
      </c>
      <c r="L285" s="219">
        <v>0</v>
      </c>
      <c r="M285" s="222">
        <v>0</v>
      </c>
      <c r="N285" s="223"/>
      <c r="O285" s="219">
        <v>92</v>
      </c>
      <c r="P285" s="222">
        <v>0.56000000000000005</v>
      </c>
      <c r="Q285" s="219">
        <v>37</v>
      </c>
      <c r="R285" s="222">
        <v>0.23</v>
      </c>
      <c r="S285" s="219">
        <v>0</v>
      </c>
      <c r="T285" s="222">
        <v>0</v>
      </c>
      <c r="U285" s="223"/>
      <c r="V285" s="219">
        <v>8</v>
      </c>
      <c r="W285" s="222">
        <v>0.05</v>
      </c>
      <c r="X285" s="219">
        <v>7</v>
      </c>
      <c r="Y285" s="222">
        <v>0.04</v>
      </c>
      <c r="Z285" s="219">
        <v>0</v>
      </c>
      <c r="AA285" s="222">
        <v>0</v>
      </c>
      <c r="AB285" s="219">
        <v>0</v>
      </c>
      <c r="AC285" s="222">
        <v>0</v>
      </c>
      <c r="AD285" s="219">
        <v>0</v>
      </c>
      <c r="AE285" s="222">
        <v>0</v>
      </c>
    </row>
    <row r="286" spans="1:31" x14ac:dyDescent="0.25">
      <c r="A286" s="217" t="s">
        <v>202</v>
      </c>
      <c r="B286" s="217" t="s">
        <v>573</v>
      </c>
      <c r="C286" s="217" t="s">
        <v>320</v>
      </c>
      <c r="D286" s="217" t="s">
        <v>321</v>
      </c>
      <c r="E286" s="743">
        <v>53</v>
      </c>
      <c r="F286" s="757">
        <v>1</v>
      </c>
      <c r="G286" s="223"/>
      <c r="H286" s="219">
        <v>1</v>
      </c>
      <c r="I286" s="222">
        <v>0.02</v>
      </c>
      <c r="J286" s="219">
        <v>12</v>
      </c>
      <c r="K286" s="222">
        <v>0.23</v>
      </c>
      <c r="L286" s="219">
        <v>0</v>
      </c>
      <c r="M286" s="222">
        <v>0</v>
      </c>
      <c r="N286" s="223"/>
      <c r="O286" s="219">
        <v>22</v>
      </c>
      <c r="P286" s="222">
        <v>0.42</v>
      </c>
      <c r="Q286" s="219">
        <v>11</v>
      </c>
      <c r="R286" s="222">
        <v>0.21</v>
      </c>
      <c r="S286" s="219">
        <v>0</v>
      </c>
      <c r="T286" s="222">
        <v>0</v>
      </c>
      <c r="U286" s="223"/>
      <c r="V286" s="219">
        <v>2</v>
      </c>
      <c r="W286" s="222">
        <v>0.04</v>
      </c>
      <c r="X286" s="219">
        <v>5</v>
      </c>
      <c r="Y286" s="222">
        <v>0.09</v>
      </c>
      <c r="Z286" s="219">
        <v>0</v>
      </c>
      <c r="AA286" s="222">
        <v>0</v>
      </c>
      <c r="AB286" s="219">
        <v>0</v>
      </c>
      <c r="AC286" s="222">
        <v>0</v>
      </c>
      <c r="AD286" s="219">
        <v>0</v>
      </c>
      <c r="AE286" s="222">
        <v>0</v>
      </c>
    </row>
    <row r="287" spans="1:31" x14ac:dyDescent="0.25">
      <c r="A287" s="217" t="s">
        <v>214</v>
      </c>
      <c r="B287" s="217" t="s">
        <v>574</v>
      </c>
      <c r="C287" s="217" t="s">
        <v>324</v>
      </c>
      <c r="D287" s="217" t="s">
        <v>325</v>
      </c>
      <c r="E287" s="743">
        <v>23</v>
      </c>
      <c r="F287" s="757">
        <v>1</v>
      </c>
      <c r="G287" s="223"/>
      <c r="H287" s="219">
        <v>0</v>
      </c>
      <c r="I287" s="222">
        <v>0</v>
      </c>
      <c r="J287" s="219">
        <v>4</v>
      </c>
      <c r="K287" s="222">
        <v>0.17</v>
      </c>
      <c r="L287" s="219">
        <v>0</v>
      </c>
      <c r="M287" s="222">
        <v>0</v>
      </c>
      <c r="N287" s="223"/>
      <c r="O287" s="219">
        <v>10</v>
      </c>
      <c r="P287" s="222">
        <v>0.43</v>
      </c>
      <c r="Q287" s="219">
        <v>6</v>
      </c>
      <c r="R287" s="222">
        <v>0.26</v>
      </c>
      <c r="S287" s="219">
        <v>0</v>
      </c>
      <c r="T287" s="222">
        <v>0</v>
      </c>
      <c r="U287" s="223"/>
      <c r="V287" s="219">
        <v>1</v>
      </c>
      <c r="W287" s="222">
        <v>0.04</v>
      </c>
      <c r="X287" s="219">
        <v>2</v>
      </c>
      <c r="Y287" s="222">
        <v>0.09</v>
      </c>
      <c r="Z287" s="219">
        <v>0</v>
      </c>
      <c r="AA287" s="222">
        <v>0</v>
      </c>
      <c r="AB287" s="219">
        <v>0</v>
      </c>
      <c r="AC287" s="222">
        <v>0</v>
      </c>
      <c r="AD287" s="219">
        <v>0</v>
      </c>
      <c r="AE287" s="222">
        <v>0</v>
      </c>
    </row>
    <row r="288" spans="1:31" x14ac:dyDescent="0.25">
      <c r="A288" s="217" t="s">
        <v>78</v>
      </c>
      <c r="B288" s="217" t="s">
        <v>575</v>
      </c>
      <c r="C288" s="217" t="s">
        <v>326</v>
      </c>
      <c r="D288" s="217" t="s">
        <v>327</v>
      </c>
      <c r="E288" s="743">
        <v>31</v>
      </c>
      <c r="F288" s="757">
        <v>1</v>
      </c>
      <c r="G288" s="223"/>
      <c r="H288" s="219">
        <v>0</v>
      </c>
      <c r="I288" s="222">
        <v>0</v>
      </c>
      <c r="J288" s="219">
        <v>0</v>
      </c>
      <c r="K288" s="222">
        <v>0</v>
      </c>
      <c r="L288" s="219">
        <v>0</v>
      </c>
      <c r="M288" s="222">
        <v>0</v>
      </c>
      <c r="N288" s="223"/>
      <c r="O288" s="219">
        <v>19</v>
      </c>
      <c r="P288" s="222">
        <v>0.61</v>
      </c>
      <c r="Q288" s="219">
        <v>10</v>
      </c>
      <c r="R288" s="222">
        <v>0.32</v>
      </c>
      <c r="S288" s="219">
        <v>0</v>
      </c>
      <c r="T288" s="222">
        <v>0</v>
      </c>
      <c r="U288" s="223"/>
      <c r="V288" s="219">
        <v>0</v>
      </c>
      <c r="W288" s="222">
        <v>0</v>
      </c>
      <c r="X288" s="219">
        <v>2</v>
      </c>
      <c r="Y288" s="222">
        <v>0.06</v>
      </c>
      <c r="Z288" s="219">
        <v>0</v>
      </c>
      <c r="AA288" s="222">
        <v>0</v>
      </c>
      <c r="AB288" s="219">
        <v>0</v>
      </c>
      <c r="AC288" s="222">
        <v>0</v>
      </c>
      <c r="AD288" s="219">
        <v>0</v>
      </c>
      <c r="AE288" s="222">
        <v>0</v>
      </c>
    </row>
    <row r="289" spans="1:31" x14ac:dyDescent="0.25">
      <c r="A289" s="217" t="s">
        <v>18</v>
      </c>
      <c r="B289" s="217" t="s">
        <v>857</v>
      </c>
      <c r="C289" s="217" t="s">
        <v>320</v>
      </c>
      <c r="D289" s="217" t="s">
        <v>321</v>
      </c>
      <c r="E289" s="743">
        <v>59</v>
      </c>
      <c r="F289" s="757">
        <v>1</v>
      </c>
      <c r="G289" s="223"/>
      <c r="H289" s="219">
        <v>2</v>
      </c>
      <c r="I289" s="222">
        <v>0.03</v>
      </c>
      <c r="J289" s="219">
        <v>18</v>
      </c>
      <c r="K289" s="222">
        <v>0.31</v>
      </c>
      <c r="L289" s="219">
        <v>0</v>
      </c>
      <c r="M289" s="222">
        <v>0</v>
      </c>
      <c r="N289" s="223"/>
      <c r="O289" s="219">
        <v>19</v>
      </c>
      <c r="P289" s="222">
        <v>0.32</v>
      </c>
      <c r="Q289" s="219">
        <v>15</v>
      </c>
      <c r="R289" s="222">
        <v>0.25</v>
      </c>
      <c r="S289" s="219">
        <v>0</v>
      </c>
      <c r="T289" s="222">
        <v>0</v>
      </c>
      <c r="U289" s="223"/>
      <c r="V289" s="219">
        <v>1</v>
      </c>
      <c r="W289" s="222">
        <v>0.02</v>
      </c>
      <c r="X289" s="219">
        <v>3</v>
      </c>
      <c r="Y289" s="222">
        <v>0.05</v>
      </c>
      <c r="Z289" s="219">
        <v>1</v>
      </c>
      <c r="AA289" s="222">
        <v>0.02</v>
      </c>
      <c r="AB289" s="219">
        <v>0</v>
      </c>
      <c r="AC289" s="222">
        <v>0</v>
      </c>
      <c r="AD289" s="219">
        <v>0</v>
      </c>
      <c r="AE289" s="222">
        <v>0</v>
      </c>
    </row>
    <row r="290" spans="1:31" x14ac:dyDescent="0.25">
      <c r="A290" s="217" t="s">
        <v>96</v>
      </c>
      <c r="B290" s="217" t="s">
        <v>576</v>
      </c>
      <c r="C290" s="217" t="s">
        <v>322</v>
      </c>
      <c r="D290" s="217" t="s">
        <v>323</v>
      </c>
      <c r="E290" s="743">
        <v>105</v>
      </c>
      <c r="F290" s="757">
        <v>1</v>
      </c>
      <c r="G290" s="223"/>
      <c r="H290" s="219">
        <v>3</v>
      </c>
      <c r="I290" s="222">
        <v>0.03</v>
      </c>
      <c r="J290" s="219">
        <v>21</v>
      </c>
      <c r="K290" s="222">
        <v>0.2</v>
      </c>
      <c r="L290" s="219">
        <v>0</v>
      </c>
      <c r="M290" s="222">
        <v>0</v>
      </c>
      <c r="N290" s="223"/>
      <c r="O290" s="219">
        <v>55</v>
      </c>
      <c r="P290" s="222">
        <v>0.52</v>
      </c>
      <c r="Q290" s="219">
        <v>15</v>
      </c>
      <c r="R290" s="222">
        <v>0.14000000000000001</v>
      </c>
      <c r="S290" s="219">
        <v>0</v>
      </c>
      <c r="T290" s="222">
        <v>0</v>
      </c>
      <c r="U290" s="223"/>
      <c r="V290" s="219">
        <v>3</v>
      </c>
      <c r="W290" s="222">
        <v>0.03</v>
      </c>
      <c r="X290" s="219">
        <v>7</v>
      </c>
      <c r="Y290" s="222">
        <v>7.0000000000000007E-2</v>
      </c>
      <c r="Z290" s="219">
        <v>1</v>
      </c>
      <c r="AA290" s="222">
        <v>0.01</v>
      </c>
      <c r="AB290" s="219">
        <v>0</v>
      </c>
      <c r="AC290" s="222">
        <v>0</v>
      </c>
      <c r="AD290" s="219">
        <v>0</v>
      </c>
      <c r="AE290" s="222">
        <v>0</v>
      </c>
    </row>
    <row r="291" spans="1:31" x14ac:dyDescent="0.25">
      <c r="A291" s="217" t="s">
        <v>113</v>
      </c>
      <c r="B291" s="217" t="s">
        <v>577</v>
      </c>
      <c r="C291" s="217" t="s">
        <v>324</v>
      </c>
      <c r="D291" s="217" t="s">
        <v>325</v>
      </c>
      <c r="E291" s="743">
        <v>41</v>
      </c>
      <c r="F291" s="757">
        <v>1</v>
      </c>
      <c r="G291" s="223"/>
      <c r="H291" s="219">
        <v>1</v>
      </c>
      <c r="I291" s="222">
        <v>0.02</v>
      </c>
      <c r="J291" s="219">
        <v>7</v>
      </c>
      <c r="K291" s="222">
        <v>0.17</v>
      </c>
      <c r="L291" s="219">
        <v>0</v>
      </c>
      <c r="M291" s="222">
        <v>0</v>
      </c>
      <c r="N291" s="223"/>
      <c r="O291" s="219">
        <v>17</v>
      </c>
      <c r="P291" s="222">
        <v>0.41</v>
      </c>
      <c r="Q291" s="219">
        <v>14</v>
      </c>
      <c r="R291" s="222">
        <v>0.34</v>
      </c>
      <c r="S291" s="219">
        <v>0</v>
      </c>
      <c r="T291" s="222">
        <v>0</v>
      </c>
      <c r="U291" s="223"/>
      <c r="V291" s="219">
        <v>0</v>
      </c>
      <c r="W291" s="222">
        <v>0</v>
      </c>
      <c r="X291" s="219">
        <v>2</v>
      </c>
      <c r="Y291" s="222">
        <v>0.05</v>
      </c>
      <c r="Z291" s="219">
        <v>0</v>
      </c>
      <c r="AA291" s="222">
        <v>0</v>
      </c>
      <c r="AB291" s="219">
        <v>0</v>
      </c>
      <c r="AC291" s="222">
        <v>0</v>
      </c>
      <c r="AD291" s="219">
        <v>0</v>
      </c>
      <c r="AE291" s="222">
        <v>0</v>
      </c>
    </row>
    <row r="292" spans="1:31" x14ac:dyDescent="0.25">
      <c r="A292" s="217" t="s">
        <v>103</v>
      </c>
      <c r="B292" s="217" t="s">
        <v>578</v>
      </c>
      <c r="C292" s="217" t="s">
        <v>326</v>
      </c>
      <c r="D292" s="217" t="s">
        <v>327</v>
      </c>
      <c r="E292" s="743">
        <v>30</v>
      </c>
      <c r="F292" s="757">
        <v>1</v>
      </c>
      <c r="G292" s="223"/>
      <c r="H292" s="219">
        <v>1</v>
      </c>
      <c r="I292" s="222">
        <v>0.03</v>
      </c>
      <c r="J292" s="219">
        <v>4</v>
      </c>
      <c r="K292" s="222">
        <v>0.13</v>
      </c>
      <c r="L292" s="219">
        <v>0</v>
      </c>
      <c r="M292" s="222">
        <v>0</v>
      </c>
      <c r="N292" s="223"/>
      <c r="O292" s="219">
        <v>12</v>
      </c>
      <c r="P292" s="222">
        <v>0.4</v>
      </c>
      <c r="Q292" s="219">
        <v>10</v>
      </c>
      <c r="R292" s="222">
        <v>0.33</v>
      </c>
      <c r="S292" s="219">
        <v>0</v>
      </c>
      <c r="T292" s="222">
        <v>0</v>
      </c>
      <c r="U292" s="223"/>
      <c r="V292" s="219">
        <v>1</v>
      </c>
      <c r="W292" s="222">
        <v>0.03</v>
      </c>
      <c r="X292" s="219">
        <v>1</v>
      </c>
      <c r="Y292" s="222">
        <v>0.03</v>
      </c>
      <c r="Z292" s="219">
        <v>0</v>
      </c>
      <c r="AA292" s="222">
        <v>0</v>
      </c>
      <c r="AB292" s="219">
        <v>1</v>
      </c>
      <c r="AC292" s="222">
        <v>0.03</v>
      </c>
      <c r="AD292" s="219">
        <v>0</v>
      </c>
      <c r="AE292" s="222">
        <v>0</v>
      </c>
    </row>
    <row r="293" spans="1:31" x14ac:dyDescent="0.25">
      <c r="A293" s="217" t="s">
        <v>130</v>
      </c>
      <c r="B293" s="217" t="s">
        <v>579</v>
      </c>
      <c r="C293" s="217" t="s">
        <v>324</v>
      </c>
      <c r="D293" s="217" t="s">
        <v>325</v>
      </c>
      <c r="E293" s="743">
        <v>181</v>
      </c>
      <c r="F293" s="757">
        <v>1</v>
      </c>
      <c r="G293" s="223"/>
      <c r="H293" s="219">
        <v>4</v>
      </c>
      <c r="I293" s="222">
        <v>0.02</v>
      </c>
      <c r="J293" s="219">
        <v>21</v>
      </c>
      <c r="K293" s="222">
        <v>0.12</v>
      </c>
      <c r="L293" s="219">
        <v>0</v>
      </c>
      <c r="M293" s="222">
        <v>0</v>
      </c>
      <c r="N293" s="223"/>
      <c r="O293" s="219">
        <v>107</v>
      </c>
      <c r="P293" s="222">
        <v>0.59</v>
      </c>
      <c r="Q293" s="219">
        <v>32</v>
      </c>
      <c r="R293" s="222">
        <v>0.18</v>
      </c>
      <c r="S293" s="219">
        <v>0</v>
      </c>
      <c r="T293" s="222">
        <v>0</v>
      </c>
      <c r="U293" s="223"/>
      <c r="V293" s="219">
        <v>6</v>
      </c>
      <c r="W293" s="222">
        <v>0.03</v>
      </c>
      <c r="X293" s="219">
        <v>10</v>
      </c>
      <c r="Y293" s="222">
        <v>0.06</v>
      </c>
      <c r="Z293" s="219">
        <v>1</v>
      </c>
      <c r="AA293" s="222">
        <v>0.01</v>
      </c>
      <c r="AB293" s="219">
        <v>0</v>
      </c>
      <c r="AC293" s="222">
        <v>0</v>
      </c>
      <c r="AD293" s="219">
        <v>0</v>
      </c>
      <c r="AE293" s="222">
        <v>0</v>
      </c>
    </row>
    <row r="294" spans="1:31" x14ac:dyDescent="0.25">
      <c r="A294" s="217" t="s">
        <v>119</v>
      </c>
      <c r="B294" s="217" t="s">
        <v>580</v>
      </c>
      <c r="C294" s="217" t="s">
        <v>322</v>
      </c>
      <c r="D294" s="217" t="s">
        <v>323</v>
      </c>
      <c r="E294" s="743">
        <v>27</v>
      </c>
      <c r="F294" s="757">
        <v>1</v>
      </c>
      <c r="G294" s="223"/>
      <c r="H294" s="219">
        <v>1</v>
      </c>
      <c r="I294" s="222">
        <v>0.04</v>
      </c>
      <c r="J294" s="219">
        <v>2</v>
      </c>
      <c r="K294" s="222">
        <v>7.0000000000000007E-2</v>
      </c>
      <c r="L294" s="219">
        <v>0</v>
      </c>
      <c r="M294" s="222">
        <v>0</v>
      </c>
      <c r="N294" s="223"/>
      <c r="O294" s="219">
        <v>15</v>
      </c>
      <c r="P294" s="222">
        <v>0.56000000000000005</v>
      </c>
      <c r="Q294" s="219">
        <v>5</v>
      </c>
      <c r="R294" s="222">
        <v>0.19</v>
      </c>
      <c r="S294" s="219">
        <v>1</v>
      </c>
      <c r="T294" s="222">
        <v>0.04</v>
      </c>
      <c r="U294" s="223"/>
      <c r="V294" s="219">
        <v>0</v>
      </c>
      <c r="W294" s="222">
        <v>0</v>
      </c>
      <c r="X294" s="219">
        <v>3</v>
      </c>
      <c r="Y294" s="222">
        <v>0.11</v>
      </c>
      <c r="Z294" s="219">
        <v>0</v>
      </c>
      <c r="AA294" s="222">
        <v>0</v>
      </c>
      <c r="AB294" s="219">
        <v>0</v>
      </c>
      <c r="AC294" s="222">
        <v>0</v>
      </c>
      <c r="AD294" s="219">
        <v>0</v>
      </c>
      <c r="AE294" s="222">
        <v>0</v>
      </c>
    </row>
    <row r="295" spans="1:31" x14ac:dyDescent="0.25">
      <c r="A295" s="217" t="s">
        <v>28</v>
      </c>
      <c r="B295" s="217" t="s">
        <v>581</v>
      </c>
      <c r="C295" s="217" t="s">
        <v>322</v>
      </c>
      <c r="D295" s="217" t="s">
        <v>323</v>
      </c>
      <c r="E295" s="743">
        <v>213</v>
      </c>
      <c r="F295" s="757">
        <v>1</v>
      </c>
      <c r="G295" s="223"/>
      <c r="H295" s="219">
        <v>7</v>
      </c>
      <c r="I295" s="222">
        <v>0.03</v>
      </c>
      <c r="J295" s="219">
        <v>64</v>
      </c>
      <c r="K295" s="222">
        <v>0.3</v>
      </c>
      <c r="L295" s="219">
        <v>0</v>
      </c>
      <c r="M295" s="222">
        <v>0</v>
      </c>
      <c r="N295" s="223"/>
      <c r="O295" s="219">
        <v>81</v>
      </c>
      <c r="P295" s="222">
        <v>0.38</v>
      </c>
      <c r="Q295" s="219">
        <v>36</v>
      </c>
      <c r="R295" s="222">
        <v>0.17</v>
      </c>
      <c r="S295" s="219">
        <v>0</v>
      </c>
      <c r="T295" s="222">
        <v>0</v>
      </c>
      <c r="U295" s="223"/>
      <c r="V295" s="219">
        <v>12</v>
      </c>
      <c r="W295" s="222">
        <v>0.06</v>
      </c>
      <c r="X295" s="219">
        <v>11</v>
      </c>
      <c r="Y295" s="222">
        <v>0.05</v>
      </c>
      <c r="Z295" s="219">
        <v>1</v>
      </c>
      <c r="AA295" s="222">
        <v>0</v>
      </c>
      <c r="AB295" s="219">
        <v>1</v>
      </c>
      <c r="AC295" s="222">
        <v>0</v>
      </c>
      <c r="AD295" s="219">
        <v>0</v>
      </c>
      <c r="AE295" s="222">
        <v>0</v>
      </c>
    </row>
    <row r="296" spans="1:31" x14ac:dyDescent="0.25">
      <c r="A296" s="217" t="s">
        <v>131</v>
      </c>
      <c r="B296" s="217" t="s">
        <v>858</v>
      </c>
      <c r="C296" s="217" t="s">
        <v>324</v>
      </c>
      <c r="D296" s="217" t="s">
        <v>325</v>
      </c>
      <c r="E296" s="743">
        <v>45</v>
      </c>
      <c r="F296" s="757">
        <v>1</v>
      </c>
      <c r="G296" s="223"/>
      <c r="H296" s="219">
        <v>4</v>
      </c>
      <c r="I296" s="222">
        <v>0.09</v>
      </c>
      <c r="J296" s="219">
        <v>11</v>
      </c>
      <c r="K296" s="222">
        <v>0.24</v>
      </c>
      <c r="L296" s="219">
        <v>0</v>
      </c>
      <c r="M296" s="222">
        <v>0</v>
      </c>
      <c r="N296" s="223"/>
      <c r="O296" s="219">
        <v>18</v>
      </c>
      <c r="P296" s="222">
        <v>0.4</v>
      </c>
      <c r="Q296" s="219">
        <v>7</v>
      </c>
      <c r="R296" s="222">
        <v>0.16</v>
      </c>
      <c r="S296" s="219">
        <v>0</v>
      </c>
      <c r="T296" s="222">
        <v>0</v>
      </c>
      <c r="U296" s="223"/>
      <c r="V296" s="219">
        <v>2</v>
      </c>
      <c r="W296" s="222">
        <v>0.04</v>
      </c>
      <c r="X296" s="219">
        <v>1</v>
      </c>
      <c r="Y296" s="222">
        <v>0.02</v>
      </c>
      <c r="Z296" s="219">
        <v>2</v>
      </c>
      <c r="AA296" s="222">
        <v>0.04</v>
      </c>
      <c r="AB296" s="219">
        <v>0</v>
      </c>
      <c r="AC296" s="222">
        <v>0</v>
      </c>
      <c r="AD296" s="219">
        <v>0</v>
      </c>
      <c r="AE296" s="222">
        <v>0</v>
      </c>
    </row>
    <row r="297" spans="1:31" x14ac:dyDescent="0.25">
      <c r="A297" s="217" t="s">
        <v>583</v>
      </c>
      <c r="B297" s="217" t="s">
        <v>582</v>
      </c>
      <c r="C297" s="217" t="s">
        <v>326</v>
      </c>
      <c r="D297" s="217" t="s">
        <v>327</v>
      </c>
      <c r="E297" s="743">
        <v>178</v>
      </c>
      <c r="F297" s="757">
        <v>1</v>
      </c>
      <c r="G297" s="223"/>
      <c r="H297" s="219">
        <v>6</v>
      </c>
      <c r="I297" s="222">
        <v>0.03</v>
      </c>
      <c r="J297" s="219">
        <v>21</v>
      </c>
      <c r="K297" s="222">
        <v>0.12</v>
      </c>
      <c r="L297" s="219">
        <v>0</v>
      </c>
      <c r="M297" s="222">
        <v>0</v>
      </c>
      <c r="N297" s="223"/>
      <c r="O297" s="219">
        <v>88</v>
      </c>
      <c r="P297" s="222">
        <v>0.49</v>
      </c>
      <c r="Q297" s="219">
        <v>50</v>
      </c>
      <c r="R297" s="222">
        <v>0.28000000000000003</v>
      </c>
      <c r="S297" s="219">
        <v>0</v>
      </c>
      <c r="T297" s="222">
        <v>0</v>
      </c>
      <c r="U297" s="223"/>
      <c r="V297" s="219">
        <v>5</v>
      </c>
      <c r="W297" s="222">
        <v>0.03</v>
      </c>
      <c r="X297" s="219">
        <v>8</v>
      </c>
      <c r="Y297" s="222">
        <v>0.04</v>
      </c>
      <c r="Z297" s="219">
        <v>0</v>
      </c>
      <c r="AA297" s="222">
        <v>0</v>
      </c>
      <c r="AB297" s="219">
        <v>0</v>
      </c>
      <c r="AC297" s="222">
        <v>0</v>
      </c>
      <c r="AD297" s="219">
        <v>0</v>
      </c>
      <c r="AE297" s="222">
        <v>0</v>
      </c>
    </row>
    <row r="298" spans="1:31" x14ac:dyDescent="0.25">
      <c r="A298" s="217" t="s">
        <v>79</v>
      </c>
      <c r="B298" s="217" t="s">
        <v>584</v>
      </c>
      <c r="C298" s="217" t="s">
        <v>326</v>
      </c>
      <c r="D298" s="217" t="s">
        <v>327</v>
      </c>
      <c r="E298" s="743">
        <v>51</v>
      </c>
      <c r="F298" s="757">
        <v>1</v>
      </c>
      <c r="G298" s="223"/>
      <c r="H298" s="219">
        <v>1</v>
      </c>
      <c r="I298" s="222">
        <v>0.02</v>
      </c>
      <c r="J298" s="219">
        <v>12</v>
      </c>
      <c r="K298" s="222">
        <v>0.24</v>
      </c>
      <c r="L298" s="219">
        <v>0</v>
      </c>
      <c r="M298" s="222">
        <v>0</v>
      </c>
      <c r="N298" s="223"/>
      <c r="O298" s="219">
        <v>22</v>
      </c>
      <c r="P298" s="222">
        <v>0.43</v>
      </c>
      <c r="Q298" s="219">
        <v>11</v>
      </c>
      <c r="R298" s="222">
        <v>0.22</v>
      </c>
      <c r="S298" s="219">
        <v>0</v>
      </c>
      <c r="T298" s="222">
        <v>0</v>
      </c>
      <c r="U298" s="223"/>
      <c r="V298" s="219">
        <v>1</v>
      </c>
      <c r="W298" s="222">
        <v>0.02</v>
      </c>
      <c r="X298" s="219">
        <v>4</v>
      </c>
      <c r="Y298" s="222">
        <v>0.08</v>
      </c>
      <c r="Z298" s="219">
        <v>0</v>
      </c>
      <c r="AA298" s="222">
        <v>0</v>
      </c>
      <c r="AB298" s="219">
        <v>0</v>
      </c>
      <c r="AC298" s="222">
        <v>0</v>
      </c>
      <c r="AD298" s="219">
        <v>0</v>
      </c>
      <c r="AE298" s="222">
        <v>0</v>
      </c>
    </row>
    <row r="299" spans="1:31" x14ac:dyDescent="0.25">
      <c r="A299" s="217" t="s">
        <v>302</v>
      </c>
      <c r="B299" s="217" t="s">
        <v>585</v>
      </c>
      <c r="C299" s="217" t="s">
        <v>308</v>
      </c>
      <c r="D299" s="217" t="s">
        <v>309</v>
      </c>
      <c r="E299" s="743">
        <v>253</v>
      </c>
      <c r="F299" s="757">
        <v>1</v>
      </c>
      <c r="G299" s="223"/>
      <c r="H299" s="219">
        <v>6</v>
      </c>
      <c r="I299" s="222">
        <v>0.02</v>
      </c>
      <c r="J299" s="219">
        <v>29</v>
      </c>
      <c r="K299" s="222">
        <v>0.11</v>
      </c>
      <c r="L299" s="219">
        <v>0</v>
      </c>
      <c r="M299" s="222">
        <v>0</v>
      </c>
      <c r="N299" s="223"/>
      <c r="O299" s="219">
        <v>122</v>
      </c>
      <c r="P299" s="222">
        <v>0.48</v>
      </c>
      <c r="Q299" s="219">
        <v>82</v>
      </c>
      <c r="R299" s="222">
        <v>0.32</v>
      </c>
      <c r="S299" s="219">
        <v>0</v>
      </c>
      <c r="T299" s="222">
        <v>0</v>
      </c>
      <c r="U299" s="223"/>
      <c r="V299" s="219">
        <v>7</v>
      </c>
      <c r="W299" s="222">
        <v>0.03</v>
      </c>
      <c r="X299" s="219">
        <v>4</v>
      </c>
      <c r="Y299" s="222">
        <v>0.02</v>
      </c>
      <c r="Z299" s="219">
        <v>3</v>
      </c>
      <c r="AA299" s="222">
        <v>0.01</v>
      </c>
      <c r="AB299" s="219">
        <v>0</v>
      </c>
      <c r="AC299" s="222">
        <v>0</v>
      </c>
      <c r="AD299" s="219">
        <v>0</v>
      </c>
      <c r="AE299" s="222">
        <v>0</v>
      </c>
    </row>
    <row r="300" spans="1:31" x14ac:dyDescent="0.25">
      <c r="A300" s="217" t="s">
        <v>246</v>
      </c>
      <c r="B300" s="217" t="s">
        <v>586</v>
      </c>
      <c r="C300" s="217" t="s">
        <v>314</v>
      </c>
      <c r="D300" s="217" t="s">
        <v>315</v>
      </c>
      <c r="E300" s="743">
        <v>142</v>
      </c>
      <c r="F300" s="757">
        <v>1</v>
      </c>
      <c r="G300" s="223"/>
      <c r="H300" s="219">
        <v>1</v>
      </c>
      <c r="I300" s="222">
        <v>0.01</v>
      </c>
      <c r="J300" s="219">
        <v>28</v>
      </c>
      <c r="K300" s="222">
        <v>0.2</v>
      </c>
      <c r="L300" s="219">
        <v>0</v>
      </c>
      <c r="M300" s="222">
        <v>0</v>
      </c>
      <c r="N300" s="223"/>
      <c r="O300" s="219">
        <v>77</v>
      </c>
      <c r="P300" s="222">
        <v>0.54</v>
      </c>
      <c r="Q300" s="219">
        <v>32</v>
      </c>
      <c r="R300" s="222">
        <v>0.23</v>
      </c>
      <c r="S300" s="219">
        <v>0</v>
      </c>
      <c r="T300" s="222">
        <v>0</v>
      </c>
      <c r="U300" s="223"/>
      <c r="V300" s="219">
        <v>0</v>
      </c>
      <c r="W300" s="222">
        <v>0</v>
      </c>
      <c r="X300" s="219">
        <v>4</v>
      </c>
      <c r="Y300" s="222">
        <v>0.03</v>
      </c>
      <c r="Z300" s="219">
        <v>0</v>
      </c>
      <c r="AA300" s="222">
        <v>0</v>
      </c>
      <c r="AB300" s="219">
        <v>0</v>
      </c>
      <c r="AC300" s="222">
        <v>0</v>
      </c>
      <c r="AD300" s="219">
        <v>0</v>
      </c>
      <c r="AE300" s="222">
        <v>0</v>
      </c>
    </row>
    <row r="301" spans="1:31" x14ac:dyDescent="0.25">
      <c r="A301" s="217" t="s">
        <v>132</v>
      </c>
      <c r="B301" s="217" t="s">
        <v>587</v>
      </c>
      <c r="C301" s="217" t="s">
        <v>324</v>
      </c>
      <c r="D301" s="217" t="s">
        <v>325</v>
      </c>
      <c r="E301" s="743">
        <v>73</v>
      </c>
      <c r="F301" s="757">
        <v>1</v>
      </c>
      <c r="G301" s="223"/>
      <c r="H301" s="219">
        <v>2</v>
      </c>
      <c r="I301" s="222">
        <v>0.03</v>
      </c>
      <c r="J301" s="219">
        <v>6</v>
      </c>
      <c r="K301" s="222">
        <v>0.08</v>
      </c>
      <c r="L301" s="219">
        <v>0</v>
      </c>
      <c r="M301" s="222">
        <v>0</v>
      </c>
      <c r="N301" s="223"/>
      <c r="O301" s="219">
        <v>40</v>
      </c>
      <c r="P301" s="222">
        <v>0.55000000000000004</v>
      </c>
      <c r="Q301" s="219">
        <v>18</v>
      </c>
      <c r="R301" s="222">
        <v>0.25</v>
      </c>
      <c r="S301" s="219">
        <v>0</v>
      </c>
      <c r="T301" s="222">
        <v>0</v>
      </c>
      <c r="U301" s="223"/>
      <c r="V301" s="219">
        <v>3</v>
      </c>
      <c r="W301" s="222">
        <v>0.04</v>
      </c>
      <c r="X301" s="219">
        <v>3</v>
      </c>
      <c r="Y301" s="222">
        <v>0.04</v>
      </c>
      <c r="Z301" s="219">
        <v>1</v>
      </c>
      <c r="AA301" s="222">
        <v>0.01</v>
      </c>
      <c r="AB301" s="219">
        <v>0</v>
      </c>
      <c r="AC301" s="222">
        <v>0</v>
      </c>
      <c r="AD301" s="219">
        <v>0</v>
      </c>
      <c r="AE301" s="222">
        <v>0</v>
      </c>
    </row>
    <row r="302" spans="1:31" x14ac:dyDescent="0.25">
      <c r="A302" s="217" t="s">
        <v>97</v>
      </c>
      <c r="B302" s="217" t="s">
        <v>588</v>
      </c>
      <c r="C302" s="217" t="s">
        <v>322</v>
      </c>
      <c r="D302" s="217" t="s">
        <v>323</v>
      </c>
      <c r="E302" s="743">
        <v>34</v>
      </c>
      <c r="F302" s="757">
        <v>1</v>
      </c>
      <c r="G302" s="223"/>
      <c r="H302" s="219">
        <v>1</v>
      </c>
      <c r="I302" s="222">
        <v>0.03</v>
      </c>
      <c r="J302" s="219">
        <v>13</v>
      </c>
      <c r="K302" s="222">
        <v>0.38</v>
      </c>
      <c r="L302" s="219">
        <v>0</v>
      </c>
      <c r="M302" s="222">
        <v>0</v>
      </c>
      <c r="N302" s="223"/>
      <c r="O302" s="219">
        <v>14</v>
      </c>
      <c r="P302" s="222">
        <v>0.41</v>
      </c>
      <c r="Q302" s="219">
        <v>5</v>
      </c>
      <c r="R302" s="222">
        <v>0.15</v>
      </c>
      <c r="S302" s="219">
        <v>0</v>
      </c>
      <c r="T302" s="222">
        <v>0</v>
      </c>
      <c r="U302" s="223"/>
      <c r="V302" s="219">
        <v>0</v>
      </c>
      <c r="W302" s="222">
        <v>0</v>
      </c>
      <c r="X302" s="219">
        <v>1</v>
      </c>
      <c r="Y302" s="222">
        <v>0.03</v>
      </c>
      <c r="Z302" s="219">
        <v>0</v>
      </c>
      <c r="AA302" s="222">
        <v>0</v>
      </c>
      <c r="AB302" s="219">
        <v>0</v>
      </c>
      <c r="AC302" s="222">
        <v>0</v>
      </c>
      <c r="AD302" s="219">
        <v>0</v>
      </c>
      <c r="AE302" s="222">
        <v>0</v>
      </c>
    </row>
    <row r="303" spans="1:31" x14ac:dyDescent="0.25">
      <c r="A303" s="217" t="s">
        <v>190</v>
      </c>
      <c r="B303" s="217" t="s">
        <v>589</v>
      </c>
      <c r="C303" s="217" t="s">
        <v>324</v>
      </c>
      <c r="D303" s="217" t="s">
        <v>325</v>
      </c>
      <c r="E303" s="743">
        <v>11</v>
      </c>
      <c r="F303" s="757">
        <v>1</v>
      </c>
      <c r="G303" s="223"/>
      <c r="H303" s="219">
        <v>0</v>
      </c>
      <c r="I303" s="222">
        <v>0</v>
      </c>
      <c r="J303" s="219">
        <v>4</v>
      </c>
      <c r="K303" s="222">
        <v>0.36</v>
      </c>
      <c r="L303" s="219">
        <v>0</v>
      </c>
      <c r="M303" s="222">
        <v>0</v>
      </c>
      <c r="N303" s="223"/>
      <c r="O303" s="219">
        <v>3</v>
      </c>
      <c r="P303" s="222">
        <v>0.27</v>
      </c>
      <c r="Q303" s="219">
        <v>1</v>
      </c>
      <c r="R303" s="222">
        <v>0.09</v>
      </c>
      <c r="S303" s="219">
        <v>0</v>
      </c>
      <c r="T303" s="222">
        <v>0</v>
      </c>
      <c r="U303" s="223"/>
      <c r="V303" s="219">
        <v>1</v>
      </c>
      <c r="W303" s="222">
        <v>0.09</v>
      </c>
      <c r="X303" s="219">
        <v>2</v>
      </c>
      <c r="Y303" s="222">
        <v>0.18</v>
      </c>
      <c r="Z303" s="219">
        <v>0</v>
      </c>
      <c r="AA303" s="222">
        <v>0</v>
      </c>
      <c r="AB303" s="219">
        <v>0</v>
      </c>
      <c r="AC303" s="222">
        <v>0</v>
      </c>
      <c r="AD303" s="219">
        <v>0</v>
      </c>
      <c r="AE303" s="222">
        <v>0</v>
      </c>
    </row>
    <row r="304" spans="1:31" x14ac:dyDescent="0.25">
      <c r="A304" s="217" t="s">
        <v>272</v>
      </c>
      <c r="B304" s="217" t="s">
        <v>590</v>
      </c>
      <c r="C304" s="217" t="s">
        <v>316</v>
      </c>
      <c r="D304" s="217" t="s">
        <v>317</v>
      </c>
      <c r="E304" s="743">
        <v>99</v>
      </c>
      <c r="F304" s="757">
        <v>1</v>
      </c>
      <c r="G304" s="223"/>
      <c r="H304" s="219">
        <v>1</v>
      </c>
      <c r="I304" s="222">
        <v>0.01</v>
      </c>
      <c r="J304" s="219">
        <v>30</v>
      </c>
      <c r="K304" s="222">
        <v>0.3</v>
      </c>
      <c r="L304" s="219">
        <v>0</v>
      </c>
      <c r="M304" s="222">
        <v>0</v>
      </c>
      <c r="N304" s="223"/>
      <c r="O304" s="219">
        <v>38</v>
      </c>
      <c r="P304" s="222">
        <v>0.38</v>
      </c>
      <c r="Q304" s="219">
        <v>12</v>
      </c>
      <c r="R304" s="222">
        <v>0.12</v>
      </c>
      <c r="S304" s="219">
        <v>0</v>
      </c>
      <c r="T304" s="222">
        <v>0</v>
      </c>
      <c r="U304" s="223"/>
      <c r="V304" s="219">
        <v>7</v>
      </c>
      <c r="W304" s="222">
        <v>7.0000000000000007E-2</v>
      </c>
      <c r="X304" s="219">
        <v>9</v>
      </c>
      <c r="Y304" s="222">
        <v>0.09</v>
      </c>
      <c r="Z304" s="219">
        <v>1</v>
      </c>
      <c r="AA304" s="222">
        <v>0.01</v>
      </c>
      <c r="AB304" s="219">
        <v>1</v>
      </c>
      <c r="AC304" s="222">
        <v>0.01</v>
      </c>
      <c r="AD304" s="219">
        <v>0</v>
      </c>
      <c r="AE304" s="222">
        <v>0</v>
      </c>
    </row>
    <row r="305" spans="1:31" x14ac:dyDescent="0.25">
      <c r="A305" s="217" t="s">
        <v>266</v>
      </c>
      <c r="B305" s="217" t="s">
        <v>591</v>
      </c>
      <c r="C305" s="217" t="s">
        <v>320</v>
      </c>
      <c r="D305" s="217" t="s">
        <v>321</v>
      </c>
      <c r="E305" s="743">
        <v>153</v>
      </c>
      <c r="F305" s="757">
        <v>1</v>
      </c>
      <c r="G305" s="223"/>
      <c r="H305" s="219">
        <v>11</v>
      </c>
      <c r="I305" s="222">
        <v>7.0000000000000007E-2</v>
      </c>
      <c r="J305" s="219">
        <v>33</v>
      </c>
      <c r="K305" s="222">
        <v>0.22</v>
      </c>
      <c r="L305" s="219">
        <v>0</v>
      </c>
      <c r="M305" s="222">
        <v>0</v>
      </c>
      <c r="N305" s="223"/>
      <c r="O305" s="219">
        <v>51</v>
      </c>
      <c r="P305" s="222">
        <v>0.33</v>
      </c>
      <c r="Q305" s="219">
        <v>39</v>
      </c>
      <c r="R305" s="222">
        <v>0.25</v>
      </c>
      <c r="S305" s="219">
        <v>0</v>
      </c>
      <c r="T305" s="222">
        <v>0</v>
      </c>
      <c r="U305" s="223"/>
      <c r="V305" s="219">
        <v>14</v>
      </c>
      <c r="W305" s="222">
        <v>0.09</v>
      </c>
      <c r="X305" s="219">
        <v>4</v>
      </c>
      <c r="Y305" s="222">
        <v>0.03</v>
      </c>
      <c r="Z305" s="219">
        <v>0</v>
      </c>
      <c r="AA305" s="222">
        <v>0</v>
      </c>
      <c r="AB305" s="219">
        <v>1</v>
      </c>
      <c r="AC305" s="222">
        <v>0.01</v>
      </c>
      <c r="AD305" s="219">
        <v>0</v>
      </c>
      <c r="AE305" s="222">
        <v>0</v>
      </c>
    </row>
    <row r="306" spans="1:31" x14ac:dyDescent="0.25">
      <c r="A306" s="217" t="s">
        <v>303</v>
      </c>
      <c r="B306" s="217" t="s">
        <v>592</v>
      </c>
      <c r="C306" s="217" t="s">
        <v>308</v>
      </c>
      <c r="D306" s="217" t="s">
        <v>309</v>
      </c>
      <c r="E306" s="743">
        <v>190</v>
      </c>
      <c r="F306" s="757">
        <v>1</v>
      </c>
      <c r="G306" s="223"/>
      <c r="H306" s="219">
        <v>4</v>
      </c>
      <c r="I306" s="222">
        <v>0.02</v>
      </c>
      <c r="J306" s="219">
        <v>65</v>
      </c>
      <c r="K306" s="222">
        <v>0.34</v>
      </c>
      <c r="L306" s="219">
        <v>0</v>
      </c>
      <c r="M306" s="222">
        <v>0</v>
      </c>
      <c r="N306" s="223"/>
      <c r="O306" s="219">
        <v>62</v>
      </c>
      <c r="P306" s="222">
        <v>0.33</v>
      </c>
      <c r="Q306" s="219">
        <v>35</v>
      </c>
      <c r="R306" s="222">
        <v>0.18</v>
      </c>
      <c r="S306" s="219">
        <v>0</v>
      </c>
      <c r="T306" s="222">
        <v>0</v>
      </c>
      <c r="U306" s="223"/>
      <c r="V306" s="219">
        <v>17</v>
      </c>
      <c r="W306" s="222">
        <v>0.09</v>
      </c>
      <c r="X306" s="219">
        <v>4</v>
      </c>
      <c r="Y306" s="222">
        <v>0.02</v>
      </c>
      <c r="Z306" s="219">
        <v>2</v>
      </c>
      <c r="AA306" s="222">
        <v>0.01</v>
      </c>
      <c r="AB306" s="219">
        <v>1</v>
      </c>
      <c r="AC306" s="222">
        <v>0.01</v>
      </c>
      <c r="AD306" s="219">
        <v>0</v>
      </c>
      <c r="AE306" s="222">
        <v>0</v>
      </c>
    </row>
    <row r="307" spans="1:31" x14ac:dyDescent="0.25">
      <c r="A307" s="217" t="s">
        <v>304</v>
      </c>
      <c r="B307" s="217" t="s">
        <v>593</v>
      </c>
      <c r="C307" s="217" t="s">
        <v>308</v>
      </c>
      <c r="D307" s="217" t="s">
        <v>309</v>
      </c>
      <c r="E307" s="743">
        <v>121</v>
      </c>
      <c r="F307" s="757">
        <v>1</v>
      </c>
      <c r="G307" s="223"/>
      <c r="H307" s="219">
        <v>2</v>
      </c>
      <c r="I307" s="222">
        <v>0.02</v>
      </c>
      <c r="J307" s="219">
        <v>28</v>
      </c>
      <c r="K307" s="222">
        <v>0.23</v>
      </c>
      <c r="L307" s="219">
        <v>0</v>
      </c>
      <c r="M307" s="222">
        <v>0</v>
      </c>
      <c r="N307" s="223"/>
      <c r="O307" s="219">
        <v>59</v>
      </c>
      <c r="P307" s="222">
        <v>0.49</v>
      </c>
      <c r="Q307" s="219">
        <v>23</v>
      </c>
      <c r="R307" s="222">
        <v>0.19</v>
      </c>
      <c r="S307" s="219">
        <v>0</v>
      </c>
      <c r="T307" s="222">
        <v>0</v>
      </c>
      <c r="U307" s="223"/>
      <c r="V307" s="219">
        <v>7</v>
      </c>
      <c r="W307" s="222">
        <v>0.06</v>
      </c>
      <c r="X307" s="219">
        <v>2</v>
      </c>
      <c r="Y307" s="222">
        <v>0.02</v>
      </c>
      <c r="Z307" s="219">
        <v>0</v>
      </c>
      <c r="AA307" s="222">
        <v>0</v>
      </c>
      <c r="AB307" s="219">
        <v>0</v>
      </c>
      <c r="AC307" s="222">
        <v>0</v>
      </c>
      <c r="AD307" s="219">
        <v>0</v>
      </c>
      <c r="AE307" s="222">
        <v>0</v>
      </c>
    </row>
    <row r="308" spans="1:31" x14ac:dyDescent="0.25">
      <c r="A308" s="217" t="s">
        <v>5</v>
      </c>
      <c r="B308" s="217" t="s">
        <v>594</v>
      </c>
      <c r="C308" s="217" t="s">
        <v>314</v>
      </c>
      <c r="D308" s="217" t="s">
        <v>315</v>
      </c>
      <c r="E308" s="743">
        <v>162</v>
      </c>
      <c r="F308" s="757">
        <v>1</v>
      </c>
      <c r="G308" s="223"/>
      <c r="H308" s="219">
        <v>3</v>
      </c>
      <c r="I308" s="222">
        <v>0.02</v>
      </c>
      <c r="J308" s="219">
        <v>19</v>
      </c>
      <c r="K308" s="222">
        <v>0.12</v>
      </c>
      <c r="L308" s="219">
        <v>0</v>
      </c>
      <c r="M308" s="222">
        <v>0</v>
      </c>
      <c r="N308" s="223"/>
      <c r="O308" s="219">
        <v>93</v>
      </c>
      <c r="P308" s="222">
        <v>0.56999999999999995</v>
      </c>
      <c r="Q308" s="219">
        <v>39</v>
      </c>
      <c r="R308" s="222">
        <v>0.24</v>
      </c>
      <c r="S308" s="219">
        <v>0</v>
      </c>
      <c r="T308" s="222">
        <v>0</v>
      </c>
      <c r="U308" s="223"/>
      <c r="V308" s="219">
        <v>3</v>
      </c>
      <c r="W308" s="222">
        <v>0.02</v>
      </c>
      <c r="X308" s="219">
        <v>5</v>
      </c>
      <c r="Y308" s="222">
        <v>0.03</v>
      </c>
      <c r="Z308" s="219">
        <v>0</v>
      </c>
      <c r="AA308" s="222">
        <v>0</v>
      </c>
      <c r="AB308" s="219">
        <v>0</v>
      </c>
      <c r="AC308" s="222">
        <v>0</v>
      </c>
      <c r="AD308" s="219">
        <v>0</v>
      </c>
      <c r="AE308" s="222">
        <v>0</v>
      </c>
    </row>
    <row r="309" spans="1:31" x14ac:dyDescent="0.25">
      <c r="A309" s="217" t="s">
        <v>221</v>
      </c>
      <c r="B309" s="217" t="s">
        <v>595</v>
      </c>
      <c r="C309" s="217" t="s">
        <v>320</v>
      </c>
      <c r="D309" s="217" t="s">
        <v>321</v>
      </c>
      <c r="E309" s="743">
        <v>51</v>
      </c>
      <c r="F309" s="757">
        <v>1</v>
      </c>
      <c r="G309" s="223"/>
      <c r="H309" s="219">
        <v>0</v>
      </c>
      <c r="I309" s="222">
        <v>0</v>
      </c>
      <c r="J309" s="219">
        <v>8</v>
      </c>
      <c r="K309" s="222">
        <v>0.16</v>
      </c>
      <c r="L309" s="219">
        <v>0</v>
      </c>
      <c r="M309" s="222">
        <v>0</v>
      </c>
      <c r="N309" s="223"/>
      <c r="O309" s="219">
        <v>25</v>
      </c>
      <c r="P309" s="222">
        <v>0.49</v>
      </c>
      <c r="Q309" s="219">
        <v>12</v>
      </c>
      <c r="R309" s="222">
        <v>0.24</v>
      </c>
      <c r="S309" s="219">
        <v>0</v>
      </c>
      <c r="T309" s="222">
        <v>0</v>
      </c>
      <c r="U309" s="223"/>
      <c r="V309" s="219">
        <v>1</v>
      </c>
      <c r="W309" s="222">
        <v>0.02</v>
      </c>
      <c r="X309" s="219">
        <v>5</v>
      </c>
      <c r="Y309" s="222">
        <v>0.1</v>
      </c>
      <c r="Z309" s="219">
        <v>0</v>
      </c>
      <c r="AA309" s="222">
        <v>0</v>
      </c>
      <c r="AB309" s="219">
        <v>0</v>
      </c>
      <c r="AC309" s="222">
        <v>0</v>
      </c>
      <c r="AD309" s="219">
        <v>0</v>
      </c>
      <c r="AE309" s="222">
        <v>0</v>
      </c>
    </row>
    <row r="310" spans="1:31" x14ac:dyDescent="0.25">
      <c r="A310" s="217" t="s">
        <v>120</v>
      </c>
      <c r="B310" s="217" t="s">
        <v>596</v>
      </c>
      <c r="C310" s="217" t="s">
        <v>322</v>
      </c>
      <c r="D310" s="217" t="s">
        <v>323</v>
      </c>
      <c r="E310" s="743">
        <v>30</v>
      </c>
      <c r="F310" s="757">
        <v>1</v>
      </c>
      <c r="G310" s="223"/>
      <c r="H310" s="219">
        <v>1</v>
      </c>
      <c r="I310" s="222">
        <v>0.03</v>
      </c>
      <c r="J310" s="219">
        <v>10</v>
      </c>
      <c r="K310" s="222">
        <v>0.33</v>
      </c>
      <c r="L310" s="219">
        <v>0</v>
      </c>
      <c r="M310" s="222">
        <v>0</v>
      </c>
      <c r="N310" s="223"/>
      <c r="O310" s="219">
        <v>13</v>
      </c>
      <c r="P310" s="222">
        <v>0.43</v>
      </c>
      <c r="Q310" s="219">
        <v>3</v>
      </c>
      <c r="R310" s="222">
        <v>0.1</v>
      </c>
      <c r="S310" s="219">
        <v>0</v>
      </c>
      <c r="T310" s="222">
        <v>0</v>
      </c>
      <c r="U310" s="223"/>
      <c r="V310" s="219">
        <v>2</v>
      </c>
      <c r="W310" s="222">
        <v>7.0000000000000007E-2</v>
      </c>
      <c r="X310" s="219">
        <v>0</v>
      </c>
      <c r="Y310" s="222">
        <v>0</v>
      </c>
      <c r="Z310" s="219">
        <v>1</v>
      </c>
      <c r="AA310" s="222">
        <v>0.03</v>
      </c>
      <c r="AB310" s="219">
        <v>0</v>
      </c>
      <c r="AC310" s="222">
        <v>0</v>
      </c>
      <c r="AD310" s="219">
        <v>0</v>
      </c>
      <c r="AE310" s="222">
        <v>0</v>
      </c>
    </row>
    <row r="311" spans="1:31" x14ac:dyDescent="0.25">
      <c r="A311" s="217" t="s">
        <v>215</v>
      </c>
      <c r="B311" s="217" t="s">
        <v>597</v>
      </c>
      <c r="C311" s="217" t="s">
        <v>324</v>
      </c>
      <c r="D311" s="217" t="s">
        <v>325</v>
      </c>
      <c r="E311" s="743">
        <v>23</v>
      </c>
      <c r="F311" s="757">
        <v>1</v>
      </c>
      <c r="G311" s="223"/>
      <c r="H311" s="219">
        <v>0</v>
      </c>
      <c r="I311" s="222">
        <v>0</v>
      </c>
      <c r="J311" s="219">
        <v>6</v>
      </c>
      <c r="K311" s="222">
        <v>0.26</v>
      </c>
      <c r="L311" s="219">
        <v>0</v>
      </c>
      <c r="M311" s="222">
        <v>0</v>
      </c>
      <c r="N311" s="223"/>
      <c r="O311" s="219">
        <v>13</v>
      </c>
      <c r="P311" s="222">
        <v>0.56999999999999995</v>
      </c>
      <c r="Q311" s="219">
        <v>4</v>
      </c>
      <c r="R311" s="222">
        <v>0.17</v>
      </c>
      <c r="S311" s="219">
        <v>0</v>
      </c>
      <c r="T311" s="222">
        <v>0</v>
      </c>
      <c r="U311" s="223"/>
      <c r="V311" s="219">
        <v>0</v>
      </c>
      <c r="W311" s="222">
        <v>0</v>
      </c>
      <c r="X311" s="219">
        <v>0</v>
      </c>
      <c r="Y311" s="222">
        <v>0</v>
      </c>
      <c r="Z311" s="219">
        <v>0</v>
      </c>
      <c r="AA311" s="222">
        <v>0</v>
      </c>
      <c r="AB311" s="219">
        <v>0</v>
      </c>
      <c r="AC311" s="222">
        <v>0</v>
      </c>
      <c r="AD311" s="219">
        <v>0</v>
      </c>
      <c r="AE311" s="222">
        <v>0</v>
      </c>
    </row>
    <row r="312" spans="1:31" x14ac:dyDescent="0.25">
      <c r="A312" s="217" t="s">
        <v>85</v>
      </c>
      <c r="B312" s="217" t="s">
        <v>598</v>
      </c>
      <c r="C312" s="217" t="s">
        <v>324</v>
      </c>
      <c r="D312" s="217" t="s">
        <v>325</v>
      </c>
      <c r="E312" s="743">
        <v>72</v>
      </c>
      <c r="F312" s="757">
        <v>1</v>
      </c>
      <c r="G312" s="223"/>
      <c r="H312" s="219">
        <v>3</v>
      </c>
      <c r="I312" s="222">
        <v>0.04</v>
      </c>
      <c r="J312" s="219">
        <v>16</v>
      </c>
      <c r="K312" s="222">
        <v>0.22</v>
      </c>
      <c r="L312" s="219">
        <v>0</v>
      </c>
      <c r="M312" s="222">
        <v>0</v>
      </c>
      <c r="N312" s="223"/>
      <c r="O312" s="219">
        <v>34</v>
      </c>
      <c r="P312" s="222">
        <v>0.47</v>
      </c>
      <c r="Q312" s="219">
        <v>13</v>
      </c>
      <c r="R312" s="222">
        <v>0.18</v>
      </c>
      <c r="S312" s="219">
        <v>0</v>
      </c>
      <c r="T312" s="222">
        <v>0</v>
      </c>
      <c r="U312" s="223"/>
      <c r="V312" s="219">
        <v>2</v>
      </c>
      <c r="W312" s="222">
        <v>0.03</v>
      </c>
      <c r="X312" s="219">
        <v>4</v>
      </c>
      <c r="Y312" s="222">
        <v>0.06</v>
      </c>
      <c r="Z312" s="219">
        <v>0</v>
      </c>
      <c r="AA312" s="222">
        <v>0</v>
      </c>
      <c r="AB312" s="219">
        <v>0</v>
      </c>
      <c r="AC312" s="222">
        <v>0</v>
      </c>
      <c r="AD312" s="219">
        <v>0</v>
      </c>
      <c r="AE312" s="222">
        <v>0</v>
      </c>
    </row>
    <row r="313" spans="1:31" x14ac:dyDescent="0.25">
      <c r="A313" s="217" t="s">
        <v>172</v>
      </c>
      <c r="B313" s="217" t="s">
        <v>599</v>
      </c>
      <c r="C313" s="217" t="s">
        <v>318</v>
      </c>
      <c r="D313" s="217" t="s">
        <v>319</v>
      </c>
      <c r="E313" s="743">
        <v>36</v>
      </c>
      <c r="F313" s="757">
        <v>1</v>
      </c>
      <c r="G313" s="223"/>
      <c r="H313" s="219">
        <v>1</v>
      </c>
      <c r="I313" s="222">
        <v>0.03</v>
      </c>
      <c r="J313" s="219">
        <v>12</v>
      </c>
      <c r="K313" s="222">
        <v>0.33</v>
      </c>
      <c r="L313" s="219">
        <v>0</v>
      </c>
      <c r="M313" s="222">
        <v>0</v>
      </c>
      <c r="N313" s="223"/>
      <c r="O313" s="219">
        <v>8</v>
      </c>
      <c r="P313" s="222">
        <v>0.22</v>
      </c>
      <c r="Q313" s="219">
        <v>7</v>
      </c>
      <c r="R313" s="222">
        <v>0.19</v>
      </c>
      <c r="S313" s="219">
        <v>0</v>
      </c>
      <c r="T313" s="222">
        <v>0</v>
      </c>
      <c r="U313" s="223"/>
      <c r="V313" s="219">
        <v>4</v>
      </c>
      <c r="W313" s="222">
        <v>0.11</v>
      </c>
      <c r="X313" s="219">
        <v>3</v>
      </c>
      <c r="Y313" s="222">
        <v>0.08</v>
      </c>
      <c r="Z313" s="219">
        <v>0</v>
      </c>
      <c r="AA313" s="222">
        <v>0</v>
      </c>
      <c r="AB313" s="219">
        <v>1</v>
      </c>
      <c r="AC313" s="222">
        <v>0.03</v>
      </c>
      <c r="AD313" s="219">
        <v>0</v>
      </c>
      <c r="AE313" s="222">
        <v>0</v>
      </c>
    </row>
    <row r="314" spans="1:31" x14ac:dyDescent="0.25">
      <c r="A314" s="217" t="s">
        <v>236</v>
      </c>
      <c r="B314" s="217" t="s">
        <v>600</v>
      </c>
      <c r="C314" s="217" t="s">
        <v>322</v>
      </c>
      <c r="D314" s="217" t="s">
        <v>323</v>
      </c>
      <c r="E314" s="743">
        <v>89</v>
      </c>
      <c r="F314" s="757">
        <v>1</v>
      </c>
      <c r="G314" s="223"/>
      <c r="H314" s="219">
        <v>2</v>
      </c>
      <c r="I314" s="222">
        <v>0.02</v>
      </c>
      <c r="J314" s="219">
        <v>10</v>
      </c>
      <c r="K314" s="222">
        <v>0.11</v>
      </c>
      <c r="L314" s="219">
        <v>0</v>
      </c>
      <c r="M314" s="222">
        <v>0</v>
      </c>
      <c r="N314" s="223"/>
      <c r="O314" s="219">
        <v>53</v>
      </c>
      <c r="P314" s="222">
        <v>0.6</v>
      </c>
      <c r="Q314" s="219">
        <v>15</v>
      </c>
      <c r="R314" s="222">
        <v>0.17</v>
      </c>
      <c r="S314" s="219">
        <v>4</v>
      </c>
      <c r="T314" s="222">
        <v>0.04</v>
      </c>
      <c r="U314" s="223"/>
      <c r="V314" s="219">
        <v>3</v>
      </c>
      <c r="W314" s="222">
        <v>0.03</v>
      </c>
      <c r="X314" s="219">
        <v>2</v>
      </c>
      <c r="Y314" s="222">
        <v>0.02</v>
      </c>
      <c r="Z314" s="219">
        <v>0</v>
      </c>
      <c r="AA314" s="222">
        <v>0</v>
      </c>
      <c r="AB314" s="219">
        <v>0</v>
      </c>
      <c r="AC314" s="222">
        <v>0</v>
      </c>
      <c r="AD314" s="219">
        <v>0</v>
      </c>
      <c r="AE314" s="222">
        <v>0</v>
      </c>
    </row>
    <row r="315" spans="1:31" x14ac:dyDescent="0.25">
      <c r="A315" s="217" t="s">
        <v>31</v>
      </c>
      <c r="B315" s="217" t="s">
        <v>601</v>
      </c>
      <c r="C315" s="217" t="s">
        <v>324</v>
      </c>
      <c r="D315" s="217" t="s">
        <v>325</v>
      </c>
      <c r="E315" s="743">
        <v>62</v>
      </c>
      <c r="F315" s="757">
        <v>1</v>
      </c>
      <c r="G315" s="223"/>
      <c r="H315" s="219">
        <v>2</v>
      </c>
      <c r="I315" s="222">
        <v>0.03</v>
      </c>
      <c r="J315" s="219">
        <v>5</v>
      </c>
      <c r="K315" s="222">
        <v>0.08</v>
      </c>
      <c r="L315" s="219">
        <v>0</v>
      </c>
      <c r="M315" s="222">
        <v>0</v>
      </c>
      <c r="N315" s="223"/>
      <c r="O315" s="219">
        <v>42</v>
      </c>
      <c r="P315" s="222">
        <v>0.68</v>
      </c>
      <c r="Q315" s="219">
        <v>11</v>
      </c>
      <c r="R315" s="222">
        <v>0.18</v>
      </c>
      <c r="S315" s="219">
        <v>1</v>
      </c>
      <c r="T315" s="222">
        <v>0.02</v>
      </c>
      <c r="U315" s="223"/>
      <c r="V315" s="219">
        <v>0</v>
      </c>
      <c r="W315" s="222">
        <v>0</v>
      </c>
      <c r="X315" s="219">
        <v>1</v>
      </c>
      <c r="Y315" s="222">
        <v>0.02</v>
      </c>
      <c r="Z315" s="219">
        <v>0</v>
      </c>
      <c r="AA315" s="222">
        <v>0</v>
      </c>
      <c r="AB315" s="219">
        <v>0</v>
      </c>
      <c r="AC315" s="222">
        <v>0</v>
      </c>
      <c r="AD315" s="219">
        <v>0</v>
      </c>
      <c r="AE315" s="222">
        <v>0</v>
      </c>
    </row>
    <row r="316" spans="1:31" x14ac:dyDescent="0.25">
      <c r="A316" s="217" t="s">
        <v>80</v>
      </c>
      <c r="B316" s="217" t="s">
        <v>602</v>
      </c>
      <c r="C316" s="217" t="s">
        <v>326</v>
      </c>
      <c r="D316" s="217" t="s">
        <v>327</v>
      </c>
      <c r="E316" s="743">
        <v>9</v>
      </c>
      <c r="F316" s="757">
        <v>1</v>
      </c>
      <c r="G316" s="223"/>
      <c r="H316" s="219">
        <v>0</v>
      </c>
      <c r="I316" s="222">
        <v>0</v>
      </c>
      <c r="J316" s="219">
        <v>1</v>
      </c>
      <c r="K316" s="222">
        <v>0.11</v>
      </c>
      <c r="L316" s="219">
        <v>0</v>
      </c>
      <c r="M316" s="222">
        <v>0</v>
      </c>
      <c r="N316" s="223"/>
      <c r="O316" s="219">
        <v>4</v>
      </c>
      <c r="P316" s="222">
        <v>0.44</v>
      </c>
      <c r="Q316" s="219">
        <v>4</v>
      </c>
      <c r="R316" s="222">
        <v>0.44</v>
      </c>
      <c r="S316" s="219">
        <v>0</v>
      </c>
      <c r="T316" s="222">
        <v>0</v>
      </c>
      <c r="U316" s="223"/>
      <c r="V316" s="219">
        <v>0</v>
      </c>
      <c r="W316" s="222">
        <v>0</v>
      </c>
      <c r="X316" s="219">
        <v>0</v>
      </c>
      <c r="Y316" s="222">
        <v>0</v>
      </c>
      <c r="Z316" s="219">
        <v>0</v>
      </c>
      <c r="AA316" s="222">
        <v>0</v>
      </c>
      <c r="AB316" s="219">
        <v>0</v>
      </c>
      <c r="AC316" s="222">
        <v>0</v>
      </c>
      <c r="AD316" s="219">
        <v>0</v>
      </c>
      <c r="AE316" s="222">
        <v>0</v>
      </c>
    </row>
    <row r="317" spans="1:31" x14ac:dyDescent="0.25">
      <c r="A317" s="217" t="s">
        <v>143</v>
      </c>
      <c r="B317" s="217" t="s">
        <v>603</v>
      </c>
      <c r="C317" s="217" t="s">
        <v>314</v>
      </c>
      <c r="D317" s="217" t="s">
        <v>315</v>
      </c>
      <c r="E317" s="743">
        <v>26</v>
      </c>
      <c r="F317" s="757">
        <v>1</v>
      </c>
      <c r="G317" s="223"/>
      <c r="H317" s="219">
        <v>0</v>
      </c>
      <c r="I317" s="222">
        <v>0</v>
      </c>
      <c r="J317" s="219">
        <v>4</v>
      </c>
      <c r="K317" s="222">
        <v>0.15</v>
      </c>
      <c r="L317" s="219">
        <v>0</v>
      </c>
      <c r="M317" s="222">
        <v>0</v>
      </c>
      <c r="N317" s="223"/>
      <c r="O317" s="219">
        <v>16</v>
      </c>
      <c r="P317" s="222">
        <v>0.62</v>
      </c>
      <c r="Q317" s="219">
        <v>5</v>
      </c>
      <c r="R317" s="222">
        <v>0.19</v>
      </c>
      <c r="S317" s="219">
        <v>0</v>
      </c>
      <c r="T317" s="222">
        <v>0</v>
      </c>
      <c r="U317" s="223"/>
      <c r="V317" s="219">
        <v>0</v>
      </c>
      <c r="W317" s="222">
        <v>0</v>
      </c>
      <c r="X317" s="219">
        <v>0</v>
      </c>
      <c r="Y317" s="222">
        <v>0</v>
      </c>
      <c r="Z317" s="219">
        <v>0</v>
      </c>
      <c r="AA317" s="222">
        <v>0</v>
      </c>
      <c r="AB317" s="219">
        <v>1</v>
      </c>
      <c r="AC317" s="222">
        <v>0.04</v>
      </c>
      <c r="AD317" s="219">
        <v>0</v>
      </c>
      <c r="AE317" s="222">
        <v>0</v>
      </c>
    </row>
    <row r="318" spans="1:31" x14ac:dyDescent="0.25">
      <c r="A318" s="217" t="s">
        <v>158</v>
      </c>
      <c r="B318" s="217" t="s">
        <v>604</v>
      </c>
      <c r="C318" s="217" t="s">
        <v>318</v>
      </c>
      <c r="D318" s="217" t="s">
        <v>319</v>
      </c>
      <c r="E318" s="743">
        <v>53</v>
      </c>
      <c r="F318" s="757">
        <v>1</v>
      </c>
      <c r="G318" s="223"/>
      <c r="H318" s="219">
        <v>0</v>
      </c>
      <c r="I318" s="222">
        <v>0</v>
      </c>
      <c r="J318" s="219">
        <v>7</v>
      </c>
      <c r="K318" s="222">
        <v>0.13</v>
      </c>
      <c r="L318" s="219">
        <v>2</v>
      </c>
      <c r="M318" s="222">
        <v>0.04</v>
      </c>
      <c r="N318" s="223"/>
      <c r="O318" s="219">
        <v>21</v>
      </c>
      <c r="P318" s="222">
        <v>0.4</v>
      </c>
      <c r="Q318" s="219">
        <v>15</v>
      </c>
      <c r="R318" s="222">
        <v>0.28000000000000003</v>
      </c>
      <c r="S318" s="219">
        <v>3</v>
      </c>
      <c r="T318" s="222">
        <v>0.06</v>
      </c>
      <c r="U318" s="223"/>
      <c r="V318" s="219">
        <v>2</v>
      </c>
      <c r="W318" s="222">
        <v>0.04</v>
      </c>
      <c r="X318" s="219">
        <v>2</v>
      </c>
      <c r="Y318" s="222">
        <v>0.04</v>
      </c>
      <c r="Z318" s="219">
        <v>1</v>
      </c>
      <c r="AA318" s="222">
        <v>0.02</v>
      </c>
      <c r="AB318" s="219">
        <v>0</v>
      </c>
      <c r="AC318" s="222">
        <v>0</v>
      </c>
      <c r="AD318" s="219">
        <v>0</v>
      </c>
      <c r="AE318" s="222">
        <v>0</v>
      </c>
    </row>
    <row r="319" spans="1:31" x14ac:dyDescent="0.25">
      <c r="A319" s="217" t="s">
        <v>191</v>
      </c>
      <c r="B319" s="217" t="s">
        <v>605</v>
      </c>
      <c r="C319" s="217" t="s">
        <v>324</v>
      </c>
      <c r="D319" s="217" t="s">
        <v>325</v>
      </c>
      <c r="E319" s="743">
        <v>34</v>
      </c>
      <c r="F319" s="757">
        <v>1</v>
      </c>
      <c r="G319" s="223"/>
      <c r="H319" s="219">
        <v>0</v>
      </c>
      <c r="I319" s="222">
        <v>0</v>
      </c>
      <c r="J319" s="219">
        <v>6</v>
      </c>
      <c r="K319" s="222">
        <v>0.18</v>
      </c>
      <c r="L319" s="219">
        <v>0</v>
      </c>
      <c r="M319" s="222">
        <v>0</v>
      </c>
      <c r="N319" s="223"/>
      <c r="O319" s="219">
        <v>17</v>
      </c>
      <c r="P319" s="222">
        <v>0.5</v>
      </c>
      <c r="Q319" s="219">
        <v>7</v>
      </c>
      <c r="R319" s="222">
        <v>0.21</v>
      </c>
      <c r="S319" s="219">
        <v>0</v>
      </c>
      <c r="T319" s="222">
        <v>0</v>
      </c>
      <c r="U319" s="223"/>
      <c r="V319" s="219">
        <v>2</v>
      </c>
      <c r="W319" s="222">
        <v>0.06</v>
      </c>
      <c r="X319" s="219">
        <v>2</v>
      </c>
      <c r="Y319" s="222">
        <v>0.06</v>
      </c>
      <c r="Z319" s="219">
        <v>0</v>
      </c>
      <c r="AA319" s="222">
        <v>0</v>
      </c>
      <c r="AB319" s="219">
        <v>0</v>
      </c>
      <c r="AC319" s="222">
        <v>0</v>
      </c>
      <c r="AD319" s="219">
        <v>0</v>
      </c>
      <c r="AE319" s="222">
        <v>0</v>
      </c>
    </row>
    <row r="320" spans="1:31" x14ac:dyDescent="0.25">
      <c r="A320" s="217" t="s">
        <v>829</v>
      </c>
      <c r="B320" s="217" t="s">
        <v>859</v>
      </c>
      <c r="C320" s="217" t="s">
        <v>322</v>
      </c>
      <c r="D320" s="217" t="s">
        <v>323</v>
      </c>
      <c r="E320" s="743">
        <v>142</v>
      </c>
      <c r="F320" s="757">
        <v>1</v>
      </c>
      <c r="G320" s="223"/>
      <c r="H320" s="219">
        <v>6</v>
      </c>
      <c r="I320" s="222">
        <v>0.04</v>
      </c>
      <c r="J320" s="219">
        <v>27</v>
      </c>
      <c r="K320" s="222">
        <v>0.19</v>
      </c>
      <c r="L320" s="219">
        <v>0</v>
      </c>
      <c r="M320" s="222">
        <v>0</v>
      </c>
      <c r="N320" s="223"/>
      <c r="O320" s="219">
        <v>53</v>
      </c>
      <c r="P320" s="222">
        <v>0.37</v>
      </c>
      <c r="Q320" s="219">
        <v>33</v>
      </c>
      <c r="R320" s="222">
        <v>0.23</v>
      </c>
      <c r="S320" s="219">
        <v>0</v>
      </c>
      <c r="T320" s="222">
        <v>0</v>
      </c>
      <c r="U320" s="223"/>
      <c r="V320" s="219">
        <v>5</v>
      </c>
      <c r="W320" s="222">
        <v>0.04</v>
      </c>
      <c r="X320" s="219">
        <v>18</v>
      </c>
      <c r="Y320" s="222">
        <v>0.13</v>
      </c>
      <c r="Z320" s="219">
        <v>0</v>
      </c>
      <c r="AA320" s="222">
        <v>0</v>
      </c>
      <c r="AB320" s="219">
        <v>0</v>
      </c>
      <c r="AC320" s="222">
        <v>0</v>
      </c>
      <c r="AD320" s="219">
        <v>0</v>
      </c>
      <c r="AE320" s="222">
        <v>0</v>
      </c>
    </row>
    <row r="321" spans="1:31" x14ac:dyDescent="0.25">
      <c r="A321" s="217" t="s">
        <v>305</v>
      </c>
      <c r="B321" s="217" t="s">
        <v>606</v>
      </c>
      <c r="C321" s="217" t="s">
        <v>308</v>
      </c>
      <c r="D321" s="217" t="s">
        <v>309</v>
      </c>
      <c r="E321" s="743">
        <v>290</v>
      </c>
      <c r="F321" s="757">
        <v>1</v>
      </c>
      <c r="G321" s="223"/>
      <c r="H321" s="219">
        <v>4</v>
      </c>
      <c r="I321" s="222">
        <v>0.01</v>
      </c>
      <c r="J321" s="219">
        <v>35</v>
      </c>
      <c r="K321" s="222">
        <v>0.12</v>
      </c>
      <c r="L321" s="219">
        <v>0</v>
      </c>
      <c r="M321" s="222">
        <v>0</v>
      </c>
      <c r="N321" s="223"/>
      <c r="O321" s="219">
        <v>120</v>
      </c>
      <c r="P321" s="222">
        <v>0.41</v>
      </c>
      <c r="Q321" s="219">
        <v>98</v>
      </c>
      <c r="R321" s="222">
        <v>0.34</v>
      </c>
      <c r="S321" s="219">
        <v>4</v>
      </c>
      <c r="T321" s="222">
        <v>0.01</v>
      </c>
      <c r="U321" s="223"/>
      <c r="V321" s="219">
        <v>15</v>
      </c>
      <c r="W321" s="222">
        <v>0.05</v>
      </c>
      <c r="X321" s="219">
        <v>12</v>
      </c>
      <c r="Y321" s="222">
        <v>0.04</v>
      </c>
      <c r="Z321" s="219">
        <v>1</v>
      </c>
      <c r="AA321" s="222">
        <v>0</v>
      </c>
      <c r="AB321" s="219">
        <v>1</v>
      </c>
      <c r="AC321" s="222">
        <v>0</v>
      </c>
      <c r="AD321" s="219">
        <v>0</v>
      </c>
      <c r="AE321" s="222">
        <v>0</v>
      </c>
    </row>
    <row r="322" spans="1:31" x14ac:dyDescent="0.25">
      <c r="A322" s="217" t="s">
        <v>247</v>
      </c>
      <c r="B322" s="217" t="s">
        <v>607</v>
      </c>
      <c r="C322" s="217" t="s">
        <v>314</v>
      </c>
      <c r="D322" s="217" t="s">
        <v>315</v>
      </c>
      <c r="E322" s="743">
        <v>186</v>
      </c>
      <c r="F322" s="757">
        <v>1</v>
      </c>
      <c r="G322" s="223"/>
      <c r="H322" s="219">
        <v>3</v>
      </c>
      <c r="I322" s="222">
        <v>0.02</v>
      </c>
      <c r="J322" s="219">
        <v>39</v>
      </c>
      <c r="K322" s="222">
        <v>0.21</v>
      </c>
      <c r="L322" s="219">
        <v>0</v>
      </c>
      <c r="M322" s="222">
        <v>0</v>
      </c>
      <c r="N322" s="223"/>
      <c r="O322" s="219">
        <v>81</v>
      </c>
      <c r="P322" s="222">
        <v>0.44</v>
      </c>
      <c r="Q322" s="219">
        <v>45</v>
      </c>
      <c r="R322" s="222">
        <v>0.24</v>
      </c>
      <c r="S322" s="219">
        <v>1</v>
      </c>
      <c r="T322" s="222">
        <v>0.01</v>
      </c>
      <c r="U322" s="223"/>
      <c r="V322" s="219">
        <v>8</v>
      </c>
      <c r="W322" s="222">
        <v>0.04</v>
      </c>
      <c r="X322" s="219">
        <v>7</v>
      </c>
      <c r="Y322" s="222">
        <v>0.04</v>
      </c>
      <c r="Z322" s="219">
        <v>1</v>
      </c>
      <c r="AA322" s="222">
        <v>0.01</v>
      </c>
      <c r="AB322" s="219">
        <v>1</v>
      </c>
      <c r="AC322" s="222">
        <v>0.01</v>
      </c>
      <c r="AD322" s="219">
        <v>0</v>
      </c>
      <c r="AE322" s="222">
        <v>0</v>
      </c>
    </row>
    <row r="323" spans="1:31" x14ac:dyDescent="0.25">
      <c r="A323" s="217" t="s">
        <v>46</v>
      </c>
      <c r="B323" s="217" t="s">
        <v>608</v>
      </c>
      <c r="C323" s="217" t="s">
        <v>326</v>
      </c>
      <c r="D323" s="217" t="s">
        <v>327</v>
      </c>
      <c r="E323" s="743">
        <v>121</v>
      </c>
      <c r="F323" s="757">
        <v>1</v>
      </c>
      <c r="G323" s="223"/>
      <c r="H323" s="219">
        <v>3</v>
      </c>
      <c r="I323" s="222">
        <v>0.02</v>
      </c>
      <c r="J323" s="219">
        <v>17</v>
      </c>
      <c r="K323" s="222">
        <v>0.14000000000000001</v>
      </c>
      <c r="L323" s="219">
        <v>0</v>
      </c>
      <c r="M323" s="222">
        <v>0</v>
      </c>
      <c r="N323" s="223"/>
      <c r="O323" s="219">
        <v>65</v>
      </c>
      <c r="P323" s="222">
        <v>0.54</v>
      </c>
      <c r="Q323" s="219">
        <v>26</v>
      </c>
      <c r="R323" s="222">
        <v>0.21</v>
      </c>
      <c r="S323" s="219">
        <v>0</v>
      </c>
      <c r="T323" s="222">
        <v>0</v>
      </c>
      <c r="U323" s="223"/>
      <c r="V323" s="219">
        <v>5</v>
      </c>
      <c r="W323" s="222">
        <v>0.04</v>
      </c>
      <c r="X323" s="219">
        <v>5</v>
      </c>
      <c r="Y323" s="222">
        <v>0.04</v>
      </c>
      <c r="Z323" s="219">
        <v>0</v>
      </c>
      <c r="AA323" s="222">
        <v>0</v>
      </c>
      <c r="AB323" s="219">
        <v>0</v>
      </c>
      <c r="AC323" s="222">
        <v>0</v>
      </c>
      <c r="AD323" s="219">
        <v>0</v>
      </c>
      <c r="AE323" s="222">
        <v>0</v>
      </c>
    </row>
    <row r="324" spans="1:31" x14ac:dyDescent="0.25">
      <c r="A324" s="217" t="s">
        <v>114</v>
      </c>
      <c r="B324" s="217" t="s">
        <v>609</v>
      </c>
      <c r="C324" s="217" t="s">
        <v>324</v>
      </c>
      <c r="D324" s="217" t="s">
        <v>325</v>
      </c>
      <c r="E324" s="743">
        <v>21</v>
      </c>
      <c r="F324" s="757">
        <v>1</v>
      </c>
      <c r="G324" s="223"/>
      <c r="H324" s="219">
        <v>2</v>
      </c>
      <c r="I324" s="222">
        <v>0.1</v>
      </c>
      <c r="J324" s="219">
        <v>7</v>
      </c>
      <c r="K324" s="222">
        <v>0.33</v>
      </c>
      <c r="L324" s="219">
        <v>0</v>
      </c>
      <c r="M324" s="222">
        <v>0</v>
      </c>
      <c r="N324" s="223"/>
      <c r="O324" s="219">
        <v>7</v>
      </c>
      <c r="P324" s="222">
        <v>0.33</v>
      </c>
      <c r="Q324" s="219">
        <v>4</v>
      </c>
      <c r="R324" s="222">
        <v>0.19</v>
      </c>
      <c r="S324" s="219">
        <v>0</v>
      </c>
      <c r="T324" s="222">
        <v>0</v>
      </c>
      <c r="U324" s="223"/>
      <c r="V324" s="219">
        <v>1</v>
      </c>
      <c r="W324" s="222">
        <v>0.05</v>
      </c>
      <c r="X324" s="219">
        <v>0</v>
      </c>
      <c r="Y324" s="222">
        <v>0</v>
      </c>
      <c r="Z324" s="219">
        <v>0</v>
      </c>
      <c r="AA324" s="222">
        <v>0</v>
      </c>
      <c r="AB324" s="219">
        <v>0</v>
      </c>
      <c r="AC324" s="222">
        <v>0</v>
      </c>
      <c r="AD324" s="219">
        <v>0</v>
      </c>
      <c r="AE324" s="222">
        <v>0</v>
      </c>
    </row>
    <row r="325" spans="1:31" x14ac:dyDescent="0.25">
      <c r="A325" s="217" t="s">
        <v>34</v>
      </c>
      <c r="B325" s="217" t="s">
        <v>860</v>
      </c>
      <c r="C325" s="217" t="s">
        <v>324</v>
      </c>
      <c r="D325" s="217" t="s">
        <v>325</v>
      </c>
      <c r="E325" s="743">
        <v>53</v>
      </c>
      <c r="F325" s="757">
        <v>1</v>
      </c>
      <c r="G325" s="223"/>
      <c r="H325" s="219">
        <v>2</v>
      </c>
      <c r="I325" s="222">
        <v>0.04</v>
      </c>
      <c r="J325" s="219">
        <v>16</v>
      </c>
      <c r="K325" s="222">
        <v>0.3</v>
      </c>
      <c r="L325" s="219">
        <v>0</v>
      </c>
      <c r="M325" s="222">
        <v>0</v>
      </c>
      <c r="N325" s="223"/>
      <c r="O325" s="219">
        <v>16</v>
      </c>
      <c r="P325" s="222">
        <v>0.3</v>
      </c>
      <c r="Q325" s="219">
        <v>11</v>
      </c>
      <c r="R325" s="222">
        <v>0.21</v>
      </c>
      <c r="S325" s="219">
        <v>0</v>
      </c>
      <c r="T325" s="222">
        <v>0</v>
      </c>
      <c r="U325" s="223"/>
      <c r="V325" s="219">
        <v>4</v>
      </c>
      <c r="W325" s="222">
        <v>0.08</v>
      </c>
      <c r="X325" s="219">
        <v>3</v>
      </c>
      <c r="Y325" s="222">
        <v>0.06</v>
      </c>
      <c r="Z325" s="219">
        <v>0</v>
      </c>
      <c r="AA325" s="222">
        <v>0</v>
      </c>
      <c r="AB325" s="219">
        <v>1</v>
      </c>
      <c r="AC325" s="222">
        <v>0.02</v>
      </c>
      <c r="AD325" s="219">
        <v>0</v>
      </c>
      <c r="AE325" s="222">
        <v>0</v>
      </c>
    </row>
    <row r="326" spans="1:31" x14ac:dyDescent="0.25">
      <c r="A326" s="217" t="s">
        <v>252</v>
      </c>
      <c r="B326" s="217" t="s">
        <v>610</v>
      </c>
      <c r="C326" s="217" t="s">
        <v>314</v>
      </c>
      <c r="D326" s="217" t="s">
        <v>315</v>
      </c>
      <c r="E326" s="743">
        <v>197</v>
      </c>
      <c r="F326" s="757">
        <v>1</v>
      </c>
      <c r="G326" s="223"/>
      <c r="H326" s="219">
        <v>4</v>
      </c>
      <c r="I326" s="222">
        <v>0.02</v>
      </c>
      <c r="J326" s="219">
        <v>39</v>
      </c>
      <c r="K326" s="222">
        <v>0.2</v>
      </c>
      <c r="L326" s="219">
        <v>0</v>
      </c>
      <c r="M326" s="222">
        <v>0</v>
      </c>
      <c r="N326" s="223"/>
      <c r="O326" s="219">
        <v>85</v>
      </c>
      <c r="P326" s="222">
        <v>0.43</v>
      </c>
      <c r="Q326" s="219">
        <v>49</v>
      </c>
      <c r="R326" s="222">
        <v>0.25</v>
      </c>
      <c r="S326" s="219">
        <v>1</v>
      </c>
      <c r="T326" s="222">
        <v>0.01</v>
      </c>
      <c r="U326" s="223"/>
      <c r="V326" s="219">
        <v>6</v>
      </c>
      <c r="W326" s="222">
        <v>0.03</v>
      </c>
      <c r="X326" s="219">
        <v>12</v>
      </c>
      <c r="Y326" s="222">
        <v>0.06</v>
      </c>
      <c r="Z326" s="219">
        <v>0</v>
      </c>
      <c r="AA326" s="222">
        <v>0</v>
      </c>
      <c r="AB326" s="219">
        <v>1</v>
      </c>
      <c r="AC326" s="222">
        <v>0.01</v>
      </c>
      <c r="AD326" s="219">
        <v>0</v>
      </c>
      <c r="AE326" s="222">
        <v>0</v>
      </c>
    </row>
    <row r="327" spans="1:31" x14ac:dyDescent="0.25">
      <c r="A327" s="217" t="s">
        <v>216</v>
      </c>
      <c r="B327" s="217" t="s">
        <v>611</v>
      </c>
      <c r="C327" s="217" t="s">
        <v>324</v>
      </c>
      <c r="D327" s="217" t="s">
        <v>325</v>
      </c>
      <c r="E327" s="743">
        <v>17</v>
      </c>
      <c r="F327" s="757">
        <v>1</v>
      </c>
      <c r="G327" s="223"/>
      <c r="H327" s="219">
        <v>0</v>
      </c>
      <c r="I327" s="222">
        <v>0</v>
      </c>
      <c r="J327" s="219">
        <v>4</v>
      </c>
      <c r="K327" s="222">
        <v>0.24</v>
      </c>
      <c r="L327" s="219">
        <v>0</v>
      </c>
      <c r="M327" s="222">
        <v>0</v>
      </c>
      <c r="N327" s="223"/>
      <c r="O327" s="219">
        <v>7</v>
      </c>
      <c r="P327" s="222">
        <v>0.41</v>
      </c>
      <c r="Q327" s="219">
        <v>5</v>
      </c>
      <c r="R327" s="222">
        <v>0.28999999999999998</v>
      </c>
      <c r="S327" s="219">
        <v>0</v>
      </c>
      <c r="T327" s="222">
        <v>0</v>
      </c>
      <c r="U327" s="223"/>
      <c r="V327" s="219">
        <v>0</v>
      </c>
      <c r="W327" s="222">
        <v>0</v>
      </c>
      <c r="X327" s="219">
        <v>1</v>
      </c>
      <c r="Y327" s="222">
        <v>0.06</v>
      </c>
      <c r="Z327" s="219">
        <v>0</v>
      </c>
      <c r="AA327" s="222">
        <v>0</v>
      </c>
      <c r="AB327" s="219">
        <v>0</v>
      </c>
      <c r="AC327" s="222">
        <v>0</v>
      </c>
      <c r="AD327" s="219">
        <v>0</v>
      </c>
      <c r="AE327" s="222">
        <v>0</v>
      </c>
    </row>
    <row r="328" spans="1:31" x14ac:dyDescent="0.25">
      <c r="A328" s="217" t="s">
        <v>35</v>
      </c>
      <c r="B328" s="217" t="s">
        <v>612</v>
      </c>
      <c r="C328" s="217" t="s">
        <v>324</v>
      </c>
      <c r="D328" s="217" t="s">
        <v>325</v>
      </c>
      <c r="E328" s="743">
        <v>54</v>
      </c>
      <c r="F328" s="757">
        <v>1</v>
      </c>
      <c r="G328" s="223"/>
      <c r="H328" s="219">
        <v>3</v>
      </c>
      <c r="I328" s="222">
        <v>0.06</v>
      </c>
      <c r="J328" s="219">
        <v>15</v>
      </c>
      <c r="K328" s="222">
        <v>0.28000000000000003</v>
      </c>
      <c r="L328" s="219">
        <v>0</v>
      </c>
      <c r="M328" s="222">
        <v>0</v>
      </c>
      <c r="N328" s="223"/>
      <c r="O328" s="219">
        <v>19</v>
      </c>
      <c r="P328" s="222">
        <v>0.35</v>
      </c>
      <c r="Q328" s="219">
        <v>11</v>
      </c>
      <c r="R328" s="222">
        <v>0.2</v>
      </c>
      <c r="S328" s="219">
        <v>0</v>
      </c>
      <c r="T328" s="222">
        <v>0</v>
      </c>
      <c r="U328" s="223"/>
      <c r="V328" s="219">
        <v>3</v>
      </c>
      <c r="W328" s="222">
        <v>0.06</v>
      </c>
      <c r="X328" s="219">
        <v>2</v>
      </c>
      <c r="Y328" s="222">
        <v>0.04</v>
      </c>
      <c r="Z328" s="219">
        <v>0</v>
      </c>
      <c r="AA328" s="222">
        <v>0</v>
      </c>
      <c r="AB328" s="219">
        <v>1</v>
      </c>
      <c r="AC328" s="222">
        <v>0.02</v>
      </c>
      <c r="AD328" s="219">
        <v>0</v>
      </c>
      <c r="AE328" s="222">
        <v>0</v>
      </c>
    </row>
    <row r="329" spans="1:31" x14ac:dyDescent="0.25">
      <c r="A329" s="217" t="s">
        <v>267</v>
      </c>
      <c r="B329" s="217" t="s">
        <v>613</v>
      </c>
      <c r="C329" s="217" t="s">
        <v>320</v>
      </c>
      <c r="D329" s="217" t="s">
        <v>321</v>
      </c>
      <c r="E329" s="743">
        <v>217</v>
      </c>
      <c r="F329" s="757">
        <v>1</v>
      </c>
      <c r="G329" s="223"/>
      <c r="H329" s="219">
        <v>5</v>
      </c>
      <c r="I329" s="222">
        <v>0.02</v>
      </c>
      <c r="J329" s="219">
        <v>74</v>
      </c>
      <c r="K329" s="222">
        <v>0.34</v>
      </c>
      <c r="L329" s="219">
        <v>1</v>
      </c>
      <c r="M329" s="222">
        <v>0</v>
      </c>
      <c r="N329" s="223"/>
      <c r="O329" s="219">
        <v>66</v>
      </c>
      <c r="P329" s="222">
        <v>0.3</v>
      </c>
      <c r="Q329" s="219">
        <v>47</v>
      </c>
      <c r="R329" s="222">
        <v>0.22</v>
      </c>
      <c r="S329" s="219">
        <v>3</v>
      </c>
      <c r="T329" s="222">
        <v>0.01</v>
      </c>
      <c r="U329" s="223"/>
      <c r="V329" s="219">
        <v>9</v>
      </c>
      <c r="W329" s="222">
        <v>0.04</v>
      </c>
      <c r="X329" s="219">
        <v>6</v>
      </c>
      <c r="Y329" s="222">
        <v>0.03</v>
      </c>
      <c r="Z329" s="219">
        <v>3</v>
      </c>
      <c r="AA329" s="222">
        <v>0.01</v>
      </c>
      <c r="AB329" s="219">
        <v>3</v>
      </c>
      <c r="AC329" s="222">
        <v>0.01</v>
      </c>
      <c r="AD329" s="219">
        <v>0</v>
      </c>
      <c r="AE329" s="222">
        <v>0</v>
      </c>
    </row>
    <row r="330" spans="1:31" x14ac:dyDescent="0.25">
      <c r="A330" s="217" t="s">
        <v>232</v>
      </c>
      <c r="B330" s="217" t="s">
        <v>614</v>
      </c>
      <c r="C330" s="217" t="s">
        <v>320</v>
      </c>
      <c r="D330" s="217" t="s">
        <v>321</v>
      </c>
      <c r="E330" s="743">
        <v>110</v>
      </c>
      <c r="F330" s="757">
        <v>1</v>
      </c>
      <c r="G330" s="223"/>
      <c r="H330" s="219">
        <v>1</v>
      </c>
      <c r="I330" s="222">
        <v>0.01</v>
      </c>
      <c r="J330" s="219">
        <v>21</v>
      </c>
      <c r="K330" s="222">
        <v>0.19</v>
      </c>
      <c r="L330" s="219">
        <v>0</v>
      </c>
      <c r="M330" s="222">
        <v>0</v>
      </c>
      <c r="N330" s="223"/>
      <c r="O330" s="219">
        <v>48</v>
      </c>
      <c r="P330" s="222">
        <v>0.44</v>
      </c>
      <c r="Q330" s="219">
        <v>28</v>
      </c>
      <c r="R330" s="222">
        <v>0.25</v>
      </c>
      <c r="S330" s="219">
        <v>0</v>
      </c>
      <c r="T330" s="222">
        <v>0</v>
      </c>
      <c r="U330" s="223"/>
      <c r="V330" s="219">
        <v>5</v>
      </c>
      <c r="W330" s="222">
        <v>0.05</v>
      </c>
      <c r="X330" s="219">
        <v>7</v>
      </c>
      <c r="Y330" s="222">
        <v>0.06</v>
      </c>
      <c r="Z330" s="219">
        <v>0</v>
      </c>
      <c r="AA330" s="222">
        <v>0</v>
      </c>
      <c r="AB330" s="219">
        <v>0</v>
      </c>
      <c r="AC330" s="222">
        <v>0</v>
      </c>
      <c r="AD330" s="219">
        <v>0</v>
      </c>
      <c r="AE330" s="222">
        <v>0</v>
      </c>
    </row>
    <row r="331" spans="1:31" x14ac:dyDescent="0.25">
      <c r="A331" s="217" t="s">
        <v>228</v>
      </c>
      <c r="B331" s="217" t="s">
        <v>615</v>
      </c>
      <c r="C331" s="217" t="s">
        <v>324</v>
      </c>
      <c r="D331" s="217" t="s">
        <v>325</v>
      </c>
      <c r="E331" s="743">
        <v>76</v>
      </c>
      <c r="F331" s="757">
        <v>1</v>
      </c>
      <c r="G331" s="223"/>
      <c r="H331" s="219">
        <v>2</v>
      </c>
      <c r="I331" s="222">
        <v>0.03</v>
      </c>
      <c r="J331" s="219">
        <v>8</v>
      </c>
      <c r="K331" s="222">
        <v>0.11</v>
      </c>
      <c r="L331" s="219">
        <v>0</v>
      </c>
      <c r="M331" s="222">
        <v>0</v>
      </c>
      <c r="N331" s="223"/>
      <c r="O331" s="219">
        <v>42</v>
      </c>
      <c r="P331" s="222">
        <v>0.55000000000000004</v>
      </c>
      <c r="Q331" s="219">
        <v>16</v>
      </c>
      <c r="R331" s="222">
        <v>0.21</v>
      </c>
      <c r="S331" s="219">
        <v>3</v>
      </c>
      <c r="T331" s="222">
        <v>0.04</v>
      </c>
      <c r="U331" s="223"/>
      <c r="V331" s="219">
        <v>3</v>
      </c>
      <c r="W331" s="222">
        <v>0.04</v>
      </c>
      <c r="X331" s="219">
        <v>2</v>
      </c>
      <c r="Y331" s="222">
        <v>0.03</v>
      </c>
      <c r="Z331" s="219">
        <v>0</v>
      </c>
      <c r="AA331" s="222">
        <v>0</v>
      </c>
      <c r="AB331" s="219">
        <v>0</v>
      </c>
      <c r="AC331" s="222">
        <v>0</v>
      </c>
      <c r="AD331" s="219">
        <v>0</v>
      </c>
      <c r="AE331" s="222">
        <v>0</v>
      </c>
    </row>
    <row r="332" spans="1:31" x14ac:dyDescent="0.25">
      <c r="A332" s="217" t="s">
        <v>233</v>
      </c>
      <c r="B332" s="217" t="s">
        <v>616</v>
      </c>
      <c r="C332" s="217" t="s">
        <v>320</v>
      </c>
      <c r="D332" s="217" t="s">
        <v>321</v>
      </c>
      <c r="E332" s="743">
        <v>71</v>
      </c>
      <c r="F332" s="757">
        <v>1</v>
      </c>
      <c r="G332" s="223"/>
      <c r="H332" s="219">
        <v>1</v>
      </c>
      <c r="I332" s="222">
        <v>0.01</v>
      </c>
      <c r="J332" s="219">
        <v>14</v>
      </c>
      <c r="K332" s="222">
        <v>0.2</v>
      </c>
      <c r="L332" s="219">
        <v>0</v>
      </c>
      <c r="M332" s="222">
        <v>0</v>
      </c>
      <c r="N332" s="223"/>
      <c r="O332" s="219">
        <v>30</v>
      </c>
      <c r="P332" s="222">
        <v>0.42</v>
      </c>
      <c r="Q332" s="219">
        <v>21</v>
      </c>
      <c r="R332" s="222">
        <v>0.3</v>
      </c>
      <c r="S332" s="219">
        <v>0</v>
      </c>
      <c r="T332" s="222">
        <v>0</v>
      </c>
      <c r="U332" s="223"/>
      <c r="V332" s="219">
        <v>1</v>
      </c>
      <c r="W332" s="222">
        <v>0.01</v>
      </c>
      <c r="X332" s="219">
        <v>4</v>
      </c>
      <c r="Y332" s="222">
        <v>0.06</v>
      </c>
      <c r="Z332" s="219">
        <v>0</v>
      </c>
      <c r="AA332" s="222">
        <v>0</v>
      </c>
      <c r="AB332" s="219">
        <v>0</v>
      </c>
      <c r="AC332" s="222">
        <v>0</v>
      </c>
      <c r="AD332" s="219">
        <v>0</v>
      </c>
      <c r="AE332" s="222">
        <v>0</v>
      </c>
    </row>
    <row r="333" spans="1:31" x14ac:dyDescent="0.25">
      <c r="A333" s="217" t="s">
        <v>53</v>
      </c>
      <c r="B333" s="217" t="s">
        <v>617</v>
      </c>
      <c r="C333" s="217" t="s">
        <v>324</v>
      </c>
      <c r="D333" s="217" t="s">
        <v>325</v>
      </c>
      <c r="E333" s="743">
        <v>27</v>
      </c>
      <c r="F333" s="757">
        <v>1</v>
      </c>
      <c r="G333" s="223"/>
      <c r="H333" s="219">
        <v>1</v>
      </c>
      <c r="I333" s="222">
        <v>0.04</v>
      </c>
      <c r="J333" s="219">
        <v>6</v>
      </c>
      <c r="K333" s="222">
        <v>0.22</v>
      </c>
      <c r="L333" s="219">
        <v>0</v>
      </c>
      <c r="M333" s="222">
        <v>0</v>
      </c>
      <c r="N333" s="223"/>
      <c r="O333" s="219">
        <v>12</v>
      </c>
      <c r="P333" s="222">
        <v>0.44</v>
      </c>
      <c r="Q333" s="219">
        <v>4</v>
      </c>
      <c r="R333" s="222">
        <v>0.15</v>
      </c>
      <c r="S333" s="219">
        <v>0</v>
      </c>
      <c r="T333" s="222">
        <v>0</v>
      </c>
      <c r="U333" s="223"/>
      <c r="V333" s="219">
        <v>3</v>
      </c>
      <c r="W333" s="222">
        <v>0.11</v>
      </c>
      <c r="X333" s="219">
        <v>1</v>
      </c>
      <c r="Y333" s="222">
        <v>0.04</v>
      </c>
      <c r="Z333" s="219">
        <v>0</v>
      </c>
      <c r="AA333" s="222">
        <v>0</v>
      </c>
      <c r="AB333" s="219">
        <v>0</v>
      </c>
      <c r="AC333" s="222">
        <v>0</v>
      </c>
      <c r="AD333" s="219">
        <v>0</v>
      </c>
      <c r="AE333" s="222">
        <v>0</v>
      </c>
    </row>
    <row r="334" spans="1:31" x14ac:dyDescent="0.25">
      <c r="A334" s="217" t="s">
        <v>144</v>
      </c>
      <c r="B334" s="217" t="s">
        <v>618</v>
      </c>
      <c r="C334" s="217" t="s">
        <v>314</v>
      </c>
      <c r="D334" s="217" t="s">
        <v>315</v>
      </c>
      <c r="E334" s="743">
        <v>28</v>
      </c>
      <c r="F334" s="757">
        <v>1</v>
      </c>
      <c r="G334" s="223"/>
      <c r="H334" s="219">
        <v>1</v>
      </c>
      <c r="I334" s="222">
        <v>0.04</v>
      </c>
      <c r="J334" s="219">
        <v>2</v>
      </c>
      <c r="K334" s="222">
        <v>7.0000000000000007E-2</v>
      </c>
      <c r="L334" s="219">
        <v>0</v>
      </c>
      <c r="M334" s="222">
        <v>0</v>
      </c>
      <c r="N334" s="223"/>
      <c r="O334" s="219">
        <v>20</v>
      </c>
      <c r="P334" s="222">
        <v>0.71</v>
      </c>
      <c r="Q334" s="219">
        <v>5</v>
      </c>
      <c r="R334" s="222">
        <v>0.18</v>
      </c>
      <c r="S334" s="219">
        <v>0</v>
      </c>
      <c r="T334" s="222">
        <v>0</v>
      </c>
      <c r="U334" s="223"/>
      <c r="V334" s="219">
        <v>0</v>
      </c>
      <c r="W334" s="222">
        <v>0</v>
      </c>
      <c r="X334" s="219">
        <v>0</v>
      </c>
      <c r="Y334" s="222">
        <v>0</v>
      </c>
      <c r="Z334" s="219">
        <v>0</v>
      </c>
      <c r="AA334" s="222">
        <v>0</v>
      </c>
      <c r="AB334" s="219">
        <v>0</v>
      </c>
      <c r="AC334" s="222">
        <v>0</v>
      </c>
      <c r="AD334" s="219">
        <v>0</v>
      </c>
      <c r="AE334" s="222">
        <v>0</v>
      </c>
    </row>
    <row r="335" spans="1:31" x14ac:dyDescent="0.25">
      <c r="A335" s="217" t="s">
        <v>234</v>
      </c>
      <c r="B335" s="217" t="s">
        <v>619</v>
      </c>
      <c r="C335" s="217" t="s">
        <v>320</v>
      </c>
      <c r="D335" s="217" t="s">
        <v>321</v>
      </c>
      <c r="E335" s="743">
        <v>55</v>
      </c>
      <c r="F335" s="757">
        <v>1</v>
      </c>
      <c r="G335" s="223"/>
      <c r="H335" s="219">
        <v>2</v>
      </c>
      <c r="I335" s="222">
        <v>0.04</v>
      </c>
      <c r="J335" s="219">
        <v>15</v>
      </c>
      <c r="K335" s="222">
        <v>0.27</v>
      </c>
      <c r="L335" s="219">
        <v>0</v>
      </c>
      <c r="M335" s="222">
        <v>0</v>
      </c>
      <c r="N335" s="223"/>
      <c r="O335" s="219">
        <v>23</v>
      </c>
      <c r="P335" s="222">
        <v>0.42</v>
      </c>
      <c r="Q335" s="219">
        <v>12</v>
      </c>
      <c r="R335" s="222">
        <v>0.22</v>
      </c>
      <c r="S335" s="219">
        <v>0</v>
      </c>
      <c r="T335" s="222">
        <v>0</v>
      </c>
      <c r="U335" s="223"/>
      <c r="V335" s="219">
        <v>1</v>
      </c>
      <c r="W335" s="222">
        <v>0.02</v>
      </c>
      <c r="X335" s="219">
        <v>2</v>
      </c>
      <c r="Y335" s="222">
        <v>0.04</v>
      </c>
      <c r="Z335" s="219">
        <v>0</v>
      </c>
      <c r="AA335" s="222">
        <v>0</v>
      </c>
      <c r="AB335" s="219">
        <v>0</v>
      </c>
      <c r="AC335" s="222">
        <v>0</v>
      </c>
      <c r="AD335" s="219">
        <v>0</v>
      </c>
      <c r="AE335" s="222">
        <v>0</v>
      </c>
    </row>
    <row r="336" spans="1:31" x14ac:dyDescent="0.25">
      <c r="A336" s="217" t="s">
        <v>12</v>
      </c>
      <c r="B336" s="217" t="s">
        <v>620</v>
      </c>
      <c r="C336" s="217" t="s">
        <v>316</v>
      </c>
      <c r="D336" s="217" t="s">
        <v>317</v>
      </c>
      <c r="E336" s="743">
        <v>48</v>
      </c>
      <c r="F336" s="757">
        <v>1</v>
      </c>
      <c r="G336" s="223"/>
      <c r="H336" s="219">
        <v>0</v>
      </c>
      <c r="I336" s="222">
        <v>0</v>
      </c>
      <c r="J336" s="219">
        <v>4</v>
      </c>
      <c r="K336" s="222">
        <v>0.08</v>
      </c>
      <c r="L336" s="219">
        <v>0</v>
      </c>
      <c r="M336" s="222">
        <v>0</v>
      </c>
      <c r="N336" s="223"/>
      <c r="O336" s="219">
        <v>29</v>
      </c>
      <c r="P336" s="222">
        <v>0.6</v>
      </c>
      <c r="Q336" s="219">
        <v>10</v>
      </c>
      <c r="R336" s="222">
        <v>0.21</v>
      </c>
      <c r="S336" s="219">
        <v>0</v>
      </c>
      <c r="T336" s="222">
        <v>0</v>
      </c>
      <c r="U336" s="223"/>
      <c r="V336" s="219">
        <v>1</v>
      </c>
      <c r="W336" s="222">
        <v>0.02</v>
      </c>
      <c r="X336" s="219">
        <v>4</v>
      </c>
      <c r="Y336" s="222">
        <v>0.08</v>
      </c>
      <c r="Z336" s="219">
        <v>0</v>
      </c>
      <c r="AA336" s="222">
        <v>0</v>
      </c>
      <c r="AB336" s="219">
        <v>0</v>
      </c>
      <c r="AC336" s="222">
        <v>0</v>
      </c>
      <c r="AD336" s="219">
        <v>0</v>
      </c>
      <c r="AE336" s="222">
        <v>0</v>
      </c>
    </row>
    <row r="337" spans="1:412" s="59" customFormat="1" ht="10.199999999999999" x14ac:dyDescent="0.2">
      <c r="A337" s="58"/>
      <c r="B337" s="58"/>
      <c r="C337" s="58"/>
      <c r="D337" s="58"/>
      <c r="E337" s="736"/>
      <c r="F337" s="736"/>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row>
    <row r="338" spans="1:412" s="59" customFormat="1" ht="10.199999999999999" x14ac:dyDescent="0.2">
      <c r="A338" s="60" t="s">
        <v>633</v>
      </c>
      <c r="B338" s="58"/>
      <c r="C338" s="58"/>
      <c r="D338" s="58"/>
      <c r="E338" s="745"/>
      <c r="F338" s="74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row>
    <row r="339" spans="1:412" s="59" customFormat="1" ht="10.199999999999999" x14ac:dyDescent="0.2">
      <c r="A339" s="61">
        <v>1</v>
      </c>
      <c r="B339" s="58" t="s">
        <v>861</v>
      </c>
      <c r="C339" s="58"/>
      <c r="D339" s="58"/>
      <c r="E339" s="745"/>
      <c r="F339" s="74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row>
    <row r="340" spans="1:412" s="59" customFormat="1" ht="10.199999999999999" x14ac:dyDescent="0.2">
      <c r="A340" s="61">
        <v>2</v>
      </c>
      <c r="B340" s="58" t="s">
        <v>793</v>
      </c>
      <c r="C340" s="58"/>
      <c r="D340" s="58"/>
      <c r="E340" s="745"/>
      <c r="F340" s="74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row>
    <row r="341" spans="1:412" s="59" customFormat="1" ht="10.199999999999999" x14ac:dyDescent="0.2">
      <c r="A341" s="60"/>
      <c r="B341" s="940" t="s">
        <v>1123</v>
      </c>
      <c r="C341" s="940"/>
      <c r="D341" s="940"/>
      <c r="E341" s="940"/>
      <c r="F341" s="940"/>
      <c r="G341" s="940"/>
      <c r="H341" s="940"/>
      <c r="I341" s="940"/>
      <c r="J341" s="940"/>
      <c r="K341" s="940"/>
      <c r="L341" s="940"/>
      <c r="M341" s="940"/>
      <c r="N341" s="940"/>
      <c r="O341" s="940"/>
      <c r="P341" s="940"/>
      <c r="Q341" s="940"/>
      <c r="R341" s="940"/>
      <c r="S341" s="940"/>
      <c r="T341" s="940"/>
      <c r="U341" s="940"/>
      <c r="V341" s="940"/>
      <c r="W341" s="940"/>
      <c r="X341" s="940"/>
      <c r="Y341" s="940"/>
      <c r="Z341" s="940"/>
      <c r="AA341" s="940"/>
      <c r="AB341" s="940"/>
      <c r="AC341" s="940"/>
      <c r="AD341" s="940"/>
      <c r="AE341" s="940"/>
    </row>
    <row r="342" spans="1:412" s="59" customFormat="1" ht="10.199999999999999" x14ac:dyDescent="0.2">
      <c r="A342" s="60"/>
      <c r="B342" s="53" t="s">
        <v>652</v>
      </c>
      <c r="C342" s="53"/>
      <c r="D342" s="58"/>
      <c r="E342" s="745"/>
      <c r="F342" s="74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row>
    <row r="343" spans="1:412" s="58" customFormat="1" ht="10.199999999999999" x14ac:dyDescent="0.2">
      <c r="A343" s="60"/>
      <c r="B343" s="53" t="s">
        <v>653</v>
      </c>
      <c r="C343" s="53"/>
      <c r="E343" s="745"/>
      <c r="F343" s="74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59"/>
      <c r="CC343" s="59"/>
      <c r="CD343" s="59"/>
      <c r="CE343" s="59"/>
      <c r="CF343" s="59"/>
      <c r="CG343" s="59"/>
      <c r="CH343" s="59"/>
      <c r="CI343" s="59"/>
      <c r="CJ343" s="59"/>
      <c r="CK343" s="59"/>
      <c r="CL343" s="59"/>
      <c r="CM343" s="59"/>
      <c r="CN343" s="59"/>
      <c r="CO343" s="59"/>
      <c r="CP343" s="59"/>
      <c r="CQ343" s="59"/>
      <c r="CR343" s="59"/>
      <c r="CS343" s="59"/>
      <c r="CT343" s="59"/>
      <c r="CU343" s="59"/>
      <c r="CV343" s="59"/>
      <c r="CW343" s="59"/>
      <c r="CX343" s="59"/>
      <c r="CY343" s="59"/>
      <c r="CZ343" s="59"/>
      <c r="DA343" s="59"/>
      <c r="DB343" s="59"/>
      <c r="DC343" s="59"/>
      <c r="DD343" s="59"/>
      <c r="DE343" s="59"/>
      <c r="DF343" s="59"/>
      <c r="DG343" s="59"/>
      <c r="DH343" s="59"/>
      <c r="DI343" s="59"/>
      <c r="DJ343" s="59"/>
      <c r="DK343" s="59"/>
      <c r="DL343" s="59"/>
      <c r="DM343" s="59"/>
      <c r="DN343" s="59"/>
      <c r="DO343" s="59"/>
      <c r="DP343" s="59"/>
      <c r="DQ343" s="59"/>
      <c r="DR343" s="59"/>
      <c r="DS343" s="59"/>
      <c r="DT343" s="59"/>
      <c r="DU343" s="59"/>
      <c r="DV343" s="59"/>
      <c r="DW343" s="59"/>
      <c r="DX343" s="59"/>
      <c r="DY343" s="59"/>
      <c r="DZ343" s="59"/>
      <c r="EA343" s="59"/>
      <c r="EB343" s="59"/>
      <c r="EC343" s="59"/>
      <c r="ED343" s="59"/>
      <c r="EE343" s="59"/>
      <c r="EF343" s="59"/>
      <c r="EG343" s="59"/>
      <c r="EH343" s="59"/>
      <c r="EI343" s="59"/>
      <c r="EJ343" s="59"/>
      <c r="EK343" s="59"/>
      <c r="EL343" s="59"/>
      <c r="EM343" s="59"/>
      <c r="EN343" s="59"/>
      <c r="EO343" s="59"/>
      <c r="EP343" s="59"/>
      <c r="EQ343" s="59"/>
      <c r="ER343" s="59"/>
      <c r="ES343" s="59"/>
      <c r="ET343" s="59"/>
      <c r="EU343" s="59"/>
      <c r="EV343" s="59"/>
      <c r="EW343" s="59"/>
      <c r="EX343" s="59"/>
      <c r="EY343" s="59"/>
      <c r="EZ343" s="59"/>
      <c r="FA343" s="59"/>
      <c r="FB343" s="59"/>
      <c r="FC343" s="59"/>
      <c r="FD343" s="59"/>
      <c r="FE343" s="59"/>
      <c r="FF343" s="59"/>
      <c r="FG343" s="59"/>
      <c r="FH343" s="59"/>
      <c r="FI343" s="59"/>
      <c r="FJ343" s="59"/>
      <c r="FK343" s="59"/>
      <c r="FL343" s="59"/>
      <c r="FM343" s="59"/>
      <c r="FN343" s="59"/>
      <c r="FO343" s="59"/>
      <c r="FP343" s="59"/>
      <c r="FQ343" s="59"/>
      <c r="FR343" s="59"/>
      <c r="FS343" s="59"/>
      <c r="FT343" s="59"/>
      <c r="FU343" s="59"/>
      <c r="FV343" s="59"/>
      <c r="FW343" s="59"/>
      <c r="FX343" s="59"/>
      <c r="FY343" s="59"/>
      <c r="FZ343" s="59"/>
      <c r="GA343" s="59"/>
      <c r="GB343" s="59"/>
      <c r="GC343" s="59"/>
      <c r="GD343" s="59"/>
      <c r="GE343" s="59"/>
      <c r="GF343" s="59"/>
      <c r="GG343" s="59"/>
      <c r="GH343" s="59"/>
      <c r="GI343" s="59"/>
      <c r="GJ343" s="59"/>
      <c r="GK343" s="59"/>
      <c r="GL343" s="59"/>
      <c r="GM343" s="59"/>
      <c r="GN343" s="59"/>
      <c r="GO343" s="59"/>
      <c r="GP343" s="59"/>
      <c r="GQ343" s="59"/>
      <c r="GR343" s="59"/>
      <c r="GS343" s="59"/>
      <c r="GT343" s="59"/>
      <c r="GU343" s="59"/>
      <c r="GV343" s="59"/>
      <c r="GW343" s="59"/>
      <c r="GX343" s="59"/>
      <c r="GY343" s="59"/>
      <c r="GZ343" s="59"/>
      <c r="HA343" s="59"/>
      <c r="HB343" s="59"/>
      <c r="HC343" s="59"/>
      <c r="HD343" s="59"/>
      <c r="HE343" s="59"/>
      <c r="HF343" s="59"/>
      <c r="HG343" s="59"/>
      <c r="HH343" s="59"/>
      <c r="HI343" s="59"/>
      <c r="HJ343" s="59"/>
      <c r="HK343" s="59"/>
      <c r="HL343" s="59"/>
      <c r="HM343" s="59"/>
      <c r="HN343" s="59"/>
      <c r="HO343" s="59"/>
      <c r="HP343" s="59"/>
      <c r="HQ343" s="59"/>
      <c r="HR343" s="59"/>
      <c r="HS343" s="59"/>
      <c r="HT343" s="59"/>
      <c r="HU343" s="59"/>
      <c r="HV343" s="59"/>
      <c r="HW343" s="59"/>
      <c r="HX343" s="59"/>
      <c r="HY343" s="59"/>
      <c r="HZ343" s="59"/>
      <c r="IA343" s="59"/>
      <c r="IB343" s="59"/>
      <c r="IC343" s="59"/>
      <c r="ID343" s="59"/>
      <c r="IE343" s="59"/>
      <c r="IF343" s="59"/>
      <c r="IG343" s="59"/>
      <c r="IH343" s="59"/>
      <c r="II343" s="59"/>
      <c r="IJ343" s="59"/>
      <c r="IK343" s="59"/>
      <c r="IL343" s="59"/>
      <c r="IM343" s="59"/>
      <c r="IN343" s="59"/>
      <c r="IO343" s="59"/>
      <c r="IP343" s="59"/>
      <c r="IQ343" s="59"/>
      <c r="IR343" s="59"/>
      <c r="IS343" s="59"/>
      <c r="IT343" s="59"/>
      <c r="IU343" s="59"/>
      <c r="IV343" s="59"/>
      <c r="IW343" s="59"/>
      <c r="IX343" s="59"/>
      <c r="IY343" s="59"/>
      <c r="IZ343" s="59"/>
      <c r="JA343" s="59"/>
      <c r="JB343" s="59"/>
      <c r="JC343" s="59"/>
      <c r="JD343" s="59"/>
      <c r="JE343" s="59"/>
      <c r="JF343" s="59"/>
      <c r="JG343" s="59"/>
      <c r="JH343" s="59"/>
      <c r="JI343" s="59"/>
      <c r="JJ343" s="59"/>
      <c r="JK343" s="59"/>
      <c r="JL343" s="59"/>
      <c r="JM343" s="59"/>
      <c r="JN343" s="59"/>
      <c r="JO343" s="59"/>
      <c r="JP343" s="59"/>
      <c r="JQ343" s="59"/>
      <c r="JR343" s="59"/>
      <c r="JS343" s="59"/>
      <c r="JT343" s="59"/>
      <c r="JU343" s="59"/>
      <c r="JV343" s="59"/>
      <c r="JW343" s="59"/>
      <c r="JX343" s="59"/>
      <c r="JY343" s="59"/>
      <c r="JZ343" s="59"/>
      <c r="KA343" s="59"/>
      <c r="KB343" s="59"/>
      <c r="KC343" s="59"/>
      <c r="KD343" s="59"/>
      <c r="KE343" s="59"/>
      <c r="KF343" s="59"/>
      <c r="KG343" s="59"/>
      <c r="KH343" s="59"/>
      <c r="KI343" s="59"/>
      <c r="KJ343" s="59"/>
      <c r="KK343" s="59"/>
      <c r="KL343" s="59"/>
      <c r="KM343" s="59"/>
      <c r="KN343" s="59"/>
      <c r="KO343" s="59"/>
      <c r="KP343" s="59"/>
      <c r="KQ343" s="59"/>
      <c r="KR343" s="59"/>
      <c r="KS343" s="59"/>
      <c r="KT343" s="59"/>
      <c r="KU343" s="59"/>
      <c r="KV343" s="59"/>
      <c r="KW343" s="59"/>
      <c r="KX343" s="59"/>
      <c r="KY343" s="59"/>
      <c r="KZ343" s="59"/>
      <c r="LA343" s="59"/>
      <c r="LB343" s="59"/>
      <c r="LC343" s="59"/>
      <c r="LD343" s="59"/>
      <c r="LE343" s="59"/>
      <c r="LF343" s="59"/>
      <c r="LG343" s="59"/>
      <c r="LH343" s="59"/>
      <c r="LI343" s="59"/>
      <c r="LJ343" s="59"/>
      <c r="LK343" s="59"/>
      <c r="LL343" s="59"/>
      <c r="LM343" s="59"/>
      <c r="LN343" s="59"/>
      <c r="LO343" s="59"/>
      <c r="LP343" s="59"/>
      <c r="LQ343" s="59"/>
      <c r="LR343" s="59"/>
      <c r="LS343" s="59"/>
      <c r="LT343" s="59"/>
      <c r="LU343" s="59"/>
      <c r="LV343" s="59"/>
      <c r="LW343" s="59"/>
      <c r="LX343" s="59"/>
      <c r="LY343" s="59"/>
      <c r="LZ343" s="59"/>
      <c r="MA343" s="59"/>
      <c r="MB343" s="59"/>
      <c r="MC343" s="59"/>
      <c r="MD343" s="59"/>
      <c r="ME343" s="59"/>
      <c r="MF343" s="59"/>
      <c r="MG343" s="59"/>
      <c r="MH343" s="59"/>
      <c r="MI343" s="59"/>
      <c r="MJ343" s="59"/>
      <c r="MK343" s="59"/>
      <c r="ML343" s="59"/>
      <c r="MM343" s="59"/>
      <c r="MN343" s="59"/>
      <c r="MO343" s="59"/>
      <c r="MP343" s="59"/>
      <c r="MQ343" s="59"/>
      <c r="MR343" s="59"/>
      <c r="MS343" s="59"/>
      <c r="MT343" s="59"/>
      <c r="MU343" s="59"/>
      <c r="MV343" s="59"/>
      <c r="MW343" s="59"/>
      <c r="MX343" s="59"/>
      <c r="MY343" s="59"/>
      <c r="MZ343" s="59"/>
      <c r="NA343" s="59"/>
      <c r="NB343" s="59"/>
      <c r="NC343" s="59"/>
      <c r="ND343" s="59"/>
      <c r="NE343" s="59"/>
      <c r="NF343" s="59"/>
      <c r="NG343" s="59"/>
      <c r="NH343" s="59"/>
      <c r="NI343" s="59"/>
      <c r="NJ343" s="59"/>
      <c r="NK343" s="59"/>
      <c r="NL343" s="59"/>
      <c r="NM343" s="59"/>
      <c r="NN343" s="59"/>
      <c r="NO343" s="59"/>
      <c r="NP343" s="59"/>
      <c r="NQ343" s="59"/>
      <c r="NR343" s="59"/>
      <c r="NS343" s="59"/>
      <c r="NT343" s="59"/>
      <c r="NU343" s="59"/>
      <c r="NV343" s="59"/>
      <c r="NW343" s="59"/>
      <c r="NX343" s="59"/>
      <c r="NY343" s="59"/>
      <c r="NZ343" s="59"/>
      <c r="OA343" s="59"/>
      <c r="OB343" s="59"/>
      <c r="OC343" s="59"/>
      <c r="OD343" s="59"/>
      <c r="OE343" s="59"/>
      <c r="OF343" s="59"/>
      <c r="OG343" s="59"/>
      <c r="OH343" s="59"/>
      <c r="OI343" s="59"/>
      <c r="OJ343" s="59"/>
      <c r="OK343" s="59"/>
      <c r="OL343" s="59"/>
      <c r="OM343" s="59"/>
      <c r="ON343" s="59"/>
      <c r="OO343" s="59"/>
      <c r="OP343" s="59"/>
      <c r="OQ343" s="59"/>
      <c r="OR343" s="59"/>
      <c r="OS343" s="59"/>
      <c r="OT343" s="59"/>
      <c r="OU343" s="59"/>
      <c r="OV343" s="59"/>
    </row>
    <row r="344" spans="1:412" s="58" customFormat="1" ht="10.199999999999999" x14ac:dyDescent="0.2">
      <c r="A344" s="60" t="s">
        <v>311</v>
      </c>
      <c r="B344" s="53" t="s">
        <v>865</v>
      </c>
      <c r="C344" s="25"/>
      <c r="E344" s="745"/>
      <c r="F344" s="74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59"/>
      <c r="CC344" s="59"/>
      <c r="CD344" s="59"/>
      <c r="CE344" s="59"/>
      <c r="CF344" s="59"/>
      <c r="CG344" s="59"/>
      <c r="CH344" s="59"/>
      <c r="CI344" s="59"/>
      <c r="CJ344" s="59"/>
      <c r="CK344" s="59"/>
      <c r="CL344" s="59"/>
      <c r="CM344" s="59"/>
      <c r="CN344" s="59"/>
      <c r="CO344" s="59"/>
      <c r="CP344" s="59"/>
      <c r="CQ344" s="59"/>
      <c r="CR344" s="59"/>
      <c r="CS344" s="59"/>
      <c r="CT344" s="59"/>
      <c r="CU344" s="59"/>
      <c r="CV344" s="59"/>
      <c r="CW344" s="59"/>
      <c r="CX344" s="59"/>
      <c r="CY344" s="59"/>
      <c r="CZ344" s="59"/>
      <c r="DA344" s="59"/>
      <c r="DB344" s="59"/>
      <c r="DC344" s="59"/>
      <c r="DD344" s="59"/>
      <c r="DE344" s="59"/>
      <c r="DF344" s="59"/>
      <c r="DG344" s="59"/>
      <c r="DH344" s="59"/>
      <c r="DI344" s="59"/>
      <c r="DJ344" s="59"/>
      <c r="DK344" s="59"/>
      <c r="DL344" s="59"/>
      <c r="DM344" s="59"/>
      <c r="DN344" s="59"/>
      <c r="DO344" s="59"/>
      <c r="DP344" s="59"/>
      <c r="DQ344" s="59"/>
      <c r="DR344" s="59"/>
      <c r="DS344" s="59"/>
      <c r="DT344" s="59"/>
      <c r="DU344" s="59"/>
      <c r="DV344" s="59"/>
      <c r="DW344" s="59"/>
      <c r="DX344" s="59"/>
      <c r="DY344" s="59"/>
      <c r="DZ344" s="59"/>
      <c r="EA344" s="59"/>
      <c r="EB344" s="59"/>
      <c r="EC344" s="59"/>
      <c r="ED344" s="59"/>
      <c r="EE344" s="59"/>
      <c r="EF344" s="59"/>
      <c r="EG344" s="59"/>
      <c r="EH344" s="59"/>
      <c r="EI344" s="59"/>
      <c r="EJ344" s="59"/>
      <c r="EK344" s="59"/>
      <c r="EL344" s="59"/>
      <c r="EM344" s="59"/>
      <c r="EN344" s="59"/>
      <c r="EO344" s="59"/>
      <c r="EP344" s="59"/>
      <c r="EQ344" s="59"/>
      <c r="ER344" s="59"/>
      <c r="ES344" s="59"/>
      <c r="ET344" s="59"/>
      <c r="EU344" s="59"/>
      <c r="EV344" s="59"/>
      <c r="EW344" s="59"/>
      <c r="EX344" s="59"/>
      <c r="EY344" s="59"/>
      <c r="EZ344" s="59"/>
      <c r="FA344" s="59"/>
      <c r="FB344" s="59"/>
      <c r="FC344" s="59"/>
      <c r="FD344" s="59"/>
      <c r="FE344" s="59"/>
      <c r="FF344" s="59"/>
      <c r="FG344" s="59"/>
      <c r="FH344" s="59"/>
      <c r="FI344" s="59"/>
      <c r="FJ344" s="59"/>
      <c r="FK344" s="59"/>
      <c r="FL344" s="59"/>
      <c r="FM344" s="59"/>
      <c r="FN344" s="59"/>
      <c r="FO344" s="59"/>
      <c r="FP344" s="59"/>
      <c r="FQ344" s="59"/>
      <c r="FR344" s="59"/>
      <c r="FS344" s="59"/>
      <c r="FT344" s="59"/>
      <c r="FU344" s="59"/>
      <c r="FV344" s="59"/>
      <c r="FW344" s="59"/>
      <c r="FX344" s="59"/>
      <c r="FY344" s="59"/>
      <c r="FZ344" s="59"/>
      <c r="GA344" s="59"/>
      <c r="GB344" s="59"/>
      <c r="GC344" s="59"/>
      <c r="GD344" s="59"/>
      <c r="GE344" s="59"/>
      <c r="GF344" s="59"/>
      <c r="GG344" s="59"/>
      <c r="GH344" s="59"/>
      <c r="GI344" s="59"/>
      <c r="GJ344" s="59"/>
      <c r="GK344" s="59"/>
      <c r="GL344" s="59"/>
      <c r="GM344" s="59"/>
      <c r="GN344" s="59"/>
      <c r="GO344" s="59"/>
      <c r="GP344" s="59"/>
      <c r="GQ344" s="59"/>
      <c r="GR344" s="59"/>
      <c r="GS344" s="59"/>
      <c r="GT344" s="59"/>
      <c r="GU344" s="59"/>
      <c r="GV344" s="59"/>
      <c r="GW344" s="59"/>
      <c r="GX344" s="59"/>
      <c r="GY344" s="59"/>
      <c r="GZ344" s="59"/>
      <c r="HA344" s="59"/>
      <c r="HB344" s="59"/>
      <c r="HC344" s="59"/>
      <c r="HD344" s="59"/>
      <c r="HE344" s="59"/>
      <c r="HF344" s="59"/>
      <c r="HG344" s="59"/>
      <c r="HH344" s="59"/>
      <c r="HI344" s="59"/>
      <c r="HJ344" s="59"/>
      <c r="HK344" s="59"/>
      <c r="HL344" s="59"/>
      <c r="HM344" s="59"/>
      <c r="HN344" s="59"/>
      <c r="HO344" s="59"/>
      <c r="HP344" s="59"/>
      <c r="HQ344" s="59"/>
      <c r="HR344" s="59"/>
      <c r="HS344" s="59"/>
      <c r="HT344" s="59"/>
      <c r="HU344" s="59"/>
      <c r="HV344" s="59"/>
      <c r="HW344" s="59"/>
      <c r="HX344" s="59"/>
      <c r="HY344" s="59"/>
      <c r="HZ344" s="59"/>
      <c r="IA344" s="59"/>
      <c r="IB344" s="59"/>
      <c r="IC344" s="59"/>
      <c r="ID344" s="59"/>
      <c r="IE344" s="59"/>
      <c r="IF344" s="59"/>
      <c r="IG344" s="59"/>
      <c r="IH344" s="59"/>
      <c r="II344" s="59"/>
      <c r="IJ344" s="59"/>
      <c r="IK344" s="59"/>
      <c r="IL344" s="59"/>
      <c r="IM344" s="59"/>
      <c r="IN344" s="59"/>
      <c r="IO344" s="59"/>
      <c r="IP344" s="59"/>
      <c r="IQ344" s="59"/>
      <c r="IR344" s="59"/>
      <c r="IS344" s="59"/>
      <c r="IT344" s="59"/>
      <c r="IU344" s="59"/>
      <c r="IV344" s="59"/>
      <c r="IW344" s="59"/>
      <c r="IX344" s="59"/>
      <c r="IY344" s="59"/>
      <c r="IZ344" s="59"/>
      <c r="JA344" s="59"/>
      <c r="JB344" s="59"/>
      <c r="JC344" s="59"/>
      <c r="JD344" s="59"/>
      <c r="JE344" s="59"/>
      <c r="JF344" s="59"/>
      <c r="JG344" s="59"/>
      <c r="JH344" s="59"/>
      <c r="JI344" s="59"/>
      <c r="JJ344" s="59"/>
      <c r="JK344" s="59"/>
      <c r="JL344" s="59"/>
      <c r="JM344" s="59"/>
      <c r="JN344" s="59"/>
      <c r="JO344" s="59"/>
      <c r="JP344" s="59"/>
      <c r="JQ344" s="59"/>
      <c r="JR344" s="59"/>
      <c r="JS344" s="59"/>
      <c r="JT344" s="59"/>
      <c r="JU344" s="59"/>
      <c r="JV344" s="59"/>
      <c r="JW344" s="59"/>
      <c r="JX344" s="59"/>
      <c r="JY344" s="59"/>
      <c r="JZ344" s="59"/>
      <c r="KA344" s="59"/>
      <c r="KB344" s="59"/>
      <c r="KC344" s="59"/>
      <c r="KD344" s="59"/>
      <c r="KE344" s="59"/>
      <c r="KF344" s="59"/>
      <c r="KG344" s="59"/>
      <c r="KH344" s="59"/>
      <c r="KI344" s="59"/>
      <c r="KJ344" s="59"/>
      <c r="KK344" s="59"/>
      <c r="KL344" s="59"/>
      <c r="KM344" s="59"/>
      <c r="KN344" s="59"/>
      <c r="KO344" s="59"/>
      <c r="KP344" s="59"/>
      <c r="KQ344" s="59"/>
      <c r="KR344" s="59"/>
      <c r="KS344" s="59"/>
      <c r="KT344" s="59"/>
      <c r="KU344" s="59"/>
      <c r="KV344" s="59"/>
      <c r="KW344" s="59"/>
      <c r="KX344" s="59"/>
      <c r="KY344" s="59"/>
      <c r="KZ344" s="59"/>
      <c r="LA344" s="59"/>
      <c r="LB344" s="59"/>
      <c r="LC344" s="59"/>
      <c r="LD344" s="59"/>
      <c r="LE344" s="59"/>
      <c r="LF344" s="59"/>
      <c r="LG344" s="59"/>
      <c r="LH344" s="59"/>
      <c r="LI344" s="59"/>
      <c r="LJ344" s="59"/>
      <c r="LK344" s="59"/>
      <c r="LL344" s="59"/>
      <c r="LM344" s="59"/>
      <c r="LN344" s="59"/>
      <c r="LO344" s="59"/>
      <c r="LP344" s="59"/>
      <c r="LQ344" s="59"/>
      <c r="LR344" s="59"/>
      <c r="LS344" s="59"/>
      <c r="LT344" s="59"/>
      <c r="LU344" s="59"/>
      <c r="LV344" s="59"/>
      <c r="LW344" s="59"/>
      <c r="LX344" s="59"/>
      <c r="LY344" s="59"/>
      <c r="LZ344" s="59"/>
      <c r="MA344" s="59"/>
      <c r="MB344" s="59"/>
      <c r="MC344" s="59"/>
      <c r="MD344" s="59"/>
      <c r="ME344" s="59"/>
      <c r="MF344" s="59"/>
      <c r="MG344" s="59"/>
      <c r="MH344" s="59"/>
      <c r="MI344" s="59"/>
      <c r="MJ344" s="59"/>
      <c r="MK344" s="59"/>
      <c r="ML344" s="59"/>
      <c r="MM344" s="59"/>
      <c r="MN344" s="59"/>
      <c r="MO344" s="59"/>
      <c r="MP344" s="59"/>
      <c r="MQ344" s="59"/>
      <c r="MR344" s="59"/>
      <c r="MS344" s="59"/>
      <c r="MT344" s="59"/>
      <c r="MU344" s="59"/>
      <c r="MV344" s="59"/>
      <c r="MW344" s="59"/>
      <c r="MX344" s="59"/>
      <c r="MY344" s="59"/>
      <c r="MZ344" s="59"/>
      <c r="NA344" s="59"/>
      <c r="NB344" s="59"/>
      <c r="NC344" s="59"/>
      <c r="ND344" s="59"/>
      <c r="NE344" s="59"/>
      <c r="NF344" s="59"/>
      <c r="NG344" s="59"/>
      <c r="NH344" s="59"/>
      <c r="NI344" s="59"/>
      <c r="NJ344" s="59"/>
      <c r="NK344" s="59"/>
      <c r="NL344" s="59"/>
      <c r="NM344" s="59"/>
      <c r="NN344" s="59"/>
      <c r="NO344" s="59"/>
      <c r="NP344" s="59"/>
      <c r="NQ344" s="59"/>
      <c r="NR344" s="59"/>
      <c r="NS344" s="59"/>
      <c r="NT344" s="59"/>
      <c r="NU344" s="59"/>
      <c r="NV344" s="59"/>
      <c r="NW344" s="59"/>
      <c r="NX344" s="59"/>
      <c r="NY344" s="59"/>
      <c r="NZ344" s="59"/>
      <c r="OA344" s="59"/>
      <c r="OB344" s="59"/>
      <c r="OC344" s="59"/>
      <c r="OD344" s="59"/>
      <c r="OE344" s="59"/>
      <c r="OF344" s="59"/>
      <c r="OG344" s="59"/>
      <c r="OH344" s="59"/>
      <c r="OI344" s="59"/>
      <c r="OJ344" s="59"/>
      <c r="OK344" s="59"/>
      <c r="OL344" s="59"/>
      <c r="OM344" s="59"/>
      <c r="ON344" s="59"/>
      <c r="OO344" s="59"/>
      <c r="OP344" s="59"/>
      <c r="OQ344" s="59"/>
      <c r="OR344" s="59"/>
      <c r="OS344" s="59"/>
      <c r="OT344" s="59"/>
      <c r="OU344" s="59"/>
      <c r="OV344" s="59"/>
    </row>
    <row r="345" spans="1:412" s="58" customFormat="1" ht="10.199999999999999" x14ac:dyDescent="0.2">
      <c r="A345" s="27" t="s">
        <v>623</v>
      </c>
      <c r="B345" s="25" t="s">
        <v>863</v>
      </c>
      <c r="C345" s="53"/>
      <c r="E345" s="745"/>
      <c r="F345" s="74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A345" s="59"/>
      <c r="CB345" s="59"/>
      <c r="CC345" s="59"/>
      <c r="CD345" s="59"/>
      <c r="CE345" s="59"/>
      <c r="CF345" s="59"/>
      <c r="CG345" s="59"/>
      <c r="CH345" s="59"/>
      <c r="CI345" s="59"/>
      <c r="CJ345" s="59"/>
      <c r="CK345" s="59"/>
      <c r="CL345" s="59"/>
      <c r="CM345" s="59"/>
      <c r="CN345" s="59"/>
      <c r="CO345" s="59"/>
      <c r="CP345" s="59"/>
      <c r="CQ345" s="59"/>
      <c r="CR345" s="59"/>
      <c r="CS345" s="59"/>
      <c r="CT345" s="59"/>
      <c r="CU345" s="59"/>
      <c r="CV345" s="59"/>
      <c r="CW345" s="59"/>
      <c r="CX345" s="59"/>
      <c r="CY345" s="59"/>
      <c r="CZ345" s="59"/>
      <c r="DA345" s="59"/>
      <c r="DB345" s="59"/>
      <c r="DC345" s="59"/>
      <c r="DD345" s="59"/>
      <c r="DE345" s="59"/>
      <c r="DF345" s="59"/>
      <c r="DG345" s="59"/>
      <c r="DH345" s="59"/>
      <c r="DI345" s="59"/>
      <c r="DJ345" s="59"/>
      <c r="DK345" s="59"/>
      <c r="DL345" s="59"/>
      <c r="DM345" s="59"/>
      <c r="DN345" s="59"/>
      <c r="DO345" s="59"/>
      <c r="DP345" s="59"/>
      <c r="DQ345" s="59"/>
      <c r="DR345" s="59"/>
      <c r="DS345" s="59"/>
      <c r="DT345" s="59"/>
      <c r="DU345" s="59"/>
      <c r="DV345" s="59"/>
      <c r="DW345" s="59"/>
      <c r="DX345" s="59"/>
      <c r="DY345" s="59"/>
      <c r="DZ345" s="59"/>
      <c r="EA345" s="59"/>
      <c r="EB345" s="59"/>
      <c r="EC345" s="59"/>
      <c r="ED345" s="59"/>
      <c r="EE345" s="59"/>
      <c r="EF345" s="59"/>
      <c r="EG345" s="59"/>
      <c r="EH345" s="59"/>
      <c r="EI345" s="59"/>
      <c r="EJ345" s="59"/>
      <c r="EK345" s="59"/>
      <c r="EL345" s="59"/>
      <c r="EM345" s="59"/>
      <c r="EN345" s="59"/>
      <c r="EO345" s="59"/>
      <c r="EP345" s="59"/>
      <c r="EQ345" s="59"/>
      <c r="ER345" s="59"/>
      <c r="ES345" s="59"/>
      <c r="ET345" s="59"/>
      <c r="EU345" s="59"/>
      <c r="EV345" s="59"/>
      <c r="EW345" s="59"/>
      <c r="EX345" s="59"/>
      <c r="EY345" s="59"/>
      <c r="EZ345" s="59"/>
      <c r="FA345" s="59"/>
      <c r="FB345" s="59"/>
      <c r="FC345" s="59"/>
      <c r="FD345" s="59"/>
      <c r="FE345" s="59"/>
      <c r="FF345" s="59"/>
      <c r="FG345" s="59"/>
      <c r="FH345" s="59"/>
      <c r="FI345" s="59"/>
      <c r="FJ345" s="59"/>
      <c r="FK345" s="59"/>
      <c r="FL345" s="59"/>
      <c r="FM345" s="59"/>
      <c r="FN345" s="59"/>
      <c r="FO345" s="59"/>
      <c r="FP345" s="59"/>
      <c r="FQ345" s="59"/>
      <c r="FR345" s="59"/>
      <c r="FS345" s="59"/>
      <c r="FT345" s="59"/>
      <c r="FU345" s="59"/>
      <c r="FV345" s="59"/>
      <c r="FW345" s="59"/>
      <c r="FX345" s="59"/>
      <c r="FY345" s="59"/>
      <c r="FZ345" s="59"/>
      <c r="GA345" s="59"/>
      <c r="GB345" s="59"/>
      <c r="GC345" s="59"/>
      <c r="GD345" s="59"/>
      <c r="GE345" s="59"/>
      <c r="GF345" s="59"/>
      <c r="GG345" s="59"/>
      <c r="GH345" s="59"/>
      <c r="GI345" s="59"/>
      <c r="GJ345" s="59"/>
      <c r="GK345" s="59"/>
      <c r="GL345" s="59"/>
      <c r="GM345" s="59"/>
      <c r="GN345" s="59"/>
      <c r="GO345" s="59"/>
      <c r="GP345" s="59"/>
      <c r="GQ345" s="59"/>
      <c r="GR345" s="59"/>
      <c r="GS345" s="59"/>
      <c r="GT345" s="59"/>
      <c r="GU345" s="59"/>
      <c r="GV345" s="59"/>
      <c r="GW345" s="59"/>
      <c r="GX345" s="59"/>
      <c r="GY345" s="59"/>
      <c r="GZ345" s="59"/>
      <c r="HA345" s="59"/>
      <c r="HB345" s="59"/>
      <c r="HC345" s="59"/>
      <c r="HD345" s="59"/>
      <c r="HE345" s="59"/>
      <c r="HF345" s="59"/>
      <c r="HG345" s="59"/>
      <c r="HH345" s="59"/>
      <c r="HI345" s="59"/>
      <c r="HJ345" s="59"/>
      <c r="HK345" s="59"/>
      <c r="HL345" s="59"/>
      <c r="HM345" s="59"/>
      <c r="HN345" s="59"/>
      <c r="HO345" s="59"/>
      <c r="HP345" s="59"/>
      <c r="HQ345" s="59"/>
      <c r="HR345" s="59"/>
      <c r="HS345" s="59"/>
      <c r="HT345" s="59"/>
      <c r="HU345" s="59"/>
      <c r="HV345" s="59"/>
      <c r="HW345" s="59"/>
      <c r="HX345" s="59"/>
      <c r="HY345" s="59"/>
      <c r="HZ345" s="59"/>
      <c r="IA345" s="59"/>
      <c r="IB345" s="59"/>
      <c r="IC345" s="59"/>
      <c r="ID345" s="59"/>
      <c r="IE345" s="59"/>
      <c r="IF345" s="59"/>
      <c r="IG345" s="59"/>
      <c r="IH345" s="59"/>
      <c r="II345" s="59"/>
      <c r="IJ345" s="59"/>
      <c r="IK345" s="59"/>
      <c r="IL345" s="59"/>
      <c r="IM345" s="59"/>
      <c r="IN345" s="59"/>
      <c r="IO345" s="59"/>
      <c r="IP345" s="59"/>
      <c r="IQ345" s="59"/>
      <c r="IR345" s="59"/>
      <c r="IS345" s="59"/>
      <c r="IT345" s="59"/>
      <c r="IU345" s="59"/>
      <c r="IV345" s="59"/>
      <c r="IW345" s="59"/>
      <c r="IX345" s="59"/>
      <c r="IY345" s="59"/>
      <c r="IZ345" s="59"/>
      <c r="JA345" s="59"/>
      <c r="JB345" s="59"/>
      <c r="JC345" s="59"/>
      <c r="JD345" s="59"/>
      <c r="JE345" s="59"/>
      <c r="JF345" s="59"/>
      <c r="JG345" s="59"/>
      <c r="JH345" s="59"/>
      <c r="JI345" s="59"/>
      <c r="JJ345" s="59"/>
      <c r="JK345" s="59"/>
      <c r="JL345" s="59"/>
      <c r="JM345" s="59"/>
      <c r="JN345" s="59"/>
      <c r="JO345" s="59"/>
      <c r="JP345" s="59"/>
      <c r="JQ345" s="59"/>
      <c r="JR345" s="59"/>
      <c r="JS345" s="59"/>
      <c r="JT345" s="59"/>
      <c r="JU345" s="59"/>
      <c r="JV345" s="59"/>
      <c r="JW345" s="59"/>
      <c r="JX345" s="59"/>
      <c r="JY345" s="59"/>
      <c r="JZ345" s="59"/>
      <c r="KA345" s="59"/>
      <c r="KB345" s="59"/>
      <c r="KC345" s="59"/>
      <c r="KD345" s="59"/>
      <c r="KE345" s="59"/>
      <c r="KF345" s="59"/>
      <c r="KG345" s="59"/>
      <c r="KH345" s="59"/>
      <c r="KI345" s="59"/>
      <c r="KJ345" s="59"/>
      <c r="KK345" s="59"/>
      <c r="KL345" s="59"/>
      <c r="KM345" s="59"/>
      <c r="KN345" s="59"/>
      <c r="KO345" s="59"/>
      <c r="KP345" s="59"/>
      <c r="KQ345" s="59"/>
      <c r="KR345" s="59"/>
      <c r="KS345" s="59"/>
      <c r="KT345" s="59"/>
      <c r="KU345" s="59"/>
      <c r="KV345" s="59"/>
      <c r="KW345" s="59"/>
      <c r="KX345" s="59"/>
      <c r="KY345" s="59"/>
      <c r="KZ345" s="59"/>
      <c r="LA345" s="59"/>
      <c r="LB345" s="59"/>
      <c r="LC345" s="59"/>
      <c r="LD345" s="59"/>
      <c r="LE345" s="59"/>
      <c r="LF345" s="59"/>
      <c r="LG345" s="59"/>
      <c r="LH345" s="59"/>
      <c r="LI345" s="59"/>
      <c r="LJ345" s="59"/>
      <c r="LK345" s="59"/>
      <c r="LL345" s="59"/>
      <c r="LM345" s="59"/>
      <c r="LN345" s="59"/>
      <c r="LO345" s="59"/>
      <c r="LP345" s="59"/>
      <c r="LQ345" s="59"/>
      <c r="LR345" s="59"/>
      <c r="LS345" s="59"/>
      <c r="LT345" s="59"/>
      <c r="LU345" s="59"/>
      <c r="LV345" s="59"/>
      <c r="LW345" s="59"/>
      <c r="LX345" s="59"/>
      <c r="LY345" s="59"/>
      <c r="LZ345" s="59"/>
      <c r="MA345" s="59"/>
      <c r="MB345" s="59"/>
      <c r="MC345" s="59"/>
      <c r="MD345" s="59"/>
      <c r="ME345" s="59"/>
      <c r="MF345" s="59"/>
      <c r="MG345" s="59"/>
      <c r="MH345" s="59"/>
      <c r="MI345" s="59"/>
      <c r="MJ345" s="59"/>
      <c r="MK345" s="59"/>
      <c r="ML345" s="59"/>
      <c r="MM345" s="59"/>
      <c r="MN345" s="59"/>
      <c r="MO345" s="59"/>
      <c r="MP345" s="59"/>
      <c r="MQ345" s="59"/>
      <c r="MR345" s="59"/>
      <c r="MS345" s="59"/>
      <c r="MT345" s="59"/>
      <c r="MU345" s="59"/>
      <c r="MV345" s="59"/>
      <c r="MW345" s="59"/>
      <c r="MX345" s="59"/>
      <c r="MY345" s="59"/>
      <c r="MZ345" s="59"/>
      <c r="NA345" s="59"/>
      <c r="NB345" s="59"/>
      <c r="NC345" s="59"/>
      <c r="ND345" s="59"/>
      <c r="NE345" s="59"/>
      <c r="NF345" s="59"/>
      <c r="NG345" s="59"/>
      <c r="NH345" s="59"/>
      <c r="NI345" s="59"/>
      <c r="NJ345" s="59"/>
      <c r="NK345" s="59"/>
      <c r="NL345" s="59"/>
      <c r="NM345" s="59"/>
      <c r="NN345" s="59"/>
      <c r="NO345" s="59"/>
      <c r="NP345" s="59"/>
      <c r="NQ345" s="59"/>
      <c r="NR345" s="59"/>
      <c r="NS345" s="59"/>
      <c r="NT345" s="59"/>
      <c r="NU345" s="59"/>
      <c r="NV345" s="59"/>
      <c r="NW345" s="59"/>
      <c r="NX345" s="59"/>
      <c r="NY345" s="59"/>
      <c r="NZ345" s="59"/>
      <c r="OA345" s="59"/>
      <c r="OB345" s="59"/>
      <c r="OC345" s="59"/>
      <c r="OD345" s="59"/>
      <c r="OE345" s="59"/>
      <c r="OF345" s="59"/>
      <c r="OG345" s="59"/>
      <c r="OH345" s="59"/>
      <c r="OI345" s="59"/>
      <c r="OJ345" s="59"/>
      <c r="OK345" s="59"/>
      <c r="OL345" s="59"/>
      <c r="OM345" s="59"/>
      <c r="ON345" s="59"/>
      <c r="OO345" s="59"/>
      <c r="OP345" s="59"/>
      <c r="OQ345" s="59"/>
      <c r="OR345" s="59"/>
      <c r="OS345" s="59"/>
      <c r="OT345" s="59"/>
      <c r="OU345" s="59"/>
      <c r="OV345" s="59"/>
    </row>
    <row r="346" spans="1:412" s="59" customFormat="1" ht="10.199999999999999" x14ac:dyDescent="0.2">
      <c r="A346" s="58"/>
      <c r="B346" s="62"/>
      <c r="C346" s="53"/>
      <c r="D346" s="58"/>
      <c r="E346" s="745"/>
      <c r="F346" s="74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12" s="59" customFormat="1" ht="10.199999999999999" x14ac:dyDescent="0.2">
      <c r="A347" s="60" t="s">
        <v>654</v>
      </c>
      <c r="B347" s="53" t="s">
        <v>655</v>
      </c>
      <c r="C347" s="53"/>
      <c r="D347" s="58"/>
      <c r="E347" s="745"/>
      <c r="F347" s="74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12" s="59" customFormat="1" ht="10.199999999999999" x14ac:dyDescent="0.2">
      <c r="A348" s="58"/>
      <c r="B348" s="34" t="s">
        <v>626</v>
      </c>
      <c r="C348" s="62"/>
      <c r="D348" s="63"/>
      <c r="E348" s="748"/>
      <c r="F348" s="748"/>
      <c r="G348" s="64"/>
      <c r="H348" s="64"/>
      <c r="I348" s="64"/>
      <c r="J348" s="64"/>
      <c r="K348" s="64"/>
      <c r="L348" s="64"/>
      <c r="M348" s="64"/>
      <c r="N348" s="64"/>
      <c r="O348" s="64"/>
      <c r="P348" s="64"/>
      <c r="Q348" s="64"/>
      <c r="R348" s="64"/>
      <c r="S348" s="64"/>
      <c r="T348" s="64"/>
      <c r="U348" s="64"/>
      <c r="V348" s="64"/>
      <c r="W348" s="64"/>
      <c r="X348" s="64"/>
      <c r="Y348" s="64"/>
      <c r="Z348" s="64"/>
      <c r="AA348" s="64"/>
      <c r="AB348" s="64"/>
      <c r="AC348" s="64"/>
      <c r="AD348" s="64"/>
      <c r="AE348" s="64"/>
    </row>
    <row r="349" spans="1:412" s="59" customFormat="1" ht="10.199999999999999" x14ac:dyDescent="0.2">
      <c r="A349" s="35"/>
      <c r="B349" s="36" t="s">
        <v>1109</v>
      </c>
      <c r="C349" s="53"/>
      <c r="D349" s="58"/>
      <c r="E349" s="749"/>
      <c r="F349" s="749"/>
      <c r="G349" s="76"/>
      <c r="H349" s="76"/>
      <c r="I349" s="76"/>
      <c r="J349" s="76"/>
      <c r="K349" s="76"/>
      <c r="L349" s="76"/>
      <c r="M349" s="76"/>
      <c r="N349" s="76"/>
      <c r="O349" s="76"/>
      <c r="P349" s="76"/>
      <c r="Q349" s="76"/>
      <c r="R349" s="76"/>
      <c r="S349" s="39"/>
      <c r="T349" s="39"/>
      <c r="U349" s="39"/>
      <c r="V349" s="76"/>
      <c r="W349" s="76"/>
      <c r="X349" s="76"/>
      <c r="Y349" s="76"/>
      <c r="Z349" s="39"/>
      <c r="AA349" s="39"/>
      <c r="AB349" s="39"/>
      <c r="AC349" s="39"/>
      <c r="AD349" s="39"/>
      <c r="AE349" s="39"/>
    </row>
    <row r="350" spans="1:412" s="59" customFormat="1" ht="10.199999999999999" x14ac:dyDescent="0.2">
      <c r="A350" s="35"/>
      <c r="B350" s="36" t="s">
        <v>1111</v>
      </c>
      <c r="C350" s="34"/>
      <c r="D350" s="58"/>
      <c r="E350" s="749"/>
      <c r="F350" s="749"/>
      <c r="G350" s="76"/>
      <c r="H350" s="76"/>
      <c r="I350" s="76"/>
      <c r="J350" s="76"/>
      <c r="K350" s="76"/>
      <c r="L350" s="76"/>
      <c r="M350" s="76"/>
      <c r="N350" s="76"/>
      <c r="O350" s="76"/>
      <c r="P350" s="76"/>
      <c r="Q350" s="76"/>
      <c r="R350" s="76"/>
      <c r="S350" s="39"/>
      <c r="T350" s="39"/>
      <c r="U350" s="39"/>
      <c r="V350" s="76"/>
      <c r="W350" s="76"/>
      <c r="X350" s="76"/>
      <c r="Y350" s="76"/>
      <c r="Z350" s="39"/>
      <c r="AA350" s="39"/>
      <c r="AB350" s="39"/>
      <c r="AC350" s="39"/>
      <c r="AD350" s="39"/>
      <c r="AE350" s="39"/>
    </row>
    <row r="351" spans="1:412" s="59" customFormat="1" ht="10.199999999999999" x14ac:dyDescent="0.2">
      <c r="A351" s="58"/>
      <c r="B351" s="58"/>
      <c r="C351" s="36"/>
      <c r="D351" s="36"/>
      <c r="E351" s="759"/>
      <c r="F351" s="759"/>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row>
    <row r="352" spans="1:412" x14ac:dyDescent="0.25">
      <c r="A352" s="58"/>
      <c r="B352" s="68"/>
      <c r="C352" s="36"/>
      <c r="D352" s="36"/>
      <c r="E352" s="760"/>
      <c r="F352" s="760"/>
      <c r="G352" s="88"/>
      <c r="H352" s="88"/>
      <c r="I352" s="88"/>
      <c r="J352" s="88"/>
      <c r="K352" s="88"/>
      <c r="L352" s="88"/>
      <c r="M352" s="88"/>
      <c r="N352" s="88"/>
      <c r="O352" s="88"/>
      <c r="P352" s="88"/>
      <c r="Q352" s="88"/>
      <c r="R352" s="88"/>
      <c r="S352" s="88"/>
      <c r="T352" s="88"/>
      <c r="U352" s="88"/>
      <c r="V352" s="88"/>
      <c r="W352" s="88"/>
      <c r="X352" s="88"/>
      <c r="Y352" s="88"/>
      <c r="Z352" s="88"/>
      <c r="AA352" s="88"/>
      <c r="AB352" s="88"/>
      <c r="AC352" s="88"/>
      <c r="AD352" s="88"/>
      <c r="AE352" s="88"/>
    </row>
    <row r="353" spans="3:4" x14ac:dyDescent="0.25">
      <c r="C353" s="58"/>
      <c r="D353" s="66"/>
    </row>
    <row r="354" spans="3:4" x14ac:dyDescent="0.25">
      <c r="C354" s="58"/>
      <c r="D354" s="58"/>
    </row>
  </sheetData>
  <mergeCells count="16">
    <mergeCell ref="A1:S1"/>
    <mergeCell ref="E3:F4"/>
    <mergeCell ref="H3:M3"/>
    <mergeCell ref="O3:T3"/>
    <mergeCell ref="V3:W4"/>
    <mergeCell ref="B341:AE341"/>
    <mergeCell ref="Z3:AA4"/>
    <mergeCell ref="AB3:AC4"/>
    <mergeCell ref="AD3:AE4"/>
    <mergeCell ref="H4:I4"/>
    <mergeCell ref="J4:K4"/>
    <mergeCell ref="L4:M4"/>
    <mergeCell ref="O4:P4"/>
    <mergeCell ref="Q4:R4"/>
    <mergeCell ref="S4:T4"/>
    <mergeCell ref="X3:Y4"/>
  </mergeCell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DD02D-DF91-45A2-BAE6-3A7201D96C04}">
  <dimension ref="A1:NM37"/>
  <sheetViews>
    <sheetView showGridLines="0" zoomScale="80" zoomScaleNormal="80" workbookViewId="0">
      <pane xSplit="2" ySplit="4" topLeftCell="E5" activePane="bottomRight" state="frozen"/>
      <selection activeCell="C6" sqref="C6:E6"/>
      <selection pane="topRight" activeCell="C6" sqref="C6:E6"/>
      <selection pane="bottomLeft" activeCell="C6" sqref="C6:E6"/>
      <selection pane="bottomRight" activeCell="F3" sqref="F3:F4"/>
    </sheetView>
  </sheetViews>
  <sheetFormatPr defaultColWidth="8.90625" defaultRowHeight="13.2" x14ac:dyDescent="0.25"/>
  <cols>
    <col min="1" max="1" width="9" style="57" bestFit="1" customWidth="1"/>
    <col min="2" max="2" width="22.36328125" style="57" customWidth="1"/>
    <col min="3" max="4" width="22.36328125" style="57" hidden="1" customWidth="1"/>
    <col min="5" max="5" width="12.81640625" style="85" customWidth="1"/>
    <col min="6" max="20" width="12.81640625" style="57" customWidth="1"/>
    <col min="21" max="22" width="7.90625" style="57" customWidth="1"/>
    <col min="23" max="16384" width="8.90625" style="57"/>
  </cols>
  <sheetData>
    <row r="1" spans="1:124" s="55" customFormat="1" ht="48.9" customHeight="1" x14ac:dyDescent="0.25">
      <c r="A1" s="962" t="s">
        <v>1163</v>
      </c>
      <c r="B1" s="962"/>
      <c r="C1" s="962"/>
      <c r="D1" s="962"/>
      <c r="E1" s="962"/>
      <c r="F1" s="962"/>
      <c r="G1" s="962"/>
      <c r="H1" s="962"/>
      <c r="I1" s="962"/>
      <c r="J1" s="853"/>
      <c r="K1" s="853"/>
      <c r="L1" s="853"/>
      <c r="M1" s="853"/>
      <c r="N1" s="853"/>
      <c r="O1" s="853"/>
      <c r="P1" s="853"/>
      <c r="Q1" s="853"/>
      <c r="R1" s="853"/>
      <c r="S1" s="853"/>
      <c r="T1" s="853"/>
      <c r="U1" s="54"/>
      <c r="V1" s="54"/>
      <c r="W1" s="54"/>
      <c r="X1" s="54"/>
      <c r="Y1" s="54"/>
      <c r="Z1" s="54"/>
      <c r="AA1" s="54"/>
      <c r="AB1" s="54"/>
      <c r="AC1" s="54"/>
      <c r="AD1" s="54"/>
      <c r="AE1" s="54"/>
      <c r="AF1" s="54"/>
    </row>
    <row r="2" spans="1:124" s="55" customFormat="1" ht="21" x14ac:dyDescent="0.25">
      <c r="A2" s="83"/>
      <c r="B2" s="83"/>
      <c r="C2" s="83"/>
      <c r="D2" s="83"/>
      <c r="E2" s="83"/>
      <c r="F2" s="83"/>
      <c r="G2" s="83"/>
      <c r="H2" s="83"/>
      <c r="I2" s="83"/>
      <c r="J2" s="83"/>
      <c r="K2" s="83"/>
      <c r="L2" s="83"/>
      <c r="M2" s="83"/>
      <c r="N2" s="83"/>
      <c r="O2" s="83"/>
      <c r="P2" s="83"/>
      <c r="Q2" s="83"/>
      <c r="R2" s="83"/>
      <c r="S2" s="83"/>
      <c r="T2" s="160" t="s">
        <v>749</v>
      </c>
      <c r="U2" s="54"/>
      <c r="V2" s="54"/>
      <c r="W2" s="54"/>
      <c r="X2" s="54"/>
      <c r="Y2" s="54"/>
      <c r="Z2" s="54"/>
      <c r="AA2" s="54"/>
      <c r="AB2" s="54"/>
      <c r="AC2" s="54"/>
      <c r="AD2" s="54"/>
      <c r="AE2" s="54"/>
      <c r="AF2" s="54"/>
    </row>
    <row r="3" spans="1:124" s="55" customFormat="1" ht="20.25" customHeight="1" x14ac:dyDescent="0.25">
      <c r="A3" s="83"/>
      <c r="B3" s="83"/>
      <c r="C3" s="83"/>
      <c r="D3" s="83"/>
      <c r="E3" s="960" t="s">
        <v>1165</v>
      </c>
      <c r="F3" s="960" t="s">
        <v>870</v>
      </c>
      <c r="G3" s="153" t="s">
        <v>745</v>
      </c>
      <c r="H3" s="83"/>
      <c r="I3" s="83"/>
      <c r="J3" s="83"/>
      <c r="K3" s="83"/>
      <c r="L3" s="83"/>
      <c r="M3" s="83"/>
      <c r="N3" s="83"/>
      <c r="O3" s="83"/>
      <c r="P3" s="83"/>
      <c r="Q3" s="83"/>
      <c r="R3" s="83"/>
      <c r="S3" s="960" t="s">
        <v>746</v>
      </c>
      <c r="T3" s="960" t="s">
        <v>747</v>
      </c>
      <c r="U3" s="54"/>
      <c r="V3" s="54"/>
      <c r="W3" s="54"/>
      <c r="X3" s="54"/>
      <c r="Y3" s="54"/>
      <c r="Z3" s="54"/>
      <c r="AA3" s="54"/>
      <c r="AB3" s="54"/>
      <c r="AC3" s="54"/>
      <c r="AD3" s="54"/>
      <c r="AE3" s="54"/>
      <c r="AF3" s="54"/>
    </row>
    <row r="4" spans="1:124" s="55" customFormat="1" ht="74.400000000000006" customHeight="1" x14ac:dyDescent="0.25">
      <c r="A4" s="83"/>
      <c r="B4" s="83"/>
      <c r="C4" s="83"/>
      <c r="D4" s="83"/>
      <c r="E4" s="960"/>
      <c r="F4" s="960"/>
      <c r="G4" s="285" t="s">
        <v>741</v>
      </c>
      <c r="H4" s="285" t="s">
        <v>744</v>
      </c>
      <c r="I4" s="285" t="s">
        <v>755</v>
      </c>
      <c r="J4" s="285" t="s">
        <v>743</v>
      </c>
      <c r="K4" s="285" t="s">
        <v>780</v>
      </c>
      <c r="L4" s="285" t="s">
        <v>781</v>
      </c>
      <c r="M4" s="285" t="s">
        <v>782</v>
      </c>
      <c r="N4" s="285" t="s">
        <v>742</v>
      </c>
      <c r="O4" s="285" t="s">
        <v>783</v>
      </c>
      <c r="P4" s="285" t="s">
        <v>784</v>
      </c>
      <c r="Q4" s="285" t="s">
        <v>785</v>
      </c>
      <c r="R4" s="284" t="s">
        <v>786</v>
      </c>
      <c r="S4" s="960"/>
      <c r="T4" s="960"/>
      <c r="U4" s="54"/>
      <c r="V4" s="54"/>
      <c r="W4" s="54"/>
      <c r="X4" s="54"/>
      <c r="Y4" s="54"/>
      <c r="Z4" s="54"/>
      <c r="AA4" s="54"/>
      <c r="AB4" s="54"/>
      <c r="AC4" s="54"/>
      <c r="AD4" s="54"/>
      <c r="AE4" s="54"/>
      <c r="AF4" s="54"/>
    </row>
    <row r="5" spans="1:124" s="49" customFormat="1" ht="15.6" x14ac:dyDescent="0.3">
      <c r="A5" s="79" t="s">
        <v>307</v>
      </c>
      <c r="B5" s="79" t="s">
        <v>306</v>
      </c>
      <c r="C5" s="79"/>
      <c r="D5" s="79"/>
      <c r="E5" s="441">
        <v>6400</v>
      </c>
      <c r="F5" s="441">
        <v>3660</v>
      </c>
      <c r="G5" s="441">
        <v>430</v>
      </c>
      <c r="H5" s="441">
        <v>10</v>
      </c>
      <c r="I5" s="441">
        <v>680</v>
      </c>
      <c r="J5" s="441">
        <v>100</v>
      </c>
      <c r="K5" s="441">
        <v>410</v>
      </c>
      <c r="L5" s="441">
        <v>150</v>
      </c>
      <c r="M5" s="441">
        <v>470</v>
      </c>
      <c r="N5" s="441">
        <v>260</v>
      </c>
      <c r="O5" s="441">
        <v>360</v>
      </c>
      <c r="P5" s="441">
        <v>10</v>
      </c>
      <c r="Q5" s="441">
        <v>10</v>
      </c>
      <c r="R5" s="441">
        <v>790</v>
      </c>
      <c r="S5" s="441">
        <v>2420</v>
      </c>
      <c r="T5" s="441">
        <v>320</v>
      </c>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row>
    <row r="6" spans="1:124" s="49" customFormat="1" ht="15.6" x14ac:dyDescent="0.3">
      <c r="A6" s="79" t="s">
        <v>309</v>
      </c>
      <c r="B6" s="79" t="s">
        <v>308</v>
      </c>
      <c r="C6" s="79"/>
      <c r="D6" s="79"/>
      <c r="E6" s="441">
        <v>1010</v>
      </c>
      <c r="F6" s="441">
        <v>680</v>
      </c>
      <c r="G6" s="441">
        <v>40</v>
      </c>
      <c r="H6" s="441">
        <v>0</v>
      </c>
      <c r="I6" s="441">
        <v>120</v>
      </c>
      <c r="J6" s="441">
        <v>10</v>
      </c>
      <c r="K6" s="441">
        <v>80</v>
      </c>
      <c r="L6" s="441">
        <v>20</v>
      </c>
      <c r="M6" s="441">
        <v>100</v>
      </c>
      <c r="N6" s="441">
        <v>40</v>
      </c>
      <c r="O6" s="441">
        <v>50</v>
      </c>
      <c r="P6" s="441">
        <v>10</v>
      </c>
      <c r="Q6" s="441">
        <v>0</v>
      </c>
      <c r="R6" s="441">
        <v>210</v>
      </c>
      <c r="S6" s="441">
        <v>250</v>
      </c>
      <c r="T6" s="441">
        <v>80</v>
      </c>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row>
    <row r="7" spans="1:124" s="49" customFormat="1" ht="15.6" x14ac:dyDescent="0.3">
      <c r="A7" s="79" t="s">
        <v>311</v>
      </c>
      <c r="B7" s="79" t="s">
        <v>310</v>
      </c>
      <c r="C7" s="79"/>
      <c r="D7" s="79"/>
      <c r="E7" s="441">
        <v>5390</v>
      </c>
      <c r="F7" s="441">
        <v>2980</v>
      </c>
      <c r="G7" s="441">
        <v>390</v>
      </c>
      <c r="H7" s="441">
        <v>0</v>
      </c>
      <c r="I7" s="441">
        <v>560</v>
      </c>
      <c r="J7" s="441">
        <v>90</v>
      </c>
      <c r="K7" s="441">
        <v>330</v>
      </c>
      <c r="L7" s="441">
        <v>120</v>
      </c>
      <c r="M7" s="441">
        <v>370</v>
      </c>
      <c r="N7" s="441">
        <v>220</v>
      </c>
      <c r="O7" s="441">
        <v>310</v>
      </c>
      <c r="P7" s="441">
        <v>0</v>
      </c>
      <c r="Q7" s="441">
        <v>0</v>
      </c>
      <c r="R7" s="441">
        <v>580</v>
      </c>
      <c r="S7" s="441">
        <v>2170</v>
      </c>
      <c r="T7" s="441">
        <v>240</v>
      </c>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row>
    <row r="8" spans="1:124" s="50" customFormat="1" ht="15.6" x14ac:dyDescent="0.3">
      <c r="A8" s="79"/>
      <c r="B8" s="79"/>
      <c r="C8" s="79"/>
      <c r="D8" s="79"/>
      <c r="E8" s="441"/>
      <c r="F8" s="441"/>
      <c r="G8" s="441"/>
      <c r="H8" s="441"/>
      <c r="I8" s="441"/>
      <c r="J8" s="441"/>
      <c r="K8" s="441"/>
      <c r="L8" s="441"/>
      <c r="M8" s="441"/>
      <c r="N8" s="441"/>
      <c r="O8" s="441"/>
      <c r="P8" s="441"/>
      <c r="Q8" s="441"/>
      <c r="R8" s="441"/>
      <c r="S8" s="441"/>
      <c r="T8" s="441"/>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row>
    <row r="9" spans="1:124" s="49" customFormat="1" ht="15.6" x14ac:dyDescent="0.3">
      <c r="A9" s="80" t="s">
        <v>313</v>
      </c>
      <c r="B9" s="80" t="s">
        <v>312</v>
      </c>
      <c r="C9" s="80"/>
      <c r="D9" s="80"/>
      <c r="E9" s="441">
        <v>420</v>
      </c>
      <c r="F9" s="444">
        <v>260</v>
      </c>
      <c r="G9" s="444">
        <v>20</v>
      </c>
      <c r="H9" s="444">
        <v>0</v>
      </c>
      <c r="I9" s="444">
        <v>60</v>
      </c>
      <c r="J9" s="444">
        <v>10</v>
      </c>
      <c r="K9" s="444">
        <v>20</v>
      </c>
      <c r="L9" s="444">
        <v>10</v>
      </c>
      <c r="M9" s="444">
        <v>40</v>
      </c>
      <c r="N9" s="444">
        <v>20</v>
      </c>
      <c r="O9" s="444">
        <v>30</v>
      </c>
      <c r="P9" s="444">
        <v>0</v>
      </c>
      <c r="Q9" s="444">
        <v>0</v>
      </c>
      <c r="R9" s="444">
        <v>60</v>
      </c>
      <c r="S9" s="444">
        <v>150</v>
      </c>
      <c r="T9" s="444">
        <v>10</v>
      </c>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row>
    <row r="10" spans="1:124" s="49" customFormat="1" ht="15.6" x14ac:dyDescent="0.3">
      <c r="A10" s="80" t="s">
        <v>315</v>
      </c>
      <c r="B10" s="80" t="s">
        <v>314</v>
      </c>
      <c r="C10" s="80"/>
      <c r="D10" s="80"/>
      <c r="E10" s="441">
        <v>1150</v>
      </c>
      <c r="F10" s="444">
        <v>710</v>
      </c>
      <c r="G10" s="444">
        <v>120</v>
      </c>
      <c r="H10" s="444">
        <v>0</v>
      </c>
      <c r="I10" s="444">
        <v>80</v>
      </c>
      <c r="J10" s="444">
        <v>20</v>
      </c>
      <c r="K10" s="444">
        <v>100</v>
      </c>
      <c r="L10" s="444">
        <v>30</v>
      </c>
      <c r="M10" s="444">
        <v>100</v>
      </c>
      <c r="N10" s="444">
        <v>50</v>
      </c>
      <c r="O10" s="444">
        <v>80</v>
      </c>
      <c r="P10" s="444">
        <v>0</v>
      </c>
      <c r="Q10" s="444">
        <v>0</v>
      </c>
      <c r="R10" s="444">
        <v>130</v>
      </c>
      <c r="S10" s="444">
        <v>380</v>
      </c>
      <c r="T10" s="444">
        <v>70</v>
      </c>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row>
    <row r="11" spans="1:124" s="49" customFormat="1" ht="15.6" x14ac:dyDescent="0.3">
      <c r="A11" s="80" t="s">
        <v>317</v>
      </c>
      <c r="B11" s="80" t="s">
        <v>316</v>
      </c>
      <c r="C11" s="80"/>
      <c r="D11" s="80"/>
      <c r="E11" s="441">
        <v>420</v>
      </c>
      <c r="F11" s="444">
        <v>230</v>
      </c>
      <c r="G11" s="444">
        <v>50</v>
      </c>
      <c r="H11" s="444">
        <v>0</v>
      </c>
      <c r="I11" s="444">
        <v>60</v>
      </c>
      <c r="J11" s="444">
        <v>0</v>
      </c>
      <c r="K11" s="444">
        <v>20</v>
      </c>
      <c r="L11" s="444">
        <v>10</v>
      </c>
      <c r="M11" s="444">
        <v>30</v>
      </c>
      <c r="N11" s="444">
        <v>10</v>
      </c>
      <c r="O11" s="444">
        <v>20</v>
      </c>
      <c r="P11" s="444">
        <v>0</v>
      </c>
      <c r="Q11" s="444">
        <v>0</v>
      </c>
      <c r="R11" s="444">
        <v>30</v>
      </c>
      <c r="S11" s="444">
        <v>160</v>
      </c>
      <c r="T11" s="444">
        <v>40</v>
      </c>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row>
    <row r="12" spans="1:124" s="50" customFormat="1" ht="15.6" x14ac:dyDescent="0.3">
      <c r="A12" s="80" t="s">
        <v>319</v>
      </c>
      <c r="B12" s="80" t="s">
        <v>318</v>
      </c>
      <c r="C12" s="80"/>
      <c r="D12" s="80"/>
      <c r="E12" s="441">
        <v>460</v>
      </c>
      <c r="F12" s="444">
        <v>210</v>
      </c>
      <c r="G12" s="444">
        <v>20</v>
      </c>
      <c r="H12" s="444">
        <v>0</v>
      </c>
      <c r="I12" s="444">
        <v>50</v>
      </c>
      <c r="J12" s="444">
        <v>0</v>
      </c>
      <c r="K12" s="444">
        <v>30</v>
      </c>
      <c r="L12" s="444">
        <v>0</v>
      </c>
      <c r="M12" s="444">
        <v>30</v>
      </c>
      <c r="N12" s="444">
        <v>20</v>
      </c>
      <c r="O12" s="444">
        <v>20</v>
      </c>
      <c r="P12" s="444">
        <v>0</v>
      </c>
      <c r="Q12" s="444">
        <v>0</v>
      </c>
      <c r="R12" s="444">
        <v>30</v>
      </c>
      <c r="S12" s="444">
        <v>230</v>
      </c>
      <c r="T12" s="444">
        <v>20</v>
      </c>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row>
    <row r="13" spans="1:124" s="81" customFormat="1" ht="15.6" x14ac:dyDescent="0.3">
      <c r="A13" s="80" t="s">
        <v>321</v>
      </c>
      <c r="B13" s="80" t="s">
        <v>1120</v>
      </c>
      <c r="C13" s="80"/>
      <c r="D13" s="80"/>
      <c r="E13" s="441">
        <v>380</v>
      </c>
      <c r="F13" s="444">
        <v>220</v>
      </c>
      <c r="G13" s="444">
        <v>20</v>
      </c>
      <c r="H13" s="444">
        <v>0</v>
      </c>
      <c r="I13" s="444">
        <v>40</v>
      </c>
      <c r="J13" s="444">
        <v>0</v>
      </c>
      <c r="K13" s="444">
        <v>20</v>
      </c>
      <c r="L13" s="444">
        <v>0</v>
      </c>
      <c r="M13" s="444">
        <v>20</v>
      </c>
      <c r="N13" s="444">
        <v>30</v>
      </c>
      <c r="O13" s="444">
        <v>40</v>
      </c>
      <c r="P13" s="444">
        <v>0</v>
      </c>
      <c r="Q13" s="444">
        <v>0</v>
      </c>
      <c r="R13" s="444">
        <v>50</v>
      </c>
      <c r="S13" s="444">
        <v>140</v>
      </c>
      <c r="T13" s="444">
        <v>10</v>
      </c>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row>
    <row r="14" spans="1:124" s="50" customFormat="1" ht="15.6" x14ac:dyDescent="0.3">
      <c r="A14" s="80" t="s">
        <v>323</v>
      </c>
      <c r="B14" s="80" t="s">
        <v>322</v>
      </c>
      <c r="C14" s="80"/>
      <c r="D14" s="80"/>
      <c r="E14" s="441">
        <v>860</v>
      </c>
      <c r="F14" s="444">
        <v>370</v>
      </c>
      <c r="G14" s="444">
        <v>50</v>
      </c>
      <c r="H14" s="444">
        <v>0</v>
      </c>
      <c r="I14" s="444">
        <v>80</v>
      </c>
      <c r="J14" s="444">
        <v>20</v>
      </c>
      <c r="K14" s="444">
        <v>40</v>
      </c>
      <c r="L14" s="444">
        <v>20</v>
      </c>
      <c r="M14" s="444">
        <v>50</v>
      </c>
      <c r="N14" s="444">
        <v>20</v>
      </c>
      <c r="O14" s="444">
        <v>40</v>
      </c>
      <c r="P14" s="444">
        <v>0</v>
      </c>
      <c r="Q14" s="444">
        <v>0</v>
      </c>
      <c r="R14" s="444">
        <v>70</v>
      </c>
      <c r="S14" s="444">
        <v>460</v>
      </c>
      <c r="T14" s="444">
        <v>20</v>
      </c>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row>
    <row r="15" spans="1:124" s="51" customFormat="1" ht="15.6" x14ac:dyDescent="0.3">
      <c r="A15" s="80" t="s">
        <v>309</v>
      </c>
      <c r="B15" s="80" t="s">
        <v>308</v>
      </c>
      <c r="C15" s="80"/>
      <c r="D15" s="80"/>
      <c r="E15" s="441">
        <v>1010</v>
      </c>
      <c r="F15" s="444">
        <v>680</v>
      </c>
      <c r="G15" s="444">
        <v>40</v>
      </c>
      <c r="H15" s="444">
        <v>0</v>
      </c>
      <c r="I15" s="444">
        <v>120</v>
      </c>
      <c r="J15" s="444">
        <v>10</v>
      </c>
      <c r="K15" s="444">
        <v>80</v>
      </c>
      <c r="L15" s="444">
        <v>20</v>
      </c>
      <c r="M15" s="444">
        <v>100</v>
      </c>
      <c r="N15" s="444">
        <v>40</v>
      </c>
      <c r="O15" s="444">
        <v>50</v>
      </c>
      <c r="P15" s="444">
        <v>10</v>
      </c>
      <c r="Q15" s="444">
        <v>0</v>
      </c>
      <c r="R15" s="444">
        <v>210</v>
      </c>
      <c r="S15" s="444">
        <v>250</v>
      </c>
      <c r="T15" s="444">
        <v>80</v>
      </c>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row>
    <row r="16" spans="1:124" s="49" customFormat="1" ht="15.6" x14ac:dyDescent="0.3">
      <c r="A16" s="80" t="s">
        <v>325</v>
      </c>
      <c r="B16" s="80" t="s">
        <v>324</v>
      </c>
      <c r="C16" s="80"/>
      <c r="D16" s="80"/>
      <c r="E16" s="441">
        <v>940</v>
      </c>
      <c r="F16" s="444">
        <v>560</v>
      </c>
      <c r="G16" s="444">
        <v>50</v>
      </c>
      <c r="H16" s="444">
        <v>0</v>
      </c>
      <c r="I16" s="444">
        <v>110</v>
      </c>
      <c r="J16" s="444">
        <v>20</v>
      </c>
      <c r="K16" s="444">
        <v>50</v>
      </c>
      <c r="L16" s="444">
        <v>30</v>
      </c>
      <c r="M16" s="444">
        <v>70</v>
      </c>
      <c r="N16" s="444">
        <v>40</v>
      </c>
      <c r="O16" s="444">
        <v>60</v>
      </c>
      <c r="P16" s="444">
        <v>0</v>
      </c>
      <c r="Q16" s="444">
        <v>0</v>
      </c>
      <c r="R16" s="444">
        <v>130</v>
      </c>
      <c r="S16" s="444">
        <v>350</v>
      </c>
      <c r="T16" s="444">
        <v>40</v>
      </c>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row>
    <row r="17" spans="1:377" s="49" customFormat="1" ht="15.6" x14ac:dyDescent="0.3">
      <c r="A17" s="80" t="s">
        <v>327</v>
      </c>
      <c r="B17" s="80" t="s">
        <v>326</v>
      </c>
      <c r="C17" s="80"/>
      <c r="D17" s="80"/>
      <c r="E17" s="441">
        <v>750</v>
      </c>
      <c r="F17" s="444">
        <v>420</v>
      </c>
      <c r="G17" s="444">
        <v>60</v>
      </c>
      <c r="H17" s="444">
        <v>0</v>
      </c>
      <c r="I17" s="444">
        <v>80</v>
      </c>
      <c r="J17" s="444">
        <v>10</v>
      </c>
      <c r="K17" s="444">
        <v>50</v>
      </c>
      <c r="L17" s="444">
        <v>20</v>
      </c>
      <c r="M17" s="444">
        <v>50</v>
      </c>
      <c r="N17" s="444">
        <v>30</v>
      </c>
      <c r="O17" s="444">
        <v>40</v>
      </c>
      <c r="P17" s="444">
        <v>0</v>
      </c>
      <c r="Q17" s="444">
        <v>0</v>
      </c>
      <c r="R17" s="444">
        <v>90</v>
      </c>
      <c r="S17" s="444">
        <v>310</v>
      </c>
      <c r="T17" s="444">
        <v>30</v>
      </c>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row>
    <row r="18" spans="1:377" s="49" customFormat="1" ht="15.6" x14ac:dyDescent="0.3">
      <c r="A18" s="80"/>
      <c r="B18" s="80"/>
      <c r="C18" s="80"/>
      <c r="D18" s="80"/>
      <c r="E18" s="79"/>
      <c r="F18" s="72"/>
      <c r="G18" s="72"/>
      <c r="H18" s="72"/>
      <c r="I18" s="72"/>
      <c r="J18" s="72"/>
      <c r="K18" s="72"/>
      <c r="L18" s="72"/>
      <c r="M18" s="72"/>
      <c r="N18" s="72"/>
      <c r="O18" s="72"/>
      <c r="P18" s="72"/>
      <c r="Q18" s="72"/>
      <c r="R18" s="72"/>
      <c r="S18" s="72"/>
      <c r="T18" s="72"/>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row>
    <row r="19" spans="1:377" s="59" customFormat="1" ht="10.199999999999999" x14ac:dyDescent="0.2">
      <c r="A19" s="58"/>
      <c r="B19" s="58"/>
      <c r="C19" s="58"/>
      <c r="D19" s="58"/>
      <c r="E19" s="736"/>
      <c r="F19" s="58"/>
      <c r="G19" s="58"/>
      <c r="H19" s="58"/>
      <c r="I19" s="58"/>
      <c r="J19" s="58"/>
      <c r="K19" s="58"/>
      <c r="L19" s="58"/>
      <c r="M19" s="58"/>
      <c r="N19" s="58"/>
      <c r="O19" s="58"/>
      <c r="P19" s="58"/>
      <c r="Q19" s="58"/>
      <c r="R19" s="58"/>
      <c r="S19" s="58"/>
      <c r="T19" s="58"/>
    </row>
    <row r="20" spans="1:377" s="59" customFormat="1" ht="10.199999999999999" x14ac:dyDescent="0.2">
      <c r="A20" s="60" t="s">
        <v>633</v>
      </c>
      <c r="B20" s="58"/>
      <c r="C20" s="58"/>
      <c r="D20" s="58"/>
      <c r="E20" s="736"/>
      <c r="F20" s="58"/>
      <c r="G20" s="58"/>
      <c r="H20" s="58"/>
      <c r="I20" s="58"/>
      <c r="J20" s="58"/>
      <c r="K20" s="58"/>
      <c r="L20" s="58"/>
      <c r="M20" s="58"/>
      <c r="N20" s="58"/>
      <c r="O20" s="58"/>
      <c r="P20" s="58"/>
      <c r="Q20" s="58"/>
      <c r="R20" s="58"/>
      <c r="S20" s="58"/>
      <c r="T20" s="53"/>
    </row>
    <row r="21" spans="1:377" s="58" customFormat="1" ht="10.199999999999999" x14ac:dyDescent="0.2">
      <c r="A21" s="61">
        <v>1</v>
      </c>
      <c r="B21" s="58" t="s">
        <v>779</v>
      </c>
      <c r="E21" s="384"/>
      <c r="T21" s="53"/>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row>
    <row r="22" spans="1:377" s="58" customFormat="1" ht="10.199999999999999" x14ac:dyDescent="0.2">
      <c r="A22" s="61">
        <v>2</v>
      </c>
      <c r="B22" s="58" t="s">
        <v>778</v>
      </c>
      <c r="E22" s="384"/>
      <c r="T22" s="53"/>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c r="LA22" s="59"/>
      <c r="LB22" s="59"/>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c r="MQ22" s="59"/>
      <c r="MR22" s="59"/>
      <c r="MS22" s="59"/>
      <c r="MT22" s="59"/>
      <c r="MU22" s="59"/>
      <c r="MV22" s="59"/>
      <c r="MW22" s="59"/>
      <c r="MX22" s="59"/>
      <c r="MY22" s="59"/>
      <c r="MZ22" s="59"/>
      <c r="NA22" s="59"/>
      <c r="NB22" s="59"/>
      <c r="NC22" s="59"/>
      <c r="ND22" s="59"/>
      <c r="NE22" s="59"/>
      <c r="NF22" s="59"/>
      <c r="NG22" s="59"/>
      <c r="NH22" s="59"/>
      <c r="NI22" s="59"/>
      <c r="NJ22" s="59"/>
      <c r="NK22" s="59"/>
      <c r="NL22" s="59"/>
      <c r="NM22" s="59"/>
    </row>
    <row r="23" spans="1:377" s="58" customFormat="1" ht="10.199999999999999" x14ac:dyDescent="0.2">
      <c r="A23" s="61">
        <v>3</v>
      </c>
      <c r="B23" s="58" t="s">
        <v>1164</v>
      </c>
      <c r="E23" s="384"/>
      <c r="T23" s="53"/>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row>
    <row r="24" spans="1:377" s="58" customFormat="1" ht="10.199999999999999" x14ac:dyDescent="0.2">
      <c r="A24" s="61">
        <v>4</v>
      </c>
      <c r="B24" s="58" t="s">
        <v>871</v>
      </c>
      <c r="E24" s="384"/>
      <c r="T24" s="53"/>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c r="LA24" s="59"/>
      <c r="LB24" s="59"/>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c r="MQ24" s="59"/>
      <c r="MR24" s="59"/>
      <c r="MS24" s="59"/>
      <c r="MT24" s="59"/>
      <c r="MU24" s="59"/>
      <c r="MV24" s="59"/>
      <c r="MW24" s="59"/>
      <c r="MX24" s="59"/>
      <c r="MY24" s="59"/>
      <c r="MZ24" s="59"/>
      <c r="NA24" s="59"/>
      <c r="NB24" s="59"/>
      <c r="NC24" s="59"/>
      <c r="ND24" s="59"/>
      <c r="NE24" s="59"/>
      <c r="NF24" s="59"/>
      <c r="NG24" s="59"/>
      <c r="NH24" s="59"/>
      <c r="NI24" s="59"/>
      <c r="NJ24" s="59"/>
      <c r="NK24" s="59"/>
      <c r="NL24" s="59"/>
      <c r="NM24" s="59"/>
    </row>
    <row r="25" spans="1:377" s="58" customFormat="1" ht="10.199999999999999" x14ac:dyDescent="0.2">
      <c r="A25" s="61">
        <v>5</v>
      </c>
      <c r="B25" s="58" t="s">
        <v>1121</v>
      </c>
      <c r="E25" s="384"/>
      <c r="T25" s="53"/>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c r="NL25" s="59"/>
      <c r="NM25" s="59"/>
    </row>
    <row r="26" spans="1:377" s="58" customFormat="1" ht="10.199999999999999" x14ac:dyDescent="0.2">
      <c r="A26" s="60"/>
      <c r="B26" s="53" t="s">
        <v>652</v>
      </c>
      <c r="C26" s="53"/>
      <c r="D26" s="53"/>
      <c r="E26" s="384"/>
      <c r="T26" s="53"/>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row>
    <row r="27" spans="1:377" s="58" customFormat="1" ht="10.199999999999999" x14ac:dyDescent="0.2">
      <c r="A27" s="60"/>
      <c r="B27" s="53" t="s">
        <v>653</v>
      </c>
      <c r="C27" s="53"/>
      <c r="D27" s="53"/>
      <c r="E27" s="384"/>
      <c r="T27" s="53"/>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row>
    <row r="28" spans="1:377" s="59" customFormat="1" x14ac:dyDescent="0.25">
      <c r="A28" s="62"/>
      <c r="B28" s="63"/>
      <c r="C28" s="63"/>
      <c r="D28" s="63"/>
      <c r="E28" s="388"/>
      <c r="F28" s="58"/>
      <c r="G28" s="58"/>
      <c r="H28" s="58"/>
      <c r="I28" s="58"/>
      <c r="J28" s="58"/>
      <c r="K28" s="58"/>
      <c r="L28" s="58"/>
      <c r="M28" s="58"/>
      <c r="N28" s="58"/>
      <c r="O28" s="58"/>
      <c r="P28" s="58"/>
      <c r="Q28" s="58"/>
      <c r="R28" s="58"/>
      <c r="S28" s="58"/>
      <c r="T28" s="63"/>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c r="DU28" s="56"/>
      <c r="DV28" s="56"/>
      <c r="DW28" s="56"/>
      <c r="DX28" s="56"/>
      <c r="DY28" s="56"/>
      <c r="DZ28" s="56"/>
      <c r="EA28" s="56"/>
      <c r="EB28" s="56"/>
      <c r="EC28" s="56"/>
      <c r="ED28" s="56"/>
      <c r="EE28" s="56"/>
      <c r="EF28" s="56"/>
      <c r="EG28" s="56"/>
      <c r="EH28" s="56"/>
      <c r="EI28" s="56"/>
      <c r="EJ28" s="56"/>
      <c r="EK28" s="56"/>
      <c r="EL28" s="56"/>
      <c r="EM28" s="56"/>
      <c r="EN28" s="56"/>
      <c r="EO28" s="56"/>
      <c r="EP28" s="56"/>
      <c r="EQ28" s="56"/>
      <c r="ER28" s="56"/>
      <c r="ES28" s="56"/>
      <c r="ET28" s="56"/>
      <c r="EU28" s="56"/>
      <c r="EV28" s="56"/>
      <c r="EW28" s="56"/>
      <c r="EX28" s="56"/>
      <c r="EY28" s="56"/>
      <c r="EZ28" s="56"/>
      <c r="FA28" s="56"/>
      <c r="FB28" s="56"/>
      <c r="FC28" s="56"/>
      <c r="FD28" s="56"/>
      <c r="FE28" s="56"/>
      <c r="FF28" s="56"/>
      <c r="FG28" s="56"/>
      <c r="FH28" s="56"/>
      <c r="FI28" s="56"/>
      <c r="FJ28" s="56"/>
      <c r="FK28" s="56"/>
      <c r="FL28" s="56"/>
      <c r="FM28" s="56"/>
      <c r="FN28" s="56"/>
      <c r="FO28" s="56"/>
      <c r="FP28" s="56"/>
      <c r="FQ28" s="56"/>
      <c r="FR28" s="56"/>
      <c r="FS28" s="56"/>
      <c r="FT28" s="56"/>
      <c r="FU28" s="56"/>
      <c r="FV28" s="56"/>
      <c r="FW28" s="56"/>
      <c r="FX28" s="56"/>
      <c r="FY28" s="56"/>
      <c r="FZ28" s="56"/>
      <c r="GA28" s="56"/>
      <c r="GB28" s="56"/>
      <c r="GC28" s="56"/>
      <c r="GD28" s="56"/>
      <c r="GE28" s="56"/>
      <c r="GF28" s="56"/>
      <c r="GG28" s="56"/>
      <c r="GH28" s="56"/>
      <c r="GI28" s="56"/>
      <c r="GJ28" s="56"/>
      <c r="GK28" s="56"/>
      <c r="GL28" s="56"/>
      <c r="GM28" s="56"/>
      <c r="GN28" s="56"/>
      <c r="GO28" s="56"/>
      <c r="GP28" s="56"/>
      <c r="GQ28" s="56"/>
      <c r="GR28" s="56"/>
      <c r="GS28" s="56"/>
      <c r="GT28" s="56"/>
      <c r="GU28" s="56"/>
      <c r="GV28" s="56"/>
      <c r="GW28" s="56"/>
      <c r="GX28" s="56"/>
      <c r="GY28" s="56"/>
      <c r="GZ28" s="56"/>
      <c r="HA28" s="56"/>
      <c r="HB28" s="56"/>
      <c r="HC28" s="56"/>
      <c r="HD28" s="56"/>
      <c r="HE28" s="56"/>
      <c r="HF28" s="56"/>
      <c r="HG28" s="56"/>
      <c r="HH28" s="56"/>
      <c r="HI28" s="56"/>
      <c r="HJ28" s="56"/>
      <c r="HK28" s="56"/>
      <c r="HL28" s="56"/>
      <c r="HM28" s="56"/>
      <c r="HN28" s="56"/>
      <c r="HO28" s="56"/>
      <c r="HP28" s="56"/>
      <c r="HQ28" s="56"/>
      <c r="HR28" s="56"/>
      <c r="HS28" s="56"/>
      <c r="HT28" s="56"/>
      <c r="HU28" s="56"/>
      <c r="HV28" s="56"/>
      <c r="HW28" s="56"/>
      <c r="HX28" s="56"/>
      <c r="HY28" s="56"/>
      <c r="HZ28" s="56"/>
      <c r="IA28" s="56"/>
      <c r="IB28" s="56"/>
      <c r="IC28" s="56"/>
      <c r="ID28" s="56"/>
      <c r="IE28" s="56"/>
      <c r="IF28" s="56"/>
      <c r="IG28" s="56"/>
      <c r="IH28" s="56"/>
      <c r="II28" s="56"/>
      <c r="IJ28" s="56"/>
      <c r="IK28" s="56"/>
      <c r="IL28" s="56"/>
      <c r="IM28" s="56"/>
      <c r="IN28" s="56"/>
      <c r="IO28" s="56"/>
      <c r="IP28" s="56"/>
      <c r="IQ28" s="56"/>
      <c r="IR28" s="56"/>
      <c r="IS28" s="56"/>
      <c r="IT28" s="56"/>
      <c r="IU28" s="56"/>
      <c r="IV28" s="56"/>
      <c r="IW28" s="56"/>
      <c r="IX28" s="56"/>
      <c r="IY28" s="56"/>
      <c r="IZ28" s="56"/>
      <c r="JA28" s="56"/>
      <c r="JB28" s="56"/>
      <c r="JC28" s="56"/>
      <c r="JD28" s="56"/>
      <c r="JE28" s="56"/>
      <c r="JF28" s="56"/>
      <c r="JG28" s="56"/>
      <c r="JH28" s="56"/>
      <c r="JI28" s="56"/>
      <c r="JJ28" s="56"/>
      <c r="JK28" s="56"/>
      <c r="JL28" s="56"/>
      <c r="JM28" s="56"/>
      <c r="JN28" s="56"/>
      <c r="JO28" s="56"/>
      <c r="JP28" s="56"/>
      <c r="JQ28" s="56"/>
      <c r="JR28" s="56"/>
      <c r="JS28" s="56"/>
      <c r="JT28" s="56"/>
      <c r="JU28" s="56"/>
      <c r="JV28" s="56"/>
      <c r="JW28" s="56"/>
      <c r="JX28" s="56"/>
      <c r="JY28" s="56"/>
      <c r="JZ28" s="56"/>
      <c r="KA28" s="56"/>
      <c r="KB28" s="56"/>
      <c r="KC28" s="56"/>
      <c r="KD28" s="56"/>
      <c r="KE28" s="56"/>
      <c r="KF28" s="56"/>
      <c r="KG28" s="56"/>
      <c r="KH28" s="56"/>
      <c r="KI28" s="56"/>
      <c r="KJ28" s="56"/>
      <c r="KK28" s="56"/>
      <c r="KL28" s="56"/>
      <c r="KM28" s="56"/>
      <c r="KN28" s="56"/>
      <c r="KO28" s="56"/>
      <c r="KP28" s="56"/>
      <c r="KQ28" s="56"/>
      <c r="KR28" s="56"/>
      <c r="KS28" s="56"/>
      <c r="KT28" s="56"/>
      <c r="KU28" s="56"/>
      <c r="KV28" s="56"/>
      <c r="KW28" s="56"/>
      <c r="KX28" s="56"/>
      <c r="KY28" s="56"/>
      <c r="KZ28" s="56"/>
      <c r="LA28" s="56"/>
      <c r="LB28" s="56"/>
      <c r="LC28" s="56"/>
      <c r="LD28" s="56"/>
      <c r="LE28" s="56"/>
      <c r="LF28" s="56"/>
      <c r="LG28" s="56"/>
      <c r="LH28" s="56"/>
      <c r="LI28" s="56"/>
      <c r="LJ28" s="56"/>
      <c r="LK28" s="56"/>
      <c r="LL28" s="56"/>
      <c r="LM28" s="56"/>
      <c r="LN28" s="56"/>
      <c r="LO28" s="56"/>
      <c r="LP28" s="56"/>
      <c r="LQ28" s="56"/>
      <c r="LR28" s="56"/>
      <c r="LS28" s="56"/>
      <c r="LT28" s="56"/>
      <c r="LU28" s="56"/>
      <c r="LV28" s="56"/>
      <c r="LW28" s="56"/>
      <c r="LX28" s="56"/>
      <c r="LY28" s="56"/>
      <c r="LZ28" s="56"/>
      <c r="MA28" s="56"/>
      <c r="MB28" s="56"/>
      <c r="MC28" s="56"/>
      <c r="MD28" s="56"/>
      <c r="ME28" s="56"/>
      <c r="MF28" s="56"/>
      <c r="MG28" s="56"/>
      <c r="MH28" s="56"/>
      <c r="MI28" s="56"/>
      <c r="MJ28" s="56"/>
      <c r="MK28" s="56"/>
      <c r="ML28" s="56"/>
      <c r="MM28" s="56"/>
      <c r="MN28" s="56"/>
      <c r="MO28" s="56"/>
      <c r="MP28" s="56"/>
      <c r="MQ28" s="56"/>
      <c r="MR28" s="56"/>
      <c r="MS28" s="56"/>
      <c r="MT28" s="56"/>
      <c r="MU28" s="56"/>
      <c r="MV28" s="56"/>
      <c r="MW28" s="56"/>
      <c r="MX28" s="56"/>
      <c r="MY28" s="56"/>
      <c r="MZ28" s="56"/>
      <c r="NA28" s="56"/>
      <c r="NB28" s="56"/>
      <c r="NC28" s="56"/>
      <c r="ND28" s="56"/>
      <c r="NE28" s="56"/>
      <c r="NF28" s="56"/>
      <c r="NG28" s="56"/>
      <c r="NH28" s="56"/>
      <c r="NI28" s="56"/>
      <c r="NJ28" s="56"/>
      <c r="NK28" s="56"/>
      <c r="NL28" s="56"/>
      <c r="NM28" s="56"/>
    </row>
    <row r="29" spans="1:377" s="59" customFormat="1" x14ac:dyDescent="0.25">
      <c r="A29" s="60" t="s">
        <v>654</v>
      </c>
      <c r="B29" s="53" t="s">
        <v>655</v>
      </c>
      <c r="C29" s="53"/>
      <c r="D29" s="53"/>
      <c r="E29" s="384"/>
      <c r="F29" s="58"/>
      <c r="G29" s="58"/>
      <c r="H29" s="58"/>
      <c r="I29" s="58"/>
      <c r="J29" s="58"/>
      <c r="K29" s="58"/>
      <c r="L29" s="58"/>
      <c r="M29" s="58"/>
      <c r="N29" s="58"/>
      <c r="O29" s="58"/>
      <c r="P29" s="58"/>
      <c r="Q29" s="58"/>
      <c r="R29" s="58"/>
      <c r="S29" s="58"/>
      <c r="T29" s="53"/>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c r="IK29" s="56"/>
      <c r="IL29" s="56"/>
      <c r="IM29" s="56"/>
      <c r="IN29" s="56"/>
      <c r="IO29" s="56"/>
      <c r="IP29" s="56"/>
      <c r="IQ29" s="56"/>
      <c r="IR29" s="56"/>
      <c r="IS29" s="56"/>
      <c r="IT29" s="56"/>
      <c r="IU29" s="56"/>
      <c r="IV29" s="56"/>
      <c r="IW29" s="56"/>
      <c r="IX29" s="56"/>
      <c r="IY29" s="56"/>
      <c r="IZ29" s="56"/>
      <c r="JA29" s="56"/>
      <c r="JB29" s="56"/>
      <c r="JC29" s="56"/>
      <c r="JD29" s="56"/>
      <c r="JE29" s="56"/>
      <c r="JF29" s="56"/>
      <c r="JG29" s="56"/>
      <c r="JH29" s="56"/>
      <c r="JI29" s="56"/>
      <c r="JJ29" s="56"/>
      <c r="JK29" s="56"/>
      <c r="JL29" s="56"/>
      <c r="JM29" s="56"/>
      <c r="JN29" s="56"/>
      <c r="JO29" s="56"/>
      <c r="JP29" s="56"/>
      <c r="JQ29" s="56"/>
      <c r="JR29" s="56"/>
      <c r="JS29" s="56"/>
      <c r="JT29" s="56"/>
      <c r="JU29" s="56"/>
      <c r="JV29" s="56"/>
      <c r="JW29" s="56"/>
      <c r="JX29" s="56"/>
      <c r="JY29" s="56"/>
      <c r="JZ29" s="56"/>
      <c r="KA29" s="56"/>
      <c r="KB29" s="56"/>
      <c r="KC29" s="56"/>
      <c r="KD29" s="56"/>
      <c r="KE29" s="56"/>
      <c r="KF29" s="56"/>
      <c r="KG29" s="56"/>
      <c r="KH29" s="56"/>
      <c r="KI29" s="56"/>
      <c r="KJ29" s="56"/>
      <c r="KK29" s="56"/>
      <c r="KL29" s="56"/>
      <c r="KM29" s="56"/>
      <c r="KN29" s="56"/>
      <c r="KO29" s="56"/>
      <c r="KP29" s="56"/>
      <c r="KQ29" s="56"/>
      <c r="KR29" s="56"/>
      <c r="KS29" s="56"/>
      <c r="KT29" s="56"/>
      <c r="KU29" s="56"/>
      <c r="KV29" s="56"/>
      <c r="KW29" s="56"/>
      <c r="KX29" s="56"/>
      <c r="KY29" s="56"/>
      <c r="KZ29" s="56"/>
      <c r="LA29" s="56"/>
      <c r="LB29" s="56"/>
      <c r="LC29" s="56"/>
      <c r="LD29" s="56"/>
      <c r="LE29" s="56"/>
      <c r="LF29" s="56"/>
      <c r="LG29" s="56"/>
      <c r="LH29" s="56"/>
      <c r="LI29" s="56"/>
      <c r="LJ29" s="56"/>
      <c r="LK29" s="56"/>
      <c r="LL29" s="56"/>
      <c r="LM29" s="56"/>
      <c r="LN29" s="56"/>
      <c r="LO29" s="56"/>
      <c r="LP29" s="56"/>
      <c r="LQ29" s="56"/>
      <c r="LR29" s="56"/>
      <c r="LS29" s="56"/>
      <c r="LT29" s="56"/>
      <c r="LU29" s="56"/>
      <c r="LV29" s="56"/>
      <c r="LW29" s="56"/>
      <c r="LX29" s="56"/>
      <c r="LY29" s="56"/>
      <c r="LZ29" s="56"/>
      <c r="MA29" s="56"/>
      <c r="MB29" s="56"/>
      <c r="MC29" s="56"/>
      <c r="MD29" s="56"/>
      <c r="ME29" s="56"/>
      <c r="MF29" s="56"/>
      <c r="MG29" s="56"/>
      <c r="MH29" s="56"/>
      <c r="MI29" s="56"/>
      <c r="MJ29" s="56"/>
      <c r="MK29" s="56"/>
      <c r="ML29" s="56"/>
      <c r="MM29" s="56"/>
      <c r="MN29" s="56"/>
      <c r="MO29" s="56"/>
      <c r="MP29" s="56"/>
      <c r="MQ29" s="56"/>
      <c r="MR29" s="56"/>
      <c r="MS29" s="56"/>
      <c r="MT29" s="56"/>
      <c r="MU29" s="56"/>
      <c r="MV29" s="56"/>
      <c r="MW29" s="56"/>
      <c r="MX29" s="56"/>
      <c r="MY29" s="56"/>
      <c r="MZ29" s="56"/>
      <c r="NA29" s="56"/>
      <c r="NB29" s="56"/>
      <c r="NC29" s="56"/>
      <c r="ND29" s="56"/>
      <c r="NE29" s="56"/>
      <c r="NF29" s="56"/>
      <c r="NG29" s="56"/>
      <c r="NH29" s="56"/>
      <c r="NI29" s="56"/>
      <c r="NJ29" s="56"/>
      <c r="NK29" s="56"/>
      <c r="NL29" s="56"/>
      <c r="NM29" s="56"/>
    </row>
    <row r="30" spans="1:377" s="59" customFormat="1" ht="10.199999999999999" x14ac:dyDescent="0.2">
      <c r="A30" s="58"/>
      <c r="B30" s="34" t="s">
        <v>626</v>
      </c>
      <c r="C30" s="34"/>
      <c r="D30" s="34"/>
      <c r="E30" s="738"/>
      <c r="F30" s="58"/>
      <c r="G30" s="58"/>
      <c r="H30" s="64"/>
      <c r="I30" s="64"/>
      <c r="J30" s="64"/>
      <c r="K30" s="64"/>
      <c r="L30" s="64"/>
      <c r="M30" s="64"/>
      <c r="N30" s="64"/>
      <c r="O30" s="64"/>
      <c r="P30" s="64"/>
      <c r="Q30" s="64"/>
      <c r="R30" s="64"/>
      <c r="S30" s="58"/>
      <c r="T30" s="34"/>
    </row>
    <row r="31" spans="1:377" s="59" customFormat="1" ht="10.199999999999999" x14ac:dyDescent="0.2">
      <c r="A31" s="35"/>
      <c r="B31" s="36" t="s">
        <v>1109</v>
      </c>
      <c r="C31" s="36"/>
      <c r="D31" s="36"/>
      <c r="E31" s="739"/>
      <c r="F31" s="65"/>
      <c r="G31" s="65"/>
      <c r="H31" s="65"/>
      <c r="I31" s="65"/>
      <c r="J31" s="65"/>
      <c r="K31" s="65"/>
      <c r="L31" s="65"/>
      <c r="M31" s="65"/>
      <c r="N31" s="65"/>
      <c r="O31" s="65"/>
      <c r="P31" s="65"/>
      <c r="Q31" s="65"/>
      <c r="R31" s="65"/>
      <c r="S31" s="39"/>
      <c r="T31" s="36"/>
    </row>
    <row r="32" spans="1:377" s="59" customFormat="1" x14ac:dyDescent="0.25">
      <c r="A32" s="35"/>
      <c r="B32" s="36" t="s">
        <v>1111</v>
      </c>
      <c r="C32" s="36"/>
      <c r="D32" s="36"/>
      <c r="E32" s="739"/>
      <c r="F32" s="65"/>
      <c r="G32" s="65"/>
      <c r="H32" s="65"/>
      <c r="I32" s="65"/>
      <c r="J32" s="65"/>
      <c r="K32" s="65"/>
      <c r="L32" s="65"/>
      <c r="M32" s="65"/>
      <c r="N32" s="65"/>
      <c r="O32" s="65"/>
      <c r="P32" s="65"/>
      <c r="Q32" s="65"/>
      <c r="R32" s="65"/>
      <c r="S32" s="39"/>
      <c r="T32" s="3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c r="IK32" s="56"/>
      <c r="IL32" s="56"/>
      <c r="IM32" s="56"/>
      <c r="IN32" s="56"/>
      <c r="IO32" s="56"/>
      <c r="IP32" s="56"/>
      <c r="IQ32" s="56"/>
      <c r="IR32" s="56"/>
      <c r="IS32" s="56"/>
      <c r="IT32" s="56"/>
      <c r="IU32" s="56"/>
      <c r="IV32" s="56"/>
      <c r="IW32" s="56"/>
      <c r="IX32" s="56"/>
      <c r="IY32" s="56"/>
      <c r="IZ32" s="56"/>
      <c r="JA32" s="56"/>
      <c r="JB32" s="56"/>
      <c r="JC32" s="56"/>
      <c r="JD32" s="56"/>
      <c r="JE32" s="56"/>
      <c r="JF32" s="56"/>
      <c r="JG32" s="56"/>
      <c r="JH32" s="56"/>
      <c r="JI32" s="56"/>
      <c r="JJ32" s="56"/>
      <c r="JK32" s="56"/>
      <c r="JL32" s="56"/>
      <c r="JM32" s="56"/>
      <c r="JN32" s="56"/>
      <c r="JO32" s="56"/>
      <c r="JP32" s="56"/>
      <c r="JQ32" s="56"/>
      <c r="JR32" s="56"/>
      <c r="JS32" s="56"/>
      <c r="JT32" s="56"/>
      <c r="JU32" s="56"/>
      <c r="JV32" s="56"/>
      <c r="JW32" s="56"/>
      <c r="JX32" s="56"/>
      <c r="JY32" s="56"/>
      <c r="JZ32" s="56"/>
      <c r="KA32" s="56"/>
      <c r="KB32" s="56"/>
      <c r="KC32" s="56"/>
      <c r="KD32" s="56"/>
      <c r="KE32" s="56"/>
      <c r="KF32" s="56"/>
      <c r="KG32" s="56"/>
      <c r="KH32" s="56"/>
      <c r="KI32" s="56"/>
      <c r="KJ32" s="56"/>
      <c r="KK32" s="56"/>
      <c r="KL32" s="56"/>
      <c r="KM32" s="56"/>
      <c r="KN32" s="56"/>
      <c r="KO32" s="56"/>
      <c r="KP32" s="56"/>
      <c r="KQ32" s="56"/>
      <c r="KR32" s="56"/>
      <c r="KS32" s="56"/>
      <c r="KT32" s="56"/>
      <c r="KU32" s="56"/>
      <c r="KV32" s="56"/>
      <c r="KW32" s="56"/>
      <c r="KX32" s="56"/>
      <c r="KY32" s="56"/>
      <c r="KZ32" s="56"/>
      <c r="LA32" s="56"/>
      <c r="LB32" s="56"/>
      <c r="LC32" s="56"/>
      <c r="LD32" s="56"/>
      <c r="LE32" s="56"/>
      <c r="LF32" s="56"/>
      <c r="LG32" s="56"/>
      <c r="LH32" s="56"/>
      <c r="LI32" s="56"/>
      <c r="LJ32" s="56"/>
      <c r="LK32" s="56"/>
      <c r="LL32" s="56"/>
      <c r="LM32" s="56"/>
      <c r="LN32" s="56"/>
      <c r="LO32" s="56"/>
      <c r="LP32" s="56"/>
      <c r="LQ32" s="56"/>
      <c r="LR32" s="56"/>
      <c r="LS32" s="56"/>
      <c r="LT32" s="56"/>
      <c r="LU32" s="56"/>
      <c r="LV32" s="56"/>
      <c r="LW32" s="56"/>
      <c r="LX32" s="56"/>
      <c r="LY32" s="56"/>
      <c r="LZ32" s="56"/>
      <c r="MA32" s="56"/>
      <c r="MB32" s="56"/>
      <c r="MC32" s="56"/>
      <c r="MD32" s="56"/>
      <c r="ME32" s="56"/>
      <c r="MF32" s="56"/>
      <c r="MG32" s="56"/>
      <c r="MH32" s="56"/>
      <c r="MI32" s="56"/>
      <c r="MJ32" s="56"/>
      <c r="MK32" s="56"/>
      <c r="ML32" s="56"/>
      <c r="MM32" s="56"/>
      <c r="MN32" s="56"/>
      <c r="MO32" s="56"/>
      <c r="MP32" s="56"/>
      <c r="MQ32" s="56"/>
      <c r="MR32" s="56"/>
      <c r="MS32" s="56"/>
      <c r="MT32" s="56"/>
      <c r="MU32" s="56"/>
      <c r="MV32" s="56"/>
      <c r="MW32" s="56"/>
      <c r="MX32" s="56"/>
      <c r="MY32" s="56"/>
      <c r="MZ32" s="56"/>
      <c r="NA32" s="56"/>
      <c r="NB32" s="56"/>
      <c r="NC32" s="56"/>
      <c r="ND32" s="56"/>
      <c r="NE32" s="56"/>
      <c r="NF32" s="56"/>
      <c r="NG32" s="56"/>
      <c r="NH32" s="56"/>
      <c r="NI32" s="56"/>
      <c r="NJ32" s="56"/>
      <c r="NK32" s="56"/>
      <c r="NL32" s="56"/>
      <c r="NM32" s="56"/>
    </row>
    <row r="33" spans="1:377" s="59" customFormat="1" x14ac:dyDescent="0.25">
      <c r="A33" s="58"/>
      <c r="B33" s="58"/>
      <c r="C33" s="58"/>
      <c r="D33" s="58"/>
      <c r="E33" s="736"/>
      <c r="F33" s="58"/>
      <c r="G33" s="58"/>
      <c r="H33" s="67"/>
      <c r="I33" s="67"/>
      <c r="J33" s="67"/>
      <c r="K33" s="67"/>
      <c r="L33" s="67"/>
      <c r="M33" s="67"/>
      <c r="N33" s="67"/>
      <c r="O33" s="67"/>
      <c r="P33" s="67"/>
      <c r="Q33" s="67"/>
      <c r="R33" s="67"/>
      <c r="S33" s="58"/>
      <c r="T33" s="6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c r="IK33" s="56"/>
      <c r="IL33" s="56"/>
      <c r="IM33" s="56"/>
      <c r="IN33" s="56"/>
      <c r="IO33" s="56"/>
      <c r="IP33" s="56"/>
      <c r="IQ33" s="56"/>
      <c r="IR33" s="56"/>
      <c r="IS33" s="56"/>
      <c r="IT33" s="56"/>
      <c r="IU33" s="56"/>
      <c r="IV33" s="56"/>
      <c r="IW33" s="56"/>
      <c r="IX33" s="56"/>
      <c r="IY33" s="56"/>
      <c r="IZ33" s="56"/>
      <c r="JA33" s="56"/>
      <c r="JB33" s="56"/>
      <c r="JC33" s="56"/>
      <c r="JD33" s="56"/>
      <c r="JE33" s="56"/>
      <c r="JF33" s="56"/>
      <c r="JG33" s="56"/>
      <c r="JH33" s="56"/>
      <c r="JI33" s="56"/>
      <c r="JJ33" s="56"/>
      <c r="JK33" s="56"/>
      <c r="JL33" s="56"/>
      <c r="JM33" s="56"/>
      <c r="JN33" s="56"/>
      <c r="JO33" s="56"/>
      <c r="JP33" s="56"/>
      <c r="JQ33" s="56"/>
      <c r="JR33" s="56"/>
      <c r="JS33" s="56"/>
      <c r="JT33" s="56"/>
      <c r="JU33" s="56"/>
      <c r="JV33" s="56"/>
      <c r="JW33" s="56"/>
      <c r="JX33" s="56"/>
      <c r="JY33" s="56"/>
      <c r="JZ33" s="56"/>
      <c r="KA33" s="56"/>
      <c r="KB33" s="56"/>
      <c r="KC33" s="56"/>
      <c r="KD33" s="56"/>
      <c r="KE33" s="56"/>
      <c r="KF33" s="56"/>
      <c r="KG33" s="56"/>
      <c r="KH33" s="56"/>
      <c r="KI33" s="56"/>
      <c r="KJ33" s="56"/>
      <c r="KK33" s="56"/>
      <c r="KL33" s="56"/>
      <c r="KM33" s="56"/>
      <c r="KN33" s="56"/>
      <c r="KO33" s="56"/>
      <c r="KP33" s="56"/>
      <c r="KQ33" s="56"/>
      <c r="KR33" s="56"/>
      <c r="KS33" s="56"/>
      <c r="KT33" s="56"/>
      <c r="KU33" s="56"/>
      <c r="KV33" s="56"/>
      <c r="KW33" s="56"/>
      <c r="KX33" s="56"/>
      <c r="KY33" s="56"/>
      <c r="KZ33" s="56"/>
      <c r="LA33" s="56"/>
      <c r="LB33" s="56"/>
      <c r="LC33" s="56"/>
      <c r="LD33" s="56"/>
      <c r="LE33" s="56"/>
      <c r="LF33" s="56"/>
      <c r="LG33" s="56"/>
      <c r="LH33" s="56"/>
      <c r="LI33" s="56"/>
      <c r="LJ33" s="56"/>
      <c r="LK33" s="56"/>
      <c r="LL33" s="56"/>
      <c r="LM33" s="56"/>
      <c r="LN33" s="56"/>
      <c r="LO33" s="56"/>
      <c r="LP33" s="56"/>
      <c r="LQ33" s="56"/>
      <c r="LR33" s="56"/>
      <c r="LS33" s="56"/>
      <c r="LT33" s="56"/>
      <c r="LU33" s="56"/>
      <c r="LV33" s="56"/>
      <c r="LW33" s="56"/>
      <c r="LX33" s="56"/>
      <c r="LY33" s="56"/>
      <c r="LZ33" s="56"/>
      <c r="MA33" s="56"/>
      <c r="MB33" s="56"/>
      <c r="MC33" s="56"/>
      <c r="MD33" s="56"/>
      <c r="ME33" s="56"/>
      <c r="MF33" s="56"/>
      <c r="MG33" s="56"/>
      <c r="MH33" s="56"/>
      <c r="MI33" s="56"/>
      <c r="MJ33" s="56"/>
      <c r="MK33" s="56"/>
      <c r="ML33" s="56"/>
      <c r="MM33" s="56"/>
      <c r="MN33" s="56"/>
      <c r="MO33" s="56"/>
      <c r="MP33" s="56"/>
      <c r="MQ33" s="56"/>
      <c r="MR33" s="56"/>
      <c r="MS33" s="56"/>
      <c r="MT33" s="56"/>
      <c r="MU33" s="56"/>
      <c r="MV33" s="56"/>
      <c r="MW33" s="56"/>
      <c r="MX33" s="56"/>
      <c r="MY33" s="56"/>
      <c r="MZ33" s="56"/>
      <c r="NA33" s="56"/>
      <c r="NB33" s="56"/>
      <c r="NC33" s="56"/>
      <c r="ND33" s="56"/>
      <c r="NE33" s="56"/>
      <c r="NF33" s="56"/>
      <c r="NG33" s="56"/>
      <c r="NH33" s="56"/>
      <c r="NI33" s="56"/>
      <c r="NJ33" s="56"/>
      <c r="NK33" s="56"/>
      <c r="NL33" s="56"/>
      <c r="NM33" s="56"/>
    </row>
    <row r="34" spans="1:377" x14ac:dyDescent="0.25">
      <c r="A34" s="68"/>
      <c r="B34" s="58"/>
      <c r="C34" s="58"/>
      <c r="D34" s="58"/>
      <c r="E34" s="736"/>
      <c r="F34" s="58"/>
      <c r="G34" s="58"/>
      <c r="H34" s="69"/>
      <c r="I34" s="69"/>
      <c r="J34" s="69"/>
      <c r="K34" s="69"/>
      <c r="L34" s="69"/>
      <c r="M34" s="69"/>
      <c r="N34" s="69"/>
      <c r="O34" s="69"/>
      <c r="P34" s="69"/>
      <c r="Q34" s="69"/>
      <c r="R34" s="69"/>
      <c r="S34" s="58"/>
      <c r="T34" s="58"/>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c r="IW34" s="59"/>
      <c r="IX34" s="59"/>
      <c r="IY34" s="59"/>
      <c r="IZ34" s="59"/>
      <c r="JA34" s="59"/>
      <c r="JB34" s="59"/>
      <c r="JC34" s="59"/>
      <c r="JD34" s="59"/>
      <c r="JE34" s="59"/>
      <c r="JF34" s="59"/>
      <c r="JG34" s="59"/>
      <c r="JH34" s="59"/>
      <c r="JI34" s="59"/>
      <c r="JJ34" s="59"/>
      <c r="JK34" s="59"/>
      <c r="JL34" s="59"/>
      <c r="JM34" s="59"/>
      <c r="JN34" s="59"/>
      <c r="JO34" s="59"/>
      <c r="JP34" s="59"/>
      <c r="JQ34" s="59"/>
      <c r="JR34" s="59"/>
      <c r="JS34" s="59"/>
      <c r="JT34" s="59"/>
      <c r="JU34" s="59"/>
      <c r="JV34" s="59"/>
      <c r="JW34" s="59"/>
      <c r="JX34" s="59"/>
      <c r="JY34" s="59"/>
      <c r="JZ34" s="59"/>
      <c r="KA34" s="59"/>
      <c r="KB34" s="59"/>
      <c r="KC34" s="59"/>
      <c r="KD34" s="59"/>
      <c r="KE34" s="59"/>
      <c r="KF34" s="59"/>
      <c r="KG34" s="59"/>
      <c r="KH34" s="59"/>
      <c r="KI34" s="59"/>
      <c r="KJ34" s="59"/>
      <c r="KK34" s="59"/>
      <c r="KL34" s="59"/>
      <c r="KM34" s="59"/>
      <c r="KN34" s="59"/>
      <c r="KO34" s="59"/>
      <c r="KP34" s="59"/>
      <c r="KQ34" s="59"/>
      <c r="KR34" s="59"/>
      <c r="KS34" s="59"/>
      <c r="KT34" s="59"/>
      <c r="KU34" s="59"/>
      <c r="KV34" s="59"/>
      <c r="KW34" s="59"/>
      <c r="KX34" s="59"/>
      <c r="KY34" s="59"/>
      <c r="KZ34" s="59"/>
      <c r="LA34" s="59"/>
      <c r="LB34" s="59"/>
      <c r="LC34" s="59"/>
      <c r="LD34" s="59"/>
      <c r="LE34" s="59"/>
      <c r="LF34" s="59"/>
      <c r="LG34" s="59"/>
      <c r="LH34" s="59"/>
      <c r="LI34" s="59"/>
      <c r="LJ34" s="59"/>
      <c r="LK34" s="59"/>
      <c r="LL34" s="59"/>
      <c r="LM34" s="59"/>
      <c r="LN34" s="59"/>
      <c r="LO34" s="59"/>
      <c r="LP34" s="59"/>
      <c r="LQ34" s="59"/>
      <c r="LR34" s="59"/>
      <c r="LS34" s="59"/>
      <c r="LT34" s="59"/>
      <c r="LU34" s="59"/>
      <c r="LV34" s="59"/>
      <c r="LW34" s="59"/>
      <c r="LX34" s="59"/>
      <c r="LY34" s="59"/>
      <c r="LZ34" s="59"/>
      <c r="MA34" s="59"/>
      <c r="MB34" s="59"/>
      <c r="MC34" s="59"/>
      <c r="MD34" s="59"/>
      <c r="ME34" s="59"/>
      <c r="MF34" s="59"/>
      <c r="MG34" s="59"/>
      <c r="MH34" s="59"/>
      <c r="MI34" s="59"/>
      <c r="MJ34" s="59"/>
      <c r="MK34" s="59"/>
      <c r="ML34" s="59"/>
      <c r="MM34" s="59"/>
      <c r="MN34" s="59"/>
      <c r="MO34" s="59"/>
      <c r="MP34" s="59"/>
      <c r="MQ34" s="59"/>
      <c r="MR34" s="59"/>
      <c r="MS34" s="59"/>
      <c r="MT34" s="59"/>
      <c r="MU34" s="59"/>
      <c r="MV34" s="59"/>
      <c r="MW34" s="59"/>
      <c r="MX34" s="59"/>
      <c r="MY34" s="59"/>
      <c r="MZ34" s="59"/>
      <c r="NA34" s="59"/>
      <c r="NB34" s="59"/>
      <c r="NC34" s="59"/>
      <c r="ND34" s="59"/>
      <c r="NE34" s="59"/>
      <c r="NF34" s="59"/>
      <c r="NG34" s="59"/>
      <c r="NH34" s="59"/>
      <c r="NI34" s="59"/>
      <c r="NJ34" s="59"/>
      <c r="NK34" s="59"/>
      <c r="NL34" s="59"/>
      <c r="NM34" s="59"/>
    </row>
    <row r="35" spans="1:377" x14ac:dyDescent="0.25">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c r="IW35" s="59"/>
      <c r="IX35" s="59"/>
      <c r="IY35" s="59"/>
      <c r="IZ35" s="59"/>
      <c r="JA35" s="59"/>
      <c r="JB35" s="59"/>
      <c r="JC35" s="59"/>
      <c r="JD35" s="59"/>
      <c r="JE35" s="59"/>
      <c r="JF35" s="59"/>
      <c r="JG35" s="59"/>
      <c r="JH35" s="59"/>
      <c r="JI35" s="59"/>
      <c r="JJ35" s="59"/>
      <c r="JK35" s="59"/>
      <c r="JL35" s="59"/>
      <c r="JM35" s="59"/>
      <c r="JN35" s="59"/>
      <c r="JO35" s="59"/>
      <c r="JP35" s="59"/>
      <c r="JQ35" s="59"/>
      <c r="JR35" s="59"/>
      <c r="JS35" s="59"/>
      <c r="JT35" s="59"/>
      <c r="JU35" s="59"/>
      <c r="JV35" s="59"/>
      <c r="JW35" s="59"/>
      <c r="JX35" s="59"/>
      <c r="JY35" s="59"/>
      <c r="JZ35" s="59"/>
      <c r="KA35" s="59"/>
      <c r="KB35" s="59"/>
      <c r="KC35" s="59"/>
      <c r="KD35" s="59"/>
      <c r="KE35" s="59"/>
      <c r="KF35" s="59"/>
      <c r="KG35" s="59"/>
      <c r="KH35" s="59"/>
      <c r="KI35" s="59"/>
      <c r="KJ35" s="59"/>
      <c r="KK35" s="59"/>
      <c r="KL35" s="59"/>
      <c r="KM35" s="59"/>
      <c r="KN35" s="59"/>
      <c r="KO35" s="59"/>
      <c r="KP35" s="59"/>
      <c r="KQ35" s="59"/>
      <c r="KR35" s="59"/>
      <c r="KS35" s="59"/>
      <c r="KT35" s="59"/>
      <c r="KU35" s="59"/>
      <c r="KV35" s="59"/>
      <c r="KW35" s="59"/>
      <c r="KX35" s="59"/>
      <c r="KY35" s="59"/>
      <c r="KZ35" s="59"/>
      <c r="LA35" s="59"/>
      <c r="LB35" s="59"/>
      <c r="LC35" s="59"/>
      <c r="LD35" s="59"/>
      <c r="LE35" s="59"/>
      <c r="LF35" s="59"/>
      <c r="LG35" s="59"/>
      <c r="LH35" s="59"/>
      <c r="LI35" s="59"/>
      <c r="LJ35" s="59"/>
      <c r="LK35" s="59"/>
      <c r="LL35" s="59"/>
      <c r="LM35" s="59"/>
      <c r="LN35" s="59"/>
      <c r="LO35" s="59"/>
      <c r="LP35" s="59"/>
      <c r="LQ35" s="59"/>
      <c r="LR35" s="59"/>
      <c r="LS35" s="59"/>
      <c r="LT35" s="59"/>
      <c r="LU35" s="59"/>
      <c r="LV35" s="59"/>
      <c r="LW35" s="59"/>
      <c r="LX35" s="59"/>
      <c r="LY35" s="59"/>
      <c r="LZ35" s="59"/>
      <c r="MA35" s="59"/>
      <c r="MB35" s="59"/>
      <c r="MC35" s="59"/>
      <c r="MD35" s="59"/>
      <c r="ME35" s="59"/>
      <c r="MF35" s="59"/>
      <c r="MG35" s="59"/>
      <c r="MH35" s="59"/>
      <c r="MI35" s="59"/>
      <c r="MJ35" s="59"/>
      <c r="MK35" s="59"/>
      <c r="ML35" s="59"/>
      <c r="MM35" s="59"/>
      <c r="MN35" s="59"/>
      <c r="MO35" s="59"/>
      <c r="MP35" s="59"/>
      <c r="MQ35" s="59"/>
      <c r="MR35" s="59"/>
      <c r="MS35" s="59"/>
      <c r="MT35" s="59"/>
      <c r="MU35" s="59"/>
      <c r="MV35" s="59"/>
      <c r="MW35" s="59"/>
      <c r="MX35" s="59"/>
      <c r="MY35" s="59"/>
      <c r="MZ35" s="59"/>
      <c r="NA35" s="59"/>
      <c r="NB35" s="59"/>
      <c r="NC35" s="59"/>
      <c r="ND35" s="59"/>
      <c r="NE35" s="59"/>
      <c r="NF35" s="59"/>
      <c r="NG35" s="59"/>
      <c r="NH35" s="59"/>
      <c r="NI35" s="59"/>
      <c r="NJ35" s="59"/>
      <c r="NK35" s="59"/>
      <c r="NL35" s="59"/>
      <c r="NM35" s="59"/>
    </row>
    <row r="36" spans="1:377" x14ac:dyDescent="0.25">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c r="IK36" s="56"/>
      <c r="IL36" s="56"/>
      <c r="IM36" s="56"/>
      <c r="IN36" s="56"/>
      <c r="IO36" s="56"/>
      <c r="IP36" s="56"/>
      <c r="IQ36" s="56"/>
      <c r="IR36" s="56"/>
      <c r="IS36" s="56"/>
      <c r="IT36" s="56"/>
      <c r="IU36" s="56"/>
      <c r="IV36" s="56"/>
      <c r="IW36" s="56"/>
      <c r="IX36" s="56"/>
      <c r="IY36" s="56"/>
      <c r="IZ36" s="56"/>
      <c r="JA36" s="56"/>
      <c r="JB36" s="56"/>
      <c r="JC36" s="56"/>
      <c r="JD36" s="56"/>
      <c r="JE36" s="56"/>
      <c r="JF36" s="56"/>
      <c r="JG36" s="56"/>
      <c r="JH36" s="56"/>
      <c r="JI36" s="56"/>
      <c r="JJ36" s="56"/>
      <c r="JK36" s="56"/>
      <c r="JL36" s="56"/>
      <c r="JM36" s="56"/>
      <c r="JN36" s="56"/>
      <c r="JO36" s="56"/>
      <c r="JP36" s="56"/>
      <c r="JQ36" s="56"/>
      <c r="JR36" s="56"/>
      <c r="JS36" s="56"/>
      <c r="JT36" s="56"/>
      <c r="JU36" s="56"/>
      <c r="JV36" s="56"/>
      <c r="JW36" s="56"/>
      <c r="JX36" s="56"/>
      <c r="JY36" s="56"/>
      <c r="JZ36" s="56"/>
      <c r="KA36" s="56"/>
      <c r="KB36" s="56"/>
      <c r="KC36" s="56"/>
      <c r="KD36" s="56"/>
      <c r="KE36" s="56"/>
      <c r="KF36" s="56"/>
      <c r="KG36" s="56"/>
      <c r="KH36" s="56"/>
      <c r="KI36" s="56"/>
      <c r="KJ36" s="56"/>
      <c r="KK36" s="56"/>
      <c r="KL36" s="56"/>
      <c r="KM36" s="56"/>
      <c r="KN36" s="56"/>
      <c r="KO36" s="56"/>
      <c r="KP36" s="56"/>
      <c r="KQ36" s="56"/>
      <c r="KR36" s="56"/>
      <c r="KS36" s="56"/>
      <c r="KT36" s="56"/>
      <c r="KU36" s="56"/>
      <c r="KV36" s="56"/>
      <c r="KW36" s="56"/>
      <c r="KX36" s="56"/>
      <c r="KY36" s="56"/>
      <c r="KZ36" s="56"/>
      <c r="LA36" s="56"/>
      <c r="LB36" s="56"/>
      <c r="LC36" s="56"/>
      <c r="LD36" s="56"/>
      <c r="LE36" s="56"/>
      <c r="LF36" s="56"/>
      <c r="LG36" s="56"/>
      <c r="LH36" s="56"/>
      <c r="LI36" s="56"/>
      <c r="LJ36" s="56"/>
      <c r="LK36" s="56"/>
      <c r="LL36" s="56"/>
      <c r="LM36" s="56"/>
      <c r="LN36" s="56"/>
      <c r="LO36" s="56"/>
      <c r="LP36" s="56"/>
      <c r="LQ36" s="56"/>
      <c r="LR36" s="56"/>
      <c r="LS36" s="56"/>
      <c r="LT36" s="56"/>
      <c r="LU36" s="56"/>
      <c r="LV36" s="56"/>
      <c r="LW36" s="56"/>
      <c r="LX36" s="56"/>
      <c r="LY36" s="56"/>
      <c r="LZ36" s="56"/>
      <c r="MA36" s="56"/>
      <c r="MB36" s="56"/>
      <c r="MC36" s="56"/>
      <c r="MD36" s="56"/>
      <c r="ME36" s="56"/>
      <c r="MF36" s="56"/>
      <c r="MG36" s="56"/>
      <c r="MH36" s="56"/>
      <c r="MI36" s="56"/>
      <c r="MJ36" s="56"/>
      <c r="MK36" s="56"/>
      <c r="ML36" s="56"/>
      <c r="MM36" s="56"/>
      <c r="MN36" s="56"/>
      <c r="MO36" s="56"/>
      <c r="MP36" s="56"/>
      <c r="MQ36" s="56"/>
      <c r="MR36" s="56"/>
      <c r="MS36" s="56"/>
      <c r="MT36" s="56"/>
      <c r="MU36" s="56"/>
      <c r="MV36" s="56"/>
      <c r="MW36" s="56"/>
      <c r="MX36" s="56"/>
      <c r="MY36" s="56"/>
      <c r="MZ36" s="56"/>
      <c r="NA36" s="56"/>
      <c r="NB36" s="56"/>
      <c r="NC36" s="56"/>
      <c r="ND36" s="56"/>
      <c r="NE36" s="56"/>
      <c r="NF36" s="56"/>
      <c r="NG36" s="56"/>
      <c r="NH36" s="56"/>
      <c r="NI36" s="56"/>
      <c r="NJ36" s="56"/>
      <c r="NK36" s="56"/>
      <c r="NL36" s="56"/>
      <c r="NM36" s="56"/>
    </row>
    <row r="37" spans="1:377" x14ac:dyDescent="0.25">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c r="IV37" s="56"/>
      <c r="IW37" s="56"/>
      <c r="IX37" s="56"/>
      <c r="IY37" s="56"/>
      <c r="IZ37" s="56"/>
      <c r="JA37" s="56"/>
      <c r="JB37" s="56"/>
      <c r="JC37" s="56"/>
      <c r="JD37" s="56"/>
      <c r="JE37" s="56"/>
      <c r="JF37" s="56"/>
      <c r="JG37" s="56"/>
      <c r="JH37" s="56"/>
      <c r="JI37" s="56"/>
      <c r="JJ37" s="56"/>
      <c r="JK37" s="56"/>
      <c r="JL37" s="56"/>
      <c r="JM37" s="56"/>
      <c r="JN37" s="56"/>
      <c r="JO37" s="56"/>
      <c r="JP37" s="56"/>
      <c r="JQ37" s="56"/>
      <c r="JR37" s="56"/>
      <c r="JS37" s="56"/>
      <c r="JT37" s="56"/>
      <c r="JU37" s="56"/>
      <c r="JV37" s="56"/>
      <c r="JW37" s="56"/>
      <c r="JX37" s="56"/>
      <c r="JY37" s="56"/>
      <c r="JZ37" s="56"/>
      <c r="KA37" s="56"/>
      <c r="KB37" s="56"/>
      <c r="KC37" s="56"/>
      <c r="KD37" s="56"/>
      <c r="KE37" s="56"/>
      <c r="KF37" s="56"/>
      <c r="KG37" s="56"/>
      <c r="KH37" s="56"/>
      <c r="KI37" s="56"/>
      <c r="KJ37" s="56"/>
      <c r="KK37" s="56"/>
      <c r="KL37" s="56"/>
      <c r="KM37" s="56"/>
      <c r="KN37" s="56"/>
      <c r="KO37" s="56"/>
      <c r="KP37" s="56"/>
      <c r="KQ37" s="56"/>
      <c r="KR37" s="56"/>
      <c r="KS37" s="56"/>
      <c r="KT37" s="56"/>
      <c r="KU37" s="56"/>
      <c r="KV37" s="56"/>
      <c r="KW37" s="56"/>
      <c r="KX37" s="56"/>
      <c r="KY37" s="56"/>
      <c r="KZ37" s="56"/>
      <c r="LA37" s="56"/>
      <c r="LB37" s="56"/>
      <c r="LC37" s="56"/>
      <c r="LD37" s="56"/>
      <c r="LE37" s="56"/>
      <c r="LF37" s="56"/>
      <c r="LG37" s="56"/>
      <c r="LH37" s="56"/>
      <c r="LI37" s="56"/>
      <c r="LJ37" s="56"/>
      <c r="LK37" s="56"/>
      <c r="LL37" s="56"/>
      <c r="LM37" s="56"/>
      <c r="LN37" s="56"/>
      <c r="LO37" s="56"/>
      <c r="LP37" s="56"/>
      <c r="LQ37" s="56"/>
      <c r="LR37" s="56"/>
      <c r="LS37" s="56"/>
      <c r="LT37" s="56"/>
      <c r="LU37" s="56"/>
      <c r="LV37" s="56"/>
      <c r="LW37" s="56"/>
      <c r="LX37" s="56"/>
      <c r="LY37" s="56"/>
      <c r="LZ37" s="56"/>
      <c r="MA37" s="56"/>
      <c r="MB37" s="56"/>
      <c r="MC37" s="56"/>
      <c r="MD37" s="56"/>
      <c r="ME37" s="56"/>
      <c r="MF37" s="56"/>
      <c r="MG37" s="56"/>
      <c r="MH37" s="56"/>
      <c r="MI37" s="56"/>
      <c r="MJ37" s="56"/>
      <c r="MK37" s="56"/>
      <c r="ML37" s="56"/>
      <c r="MM37" s="56"/>
      <c r="MN37" s="56"/>
      <c r="MO37" s="56"/>
      <c r="MP37" s="56"/>
      <c r="MQ37" s="56"/>
      <c r="MR37" s="56"/>
      <c r="MS37" s="56"/>
      <c r="MT37" s="56"/>
      <c r="MU37" s="56"/>
      <c r="MV37" s="56"/>
      <c r="MW37" s="56"/>
      <c r="MX37" s="56"/>
      <c r="MY37" s="56"/>
      <c r="MZ37" s="56"/>
      <c r="NA37" s="56"/>
      <c r="NB37" s="56"/>
      <c r="NC37" s="56"/>
      <c r="ND37" s="56"/>
      <c r="NE37" s="56"/>
      <c r="NF37" s="56"/>
      <c r="NG37" s="56"/>
      <c r="NH37" s="56"/>
      <c r="NI37" s="56"/>
      <c r="NJ37" s="56"/>
      <c r="NK37" s="56"/>
      <c r="NL37" s="56"/>
      <c r="NM37" s="56"/>
    </row>
  </sheetData>
  <mergeCells count="5">
    <mergeCell ref="E3:E4"/>
    <mergeCell ref="F3:F4"/>
    <mergeCell ref="S3:S4"/>
    <mergeCell ref="T3:T4"/>
    <mergeCell ref="A1:I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Contents</vt:lpstr>
      <vt:lpstr>Dropdown (A1-A11)</vt:lpstr>
      <vt:lpstr>A1</vt:lpstr>
      <vt:lpstr>A2</vt:lpstr>
      <vt:lpstr>A3</vt:lpstr>
      <vt:lpstr>A4</vt:lpstr>
      <vt:lpstr>A5P</vt:lpstr>
      <vt:lpstr>A5R</vt:lpstr>
      <vt:lpstr>A7</vt:lpstr>
      <vt:lpstr>A11</vt:lpstr>
      <vt:lpstr>Dropdown (P1-P2)</vt:lpstr>
      <vt:lpstr>P1</vt:lpstr>
      <vt:lpstr>P2</vt:lpstr>
      <vt:lpstr>Dropdown (R1-R2)</vt:lpstr>
      <vt:lpstr>R1</vt:lpstr>
      <vt:lpstr>R2</vt:lpstr>
      <vt:lpstr>Dropdown (MD1-MD3)</vt:lpstr>
      <vt:lpstr>MD1</vt:lpstr>
      <vt:lpstr>MD2</vt:lpstr>
      <vt:lpstr>MD3</vt:lpstr>
      <vt:lpstr>Dropdown (TA1-TA2)</vt:lpstr>
      <vt:lpstr>TA1</vt:lpstr>
      <vt:lpstr>TA2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2019-12-04T11:11:34Z</dcterms:created>
  <dcterms:modified xsi:type="dcterms:W3CDTF">2020-03-12T12:03:31Z</dcterms:modified>
  <cp:category/>
  <cp:contentStatus/>
</cp:coreProperties>
</file>